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mc:AlternateContent xmlns:mc="http://schemas.openxmlformats.org/markup-compatibility/2006">
    <mc:Choice Requires="x15">
      <x15ac:absPath xmlns:x15ac="http://schemas.microsoft.com/office/spreadsheetml/2010/11/ac" url="https://fticonsultinggbr.sharepoint.com/sites/CAAWACCH8/Shared Documents/General/3. Analysis/1. WACC Calculator/1. Updated, separated WACC Calculator/7. Public (non-confidential) versions/"/>
    </mc:Choice>
  </mc:AlternateContent>
  <xr:revisionPtr revIDLastSave="2" documentId="8_{A9CD2D38-FCA5-485E-8082-CAC3E5211CC8}" xr6:coauthVersionLast="47" xr6:coauthVersionMax="47" xr10:uidLastSave="{69E12394-DAA1-4B6F-A4BE-40DB637C105F}"/>
  <bookViews>
    <workbookView xWindow="-120" yWindow="-120" windowWidth="29040" windowHeight="17520" tabRatio="1000" xr2:uid="{FE9DF730-9897-47E2-B10E-EFBBDB99A45F}"/>
  </bookViews>
  <sheets>
    <sheet name="Cover" sheetId="77" r:id="rId1"/>
    <sheet name="Contents" sheetId="76" r:id="rId2"/>
    <sheet name="Outputs from CoD" sheetId="75" r:id="rId3"/>
    <sheet name="CoED &gt;" sheetId="60" r:id="rId4"/>
    <sheet name="Actual CoED" sheetId="12" r:id="rId5"/>
    <sheet name="Notional benchmarks" sheetId="41" r:id="rId6"/>
    <sheet name="CoND &gt;" sheetId="61" r:id="rId7"/>
    <sheet name="Cost of New Debt" sheetId="62" r:id="rId8"/>
    <sheet name="Additional debt costs &gt;" sheetId="66" r:id="rId9"/>
    <sheet name="Comparator cash balance" sheetId="69" r:id="rId10"/>
    <sheet name="Additional debt costs" sheetId="68" r:id="rId11"/>
    <sheet name="Sources &gt;" sheetId="18" r:id="rId12"/>
    <sheet name="OBR forecasts" sheetId="21" r:id="rId13"/>
    <sheet name="OIS" sheetId="67" r:id="rId14"/>
  </sheets>
  <definedNames>
    <definedName name="__123Graph_A" localSheetId="12" hidden="1">#REF!</definedName>
    <definedName name="__123Graph_A" hidden="1">#REF!</definedName>
    <definedName name="__123Graph_ACHGSPD1" hidden="1">#REF!</definedName>
    <definedName name="__123Graph_ACHGSPD2" hidden="1">#REF!</definedName>
    <definedName name="__123Graph_AEFF" localSheetId="12" hidden="1">#REF!</definedName>
    <definedName name="__123Graph_AEFF" hidden="1">#REF!</definedName>
    <definedName name="__123Graph_AEFG" hidden="1">#REF!</definedName>
    <definedName name="__123Graph_AGR14PBF1" hidden="1">#REF!</definedName>
    <definedName name="__123Graph_ALBFFIN" localSheetId="12" hidden="1">#REF!</definedName>
    <definedName name="__123Graph_ALBFFIN" hidden="1">#REF!</definedName>
    <definedName name="__123Graph_ALBFFIN2" hidden="1">#REF!</definedName>
    <definedName name="__123Graph_ALBFFIO" hidden="1">#REF!</definedName>
    <definedName name="__123Graph_ALBFHIC2" hidden="1">#REF!</definedName>
    <definedName name="__123Graph_ALCB" hidden="1">#REF!</definedName>
    <definedName name="__123Graph_ANACFIN" hidden="1">#REF!</definedName>
    <definedName name="__123Graph_ANACHIC" hidden="1">#REF!</definedName>
    <definedName name="__123Graph_APIC" localSheetId="12" hidden="1">#REF!</definedName>
    <definedName name="__123Graph_APIC" hidden="1">#REF!</definedName>
    <definedName name="__123Graph_APID" hidden="1">#REF!</definedName>
    <definedName name="__123Graph_B" localSheetId="12" hidden="1">#REF!</definedName>
    <definedName name="__123Graph_B" hidden="1">#REF!</definedName>
    <definedName name="__123Graph_BCHGSPD1" hidden="1">#REF!</definedName>
    <definedName name="__123Graph_BCHGSPD2" hidden="1">#REF!</definedName>
    <definedName name="__123Graph_BEFF" localSheetId="12" hidden="1">#REF!</definedName>
    <definedName name="__123Graph_BEFF" hidden="1">#REF!</definedName>
    <definedName name="__123Graph_BEFG" hidden="1">#REF!</definedName>
    <definedName name="__123Graph_BLBF" localSheetId="12" hidden="1">#REF!</definedName>
    <definedName name="__123Graph_BLBF" hidden="1">#REF!</definedName>
    <definedName name="__123Graph_BLBFFIN" localSheetId="12" hidden="1">#REF!</definedName>
    <definedName name="__123Graph_BLBFFIN" hidden="1">#REF!</definedName>
    <definedName name="__123Graph_BLCB" hidden="1">#REF!</definedName>
    <definedName name="__123Graph_BPIC" localSheetId="12" hidden="1">#REF!</definedName>
    <definedName name="__123Graph_BPIC" hidden="1">#REF!</definedName>
    <definedName name="__123Graph_C" hidden="1">#REF!</definedName>
    <definedName name="__123Graph_CACT13BUD" localSheetId="12" hidden="1">#REF!</definedName>
    <definedName name="__123Graph_CACT13BUD" hidden="1">#REF!</definedName>
    <definedName name="__123Graph_CEFF" localSheetId="12" hidden="1">#REF!</definedName>
    <definedName name="__123Graph_CEFF" hidden="1">#REF!</definedName>
    <definedName name="__123Graph_CGR14PBF1" hidden="1">#REF!</definedName>
    <definedName name="__123Graph_CLBF" localSheetId="12" hidden="1">#REF!</definedName>
    <definedName name="__123Graph_CLBF" hidden="1">#REF!</definedName>
    <definedName name="__123Graph_CPIC" localSheetId="12" hidden="1">#REF!</definedName>
    <definedName name="__123Graph_CPIC" hidden="1">#REF!</definedName>
    <definedName name="__123Graph_D" hidden="1">#REF!</definedName>
    <definedName name="__123Graph_DACT13BUD" localSheetId="12" hidden="1">#REF!</definedName>
    <definedName name="__123Graph_DACT13BUD" hidden="1">#REF!</definedName>
    <definedName name="__123Graph_DEFF" localSheetId="12" hidden="1">#REF!</definedName>
    <definedName name="__123Graph_DEFF" hidden="1">#REF!</definedName>
    <definedName name="__123Graph_DGR14PBF1" hidden="1">#REF!</definedName>
    <definedName name="__123Graph_DLBF" localSheetId="12" hidden="1">#REF!</definedName>
    <definedName name="__123Graph_DLBF" hidden="1">#REF!</definedName>
    <definedName name="__123Graph_DPIC" localSheetId="12" hidden="1">#REF!</definedName>
    <definedName name="__123Graph_DPIC" hidden="1">#REF!</definedName>
    <definedName name="__123Graph_EACT13BUD" localSheetId="12" hidden="1">#REF!</definedName>
    <definedName name="__123Graph_EACT13BUD" hidden="1">#REF!</definedName>
    <definedName name="__123Graph_EEFF" localSheetId="12" hidden="1">#REF!</definedName>
    <definedName name="__123Graph_EEFF" hidden="1">#REF!</definedName>
    <definedName name="__123Graph_EEFFHIC" hidden="1">#REF!</definedName>
    <definedName name="__123Graph_EGR14PBF1" hidden="1">#REF!</definedName>
    <definedName name="__123Graph_ELBF" localSheetId="12" hidden="1">#REF!</definedName>
    <definedName name="__123Graph_ELBF" hidden="1">#REF!</definedName>
    <definedName name="__123Graph_EPIC" localSheetId="12" hidden="1">#REF!</definedName>
    <definedName name="__123Graph_EPIC" hidden="1">#REF!</definedName>
    <definedName name="__123Graph_FACT13BUD" localSheetId="12" hidden="1">#REF!</definedName>
    <definedName name="__123Graph_FACT13BUD" hidden="1">#REF!</definedName>
    <definedName name="__123Graph_FEFF" localSheetId="12" hidden="1">#REF!</definedName>
    <definedName name="__123Graph_FEFF" hidden="1">#REF!</definedName>
    <definedName name="__123Graph_FEFFHIC" hidden="1">#REF!</definedName>
    <definedName name="__123Graph_FGR14PBF1" hidden="1">#REF!</definedName>
    <definedName name="__123Graph_FLBF" localSheetId="12" hidden="1">#REF!</definedName>
    <definedName name="__123Graph_FLBF" hidden="1">#REF!</definedName>
    <definedName name="__123Graph_FPIC" localSheetId="12" hidden="1">#REF!</definedName>
    <definedName name="__123Graph_FPIC" hidden="1">#REF!</definedName>
    <definedName name="__123Graph_LBL_A" hidden="1">#REF!</definedName>
    <definedName name="__123Graph_LBL_ARESID" hidden="1">#REF!</definedName>
    <definedName name="__123Graph_LBL_BRESID" hidden="1">#REF!</definedName>
    <definedName name="__123Graph_X" hidden="1">#REF!</definedName>
    <definedName name="__123Graph_XACTHIC" localSheetId="12" hidden="1">#REF!</definedName>
    <definedName name="__123Graph_XACTHIC" hidden="1">#REF!</definedName>
    <definedName name="__123Graph_XCHGSPD1" hidden="1">#REF!</definedName>
    <definedName name="__123Graph_XCHGSPD2" hidden="1">#REF!</definedName>
    <definedName name="__123Graph_XEFF" localSheetId="12" hidden="1">#REF!</definedName>
    <definedName name="__123Graph_XEFF" hidden="1">#REF!</definedName>
    <definedName name="__123Graph_XGR14PBF1" hidden="1">#REF!</definedName>
    <definedName name="__123Graph_XLBF" localSheetId="12"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IC" localSheetId="12" hidden="1">#REF!</definedName>
    <definedName name="__123Graph_XPIC" hidden="1">#REF!</definedName>
    <definedName name="__FDS_HYPERLINK_TOGGLE_STATE__" hidden="1">"ON"</definedName>
    <definedName name="_1__FDSAUDITLINK__" localSheetId="13" hidden="1">{"fdsup://directions/FAT Viewer?action=UPDATE&amp;creator=factset&amp;DYN_ARGS=TRUE&amp;DOC_NAME=FAT:FQL_AUDITING_CLIENT_TEMPLATE.FAT&amp;display_string=Audit&amp;VAR:KEY=ITCZORYJUX&amp;VAR:QUERY=KChXU0ZfVEFYX1JBVEUoQU5OLC0xMEQpQFdTRl9UQVhfUkFURShBTk4sLTFBTSkpQFJHRl9UQVhfUkFURShBT","k4sNDAyMjcsLCwsLCxOT0FVRElUKSk=&amp;WINDOW=FIRST_POPUP&amp;HEIGHT=450&amp;WIDTH=450&amp;START_MAXIMIZED=FALSE&amp;VAR:CALENDAR=FIVEDAY&amp;VAR:SYMBOL=707752&amp;VAR:INDEX=0"}</definedName>
    <definedName name="_1__FDSAUDITLINK__" hidden="1">{"fdsup://directions/FAT Viewer?action=UPDATE&amp;creator=factset&amp;DYN_ARGS=TRUE&amp;DOC_NAME=FAT:FQL_AUDITING_CLIENT_TEMPLATE.FAT&amp;display_string=Audit&amp;VAR:KEY=ITCZORYJUX&amp;VAR:QUERY=KChXU0ZfVEFYX1JBVEUoQU5OLC0xMEQpQFdTRl9UQVhfUkFURShBTk4sLTFBTSkpQFJHRl9UQVhfUkFURShBT","k4sNDAyMjcsLCwsLCxOT0FVRElUKSk=&amp;WINDOW=FIRST_POPUP&amp;HEIGHT=450&amp;WIDTH=450&amp;START_MAXIMIZED=FALSE&amp;VAR:CALENDAR=FIVEDAY&amp;VAR:SYMBOL=707752&amp;VAR:INDEX=0"}</definedName>
    <definedName name="_10__123Graph_BCHART_5" hidden="1">#REF!</definedName>
    <definedName name="_11__123Graph_CCHART_1" hidden="1">#REF!</definedName>
    <definedName name="_12__123Graph_CCHART_3" hidden="1">#REF!</definedName>
    <definedName name="_13__123Graph_DCHART_1" hidden="1">#REF!</definedName>
    <definedName name="_14__123Graph_DCHART_3" hidden="1">#REF!</definedName>
    <definedName name="_15__123Graph_ECHART_3" hidden="1">#REF!</definedName>
    <definedName name="_16__123Graph_XCHART_2" hidden="1">#REF!</definedName>
    <definedName name="_17__123Graph_XCHART_3" hidden="1">#REF!</definedName>
    <definedName name="_18__123Graph_XCHART_4" hidden="1">#REF!</definedName>
    <definedName name="_19__123Graph_XCHART_5" hidden="1">#REF!</definedName>
    <definedName name="_2__FDSAUDITLINK__" localSheetId="13" hidden="1">{"fdsup://directions/FAT Viewer?action=UPDATE&amp;creator=factset&amp;DYN_ARGS=TRUE&amp;DOC_NAME=FAT:FQL_AUDITING_CLIENT_TEMPLATE.FAT&amp;display_string=Audit&amp;VAR:KEY=OFSREXQDOV&amp;VAR:QUERY=KChXU0ZfVEFYX1JBVEUoQU5OLC0xMEQpQFdTRl9UQVhfUkFURShBTk4sLTFBTSkpQFJHRl9UQVhfUkFURShBT","k4sNDAyMjcsLCwsLCxOT0FVRElUKSk=&amp;WINDOW=FIRST_POPUP&amp;HEIGHT=450&amp;WIDTH=450&amp;START_MAXIMIZED=FALSE&amp;VAR:CALENDAR=FIVEDAY&amp;VAR:SYMBOL=559699&amp;VAR:INDEX=0"}</definedName>
    <definedName name="_2__FDSAUDITLINK__" hidden="1">{"fdsup://directions/FAT Viewer?action=UPDATE&amp;creator=factset&amp;DYN_ARGS=TRUE&amp;DOC_NAME=FAT:FQL_AUDITING_CLIENT_TEMPLATE.FAT&amp;display_string=Audit&amp;VAR:KEY=OFSREXQDOV&amp;VAR:QUERY=KChXU0ZfVEFYX1JBVEUoQU5OLC0xMEQpQFdTRl9UQVhfUkFURShBTk4sLTFBTSkpQFJHRl9UQVhfUkFURShBT","k4sNDAyMjcsLCwsLCxOT0FVRElUKSk=&amp;WINDOW=FIRST_POPUP&amp;HEIGHT=450&amp;WIDTH=450&amp;START_MAXIMIZED=FALSE&amp;VAR:CALENDAR=FIVEDAY&amp;VAR:SYMBOL=559699&amp;VAR:INDEX=0"}</definedName>
    <definedName name="_3__123Graph_ACHART_2" hidden="1">#REF!</definedName>
    <definedName name="_3__FDSAUDITLINK__" localSheetId="13" hidden="1">{"fdsup://directions/FAT Viewer?action=UPDATE&amp;creator=factset&amp;DYN_ARGS=TRUE&amp;DOC_NAME=FAT:FQL_AUDITING_CLIENT_TEMPLATE.FAT&amp;display_string=Audit&amp;VAR:KEY=SFEZMBQNOR&amp;VAR:QUERY=KChXU0ZfVEFYX1JBVEUoQU5OLC0xMEQpQFdTRl9UQVhfUkFURShBTk4sLTFBTSkpQFJHRl9UQVhfUkFURShBT","k4sNDAyMjcsLCwsLCxOT0FVRElUKSk=&amp;WINDOW=FIRST_POPUP&amp;HEIGHT=450&amp;WIDTH=450&amp;START_MAXIMIZED=FALSE&amp;VAR:CALENDAR=FIVEDAY&amp;VAR:SYMBOL=B1YD5Q&amp;VAR:INDEX=0"}</definedName>
    <definedName name="_3__FDSAUDITLINK__" hidden="1">{"fdsup://directions/FAT Viewer?action=UPDATE&amp;creator=factset&amp;DYN_ARGS=TRUE&amp;DOC_NAME=FAT:FQL_AUDITING_CLIENT_TEMPLATE.FAT&amp;display_string=Audit&amp;VAR:KEY=SFEZMBQNOR&amp;VAR:QUERY=KChXU0ZfVEFYX1JBVEUoQU5OLC0xMEQpQFdTRl9UQVhfUkFURShBTk4sLTFBTSkpQFJHRl9UQVhfUkFURShBT","k4sNDAyMjcsLCwsLCxOT0FVRElUKSk=&amp;WINDOW=FIRST_POPUP&amp;HEIGHT=450&amp;WIDTH=450&amp;START_MAXIMIZED=FALSE&amp;VAR:CALENDAR=FIVEDAY&amp;VAR:SYMBOL=B1YD5Q&amp;VAR:INDEX=0"}</definedName>
    <definedName name="_4__123Graph_ACHART_3" hidden="1">#REF!</definedName>
    <definedName name="_4__FDSAUDITLINK__" localSheetId="13" hidden="1">{"fdsup://directions/FAT Viewer?action=UPDATE&amp;creator=factset&amp;DYN_ARGS=TRUE&amp;DOC_NAME=FAT:FQL_AUDITING_CLIENT_TEMPLATE.FAT&amp;display_string=Audit&amp;VAR:KEY=UJUZSXGNKR&amp;VAR:QUERY=KChXU0ZfVEFYX1JBVEUoQU5OLC0xMEQpQFdTRl9UQVhfUkFURShBTk4sLTFBTSkpQFJHRl9UQVhfUkFURShBT","k4sNDAyMjcsLCwsLCxOT0FVRElUKSk=&amp;WINDOW=FIRST_POPUP&amp;HEIGHT=450&amp;WIDTH=450&amp;START_MAXIMIZED=FALSE&amp;VAR:CALENDAR=FIVEDAY&amp;VAR:SYMBOL=B1VYK3&amp;VAR:INDEX=0"}</definedName>
    <definedName name="_4__FDSAUDITLINK__" hidden="1">{"fdsup://directions/FAT Viewer?action=UPDATE&amp;creator=factset&amp;DYN_ARGS=TRUE&amp;DOC_NAME=FAT:FQL_AUDITING_CLIENT_TEMPLATE.FAT&amp;display_string=Audit&amp;VAR:KEY=UJUZSXGNKR&amp;VAR:QUERY=KChXU0ZfVEFYX1JBVEUoQU5OLC0xMEQpQFdTRl9UQVhfUkFURShBTk4sLTFBTSkpQFJHRl9UQVhfUkFURShBT","k4sNDAyMjcsLCwsLCxOT0FVRElUKSk=&amp;WINDOW=FIRST_POPUP&amp;HEIGHT=450&amp;WIDTH=450&amp;START_MAXIMIZED=FALSE&amp;VAR:CALENDAR=FIVEDAY&amp;VAR:SYMBOL=B1VYK3&amp;VAR:INDEX=0"}</definedName>
    <definedName name="_5__123Graph_ACHART_4" hidden="1">#REF!</definedName>
    <definedName name="_6__123Graph_ACHART_5" hidden="1">#REF!</definedName>
    <definedName name="_7__123Graph_BCHART_2" hidden="1">#REF!</definedName>
    <definedName name="_8__123Graph_BCHART_3" hidden="1">#REF!</definedName>
    <definedName name="_9__123Graph_BCHART_4" hidden="1">#REF!</definedName>
    <definedName name="_AtRisk_FitDataRange_FIT_14766_EB837" hidden="1">#REF!</definedName>
    <definedName name="_AtRisk_FitDataRange_FIT_20207_39D3D" hidden="1">#REF!</definedName>
    <definedName name="_AtRisk_FitDataRange_FIT_2CB58_AD2CE" hidden="1">#REF!</definedName>
    <definedName name="_AtRisk_FitDataRange_FIT_2D9A1_4F270" hidden="1">#REF!</definedName>
    <definedName name="_AtRisk_FitDataRange_FIT_2DF73_56ACA" hidden="1">#REF!</definedName>
    <definedName name="_AtRisk_FitDataRange_FIT_30135_A348D" hidden="1">#REF!</definedName>
    <definedName name="_AtRisk_FitDataRange_FIT_30A4C_990E7" hidden="1">#REF!</definedName>
    <definedName name="_AtRisk_FitDataRange_FIT_3286A_F357E" hidden="1">#REF!</definedName>
    <definedName name="_AtRisk_FitDataRange_FIT_32BBE_52CCD" hidden="1">#REF!</definedName>
    <definedName name="_AtRisk_FitDataRange_FIT_33EC9_B34E4" hidden="1">#REF!</definedName>
    <definedName name="_AtRisk_FitDataRange_FIT_373F5_60B53" hidden="1">#REF!</definedName>
    <definedName name="_AtRisk_FitDataRange_FIT_3B041_2DD31" hidden="1">#REF!</definedName>
    <definedName name="_AtRisk_FitDataRange_FIT_3B3EC_F4020" hidden="1">#REF!</definedName>
    <definedName name="_AtRisk_FitDataRange_FIT_40404_8818A" hidden="1">#REF!</definedName>
    <definedName name="_AtRisk_FitDataRange_FIT_46CC_E18AC" hidden="1">#REF!</definedName>
    <definedName name="_AtRisk_FitDataRange_FIT_52EEC_E7EC8" hidden="1">#REF!</definedName>
    <definedName name="_AtRisk_FitDataRange_FIT_5310B_8D582" hidden="1">#REF!</definedName>
    <definedName name="_AtRisk_FitDataRange_FIT_5558C_10464" hidden="1">#REF!</definedName>
    <definedName name="_AtRisk_FitDataRange_FIT_570CF_4509D" hidden="1">#REF!</definedName>
    <definedName name="_AtRisk_FitDataRange_FIT_633D3_D63CE" hidden="1">#REF!</definedName>
    <definedName name="_AtRisk_FitDataRange_FIT_63B1E_387F5" hidden="1">#REF!</definedName>
    <definedName name="_AtRisk_FitDataRange_FIT_67813_AD302" hidden="1">#REF!</definedName>
    <definedName name="_AtRisk_FitDataRange_FIT_6DE7A_EDE94" hidden="1">#REF!</definedName>
    <definedName name="_AtRisk_FitDataRange_FIT_73C9C_6835E" hidden="1">#REF!</definedName>
    <definedName name="_AtRisk_FitDataRange_FIT_742EE_8D2C4" hidden="1">#REF!</definedName>
    <definedName name="_AtRisk_FitDataRange_FIT_75D94_386A" hidden="1">#REF!</definedName>
    <definedName name="_AtRisk_FitDataRange_FIT_76B32_404D7" hidden="1">#REF!</definedName>
    <definedName name="_AtRisk_FitDataRange_FIT_7EC10_6CCE0" hidden="1">#REF!</definedName>
    <definedName name="_AtRisk_FitDataRange_FIT_7EC2C_6D151" hidden="1">#REF!</definedName>
    <definedName name="_AtRisk_FitDataRange_FIT_86D0D_78D0" hidden="1">#REF!</definedName>
    <definedName name="_AtRisk_FitDataRange_FIT_87994_46C45" hidden="1">#REF!</definedName>
    <definedName name="_AtRisk_FitDataRange_FIT_8888D_55F5C" hidden="1">#REF!</definedName>
    <definedName name="_AtRisk_FitDataRange_FIT_9089_1E7D0" hidden="1">#REF!</definedName>
    <definedName name="_AtRisk_FitDataRange_FIT_972A0_15D5F" hidden="1">#REF!</definedName>
    <definedName name="_AtRisk_FitDataRange_FIT_97F6A_3456C" hidden="1">#REF!</definedName>
    <definedName name="_AtRisk_FitDataRange_FIT_98AE2_218F2" hidden="1">#REF!</definedName>
    <definedName name="_AtRisk_FitDataRange_FIT_997C2_7AB2A" hidden="1">#REF!</definedName>
    <definedName name="_AtRisk_FitDataRange_FIT_9BCAC_14968" hidden="1">#REF!</definedName>
    <definedName name="_AtRisk_FitDataRange_FIT_9E923_27F78" hidden="1">#REF!</definedName>
    <definedName name="_AtRisk_FitDataRange_FIT_9F00D_3533" hidden="1">#REF!</definedName>
    <definedName name="_AtRisk_FitDataRange_FIT_A30E_67C1A" hidden="1">#REF!</definedName>
    <definedName name="_AtRisk_FitDataRange_FIT_A4EAA_85C32" hidden="1">#REF!</definedName>
    <definedName name="_AtRisk_FitDataRange_FIT_A7CC2_D6ACE" hidden="1">#REF!</definedName>
    <definedName name="_AtRisk_FitDataRange_FIT_AC7C8_D826" hidden="1">#REF!</definedName>
    <definedName name="_AtRisk_FitDataRange_FIT_B4287_16979" hidden="1">#REF!</definedName>
    <definedName name="_AtRisk_FitDataRange_FIT_B7BAB_B0819" hidden="1">#REF!</definedName>
    <definedName name="_AtRisk_FitDataRange_FIT_BB48C_38682" hidden="1">#REF!</definedName>
    <definedName name="_AtRisk_FitDataRange_FIT_C12FB_EC77F" hidden="1">#REF!</definedName>
    <definedName name="_AtRisk_FitDataRange_FIT_C1FB_A7EF1" hidden="1">#REF!</definedName>
    <definedName name="_AtRisk_FitDataRange_FIT_C30E0_80FFC" hidden="1">#REF!</definedName>
    <definedName name="_AtRisk_FitDataRange_FIT_C6D71_E1C2" hidden="1">#REF!</definedName>
    <definedName name="_AtRisk_FitDataRange_FIT_C74EA_522DA" hidden="1">#REF!</definedName>
    <definedName name="_AtRisk_FitDataRange_FIT_C7AEF_21DF5" hidden="1">#REF!</definedName>
    <definedName name="_AtRisk_FitDataRange_FIT_CB031_C4AE2" hidden="1">#REF!</definedName>
    <definedName name="_AtRisk_FitDataRange_FIT_CD7C3_8CFB3" hidden="1">#REF!</definedName>
    <definedName name="_AtRisk_FitDataRange_FIT_D1C61_96F1A" hidden="1">#REF!</definedName>
    <definedName name="_AtRisk_FitDataRange_FIT_D710B_7FB54" hidden="1">#REF!</definedName>
    <definedName name="_AtRisk_FitDataRange_FIT_D9C5B_9DB46" hidden="1">#REF!</definedName>
    <definedName name="_AtRisk_FitDataRange_FIT_E1451_44EE7" hidden="1">#REF!</definedName>
    <definedName name="_AtRisk_FitDataRange_FIT_E49E3_AAF93" hidden="1">#REF!</definedName>
    <definedName name="_AtRisk_FitDataRange_FIT_E8006_180F5" hidden="1">#REF!</definedName>
    <definedName name="_AtRisk_FitDataRange_FIT_E8B63_CA342" hidden="1">#REF!</definedName>
    <definedName name="_AtRisk_FitDataRange_FIT_E9018_BB133" hidden="1">#REF!</definedName>
    <definedName name="_AtRisk_FitDataRange_FIT_EC8D4_1AF30" hidden="1">#REF!</definedName>
    <definedName name="_AtRisk_FitDataRange_FIT_EC9EF_65C12" hidden="1">#REF!</definedName>
    <definedName name="_AtRisk_FitDataRange_FIT_F3A70_25CDE"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ReportsList" hidden="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bdm.1B965DBF18F64ADA88DF88EA5EAEA775.edm" hidden="1">#REF!</definedName>
    <definedName name="_bdm.3BAC739B8CB84955AD536215AAD48648.edm" hidden="1">#REF!</definedName>
    <definedName name="_bdm.6F9ED4ADAFF74364997F70403DC5AC63.edm" hidden="1">#REF!</definedName>
    <definedName name="_bdm.92905F188C994C10B15C01C6B2C837F0.edm" hidden="1">#REF!</definedName>
    <definedName name="_bdm.CF3F04A29124426FA0100820C99B2C89.edm" hidden="1">#REF!</definedName>
    <definedName name="_bdm.DBB98A1AE68D4903BB7EED0A390BACEF.edm" hidden="1">#REF!</definedName>
    <definedName name="_bdm.E71FA226654A40F9930749223DFB9C8F.edm" hidden="1">#REF!</definedName>
    <definedName name="_bdm.F55E0122B59447688356AD33241F27D5.edm" hidden="1">#REF!</definedName>
    <definedName name="_c" localSheetId="13" hidden="1">{"'OP 1999'!$A$7:$H$30"}</definedName>
    <definedName name="_c" hidden="1">{"'OP 1999'!$A$7:$H$30"}</definedName>
    <definedName name="_DCF1" localSheetId="13"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del4" hidden="1">#REF!</definedName>
    <definedName name="_xlnm._FilterDatabase" hidden="1">#REF!</definedName>
    <definedName name="_gas2" hidden="1">#REF!</definedName>
    <definedName name="_GSRATES_1" hidden="1">"CT300001Latest          "</definedName>
    <definedName name="_GSRATES_COUNT" hidden="1">1</definedName>
    <definedName name="_GSRATESR_1" hidden="1">#REF!</definedName>
    <definedName name="_Key1" hidden="1">#REF!</definedName>
    <definedName name="_Key2" hidden="1">#REF!</definedName>
    <definedName name="_Order1" hidden="1">255</definedName>
    <definedName name="_Order2" hidden="1">255</definedName>
    <definedName name="_Regression_Int" hidden="1">1</definedName>
    <definedName name="_Regression_Out" localSheetId="12" hidden="1">#REF!</definedName>
    <definedName name="_Regression_Out" hidden="1">#REF!</definedName>
    <definedName name="_Regression_X" localSheetId="12" hidden="1">#REF!</definedName>
    <definedName name="_Regression_X" hidden="1">#REF!</definedName>
    <definedName name="_Regression_Y" localSheetId="12"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UNDO_UPS_" hidden="1">#REF!</definedName>
    <definedName name="_UNDO_UPS_SEL_" hidden="1">#REF!</definedName>
    <definedName name="a" localSheetId="13" hidden="1">{"staff",#N/A,FALSE,"Current Month"}</definedName>
    <definedName name="a" hidden="1">{"staff",#N/A,FALSE,"Current Month"}</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localSheetId="13" hidden="1">{"'OP 1999'!$A$7:$H$30"}</definedName>
    <definedName name="ab" hidden="1">{"'OP 1999'!$A$7:$H$30"}</definedName>
    <definedName name="abcd" localSheetId="13"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abcd"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AccessDatabase" hidden="1">"C:\DATA\KEVIN\MODELS\Model 0218.mdb"</definedName>
    <definedName name="ACwvu.CapersView." hidden="1">#REF!</definedName>
    <definedName name="ACwvu.Japan_Capers_Ed_Pub." hidden="1">#REF!</definedName>
    <definedName name="ACwvu.KJP_CC." hidden="1">#REF!</definedName>
    <definedName name="anscount" hidden="1">6</definedName>
    <definedName name="AS2DocOpenMode" hidden="1">"AS2DocumentEdit"</definedName>
    <definedName name="AS2HasNoAutoHeaderFooter" hidden="1">" "</definedName>
    <definedName name="asdas" localSheetId="0" hidden="1">{#N/A,#N/A,FALSE,"TMCOMP96";#N/A,#N/A,FALSE,"MAT96";#N/A,#N/A,FALSE,"FANDA96";#N/A,#N/A,FALSE,"INTRAN96";#N/A,#N/A,FALSE,"NAA9697";#N/A,#N/A,FALSE,"ECWEBB";#N/A,#N/A,FALSE,"MFT96";#N/A,#N/A,FALSE,"CTrecon"}</definedName>
    <definedName name="asdas" localSheetId="12" hidden="1">{#N/A,#N/A,FALSE,"TMCOMP96";#N/A,#N/A,FALSE,"MAT96";#N/A,#N/A,FALSE,"FANDA96";#N/A,#N/A,FALSE,"INTRAN96";#N/A,#N/A,FALSE,"NAA9697";#N/A,#N/A,FALSE,"ECWEBB";#N/A,#N/A,FALSE,"MFT96";#N/A,#N/A,FALSE,"CTrecon"}</definedName>
    <definedName name="asdas" localSheetId="13"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1" hidden="1">{#N/A,#N/A,FALSE,"TMCOMP96";#N/A,#N/A,FALSE,"MAT96";#N/A,#N/A,FALSE,"FANDA96";#N/A,#N/A,FALSE,"INTRAN96";#N/A,#N/A,FALSE,"NAA9697";#N/A,#N/A,FALSE,"ECWEBB";#N/A,#N/A,FALSE,"MFT96";#N/A,#N/A,FALSE,"CTrecon"}</definedName>
    <definedName name="ass" localSheetId="13" hidden="1">{"'OP 1999'!$A$7:$H$30"}</definedName>
    <definedName name="ass" hidden="1">{"'OP 1999'!$A$7:$H$30"}</definedName>
    <definedName name="b" localSheetId="13" hidden="1">{"staff",#N/A,FALSE,"Current Month"}</definedName>
    <definedName name="b" hidden="1">{"staff",#N/A,FALSE,"Current Month"}</definedName>
    <definedName name="ba" localSheetId="13" hidden="1">{"'OP 1999'!$A$7:$H$30"}</definedName>
    <definedName name="ba" hidden="1">{"'OP 1999'!$A$7:$H$30"}</definedName>
    <definedName name="bb" localSheetId="13" hidden="1">{#N/A,#N/A,FALSE,"PRJCTED MNTHLY QTY's"}</definedName>
    <definedName name="bb" hidden="1">{#N/A,#N/A,FALSE,"PRJCTED MNTHLY QTY's"}</definedName>
    <definedName name="bbbb" localSheetId="13" hidden="1">{#N/A,#N/A,FALSE,"PRJCTED QTRLY QTY's"}</definedName>
    <definedName name="bbbb" hidden="1">{#N/A,#N/A,FALSE,"PRJCTED QTRLY QTY's"}</definedName>
    <definedName name="bbbbbb" localSheetId="13"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IQWBGuid" localSheetId="0" hidden="1">"513634cd-7dc2-4fae-bbfb-441fc64d4e3f"</definedName>
    <definedName name="CIQWBGuid" localSheetId="13" hidden="1">"0e706015-9483-4b0c-9a62-d93b24bd0c4e"</definedName>
    <definedName name="CIQWBGuid" hidden="1">"01bca9de-94fd-4ff8-8911-8af72aa836c9"</definedName>
    <definedName name="CIQWBInfo" hidden="1">"{ ""CIQVersion"":""9.51.3510.3078"" }"</definedName>
    <definedName name="CopyWord" hidden="1">#REF!</definedName>
    <definedName name="cvb" localSheetId="13" hidden="1">{#N/A,#N/A,FALSE,"DCF Summary";#N/A,#N/A,FALSE,"Casema";#N/A,#N/A,FALSE,"Casema NoTel";#N/A,#N/A,FALSE,"UK";#N/A,#N/A,FALSE,"RCF";#N/A,#N/A,FALSE,"Intercable CZ";#N/A,#N/A,FALSE,"Interkabel P"}</definedName>
    <definedName name="cvb" hidden="1">{#N/A,#N/A,FALSE,"DCF Summary";#N/A,#N/A,FALSE,"Casema";#N/A,#N/A,FALSE,"Casema NoTel";#N/A,#N/A,FALSE,"UK";#N/A,#N/A,FALSE,"RCF";#N/A,#N/A,FALSE,"Intercable CZ";#N/A,#N/A,FALSE,"Interkabel P"}</definedName>
    <definedName name="Cwvu.CapersView." hidden="1">#REF!</definedName>
    <definedName name="Cwvu.Japan_Capers_Ed_Pub." hidden="1">#REF!</definedName>
    <definedName name="d" localSheetId="13" hidden="1">{"USBALAN",#N/A,FALSE,"C";"USCASH",#N/A,FALSE,"C";"USDEBT",#N/A,FALSE,"C";"USDEPR",#N/A,FALSE,"C";"usincome",#N/A,FALSE,"C";"USIRR",#N/A,FALSE,"C"}</definedName>
    <definedName name="d" hidden="1">{"USBALAN",#N/A,FALSE,"C";"USCASH",#N/A,FALSE,"C";"USDEBT",#N/A,FALSE,"C";"USDEPR",#N/A,FALSE,"C";"usincome",#N/A,FALSE,"C";"USIRR",#N/A,FALSE,"C"}</definedName>
    <definedName name="DCF" localSheetId="13" hidden="1">{#N/A,#N/A,FALSE,"DCF Summary";#N/A,#N/A,FALSE,"Casema";#N/A,#N/A,FALSE,"Casema NoTel";#N/A,#N/A,FALSE,"UK";#N/A,#N/A,FALSE,"RCF";#N/A,#N/A,FALSE,"Intercable CZ";#N/A,#N/A,FALSE,"Interkabel P"}</definedName>
    <definedName name="DCF" hidden="1">{#N/A,#N/A,FALSE,"DCF Summary";#N/A,#N/A,FALSE,"Casema";#N/A,#N/A,FALSE,"Casema NoTel";#N/A,#N/A,FALSE,"UK";#N/A,#N/A,FALSE,"RCF";#N/A,#N/A,FALSE,"Intercable CZ";#N/A,#N/A,FALSE,"Interkabel P"}</definedName>
    <definedName name="DCF1xxx" localSheetId="13" hidden="1">{#N/A,#N/A,FALSE,"DCF Summary";#N/A,#N/A,FALSE,"Casema";#N/A,#N/A,FALSE,"Casema NoTel";#N/A,#N/A,FALSE,"UK";#N/A,#N/A,FALSE,"RCF";#N/A,#N/A,FALSE,"Intercable CZ";#N/A,#N/A,FALSE,"Interkabel P"}</definedName>
    <definedName name="DCF1xxx" hidden="1">{#N/A,#N/A,FALSE,"DCF Summary";#N/A,#N/A,FALSE,"Casema";#N/A,#N/A,FALSE,"Casema NoTel";#N/A,#N/A,FALSE,"UK";#N/A,#N/A,FALSE,"RCF";#N/A,#N/A,FALSE,"Intercable CZ";#N/A,#N/A,FALSE,"Interkabel P"}</definedName>
    <definedName name="DCFxxx" localSheetId="13" hidden="1">{#N/A,#N/A,FALSE,"DCF Summary";#N/A,#N/A,FALSE,"Casema";#N/A,#N/A,FALSE,"Casema NoTel";#N/A,#N/A,FALSE,"UK";#N/A,#N/A,FALSE,"RCF";#N/A,#N/A,FALSE,"Intercable CZ";#N/A,#N/A,FALSE,"Interkabel P"}</definedName>
    <definedName name="DCFxxx" hidden="1">{#N/A,#N/A,FALSE,"DCF Summary";#N/A,#N/A,FALSE,"Casema";#N/A,#N/A,FALSE,"Casema NoTel";#N/A,#N/A,FALSE,"UK";#N/A,#N/A,FALSE,"RCF";#N/A,#N/A,FALSE,"Intercable CZ";#N/A,#N/A,FALSE,"Interkabel P"}</definedName>
    <definedName name="delete"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localSheetId="12" hidden="1">{#N/A,#N/A,FALSE,"TMCOMP96";#N/A,#N/A,FALSE,"MAT96";#N/A,#N/A,FALSE,"FANDA96";#N/A,#N/A,FALSE,"INTRAN96";#N/A,#N/A,FALSE,"NAA9697";#N/A,#N/A,FALSE,"ECWEBB";#N/A,#N/A,FALSE,"MFT96";#N/A,#N/A,FALSE,"CTrecon"}</definedName>
    <definedName name="dgsgf" localSheetId="13"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12" hidden="1">#REF!</definedName>
    <definedName name="Distribution" hidden="1">#REF!</definedName>
    <definedName name="DME_BeforeCloseCompleted" hidden="1">"True"</definedName>
    <definedName name="DME_Dirty" hidden="1">"False"</definedName>
    <definedName name="DME_LocalFile" hidden="1">"True"</definedName>
    <definedName name="dxxx" localSheetId="13" hidden="1">{"USBALAN",#N/A,FALSE,"C";"USCASH",#N/A,FALSE,"C";"USDEBT",#N/A,FALSE,"C";"USDEPR",#N/A,FALSE,"C";"usincome",#N/A,FALSE,"C";"USIRR",#N/A,FALSE,"C"}</definedName>
    <definedName name="dxxx" hidden="1">{"USBALAN",#N/A,FALSE,"C";"USCASH",#N/A,FALSE,"C";"USDEBT",#N/A,FALSE,"C";"USDEPR",#N/A,FALSE,"C";"usincome",#N/A,FALSE,"C";"USIRR",#N/A,FALSE,"C"}</definedName>
    <definedName name="e" localSheetId="13" hidden="1">{"USBALAN",#N/A,FALSE,"C";"USCASH",#N/A,FALSE,"C";"USDEBT",#N/A,FALSE,"C";"USDEPR",#N/A,FALSE,"C";"usincome",#N/A,FALSE,"C";"USIRR",#N/A,FALSE,"C"}</definedName>
    <definedName name="e" hidden="1">{"USBALAN",#N/A,FALSE,"C";"USCASH",#N/A,FALSE,"C";"USDEBT",#N/A,FALSE,"C";"USDEPR",#N/A,FALSE,"C";"usincome",#N/A,FALSE,"C";"USIRR",#N/A,FALSE,"C"}</definedName>
    <definedName name="Editable" hidden="1">#REF!,#REF!,#REF!,#REF!</definedName>
    <definedName name="eeee" localSheetId="13" hidden="1">{#N/A,#N/A,TRUE,"TEG Ratios £";#N/A,#N/A,TRUE,"TEG IS £";#N/A,#N/A,TRUE,"TEG  CF £";#N/A,#N/A,TRUE,"Assumptions";#N/A,#N/A,TRUE,"Working Assumptions"}</definedName>
    <definedName name="eeee" hidden="1">{#N/A,#N/A,TRUE,"TEG Ratios £";#N/A,#N/A,TRUE,"TEG IS £";#N/A,#N/A,TRUE,"TEG  CF £";#N/A,#N/A,TRUE,"Assumptions";#N/A,#N/A,TRUE,"Working Assumptions"}</definedName>
    <definedName name="EF" localSheetId="13"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EF"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EntityComboCacheDate" hidden="1">39099</definedName>
    <definedName name="EntityComboCacheTestDate" hidden="1">39099</definedName>
    <definedName name="ev.Calculation" hidden="1">-4105</definedName>
    <definedName name="ev.Initialized" hidden="1">FALSE</definedName>
    <definedName name="EV__LASTREFTIME__" hidden="1">40413.4844560185</definedName>
    <definedName name="ExtraProfiles" localSheetId="12" hidden="1">#REF!</definedName>
    <definedName name="ExtraProfiles" hidden="1">#REF!</definedName>
    <definedName name="exxx" localSheetId="13" hidden="1">{"USBALAN",#N/A,FALSE,"C";"USCASH",#N/A,FALSE,"C";"USDEBT",#N/A,FALSE,"C";"USDEPR",#N/A,FALSE,"C";"usincome",#N/A,FALSE,"C";"USIRR",#N/A,FALSE,"C"}</definedName>
    <definedName name="exxx" hidden="1">{"USBALAN",#N/A,FALSE,"C";"USCASH",#N/A,FALSE,"C";"USDEBT",#N/A,FALSE,"C";"USDEPR",#N/A,FALSE,"C";"usincome",#N/A,FALSE,"C";"USIRR",#N/A,FALSE,"C"}</definedName>
    <definedName name="f" localSheetId="13" hidden="1">{"'PRODUCTIONCOST SHEET'!$B$3:$G$48"}</definedName>
    <definedName name="f" hidden="1">{"'PRODUCTIONCOST SHEET'!$B$3:$G$48"}</definedName>
    <definedName name="ff" localSheetId="13" hidden="1">{#N/A,#N/A,FALSE,"PRJCTED MNTHLY QTY's"}</definedName>
    <definedName name="ff" hidden="1">{#N/A,#N/A,FALSE,"PRJCTED MNTHLY QTY's"}</definedName>
    <definedName name="fffff" localSheetId="13" hidden="1">{#N/A,#N/A,FALSE,"PRJCTED QTRLY QTY's"}</definedName>
    <definedName name="fffff" hidden="1">{#N/A,#N/A,FALSE,"PRJCTED QTRLY QTY's"}</definedName>
    <definedName name="fg" localSheetId="0" hidden="1">{#N/A,#N/A,FALSE,"TMCOMP96";#N/A,#N/A,FALSE,"MAT96";#N/A,#N/A,FALSE,"FANDA96";#N/A,#N/A,FALSE,"INTRAN96";#N/A,#N/A,FALSE,"NAA9697";#N/A,#N/A,FALSE,"ECWEBB";#N/A,#N/A,FALSE,"MFT96";#N/A,#N/A,FALSE,"CTrecon"}</definedName>
    <definedName name="fg" localSheetId="12" hidden="1">{#N/A,#N/A,FALSE,"TMCOMP96";#N/A,#N/A,FALSE,"MAT96";#N/A,#N/A,FALSE,"FANDA96";#N/A,#N/A,FALSE,"INTRAN96";#N/A,#N/A,FALSE,"NAA9697";#N/A,#N/A,FALSE,"ECWEBB";#N/A,#N/A,FALSE,"MFT96";#N/A,#N/A,FALSE,"CTrecon"}</definedName>
    <definedName name="fg" localSheetId="13"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localSheetId="12" hidden="1">{#N/A,#N/A,FALSE,"TMCOMP96";#N/A,#N/A,FALSE,"MAT96";#N/A,#N/A,FALSE,"FANDA96";#N/A,#N/A,FALSE,"INTRAN96";#N/A,#N/A,FALSE,"NAA9697";#N/A,#N/A,FALSE,"ECWEBB";#N/A,#N/A,FALSE,"MFT96";#N/A,#N/A,FALSE,"CTrecon"}</definedName>
    <definedName name="fgfd" localSheetId="13"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loorspace" localSheetId="13" hidden="1">{"Linkages",#N/A,TRUE,"Linkages";"Finassum",#N/A,TRUE,"Linkages";"insto_returns",#N/A,TRUE,"Insto Returns";"BAA",#N/A,TRUE,"BAA Returns";"impact_fin",#N/A,TRUE,"Impact on BAA";"ratios",#N/A,TRUE,"Key Ratios";"annual_data",#N/A,TRUE,"Annual Data"}</definedName>
    <definedName name="Floorspace" hidden="1">{"Linkages",#N/A,TRUE,"Linkages";"Finassum",#N/A,TRUE,"Linkages";"insto_returns",#N/A,TRUE,"Insto Returns";"BAA",#N/A,TRUE,"BAA Returns";"impact_fin",#N/A,TRUE,"Impact on BAA";"ratios",#N/A,TRUE,"Key Ratios";"annual_data",#N/A,TRUE,"Annual Data"}</definedName>
    <definedName name="ghj" localSheetId="0" hidden="1">{#N/A,#N/A,FALSE,"TMCOMP96";#N/A,#N/A,FALSE,"MAT96";#N/A,#N/A,FALSE,"FANDA96";#N/A,#N/A,FALSE,"INTRAN96";#N/A,#N/A,FALSE,"NAA9697";#N/A,#N/A,FALSE,"ECWEBB";#N/A,#N/A,FALSE,"MFT96";#N/A,#N/A,FALSE,"CTrecon"}</definedName>
    <definedName name="ghj" localSheetId="12" hidden="1">{#N/A,#N/A,FALSE,"TMCOMP96";#N/A,#N/A,FALSE,"MAT96";#N/A,#N/A,FALSE,"FANDA96";#N/A,#N/A,FALSE,"INTRAN96";#N/A,#N/A,FALSE,"NAA9697";#N/A,#N/A,FALSE,"ECWEBB";#N/A,#N/A,FALSE,"MFT96";#N/A,#N/A,FALSE,"CTrecon"}</definedName>
    <definedName name="ghj" localSheetId="13"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13" hidden="1">{#N/A,#N/A,FALSE,"DI 2 YEAR MASTER SCHEDULE"}</definedName>
    <definedName name="gjk" hidden="1">{#N/A,#N/A,FALSE,"DI 2 YEAR MASTER SCHEDULE"}</definedName>
    <definedName name="gwge" hidden="1">#REF!</definedName>
    <definedName name="hh"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n.Delete015" hidden="1">#REF!,#REF!,#REF!,#REF!,#REF!</definedName>
    <definedName name="hn.ModelVersion" hidden="1">1</definedName>
    <definedName name="hn.NoUpload" hidden="1">0</definedName>
    <definedName name="HTML_CodePage" hidden="1">1252</definedName>
    <definedName name="HTML_Control" localSheetId="13"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FRS_FV" localSheetId="13" hidden="1">{"'Anteilsliste'!$A$1:$K$199"}</definedName>
    <definedName name="IFRS_FV" hidden="1">{"'Anteilsliste'!$A$1:$K$199"}</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PEX_BR" hidden="1">"c111"</definedName>
    <definedName name="IQ_CASH_DIVIDENDS_NET_INCOME_FDIC" hidden="1">"c6738"</definedName>
    <definedName name="IQ_CASH_IN_PROCESS_FDIC" hidden="1">"c6386"</definedName>
    <definedName name="IQ_CCE_FDIC" hidden="1">"c6296"</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LASSB_OUTSTANDING_BS_DATE" hidden="1">"c1972"</definedName>
    <definedName name="IQ_CLASSB_OUTSTANDING_FILING_DATE" hidden="1">"c1974"</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EPS_SURPRISE" hidden="1">"c1635"</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100000</definedName>
    <definedName name="IQ_FHLB_ADVANCES_FDIC" hidden="1">"c6366"</definedName>
    <definedName name="IQ_FHLB_DUE_AFTER_FIVE" hidden="1">"c2086"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BR" hidden="1">"c676"</definedName>
    <definedName name="IQ_LT_DEBT_ISSUED_BR" hidden="1">"c683"</definedName>
    <definedName name="IQ_LT_DEBT_REPAID_BR" hidden="1">"c691"</definedName>
    <definedName name="IQ_LT_INVEST_BR" hidden="1">"c698"</definedName>
    <definedName name="IQ_LTM">2000</definedName>
    <definedName name="IQ_LTM_DATE" hidden="1">"IQ_LTM_DATE"</definedName>
    <definedName name="IQ_LTMMONTH" hidden="1">120000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BR" hidden="1">"c715"</definedName>
    <definedName name="IQ_MERGER_RESTRUCTURE_BR" hidden="1">"c721"</definedName>
    <definedName name="IQ_MINORITY_INTEREST_BR" hidden="1">"c729"</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localSheetId="0" hidden="1">"02/21/2023 13:38:56"</definedName>
    <definedName name="IQ_NAMES_REVISION_DATE_" hidden="1">"08/26/2025 12:28:15"</definedName>
    <definedName name="IQ_NAV_ACT_OR_EST" hidden="1">"c2225"</definedName>
    <definedName name="IQ_NET_CHARGE_OFFS_FDIC" hidden="1">"c6641"</definedName>
    <definedName name="IQ_NET_CHARGE_OFFS_LOANS_FDIC" hidden="1">"c6751"</definedName>
    <definedName name="IQ_NET_DEBT_ISSUED_BR" hidden="1">"c753"</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_OFFICES" hidden="1">"c2088"</definedName>
    <definedName name="IQ_NUMBER_DEPOSITS_LESS_THAN_100K_FDIC" hidden="1">"c6495"</definedName>
    <definedName name="IQ_NUMBER_DEPOSITS_MORE_THAN_100K_FDIC" hidden="1">"c6493"</definedName>
    <definedName name="IQ_NUMBER_SHAREHOLDERS_CLASSB" hidden="1">"c1969"</definedName>
    <definedName name="IQ_OBLIGATIONS_OF_STATES_TOTAL_LOANS_FOREIGN_FDIC" hidden="1">"c6447"</definedName>
    <definedName name="IQ_OBLIGATIONS_STATES_FDIC" hidden="1">"c6431"</definedName>
    <definedName name="IQ_OG_OTHER_ADJ" hidden="1">"c1999"</definedName>
    <definedName name="IQ_OG_TOTAL_OIL_PRODUCTON" hidden="1">"c2059"</definedName>
    <definedName name="IQ_OPENED55" hidden="1">1</definedName>
    <definedName name="IQ_OPER_INC_BR" hidden="1">"c850"</definedName>
    <definedName name="IQ_OPTIONS_EXCERCISED" hidden="1">"c2116"</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FLOAT" hidden="1">"c227"</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RETURN_ASSETS_FDIC" hidden="1">"c6731"</definedName>
    <definedName name="IQ_PRICE_OVER_EPS_EST" hidden="1">"c174"</definedName>
    <definedName name="IQ_PRICE_OVER_EPS_EST_1" hidden="1">"c175"</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LASTCLOSE" hidden="1">"c1855"</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jhkgh" localSheetId="0" hidden="1">{#N/A,#N/A,FALSE,"TMCOMP96";#N/A,#N/A,FALSE,"MAT96";#N/A,#N/A,FALSE,"FANDA96";#N/A,#N/A,FALSE,"INTRAN96";#N/A,#N/A,FALSE,"NAA9697";#N/A,#N/A,FALSE,"ECWEBB";#N/A,#N/A,FALSE,"MFT96";#N/A,#N/A,FALSE,"CTrecon"}</definedName>
    <definedName name="jhkgh" localSheetId="12" hidden="1">{#N/A,#N/A,FALSE,"TMCOMP96";#N/A,#N/A,FALSE,"MAT96";#N/A,#N/A,FALSE,"FANDA96";#N/A,#N/A,FALSE,"INTRAN96";#N/A,#N/A,FALSE,"NAA9697";#N/A,#N/A,FALSE,"ECWEBB";#N/A,#N/A,FALSE,"MFT96";#N/A,#N/A,FALSE,"CTrecon"}</definedName>
    <definedName name="jhkgh" localSheetId="13"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localSheetId="12" hidden="1">{#N/A,#N/A,FALSE,"TMCOMP96";#N/A,#N/A,FALSE,"MAT96";#N/A,#N/A,FALSE,"FANDA96";#N/A,#N/A,FALSE,"INTRAN96";#N/A,#N/A,FALSE,"NAA9697";#N/A,#N/A,FALSE,"ECWEBB";#N/A,#N/A,FALSE,"MFT96";#N/A,#N/A,FALSE,"CTrecon"}</definedName>
    <definedName name="jhkgh2" localSheetId="13"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umk" localSheetId="13" hidden="1">{"Linkages",#N/A,TRUE,"Linkages";"Finassum",#N/A,TRUE,"Linkages";"insto_returns",#N/A,TRUE,"Insto Returns";"BAA",#N/A,TRUE,"BAA Returns";"impact_fin",#N/A,TRUE,"Impact on BAA";"ratios",#N/A,TRUE,"Key Ratios";"annual_data",#N/A,TRUE,"Annual Data"}</definedName>
    <definedName name="jumk" hidden="1">{"Linkages",#N/A,TRUE,"Linkages";"Finassum",#N/A,TRUE,"Linkages";"insto_returns",#N/A,TRUE,"Insto Returns";"BAA",#N/A,TRUE,"BAA Returns";"impact_fin",#N/A,TRUE,"Impact on BAA";"ratios",#N/A,TRUE,"Key Ratios";"annual_data",#N/A,TRUE,"Annual Data"}</definedName>
    <definedName name="khkjk" localSheetId="13" hidden="1">{"staff",#N/A,FALSE,"Current Month"}</definedName>
    <definedName name="khkjk" hidden="1">{"staff",#N/A,FALSE,"Current Month"}</definedName>
    <definedName name="l" localSheetId="13" hidden="1">{#N/A,#N/A,FALSE,"DI 2 YEAR MASTER SCHEDULE"}</definedName>
    <definedName name="l" hidden="1">{#N/A,#N/A,FALSE,"DI 2 YEAR MASTER SCHEDULE"}</definedName>
    <definedName name="limcount" hidden="1">1</definedName>
    <definedName name="ListOffset" hidden="1">1</definedName>
    <definedName name="lkl" localSheetId="13" hidden="1">{#N/A,#N/A,FALSE,"DI 2 YEAR MASTER SCHEDULE"}</definedName>
    <definedName name="lkl" hidden="1">{#N/A,#N/A,FALSE,"DI 2 YEAR MASTER SCHEDULE"}</definedName>
    <definedName name="mm"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n" localSheetId="13" hidden="1">{#N/A,#N/A,FALSE,"PRJCTED QTRLY $'s"}</definedName>
    <definedName name="nn" hidden="1">{#N/A,#N/A,FALSE,"PRJCTED QTRLY $'s"}</definedName>
    <definedName name="odd" localSheetId="13" hidden="1">{"staff",#N/A,FALSE,"Current Month"}</definedName>
    <definedName name="odd" hidden="1">{"staff",#N/A,FALSE,"Current Month"}</definedName>
    <definedName name="Option2" localSheetId="0" hidden="1">{#N/A,#N/A,FALSE,"TMCOMP96";#N/A,#N/A,FALSE,"MAT96";#N/A,#N/A,FALSE,"FANDA96";#N/A,#N/A,FALSE,"INTRAN96";#N/A,#N/A,FALSE,"NAA9697";#N/A,#N/A,FALSE,"ECWEBB";#N/A,#N/A,FALSE,"MFT96";#N/A,#N/A,FALSE,"CTrecon"}</definedName>
    <definedName name="Option2" localSheetId="12" hidden="1">{#N/A,#N/A,FALSE,"TMCOMP96";#N/A,#N/A,FALSE,"MAT96";#N/A,#N/A,FALSE,"FANDA96";#N/A,#N/A,FALSE,"INTRAN96";#N/A,#N/A,FALSE,"NAA9697";#N/A,#N/A,FALSE,"ECWEBB";#N/A,#N/A,FALSE,"MFT96";#N/A,#N/A,FALSE,"CTrecon"}</definedName>
    <definedName name="Option2" localSheetId="13"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"LQ1DWKC2DDC9ZASYUGXATDPJ"</definedName>
    <definedName name="pl" localSheetId="13" hidden="1">{"'OP 1999'!$A$7:$H$30"}</definedName>
    <definedName name="pl" hidden="1">{"'OP 1999'!$A$7:$H$30"}</definedName>
    <definedName name="Pop" hidden="1">#REF!</definedName>
    <definedName name="Population" localSheetId="12" hidden="1">#REF!</definedName>
    <definedName name="Population" hidden="1">#REF!</definedName>
    <definedName name="Profiles" localSheetId="12" hidden="1">#REF!</definedName>
    <definedName name="Profiles" hidden="1">#REF!</definedName>
    <definedName name="Projections" localSheetId="12" hidden="1">#REF!</definedName>
    <definedName name="Projections" hidden="1">#REF!</definedName>
    <definedName name="qs" localSheetId="13" hidden="1">{#N/A,#N/A,FALSE,"PRJCTED MNTHLY QTY's"}</definedName>
    <definedName name="qs" hidden="1">{#N/A,#N/A,FALSE,"PRJCTED MNTHLY QTY's"}</definedName>
    <definedName name="RangeChange" hidden="1">#N/A</definedName>
    <definedName name="REP" hidden="1">#REF!</definedName>
    <definedName name="Results"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wvu.CapersView." hidden="1">#REF!</definedName>
    <definedName name="Rwvu.Japan_Capers_Ed_Pub." hidden="1">#REF!</definedName>
    <definedName name="Rwvu.KJP_CC." hidden="1">#REF!</definedName>
    <definedName name="saff" localSheetId="13" hidden="1">{"Linkages",#N/A,TRUE,"Linkages";"Finassum",#N/A,TRUE,"Linkages";"insto_returns",#N/A,TRUE,"Insto Returns";"BAA",#N/A,TRUE,"BAA Returns";"impact_fin",#N/A,TRUE,"Impact on BAA";"ratios",#N/A,TRUE,"Key Ratios";"annual_data",#N/A,TRUE,"Annual Data"}</definedName>
    <definedName name="saff" hidden="1">{"Linkages",#N/A,TRUE,"Linkages";"Finassum",#N/A,TRUE,"Linkages";"insto_returns",#N/A,TRUE,"Insto Returns";"BAA",#N/A,TRUE,"BAA Returns";"impact_fin",#N/A,TRUE,"Impact on BAA";"ratios",#N/A,TRUE,"Key Ratios";"annual_data",#N/A,TRUE,"Annual Data"}</definedName>
    <definedName name="SAPBEXhrIndnt" hidden="1">"Wide"</definedName>
    <definedName name="SAPBEXrevision" hidden="1">1</definedName>
    <definedName name="SAPBEXsysID" hidden="1">"BWP"</definedName>
    <definedName name="SAPBEXwbID" hidden="1">"3M0Y5JZ0K259IJHR15SO2N9QE"</definedName>
    <definedName name="SAPFuncF4Help" localSheetId="10" hidden="1">Main.SAPF4Help()</definedName>
    <definedName name="SAPFuncF4Help" localSheetId="9" hidden="1">Main.SAPF4Help()</definedName>
    <definedName name="SAPFuncF4Help" localSheetId="5" hidden="1">Main.SAPF4Help()</definedName>
    <definedName name="SAPFuncF4Help" localSheetId="13" hidden="1">Main.SAPF4Help()</definedName>
    <definedName name="SAPFuncF4Help" hidden="1">Main.SAPF4Help()</definedName>
    <definedName name="SAPsysID" hidden="1">"708C5W7SBKP804JT78WJ0JNKI"</definedName>
    <definedName name="SAPwbID" hidden="1">"ARS"</definedName>
    <definedName name="sdf" localSheetId="0" hidden="1">{#N/A,#N/A,FALSE,"TMCOMP96";#N/A,#N/A,FALSE,"MAT96";#N/A,#N/A,FALSE,"FANDA96";#N/A,#N/A,FALSE,"INTRAN96";#N/A,#N/A,FALSE,"NAA9697";#N/A,#N/A,FALSE,"ECWEBB";#N/A,#N/A,FALSE,"MFT96";#N/A,#N/A,FALSE,"CTrecon"}</definedName>
    <definedName name="sdf" localSheetId="12" hidden="1">{#N/A,#N/A,FALSE,"TMCOMP96";#N/A,#N/A,FALSE,"MAT96";#N/A,#N/A,FALSE,"FANDA96";#N/A,#N/A,FALSE,"INTRAN96";#N/A,#N/A,FALSE,"NAA9697";#N/A,#N/A,FALSE,"ECWEBB";#N/A,#N/A,FALSE,"MFT96";#N/A,#N/A,FALSE,"CTrecon"}</definedName>
    <definedName name="sdf" localSheetId="13"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localSheetId="12" hidden="1">{#N/A,#N/A,FALSE,"TMCOMP96";#N/A,#N/A,FALSE,"MAT96";#N/A,#N/A,FALSE,"FANDA96";#N/A,#N/A,FALSE,"INTRAN96";#N/A,#N/A,FALSE,"NAA9697";#N/A,#N/A,FALSE,"ECWEBB";#N/A,#N/A,FALSE,"MFT96";#N/A,#N/A,FALSE,"CTrecon"}</definedName>
    <definedName name="sdff" localSheetId="13"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localSheetId="12" hidden="1">{#N/A,#N/A,FALSE,"TMCOMP96";#N/A,#N/A,FALSE,"MAT96";#N/A,#N/A,FALSE,"FANDA96";#N/A,#N/A,FALSE,"INTRAN96";#N/A,#N/A,FALSE,"NAA9697";#N/A,#N/A,FALSE,"ECWEBB";#N/A,#N/A,FALSE,"MFT96";#N/A,#N/A,FALSE,"CTrecon"}</definedName>
    <definedName name="sfad" localSheetId="13"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IG_ACFCOM_firstLine" hidden="1">#REF!</definedName>
    <definedName name="SIG_ACFCOM_IsControlOK" hidden="1">#REF!</definedName>
    <definedName name="SIG_ACFCOM_lastLine" hidden="1">#REF!</definedName>
    <definedName name="SIG_ACFCOM_TITLECOL" hidden="1">#REF!</definedName>
    <definedName name="SIG_ACFCOM_TITLELINE" hidden="1">#REF!</definedName>
    <definedName name="SIG_AISCOM_firstLine" hidden="1">#REF!</definedName>
    <definedName name="SIG_AISCOM_IsControlOK" hidden="1">#REF!</definedName>
    <definedName name="SIG_AISCOM_lastLine" hidden="1">#REF!</definedName>
    <definedName name="SIG_AISCOM_TITLECOL" hidden="1">#REF!</definedName>
    <definedName name="SIG_AISCOM_TITLELINE" hidden="1">#REF!</definedName>
    <definedName name="SIG_AISTOT_firstLine" hidden="1">#REF!</definedName>
    <definedName name="SIG_AISTOT_IsControlOK" hidden="1">#REF!</definedName>
    <definedName name="SIG_AISTOT_lastLine" hidden="1">#REF!</definedName>
    <definedName name="SIG_AISTOT_TITLECOL" hidden="1">#REF!</definedName>
    <definedName name="SIG_AISTOT_TITLELINE" hidden="1">#REF!</definedName>
    <definedName name="SIG_ANACOM_firstLine" hidden="1">#REF!</definedName>
    <definedName name="SIG_ANACOM_IsControlOK" hidden="1">#REF!</definedName>
    <definedName name="SIG_ANACOM_lastLine" hidden="1">#REF!</definedName>
    <definedName name="SIG_ANACOM_TITLECOL" hidden="1">#REF!</definedName>
    <definedName name="SIG_ANACOM_TITLELINE" hidden="1">#REF!</definedName>
    <definedName name="SIG_ARATIOS_firstLine" hidden="1">#REF!</definedName>
    <definedName name="SIG_ARATIOS_IsControlOK" hidden="1">#REF!</definedName>
    <definedName name="SIG_ARATIOS_lastLine" hidden="1">#REF!</definedName>
    <definedName name="SIG_ARATIOS_TITLECOL" hidden="1">#REF!</definedName>
    <definedName name="SIG_ARATIOS_TITLELINE" hidden="1">#REF!</definedName>
    <definedName name="SIG_AZISTOT_firstLine" hidden="1">#REF!</definedName>
    <definedName name="SIG_AZISTOT_IsControlOK" hidden="1">#REF!</definedName>
    <definedName name="SIG_AZISTOT_lastLine" hidden="1">#REF!</definedName>
    <definedName name="SIG_AZISTOT_TITLECOL" hidden="1">#REF!</definedName>
    <definedName name="SIG_AZISTOT_TITLELINE" hidden="1">#REF!</definedName>
    <definedName name="SIG_CONTROLE" hidden="1">#REF!</definedName>
    <definedName name="SIG_DERNIERECOLONNE" hidden="1">#REF!</definedName>
    <definedName name="SIG_LngApp" hidden="1">#REF!</definedName>
    <definedName name="SIG_PTBD_ACFCOM" hidden="1">#REF!</definedName>
    <definedName name="SIG_PTBD_AISCOM" hidden="1">#REF!</definedName>
    <definedName name="SIG_PTBD_AISTOT" hidden="1">#REF!</definedName>
    <definedName name="SIG_PTBD_ANACOM" hidden="1">#REF!</definedName>
    <definedName name="SIG_PTBD_ARATIOS" hidden="1">#REF!</definedName>
    <definedName name="SIG_PTBD_AZISTOT" hidden="1">#REF!</definedName>
    <definedName name="SIG_PTHG_ACFCOM" hidden="1">#REF!</definedName>
    <definedName name="SIG_PTHG_AISCOM" hidden="1">#REF!</definedName>
    <definedName name="SIG_PTHG_AISTOT" hidden="1">#REF!</definedName>
    <definedName name="SIG_PTHG_ANACOM" hidden="1">#REF!</definedName>
    <definedName name="SIG_PTHG_ARATIOS" hidden="1">#REF!</definedName>
    <definedName name="SIG_PTHG_AZISTOT" hidden="1">#REF!</definedName>
    <definedName name="Swvu.CapersView." hidden="1">#REF!</definedName>
    <definedName name="Swvu.Japan_Capers_Ed_Pub."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0" hidden="1">{#N/A,#N/A,FALSE,"TMCOMP96";#N/A,#N/A,FALSE,"MAT96";#N/A,#N/A,FALSE,"FANDA96";#N/A,#N/A,FALSE,"INTRAN96";#N/A,#N/A,FALSE,"NAA9697";#N/A,#N/A,FALSE,"ECWEBB";#N/A,#N/A,FALSE,"MFT96";#N/A,#N/A,FALSE,"CTrecon"}</definedName>
    <definedName name="trggh" localSheetId="12" hidden="1">{#N/A,#N/A,FALSE,"TMCOMP96";#N/A,#N/A,FALSE,"MAT96";#N/A,#N/A,FALSE,"FANDA96";#N/A,#N/A,FALSE,"INTRAN96";#N/A,#N/A,FALSE,"NAA9697";#N/A,#N/A,FALSE,"ECWEBB";#N/A,#N/A,FALSE,"MFT96";#N/A,#N/A,FALSE,"CTrecon"}</definedName>
    <definedName name="trggh" localSheetId="13"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NR_19cc42717d784e94bc6868f4368a2a68_5337_2" hidden="1">#REF!</definedName>
    <definedName name="TRNR_408561485f724a7b8f850de98f87d4a2_5337_2" hidden="1">#REF!</definedName>
    <definedName name="TRNR_81c33e21b1b8409c96e469fdf2de4186_6302_1" hidden="1">#REF!</definedName>
    <definedName name="TRNR_b07e43a6adfd44c29b73a7412e70d301_523_2" hidden="1">#REF!</definedName>
    <definedName name="TRNR_b3c2f2629e244e66ac70fd499ba85249_1261_1" hidden="1">#REF!</definedName>
    <definedName name="u" localSheetId="13" hidden="1">{#VALUE!,#N/A,FALSE,0}</definedName>
    <definedName name="u" hidden="1">{#VALUE!,#N/A,FALSE,0}</definedName>
    <definedName name="UAG" localSheetId="13"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13" hidden="1">{"Japan_Capers_Ed_Pub",#N/A,FALSE,"DI 2 YEAR MASTER SCHEDULE"}</definedName>
    <definedName name="v" hidden="1">{"Japan_Capers_Ed_Pub",#N/A,FALSE,"DI 2 YEAR MASTER SCHEDULE"}</definedName>
    <definedName name="wrn.APAC." localSheetId="13" hidden="1">{"Linkages",#N/A,TRUE,"Linkages";"Finassum",#N/A,TRUE,"Linkages";"insto_returns",#N/A,TRUE,"Insto Returns";"BAA",#N/A,TRUE,"BAA Returns";"impact_fin",#N/A,TRUE,"Impact on BAA";"ratios",#N/A,TRUE,"Key Ratios";"annual_data",#N/A,TRUE,"Annual Data"}</definedName>
    <definedName name="wrn.APAC." hidden="1">{"Linkages",#N/A,TRUE,"Linkages";"Finassum",#N/A,TRUE,"Linkages";"insto_returns",#N/A,TRUE,"Insto Returns";"BAA",#N/A,TRUE,"BAA Returns";"impact_fin",#N/A,TRUE,"Impact on BAA";"ratios",#N/A,TRUE,"Key Ratios";"annual_data",#N/A,TRUE,"Annual Data"}</definedName>
    <definedName name="wrn.BPLAN." localSheetId="13"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wrn.BPLAN." hidden="1">{"contents",#N/A,FALSE,"Contents";"Linkages",#N/A,FALSE,"Linkages";"report",#N/A,FALSE,"Report";"Tables",#N/A,FALSE,"Landscape";"returns",#N/A,FALSE,"Annual Data";"annual_data",#N/A,FALSE,"Annual Data";"ratios",#N/A,FALSE,"Key Ratios";"balancesheet",#N/A,FALSE,"Balance Sheet";"insto_returns",#N/A,FALSE,"Insto Returns";"project_returns",#N/A,FALSE,"Project Returns";"title",#N/A,FALSE,"Contents"}</definedName>
    <definedName name="wrn.CapersPlotter." localSheetId="13" hidden="1">{#N/A,#N/A,FALSE,"DI 2 YEAR MASTER SCHEDULE"}</definedName>
    <definedName name="wrn.CapersPlotter." hidden="1">{#N/A,#N/A,FALSE,"DI 2 YEAR MASTER SCHEDULE"}</definedName>
    <definedName name="wrn.Complete." localSheetId="13" hidden="1">{#N/A,#N/A,TRUE,"DCF Summary";#N/A,#N/A,TRUE,"Casema";#N/A,#N/A,TRUE,"UK";#N/A,#N/A,TRUE,"RCF";#N/A,#N/A,TRUE,"Intercable CZ";#N/A,#N/A,TRUE,"Interkabel P";#N/A,#N/A,TRUE,"LBO-Total";#N/A,#N/A,TRUE,"LBO-Casema"}</definedName>
    <definedName name="wrn.Complete." hidden="1">{#N/A,#N/A,TRUE,"DCF Summary";#N/A,#N/A,TRUE,"Casema";#N/A,#N/A,TRUE,"UK";#N/A,#N/A,TRUE,"RCF";#N/A,#N/A,TRUE,"Intercable CZ";#N/A,#N/A,TRUE,"Interkabel P";#N/A,#N/A,TRUE,"LBO-Total";#N/A,#N/A,TRUE,"LBO-Casema"}</definedName>
    <definedName name="wrn.CompleteTor" localSheetId="13" hidden="1">{#N/A,#N/A,TRUE,"DCF Summary";#N/A,#N/A,TRUE,"Casema";#N/A,#N/A,TRUE,"UK";#N/A,#N/A,TRUE,"RCF";#N/A,#N/A,TRUE,"Intercable CZ";#N/A,#N/A,TRUE,"Interkabel P";#N/A,#N/A,TRUE,"LBO-Total";#N/A,#N/A,TRUE,"LBO-Casema"}</definedName>
    <definedName name="wrn.CompleteTor" hidden="1">{#N/A,#N/A,TRUE,"DCF Summary";#N/A,#N/A,TRUE,"Casema";#N/A,#N/A,TRUE,"UK";#N/A,#N/A,TRUE,"RCF";#N/A,#N/A,TRUE,"Intercable CZ";#N/A,#N/A,TRUE,"Interkabel P";#N/A,#N/A,TRUE,"LBO-Total";#N/A,#N/A,TRUE,"LBO-Casema"}</definedName>
    <definedName name="wrn.DCF._.Only." localSheetId="13"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Tor" localSheetId="13" hidden="1">{#N/A,#N/A,FALSE,"DCF Summary";#N/A,#N/A,FALSE,"Casema";#N/A,#N/A,FALSE,"Casema NoTel";#N/A,#N/A,FALSE,"UK";#N/A,#N/A,FALSE,"RCF";#N/A,#N/A,FALSE,"Intercable CZ";#N/A,#N/A,FALSE,"Interkabel P"}</definedName>
    <definedName name="wrn.DCFTor" hidden="1">{#N/A,#N/A,FALSE,"DCF Summary";#N/A,#N/A,FALSE,"Casema";#N/A,#N/A,FALSE,"Casema NoTel";#N/A,#N/A,FALSE,"UK";#N/A,#N/A,FALSE,"RCF";#N/A,#N/A,FALSE,"Intercable CZ";#N/A,#N/A,FALSE,"Interkabel P"}</definedName>
    <definedName name="wrn.Depr." localSheetId="13" hidden="1">{"tax_schedule",#N/A,TRUE,"Tax Schedule";"profit_loss",#N/A,TRUE,"ProfitLoss";"impact_fin",#N/A,TRUE,"Impact on BAA";"annual_data",#N/A,TRUE,"Annual Data"}</definedName>
    <definedName name="wrn.Depr." hidden="1">{"tax_schedule",#N/A,TRUE,"Tax Schedule";"profit_loss",#N/A,TRUE,"ProfitLoss";"impact_fin",#N/A,TRUE,"Impact on BAA";"annual_data",#N/A,TRUE,"Annual Data"}</definedName>
    <definedName name="wrn.Edutainment._.Priority._.List." localSheetId="13" hidden="1">{#N/A,#N/A,FALSE,"DI 2 YEAR MASTER SCHEDULE"}</definedName>
    <definedName name="wrn.Edutainment._.Priority._.List." hidden="1">{#N/A,#N/A,FALSE,"DI 2 YEAR MASTER SCHEDULE"}</definedName>
    <definedName name="wrn.Financial._.Reports." localSheetId="13" hidden="1">{#N/A,#N/A,TRUE,"Title";#N/A,#N/A,TRUE,"Index";#N/A,#N/A,TRUE,"Consolidated P&amp;L";#N/A,#N/A,TRUE,"EPH P&amp;L";#N/A,#N/A,TRUE,"Delemar P&amp;L";#N/A,#N/A,TRUE,"Uttterson P&amp;L";#N/A,#N/A,TRUE,"Balance Sheet";#N/A,#N/A,TRUE,"Cash Flow";#N/A,#N/A,TRUE,"KPI";#N/A,#N/A,TRUE,"2. Working Capital";#N/A,#N/A,TRUE,"3. Investments";#N/A,#N/A,TRUE,"4. PPE";#N/A,#N/A,TRUE,"5. Tax";#N/A,#N/A,TRUE,"6. Intangibles";#N/A,#N/A,TRUE,"7. Other NCA";#N/A,#N/A,TRUE,"8. Borrowings";#N/A,#N/A,TRUE,"9. Equity";#N/A,#N/A,TRUE,"GST"}</definedName>
    <definedName name="wrn.Financial._.Reports." hidden="1">{#N/A,#N/A,TRUE,"Title";#N/A,#N/A,TRUE,"Index";#N/A,#N/A,TRUE,"Consolidated P&amp;L";#N/A,#N/A,TRUE,"EPH P&amp;L";#N/A,#N/A,TRUE,"Delemar P&amp;L";#N/A,#N/A,TRUE,"Uttterson P&amp;L";#N/A,#N/A,TRUE,"Balance Sheet";#N/A,#N/A,TRUE,"Cash Flow";#N/A,#N/A,TRUE,"KPI";#N/A,#N/A,TRUE,"2. Working Capital";#N/A,#N/A,TRUE,"3. Investments";#N/A,#N/A,TRUE,"4. PPE";#N/A,#N/A,TRUE,"5. Tax";#N/A,#N/A,TRUE,"6. Intangibles";#N/A,#N/A,TRUE,"7. Other NCA";#N/A,#N/A,TRUE,"8. Borrowings";#N/A,#N/A,TRUE,"9. Equity";#N/A,#N/A,TRUE,"GST"}</definedName>
    <definedName name="wrn.Full._.Pack." localSheetId="13" hidden="1">{#N/A,#N/A,FALSE,"Summary";#N/A,#N/A,FALSE,"Assumptions";#N/A,#N/A,FALSE,"Scenarios";#N/A,#N/A,FALSE,"LBE (Base)";#N/A,#N/A,FALSE,"Scen A";#N/A,#N/A,FALSE,"Scen B";"Debt Paydown Scenario",#N/A,FALSE,"Cash in Bank";#N/A,#N/A,FALSE,"Debt&amp;Equity Rec"}</definedName>
    <definedName name="wrn.Full._.Pack." hidden="1">{#N/A,#N/A,FALSE,"Summary";#N/A,#N/A,FALSE,"Assumptions";#N/A,#N/A,FALSE,"Scenarios";#N/A,#N/A,FALSE,"LBE (Base)";#N/A,#N/A,FALSE,"Scen A";#N/A,#N/A,FALSE,"Scen B";"Debt Paydown Scenario",#N/A,FALSE,"Cash in Bank";#N/A,#N/A,FALSE,"Debt&amp;Equity Rec"}</definedName>
    <definedName name="wrn.Japan_Capers_Ed._.Pub." localSheetId="13" hidden="1">{"Japan_Capers_Ed_Pub",#N/A,FALSE,"DI 2 YEAR MASTER SCHEDULE"}</definedName>
    <definedName name="wrn.Japan_Capers_Ed._.Pub." hidden="1">{"Japan_Capers_Ed_Pub",#N/A,FALSE,"DI 2 YEAR MASTER SCHEDULE"}</definedName>
    <definedName name="wrn.Mat." localSheetId="13" hidden="1">{"staff",#N/A,FALSE,"Current Month"}</definedName>
    <definedName name="wrn.Mat." hidden="1">{"staff",#N/A,FALSE,"Current Month"}</definedName>
    <definedName name="wrn.Print._.Runs." localSheetId="13" hidden="1">{"ratios",#N/A,FALSE,"Key Ratios";#N/A,#N/A,FALSE,"Annual Data";#N/A,#N/A,FALSE,"Balance Sheet"}</definedName>
    <definedName name="wrn.Print._.Runs." hidden="1">{"ratios",#N/A,FALSE,"Key Ratios";#N/A,#N/A,FALSE,"Annual Data";#N/A,#N/A,FALSE,"Balance Sheet"}</definedName>
    <definedName name="wrn.Print_Buyer." localSheetId="13"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1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out2." localSheetId="13" hidden="1">{"Linkages",#N/A,FALSE,"Linkages";"Busplan",#N/A,FALSE,"Linkages";"traffic",#N/A,FALSE,"Linkages";"Finassum",#N/A,FALSE,"Linkages"}</definedName>
    <definedName name="wrn.Printout2." hidden="1">{"Linkages",#N/A,FALSE,"Linkages";"Busplan",#N/A,FALSE,"Linkages";"traffic",#N/A,FALSE,"Linkages";"Finassum",#N/A,FALSE,"Linkages"}</definedName>
    <definedName name="wrn.Priority._.list." localSheetId="13" hidden="1">{#N/A,#N/A,FALSE,"DI 2 YEAR MASTER SCHEDULE"}</definedName>
    <definedName name="wrn.Priority._.list." hidden="1">{#N/A,#N/A,FALSE,"DI 2 YEAR MASTER SCHEDULE"}</definedName>
    <definedName name="wrn.Prjcted._.Mnthly._.Qtys." localSheetId="13" hidden="1">{#N/A,#N/A,FALSE,"PRJCTED MNTHLY QTY's"}</definedName>
    <definedName name="wrn.Prjcted._.Mnthly._.Qtys." hidden="1">{#N/A,#N/A,FALSE,"PRJCTED MNTHLY QTY's"}</definedName>
    <definedName name="wrn.Prjcted._.Qtrly._.Dollars." localSheetId="13" hidden="1">{#N/A,#N/A,FALSE,"PRJCTED QTRLY $'s"}</definedName>
    <definedName name="wrn.Prjcted._.Qtrly._.Dollars." hidden="1">{#N/A,#N/A,FALSE,"PRJCTED QTRLY $'s"}</definedName>
    <definedName name="wrn.Prjcted._.Qtrly._.Qtys." localSheetId="13" hidden="1">{#N/A,#N/A,FALSE,"PRJCTED QTRLY QTY's"}</definedName>
    <definedName name="wrn.Prjcted._.Qtrly._.Qtys." hidden="1">{#N/A,#N/A,FALSE,"PRJCTED QTRLY QTY's"}</definedName>
    <definedName name="wrn.Rating._.Pack." localSheetId="13" hidden="1">{#N/A,#N/A,TRUE,"TEG Ratios £";#N/A,#N/A,TRUE,"TEG IS £";#N/A,#N/A,TRUE,"TEG  CF £";#N/A,#N/A,TRUE,"Assumptions";#N/A,#N/A,TRUE,"Working Assumptions"}</definedName>
    <definedName name="wrn.Rating._.Pack." hidden="1">{#N/A,#N/A,TRUE,"TEG Ratios £";#N/A,#N/A,TRUE,"TEG IS £";#N/A,#N/A,TRUE,"TEG  CF £";#N/A,#N/A,TRUE,"Assumptions";#N/A,#N/A,TRUE,"Working Assumptions"}</definedName>
    <definedName name="wrn.TMCOMP." localSheetId="0" hidden="1">{#N/A,#N/A,FALSE,"TMCOMP96";#N/A,#N/A,FALSE,"MAT96";#N/A,#N/A,FALSE,"FANDA96";#N/A,#N/A,FALSE,"INTRAN96";#N/A,#N/A,FALSE,"NAA9697";#N/A,#N/A,FALSE,"ECWEBB";#N/A,#N/A,FALSE,"MFT96";#N/A,#N/A,FALSE,"CTrecon"}</definedName>
    <definedName name="wrn.TMCOMP." localSheetId="12" hidden="1">{#N/A,#N/A,FALSE,"TMCOMP96";#N/A,#N/A,FALSE,"MAT96";#N/A,#N/A,FALSE,"FANDA96";#N/A,#N/A,FALSE,"INTRAN96";#N/A,#N/A,FALSE,"NAA9697";#N/A,#N/A,FALSE,"ECWEBB";#N/A,#N/A,FALSE,"MFT96";#N/A,#N/A,FALSE,"CTrecon"}</definedName>
    <definedName name="wrn.TMCOMP." localSheetId="13"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usacqveh." localSheetId="13" hidden="1">{"USBALAN",#N/A,FALSE,"C";"USCASH",#N/A,FALSE,"C";"USDEBT",#N/A,FALSE,"C";"USDEPR",#N/A,FALSE,"C";"usincome",#N/A,FALSE,"C";"USIRR",#N/A,FALSE,"C"}</definedName>
    <definedName name="wrn.usacqveh." hidden="1">{"USBALAN",#N/A,FALSE,"C";"USCASH",#N/A,FALSE,"C";"USDEBT",#N/A,FALSE,"C";"USDEPR",#N/A,FALSE,"C";"usincome",#N/A,FALSE,"C";"USIRR",#N/A,FALSE,"C"}</definedName>
    <definedName name="wrn.Variance._.Analysis." localSheetId="13" hidden="1">{#N/A,#N/A,TRUE,"Var. to Nov Figures";#N/A,#N/A,TRUE,"TEG Ratios £";#N/A,#N/A,TRUE,"Nov Figures"}</definedName>
    <definedName name="wrn.Variance._.Analysis." hidden="1">{#N/A,#N/A,TRUE,"Var. to Nov Figures";#N/A,#N/A,TRUE,"TEG Ratios £";#N/A,#N/A,TRUE,"Nov Figures"}</definedName>
    <definedName name="wvu.CapersView." localSheetId="13"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3"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3" hidden="1">{#N/A,#N/A,FALSE,"DI 2 YEAR MASTER SCHEDULE"}</definedName>
    <definedName name="x" hidden="1">{#N/A,#N/A,FALSE,"DI 2 YEAR MASTER SCHEDULE"}</definedName>
    <definedName name="y" localSheetId="13"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13"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 name="ZZZ_Password"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68" l="1" a="1"/>
  <c r="B7" i="68" s="1"/>
  <c r="E36" i="68"/>
  <c r="F35" i="68"/>
  <c r="L50" i="68" s="1"/>
  <c r="D28" i="68"/>
  <c r="D29" i="68"/>
  <c r="D32" i="68"/>
  <c r="L49" i="68" s="1"/>
  <c r="L44" i="68"/>
  <c r="L45" i="68" s="1"/>
  <c r="L41" i="68"/>
  <c r="L68" i="68"/>
  <c r="D41" i="68"/>
  <c r="E41" i="68"/>
  <c r="F41" i="68"/>
  <c r="G41" i="68"/>
  <c r="H41" i="68"/>
  <c r="I41" i="68"/>
  <c r="J41" i="68"/>
  <c r="K41" i="68"/>
  <c r="D44" i="68"/>
  <c r="E44" i="68"/>
  <c r="F44" i="68"/>
  <c r="G44" i="68"/>
  <c r="H44" i="68"/>
  <c r="I44" i="68"/>
  <c r="I45" i="68" s="1"/>
  <c r="I47" i="68" s="1"/>
  <c r="I75" i="68" s="1"/>
  <c r="J44" i="68"/>
  <c r="K44" i="68"/>
  <c r="D45" i="68"/>
  <c r="E45" i="68"/>
  <c r="F45" i="68"/>
  <c r="G45" i="68"/>
  <c r="H45" i="68"/>
  <c r="J45" i="68"/>
  <c r="K45" i="68"/>
  <c r="D46" i="68"/>
  <c r="D74" i="68" s="1"/>
  <c r="E46" i="68"/>
  <c r="E74" i="68" s="1"/>
  <c r="F46" i="68"/>
  <c r="G46" i="68"/>
  <c r="H46" i="68"/>
  <c r="H74" i="68" s="1"/>
  <c r="J46" i="68"/>
  <c r="J74" i="68" s="1"/>
  <c r="K46" i="68"/>
  <c r="D47" i="68"/>
  <c r="D75" i="68" s="1"/>
  <c r="E47" i="68"/>
  <c r="F47" i="68"/>
  <c r="G47" i="68"/>
  <c r="H47" i="68"/>
  <c r="H75" i="68" s="1"/>
  <c r="J47" i="68"/>
  <c r="J75" i="68" s="1"/>
  <c r="K47" i="68"/>
  <c r="F74" i="68"/>
  <c r="G74" i="68"/>
  <c r="K74" i="68"/>
  <c r="E75" i="68"/>
  <c r="F75" i="68"/>
  <c r="G75" i="68"/>
  <c r="K75" i="68"/>
  <c r="E93" i="68"/>
  <c r="F93" i="68"/>
  <c r="L94" i="68" s="1"/>
  <c r="G93" i="68"/>
  <c r="H93" i="68"/>
  <c r="I93" i="68"/>
  <c r="J93" i="68"/>
  <c r="K93" i="68"/>
  <c r="L93" i="68"/>
  <c r="L95" i="68"/>
  <c r="B7" i="69" a="1"/>
  <c r="B7" i="69" s="1"/>
  <c r="H15" i="69"/>
  <c r="D16" i="69"/>
  <c r="F16" i="69"/>
  <c r="F17" i="69" s="1"/>
  <c r="G16" i="69"/>
  <c r="D17" i="69"/>
  <c r="E17" i="69"/>
  <c r="G17" i="69"/>
  <c r="B7" i="62" a="1"/>
  <c r="B7" i="62" s="1"/>
  <c r="D16" i="62"/>
  <c r="D17" i="62"/>
  <c r="E21" i="62"/>
  <c r="D27" i="62" s="1"/>
  <c r="E22" i="62"/>
  <c r="D34" i="62"/>
  <c r="E34" i="62"/>
  <c r="F34" i="62"/>
  <c r="G34" i="62"/>
  <c r="D43" i="62"/>
  <c r="E43" i="62" s="1"/>
  <c r="D44" i="62"/>
  <c r="E44" i="62"/>
  <c r="B7" i="41" a="1"/>
  <c r="B7" i="41" s="1"/>
  <c r="C16" i="41"/>
  <c r="C26" i="41"/>
  <c r="D26" i="41"/>
  <c r="C27" i="41"/>
  <c r="D27" i="41"/>
  <c r="C28" i="41"/>
  <c r="D28" i="41"/>
  <c r="B7" i="12" a="1"/>
  <c r="B7" i="12" s="1"/>
  <c r="C13" i="12"/>
  <c r="H23" i="12"/>
  <c r="H24" i="12"/>
  <c r="H25" i="12"/>
  <c r="C26" i="12"/>
  <c r="D26" i="12"/>
  <c r="E26" i="12"/>
  <c r="F26" i="12"/>
  <c r="G26" i="12"/>
  <c r="H26" i="12"/>
  <c r="I26" i="12"/>
  <c r="C15" i="75" s="1"/>
  <c r="C27" i="12"/>
  <c r="C31" i="12" s="1"/>
  <c r="D27" i="12"/>
  <c r="E27" i="12"/>
  <c r="E28" i="12" s="1"/>
  <c r="F27" i="12"/>
  <c r="G27" i="12"/>
  <c r="G29" i="12" s="1"/>
  <c r="C28" i="12"/>
  <c r="D28" i="12"/>
  <c r="F28" i="12"/>
  <c r="D29" i="12"/>
  <c r="E29" i="12"/>
  <c r="F29" i="12"/>
  <c r="D30" i="12"/>
  <c r="F30" i="12"/>
  <c r="G30" i="12"/>
  <c r="D31" i="12"/>
  <c r="F31" i="12"/>
  <c r="I31" i="12"/>
  <c r="C16" i="75" s="1"/>
  <c r="C39" i="12"/>
  <c r="C26" i="75"/>
  <c r="D26" i="75"/>
  <c r="E26" i="75"/>
  <c r="F26" i="75"/>
  <c r="G26" i="75"/>
  <c r="C27" i="75"/>
  <c r="D27" i="75"/>
  <c r="E27" i="75"/>
  <c r="F27" i="75"/>
  <c r="G27" i="75"/>
  <c r="C28" i="75"/>
  <c r="D28" i="75"/>
  <c r="E28" i="75"/>
  <c r="F28" i="75"/>
  <c r="G28" i="75"/>
  <c r="C29" i="75"/>
  <c r="D29" i="75"/>
  <c r="F29" i="75"/>
  <c r="G29" i="75"/>
  <c r="C31" i="75"/>
  <c r="L58" i="68" l="1"/>
  <c r="L59" i="68" s="1"/>
  <c r="L47" i="68"/>
  <c r="H16" i="69"/>
  <c r="H17" i="69" s="1"/>
  <c r="L51" i="68"/>
  <c r="L52" i="68" s="1"/>
  <c r="C14" i="68" s="1"/>
  <c r="H33" i="62"/>
  <c r="G33" i="62"/>
  <c r="G35" i="62" s="1"/>
  <c r="D33" i="62"/>
  <c r="D35" i="62" s="1"/>
  <c r="E33" i="62"/>
  <c r="E35" i="62" s="1"/>
  <c r="F33" i="62"/>
  <c r="F35" i="62" s="1"/>
  <c r="C17" i="75"/>
  <c r="C32" i="75" s="1"/>
  <c r="E29" i="75"/>
  <c r="G31" i="12"/>
  <c r="H31" i="12" s="1"/>
  <c r="E30" i="12"/>
  <c r="C29" i="12"/>
  <c r="L46" i="68"/>
  <c r="L74" i="68" s="1"/>
  <c r="I46" i="68"/>
  <c r="I74" i="68" s="1"/>
  <c r="E31" i="12"/>
  <c r="C30" i="12"/>
  <c r="G28" i="12"/>
  <c r="D25" i="41"/>
  <c r="D29" i="62"/>
  <c r="H34" i="62" s="1"/>
  <c r="C33" i="75"/>
  <c r="H35" i="62" l="1"/>
  <c r="L53" i="68"/>
  <c r="L75" i="68"/>
  <c r="L61" i="68"/>
  <c r="C15" i="68" s="1"/>
  <c r="C16" i="68" s="1"/>
  <c r="L69" i="68"/>
  <c r="C19" i="68" s="1"/>
  <c r="C20" i="68" s="1"/>
  <c r="C22" i="75" s="1"/>
  <c r="D37" i="62"/>
  <c r="C18" i="75" s="1"/>
  <c r="C22" i="68" l="1"/>
  <c r="C20" i="75" s="1"/>
  <c r="C21" i="7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<sst xmlns="http://schemas.openxmlformats.org/spreadsheetml/2006/main" count="539" uniqueCount="379">
  <si>
    <t>Cost of debt</t>
  </si>
  <si>
    <t>Share of new debt (actual)</t>
  </si>
  <si>
    <t>CAA WACC H8</t>
  </si>
  <si>
    <t>Cost of Debt</t>
  </si>
  <si>
    <t>Privileged and Confidential</t>
  </si>
  <si>
    <t>Source: FTI Calculation</t>
  </si>
  <si>
    <t>Note:</t>
  </si>
  <si>
    <t>Outputs</t>
  </si>
  <si>
    <t>Legend</t>
  </si>
  <si>
    <t>Outputs from CoD</t>
  </si>
  <si>
    <t>#</t>
  </si>
  <si>
    <t>Calculated cell</t>
  </si>
  <si>
    <t>Cost of Embedded Debt (CoED)</t>
  </si>
  <si>
    <t>Input</t>
  </si>
  <si>
    <t>Actual CoED</t>
  </si>
  <si>
    <t>Hard-coded cell</t>
  </si>
  <si>
    <t>Notional benchmarks</t>
  </si>
  <si>
    <t>Hard-coded cell (output of calculation)</t>
  </si>
  <si>
    <t>Output</t>
  </si>
  <si>
    <t>Note</t>
  </si>
  <si>
    <t>Cost of New Debt (CoND)</t>
  </si>
  <si>
    <t>Cost of New Debt</t>
  </si>
  <si>
    <t>Additional debt costs</t>
  </si>
  <si>
    <t>Comparator cash balance</t>
  </si>
  <si>
    <t>Fixed rate</t>
  </si>
  <si>
    <t>Floating rate</t>
  </si>
  <si>
    <t>Sources</t>
  </si>
  <si>
    <t>OBR forecasts</t>
  </si>
  <si>
    <t>OIS</t>
  </si>
  <si>
    <t>Note: These outputs feed into the WACC calculator</t>
  </si>
  <si>
    <t>All-in</t>
  </si>
  <si>
    <t>Cost of embedded debt (nominal)</t>
  </si>
  <si>
    <t>Cost of embedded debt (real)</t>
  </si>
  <si>
    <t>Cost of new debt (nominal)</t>
  </si>
  <si>
    <t>Cost of new debt (real)</t>
  </si>
  <si>
    <t>Liquidity allowance</t>
  </si>
  <si>
    <t>Issuance costs</t>
  </si>
  <si>
    <t>Index Linked</t>
  </si>
  <si>
    <t>Inflation</t>
  </si>
  <si>
    <t>Long-term inflation assumption</t>
  </si>
  <si>
    <t>CoND (Real) - IL assumption</t>
  </si>
  <si>
    <t>Medium-term inflation assumption</t>
  </si>
  <si>
    <t>CAA</t>
  </si>
  <si>
    <t>%</t>
  </si>
  <si>
    <t>Line name</t>
  </si>
  <si>
    <t>YTM</t>
  </si>
  <si>
    <t>Long-run inflation assumption</t>
  </si>
  <si>
    <t>Cost of debt estimation - based on actual debt book</t>
  </si>
  <si>
    <t>Nominal</t>
  </si>
  <si>
    <t>Simple average</t>
  </si>
  <si>
    <t>Weighted average</t>
  </si>
  <si>
    <t>Total</t>
  </si>
  <si>
    <t>Proportion of debt-book</t>
  </si>
  <si>
    <t xml:space="preserve">Index-linked principal </t>
  </si>
  <si>
    <t>Aggregate Cost of Embedded Debt</t>
  </si>
  <si>
    <t>Real cost of fixed rate</t>
  </si>
  <si>
    <t>Real cost of floating rate</t>
  </si>
  <si>
    <t>Real cost of index linked</t>
  </si>
  <si>
    <t>Real aggregate cost of embedded debt</t>
  </si>
  <si>
    <t>Proportion of debt book weighted average calculations</t>
  </si>
  <si>
    <t>IL bonds</t>
  </si>
  <si>
    <t>Note: Only senior debt is included in the notional benchmark calculations.</t>
  </si>
  <si>
    <t>Inputs and assumptions</t>
  </si>
  <si>
    <t>Length of average (years)</t>
  </si>
  <si>
    <t xml:space="preserve">Start date </t>
  </si>
  <si>
    <t>Alignment with actual issuance</t>
  </si>
  <si>
    <t>HAL premium</t>
  </si>
  <si>
    <t>Inclusion of HAL premium</t>
  </si>
  <si>
    <t>HAL bonds downgrade date</t>
  </si>
  <si>
    <t>Summary of notional benchmarks CoED</t>
  </si>
  <si>
    <t>Proportion of debt book</t>
  </si>
  <si>
    <t>Actual cost of embedded debt</t>
  </si>
  <si>
    <t xml:space="preserve">Continuous issuance (mechanism) </t>
  </si>
  <si>
    <t>Actual Blend (Senior: A/BBB; Junior: BBB)</t>
  </si>
  <si>
    <t>Actual single (Senior, Junior: A/BBB)</t>
  </si>
  <si>
    <t>Senior only (A/BBB)</t>
  </si>
  <si>
    <t>Cost of debt (weighted average)</t>
  </si>
  <si>
    <t>Index linked</t>
  </si>
  <si>
    <t>Average</t>
  </si>
  <si>
    <t>£m</t>
  </si>
  <si>
    <t>Inputs</t>
  </si>
  <si>
    <t>Units</t>
  </si>
  <si>
    <t>Value</t>
  </si>
  <si>
    <t>Cut-off date</t>
  </si>
  <si>
    <t>dd/mm/yyyy</t>
  </si>
  <si>
    <t>Date helper for one-month average</t>
  </si>
  <si>
    <t>Date helper for YTD</t>
  </si>
  <si>
    <t>Benchmark yield</t>
  </si>
  <si>
    <t>A</t>
  </si>
  <si>
    <t>BBB</t>
  </si>
  <si>
    <t>Blended</t>
  </si>
  <si>
    <t>Spot</t>
  </si>
  <si>
    <t>1-month average</t>
  </si>
  <si>
    <t>YTD average</t>
  </si>
  <si>
    <t>Source: FTI judgment based on secondary market analysis in file "2025 H8 - Secondary Market Analysis.xlsb".</t>
  </si>
  <si>
    <t>Nominal cost of new debt estimate</t>
  </si>
  <si>
    <t>Long-run CPIH forecast</t>
  </si>
  <si>
    <t>Conversion to real terms</t>
  </si>
  <si>
    <t>Unit</t>
  </si>
  <si>
    <t>New debt balance</t>
  </si>
  <si>
    <t>Nominal cost of new debt</t>
  </si>
  <si>
    <t>OBR CPIH inflation</t>
  </si>
  <si>
    <t>Real cost of new debt</t>
  </si>
  <si>
    <t>Real cost of new debt estimate</t>
  </si>
  <si>
    <t>Inputs for cost of embedded debt in 2025 and 2026</t>
  </si>
  <si>
    <t xml:space="preserve">Blended </t>
  </si>
  <si>
    <t>Rounded</t>
  </si>
  <si>
    <t>For 2025 (based on YTD average)</t>
  </si>
  <si>
    <t>For 2026 (based on 1-month average)</t>
  </si>
  <si>
    <t>Source: FTI calculations</t>
  </si>
  <si>
    <t xml:space="preserve">Note: </t>
  </si>
  <si>
    <t>Review of comparator cash balances</t>
  </si>
  <si>
    <t>ADP</t>
  </si>
  <si>
    <t>AENA</t>
  </si>
  <si>
    <t>FRA</t>
  </si>
  <si>
    <t>FHZN</t>
  </si>
  <si>
    <t>HAL</t>
  </si>
  <si>
    <t>Cash balance (Local Currency, m)</t>
  </si>
  <si>
    <t>Debt (Local Currency, m)</t>
  </si>
  <si>
    <t>Proportion</t>
  </si>
  <si>
    <t>ADP annual report 2024, page 30 link https://www.parisaeroport.fr/docs/default-source/groupe-fichiers/finance/relations-investisseurs/information-financi%C3%A8re/r%C3%A9sultats-et-chiffre-d'affaires/2024/adp-2024-full-year-results.pdf?sfvrsn=30f7a7bd_2</t>
  </si>
  <si>
    <t>AENA 2024 Results Presentation, Slide 22 https://www.aena.es/en/shareholders-and-investors/financial-and-economical-information/financial-and-operational-publications.html?anio=2024#annualreports</t>
  </si>
  <si>
    <t>Fraport annual report, https://www.annual-report.fraport.com/annual-report/2024/en/, page 250</t>
  </si>
  <si>
    <t>Zurich Airport, Financial report - Consolidated Balance Sheet https://report.flughafen-zuerich.ch/2024/ar/en/konzernbilanz</t>
  </si>
  <si>
    <t xml:space="preserve"> </t>
  </si>
  <si>
    <t>ADP annual report 2024, page 29 https://www.parisaeroport.fr/docs/default-source/groupe-fichiers/finance/relations-investisseurs/information-financi%C3%A8re/r%C3%A9sultats-et-chiffre-d'affaires/2024/adp-2024-full-year-results.pdf?sfvrsn=30f7a7bd_2</t>
  </si>
  <si>
    <t>Fraport annual report, https://www.annual-report.fraport.com/annual-report/2024/en/, page 186 (non-current financial liabilities + current financial liabilities)</t>
  </si>
  <si>
    <t>Comparator cash balance to debt ratios</t>
  </si>
  <si>
    <t>Dial pad</t>
  </si>
  <si>
    <t>Hold</t>
  </si>
  <si>
    <t>Transfer</t>
  </si>
  <si>
    <t>Chat</t>
  </si>
  <si>
    <r>
      <t>2</t>
    </r>
    <r>
      <rPr>
        <sz val="11"/>
        <color rgb="FFFFFFFF"/>
        <rFont val="Segoe UI"/>
        <family val="2"/>
      </rPr>
      <t>People</t>
    </r>
  </si>
  <si>
    <t>View</t>
  </si>
  <si>
    <t>Apps</t>
  </si>
  <si>
    <t>More</t>
  </si>
  <si>
    <t>Camera</t>
  </si>
  <si>
    <t>Mic</t>
  </si>
  <si>
    <t>Share</t>
  </si>
  <si>
    <t>Leave</t>
  </si>
  <si>
    <t>Note: Based on CMA PR24 provisional determination methodology</t>
  </si>
  <si>
    <t>Total additional debt costs allowance</t>
  </si>
  <si>
    <t>Cash liquidity component</t>
  </si>
  <si>
    <t>RCF component</t>
  </si>
  <si>
    <t>Total liquidity allowance</t>
  </si>
  <si>
    <t>Issuance costs (non-RCF debt)</t>
  </si>
  <si>
    <t>Based on H7 decision. This also coincides with HAL's request.</t>
  </si>
  <si>
    <t>RCF set-up costs</t>
  </si>
  <si>
    <t>Total issuance costs</t>
  </si>
  <si>
    <t>Total additional debt costs</t>
  </si>
  <si>
    <t>Liquidity cost allowance</t>
  </si>
  <si>
    <t>3-year average helper</t>
  </si>
  <si>
    <t>Calculation</t>
  </si>
  <si>
    <t>0.25 corresponds to the three-month spot (3/12 = 0.25)</t>
  </si>
  <si>
    <t>OIS three month spot</t>
  </si>
  <si>
    <t>A 10+</t>
  </si>
  <si>
    <t>BBB 10+</t>
  </si>
  <si>
    <t>Benchmark index</t>
  </si>
  <si>
    <t>Premium</t>
  </si>
  <si>
    <t>Total net debt to RAB</t>
  </si>
  <si>
    <t>Ratio</t>
  </si>
  <si>
    <t>HAHL ARA 2019 pg 164</t>
  </si>
  <si>
    <t>HAHL ARA 2024 pg 230</t>
  </si>
  <si>
    <t>RAB</t>
  </si>
  <si>
    <t>HAL ARA 2019 pg 155</t>
  </si>
  <si>
    <t>HAL ARA 2020 pg 171</t>
  </si>
  <si>
    <t>HAL ARA 2021 pg 184</t>
  </si>
  <si>
    <t>HAL ARA 2022 pg 10</t>
  </si>
  <si>
    <t>HAL ARA 2023 pg 211</t>
  </si>
  <si>
    <t>HAL ARA 2024 pg 197</t>
  </si>
  <si>
    <t>Consolidated net debt</t>
  </si>
  <si>
    <t>Cash and cash equivalents</t>
  </si>
  <si>
    <t>HAL ARA 2019 pg 118</t>
  </si>
  <si>
    <t>HAL ARA 2020 pg 130</t>
  </si>
  <si>
    <t>HAL ARA 2021 pg 134</t>
  </si>
  <si>
    <t>HAL ARA 2022 pg 138</t>
  </si>
  <si>
    <t>HAL ARA 2023 pg 160</t>
  </si>
  <si>
    <t>HAL ARA 2024 pg 146</t>
  </si>
  <si>
    <t>Term deposits</t>
  </si>
  <si>
    <t>Cash and cash equivalents &amp; Term deposits</t>
  </si>
  <si>
    <t>Gross debt</t>
  </si>
  <si>
    <t>Proportion (Cash and Cash Equivalents and Term Deposits)</t>
  </si>
  <si>
    <t xml:space="preserve">Source links: </t>
  </si>
  <si>
    <t>HAL Annual Reports</t>
  </si>
  <si>
    <t>HAL ARA 2017</t>
  </si>
  <si>
    <t>HAL ARA 2018</t>
  </si>
  <si>
    <t>HAL ARA 2019</t>
  </si>
  <si>
    <t>HAL ARA 2020</t>
  </si>
  <si>
    <t>HAL ARA 2021</t>
  </si>
  <si>
    <t>HAL ARA 2022</t>
  </si>
  <si>
    <t>HAL ARA 2023</t>
  </si>
  <si>
    <t>HAL ARA 2024</t>
  </si>
  <si>
    <t>Proportion (Cash and Cash Equivalents)</t>
  </si>
  <si>
    <t>HAHL Annual Reports</t>
  </si>
  <si>
    <t>HAHL ARA 2017</t>
  </si>
  <si>
    <t>HAHL ARA 2018</t>
  </si>
  <si>
    <t>HAHL ARA 2019</t>
  </si>
  <si>
    <t>HAHL ARA 2024</t>
  </si>
  <si>
    <t>Taken from above</t>
  </si>
  <si>
    <t>Cost of holding cash</t>
  </si>
  <si>
    <t>Cash liquidity allowance (incl Term Deposits)</t>
  </si>
  <si>
    <t>Calculation based on CMA PR24 PD, paragraph 7.727</t>
  </si>
  <si>
    <t>Cash liquidity allowance (excl Term Deposits)</t>
  </si>
  <si>
    <t>RCF</t>
  </si>
  <si>
    <t>HAL 2024 Annual Report</t>
  </si>
  <si>
    <t>page 180</t>
  </si>
  <si>
    <t>RCF commitment fees</t>
  </si>
  <si>
    <t>H7 FPs</t>
  </si>
  <si>
    <t>para 9.377</t>
  </si>
  <si>
    <t>RCF component estimate commitment fees</t>
  </si>
  <si>
    <t>Issuance costs allowance</t>
  </si>
  <si>
    <t>RCF set-up costs (over 5-year price control)</t>
  </si>
  <si>
    <t>Number of years in price control</t>
  </si>
  <si>
    <t>RCF set-up costs - adjusted to yearly basis</t>
  </si>
  <si>
    <t>RCF component estimate set-up costs</t>
  </si>
  <si>
    <t>Chart</t>
  </si>
  <si>
    <t>% of gross debt (cash and cash equivalents and term deposits)</t>
  </si>
  <si>
    <t>% of gross debt (cash and cash equivalents)</t>
  </si>
  <si>
    <t>RAB growth</t>
  </si>
  <si>
    <t>Standard deviation</t>
  </si>
  <si>
    <t>RPI</t>
  </si>
  <si>
    <t>NIP</t>
  </si>
  <si>
    <t>Source: OBR November 2025 Economic and fiscal outlook - detailed forecast tables: economy, Table 1.7: Inflation, https://obr.uk/efo/economic-and-fiscal-outlook-november-2025/</t>
  </si>
  <si>
    <t>1.7 Inflation</t>
  </si>
  <si>
    <t>Year-on-year growth</t>
  </si>
  <si>
    <t>Jan 1987=100</t>
  </si>
  <si>
    <t>2015=100</t>
  </si>
  <si>
    <t>2015 = 100</t>
  </si>
  <si>
    <t>2016 = 100</t>
  </si>
  <si>
    <t>2023=100</t>
  </si>
  <si>
    <t>RPIX</t>
  </si>
  <si>
    <t>CPI</t>
  </si>
  <si>
    <t>CPIH</t>
  </si>
  <si>
    <t>OOH</t>
  </si>
  <si>
    <t>Mortgage interest payments</t>
  </si>
  <si>
    <t>Actual rents for housing</t>
  </si>
  <si>
    <t>Private rentals for housing</t>
  </si>
  <si>
    <t>Consumer expenditure deflator</t>
  </si>
  <si>
    <t>GDP deflator</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</si>
  <si>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</si>
  <si>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</si>
  <si>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</si>
  <si>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</si>
  <si>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</si>
  <si>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</si>
  <si>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</si>
  <si>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</si>
  <si>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</si>
  <si>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</si>
  <si>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</si>
  <si>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</si>
  <si>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</si>
  <si>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</si>
  <si>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</si>
  <si>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</si>
  <si>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</si>
  <si>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</si>
  <si>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</si>
  <si>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</si>
  <si>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</si>
  <si>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</si>
  <si>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</si>
  <si>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</si>
  <si>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</si>
  <si>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</si>
  <si>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</si>
  <si>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</si>
  <si>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</si>
  <si>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</si>
  <si>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</si>
  <si>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</si>
  <si>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</si>
  <si>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</si>
  <si>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</si>
  <si>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</si>
  <si>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</si>
  <si>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</si>
  <si>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</si>
  <si>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</si>
  <si>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</si>
  <si>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</si>
  <si>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</si>
  <si>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</si>
  <si>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</si>
  <si>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</si>
  <si>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</si>
  <si>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</si>
  <si>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</si>
  <si>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</si>
  <si>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</si>
  <si>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</si>
  <si>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</si>
  <si>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</si>
  <si>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</si>
  <si>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</si>
  <si>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</si>
  <si>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</si>
  <si>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</si>
  <si>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</si>
  <si>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</si>
  <si>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</si>
  <si>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</si>
  <si>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</si>
  <si>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</si>
  <si>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</si>
  <si>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</si>
  <si>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</si>
  <si>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</si>
  <si>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</si>
  <si>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</si>
  <si>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</si>
  <si>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</si>
  <si>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</si>
  <si>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</si>
  <si>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</si>
  <si>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</si>
  <si>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</si>
  <si>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</si>
  <si>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</si>
  <si>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</si>
  <si>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</si>
  <si>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</si>
  <si>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</si>
  <si>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</si>
  <si>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</si>
  <si>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</si>
  <si>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</si>
  <si>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</si>
  <si>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</si>
  <si>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</si>
  <si>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</si>
  <si>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2031Q1</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</si>
  <si>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</si>
  <si>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</si>
  <si>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</si>
  <si>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</si>
  <si>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</si>
  <si>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</si>
  <si>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</si>
  <si>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</si>
  <si>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</si>
  <si>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</si>
  <si>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</si>
  <si>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</si>
  <si>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</si>
  <si>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</si>
  <si>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</si>
  <si>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</si>
  <si>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</si>
  <si>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</si>
  <si>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</si>
  <si>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</si>
  <si>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</si>
  <si>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</si>
  <si>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</si>
  <si>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Notes:</t>
  </si>
  <si>
    <t>RPI, RPIX, CPI and CPIH inflation are based on outturn data up to and including August 2025.</t>
  </si>
  <si>
    <t xml:space="preserve">Actual rents for housing’ component of CPI. This series is constructed using forecasts of social housing rents and private rents. </t>
  </si>
  <si>
    <t>Definitions:</t>
  </si>
  <si>
    <t>All items Retail Prices Index (RPI), all items Retail Prices Index excluding mortgage interest payments (RPIX) (percentage change over 12 months) (ONS Consumer Prices Index Bulletin, identifier: CZBH and CDKQ respectively)</t>
  </si>
  <si>
    <t>All items Consumer Prices Index (CPI), All items Consumer Prices Index including owner occupiers' housing costs (CPIH), Owner occupiers' housing costs (OOH) (percentage change over 12 months) (ONS Consumer Prices Index Bulletin, identifier: D7G7, L55O, and L5P7 respectively)</t>
  </si>
  <si>
    <t>Mortgage Interest Payments (ONS Consumer Prices Index Statistical Bulletin, identifier: CZCR)</t>
  </si>
  <si>
    <t>Actual rents for housing (ONS Consumer Prices Index Bulletin, identifier: D7GQ)</t>
  </si>
  <si>
    <t>Private rentals for housing (ONS Consumer Prices Index Bulletin, identifier: KYHJ)</t>
  </si>
  <si>
    <t>Consumer expenditure deflator: Households final consumption expenditure at current market prices (ABJQ) plus non-profit institutions (HAYE) divided by Households final consumption expenditure, chained volume measure (ABJR) plus non-profit institutions (HAYO)</t>
  </si>
  <si>
    <t>years:</t>
  </si>
  <si>
    <t/>
  </si>
  <si>
    <t>UK instantaneous OIS forward curve</t>
  </si>
  <si>
    <t xml:space="preserve">Maturity </t>
  </si>
  <si>
    <t>months:</t>
  </si>
  <si>
    <t>HAHL ARA 2017 pg 80</t>
  </si>
  <si>
    <t>HAL ARA 2017 pg 15</t>
  </si>
  <si>
    <t>HAL ARA 2017 pg 54</t>
  </si>
  <si>
    <t>HAHL ARA 2018 pg 82</t>
  </si>
  <si>
    <t>HAL ARA 2018 pg 14</t>
  </si>
  <si>
    <t>HAL ARA 2018 pg 59</t>
  </si>
  <si>
    <t>HAL ARA 2022 pg 191</t>
  </si>
  <si>
    <t>Note: Certain tabs have been excluded as they contain confidential and proprietary information, and any figures dependent on this data have been hardcoded.</t>
  </si>
  <si>
    <t>Hard-coded cell (following redaction)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</si>
</sst>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0.0_);\(#,##0.0\)"/>
    <numFmt numFmtId="165" formatCode="0.0%_);\(0.0%\)"/>
    <numFmt numFmtId="166" formatCode="&quot;$&quot;#,##0.0_);\(&quot;$&quot;#,##0.0\)"/>
    <numFmt numFmtId="167" formatCode="0.0"/>
    <numFmt numFmtId="168" formatCode="0.0%"/>
    <numFmt numFmtId="169" formatCode="dd\ mmm\ yy"/>
    <numFmt numFmtId="170" formatCode="#,##0_);\(#,##0\);&quot;-  &quot;;&quot; &quot;@&quot; &quot;"/>
    <numFmt numFmtId="171" formatCode="_-* #,##0_-;\-* #,##0_-;_-* &quot;-&quot;??_-;_-@_-"/>
    <numFmt numFmtId="172" formatCode="0.00000000000000%"/>
    <numFmt numFmtId="173" formatCode="0.0000000000000000%"/>
    <numFmt numFmtId="174" formatCode="0.000000%"/>
    <numFmt numFmtId="175" formatCode="0.000000000%"/>
  </numFmts>
  <fonts count="87">
    <font>
      <sz val="11"/>
      <color theme="1"/>
      <name val="Calibri"/>
      <family val="2"/>
      <scheme val="minor"/>
    </font>
    <font>
      <sz val="11"/>
      <color rgb="FFFFFFFF"/>
      <name val="Calibri"/>
      <family val="2"/>
    </font>
    <font>
      <sz val="11"/>
      <color rgb="FF003763"/>
      <name val="Calibri"/>
      <family val="2"/>
    </font>
    <font>
      <sz val="11"/>
      <color rgb="FF000000"/>
      <name val="Calibri"/>
      <family val="2"/>
    </font>
    <font>
      <sz val="11"/>
      <color rgb="FF000000"/>
      <name val="Calibri"/>
      <family val="2"/>
      <scheme val="minor"/>
    </font>
    <font>
      <i/>
      <sz val="11"/>
      <color rgb="FF000000"/>
      <name val="Calibri"/>
      <family val="2"/>
      <scheme val="minor"/>
    </font>
    <font>
      <i/>
      <sz val="11"/>
      <color rgb="FF000000"/>
      <name val="Calibri"/>
      <family val="2"/>
    </font>
    <font>
      <sz val="8"/>
      <name val="Calibri"/>
      <family val="2"/>
      <scheme val="minor"/>
    </font>
    <font>
      <b/>
      <sz val="11"/>
      <color theme="1"/>
      <name val="Calibri"/>
      <family val="2"/>
      <scheme val="major"/>
    </font>
    <font>
      <b/>
      <sz val="11"/>
      <color theme="0"/>
      <name val="Calibri"/>
      <family val="2"/>
      <scheme val="major"/>
    </font>
    <font>
      <b/>
      <sz val="11"/>
      <color theme="1"/>
      <name val="Calibri"/>
      <family val="2"/>
      <scheme val="minor"/>
    </font>
    <font>
      <i/>
      <sz val="11"/>
      <color theme="1"/>
      <name val="Calibri"/>
      <family val="2"/>
      <scheme val="minor"/>
    </font>
    <font>
      <sz val="11"/>
      <color theme="1"/>
      <name val="Calibri"/>
      <family val="2"/>
      <scheme val="minor"/>
    </font>
    <font>
      <i/>
      <sz val="11"/>
      <color theme="0" tint="-0.34998626667073579"/>
      <name val="Calibri"/>
      <family val="2"/>
      <scheme val="minor"/>
    </font>
    <font>
      <sz val="11"/>
      <color rgb="FF3F3F76"/>
      <name val="Calibri"/>
      <family val="2"/>
      <scheme val="minor"/>
    </font>
    <font>
      <b/>
      <sz val="11"/>
      <color rgb="FF3F3F3F"/>
      <name val="Calibri"/>
      <family val="2"/>
      <scheme val="minor"/>
    </font>
    <font>
      <sz val="11"/>
      <color theme="0"/>
      <name val="Calibri"/>
      <family val="2"/>
      <scheme val="minor"/>
    </font>
    <font>
      <sz val="11"/>
      <color theme="0"/>
      <name val="Calibri"/>
      <family val="2"/>
    </font>
    <font>
      <b/>
      <sz val="11"/>
      <color theme="0"/>
      <name val="Calibri"/>
      <family val="2"/>
    </font>
    <font>
      <i/>
      <sz val="11"/>
      <color theme="0" tint="-0.249977111117893"/>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i/>
      <sz val="11"/>
      <color theme="1"/>
      <name val="Calibri"/>
      <family val="2"/>
      <scheme val="major"/>
    </font>
    <font>
      <u/>
      <sz val="11"/>
      <color theme="10"/>
      <name val="Calibri"/>
      <family val="2"/>
    </font>
    <font>
      <sz val="8"/>
      <color indexed="8"/>
      <name val="Calibri"/>
      <family val="2"/>
    </font>
    <font>
      <sz val="12"/>
      <color indexed="8"/>
      <name val="Calibri"/>
      <family val="2"/>
    </font>
    <font>
      <sz val="12"/>
      <color indexed="8"/>
      <name val="Futura Bk BT"/>
      <family val="2"/>
    </font>
    <font>
      <sz val="14"/>
      <color indexed="8"/>
      <name val="Calibri"/>
      <family val="2"/>
    </font>
    <font>
      <sz val="8"/>
      <color rgb="FF000000"/>
      <name val="Calibri"/>
      <family val="2"/>
    </font>
    <font>
      <sz val="10"/>
      <color indexed="8"/>
      <name val="Calibri"/>
      <family val="2"/>
    </font>
    <font>
      <sz val="10"/>
      <color theme="1"/>
      <name val="Arial"/>
      <family val="2"/>
    </font>
    <font>
      <u/>
      <sz val="10"/>
      <color theme="10"/>
      <name val="Arial"/>
      <family val="2"/>
    </font>
    <font>
      <sz val="8"/>
      <color theme="1"/>
      <name val="Tahoma"/>
      <family val="2"/>
    </font>
    <font>
      <sz val="10"/>
      <name val="Arial"/>
      <family val="2"/>
    </font>
    <font>
      <sz val="10"/>
      <name val="Times New Roman"/>
      <family val="1"/>
    </font>
    <font>
      <b/>
      <i/>
      <sz val="11"/>
      <color theme="0" tint="-0.249977111117893"/>
      <name val="Calibri"/>
      <family val="2"/>
      <scheme val="minor"/>
    </font>
    <font>
      <sz val="11"/>
      <color theme="1"/>
      <name val="Calibri"/>
      <family val="2"/>
      <scheme val="major"/>
    </font>
    <font>
      <b/>
      <u/>
      <sz val="11"/>
      <color theme="1"/>
      <name val="Calibri"/>
      <family val="2"/>
      <scheme val="major"/>
    </font>
    <font>
      <b/>
      <i/>
      <sz val="11"/>
      <color theme="1"/>
      <name val="Calibri"/>
      <family val="2"/>
      <scheme val="minor"/>
    </font>
    <font>
      <sz val="11"/>
      <name val="Calibri"/>
      <family val="2"/>
      <scheme val="minor"/>
    </font>
    <font>
      <sz val="11"/>
      <color rgb="FF0033CC"/>
      <name val="Calibri"/>
      <family val="2"/>
      <scheme val="minor"/>
    </font>
    <font>
      <b/>
      <i/>
      <sz val="11"/>
      <color theme="1"/>
      <name val="Calibri"/>
      <family val="2"/>
      <scheme val="major"/>
    </font>
    <font>
      <i/>
      <sz val="11"/>
      <name val="Calibri"/>
      <family val="2"/>
      <scheme val="minor"/>
    </font>
    <font>
      <i/>
      <sz val="11"/>
      <color theme="0" tint="-0.14999847407452621"/>
      <name val="Calibri"/>
      <family val="2"/>
      <scheme val="minor"/>
    </font>
    <font>
      <b/>
      <u/>
      <sz val="11"/>
      <color theme="1"/>
      <name val="Calibri"/>
      <family val="2"/>
      <scheme val="minor"/>
    </font>
    <font>
      <b/>
      <u/>
      <sz val="14"/>
      <name val="Times New Roman"/>
      <family val="1"/>
    </font>
    <font>
      <b/>
      <sz val="10"/>
      <name val="Times New Roman"/>
      <family val="1"/>
    </font>
    <font>
      <sz val="10"/>
      <color indexed="9"/>
      <name val="Times New Roman"/>
      <family val="1"/>
    </font>
    <font>
      <sz val="10"/>
      <color theme="1"/>
      <name val="Times New Roman"/>
      <family val="1"/>
    </font>
    <font>
      <b/>
      <i/>
      <sz val="11"/>
      <color theme="3"/>
      <name val="Calibri"/>
      <family val="2"/>
    </font>
    <font>
      <b/>
      <i/>
      <sz val="11"/>
      <color theme="3"/>
      <name val="Calibri"/>
      <family val="2"/>
      <scheme val="minor"/>
    </font>
    <font>
      <sz val="11"/>
      <color rgb="FF0000FF"/>
      <name val="Calibri"/>
      <family val="2"/>
      <scheme val="minor"/>
    </font>
    <font>
      <u/>
      <sz val="11"/>
      <color theme="10"/>
      <name val="Calibri"/>
      <family val="2"/>
      <scheme val="minor"/>
    </font>
    <font>
      <b/>
      <sz val="10"/>
      <color theme="1"/>
      <name val="Times New Roman"/>
      <family val="1"/>
    </font>
    <font>
      <i/>
      <u/>
      <sz val="11"/>
      <color theme="10"/>
      <name val="Calibri"/>
      <family val="2"/>
      <scheme val="minor"/>
    </font>
    <font>
      <sz val="11"/>
      <color theme="7" tint="0.39997558519241921"/>
      <name val="Calibri"/>
      <family val="2"/>
      <scheme val="minor"/>
    </font>
    <font>
      <b/>
      <sz val="11"/>
      <name val="Calibri"/>
      <family val="2"/>
      <scheme val="minor"/>
    </font>
    <font>
      <i/>
      <sz val="11"/>
      <color theme="7"/>
      <name val="Calibri"/>
      <family val="2"/>
      <scheme val="minor"/>
    </font>
    <font>
      <sz val="11"/>
      <color rgb="FFFFFFFF"/>
      <name val="Segoe UI"/>
      <family val="2"/>
    </font>
    <font>
      <b/>
      <sz val="9"/>
      <color rgb="FFFFFFFF"/>
      <name val="Segoe UI"/>
      <family val="2"/>
    </font>
    <font>
      <b/>
      <sz val="11"/>
      <name val="Calibri"/>
      <family val="2"/>
      <scheme val="major"/>
    </font>
    <font>
      <sz val="11"/>
      <color theme="0" tint="-0.249977111117893"/>
      <name val="Calibri"/>
      <family val="2"/>
      <scheme val="minor"/>
    </font>
    <font>
      <b/>
      <sz val="11"/>
      <color theme="0" tint="-0.249977111117893"/>
      <name val="Calibri"/>
      <family val="2"/>
      <scheme val="minor"/>
    </font>
    <font>
      <b/>
      <sz val="11"/>
      <color rgb="FFFFFFFF"/>
      <name val="Calibri"/>
      <family val="2"/>
      <scheme val="minor"/>
    </font>
    <font>
      <sz val="11"/>
      <color rgb="FFFFFFFF"/>
      <name val="Calibri"/>
      <family val="2"/>
      <scheme val="minor"/>
    </font>
    <font>
      <sz val="11"/>
      <color rgb="FF003763"/>
      <name val="Calibri"/>
      <family val="2"/>
      <scheme val="minor"/>
    </font>
    <font>
      <sz val="11"/>
      <color theme="8"/>
      <name val="Calibri"/>
      <family val="2"/>
      <scheme val="minor"/>
    </font>
    <font>
      <sz val="11"/>
      <color rgb="FF0000FF"/>
      <name val="Calibri"/>
      <family val="2"/>
    </font>
    <font>
      <sz val="12"/>
      <color theme="1"/>
      <name val="Calibri"/>
      <family val="2"/>
      <scheme val="minor"/>
    </font>
    <font>
      <sz val="10"/>
      <color rgb="FFFF0000"/>
      <name val="Calibri"/>
      <family val="2"/>
    </font>
    <font>
      <sz val="10"/>
      <color theme="1"/>
      <name val="Calibri"/>
      <family val="2"/>
      <scheme val="minor"/>
    </font>
    <font>
      <b/>
      <sz val="10"/>
      <color rgb="FFFF0000"/>
      <name val="Calibri"/>
      <family val="2"/>
    </font>
    <font>
      <sz val="10"/>
      <color rgb="FFFF0000"/>
      <name val="Calibri"/>
      <family val="2"/>
      <scheme val="minor"/>
    </font>
    <font>
      <sz val="12"/>
      <name val="Calibri"/>
      <family val="2"/>
    </font>
    <font>
      <b/>
      <sz val="13"/>
      <color theme="0"/>
      <name val="Calibri"/>
      <family val="2"/>
    </font>
    <font>
      <sz val="11"/>
      <color theme="6"/>
      <name val="Calibri"/>
      <family val="2"/>
      <scheme val="minor"/>
    </font>
    <font>
      <i/>
      <sz val="11"/>
      <color theme="6"/>
      <name val="Calibri"/>
      <family val="2"/>
      <scheme val="minor"/>
    </font>
  </fonts>
  <fills count="4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4"/>
        <bgColor indexed="64"/>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5"/>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indexed="42"/>
        <bgColor indexed="64"/>
      </patternFill>
    </fill>
    <fill>
      <patternFill patternType="solid">
        <fgColor rgb="FFB5C7D4"/>
        <bgColor indexed="64"/>
      </patternFill>
    </fill>
    <fill>
      <patternFill patternType="solid">
        <fgColor theme="0" tint="-4.9989318521683403E-2"/>
        <bgColor indexed="64"/>
      </patternFill>
    </fill>
    <fill>
      <patternFill patternType="solid">
        <fgColor theme="7"/>
        <bgColor indexed="64"/>
      </patternFill>
    </fill>
    <fill>
      <patternFill patternType="solid">
        <fgColor theme="1"/>
        <bgColor indexed="64"/>
      </patternFill>
    </fill>
    <fill>
      <patternFill patternType="solid">
        <fgColor theme="0" tint="-0.499984740745262"/>
        <bgColor indexed="64"/>
      </patternFill>
    </fill>
  </fills>
  <borders count="62">
    <border>
      <left/>
      <right/>
      <top/>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indexed="45"/>
      </left>
      <right/>
      <top/>
      <bottom/>
      <diagonal/>
    </border>
    <border>
      <left/>
      <right/>
      <top style="medium">
        <color theme="8"/>
      </top>
      <bottom/>
      <diagonal/>
    </border>
    <border>
      <left/>
      <right style="medium">
        <color theme="8"/>
      </right>
      <top style="medium">
        <color theme="8"/>
      </top>
      <bottom/>
      <diagonal/>
    </border>
    <border>
      <left/>
      <right/>
      <top style="medium">
        <color theme="8"/>
      </top>
      <bottom style="thin">
        <color theme="8"/>
      </bottom>
      <diagonal/>
    </border>
    <border>
      <left/>
      <right style="medium">
        <color theme="8"/>
      </right>
      <top style="medium">
        <color theme="8"/>
      </top>
      <bottom style="thin">
        <color theme="8"/>
      </bottom>
      <diagonal/>
    </border>
    <border>
      <left/>
      <right/>
      <top style="thin">
        <color theme="8"/>
      </top>
      <bottom/>
      <diagonal/>
    </border>
    <border>
      <left/>
      <right style="medium">
        <color theme="8"/>
      </right>
      <top style="thin">
        <color theme="8"/>
      </top>
      <bottom/>
      <diagonal/>
    </border>
    <border>
      <left style="medium">
        <color indexed="45"/>
      </left>
      <right/>
      <top style="medium">
        <color theme="2"/>
      </top>
      <bottom/>
      <diagonal/>
    </border>
    <border>
      <left/>
      <right/>
      <top style="medium">
        <color theme="2"/>
      </top>
      <bottom/>
      <diagonal/>
    </border>
    <border>
      <left/>
      <right style="medium">
        <color theme="8"/>
      </right>
      <top style="medium">
        <color theme="2"/>
      </top>
      <bottom/>
      <diagonal/>
    </border>
    <border>
      <left/>
      <right style="medium">
        <color theme="8"/>
      </right>
      <top/>
      <bottom/>
      <diagonal/>
    </border>
    <border>
      <left style="medium">
        <color theme="8"/>
      </left>
      <right/>
      <top/>
      <bottom/>
      <diagonal/>
    </border>
    <border>
      <left style="medium">
        <color indexed="45"/>
      </left>
      <right/>
      <top/>
      <bottom style="medium">
        <color theme="8"/>
      </bottom>
      <diagonal/>
    </border>
    <border>
      <left/>
      <right style="medium">
        <color theme="8"/>
      </right>
      <top/>
      <bottom style="medium">
        <color theme="8"/>
      </bottom>
      <diagonal/>
    </border>
    <border>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rgb="FF3F3F3F"/>
      </left>
      <right style="thin">
        <color rgb="FF3F3F3F"/>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rgb="FF3F3F3F"/>
      </left>
      <right style="thin">
        <color rgb="FF3F3F3F"/>
      </right>
      <top style="thin">
        <color indexed="64"/>
      </top>
      <bottom style="medium">
        <color indexed="64"/>
      </bottom>
      <diagonal/>
    </border>
    <border>
      <left style="thin">
        <color rgb="FF7F7F7F"/>
      </left>
      <right style="thin">
        <color rgb="FF7F7F7F"/>
      </right>
      <top/>
      <bottom style="thin">
        <color rgb="FF7F7F7F"/>
      </bottom>
      <diagonal/>
    </border>
    <border>
      <left style="medium">
        <color indexed="45"/>
      </left>
      <right/>
      <top style="thin">
        <color indexed="45"/>
      </top>
      <bottom/>
      <diagonal/>
    </border>
    <border>
      <left/>
      <right style="medium">
        <color theme="8"/>
      </right>
      <top style="thin">
        <color indexed="45"/>
      </top>
      <bottom/>
      <diagonal/>
    </border>
    <border>
      <left style="medium">
        <color indexed="45"/>
      </left>
      <right/>
      <top style="medium">
        <color indexed="45"/>
      </top>
      <bottom/>
      <diagonal/>
    </border>
    <border>
      <left/>
      <right/>
      <top style="medium">
        <color indexed="45"/>
      </top>
      <bottom/>
      <diagonal/>
    </border>
    <border>
      <left/>
      <right style="medium">
        <color theme="8"/>
      </right>
      <top style="medium">
        <color indexed="45"/>
      </top>
      <bottom/>
      <diagonal/>
    </border>
    <border>
      <left style="thin">
        <color rgb="FF7F7F7F"/>
      </left>
      <right style="thin">
        <color rgb="FF7F7F7F"/>
      </right>
      <top style="thin">
        <color rgb="FF7F7F7F"/>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45"/>
      </top>
      <bottom/>
      <diagonal/>
    </border>
    <border>
      <left style="thin">
        <color rgb="FF7F7F7F"/>
      </left>
      <right style="thin">
        <color rgb="FF7F7F7F"/>
      </right>
      <top style="medium">
        <color indexed="64"/>
      </top>
      <bottom style="thin">
        <color rgb="FF7F7F7F"/>
      </bottom>
      <diagonal/>
    </border>
  </borders>
  <cellStyleXfs count="79">
    <xf numFmtId="0" fontId="0" fillId="0" borderId="0"/>
    <xf numFmtId="0" fontId="1" fillId="2" borderId="0">
      <alignment horizontal="left"/>
    </xf>
    <xf numFmtId="0" fontId="2" fillId="3" borderId="1">
      <alignment horizontal="center"/>
    </xf>
    <xf numFmtId="0" fontId="3" fillId="3" borderId="0"/>
    <xf numFmtId="0" fontId="4" fillId="3" borderId="0"/>
    <xf numFmtId="0" fontId="3" fillId="3" borderId="2"/>
    <xf numFmtId="0" fontId="3" fillId="3" borderId="3"/>
    <xf numFmtId="166" fontId="4" fillId="3" borderId="0"/>
    <xf numFmtId="166" fontId="3" fillId="3" borderId="2"/>
    <xf numFmtId="166" fontId="3" fillId="3" borderId="3"/>
    <xf numFmtId="164" fontId="4" fillId="3" borderId="0"/>
    <xf numFmtId="164" fontId="3" fillId="3" borderId="2"/>
    <xf numFmtId="164" fontId="3" fillId="3" borderId="3"/>
    <xf numFmtId="165" fontId="5" fillId="3" borderId="0"/>
    <xf numFmtId="165" fontId="6" fillId="3" borderId="2"/>
    <xf numFmtId="165" fontId="6" fillId="3" borderId="3"/>
    <xf numFmtId="9" fontId="12" fillId="0" borderId="0" applyFont="0" applyFill="0" applyBorder="0" applyAlignment="0" applyProtection="0"/>
    <xf numFmtId="0" fontId="15" fillId="6" borderId="8" applyNumberFormat="0" applyAlignment="0" applyProtection="0"/>
    <xf numFmtId="0" fontId="16" fillId="8" borderId="0" applyNumberFormat="0" applyBorder="0" applyAlignment="0" applyProtection="0"/>
    <xf numFmtId="0" fontId="17" fillId="7" borderId="0" applyNumberFormat="0" applyBorder="0" applyAlignment="0" applyProtection="0"/>
    <xf numFmtId="0" fontId="12" fillId="0" borderId="0"/>
    <xf numFmtId="9" fontId="12" fillId="0" borderId="0" applyFont="0" applyFill="0" applyBorder="0" applyAlignment="0" applyProtection="0"/>
    <xf numFmtId="0" fontId="14" fillId="5" borderId="7"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11" applyNumberFormat="0" applyFill="0" applyAlignment="0" applyProtection="0"/>
    <xf numFmtId="0" fontId="23" fillId="0" borderId="12" applyNumberFormat="0" applyFill="0" applyAlignment="0" applyProtection="0"/>
    <xf numFmtId="0" fontId="23" fillId="0" borderId="0" applyNumberFormat="0" applyFill="0" applyBorder="0" applyAlignment="0" applyProtection="0"/>
    <xf numFmtId="0" fontId="24" fillId="9" borderId="0" applyNumberFormat="0" applyBorder="0" applyAlignment="0" applyProtection="0"/>
    <xf numFmtId="0" fontId="25" fillId="10" borderId="0" applyNumberFormat="0" applyBorder="0" applyAlignment="0" applyProtection="0"/>
    <xf numFmtId="0" fontId="26" fillId="11" borderId="0" applyNumberFormat="0" applyBorder="0" applyAlignment="0" applyProtection="0"/>
    <xf numFmtId="0" fontId="14" fillId="5" borderId="7" applyNumberFormat="0" applyAlignment="0" applyProtection="0"/>
    <xf numFmtId="0" fontId="27" fillId="6" borderId="7" applyNumberFormat="0" applyAlignment="0" applyProtection="0"/>
    <xf numFmtId="0" fontId="28" fillId="0" borderId="13" applyNumberFormat="0" applyFill="0" applyAlignment="0" applyProtection="0"/>
    <xf numFmtId="0" fontId="29" fillId="12" borderId="14" applyNumberFormat="0" applyAlignment="0" applyProtection="0"/>
    <xf numFmtId="0" fontId="30" fillId="0" borderId="0" applyNumberFormat="0" applyFill="0" applyBorder="0" applyAlignment="0" applyProtection="0"/>
    <xf numFmtId="0" fontId="12" fillId="13" borderId="15" applyNumberFormat="0" applyFont="0" applyAlignment="0" applyProtection="0"/>
    <xf numFmtId="0" fontId="31" fillId="0" borderId="0" applyNumberFormat="0" applyFill="0" applyBorder="0" applyAlignment="0" applyProtection="0"/>
    <xf numFmtId="0" fontId="10" fillId="0" borderId="16" applyNumberFormat="0" applyFill="0" applyAlignment="0" applyProtection="0"/>
    <xf numFmtId="0" fontId="16" fillId="7"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6"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6"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6"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6" fillId="32"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33" fillId="0" borderId="0" applyNumberFormat="0" applyFill="0" applyBorder="0" applyAlignment="0" applyProtection="0">
      <alignment vertical="top"/>
      <protection locked="0"/>
    </xf>
    <xf numFmtId="0" fontId="40" fillId="0" borderId="0"/>
    <xf numFmtId="0" fontId="41" fillId="0" borderId="0" applyNumberFormat="0" applyFill="0" applyBorder="0" applyAlignment="0" applyProtection="0"/>
    <xf numFmtId="170" fontId="42" fillId="0" borderId="0" applyFont="0" applyFill="0" applyBorder="0" applyProtection="0">
      <alignment vertical="top"/>
    </xf>
    <xf numFmtId="0" fontId="44" fillId="0" borderId="0"/>
    <xf numFmtId="0" fontId="12" fillId="0" borderId="0"/>
    <xf numFmtId="43" fontId="12" fillId="0" borderId="0" applyFont="0" applyFill="0" applyBorder="0" applyAlignment="0" applyProtection="0"/>
    <xf numFmtId="0" fontId="44" fillId="0" borderId="0"/>
    <xf numFmtId="0" fontId="44" fillId="0" borderId="0"/>
    <xf numFmtId="0" fontId="12" fillId="0" borderId="0"/>
    <xf numFmtId="0" fontId="62" fillId="0" borderId="0" applyNumberFormat="0" applyFill="0" applyBorder="0" applyAlignment="0" applyProtection="0"/>
    <xf numFmtId="0" fontId="44" fillId="0" borderId="0"/>
    <xf numFmtId="0" fontId="44" fillId="0" borderId="0"/>
    <xf numFmtId="0" fontId="43" fillId="0" borderId="0"/>
    <xf numFmtId="0" fontId="12" fillId="0" borderId="0"/>
    <xf numFmtId="0" fontId="78" fillId="0" borderId="0"/>
    <xf numFmtId="0" fontId="84" fillId="45" borderId="0" applyProtection="0">
      <alignment vertical="center"/>
    </xf>
  </cellStyleXfs>
  <cellXfs count="302">
    <xf numFmtId="0" fontId="0" fillId="0" borderId="0" xfId="0"/>
    <xf numFmtId="0" fontId="8" fillId="0" borderId="0" xfId="0" applyFont="1"/>
    <xf numFmtId="0" fontId="9" fillId="4" borderId="0" xfId="0" applyFont="1" applyFill="1"/>
    <xf numFmtId="0" fontId="0" fillId="4" borderId="0" xfId="0" applyFill="1"/>
    <xf numFmtId="0" fontId="0" fillId="0" borderId="0" xfId="0" applyAlignment="1">
      <alignment wrapText="1"/>
    </xf>
    <xf numFmtId="0" fontId="0" fillId="0" borderId="0" xfId="0" applyAlignment="1">
      <alignment horizontal="center"/>
    </xf>
    <xf numFmtId="14" fontId="0" fillId="0" borderId="0" xfId="0" applyNumberFormat="1"/>
    <xf numFmtId="0" fontId="0" fillId="0" borderId="4" xfId="0" applyBorder="1"/>
    <xf numFmtId="0" fontId="13" fillId="0" borderId="0" xfId="0" applyFont="1"/>
    <xf numFmtId="0" fontId="8" fillId="0" borderId="4" xfId="0" applyFont="1" applyBorder="1"/>
    <xf numFmtId="0" fontId="0" fillId="0" borderId="6" xfId="0" applyBorder="1"/>
    <xf numFmtId="0" fontId="10" fillId="0" borderId="0" xfId="0" applyFont="1"/>
    <xf numFmtId="0" fontId="10" fillId="0" borderId="4" xfId="0" applyFont="1" applyBorder="1"/>
    <xf numFmtId="0" fontId="10" fillId="0" borderId="0" xfId="0" applyFont="1" applyAlignment="1">
      <alignment horizontal="right"/>
    </xf>
    <xf numFmtId="2" fontId="0" fillId="0" borderId="0" xfId="0" applyNumberFormat="1"/>
    <xf numFmtId="0" fontId="8" fillId="0" borderId="5" xfId="0" applyFont="1" applyBorder="1"/>
    <xf numFmtId="10" fontId="0" fillId="0" borderId="0" xfId="0" applyNumberFormat="1"/>
    <xf numFmtId="10" fontId="0" fillId="0" borderId="0" xfId="16" applyNumberFormat="1" applyFont="1" applyBorder="1" applyAlignment="1"/>
    <xf numFmtId="0" fontId="18" fillId="7" borderId="0" xfId="19" applyFont="1"/>
    <xf numFmtId="0" fontId="12" fillId="0" borderId="0" xfId="20"/>
    <xf numFmtId="0" fontId="10" fillId="0" borderId="5" xfId="0" applyFont="1" applyBorder="1"/>
    <xf numFmtId="0" fontId="11" fillId="0" borderId="0" xfId="0" applyFont="1"/>
    <xf numFmtId="0" fontId="29" fillId="37" borderId="0" xfId="0" applyFont="1" applyFill="1"/>
    <xf numFmtId="0" fontId="11" fillId="0" borderId="0" xfId="0" applyFont="1" applyAlignment="1">
      <alignment horizontal="right"/>
    </xf>
    <xf numFmtId="0" fontId="29" fillId="4" borderId="0" xfId="0" applyFont="1" applyFill="1"/>
    <xf numFmtId="10" fontId="0" fillId="0" borderId="0" xfId="16" applyNumberFormat="1" applyFont="1"/>
    <xf numFmtId="0" fontId="10" fillId="0" borderId="5" xfId="0" applyFont="1" applyBorder="1" applyAlignment="1">
      <alignment horizontal="right"/>
    </xf>
    <xf numFmtId="0" fontId="11" fillId="0" borderId="9" xfId="0" applyFont="1" applyBorder="1"/>
    <xf numFmtId="1" fontId="0" fillId="0" borderId="0" xfId="0" applyNumberFormat="1"/>
    <xf numFmtId="10" fontId="0" fillId="0" borderId="5" xfId="16" applyNumberFormat="1" applyFont="1" applyBorder="1"/>
    <xf numFmtId="0" fontId="34" fillId="38" borderId="0" xfId="0" applyFont="1" applyFill="1"/>
    <xf numFmtId="0" fontId="34" fillId="39" borderId="0" xfId="0" applyFont="1" applyFill="1"/>
    <xf numFmtId="0" fontId="34" fillId="40" borderId="0" xfId="0" applyFont="1" applyFill="1"/>
    <xf numFmtId="0" fontId="35" fillId="39" borderId="0" xfId="0" applyFont="1" applyFill="1"/>
    <xf numFmtId="0" fontId="35" fillId="39" borderId="17" xfId="0" applyFont="1" applyFill="1" applyBorder="1"/>
    <xf numFmtId="0" fontId="36" fillId="39" borderId="0" xfId="0" applyFont="1" applyFill="1"/>
    <xf numFmtId="0" fontId="36" fillId="38" borderId="0" xfId="0" applyFont="1" applyFill="1"/>
    <xf numFmtId="0" fontId="35" fillId="38" borderId="0" xfId="0" applyFont="1" applyFill="1"/>
    <xf numFmtId="0" fontId="35" fillId="41" borderId="21" xfId="0" applyFont="1" applyFill="1" applyBorder="1"/>
    <xf numFmtId="0" fontId="38" fillId="42" borderId="24" xfId="0" applyFont="1" applyFill="1" applyBorder="1" applyAlignment="1">
      <alignment horizontal="center" vertical="center" wrapText="1"/>
    </xf>
    <xf numFmtId="0" fontId="38" fillId="42" borderId="25" xfId="0" applyFont="1" applyFill="1" applyBorder="1" applyAlignment="1">
      <alignment horizontal="center" vertical="center" wrapText="1"/>
    </xf>
    <xf numFmtId="0" fontId="35" fillId="41" borderId="26" xfId="0" applyFont="1" applyFill="1" applyBorder="1" applyAlignment="1">
      <alignment horizontal="center" vertical="center" wrapText="1"/>
    </xf>
    <xf numFmtId="0" fontId="35" fillId="41" borderId="26" xfId="0" applyFont="1" applyFill="1" applyBorder="1" applyAlignment="1">
      <alignment horizontal="center" wrapText="1"/>
    </xf>
    <xf numFmtId="0" fontId="35" fillId="37" borderId="27" xfId="0" applyFont="1" applyFill="1" applyBorder="1" applyAlignment="1">
      <alignment vertical="center" wrapText="1"/>
    </xf>
    <xf numFmtId="0" fontId="35" fillId="41" borderId="0" xfId="0" applyFont="1" applyFill="1" applyAlignment="1">
      <alignment horizontal="center" vertical="center" wrapText="1"/>
    </xf>
    <xf numFmtId="0" fontId="35" fillId="37" borderId="27" xfId="0" applyFont="1" applyFill="1" applyBorder="1" applyAlignment="1">
      <alignment horizontal="center" vertical="center" wrapText="1"/>
    </xf>
    <xf numFmtId="0" fontId="19" fillId="0" borderId="0" xfId="0" applyFont="1"/>
    <xf numFmtId="10" fontId="0" fillId="0" borderId="0" xfId="16" applyNumberFormat="1" applyFont="1" applyBorder="1"/>
    <xf numFmtId="0" fontId="0" fillId="43" borderId="9" xfId="0" applyFill="1" applyBorder="1"/>
    <xf numFmtId="10" fontId="0" fillId="0" borderId="4" xfId="0" applyNumberFormat="1" applyBorder="1"/>
    <xf numFmtId="10" fontId="0" fillId="0" borderId="5" xfId="0" applyNumberFormat="1" applyBorder="1"/>
    <xf numFmtId="10" fontId="0" fillId="0" borderId="0" xfId="16" applyNumberFormat="1" applyFont="1" applyFill="1" applyBorder="1" applyAlignment="1"/>
    <xf numFmtId="0" fontId="47" fillId="0" borderId="0" xfId="0" applyFont="1"/>
    <xf numFmtId="167" fontId="0" fillId="0" borderId="0" xfId="0" applyNumberFormat="1"/>
    <xf numFmtId="0" fontId="29" fillId="0" borderId="0" xfId="0" applyFont="1"/>
    <xf numFmtId="0" fontId="46" fillId="0" borderId="0" xfId="0" applyFont="1"/>
    <xf numFmtId="0" fontId="46" fillId="0" borderId="9" xfId="0" applyFont="1" applyBorder="1"/>
    <xf numFmtId="0" fontId="48" fillId="0" borderId="35" xfId="0" applyFont="1" applyBorder="1"/>
    <xf numFmtId="168" fontId="48" fillId="0" borderId="35" xfId="0" applyNumberFormat="1" applyFont="1" applyBorder="1"/>
    <xf numFmtId="0" fontId="51" fillId="0" borderId="6" xfId="0" applyFont="1" applyBorder="1"/>
    <xf numFmtId="0" fontId="0" fillId="36" borderId="37" xfId="0" applyFill="1" applyBorder="1" applyAlignment="1">
      <alignment vertical="center"/>
    </xf>
    <xf numFmtId="0" fontId="10" fillId="0" borderId="40" xfId="0" applyFont="1" applyBorder="1" applyAlignment="1">
      <alignment vertical="center"/>
    </xf>
    <xf numFmtId="10" fontId="11" fillId="0" borderId="36" xfId="0" applyNumberFormat="1" applyFont="1" applyBorder="1" applyAlignment="1">
      <alignment vertical="center"/>
    </xf>
    <xf numFmtId="10" fontId="11" fillId="0" borderId="43" xfId="0" applyNumberFormat="1" applyFont="1" applyBorder="1" applyAlignment="1">
      <alignment vertical="center"/>
    </xf>
    <xf numFmtId="0" fontId="48" fillId="0" borderId="40" xfId="0" applyFont="1" applyBorder="1" applyAlignment="1">
      <alignment horizontal="left" vertical="center" indent="2"/>
    </xf>
    <xf numFmtId="0" fontId="48" fillId="0" borderId="42" xfId="0" applyFont="1" applyBorder="1" applyAlignment="1">
      <alignment horizontal="left" vertical="center" indent="2"/>
    </xf>
    <xf numFmtId="0" fontId="10" fillId="36" borderId="38" xfId="0" applyFont="1" applyFill="1" applyBorder="1" applyAlignment="1">
      <alignment horizontal="center" vertical="center"/>
    </xf>
    <xf numFmtId="0" fontId="10" fillId="36" borderId="38" xfId="0" applyFont="1" applyFill="1" applyBorder="1" applyAlignment="1">
      <alignment horizontal="center" vertical="center" wrapText="1"/>
    </xf>
    <xf numFmtId="0" fontId="10" fillId="36" borderId="39" xfId="0" applyFont="1" applyFill="1" applyBorder="1" applyAlignment="1">
      <alignment horizontal="center" vertical="center" wrapText="1"/>
    </xf>
    <xf numFmtId="14" fontId="50" fillId="0" borderId="4" xfId="0" applyNumberFormat="1" applyFont="1" applyBorder="1"/>
    <xf numFmtId="10" fontId="11" fillId="43" borderId="36" xfId="0" applyNumberFormat="1" applyFont="1" applyFill="1" applyBorder="1" applyAlignment="1">
      <alignment vertical="center"/>
    </xf>
    <xf numFmtId="10" fontId="11" fillId="43" borderId="43" xfId="0" applyNumberFormat="1" applyFont="1" applyFill="1" applyBorder="1" applyAlignment="1">
      <alignment vertical="center"/>
    </xf>
    <xf numFmtId="10" fontId="0" fillId="43" borderId="36" xfId="0" applyNumberFormat="1" applyFill="1" applyBorder="1" applyAlignment="1">
      <alignment vertical="center"/>
    </xf>
    <xf numFmtId="10" fontId="0" fillId="0" borderId="36" xfId="0" applyNumberFormat="1" applyBorder="1" applyAlignment="1">
      <alignment vertical="center"/>
    </xf>
    <xf numFmtId="10" fontId="11" fillId="0" borderId="0" xfId="0" applyNumberFormat="1" applyFont="1" applyAlignment="1">
      <alignment horizontal="right"/>
    </xf>
    <xf numFmtId="10" fontId="15" fillId="6" borderId="45" xfId="17" applyNumberFormat="1" applyBorder="1"/>
    <xf numFmtId="0" fontId="0" fillId="0" borderId="35" xfId="0" applyBorder="1"/>
    <xf numFmtId="0" fontId="10" fillId="0" borderId="35" xfId="0" applyFont="1" applyBorder="1"/>
    <xf numFmtId="10" fontId="0" fillId="0" borderId="35" xfId="0" applyNumberFormat="1" applyBorder="1"/>
    <xf numFmtId="10" fontId="0" fillId="0" borderId="35" xfId="16" applyNumberFormat="1" applyFont="1" applyBorder="1"/>
    <xf numFmtId="0" fontId="0" fillId="0" borderId="0" xfId="20" applyFont="1"/>
    <xf numFmtId="0" fontId="32" fillId="0" borderId="0" xfId="0" applyFont="1"/>
    <xf numFmtId="0" fontId="53" fillId="0" borderId="0" xfId="0" applyFont="1"/>
    <xf numFmtId="0" fontId="54" fillId="0" borderId="0" xfId="0" applyFont="1"/>
    <xf numFmtId="2" fontId="58" fillId="0" borderId="0" xfId="0" applyNumberFormat="1" applyFont="1"/>
    <xf numFmtId="2" fontId="44" fillId="0" borderId="0" xfId="0" applyNumberFormat="1" applyFont="1"/>
    <xf numFmtId="0" fontId="59" fillId="0" borderId="0" xfId="71" applyFont="1"/>
    <xf numFmtId="0" fontId="60" fillId="0" borderId="0" xfId="0" applyFont="1"/>
    <xf numFmtId="0" fontId="0" fillId="0" borderId="9" xfId="0" applyBorder="1"/>
    <xf numFmtId="14" fontId="0" fillId="0" borderId="9" xfId="0" applyNumberFormat="1" applyBorder="1"/>
    <xf numFmtId="10" fontId="0" fillId="0" borderId="9" xfId="16" applyNumberFormat="1" applyFont="1" applyBorder="1"/>
    <xf numFmtId="10" fontId="11" fillId="0" borderId="0" xfId="0" applyNumberFormat="1" applyFont="1"/>
    <xf numFmtId="0" fontId="10" fillId="0" borderId="9" xfId="0" applyFont="1" applyBorder="1" applyAlignment="1">
      <alignment horizontal="right"/>
    </xf>
    <xf numFmtId="0" fontId="44" fillId="0" borderId="0" xfId="73"/>
    <xf numFmtId="0" fontId="55" fillId="0" borderId="0" xfId="73" applyFont="1"/>
    <xf numFmtId="0" fontId="56" fillId="0" borderId="0" xfId="73" applyFont="1" applyAlignment="1">
      <alignment horizontal="right"/>
    </xf>
    <xf numFmtId="15" fontId="56" fillId="0" borderId="0" xfId="73" applyNumberFormat="1" applyFont="1" applyAlignment="1">
      <alignment horizontal="right"/>
    </xf>
    <xf numFmtId="0" fontId="56" fillId="0" borderId="0" xfId="73" applyFont="1"/>
    <xf numFmtId="2" fontId="56" fillId="0" borderId="0" xfId="73" applyNumberFormat="1" applyFont="1"/>
    <xf numFmtId="2" fontId="56" fillId="0" borderId="0" xfId="73" applyNumberFormat="1" applyFont="1" applyAlignment="1">
      <alignment horizontal="right"/>
    </xf>
    <xf numFmtId="15" fontId="57" fillId="0" borderId="0" xfId="73" applyNumberFormat="1" applyFont="1" applyAlignment="1">
      <alignment horizontal="center"/>
    </xf>
    <xf numFmtId="0" fontId="57" fillId="0" borderId="0" xfId="73" applyFont="1" applyAlignment="1">
      <alignment horizontal="right"/>
    </xf>
    <xf numFmtId="169" fontId="56" fillId="0" borderId="0" xfId="73" applyNumberFormat="1" applyFont="1" applyAlignment="1">
      <alignment horizontal="right"/>
    </xf>
    <xf numFmtId="2" fontId="44" fillId="0" borderId="0" xfId="73" applyNumberFormat="1"/>
    <xf numFmtId="169" fontId="56" fillId="0" borderId="0" xfId="74" applyNumberFormat="1" applyFont="1" applyAlignment="1">
      <alignment horizontal="right"/>
    </xf>
    <xf numFmtId="2" fontId="44" fillId="0" borderId="0" xfId="74" applyNumberFormat="1"/>
    <xf numFmtId="169" fontId="63" fillId="0" borderId="0" xfId="0" applyNumberFormat="1" applyFont="1"/>
    <xf numFmtId="0" fontId="49" fillId="0" borderId="0" xfId="75" applyFont="1"/>
    <xf numFmtId="0" fontId="60" fillId="0" borderId="0" xfId="76" applyFont="1"/>
    <xf numFmtId="10" fontId="0" fillId="0" borderId="9" xfId="0" applyNumberFormat="1" applyBorder="1"/>
    <xf numFmtId="14" fontId="14" fillId="5" borderId="7" xfId="31" applyNumberFormat="1"/>
    <xf numFmtId="0" fontId="48" fillId="0" borderId="0" xfId="0" applyFont="1"/>
    <xf numFmtId="0" fontId="48" fillId="0" borderId="0" xfId="0" applyFont="1" applyAlignment="1">
      <alignment horizontal="right"/>
    </xf>
    <xf numFmtId="10" fontId="0" fillId="0" borderId="35" xfId="16" applyNumberFormat="1" applyFont="1" applyFill="1" applyBorder="1"/>
    <xf numFmtId="0" fontId="52" fillId="0" borderId="0" xfId="0" applyFont="1"/>
    <xf numFmtId="0" fontId="49" fillId="0" borderId="0" xfId="0" applyFont="1"/>
    <xf numFmtId="0" fontId="64" fillId="0" borderId="0" xfId="72" applyFont="1"/>
    <xf numFmtId="0" fontId="62" fillId="0" borderId="0" xfId="72"/>
    <xf numFmtId="4" fontId="0" fillId="0" borderId="9" xfId="0" applyNumberFormat="1" applyBorder="1"/>
    <xf numFmtId="10" fontId="10" fillId="0" borderId="35" xfId="16" applyNumberFormat="1" applyFont="1" applyBorder="1"/>
    <xf numFmtId="10" fontId="10" fillId="0" borderId="5" xfId="16" applyNumberFormat="1" applyFont="1" applyBorder="1"/>
    <xf numFmtId="0" fontId="65" fillId="0" borderId="0" xfId="0" applyFont="1"/>
    <xf numFmtId="171" fontId="0" fillId="0" borderId="0" xfId="68" applyNumberFormat="1" applyFont="1" applyFill="1" applyBorder="1"/>
    <xf numFmtId="0" fontId="67" fillId="0" borderId="0" xfId="0" applyFont="1"/>
    <xf numFmtId="0" fontId="68" fillId="0" borderId="0" xfId="0" applyFont="1" applyAlignment="1">
      <alignment horizontal="left" vertical="center"/>
    </xf>
    <xf numFmtId="0" fontId="69" fillId="0" borderId="0" xfId="0" applyFont="1" applyAlignment="1">
      <alignment horizontal="left" vertical="center"/>
    </xf>
    <xf numFmtId="3" fontId="0" fillId="0" borderId="0" xfId="0" applyNumberFormat="1"/>
    <xf numFmtId="168" fontId="0" fillId="0" borderId="9" xfId="16" applyNumberFormat="1" applyFont="1" applyBorder="1"/>
    <xf numFmtId="14" fontId="14" fillId="5" borderId="7" xfId="22" applyNumberFormat="1"/>
    <xf numFmtId="0" fontId="30" fillId="0" borderId="0" xfId="0" applyFont="1"/>
    <xf numFmtId="0" fontId="16" fillId="0" borderId="0" xfId="0" applyFont="1"/>
    <xf numFmtId="0" fontId="70" fillId="0" borderId="0" xfId="0" applyFont="1" applyAlignment="1">
      <alignment wrapText="1"/>
    </xf>
    <xf numFmtId="172" fontId="0" fillId="0" borderId="0" xfId="0" applyNumberFormat="1" applyAlignment="1">
      <alignment wrapText="1"/>
    </xf>
    <xf numFmtId="10" fontId="50" fillId="5" borderId="7" xfId="31" applyNumberFormat="1" applyFont="1"/>
    <xf numFmtId="0" fontId="29" fillId="44" borderId="0" xfId="0" applyFont="1" applyFill="1"/>
    <xf numFmtId="0" fontId="71" fillId="0" borderId="0" xfId="0" applyFont="1"/>
    <xf numFmtId="4" fontId="71" fillId="0" borderId="0" xfId="0" applyNumberFormat="1" applyFont="1"/>
    <xf numFmtId="4" fontId="71" fillId="44" borderId="0" xfId="0" applyNumberFormat="1" applyFont="1" applyFill="1"/>
    <xf numFmtId="0" fontId="71" fillId="0" borderId="9" xfId="0" applyFont="1" applyBorder="1"/>
    <xf numFmtId="4" fontId="71" fillId="44" borderId="9" xfId="0" applyNumberFormat="1" applyFont="1" applyFill="1" applyBorder="1"/>
    <xf numFmtId="10" fontId="71" fillId="0" borderId="0" xfId="16" applyNumberFormat="1" applyFont="1" applyBorder="1"/>
    <xf numFmtId="10" fontId="19" fillId="0" borderId="0" xfId="16" applyNumberFormat="1" applyFont="1" applyBorder="1"/>
    <xf numFmtId="3" fontId="0" fillId="0" borderId="9" xfId="0" applyNumberFormat="1" applyBorder="1"/>
    <xf numFmtId="3" fontId="61" fillId="0" borderId="0" xfId="0" applyNumberFormat="1" applyFont="1"/>
    <xf numFmtId="1" fontId="61" fillId="0" borderId="0" xfId="16" applyNumberFormat="1" applyFont="1" applyBorder="1"/>
    <xf numFmtId="10" fontId="61" fillId="0" borderId="0" xfId="16" applyNumberFormat="1" applyFont="1"/>
    <xf numFmtId="0" fontId="66" fillId="0" borderId="0" xfId="0" applyFont="1" applyAlignment="1">
      <alignment horizontal="right"/>
    </xf>
    <xf numFmtId="0" fontId="60" fillId="0" borderId="0" xfId="70" applyFont="1"/>
    <xf numFmtId="0" fontId="73" fillId="2" borderId="0" xfId="75" applyFont="1" applyFill="1"/>
    <xf numFmtId="0" fontId="74" fillId="2" borderId="0" xfId="75" applyFont="1" applyFill="1"/>
    <xf numFmtId="0" fontId="52" fillId="0" borderId="46" xfId="75" applyFont="1" applyBorder="1" applyAlignment="1">
      <alignment horizontal="right"/>
    </xf>
    <xf numFmtId="0" fontId="45" fillId="0" borderId="0" xfId="76" applyFont="1"/>
    <xf numFmtId="0" fontId="19" fillId="0" borderId="0" xfId="76" applyFont="1"/>
    <xf numFmtId="10" fontId="49" fillId="0" borderId="0" xfId="75" applyNumberFormat="1" applyFont="1"/>
    <xf numFmtId="2" fontId="49" fillId="0" borderId="0" xfId="75" applyNumberFormat="1" applyFont="1"/>
    <xf numFmtId="0" fontId="49" fillId="0" borderId="47" xfId="75" applyFont="1" applyBorder="1"/>
    <xf numFmtId="10" fontId="49" fillId="0" borderId="9" xfId="75" applyNumberFormat="1" applyFont="1" applyBorder="1"/>
    <xf numFmtId="0" fontId="49" fillId="0" borderId="48" xfId="75" applyFont="1" applyBorder="1"/>
    <xf numFmtId="14" fontId="19" fillId="0" borderId="0" xfId="75" applyNumberFormat="1" applyFont="1"/>
    <xf numFmtId="0" fontId="12" fillId="0" borderId="0" xfId="0" applyFont="1"/>
    <xf numFmtId="10" fontId="12" fillId="0" borderId="0" xfId="75" applyNumberFormat="1" applyFont="1"/>
    <xf numFmtId="0" fontId="12" fillId="43" borderId="9" xfId="0" applyFont="1" applyFill="1" applyBorder="1"/>
    <xf numFmtId="10" fontId="12" fillId="0" borderId="0" xfId="16" applyNumberFormat="1" applyFont="1"/>
    <xf numFmtId="10" fontId="12" fillId="0" borderId="4" xfId="16" applyNumberFormat="1" applyFont="1" applyBorder="1"/>
    <xf numFmtId="3" fontId="49" fillId="0" borderId="0" xfId="0" applyNumberFormat="1" applyFont="1"/>
    <xf numFmtId="0" fontId="66" fillId="0" borderId="5" xfId="75" applyFont="1" applyBorder="1"/>
    <xf numFmtId="10" fontId="49" fillId="0" borderId="5" xfId="75" applyNumberFormat="1" applyFont="1" applyBorder="1"/>
    <xf numFmtId="10" fontId="49" fillId="0" borderId="5" xfId="16" applyNumberFormat="1" applyFont="1" applyBorder="1"/>
    <xf numFmtId="10" fontId="12" fillId="0" borderId="5" xfId="16" applyNumberFormat="1" applyFont="1" applyBorder="1"/>
    <xf numFmtId="0" fontId="60" fillId="0" borderId="0" xfId="71" applyFont="1"/>
    <xf numFmtId="0" fontId="29" fillId="7" borderId="0" xfId="39" applyFont="1"/>
    <xf numFmtId="0" fontId="75" fillId="0" borderId="0" xfId="64" applyFont="1"/>
    <xf numFmtId="0" fontId="52" fillId="0" borderId="0" xfId="0" applyFont="1" applyAlignment="1">
      <alignment horizontal="left" indent="1"/>
    </xf>
    <xf numFmtId="0" fontId="61" fillId="0" borderId="0" xfId="0" applyFont="1"/>
    <xf numFmtId="0" fontId="76" fillId="0" borderId="0" xfId="0" applyFont="1"/>
    <xf numFmtId="0" fontId="15" fillId="6" borderId="8" xfId="17"/>
    <xf numFmtId="0" fontId="49" fillId="13" borderId="15" xfId="36" applyFont="1"/>
    <xf numFmtId="0" fontId="62" fillId="0" borderId="0" xfId="64" applyFont="1"/>
    <xf numFmtId="0" fontId="77" fillId="5" borderId="7" xfId="31" applyFont="1"/>
    <xf numFmtId="0" fontId="79" fillId="40" borderId="0" xfId="77" applyFont="1" applyFill="1" applyAlignment="1">
      <alignment vertical="top" wrapText="1"/>
    </xf>
    <xf numFmtId="0" fontId="79" fillId="40" borderId="0" xfId="77" applyFont="1" applyFill="1" applyAlignment="1">
      <alignment horizontal="left" vertical="top" wrapText="1"/>
    </xf>
    <xf numFmtId="0" fontId="80" fillId="40" borderId="0" xfId="77" applyFont="1" applyFill="1"/>
    <xf numFmtId="0" fontId="79" fillId="40" borderId="0" xfId="77" applyFont="1" applyFill="1" applyAlignment="1">
      <alignment horizontal="left" wrapText="1"/>
    </xf>
    <xf numFmtId="0" fontId="81" fillId="40" borderId="0" xfId="77" applyFont="1" applyFill="1" applyAlignment="1">
      <alignment horizontal="left" wrapText="1" readingOrder="1"/>
    </xf>
    <xf numFmtId="0" fontId="80" fillId="40" borderId="0" xfId="77" applyFont="1" applyFill="1" applyAlignment="1">
      <alignment horizontal="left"/>
    </xf>
    <xf numFmtId="0" fontId="81" fillId="40" borderId="0" xfId="77" applyFont="1" applyFill="1" applyAlignment="1">
      <alignment horizontal="left" vertical="top" wrapText="1" readingOrder="1"/>
    </xf>
    <xf numFmtId="0" fontId="79" fillId="40" borderId="0" xfId="77" applyFont="1" applyFill="1" applyAlignment="1">
      <alignment horizontal="left" vertical="top" wrapText="1" readingOrder="1"/>
    </xf>
    <xf numFmtId="0" fontId="80" fillId="40" borderId="0" xfId="77" applyFont="1" applyFill="1" applyAlignment="1">
      <alignment vertical="top"/>
    </xf>
    <xf numFmtId="0" fontId="82" fillId="40" borderId="0" xfId="77" applyFont="1" applyFill="1"/>
    <xf numFmtId="0" fontId="82" fillId="40" borderId="0" xfId="77" applyFont="1" applyFill="1" applyAlignment="1">
      <alignment horizontal="left"/>
    </xf>
    <xf numFmtId="0" fontId="79" fillId="40" borderId="0" xfId="77" applyFont="1" applyFill="1" applyAlignment="1">
      <alignment horizontal="left" vertical="center" wrapText="1" readingOrder="1"/>
    </xf>
    <xf numFmtId="10" fontId="15" fillId="6" borderId="49" xfId="17" applyNumberFormat="1" applyBorder="1"/>
    <xf numFmtId="0" fontId="83" fillId="41" borderId="26" xfId="0" applyFont="1" applyFill="1" applyBorder="1" applyAlignment="1">
      <alignment horizontal="center" vertical="center" wrapText="1"/>
    </xf>
    <xf numFmtId="1" fontId="19" fillId="0" borderId="0" xfId="16" applyNumberFormat="1" applyFont="1" applyFill="1" applyBorder="1" applyAlignment="1">
      <alignment horizontal="right"/>
    </xf>
    <xf numFmtId="0" fontId="35" fillId="0" borderId="0" xfId="0" applyFont="1"/>
    <xf numFmtId="0" fontId="39" fillId="0" borderId="28" xfId="0" applyFont="1" applyBorder="1" applyAlignment="1">
      <alignment horizontal="left"/>
    </xf>
    <xf numFmtId="167" fontId="39" fillId="0" borderId="29" xfId="0" applyNumberFormat="1" applyFont="1" applyBorder="1" applyAlignment="1">
      <alignment horizontal="center" vertical="center"/>
    </xf>
    <xf numFmtId="167" fontId="39" fillId="0" borderId="30" xfId="0" applyNumberFormat="1" applyFont="1" applyBorder="1" applyAlignment="1">
      <alignment horizontal="center"/>
    </xf>
    <xf numFmtId="167" fontId="39" fillId="0" borderId="29" xfId="0" quotePrefix="1" applyNumberFormat="1" applyFont="1" applyBorder="1" applyAlignment="1">
      <alignment horizontal="center" vertical="center"/>
    </xf>
    <xf numFmtId="0" fontId="36" fillId="0" borderId="0" xfId="0" applyFont="1"/>
    <xf numFmtId="0" fontId="39" fillId="0" borderId="21" xfId="0" applyFont="1" applyBorder="1" applyAlignment="1">
      <alignment horizontal="left"/>
    </xf>
    <xf numFmtId="167" fontId="36" fillId="0" borderId="0" xfId="0" applyNumberFormat="1" applyFont="1"/>
    <xf numFmtId="167" fontId="35" fillId="0" borderId="0" xfId="0" applyNumberFormat="1" applyFont="1"/>
    <xf numFmtId="0" fontId="40" fillId="0" borderId="0" xfId="0" applyFont="1" applyAlignment="1">
      <alignment vertical="center"/>
    </xf>
    <xf numFmtId="0" fontId="39" fillId="0" borderId="51" xfId="0" applyFont="1" applyBorder="1" applyAlignment="1">
      <alignment horizontal="left"/>
    </xf>
    <xf numFmtId="167" fontId="39" fillId="0" borderId="52" xfId="0" applyNumberFormat="1" applyFont="1" applyBorder="1" applyAlignment="1">
      <alignment horizontal="center"/>
    </xf>
    <xf numFmtId="167" fontId="39" fillId="0" borderId="0" xfId="0" applyNumberFormat="1" applyFont="1" applyAlignment="1">
      <alignment horizontal="center" vertical="center"/>
    </xf>
    <xf numFmtId="167" fontId="39" fillId="0" borderId="31" xfId="0" applyNumberFormat="1" applyFont="1" applyBorder="1" applyAlignment="1">
      <alignment horizontal="center"/>
    </xf>
    <xf numFmtId="0" fontId="40" fillId="0" borderId="32" xfId="0" applyFont="1" applyBorder="1" applyAlignment="1">
      <alignment vertical="center"/>
    </xf>
    <xf numFmtId="0" fontId="39" fillId="0" borderId="21" xfId="0" applyFont="1" applyBorder="1"/>
    <xf numFmtId="0" fontId="34" fillId="0" borderId="21" xfId="0" applyFont="1" applyBorder="1" applyAlignment="1">
      <alignment horizontal="left" vertical="center"/>
    </xf>
    <xf numFmtId="0" fontId="34" fillId="0" borderId="0" xfId="0" applyFont="1" applyAlignment="1">
      <alignment horizontal="left" vertical="center" wrapText="1"/>
    </xf>
    <xf numFmtId="0" fontId="34" fillId="0" borderId="31" xfId="0" applyFont="1" applyBorder="1" applyAlignment="1">
      <alignment horizontal="left" vertical="center" wrapText="1"/>
    </xf>
    <xf numFmtId="10" fontId="12" fillId="0" borderId="0" xfId="16" applyNumberFormat="1" applyFont="1" applyFill="1"/>
    <xf numFmtId="10" fontId="10" fillId="0" borderId="35" xfId="0" applyNumberFormat="1" applyFont="1" applyBorder="1"/>
    <xf numFmtId="0" fontId="0" fillId="0" borderId="57" xfId="0" applyBorder="1"/>
    <xf numFmtId="10" fontId="0" fillId="0" borderId="57" xfId="0" applyNumberFormat="1" applyBorder="1"/>
    <xf numFmtId="10" fontId="10" fillId="0" borderId="35" xfId="16" applyNumberFormat="1" applyFont="1" applyFill="1" applyBorder="1"/>
    <xf numFmtId="0" fontId="0" fillId="0" borderId="58" xfId="0" applyBorder="1"/>
    <xf numFmtId="10" fontId="0" fillId="0" borderId="0" xfId="20" applyNumberFormat="1" applyFont="1"/>
    <xf numFmtId="173" fontId="0" fillId="0" borderId="0" xfId="0" applyNumberFormat="1"/>
    <xf numFmtId="10" fontId="0" fillId="0" borderId="5" xfId="16" applyNumberFormat="1" applyFont="1" applyFill="1" applyBorder="1" applyAlignment="1"/>
    <xf numFmtId="174" fontId="0" fillId="0" borderId="0" xfId="0" applyNumberFormat="1"/>
    <xf numFmtId="10" fontId="0" fillId="0" borderId="58" xfId="0" applyNumberFormat="1" applyBorder="1"/>
    <xf numFmtId="10" fontId="14" fillId="0" borderId="50" xfId="31" applyNumberFormat="1" applyFill="1" applyBorder="1" applyAlignment="1"/>
    <xf numFmtId="0" fontId="14" fillId="5" borderId="56" xfId="31" applyBorder="1" applyAlignment="1">
      <alignment horizontal="right"/>
    </xf>
    <xf numFmtId="0" fontId="10" fillId="0" borderId="57" xfId="0" applyFont="1" applyBorder="1"/>
    <xf numFmtId="10" fontId="15" fillId="6" borderId="8" xfId="17" applyNumberFormat="1"/>
    <xf numFmtId="0" fontId="49" fillId="0" borderId="59" xfId="75" applyFont="1" applyBorder="1"/>
    <xf numFmtId="10" fontId="49" fillId="0" borderId="58" xfId="75" applyNumberFormat="1" applyFont="1" applyBorder="1" applyAlignment="1">
      <alignment horizontal="right"/>
    </xf>
    <xf numFmtId="0" fontId="0" fillId="0" borderId="58" xfId="0" applyBorder="1" applyAlignment="1">
      <alignment wrapText="1"/>
    </xf>
    <xf numFmtId="10" fontId="0" fillId="0" borderId="57" xfId="16" applyNumberFormat="1" applyFont="1" applyBorder="1"/>
    <xf numFmtId="10" fontId="61" fillId="0" borderId="57" xfId="16" applyNumberFormat="1" applyFont="1" applyFill="1" applyBorder="1"/>
    <xf numFmtId="171" fontId="0" fillId="0" borderId="58" xfId="68" applyNumberFormat="1" applyFont="1" applyFill="1" applyBorder="1"/>
    <xf numFmtId="0" fontId="71" fillId="0" borderId="57" xfId="0" applyFont="1" applyBorder="1"/>
    <xf numFmtId="0" fontId="72" fillId="0" borderId="57" xfId="0" applyFont="1" applyBorder="1"/>
    <xf numFmtId="2" fontId="61" fillId="0" borderId="58" xfId="0" applyNumberFormat="1" applyFont="1" applyBorder="1"/>
    <xf numFmtId="0" fontId="71" fillId="0" borderId="58" xfId="0" applyFont="1" applyBorder="1"/>
    <xf numFmtId="4" fontId="61" fillId="0" borderId="58" xfId="0" applyNumberFormat="1" applyFont="1" applyBorder="1"/>
    <xf numFmtId="10" fontId="61" fillId="0" borderId="58" xfId="16" applyNumberFormat="1" applyFont="1" applyBorder="1"/>
    <xf numFmtId="0" fontId="11" fillId="0" borderId="57" xfId="0" applyFont="1" applyBorder="1"/>
    <xf numFmtId="168" fontId="0" fillId="0" borderId="57" xfId="16" applyNumberFormat="1" applyFont="1" applyBorder="1"/>
    <xf numFmtId="168" fontId="0" fillId="0" borderId="58" xfId="0" applyNumberFormat="1" applyBorder="1"/>
    <xf numFmtId="0" fontId="35" fillId="41" borderId="60" xfId="0" applyFont="1" applyFill="1" applyBorder="1" applyAlignment="1">
      <alignment horizontal="center" vertical="center"/>
    </xf>
    <xf numFmtId="167" fontId="39" fillId="0" borderId="60" xfId="0" applyNumberFormat="1" applyFont="1" applyBorder="1" applyAlignment="1">
      <alignment horizontal="center" vertical="center"/>
    </xf>
    <xf numFmtId="175" fontId="0" fillId="0" borderId="0" xfId="0" applyNumberFormat="1"/>
    <xf numFmtId="10" fontId="14" fillId="5" borderId="7" xfId="16" applyNumberFormat="1" applyFont="1" applyFill="1" applyBorder="1"/>
    <xf numFmtId="10" fontId="85" fillId="0" borderId="0" xfId="16" applyNumberFormat="1" applyFont="1" applyBorder="1" applyAlignment="1"/>
    <xf numFmtId="10" fontId="85" fillId="0" borderId="4" xfId="16" applyNumberFormat="1" applyFont="1" applyBorder="1" applyAlignment="1"/>
    <xf numFmtId="10" fontId="85" fillId="0" borderId="0" xfId="16" applyNumberFormat="1" applyFont="1" applyBorder="1"/>
    <xf numFmtId="10" fontId="85" fillId="0" borderId="9" xfId="16" applyNumberFormat="1" applyFont="1" applyBorder="1"/>
    <xf numFmtId="171" fontId="61" fillId="0" borderId="58" xfId="68" applyNumberFormat="1" applyFont="1" applyFill="1" applyBorder="1"/>
    <xf numFmtId="171" fontId="61" fillId="0" borderId="0" xfId="68" applyNumberFormat="1" applyFont="1" applyFill="1" applyBorder="1"/>
    <xf numFmtId="10" fontId="85" fillId="0" borderId="0" xfId="0" applyNumberFormat="1" applyFont="1"/>
    <xf numFmtId="10" fontId="85" fillId="0" borderId="35" xfId="16" applyNumberFormat="1" applyFont="1" applyFill="1" applyBorder="1"/>
    <xf numFmtId="10" fontId="85" fillId="0" borderId="36" xfId="0" applyNumberFormat="1" applyFont="1" applyBorder="1" applyAlignment="1">
      <alignment vertical="center"/>
    </xf>
    <xf numFmtId="10" fontId="85" fillId="0" borderId="36" xfId="16" applyNumberFormat="1" applyFont="1" applyBorder="1" applyAlignment="1">
      <alignment vertical="center"/>
    </xf>
    <xf numFmtId="10" fontId="85" fillId="0" borderId="41" xfId="16" applyNumberFormat="1" applyFont="1" applyBorder="1" applyAlignment="1">
      <alignment vertical="center"/>
    </xf>
    <xf numFmtId="10" fontId="86" fillId="0" borderId="36" xfId="16" applyNumberFormat="1" applyFont="1" applyBorder="1" applyAlignment="1">
      <alignment vertical="center"/>
    </xf>
    <xf numFmtId="10" fontId="86" fillId="0" borderId="36" xfId="16" applyNumberFormat="1" applyFont="1" applyFill="1" applyBorder="1" applyAlignment="1">
      <alignment vertical="center"/>
    </xf>
    <xf numFmtId="10" fontId="86" fillId="0" borderId="41" xfId="16" applyNumberFormat="1" applyFont="1" applyBorder="1" applyAlignment="1">
      <alignment vertical="center"/>
    </xf>
    <xf numFmtId="10" fontId="86" fillId="0" borderId="43" xfId="16" applyNumberFormat="1" applyFont="1" applyBorder="1" applyAlignment="1">
      <alignment vertical="center"/>
    </xf>
    <xf numFmtId="10" fontId="86" fillId="0" borderId="44" xfId="16" applyNumberFormat="1" applyFont="1" applyBorder="1" applyAlignment="1">
      <alignment vertical="center"/>
    </xf>
    <xf numFmtId="10" fontId="85" fillId="0" borderId="0" xfId="16" applyNumberFormat="1" applyFont="1" applyFill="1" applyBorder="1" applyAlignment="1"/>
    <xf numFmtId="10" fontId="85" fillId="0" borderId="4" xfId="16" applyNumberFormat="1" applyFont="1" applyFill="1" applyBorder="1" applyAlignment="1"/>
    <xf numFmtId="10" fontId="85" fillId="0" borderId="4" xfId="0" applyNumberFormat="1" applyFont="1" applyBorder="1"/>
    <xf numFmtId="1" fontId="85" fillId="0" borderId="58" xfId="0" applyNumberFormat="1" applyFont="1" applyBorder="1"/>
    <xf numFmtId="10" fontId="85" fillId="0" borderId="0" xfId="75" applyNumberFormat="1" applyFont="1"/>
    <xf numFmtId="2" fontId="14" fillId="5" borderId="61" xfId="31" applyNumberFormat="1" applyBorder="1"/>
    <xf numFmtId="0" fontId="29" fillId="0" borderId="0" xfId="39" applyFont="1" applyFill="1"/>
    <xf numFmtId="168" fontId="85" fillId="0" borderId="58" xfId="16" applyNumberFormat="1" applyFont="1" applyBorder="1" applyAlignment="1">
      <alignment wrapText="1"/>
    </xf>
    <xf numFmtId="168" fontId="85" fillId="0" borderId="0" xfId="16" applyNumberFormat="1" applyFont="1" applyBorder="1" applyAlignment="1">
      <alignment wrapText="1"/>
    </xf>
    <xf numFmtId="168" fontId="85" fillId="0" borderId="9" xfId="16" applyNumberFormat="1" applyFont="1" applyBorder="1" applyAlignment="1">
      <alignment wrapText="1"/>
    </xf>
    <xf numFmtId="10" fontId="15" fillId="0" borderId="0" xfId="17" applyNumberFormat="1" applyFill="1" applyBorder="1"/>
    <xf numFmtId="10" fontId="85" fillId="46" borderId="58" xfId="16" applyNumberFormat="1" applyFont="1" applyFill="1" applyBorder="1"/>
    <xf numFmtId="10" fontId="0" fillId="46" borderId="58" xfId="16" applyNumberFormat="1" applyFont="1" applyFill="1" applyBorder="1"/>
    <xf numFmtId="0" fontId="85" fillId="0" borderId="0" xfId="0" applyFont="1"/>
    <xf numFmtId="0" fontId="70" fillId="0" borderId="0" xfId="0" applyFont="1" applyAlignment="1">
      <alignment horizontal="center" vertical="center" wrapText="1"/>
    </xf>
    <xf numFmtId="0" fontId="34" fillId="0" borderId="53" xfId="0" applyFont="1" applyBorder="1" applyAlignment="1">
      <alignment vertical="center"/>
    </xf>
    <xf numFmtId="0" fontId="34" fillId="0" borderId="54" xfId="0" applyFont="1" applyBorder="1" applyAlignment="1">
      <alignment vertical="center"/>
    </xf>
    <xf numFmtId="0" fontId="34" fillId="0" borderId="55" xfId="0" applyFont="1" applyBorder="1" applyAlignment="1">
      <alignment vertical="center"/>
    </xf>
    <xf numFmtId="0" fontId="34" fillId="0" borderId="21" xfId="0" applyFont="1" applyBorder="1" applyAlignment="1">
      <alignment horizontal="left" vertical="center"/>
    </xf>
    <xf numFmtId="0" fontId="34" fillId="0" borderId="0" xfId="0" applyFont="1" applyAlignment="1">
      <alignment horizontal="left" vertical="center"/>
    </xf>
    <xf numFmtId="0" fontId="34" fillId="0" borderId="31" xfId="0" applyFont="1" applyBorder="1" applyAlignment="1">
      <alignment horizontal="left" vertical="center"/>
    </xf>
    <xf numFmtId="0" fontId="37" fillId="41" borderId="18" xfId="0" applyFont="1" applyFill="1" applyBorder="1" applyAlignment="1">
      <alignment horizontal="center"/>
    </xf>
    <xf numFmtId="0" fontId="37" fillId="41" borderId="19" xfId="0" applyFont="1" applyFill="1" applyBorder="1" applyAlignment="1">
      <alignment horizontal="center"/>
    </xf>
    <xf numFmtId="0" fontId="37" fillId="41" borderId="20" xfId="0" applyFont="1" applyFill="1" applyBorder="1" applyAlignment="1">
      <alignment horizontal="center"/>
    </xf>
    <xf numFmtId="0" fontId="35" fillId="37" borderId="22" xfId="0" applyFont="1" applyFill="1" applyBorder="1" applyAlignment="1">
      <alignment horizontal="center" vertical="center"/>
    </xf>
    <xf numFmtId="0" fontId="35" fillId="37" borderId="23" xfId="0" applyFont="1" applyFill="1" applyBorder="1" applyAlignment="1">
      <alignment horizontal="center" vertical="center"/>
    </xf>
    <xf numFmtId="0" fontId="34" fillId="0" borderId="21" xfId="0" applyFont="1" applyBorder="1" applyAlignment="1">
      <alignment horizontal="left" vertical="center" wrapText="1"/>
    </xf>
    <xf numFmtId="0" fontId="34" fillId="0" borderId="0" xfId="0" applyFont="1" applyAlignment="1">
      <alignment horizontal="left" vertical="center" wrapText="1"/>
    </xf>
    <xf numFmtId="0" fontId="34" fillId="0" borderId="31" xfId="0" applyFont="1" applyBorder="1" applyAlignment="1">
      <alignment horizontal="left" vertical="center" wrapText="1"/>
    </xf>
    <xf numFmtId="0" fontId="34" fillId="0" borderId="33" xfId="0" applyFont="1" applyBorder="1" applyAlignment="1">
      <alignment vertical="center" wrapText="1"/>
    </xf>
    <xf numFmtId="0" fontId="34" fillId="0" borderId="17" xfId="0" applyFont="1" applyBorder="1" applyAlignment="1">
      <alignment vertical="center" wrapText="1"/>
    </xf>
    <xf numFmtId="0" fontId="34" fillId="0" borderId="34" xfId="0" applyFont="1" applyBorder="1" applyAlignment="1">
      <alignment vertical="center" wrapText="1"/>
    </xf>
    <xf numFmtId="0" fontId="34" fillId="0" borderId="21" xfId="0" quotePrefix="1" applyFont="1" applyBorder="1" applyAlignment="1">
      <alignment horizontal="left" vertical="center"/>
    </xf>
    <xf numFmtId="0" fontId="34" fillId="0" borderId="21" xfId="0" applyFont="1" applyBorder="1" applyAlignment="1">
      <alignment vertical="center"/>
    </xf>
    <xf numFmtId="0" fontId="34" fillId="0" borderId="0" xfId="0" applyFont="1" applyAlignment="1">
      <alignment vertical="center"/>
    </xf>
    <xf numFmtId="0" fontId="34" fillId="0" borderId="31" xfId="0" applyFont="1" applyBorder="1" applyAlignment="1">
      <alignment vertical="center"/>
    </xf>
    <xf numFmtId="0" fontId="34" fillId="0" borderId="21" xfId="0" applyFont="1" applyBorder="1" applyAlignment="1">
      <alignment vertical="center" wrapText="1"/>
    </xf>
    <xf numFmtId="0" fontId="34" fillId="0" borderId="0" xfId="0" applyFont="1" applyAlignment="1">
      <alignment vertical="center" wrapText="1"/>
    </xf>
    <xf numFmtId="0" fontId="34" fillId="0" borderId="31" xfId="0" applyFont="1" applyBorder="1" applyAlignment="1">
      <alignment vertical="center" wrapText="1"/>
    </xf>
  </cellXfs>
  <cellStyles count="79">
    <cellStyle name="20% - Accent1" xfId="40" builtinId="30" customBuiltin="1"/>
    <cellStyle name="20% - Accent2" xfId="43" builtinId="34" customBuiltin="1"/>
    <cellStyle name="20% - Accent3" xfId="47" builtinId="38" customBuiltin="1"/>
    <cellStyle name="20% - Accent4" xfId="51" builtinId="42" customBuiltin="1"/>
    <cellStyle name="20% - Accent5" xfId="55" builtinId="46" customBuiltin="1"/>
    <cellStyle name="20% - Accent6" xfId="59" builtinId="50" customBuiltin="1"/>
    <cellStyle name="40% - Accent1" xfId="41" builtinId="31" customBuiltin="1"/>
    <cellStyle name="40% - Accent2" xfId="44" builtinId="35" customBuiltin="1"/>
    <cellStyle name="40% - Accent3" xfId="48" builtinId="39" customBuiltin="1"/>
    <cellStyle name="40% - Accent4" xfId="52" builtinId="43" customBuiltin="1"/>
    <cellStyle name="40% - Accent5" xfId="56" builtinId="47" customBuiltin="1"/>
    <cellStyle name="40% - Accent6" xfId="60" builtinId="51" customBuiltin="1"/>
    <cellStyle name="60% - Accent1" xfId="42" builtinId="32" customBuiltin="1"/>
    <cellStyle name="60% - Accent2" xfId="45" builtinId="36" customBuiltin="1"/>
    <cellStyle name="60% - Accent3" xfId="49" builtinId="40" customBuiltin="1"/>
    <cellStyle name="60% - Accent4" xfId="53" builtinId="44" customBuiltin="1"/>
    <cellStyle name="60% - Accent5" xfId="57" builtinId="48" customBuiltin="1"/>
    <cellStyle name="60% - Accent6" xfId="61" builtinId="52" customBuiltin="1"/>
    <cellStyle name="A2.Heading1" xfId="78" xr:uid="{BE948892-9BC1-414C-AAC6-F1C22FC664FF}"/>
    <cellStyle name="Accent1" xfId="39" builtinId="29" customBuiltin="1"/>
    <cellStyle name="Accent1 2" xfId="19" xr:uid="{2C769620-2B46-4EF4-94FC-C9CE481C5446}"/>
    <cellStyle name="Accent2" xfId="18" builtinId="33" customBuiltin="1"/>
    <cellStyle name="Accent3" xfId="46" builtinId="37" customBuiltin="1"/>
    <cellStyle name="Accent4" xfId="50" builtinId="41" customBuiltin="1"/>
    <cellStyle name="Accent5" xfId="54" builtinId="45" customBuiltin="1"/>
    <cellStyle name="Accent6" xfId="58" builtinId="49" customBuiltin="1"/>
    <cellStyle name="Bad" xfId="29" builtinId="27" customBuiltin="1"/>
    <cellStyle name="Calculation" xfId="32" builtinId="22" customBuiltin="1"/>
    <cellStyle name="Check Cell" xfId="34" builtinId="23" customBuiltin="1"/>
    <cellStyle name="Comma" xfId="68" builtinId="3"/>
    <cellStyle name="Explanatory Text" xfId="37" builtinId="53" customBuiltin="1"/>
    <cellStyle name="FTI Column Heading" xfId="2" xr:uid="{00000000-0005-0000-0000-000000000000}"/>
    <cellStyle name="FTI Column Sub-Heading" xfId="3" xr:uid="{00000000-0005-0000-0000-000001000000}"/>
    <cellStyle name="FTI Normal" xfId="4" xr:uid="{00000000-0005-0000-0000-000002000000}"/>
    <cellStyle name="FTI Normal w/ Currency Symbol" xfId="7" xr:uid="{00000000-0005-0000-0000-000003000000}"/>
    <cellStyle name="FTI Normal w/ Percent" xfId="13" xr:uid="{00000000-0005-0000-0000-000004000000}"/>
    <cellStyle name="FTI Normal w/o Currency Symbol" xfId="10" xr:uid="{00000000-0005-0000-0000-000005000000}"/>
    <cellStyle name="FTI Sub-Total" xfId="5" xr:uid="{00000000-0005-0000-0000-000006000000}"/>
    <cellStyle name="FTI Sub-Total w/ Currency Symbol" xfId="8" xr:uid="{00000000-0005-0000-0000-000007000000}"/>
    <cellStyle name="FTI Sub-Total w/ Percent" xfId="14" xr:uid="{00000000-0005-0000-0000-000008000000}"/>
    <cellStyle name="FTI Sub-Total w/o Currency Symbol" xfId="11" xr:uid="{00000000-0005-0000-0000-000009000000}"/>
    <cellStyle name="FTI Table Heading" xfId="1" xr:uid="{00000000-0005-0000-0000-00000A000000}"/>
    <cellStyle name="FTI Total" xfId="6" xr:uid="{00000000-0005-0000-0000-00000B000000}"/>
    <cellStyle name="FTI Total w/ Currency Symbol" xfId="9" xr:uid="{00000000-0005-0000-0000-00000C000000}"/>
    <cellStyle name="FTI Total w/ Percent" xfId="15" xr:uid="{00000000-0005-0000-0000-00000D000000}"/>
    <cellStyle name="FTI Total w/o Currency Symbol" xfId="12" xr:uid="{00000000-0005-0000-0000-00000E000000}"/>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xfId="72" builtinId="8"/>
    <cellStyle name="Hyperlink 2" xfId="62" xr:uid="{D5E668B2-3EFD-49E9-B314-B90319AA7B53}"/>
    <cellStyle name="Hyperlink 3" xfId="64" xr:uid="{B6596A69-30E1-4618-828F-7E43D66193AC}"/>
    <cellStyle name="Input" xfId="31" builtinId="20" customBuiltin="1"/>
    <cellStyle name="Input 2" xfId="22" xr:uid="{FB90057C-A911-493D-BACD-8ADD86DBAEC9}"/>
    <cellStyle name="Linked Cell" xfId="33" builtinId="24" customBuiltin="1"/>
    <cellStyle name="Neutral" xfId="30" builtinId="28" customBuiltin="1"/>
    <cellStyle name="Normal" xfId="0" builtinId="0"/>
    <cellStyle name="Normal 13" xfId="67" xr:uid="{8D9226B4-B2BD-45FA-A22B-28313BF5D2FD}"/>
    <cellStyle name="Normal 2" xfId="20" xr:uid="{1048DC85-8254-4796-8326-EBBDAA575229}"/>
    <cellStyle name="Normal 2 2" xfId="71" xr:uid="{3331542A-EB45-4A15-B167-FF7D36C1F2F9}"/>
    <cellStyle name="Normal 2 2 3" xfId="76" xr:uid="{D42CDB36-1A9B-4375-AFDC-65AB801C4B49}"/>
    <cellStyle name="Normal 2 2 4" xfId="70" xr:uid="{FC1E48C7-C4AF-48CC-B8E6-29A0B543A6B2}"/>
    <cellStyle name="Normal 2 3" xfId="73" xr:uid="{6CF664A5-1D3A-4DB5-9063-6E5251C938E7}"/>
    <cellStyle name="Normal 3" xfId="63" xr:uid="{AC596226-45F7-4586-8DD3-2537EF93471E}"/>
    <cellStyle name="Normal 3 2" xfId="74" xr:uid="{1F9AB9B8-A56C-45DF-A84A-0677BAA90416}"/>
    <cellStyle name="Normal 3 2 2" xfId="75" xr:uid="{654D2027-C618-4819-A5A2-326A4E67F142}"/>
    <cellStyle name="Normal 4" xfId="66" xr:uid="{8A243F8D-E116-408D-8647-C63C1EAF1772}"/>
    <cellStyle name="Normal 5" xfId="69" xr:uid="{44F3A9D3-FA52-4319-93A6-D93D06B65121}"/>
    <cellStyle name="Normal 6 3" xfId="65" xr:uid="{77718294-5928-4D05-B67A-2517F6386541}"/>
    <cellStyle name="Normal 7" xfId="77" xr:uid="{B041C923-D020-4418-9B70-D07807B9E716}"/>
    <cellStyle name="Note" xfId="36" builtinId="10" customBuiltin="1"/>
    <cellStyle name="Output" xfId="17" builtinId="21" customBuiltin="1"/>
    <cellStyle name="Percent" xfId="16" builtinId="5"/>
    <cellStyle name="Percent 2" xfId="21" xr:uid="{27AADC21-F218-45E4-A2C4-E19A9F1028E5}"/>
    <cellStyle name="Title" xfId="23" builtinId="15" customBuiltin="1"/>
    <cellStyle name="Total" xfId="38" builtinId="25" customBuiltin="1"/>
    <cellStyle name="Warning Text" xfId="35" builtinId="11" customBuiltin="1"/>
  </cellStyles>
  <dxfs count="0"/>
  <tableStyles count="0" defaultTableStyle="TableStyleMedium2" defaultPivotStyle="PivotStyleLight16"/>
  <colors>
    <mruColors>
      <color rgb="FF0000FF"/>
      <color rgb="FF0033CC"/>
      <color rgb="FFFEB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'Comparator cash balance'!$B$17:$C$17</c:f>
              <c:strCache>
                <c:ptCount val="2"/>
                <c:pt idx="0">
                  <c:v>Proportion</c:v>
                </c:pt>
              </c:strCache>
            </c:strRef>
          </c:tx>
          <c:spPr>
            <a:solidFill>
              <a:schemeClr val="accent1"/>
            </a:solidFill>
            <a:ln>
              <a:noFill/>
            </a:ln>
            <a:effectLst/>
          </c:spPr>
          <c:invertIfNegative val="0"/>
          <c:dPt>
            <c:idx val="4"/>
            <c:invertIfNegative val="0"/>
            <c:bubble3D val="0"/>
            <c:spPr>
              <a:solidFill>
                <a:srgbClr val="E0503D"/>
              </a:solidFill>
              <a:ln>
                <a:noFill/>
              </a:ln>
              <a:effectLst/>
            </c:spPr>
            <c:extLst>
              <c:ext xmlns:c16="http://schemas.microsoft.com/office/drawing/2014/chart" uri="{C3380CC4-5D6E-409C-BE32-E72D297353CC}">
                <c16:uniqueId val="{00000001-DC3B-466D-B50D-6B1E44730802}"/>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'Comparator cash balance'!$D$14:$H$14</c:f>
              <c:strCache>
                <c:ptCount val="5"/>
                <c:pt idx="0">
                  <c:v>ADP</c:v>
                </c:pt>
                <c:pt idx="1">
                  <c:v>AENA</c:v>
                </c:pt>
                <c:pt idx="2">
                  <c:v>FRA</c:v>
                </c:pt>
                <c:pt idx="3">
                  <c:v>FHZN</c:v>
                </c:pt>
                <c:pt idx="4">
                  <c:v>HAL</c:v>
                </c:pt>
              </c:strCache>
            </c:strRef>
          </c:cat>
          <c:val>
            <c:numRef>
              <c:f>'Comparator cash balance'!$D$17:$H$17</c:f>
              <c:numCache>
                <c:formatCode>0.00%</c:formatCode>
                <c:ptCount val="5"/>
                <c:pt idx="0">
                  <c:v>0.18318965517241378</c:v>
                </c:pt>
                <c:pt idx="1">
                  <c:v>0.24880448148654188</c:v>
                </c:pt>
                <c:pt idx="2">
                  <c:v>0.21470008356930168</c:v>
                </c:pt>
                <c:pt idx="3">
                  <c:v>0.21408226800026495</c:v>
                </c:pt>
                <c:pt idx="4">
                  <c:v>9.569589860662836E-2</c:v>
                </c:pt>
              </c:numCache>
            </c:numRef>
          </c:val>
          <c:extLst>
            <c:ext xmlns:c16="http://schemas.microsoft.com/office/drawing/2014/chart" uri="{C3380CC4-5D6E-409C-BE32-E72D297353CC}">
              <c16:uniqueId val="{00000002-DC3B-466D-B50D-6B1E44730802}"/>
            </c:ext>
          </c:extLst>
        </c:ser>
        <c:dLbls>
          <c:dLblPos val="inEnd"/>
          <c:showLegendKey val="0"/>
          <c:showVal val="1"/>
          <c:showCatName val="0"/>
          <c:showSerName val="0"/>
          <c:showPercent val="0"/>
          <c:showBubbleSize val="0"/>
        </c:dLbls>
        <c:gapWidth val="219"/>
        <c:overlap val="-27"/>
        <c:axId val="1477305408"/>
        <c:axId val="1477305888"/>
      </c:barChart>
      <c:catAx>
        <c:axId val="1477305408"/>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477305888"/>
        <c:crosses val="autoZero"/>
        <c:auto val="1"/>
        <c:lblAlgn val="ctr"/>
        <c:lblOffset val="100"/>
        <c:noMultiLvlLbl val="0"/>
      </c:catAx>
      <c:valAx>
        <c:axId val="1477305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4773054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471241965892964E-2"/>
          <c:y val="5.0925925925925923E-2"/>
          <c:w val="0.88394692527207197"/>
          <c:h val="0.61705521719917045"/>
        </c:manualLayout>
      </c:layout>
      <c:lineChart>
        <c:grouping val="standard"/>
        <c:varyColors val="0"/>
        <c:ser>
          <c:idx val="0"/>
          <c:order val="0"/>
          <c:tx>
            <c:strRef>
              <c:f>'Additional debt costs'!$B$74</c:f>
              <c:strCache>
                <c:ptCount val="1"/>
                <c:pt idx="0">
                  <c:v>% of gross debt (cash and cash equivalents and term deposits)</c:v>
                </c:pt>
              </c:strCache>
            </c:strRef>
          </c:tx>
          <c:spPr>
            <a:ln w="28575" cap="rnd">
              <a:solidFill>
                <a:schemeClr val="accent1"/>
              </a:solidFill>
              <a:round/>
            </a:ln>
            <a:effectLst/>
          </c:spPr>
          <c:marker>
            <c:symbol val="none"/>
          </c:marker>
          <c:cat>
            <c:numRef>
              <c:f>'Additional debt costs'!$D$73:$L$73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'Additional debt costs'!$D$74:$L$74</c:f>
              <c:numCache>
                <c:formatCode>0.00%</c:formatCode>
                <c:ptCount val="9"/>
                <c:pt idx="0">
                  <c:v>3.2793980583690645E-2</c:v>
                </c:pt>
                <c:pt idx="1">
                  <c:v>4.2697279997623801E-2</c:v>
                </c:pt>
                <c:pt idx="2">
                  <c:v>5.3974933674869635E-2</c:v>
                </c:pt>
                <c:pt idx="3">
                  <c:v>0.11016101713380098</c:v>
                </c:pt>
                <c:pt idx="4">
                  <c:v>0.21077777841904882</c:v>
                </c:pt>
                <c:pt idx="5">
                  <c:v>0.16437015809079242</c:v>
                </c:pt>
                <c:pt idx="6">
                  <c:v>0.11098697915396212</c:v>
                </c:pt>
                <c:pt idx="7">
                  <c:v>0.11588165560521779</c:v>
                </c:pt>
                <c:pt idx="8">
                  <c:v>9.569589860662836E-2</c:v>
                </c:pt>
              </c:numCache>
            </c:numRef>
          </c:val>
          <c:smooth val="0"/>
          <c:extLst>
            <c:ext xmlns:c16="http://schemas.microsoft.com/office/drawing/2014/chart" uri="{C3380CC4-5D6E-409C-BE32-E72D297353CC}">
              <c16:uniqueId val="{00000000-E9E5-421D-AF80-F965E0F997C6}"/>
            </c:ext>
          </c:extLst>
        </c:ser>
        <c:ser>
          <c:idx val="1"/>
          <c:order val="1"/>
          <c:tx>
            <c:strRef>
              <c:f>'Additional debt costs'!$B$75</c:f>
              <c:strCache>
                <c:ptCount val="1"/>
                <c:pt idx="0">
                  <c:v>% of gross debt (cash and cash equivalents)</c:v>
                </c:pt>
              </c:strCache>
            </c:strRef>
          </c:tx>
          <c:spPr>
            <a:ln w="28575" cap="rnd">
              <a:solidFill>
                <a:schemeClr val="accent2"/>
              </a:solidFill>
              <a:round/>
            </a:ln>
            <a:effectLst/>
          </c:spPr>
          <c:marker>
            <c:symbol val="none"/>
          </c:marker>
          <c:cat>
            <c:numRef>
              <c:f>'Additional debt costs'!$D$73:$L$73</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'Additional debt costs'!$D$75:$L$75</c:f>
              <c:numCache>
                <c:formatCode>0.00%</c:formatCode>
                <c:ptCount val="9"/>
                <c:pt idx="0">
                  <c:v>2.2647328175370518E-2</c:v>
                </c:pt>
                <c:pt idx="1">
                  <c:v>4.1769078258545027E-2</c:v>
                </c:pt>
                <c:pt idx="2">
                  <c:v>4.4826639831671393E-2</c:v>
                </c:pt>
                <c:pt idx="3">
                  <c:v>5.8198273202762781E-2</c:v>
                </c:pt>
                <c:pt idx="4">
                  <c:v>1.623217346638425E-2</c:v>
                </c:pt>
                <c:pt idx="5">
                  <c:v>1.35201653265846E-2</c:v>
                </c:pt>
                <c:pt idx="6">
                  <c:v>1.6587065016416318E-2</c:v>
                </c:pt>
                <c:pt idx="7">
                  <c:v>1.1295323831555525E-2</c:v>
                </c:pt>
                <c:pt idx="8">
                  <c:v>6.9557880028339764E-2</c:v>
                </c:pt>
              </c:numCache>
            </c:numRef>
          </c:val>
          <c:smooth val="0"/>
          <c:extLst>
            <c:ext xmlns:c16="http://schemas.microsoft.com/office/drawing/2014/chart" uri="{C3380CC4-5D6E-409C-BE32-E72D297353CC}">
              <c16:uniqueId val="{00000001-E9E5-421D-AF80-F965E0F997C6}"/>
            </c:ext>
          </c:extLst>
        </c:ser>
        <c:dLbls>
          <c:showLegendKey val="0"/>
          <c:showVal val="0"/>
          <c:showCatName val="0"/>
          <c:showSerName val="0"/>
          <c:showPercent val="0"/>
          <c:showBubbleSize val="0"/>
        </c:dLbls>
        <c:smooth val="0"/>
        <c:axId val="734513167"/>
        <c:axId val="734511247"/>
      </c:lineChart>
      <c:catAx>
        <c:axId val="734513167"/>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4511247"/>
        <c:crosses val="autoZero"/>
        <c:auto val="1"/>
        <c:lblAlgn val="ctr"/>
        <c:lblOffset val="100"/>
        <c:noMultiLvlLbl val="0"/>
      </c:catAx>
      <c:valAx>
        <c:axId val="734511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6350">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4513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15679</xdr:colOff>
      <xdr:row>0</xdr:row>
      <xdr:rowOff>15678</xdr:rowOff>
    </xdr:from>
    <xdr:to>
      <xdr:col>3</xdr:col>
      <xdr:colOff>6462475</xdr:colOff>
      <xdr:row>16</xdr:row>
      <xdr:rowOff>117278</xdr:rowOff>
    </xdr:to>
    <xdr:grpSp>
      <xdr:nvGrpSpPr>
        <xdr:cNvPr id="2" name="Group 1">
          <a:extLst>
            <a:ext uri="{FF2B5EF4-FFF2-40B4-BE49-F238E27FC236}">
              <a16:creationId xmlns:a16="http://schemas.microsoft.com/office/drawing/2014/main" id="{565F3C30-793A-4CEC-A903-A42CD0489AA5}"/>
            </a:ext>
          </a:extLst>
        </xdr:cNvPr>
        <xdr:cNvGrpSpPr/>
      </xdr:nvGrpSpPr>
      <xdr:grpSpPr>
        <a:xfrm>
          <a:off x="15679" y="15678"/>
          <a:ext cx="10056771" cy="10026650"/>
          <a:chOff x="15679" y="15678"/>
          <a:chExt cx="10239844" cy="7696200"/>
        </a:xfrm>
      </xdr:grpSpPr>
      <xdr:grpSp>
        <xdr:nvGrpSpPr>
          <xdr:cNvPr id="3" name="Group 2">
            <a:extLst>
              <a:ext uri="{FF2B5EF4-FFF2-40B4-BE49-F238E27FC236}">
                <a16:creationId xmlns:a16="http://schemas.microsoft.com/office/drawing/2014/main" id="{D5286737-9220-2BE4-B739-05984DF152DC}"/>
              </a:ext>
            </a:extLst>
          </xdr:cNvPr>
          <xdr:cNvGrpSpPr/>
        </xdr:nvGrpSpPr>
        <xdr:grpSpPr>
          <a:xfrm>
            <a:off x="15679" y="15678"/>
            <a:ext cx="10215303" cy="7696200"/>
            <a:chOff x="0" y="0"/>
            <a:chExt cx="10066800" cy="7773303"/>
          </a:xfrm>
        </xdr:grpSpPr>
        <xdr:grpSp>
          <xdr:nvGrpSpPr>
            <xdr:cNvPr id="5" name="Group 4">
              <a:extLst>
                <a:ext uri="{FF2B5EF4-FFF2-40B4-BE49-F238E27FC236}">
                  <a16:creationId xmlns:a16="http://schemas.microsoft.com/office/drawing/2014/main" id="{D8D1705D-8642-C237-0179-E458C5307DF2}"/>
                </a:ext>
              </a:extLst>
            </xdr:cNvPr>
            <xdr:cNvGrpSpPr/>
          </xdr:nvGrpSpPr>
          <xdr:grpSpPr>
            <a:xfrm>
              <a:off x="0" y="0"/>
              <a:ext cx="10066800" cy="7773303"/>
              <a:chOff x="0" y="0"/>
              <a:chExt cx="10071784" cy="7729296"/>
            </a:xfrm>
          </xdr:grpSpPr>
          <xdr:sp macro="" textlink="">
            <xdr:nvSpPr>
              <xdr:cNvPr id="8" name="Rectangle 7">
                <a:extLst>
                  <a:ext uri="{FF2B5EF4-FFF2-40B4-BE49-F238E27FC236}">
                    <a16:creationId xmlns:a16="http://schemas.microsoft.com/office/drawing/2014/main" id="{300A1042-CE1C-2F12-5AC5-15683106C5BD}"/>
                  </a:ext>
                </a:extLst>
              </xdr:cNvPr>
              <xdr:cNvSpPr>
                <a:spLocks/>
              </xdr:cNvSpPr>
            </xdr:nvSpPr>
            <xdr:spPr>
              <a:xfrm>
                <a:off x="0" y="0"/>
                <a:ext cx="10071784" cy="7729296"/>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l"/>
                <a:endParaRPr lang="en-US" sz="1100">
                  <a:latin typeface="Calibri" panose="020F0502020204030204" pitchFamily="34" charset="0"/>
                  <a:cs typeface="Calibri" panose="020F0502020204030204" pitchFamily="34" charset="0"/>
                </a:endParaRPr>
              </a:p>
            </xdr:txBody>
          </xdr:sp>
          <xdr:pic>
            <xdr:nvPicPr>
              <xdr:cNvPr id="9" name="Picture 8">
                <a:extLst>
                  <a:ext uri="{FF2B5EF4-FFF2-40B4-BE49-F238E27FC236}">
                    <a16:creationId xmlns:a16="http://schemas.microsoft.com/office/drawing/2014/main" id="{2DBAF98D-F4AD-6530-F87E-D6FB51878ACF}"/>
                  </a:ext>
                </a:extLst>
              </xdr:cNvPr>
              <xdr:cNvPicPr>
                <a:picLocks noChangeAspect="1"/>
              </xdr:cNvPicPr>
            </xdr:nvPicPr>
            <xdr:blipFill>
              <a:blip xmlns:r="http://schemas.openxmlformats.org/officeDocument/2006/relationships" r:embed="rId1"/>
              <a:stretch>
                <a:fillRect/>
              </a:stretch>
            </xdr:blipFill>
            <xdr:spPr>
              <a:xfrm>
                <a:off x="480122" y="7051482"/>
                <a:ext cx="1746249" cy="267279"/>
              </a:xfrm>
              <a:prstGeom prst="rect">
                <a:avLst/>
              </a:prstGeom>
            </xdr:spPr>
          </xdr:pic>
          <xdr:sp macro="" textlink="">
            <xdr:nvSpPr>
              <xdr:cNvPr id="10" name="Rectangle 9">
                <a:extLst>
                  <a:ext uri="{FF2B5EF4-FFF2-40B4-BE49-F238E27FC236}">
                    <a16:creationId xmlns:a16="http://schemas.microsoft.com/office/drawing/2014/main" id="{8A8044E8-64CD-35E7-9662-E5C5F63EDF2D}"/>
                  </a:ext>
                </a:extLst>
              </xdr:cNvPr>
              <xdr:cNvSpPr/>
            </xdr:nvSpPr>
            <xdr:spPr>
              <a:xfrm>
                <a:off x="1781822" y="1471341"/>
                <a:ext cx="8277174" cy="2446095"/>
              </a:xfrm>
              <a:prstGeom prst="rect">
                <a:avLst/>
              </a:prstGeom>
              <a:solidFill>
                <a:srgbClr val="F3F3F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a:latin typeface="Calibri" panose="020F0502020204030204" pitchFamily="34" charset="0"/>
                  <a:cs typeface="Calibri" panose="020F0502020204030204" pitchFamily="34" charset="0"/>
                </a:endParaRPr>
              </a:p>
            </xdr:txBody>
          </xdr:sp>
          <xdr:pic>
            <xdr:nvPicPr>
              <xdr:cNvPr id="11" name="Picture 10">
                <a:extLst>
                  <a:ext uri="{FF2B5EF4-FFF2-40B4-BE49-F238E27FC236}">
                    <a16:creationId xmlns:a16="http://schemas.microsoft.com/office/drawing/2014/main" id="{3DBE725C-B21B-1F1C-CAD3-22679BB6F581}"/>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2230058" y="1759148"/>
                <a:ext cx="1209009" cy="385371"/>
              </a:xfrm>
              <a:prstGeom prst="rect">
                <a:avLst/>
              </a:prstGeom>
            </xdr:spPr>
          </xdr:pic>
        </xdr:grpSp>
        <xdr:sp macro="" textlink="">
          <xdr:nvSpPr>
            <xdr:cNvPr id="6" name="TextBox 26">
              <a:extLst>
                <a:ext uri="{FF2B5EF4-FFF2-40B4-BE49-F238E27FC236}">
                  <a16:creationId xmlns:a16="http://schemas.microsoft.com/office/drawing/2014/main" id="{AD638C9F-E85C-F253-5FB3-4B1C48BE75C1}"/>
                </a:ext>
              </a:extLst>
            </xdr:cNvPr>
            <xdr:cNvSpPr txBox="1"/>
          </xdr:nvSpPr>
          <xdr:spPr>
            <a:xfrm>
              <a:off x="3628571" y="1489595"/>
              <a:ext cx="6411951" cy="575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27432"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1800" b="1" i="0" u="none" strike="noStrike" kern="1200" cap="none" spc="-10" normalizeH="0" baseline="0">
                  <a:ln>
                    <a:noFill/>
                  </a:ln>
                  <a:solidFill>
                    <a:srgbClr val="0067B1"/>
                  </a:solidFill>
                  <a:effectLst/>
                  <a:uLnTx/>
                  <a:uFillTx/>
                  <a:latin typeface="Calibri" panose="020F0502020204030204" pitchFamily="34" charset="0"/>
                  <a:ea typeface="+mn-ea"/>
                  <a:cs typeface="+mn-cs"/>
                </a:rPr>
                <a:t>Prepared for the CAA</a:t>
              </a:r>
            </a:p>
          </xdr:txBody>
        </xdr:sp>
        <xdr:sp macro="" textlink="">
          <xdr:nvSpPr>
            <xdr:cNvPr id="7" name="TextBox 27">
              <a:extLst>
                <a:ext uri="{FF2B5EF4-FFF2-40B4-BE49-F238E27FC236}">
                  <a16:creationId xmlns:a16="http://schemas.microsoft.com/office/drawing/2014/main" id="{5761F9C4-BFCB-FD66-6D43-61DA33D1198A}"/>
                </a:ext>
              </a:extLst>
            </xdr:cNvPr>
            <xdr:cNvSpPr txBox="1"/>
          </xdr:nvSpPr>
          <xdr:spPr>
            <a:xfrm>
              <a:off x="3628571" y="2064856"/>
              <a:ext cx="6411951" cy="1919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274320" rIns="274320" bIns="0" rtlCol="0" anchor="t"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90000"/>
                </a:lnSpc>
                <a:spcBef>
                  <a:spcPts val="0"/>
                </a:spcBef>
                <a:spcAft>
                  <a:spcPts val="0"/>
                </a:spcAft>
                <a:buClrTx/>
                <a:buSzTx/>
                <a:buFontTx/>
                <a:buNone/>
                <a:tabLst/>
                <a:defRPr/>
              </a:pPr>
              <a:r>
                <a:rPr kumimoji="0" lang="en-US" sz="3200" b="1" i="0" u="none" strike="noStrike" kern="1200" cap="none" spc="-10" normalizeH="0" baseline="0">
                  <a:ln>
                    <a:noFill/>
                  </a:ln>
                  <a:solidFill>
                    <a:srgbClr val="0067B1"/>
                  </a:solidFill>
                  <a:effectLst/>
                  <a:uLnTx/>
                  <a:uFillTx/>
                  <a:latin typeface="Calibri" panose="020F0502020204030204" pitchFamily="34" charset="0"/>
                  <a:ea typeface="+mn-ea"/>
                  <a:cs typeface="+mn-cs"/>
                </a:rPr>
                <a:t>Cost of debt calculator</a:t>
              </a:r>
            </a:p>
          </xdr:txBody>
        </xdr:sp>
      </xdr:grpSp>
      <xdr:sp macro="" textlink="">
        <xdr:nvSpPr>
          <xdr:cNvPr id="4" name="TextBox 25">
            <a:extLst>
              <a:ext uri="{FF2B5EF4-FFF2-40B4-BE49-F238E27FC236}">
                <a16:creationId xmlns:a16="http://schemas.microsoft.com/office/drawing/2014/main" id="{9810CF0B-EEB6-510D-B570-DE5129FA5512}"/>
              </a:ext>
            </a:extLst>
          </xdr:cNvPr>
          <xdr:cNvSpPr txBox="1"/>
        </xdr:nvSpPr>
        <xdr:spPr>
          <a:xfrm>
            <a:off x="3707372" y="2423429"/>
            <a:ext cx="6548151" cy="393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0"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2000" b="1" i="0" u="none" strike="noStrike" kern="1200" cap="none" spc="-10" normalizeH="0" baseline="0">
                <a:ln>
                  <a:noFill/>
                </a:ln>
                <a:solidFill>
                  <a:srgbClr val="E0503D"/>
                </a:solidFill>
                <a:effectLst/>
                <a:uLnTx/>
                <a:uFillTx/>
                <a:latin typeface="Calibri" panose="020F0502020204030204" pitchFamily="34" charset="0"/>
                <a:ea typeface="+mn-ea"/>
                <a:cs typeface="+mn-cs"/>
              </a:rPr>
              <a:t>Redacted</a:t>
            </a:r>
          </a:p>
        </xdr:txBody>
      </xdr:sp>
    </xdr:grpSp>
    <xdr:clientData/>
  </xdr:twoCellAnchor>
  <xdr:twoCellAnchor>
    <xdr:from>
      <xdr:col>3</xdr:col>
      <xdr:colOff>32612</xdr:colOff>
      <xdr:row>12</xdr:row>
      <xdr:rowOff>41078</xdr:rowOff>
    </xdr:from>
    <xdr:to>
      <xdr:col>3</xdr:col>
      <xdr:colOff>6539151</xdr:colOff>
      <xdr:row>14</xdr:row>
      <xdr:rowOff>70842</xdr:rowOff>
    </xdr:to>
    <xdr:sp macro="" textlink="">
      <xdr:nvSpPr>
        <xdr:cNvPr id="12" name="TextBox 25">
          <a:extLst>
            <a:ext uri="{FF2B5EF4-FFF2-40B4-BE49-F238E27FC236}">
              <a16:creationId xmlns:a16="http://schemas.microsoft.com/office/drawing/2014/main" id="{D0881454-9729-434F-AFB5-C33F539F42A8}"/>
            </a:ext>
          </a:extLst>
        </xdr:cNvPr>
        <xdr:cNvSpPr txBox="1"/>
      </xdr:nvSpPr>
      <xdr:spPr>
        <a:xfrm>
          <a:off x="3652112" y="9232703"/>
          <a:ext cx="6411289" cy="439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182880" bIns="0" rtlCol="0" anchor="b" anchorCtr="0">
          <a:no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marL="0" marR="0" lvl="0" indent="0" algn="l" defTabSz="100584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10" normalizeH="0" baseline="0">
              <a:ln>
                <a:noFill/>
              </a:ln>
              <a:solidFill>
                <a:srgbClr val="003763"/>
              </a:solidFill>
              <a:effectLst/>
              <a:uLnTx/>
              <a:uFillTx/>
              <a:latin typeface="Calibri" panose="020F0502020204030204" pitchFamily="34" charset="0"/>
              <a:ea typeface="+mn-ea"/>
              <a:cs typeface="+mn-cs"/>
            </a:rPr>
            <a:t>March 2026</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3" name="Picture 2" descr="FTI Consulting profile banner">
          <a:extLst>
            <a:ext uri="{FF2B5EF4-FFF2-40B4-BE49-F238E27FC236}">
              <a16:creationId xmlns:a16="http://schemas.microsoft.com/office/drawing/2014/main" id="{F71027DF-7F51-486D-B2BD-16EE9E2992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1</xdr:row>
      <xdr:rowOff>0</xdr:rowOff>
    </xdr:from>
    <xdr:ext cx="2838450" cy="709613"/>
    <xdr:pic>
      <xdr:nvPicPr>
        <xdr:cNvPr id="4" name="Picture 3" descr="FTI Consulting profile banner">
          <a:extLst>
            <a:ext uri="{FF2B5EF4-FFF2-40B4-BE49-F238E27FC236}">
              <a16:creationId xmlns:a16="http://schemas.microsoft.com/office/drawing/2014/main" id="{3AC8CFD6-78CA-4144-AA45-4D8C733EF6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2" name="Picture 1" descr="FTI Consulting profile banner">
          <a:extLst>
            <a:ext uri="{FF2B5EF4-FFF2-40B4-BE49-F238E27FC236}">
              <a16:creationId xmlns:a16="http://schemas.microsoft.com/office/drawing/2014/main" id="{B077D39D-49AD-438C-83C4-16C2904B8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350"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3" name="Picture 2" descr="FTI Consulting profile banner">
          <a:extLst>
            <a:ext uri="{FF2B5EF4-FFF2-40B4-BE49-F238E27FC236}">
              <a16:creationId xmlns:a16="http://schemas.microsoft.com/office/drawing/2014/main" id="{3EA5442A-B364-4796-9F86-597E41C75B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3" name="Picture 2" descr="FTI Consulting profile banner">
          <a:extLst>
            <a:ext uri="{FF2B5EF4-FFF2-40B4-BE49-F238E27FC236}">
              <a16:creationId xmlns:a16="http://schemas.microsoft.com/office/drawing/2014/main" id="{05D6EF55-5A96-4D99-9A99-1C2C5BBD06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9050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2838450" cy="709613"/>
    <xdr:pic>
      <xdr:nvPicPr>
        <xdr:cNvPr id="2" name="Picture 1" descr="FTI Consulting profile banner">
          <a:extLst>
            <a:ext uri="{FF2B5EF4-FFF2-40B4-BE49-F238E27FC236}">
              <a16:creationId xmlns:a16="http://schemas.microsoft.com/office/drawing/2014/main" id="{A99C23A3-D1E4-44CF-B21D-22AC283D84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550" y="18415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133350</xdr:rowOff>
    </xdr:from>
    <xdr:ext cx="2838450" cy="709613"/>
    <xdr:pic>
      <xdr:nvPicPr>
        <xdr:cNvPr id="2" name="Picture 1" descr="FTI Consulting profile banner">
          <a:extLst>
            <a:ext uri="{FF2B5EF4-FFF2-40B4-BE49-F238E27FC236}">
              <a16:creationId xmlns:a16="http://schemas.microsoft.com/office/drawing/2014/main" id="{027BE9D7-C2C7-468F-A4B7-BED82E23B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3335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47625</xdr:colOff>
      <xdr:row>21</xdr:row>
      <xdr:rowOff>77787</xdr:rowOff>
    </xdr:from>
    <xdr:to>
      <xdr:col>3</xdr:col>
      <xdr:colOff>914311</xdr:colOff>
      <xdr:row>32</xdr:row>
      <xdr:rowOff>95629</xdr:rowOff>
    </xdr:to>
    <xdr:graphicFrame macro="">
      <xdr:nvGraphicFramePr>
        <xdr:cNvPr id="10" name="Chart 2">
          <a:extLst>
            <a:ext uri="{FF2B5EF4-FFF2-40B4-BE49-F238E27FC236}">
              <a16:creationId xmlns:a16="http://schemas.microsoft.com/office/drawing/2014/main" id="{C4F345E3-2375-4FF9-AACC-B231082367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6722</xdr:colOff>
      <xdr:row>75</xdr:row>
      <xdr:rowOff>85989</xdr:rowOff>
    </xdr:from>
    <xdr:to>
      <xdr:col>3</xdr:col>
      <xdr:colOff>266027</xdr:colOff>
      <xdr:row>90</xdr:row>
      <xdr:rowOff>60119</xdr:rowOff>
    </xdr:to>
    <xdr:graphicFrame macro="">
      <xdr:nvGraphicFramePr>
        <xdr:cNvPr id="114" name="Chart 1">
          <a:extLst>
            <a:ext uri="{FF2B5EF4-FFF2-40B4-BE49-F238E27FC236}">
              <a16:creationId xmlns:a16="http://schemas.microsoft.com/office/drawing/2014/main" id="{575F2DB6-D0C9-42F8-847C-A8CD192CF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133350</xdr:rowOff>
    </xdr:from>
    <xdr:ext cx="2838450" cy="709613"/>
    <xdr:pic>
      <xdr:nvPicPr>
        <xdr:cNvPr id="3" name="Picture 2" descr="FTI Consulting profile banner">
          <a:extLst>
            <a:ext uri="{FF2B5EF4-FFF2-40B4-BE49-F238E27FC236}">
              <a16:creationId xmlns:a16="http://schemas.microsoft.com/office/drawing/2014/main" id="{01EB9030-CF5E-4298-962B-41D0435813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133350"/>
          <a:ext cx="2838450" cy="709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heathrow.com/content/dam/heathrow/web/common/documents/company/investor/reports-and-presentations/annual-accounts/airport-ltd/Heathrow-Airport-Limited-31-December-2017.pdf" TargetMode="External"/><Relationship Id="rId13" Type="http://schemas.openxmlformats.org/officeDocument/2006/relationships/hyperlink" Target="https://www.heathrow.com/content/dam/heathrow/web/common/documents/company/investor/reports-and-presentations/annual-accounts/airport-ltd/Heathrow_Airport_Limited_2023.pdf" TargetMode="External"/><Relationship Id="rId18" Type="http://schemas.openxmlformats.org/officeDocument/2006/relationships/drawing" Target="../drawings/drawing8.xml"/><Relationship Id="rId3" Type="http://schemas.openxmlformats.org/officeDocument/2006/relationships/hyperlink" Target="https://www.caa.co.uk/publication/download/19741" TargetMode="External"/><Relationship Id="rId7" Type="http://schemas.openxmlformats.org/officeDocument/2006/relationships/hyperlink" Target="https://www.heathrow.com/content/dam/heathrow/web/common/documents/company/investor/reports-and-presentations/annual-accounts/airport-holdings/HAHL_ARA_2024.pdf" TargetMode="External"/><Relationship Id="rId12" Type="http://schemas.openxmlformats.org/officeDocument/2006/relationships/hyperlink" Target="https://www.heathrow.com/content/dam/heathrow/web/common/documents/company/investor/reports-and-presentations/annual-accounts/airport-ltd/Heathrow_Airport_Limited_%2031_12_2021_Full_ARA.pdf" TargetMode="External"/><Relationship Id="rId17" Type="http://schemas.openxmlformats.org/officeDocument/2006/relationships/hyperlink" Target="https://www.heathrow.com/content/dam/heathrow/web/common/documents/company/investor/reports-and-presentations/annual-accounts/airport-ltd/HAL_ARA_2024.pdf" TargetMode="External"/><Relationship Id="rId2" Type="http://schemas.openxmlformats.org/officeDocument/2006/relationships/hyperlink" Target="https://www.caa.co.uk/publication/download/19741" TargetMode="External"/><Relationship Id="rId16" Type="http://schemas.openxmlformats.org/officeDocument/2006/relationships/hyperlink" Target="https://www.heathrow.com/content/dam/heathrow/web/common/documents/company/investor/reports-and-presentations/annual-accounts/airport-holdings/HAHL_ARA_2024.pdf" TargetMode="External"/><Relationship Id="rId1" Type="http://schemas.openxmlformats.org/officeDocument/2006/relationships/hyperlink" Target="https://www.heathrow.com/content/dam/heathrow/web/common/documents/company/investor/reports-and-presentations/annual-accounts/airport-ltd/HAL_ARA_2024.pdf" TargetMode="External"/><Relationship Id="rId6" Type="http://schemas.openxmlformats.org/officeDocument/2006/relationships/hyperlink" Target="https://www.heathrow.com/content/dam/heathrow/web/common/documents/company/investor/reports-and-presentations/annual-accounts/airport-holdings/Heathrow-Airport-Holdings-Limited-31-December-2018.pdf" TargetMode="External"/><Relationship Id="rId11" Type="http://schemas.openxmlformats.org/officeDocument/2006/relationships/hyperlink" Target="https://www.heathrow.com/content/dam/heathrow/web/common/documents/company/investor/reports-and-presentations/annual-accounts/airport-ltd/Heathrow-Airport-Limited-31-Dec-2020.pdf" TargetMode="External"/><Relationship Id="rId5" Type="http://schemas.openxmlformats.org/officeDocument/2006/relationships/hyperlink" Target="https://www.heathrow.com/content/dam/heathrow/web/common/documents/company/investor/reports-and-presentations/annual-accounts/airport-holdings/Heathrow-Airport-Holdings-Limited-31-December-2018.pdf" TargetMode="External"/><Relationship Id="rId15" Type="http://schemas.openxmlformats.org/officeDocument/2006/relationships/hyperlink" Target="https://www.heathrow.com/content/dam/heathrow/web/common/documents/company/investor/reports-and-presentations/annual-accounts/airport-ltd/HAL_ARA_2024.pdf" TargetMode="External"/><Relationship Id="rId10" Type="http://schemas.openxmlformats.org/officeDocument/2006/relationships/hyperlink" Target="https://www.heathrow.com/content/dam/heathrow/web/common/documents/company/investor/reports-and-presentations/annual-accounts/airport-ltd/Heathrow-Airport-Limited-31-Dec-2019.pdf" TargetMode="External"/><Relationship Id="rId4" Type="http://schemas.openxmlformats.org/officeDocument/2006/relationships/hyperlink" Target="https://www.heathrow.com/content/dam/heathrow/web/common/documents/company/investor/reports-and-presentations/annual-accounts/airport-holdings/Heathrow-Airport-Holdings-Limited-31-December-2019.pdf" TargetMode="External"/><Relationship Id="rId9" Type="http://schemas.openxmlformats.org/officeDocument/2006/relationships/hyperlink" Target="https://www.heathrow.com/content/dam/heathrow/web/common/documents/company/investor/reports-and-presentations/annual-accounts/airport-ltd/Heathrow-Airport-Limited-31-December-2017.pdf" TargetMode="External"/><Relationship Id="rId14" Type="http://schemas.openxmlformats.org/officeDocument/2006/relationships/hyperlink" Target="https://www.heathrow.com/content/dam/heathrow/web/common/documents/company/investor/reports-and-presentations/annual-accounts/sp/Heathrow_SP_2022_ARA.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A460-79D0-41A9-A1E4-A2489C82567F}">
  <sheetPr>
    <tabColor rgb="FFE1523D"/>
    <pageSetUpPr fitToPage="1"/>
  </sheetPr>
  <dimension ref="A1:D19"/>
  <sheetViews>
    <sheetView tabSelected="1" zoomScaleNormal="100" workbookViewId="0"/>
  </sheetViews>
  <sheetFormatPr defaultColWidth="12.42578125" defaultRowHeight="12.75"/>
  <cols>
    <col min="1" max="1" width="12.42578125" style="181"/>
    <col min="2" max="2" width="14.5703125" style="181" customWidth="1"/>
    <col min="3" max="3" width="27.42578125" style="181" customWidth="1"/>
    <col min="4" max="4" width="96.5703125" style="184" customWidth="1"/>
    <col min="5" max="16384" width="12.42578125" style="181"/>
  </cols>
  <sheetData>
    <row r="1" spans="1:4">
      <c r="A1" s="179"/>
      <c r="B1" s="179"/>
      <c r="C1" s="179"/>
      <c r="D1" s="180"/>
    </row>
    <row r="2" spans="1:4" ht="137.85" customHeight="1">
      <c r="A2" s="179"/>
      <c r="B2" s="179"/>
      <c r="C2" s="179"/>
      <c r="D2" s="180"/>
    </row>
    <row r="3" spans="1:4" s="184" customFormat="1" ht="63" customHeight="1">
      <c r="A3" s="182"/>
      <c r="B3" s="182"/>
      <c r="C3" s="182"/>
      <c r="D3" s="183"/>
    </row>
    <row r="4" spans="1:4" ht="25.35" customHeight="1">
      <c r="A4" s="179"/>
      <c r="B4" s="179"/>
      <c r="C4" s="179"/>
      <c r="D4" s="180"/>
    </row>
    <row r="5" spans="1:4" ht="204.2" customHeight="1">
      <c r="A5" s="179"/>
      <c r="B5" s="179"/>
      <c r="C5" s="179"/>
      <c r="D5" s="185"/>
    </row>
    <row r="6" spans="1:4" ht="40.5" customHeight="1"/>
    <row r="7" spans="1:4" s="187" customFormat="1" ht="178.35" customHeight="1">
      <c r="A7" s="179"/>
      <c r="B7" s="179"/>
      <c r="C7" s="179"/>
      <c r="D7" s="186"/>
    </row>
    <row r="8" spans="1:4">
      <c r="A8" s="179"/>
      <c r="B8" s="179"/>
      <c r="C8" s="179"/>
      <c r="D8" s="180"/>
    </row>
    <row r="9" spans="1:4">
      <c r="A9" s="188"/>
      <c r="B9" s="188"/>
      <c r="C9" s="188"/>
      <c r="D9" s="189"/>
    </row>
    <row r="10" spans="1:4">
      <c r="A10" s="188"/>
      <c r="B10" s="188"/>
      <c r="C10" s="188"/>
      <c r="D10" s="189"/>
    </row>
    <row r="11" spans="1:4">
      <c r="A11" s="188"/>
      <c r="B11" s="188"/>
      <c r="C11" s="188"/>
      <c r="D11" s="189"/>
    </row>
    <row r="12" spans="1:4">
      <c r="A12" s="188"/>
      <c r="B12" s="188"/>
      <c r="C12" s="188"/>
      <c r="D12" s="189"/>
    </row>
    <row r="13" spans="1:4">
      <c r="A13" s="188"/>
      <c r="B13" s="188"/>
      <c r="C13" s="188"/>
      <c r="D13" s="189"/>
    </row>
    <row r="14" spans="1:4" ht="19.7" customHeight="1">
      <c r="A14" s="179"/>
      <c r="B14" s="179"/>
      <c r="C14" s="179"/>
      <c r="D14" s="190"/>
    </row>
    <row r="15" spans="1:4">
      <c r="A15" s="188"/>
      <c r="B15" s="188"/>
      <c r="C15" s="188"/>
      <c r="D15" s="189"/>
    </row>
    <row r="16" spans="1:4">
      <c r="A16" s="188"/>
      <c r="B16" s="188"/>
      <c r="C16" s="188"/>
      <c r="D16" s="189"/>
    </row>
    <row r="17" spans="1:4" ht="18" customHeight="1">
      <c r="A17" s="188"/>
      <c r="B17" s="188"/>
      <c r="C17" s="188"/>
      <c r="D17" s="189"/>
    </row>
    <row r="18" spans="1:4">
      <c r="A18" s="188"/>
      <c r="B18" s="188"/>
      <c r="C18" s="188"/>
      <c r="D18" s="189"/>
    </row>
    <row r="19" spans="1:4" ht="22.5" customHeight="1">
      <c r="A19" s="188"/>
      <c r="B19" s="188"/>
      <c r="C19" s="188"/>
      <c r="D19" s="189"/>
    </row>
  </sheetData>
  <printOptions horizontalCentered="1" verticalCentered="1"/>
  <pageMargins left="0" right="0" top="0" bottom="0" header="0" footer="0"/>
  <pageSetup paperSize="9" scale="66" orientation="landscape" r:id="rId1"/>
  <headerFooter differentFirst="1"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623DA-92D7-4B0F-B794-F602E756C2F9}">
  <sheetPr>
    <tabColor theme="6" tint="-0.499984740745262"/>
  </sheetPr>
  <dimension ref="A2:I41"/>
  <sheetViews>
    <sheetView showGridLines="0" zoomScaleNormal="100" workbookViewId="0"/>
  </sheetViews>
  <sheetFormatPr defaultRowHeight="15"/>
  <cols>
    <col min="1" max="1" width="3.5703125" customWidth="1"/>
    <col min="2" max="2" width="36.42578125" bestFit="1" customWidth="1"/>
    <col min="3" max="3" width="17.5703125" bestFit="1" customWidth="1"/>
    <col min="4" max="4" width="30.5703125" bestFit="1" customWidth="1"/>
    <col min="5" max="5" width="22.42578125" customWidth="1"/>
    <col min="6" max="6" width="19.140625" bestFit="1" customWidth="1"/>
    <col min="7" max="7" width="19.42578125" bestFit="1" customWidth="1"/>
    <col min="8" max="8" width="14.140625" customWidth="1"/>
  </cols>
  <sheetData>
    <row r="2" spans="1:8">
      <c r="A2" s="107"/>
      <c r="B2" s="107"/>
      <c r="C2" s="107"/>
      <c r="D2" s="107"/>
    </row>
    <row r="3" spans="1:8">
      <c r="A3" s="107"/>
      <c r="B3" s="107"/>
      <c r="C3" s="107"/>
      <c r="D3" s="107"/>
    </row>
    <row r="4" spans="1:8">
      <c r="A4" s="107"/>
      <c r="B4" s="107"/>
      <c r="C4" s="107"/>
      <c r="D4" s="107"/>
    </row>
    <row r="5" spans="1:8">
      <c r="A5" s="107"/>
      <c r="B5" s="107"/>
      <c r="C5" s="107"/>
      <c r="D5" s="107"/>
    </row>
    <row r="6" spans="1:8">
      <c r="A6" s="107"/>
      <c r="B6" s="108" t="s">
        <v>42</v>
      </c>
      <c r="C6" s="107"/>
      <c r="D6" s="107"/>
    </row>
    <row r="7" spans="1:8">
      <c r="A7" s="107"/>
      <c r="B7" s="108" t="str" cm="1">
        <f t="array" aca="1" ref="B7" ca="1">MID(CELL("filename",A2),FIND("]",CELL("filename",A2))+1,255)</f>
        <v>Comparator cash balance</v>
      </c>
      <c r="C7" s="107"/>
      <c r="D7" s="107"/>
    </row>
    <row r="8" spans="1:8">
      <c r="A8" s="107"/>
      <c r="B8" s="86" t="s">
        <v>4</v>
      </c>
      <c r="C8" s="107"/>
      <c r="D8" s="107"/>
    </row>
    <row r="9" spans="1:8">
      <c r="A9" s="107"/>
      <c r="B9" s="86" t="s">
        <v>109</v>
      </c>
      <c r="C9" s="107"/>
      <c r="D9" s="107"/>
    </row>
    <row r="10" spans="1:8">
      <c r="B10" s="86" t="s">
        <v>110</v>
      </c>
    </row>
    <row r="11" spans="1:8">
      <c r="B11" s="86"/>
    </row>
    <row r="12" spans="1:8">
      <c r="B12" s="24" t="s">
        <v>111</v>
      </c>
      <c r="C12" s="3"/>
      <c r="D12" s="3"/>
      <c r="E12" s="3"/>
      <c r="F12" s="3"/>
      <c r="G12" s="3"/>
      <c r="H12" s="3"/>
    </row>
    <row r="14" spans="1:8">
      <c r="C14" s="121"/>
      <c r="D14" s="146" t="s">
        <v>112</v>
      </c>
      <c r="E14" s="146" t="s">
        <v>113</v>
      </c>
      <c r="F14" s="146" t="s">
        <v>114</v>
      </c>
      <c r="G14" s="146" t="s">
        <v>115</v>
      </c>
      <c r="H14" s="146" t="s">
        <v>116</v>
      </c>
    </row>
    <row r="15" spans="1:8">
      <c r="B15" s="218" t="s">
        <v>117</v>
      </c>
      <c r="C15" s="218"/>
      <c r="D15" s="251">
        <v>1955</v>
      </c>
      <c r="E15" s="251">
        <v>1821</v>
      </c>
      <c r="F15" s="251">
        <v>2646.2</v>
      </c>
      <c r="G15" s="251">
        <v>323.2</v>
      </c>
      <c r="H15" s="233">
        <f>'Additional debt costs'!L44</f>
        <v>1556</v>
      </c>
    </row>
    <row r="16" spans="1:8">
      <c r="B16" s="88" t="s">
        <v>118</v>
      </c>
      <c r="C16" s="88"/>
      <c r="D16" s="252">
        <f>8887+1785</f>
        <v>10672</v>
      </c>
      <c r="E16" s="252">
        <v>7319</v>
      </c>
      <c r="F16" s="252">
        <f>10996.8+1328.3</f>
        <v>12325.099999999999</v>
      </c>
      <c r="G16" s="252">
        <f>1481.4+28.3</f>
        <v>1509.7</v>
      </c>
      <c r="H16" s="122">
        <f>'Additional debt costs'!L45</f>
        <v>16259.84</v>
      </c>
    </row>
    <row r="17" spans="1:9" ht="15.75" thickBot="1">
      <c r="B17" s="77" t="s">
        <v>119</v>
      </c>
      <c r="C17" s="12"/>
      <c r="D17" s="119">
        <f>IFERROR(D15/D16," ")</f>
        <v>0.18318965517241378</v>
      </c>
      <c r="E17" s="119">
        <f t="shared" ref="E17:H17" si="0">IFERROR(E15/E16," ")</f>
        <v>0.24880448148654188</v>
      </c>
      <c r="F17" s="119">
        <f t="shared" si="0"/>
        <v>0.21470008356930168</v>
      </c>
      <c r="G17" s="119">
        <f t="shared" si="0"/>
        <v>0.21408226800026495</v>
      </c>
      <c r="H17" s="119">
        <f t="shared" si="0"/>
        <v>9.569589860662836E-2</v>
      </c>
    </row>
    <row r="18" spans="1:9">
      <c r="D18" s="123" t="s">
        <v>120</v>
      </c>
      <c r="E18" s="123" t="s">
        <v>121</v>
      </c>
      <c r="F18" s="123" t="s">
        <v>122</v>
      </c>
      <c r="G18" s="123" t="s">
        <v>123</v>
      </c>
      <c r="H18" s="123"/>
      <c r="I18" s="123" t="s">
        <v>124</v>
      </c>
    </row>
    <row r="19" spans="1:9">
      <c r="D19" s="123" t="s">
        <v>125</v>
      </c>
      <c r="E19" s="123" t="s">
        <v>121</v>
      </c>
      <c r="F19" s="123" t="s">
        <v>126</v>
      </c>
      <c r="G19" s="123" t="s">
        <v>123</v>
      </c>
      <c r="H19" s="117"/>
      <c r="I19" s="123" t="s">
        <v>124</v>
      </c>
    </row>
    <row r="21" spans="1:9">
      <c r="B21" s="24" t="s">
        <v>127</v>
      </c>
      <c r="C21" s="24"/>
      <c r="D21" s="24"/>
      <c r="E21" s="24"/>
      <c r="F21" s="24"/>
      <c r="G21" s="24"/>
      <c r="H21" s="24"/>
    </row>
    <row r="30" spans="1:9" ht="16.5">
      <c r="A30" s="124" t="s">
        <v>128</v>
      </c>
    </row>
    <row r="31" spans="1:9" ht="16.5">
      <c r="A31" s="124" t="s">
        <v>129</v>
      </c>
    </row>
    <row r="32" spans="1:9" ht="16.5">
      <c r="A32" s="124" t="s">
        <v>130</v>
      </c>
    </row>
    <row r="33" spans="1:1" ht="16.5">
      <c r="A33" s="124" t="s">
        <v>131</v>
      </c>
    </row>
    <row r="34" spans="1:1" ht="16.5">
      <c r="A34" s="125" t="s">
        <v>132</v>
      </c>
    </row>
    <row r="35" spans="1:1" ht="16.5">
      <c r="A35" s="124" t="s">
        <v>133</v>
      </c>
    </row>
    <row r="36" spans="1:1" ht="16.5">
      <c r="A36" s="124" t="s">
        <v>134</v>
      </c>
    </row>
    <row r="37" spans="1:1" ht="16.5">
      <c r="A37" s="124" t="s">
        <v>135</v>
      </c>
    </row>
    <row r="38" spans="1:1" ht="16.5">
      <c r="A38" s="124" t="s">
        <v>136</v>
      </c>
    </row>
    <row r="39" spans="1:1" ht="16.5">
      <c r="A39" s="124" t="s">
        <v>137</v>
      </c>
    </row>
    <row r="40" spans="1:1" ht="16.5">
      <c r="A40" s="124" t="s">
        <v>138</v>
      </c>
    </row>
    <row r="41" spans="1:1" ht="16.5">
      <c r="A41" s="124" t="s">
        <v>139</v>
      </c>
    </row>
  </sheetData>
  <phoneticPr fontId="7"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1F8-CEE0-45BA-AE3A-CBD7BE1FF6B4}">
  <sheetPr>
    <tabColor theme="6" tint="-0.499984740745262"/>
  </sheetPr>
  <dimension ref="A2:AD95"/>
  <sheetViews>
    <sheetView showGridLines="0" topLeftCell="A7" zoomScaleNormal="100" workbookViewId="0"/>
  </sheetViews>
  <sheetFormatPr defaultRowHeight="15"/>
  <cols>
    <col min="1" max="1" width="3.5703125" customWidth="1"/>
    <col min="2" max="2" width="55.5703125" customWidth="1"/>
    <col min="3" max="3" width="7.140625" customWidth="1"/>
    <col min="4" max="4" width="11.42578125" customWidth="1"/>
    <col min="5" max="11" width="9.5703125" bestFit="1" customWidth="1"/>
    <col min="12" max="12" width="18" bestFit="1" customWidth="1"/>
    <col min="13" max="13" width="4.42578125" customWidth="1"/>
    <col min="14" max="14" width="13.42578125" customWidth="1"/>
    <col min="15" max="15" width="9.85546875" bestFit="1" customWidth="1"/>
  </cols>
  <sheetData>
    <row r="2" spans="1:12">
      <c r="A2" s="107"/>
      <c r="B2" s="107"/>
      <c r="C2" s="107"/>
      <c r="D2" s="107"/>
    </row>
    <row r="3" spans="1:12">
      <c r="A3" s="107"/>
      <c r="B3" s="107"/>
      <c r="C3" s="107"/>
      <c r="D3" s="107"/>
    </row>
    <row r="4" spans="1:12">
      <c r="A4" s="107"/>
      <c r="B4" s="107"/>
      <c r="C4" s="107"/>
      <c r="D4" s="107"/>
    </row>
    <row r="5" spans="1:12">
      <c r="A5" s="107"/>
      <c r="B5" s="107"/>
      <c r="C5" s="107"/>
      <c r="D5" s="107"/>
    </row>
    <row r="6" spans="1:12">
      <c r="A6" s="107"/>
      <c r="B6" s="108" t="s">
        <v>42</v>
      </c>
      <c r="C6" s="107"/>
      <c r="D6" s="107"/>
    </row>
    <row r="7" spans="1:12">
      <c r="A7" s="107"/>
      <c r="B7" s="108" t="str" cm="1">
        <f t="array" aca="1" ref="B7" ca="1">MID(CELL("filename",A2),FIND("]",CELL("filename",A2))+1,255)</f>
        <v>Additional debt costs</v>
      </c>
      <c r="C7" s="107"/>
      <c r="D7" s="107"/>
    </row>
    <row r="8" spans="1:12">
      <c r="A8" s="107"/>
      <c r="B8" s="86" t="s">
        <v>4</v>
      </c>
      <c r="C8" s="107"/>
      <c r="D8" s="107"/>
    </row>
    <row r="9" spans="1:12">
      <c r="A9" s="107"/>
      <c r="B9" s="86" t="s">
        <v>109</v>
      </c>
      <c r="C9" s="107"/>
      <c r="D9" s="107"/>
    </row>
    <row r="10" spans="1:12">
      <c r="A10" s="107"/>
      <c r="B10" s="86" t="s">
        <v>140</v>
      </c>
      <c r="C10" s="107"/>
      <c r="D10" s="107"/>
    </row>
    <row r="11" spans="1:12">
      <c r="A11" s="107"/>
      <c r="B11" s="86"/>
      <c r="C11" s="107"/>
      <c r="D11" s="107"/>
    </row>
    <row r="12" spans="1:12">
      <c r="A12" s="107"/>
      <c r="B12" s="24" t="s">
        <v>141</v>
      </c>
      <c r="C12" s="24"/>
      <c r="D12" s="24"/>
      <c r="E12" s="24"/>
      <c r="F12" s="24"/>
      <c r="G12" s="24"/>
      <c r="H12" s="24"/>
      <c r="I12" s="24"/>
      <c r="J12" s="24"/>
      <c r="K12" s="24"/>
      <c r="L12" s="24"/>
    </row>
    <row r="13" spans="1:12">
      <c r="A13" s="107"/>
      <c r="B13" s="108"/>
      <c r="C13" s="107"/>
      <c r="D13" s="107"/>
    </row>
    <row r="14" spans="1:12">
      <c r="A14" s="107"/>
      <c r="B14" s="218" t="s">
        <v>142</v>
      </c>
      <c r="C14" s="223">
        <f>L52</f>
        <v>1.1787205620278319E-3</v>
      </c>
      <c r="D14" s="107"/>
    </row>
    <row r="15" spans="1:12">
      <c r="A15" s="107"/>
      <c r="B15" s="88" t="s">
        <v>143</v>
      </c>
      <c r="C15" s="109">
        <f>L61</f>
        <v>2.2078938046130836E-4</v>
      </c>
      <c r="D15" s="107"/>
    </row>
    <row r="16" spans="1:12" ht="15.75" thickBot="1">
      <c r="A16" s="107"/>
      <c r="B16" s="77" t="s">
        <v>144</v>
      </c>
      <c r="C16" s="191">
        <f>SUM(C14:C15)</f>
        <v>1.3995099424891403E-3</v>
      </c>
      <c r="D16" s="107"/>
    </row>
    <row r="17" spans="2:24">
      <c r="C17" s="16"/>
    </row>
    <row r="18" spans="2:24">
      <c r="B18" s="218" t="s">
        <v>145</v>
      </c>
      <c r="C18" s="133">
        <v>4.0000000000000002E-4</v>
      </c>
      <c r="D18" s="21" t="s">
        <v>146</v>
      </c>
    </row>
    <row r="19" spans="2:24">
      <c r="B19" s="88" t="s">
        <v>147</v>
      </c>
      <c r="C19" s="109">
        <f>L69</f>
        <v>1.3247362827678501E-4</v>
      </c>
    </row>
    <row r="20" spans="2:24" ht="15.75" thickBot="1">
      <c r="B20" s="77" t="s">
        <v>148</v>
      </c>
      <c r="C20" s="191">
        <f>SUM(C18:C19)</f>
        <v>5.3247362827678509E-4</v>
      </c>
    </row>
    <row r="21" spans="2:24">
      <c r="C21" s="16"/>
    </row>
    <row r="22" spans="2:24" ht="15.75" thickBot="1">
      <c r="B22" s="77" t="s">
        <v>149</v>
      </c>
      <c r="C22" s="191">
        <f>C16+C20</f>
        <v>1.9319835707659254E-3</v>
      </c>
    </row>
    <row r="24" spans="2:24">
      <c r="B24" s="24" t="s">
        <v>150</v>
      </c>
      <c r="C24" s="24"/>
      <c r="D24" s="24"/>
      <c r="E24" s="24"/>
      <c r="F24" s="24"/>
      <c r="G24" s="24"/>
      <c r="H24" s="24"/>
      <c r="I24" s="24"/>
      <c r="J24" s="24"/>
      <c r="K24" s="24"/>
      <c r="L24" s="24"/>
    </row>
    <row r="26" spans="2:24">
      <c r="B26" s="22" t="s">
        <v>142</v>
      </c>
      <c r="C26" s="22"/>
      <c r="D26" s="22"/>
      <c r="E26" s="22"/>
      <c r="F26" s="22"/>
      <c r="G26" s="22"/>
      <c r="H26" s="22"/>
      <c r="I26" s="22"/>
      <c r="J26" s="22"/>
      <c r="K26" s="22"/>
      <c r="L26" s="22"/>
      <c r="N26" s="134" t="s">
        <v>26</v>
      </c>
      <c r="O26" s="134"/>
      <c r="P26" s="134"/>
      <c r="Q26" s="134"/>
      <c r="R26" s="134"/>
      <c r="S26" s="134"/>
      <c r="T26" s="134"/>
      <c r="U26" s="134"/>
      <c r="V26" s="134"/>
      <c r="W26" s="134"/>
      <c r="X26" s="134"/>
    </row>
    <row r="28" spans="2:24">
      <c r="B28" s="218" t="s">
        <v>83</v>
      </c>
      <c r="C28" s="218" t="s">
        <v>84</v>
      </c>
      <c r="D28" s="110">
        <f>'Cost of New Debt'!D15</f>
        <v>45961</v>
      </c>
      <c r="N28" s="46" t="s">
        <v>13</v>
      </c>
    </row>
    <row r="29" spans="2:24">
      <c r="B29" s="88" t="s">
        <v>151</v>
      </c>
      <c r="C29" s="88" t="s">
        <v>84</v>
      </c>
      <c r="D29" s="89">
        <f>DATE(YEAR(D28)-3,MONTH(D28),DAY(D28))</f>
        <v>44865</v>
      </c>
      <c r="N29" s="46" t="s">
        <v>152</v>
      </c>
    </row>
    <row r="30" spans="2:24">
      <c r="N30" s="46"/>
    </row>
    <row r="31" spans="2:24">
      <c r="D31" s="111">
        <v>0.25</v>
      </c>
      <c r="N31" s="46" t="s">
        <v>153</v>
      </c>
    </row>
    <row r="32" spans="2:24" ht="15.75" thickBot="1">
      <c r="B32" s="76" t="s">
        <v>154</v>
      </c>
      <c r="C32" s="76" t="s">
        <v>43</v>
      </c>
      <c r="D32" s="79">
        <f>AVERAGEIFS(OIS!$D:$D,OIS!$A:$A,"&lt;="&amp;$D$28,OIS!$A:$A,"&gt;="&amp;$D$29)%</f>
        <v>4.6315970451957629E-2</v>
      </c>
      <c r="N32" s="46" t="s">
        <v>152</v>
      </c>
    </row>
    <row r="33" spans="2:24">
      <c r="N33" s="46"/>
    </row>
    <row r="34" spans="2:24">
      <c r="D34" s="112" t="s">
        <v>155</v>
      </c>
      <c r="E34" s="112" t="s">
        <v>156</v>
      </c>
      <c r="F34" s="112" t="s">
        <v>90</v>
      </c>
      <c r="N34" s="46"/>
    </row>
    <row r="35" spans="2:24" ht="15.75" thickBot="1">
      <c r="B35" s="76" t="s">
        <v>157</v>
      </c>
      <c r="C35" s="76" t="s">
        <v>43</v>
      </c>
      <c r="D35" s="254">
        <v>5.4741884838565999E-2</v>
      </c>
      <c r="E35" s="254">
        <v>6.0524770388334641E-2</v>
      </c>
      <c r="F35" s="113">
        <f>AVERAGE(D35:E35)+E36</f>
        <v>5.8633327613450317E-2</v>
      </c>
      <c r="N35" s="46" t="s">
        <v>152</v>
      </c>
    </row>
    <row r="36" spans="2:24">
      <c r="B36" s="114" t="s">
        <v>158</v>
      </c>
      <c r="C36" s="115"/>
      <c r="D36" s="115"/>
      <c r="E36" s="16">
        <f>'Cost of New Debt'!D24</f>
        <v>1E-3</v>
      </c>
      <c r="F36" s="115"/>
    </row>
    <row r="37" spans="2:24">
      <c r="L37" s="116"/>
    </row>
    <row r="38" spans="2:24">
      <c r="B38" s="215"/>
      <c r="C38" s="215"/>
      <c r="D38" s="226">
        <v>2016</v>
      </c>
      <c r="E38" s="226">
        <v>2017</v>
      </c>
      <c r="F38" s="226">
        <v>2018</v>
      </c>
      <c r="G38" s="226">
        <v>2019</v>
      </c>
      <c r="H38" s="226">
        <v>2020</v>
      </c>
      <c r="I38" s="226">
        <v>2021</v>
      </c>
      <c r="J38" s="226">
        <v>2022</v>
      </c>
      <c r="K38" s="226">
        <v>2023</v>
      </c>
      <c r="L38" s="226">
        <v>2024</v>
      </c>
      <c r="N38" s="234"/>
      <c r="O38" s="234"/>
      <c r="P38" s="235">
        <v>2016</v>
      </c>
      <c r="Q38" s="235">
        <v>2017</v>
      </c>
      <c r="R38" s="235">
        <v>2018</v>
      </c>
      <c r="S38" s="235">
        <v>2019</v>
      </c>
      <c r="T38" s="235">
        <v>2020</v>
      </c>
      <c r="U38" s="235">
        <v>2021</v>
      </c>
      <c r="V38" s="235">
        <v>2022</v>
      </c>
      <c r="W38" s="235">
        <v>2023</v>
      </c>
      <c r="X38" s="235">
        <v>2024</v>
      </c>
    </row>
    <row r="39" spans="2:24">
      <c r="B39" s="218" t="s">
        <v>159</v>
      </c>
      <c r="C39" s="218" t="s">
        <v>160</v>
      </c>
      <c r="D39" s="236">
        <v>0.78200000000000003</v>
      </c>
      <c r="E39" s="236">
        <v>0.78400000000000003</v>
      </c>
      <c r="F39" s="236">
        <v>0.76600000000000001</v>
      </c>
      <c r="G39" s="236">
        <v>0.748</v>
      </c>
      <c r="H39" s="236">
        <v>0.79600000000000004</v>
      </c>
      <c r="I39" s="236">
        <v>0.76400000000000001</v>
      </c>
      <c r="J39" s="236">
        <v>0.76</v>
      </c>
      <c r="K39" s="236">
        <v>0.747</v>
      </c>
      <c r="L39" s="236">
        <v>0.72</v>
      </c>
      <c r="M39" s="117"/>
      <c r="N39" s="237" t="s">
        <v>159</v>
      </c>
      <c r="O39" s="237" t="s">
        <v>160</v>
      </c>
      <c r="P39" s="135" t="s">
        <v>370</v>
      </c>
      <c r="Q39" s="135" t="s">
        <v>373</v>
      </c>
      <c r="R39" s="135" t="s">
        <v>161</v>
      </c>
      <c r="S39" s="135" t="s">
        <v>165</v>
      </c>
      <c r="T39" s="135" t="s">
        <v>166</v>
      </c>
      <c r="U39" s="135" t="s">
        <v>376</v>
      </c>
      <c r="V39" s="237" t="s">
        <v>168</v>
      </c>
      <c r="W39" s="237" t="s">
        <v>162</v>
      </c>
      <c r="X39" s="237" t="s">
        <v>162</v>
      </c>
    </row>
    <row r="40" spans="2:24">
      <c r="B40" t="s">
        <v>163</v>
      </c>
      <c r="C40" t="s">
        <v>79</v>
      </c>
      <c r="D40" s="143">
        <v>15237</v>
      </c>
      <c r="E40" s="143">
        <v>15786</v>
      </c>
      <c r="F40" s="143">
        <v>16200</v>
      </c>
      <c r="G40" s="143">
        <v>16598</v>
      </c>
      <c r="H40" s="143">
        <v>16492</v>
      </c>
      <c r="I40" s="143">
        <v>17474</v>
      </c>
      <c r="J40" s="143">
        <v>19182</v>
      </c>
      <c r="K40" s="143">
        <v>19804</v>
      </c>
      <c r="L40" s="143">
        <v>20422</v>
      </c>
      <c r="N40" s="135" t="s">
        <v>163</v>
      </c>
      <c r="O40" s="135" t="s">
        <v>79</v>
      </c>
      <c r="P40" s="136" t="s">
        <v>371</v>
      </c>
      <c r="Q40" s="136" t="s">
        <v>374</v>
      </c>
      <c r="R40" s="136" t="s">
        <v>164</v>
      </c>
      <c r="S40" s="136" t="s">
        <v>165</v>
      </c>
      <c r="T40" s="135" t="s">
        <v>166</v>
      </c>
      <c r="U40" s="136" t="s">
        <v>167</v>
      </c>
      <c r="V40" s="136" t="s">
        <v>168</v>
      </c>
      <c r="W40" s="136" t="s">
        <v>169</v>
      </c>
      <c r="X40" s="136" t="s">
        <v>169</v>
      </c>
    </row>
    <row r="41" spans="2:24">
      <c r="B41" t="s">
        <v>170</v>
      </c>
      <c r="C41" t="s">
        <v>79</v>
      </c>
      <c r="D41" s="164">
        <f t="shared" ref="D41:L41" si="0">D39*D40</f>
        <v>11915.334000000001</v>
      </c>
      <c r="E41" s="164">
        <f t="shared" si="0"/>
        <v>12376.224</v>
      </c>
      <c r="F41" s="164">
        <f t="shared" si="0"/>
        <v>12409.2</v>
      </c>
      <c r="G41" s="164">
        <f t="shared" si="0"/>
        <v>12415.304</v>
      </c>
      <c r="H41" s="164">
        <f t="shared" si="0"/>
        <v>13127.632000000001</v>
      </c>
      <c r="I41" s="164">
        <f t="shared" si="0"/>
        <v>13350.136</v>
      </c>
      <c r="J41" s="164">
        <f t="shared" si="0"/>
        <v>14578.32</v>
      </c>
      <c r="K41" s="164">
        <f t="shared" si="0"/>
        <v>14793.588</v>
      </c>
      <c r="L41" s="164">
        <f t="shared" si="0"/>
        <v>14703.84</v>
      </c>
      <c r="N41" s="135" t="s">
        <v>170</v>
      </c>
      <c r="O41" s="135" t="s">
        <v>79</v>
      </c>
      <c r="P41" s="137"/>
      <c r="Q41" s="137"/>
      <c r="R41" s="137"/>
      <c r="S41" s="137"/>
      <c r="T41" s="137"/>
      <c r="U41" s="137"/>
      <c r="V41" s="137"/>
      <c r="W41" s="137"/>
      <c r="X41" s="137"/>
    </row>
    <row r="42" spans="2:24">
      <c r="B42" t="s">
        <v>171</v>
      </c>
      <c r="C42" t="s">
        <v>79</v>
      </c>
      <c r="D42" s="143">
        <v>279</v>
      </c>
      <c r="E42" s="143">
        <v>540</v>
      </c>
      <c r="F42" s="143">
        <v>588</v>
      </c>
      <c r="G42" s="143">
        <v>812</v>
      </c>
      <c r="H42" s="143">
        <v>270</v>
      </c>
      <c r="I42" s="143">
        <v>216</v>
      </c>
      <c r="J42" s="143">
        <v>272</v>
      </c>
      <c r="K42" s="143">
        <v>189</v>
      </c>
      <c r="L42" s="143">
        <v>1131</v>
      </c>
      <c r="N42" s="135" t="s">
        <v>171</v>
      </c>
      <c r="O42" s="135" t="s">
        <v>79</v>
      </c>
      <c r="P42" s="136" t="s">
        <v>372</v>
      </c>
      <c r="Q42" s="136" t="s">
        <v>375</v>
      </c>
      <c r="R42" s="136" t="s">
        <v>172</v>
      </c>
      <c r="S42" s="136" t="s">
        <v>173</v>
      </c>
      <c r="T42" s="136" t="s">
        <v>174</v>
      </c>
      <c r="U42" s="136" t="s">
        <v>175</v>
      </c>
      <c r="V42" s="136" t="s">
        <v>176</v>
      </c>
      <c r="W42" s="136" t="s">
        <v>177</v>
      </c>
      <c r="X42" s="136" t="s">
        <v>177</v>
      </c>
    </row>
    <row r="43" spans="2:24">
      <c r="B43" t="s">
        <v>178</v>
      </c>
      <c r="C43" t="s">
        <v>79</v>
      </c>
      <c r="D43" s="143">
        <v>125</v>
      </c>
      <c r="E43" s="143">
        <v>12</v>
      </c>
      <c r="F43" s="143">
        <v>120</v>
      </c>
      <c r="G43" s="143">
        <v>725</v>
      </c>
      <c r="H43" s="143">
        <v>3236</v>
      </c>
      <c r="I43" s="143">
        <v>2410</v>
      </c>
      <c r="J43" s="143">
        <v>1548</v>
      </c>
      <c r="K43" s="143">
        <v>1750</v>
      </c>
      <c r="L43" s="143">
        <v>425</v>
      </c>
      <c r="N43" s="135" t="s">
        <v>178</v>
      </c>
      <c r="O43" s="135" t="s">
        <v>79</v>
      </c>
      <c r="P43" s="136" t="s">
        <v>372</v>
      </c>
      <c r="Q43" s="136" t="s">
        <v>375</v>
      </c>
      <c r="R43" s="136" t="s">
        <v>172</v>
      </c>
      <c r="S43" s="136" t="s">
        <v>173</v>
      </c>
      <c r="T43" s="136" t="s">
        <v>174</v>
      </c>
      <c r="U43" s="136" t="s">
        <v>175</v>
      </c>
      <c r="V43" s="136" t="s">
        <v>176</v>
      </c>
      <c r="W43" s="136" t="s">
        <v>177</v>
      </c>
      <c r="X43" s="136" t="s">
        <v>177</v>
      </c>
    </row>
    <row r="44" spans="2:24">
      <c r="B44" t="s">
        <v>179</v>
      </c>
      <c r="C44" t="s">
        <v>79</v>
      </c>
      <c r="D44" s="126">
        <f t="shared" ref="D44:L44" si="1">SUM(D42:D43)</f>
        <v>404</v>
      </c>
      <c r="E44" s="126">
        <f t="shared" si="1"/>
        <v>552</v>
      </c>
      <c r="F44" s="126">
        <f t="shared" si="1"/>
        <v>708</v>
      </c>
      <c r="G44" s="126">
        <f t="shared" si="1"/>
        <v>1537</v>
      </c>
      <c r="H44" s="126">
        <f t="shared" si="1"/>
        <v>3506</v>
      </c>
      <c r="I44" s="126">
        <f t="shared" si="1"/>
        <v>2626</v>
      </c>
      <c r="J44" s="126">
        <f t="shared" si="1"/>
        <v>1820</v>
      </c>
      <c r="K44" s="126">
        <f t="shared" si="1"/>
        <v>1939</v>
      </c>
      <c r="L44" s="126">
        <f t="shared" si="1"/>
        <v>1556</v>
      </c>
      <c r="N44" s="135" t="s">
        <v>179</v>
      </c>
      <c r="O44" s="135" t="s">
        <v>79</v>
      </c>
      <c r="P44" s="137"/>
      <c r="Q44" s="137"/>
      <c r="R44" s="137"/>
      <c r="S44" s="137"/>
      <c r="T44" s="137"/>
      <c r="U44" s="137"/>
      <c r="V44" s="137"/>
      <c r="W44" s="137"/>
      <c r="X44" s="137"/>
    </row>
    <row r="45" spans="2:24">
      <c r="B45" s="88" t="s">
        <v>180</v>
      </c>
      <c r="C45" s="88" t="s">
        <v>79</v>
      </c>
      <c r="D45" s="142">
        <f>SUM(D44,D41)</f>
        <v>12319.334000000001</v>
      </c>
      <c r="E45" s="142">
        <f t="shared" ref="E45:H45" si="2">SUM(E44,E41)</f>
        <v>12928.224</v>
      </c>
      <c r="F45" s="142">
        <f t="shared" si="2"/>
        <v>13117.2</v>
      </c>
      <c r="G45" s="142">
        <f t="shared" si="2"/>
        <v>13952.304</v>
      </c>
      <c r="H45" s="142">
        <f t="shared" si="2"/>
        <v>16633.632000000001</v>
      </c>
      <c r="I45" s="142">
        <f>SUM(I44,I41)</f>
        <v>15976.136</v>
      </c>
      <c r="J45" s="142">
        <f>SUM(J44,J41)</f>
        <v>16398.32</v>
      </c>
      <c r="K45" s="142">
        <f>SUM(K44,K41)</f>
        <v>16732.588</v>
      </c>
      <c r="L45" s="142">
        <f>SUM(L44,L41)</f>
        <v>16259.84</v>
      </c>
      <c r="N45" s="138" t="s">
        <v>180</v>
      </c>
      <c r="O45" s="138" t="s">
        <v>79</v>
      </c>
      <c r="P45" s="139"/>
      <c r="Q45" s="139"/>
      <c r="R45" s="139"/>
      <c r="S45" s="139"/>
      <c r="T45" s="139"/>
      <c r="U45" s="139"/>
      <c r="V45" s="139"/>
      <c r="W45" s="139"/>
      <c r="X45" s="139"/>
    </row>
    <row r="46" spans="2:24" ht="15.75" thickBot="1">
      <c r="B46" s="77" t="s">
        <v>181</v>
      </c>
      <c r="C46" s="77" t="s">
        <v>43</v>
      </c>
      <c r="D46" s="79">
        <f t="shared" ref="D46:L46" si="3">D44/D45</f>
        <v>3.2793980583690645E-2</v>
      </c>
      <c r="E46" s="79">
        <f t="shared" si="3"/>
        <v>4.2697279997623801E-2</v>
      </c>
      <c r="F46" s="79">
        <f t="shared" si="3"/>
        <v>5.3974933674869635E-2</v>
      </c>
      <c r="G46" s="79">
        <f t="shared" si="3"/>
        <v>0.11016101713380098</v>
      </c>
      <c r="H46" s="79">
        <f t="shared" si="3"/>
        <v>0.21077777841904882</v>
      </c>
      <c r="I46" s="79">
        <f t="shared" si="3"/>
        <v>0.16437015809079242</v>
      </c>
      <c r="J46" s="79">
        <f t="shared" si="3"/>
        <v>0.11098697915396212</v>
      </c>
      <c r="K46" s="79">
        <f>K44/K45</f>
        <v>0.11588165560521779</v>
      </c>
      <c r="L46" s="227">
        <f t="shared" si="3"/>
        <v>9.569589860662836E-2</v>
      </c>
      <c r="N46" s="141" t="s">
        <v>182</v>
      </c>
      <c r="O46" s="140" t="s">
        <v>183</v>
      </c>
      <c r="P46" s="117" t="s">
        <v>184</v>
      </c>
      <c r="Q46" s="117" t="s">
        <v>185</v>
      </c>
      <c r="R46" s="117" t="s">
        <v>186</v>
      </c>
      <c r="S46" s="117" t="s">
        <v>187</v>
      </c>
      <c r="T46" s="117" t="s">
        <v>188</v>
      </c>
      <c r="U46" s="117" t="s">
        <v>189</v>
      </c>
      <c r="V46" s="117" t="s">
        <v>190</v>
      </c>
      <c r="W46" s="117" t="s">
        <v>191</v>
      </c>
      <c r="X46" s="117" t="s">
        <v>191</v>
      </c>
    </row>
    <row r="47" spans="2:24" ht="15.75" thickBot="1">
      <c r="B47" s="77" t="s">
        <v>192</v>
      </c>
      <c r="C47" s="12" t="s">
        <v>43</v>
      </c>
      <c r="D47" s="29">
        <f>D42/D45</f>
        <v>2.2647328175370518E-2</v>
      </c>
      <c r="E47" s="29">
        <f t="shared" ref="E47:L47" si="4">E42/E45</f>
        <v>4.1769078258545027E-2</v>
      </c>
      <c r="F47" s="29">
        <f t="shared" si="4"/>
        <v>4.4826639831671393E-2</v>
      </c>
      <c r="G47" s="29">
        <f t="shared" si="4"/>
        <v>5.8198273202762781E-2</v>
      </c>
      <c r="H47" s="29">
        <f t="shared" si="4"/>
        <v>1.623217346638425E-2</v>
      </c>
      <c r="I47" s="29">
        <f t="shared" si="4"/>
        <v>1.35201653265846E-2</v>
      </c>
      <c r="J47" s="29">
        <f t="shared" si="4"/>
        <v>1.6587065016416318E-2</v>
      </c>
      <c r="K47" s="29">
        <f t="shared" si="4"/>
        <v>1.1295323831555525E-2</v>
      </c>
      <c r="L47" s="29">
        <f t="shared" si="4"/>
        <v>6.9557880028339764E-2</v>
      </c>
      <c r="N47" s="117"/>
      <c r="O47" s="135" t="s">
        <v>193</v>
      </c>
      <c r="P47" s="117" t="s">
        <v>194</v>
      </c>
      <c r="Q47" s="117" t="s">
        <v>195</v>
      </c>
      <c r="R47" s="117" t="s">
        <v>196</v>
      </c>
      <c r="S47" s="117"/>
      <c r="T47" s="117"/>
      <c r="U47" s="117"/>
      <c r="V47" s="117"/>
      <c r="W47" s="117" t="s">
        <v>197</v>
      </c>
      <c r="X47" s="117" t="s">
        <v>197</v>
      </c>
    </row>
    <row r="49" spans="2:30">
      <c r="B49" s="218" t="s">
        <v>28</v>
      </c>
      <c r="C49" s="218" t="s">
        <v>43</v>
      </c>
      <c r="D49" s="223"/>
      <c r="E49" s="223"/>
      <c r="F49" s="223"/>
      <c r="G49" s="223"/>
      <c r="H49" s="223"/>
      <c r="I49" s="223"/>
      <c r="J49" s="223"/>
      <c r="K49" s="223"/>
      <c r="L49" s="223">
        <f t="shared" ref="L49" si="5">$D$32</f>
        <v>4.6315970451957629E-2</v>
      </c>
      <c r="N49" s="46" t="s">
        <v>198</v>
      </c>
    </row>
    <row r="50" spans="2:30">
      <c r="B50" t="s">
        <v>157</v>
      </c>
      <c r="C50" t="s">
        <v>43</v>
      </c>
      <c r="D50" s="16"/>
      <c r="E50" s="16"/>
      <c r="F50" s="16"/>
      <c r="G50" s="16"/>
      <c r="H50" s="16"/>
      <c r="I50" s="16"/>
      <c r="J50" s="16"/>
      <c r="K50" s="16"/>
      <c r="L50" s="16">
        <f t="shared" ref="L50" si="6">$F$35</f>
        <v>5.8633327613450317E-2</v>
      </c>
      <c r="N50" s="46" t="s">
        <v>198</v>
      </c>
      <c r="P50" s="117"/>
      <c r="V50" s="117"/>
      <c r="W50" s="117"/>
      <c r="X50" s="117"/>
      <c r="Y50" s="117"/>
      <c r="Z50" s="117"/>
      <c r="AA50" s="117"/>
      <c r="AB50" s="117"/>
      <c r="AC50" s="117"/>
      <c r="AD50" s="117"/>
    </row>
    <row r="51" spans="2:30">
      <c r="B51" t="s">
        <v>199</v>
      </c>
      <c r="C51" t="s">
        <v>43</v>
      </c>
      <c r="D51" s="16"/>
      <c r="E51" s="16"/>
      <c r="F51" s="16"/>
      <c r="G51" s="16"/>
      <c r="H51" s="16"/>
      <c r="I51" s="16"/>
      <c r="J51" s="16"/>
      <c r="K51" s="16"/>
      <c r="L51" s="16">
        <f t="shared" ref="L51" si="7">L50-L49</f>
        <v>1.2317357161492688E-2</v>
      </c>
      <c r="N51" s="46" t="s">
        <v>152</v>
      </c>
      <c r="P51" s="117"/>
    </row>
    <row r="52" spans="2:30" ht="15.75" thickBot="1">
      <c r="B52" s="77" t="s">
        <v>200</v>
      </c>
      <c r="C52" s="77" t="s">
        <v>43</v>
      </c>
      <c r="D52" s="119"/>
      <c r="E52" s="119"/>
      <c r="F52" s="119"/>
      <c r="G52" s="119"/>
      <c r="H52" s="119"/>
      <c r="I52" s="119"/>
      <c r="J52" s="119"/>
      <c r="K52" s="119"/>
      <c r="L52" s="227">
        <f t="shared" ref="L52" si="8">L51*L46</f>
        <v>1.1787205620278319E-3</v>
      </c>
      <c r="N52" s="46" t="s">
        <v>201</v>
      </c>
      <c r="P52" s="117"/>
      <c r="V52" s="117"/>
      <c r="W52" s="117"/>
      <c r="X52" s="117"/>
      <c r="Y52" s="117"/>
      <c r="Z52" s="117"/>
      <c r="AA52" s="117"/>
      <c r="AB52" s="117"/>
      <c r="AC52" s="117"/>
      <c r="AD52" s="117"/>
    </row>
    <row r="53" spans="2:30" ht="15.75" thickBot="1">
      <c r="B53" s="77" t="s">
        <v>202</v>
      </c>
      <c r="C53" s="12" t="s">
        <v>43</v>
      </c>
      <c r="D53" s="120"/>
      <c r="E53" s="120"/>
      <c r="F53" s="120"/>
      <c r="G53" s="120"/>
      <c r="H53" s="120"/>
      <c r="I53" s="120"/>
      <c r="J53" s="120"/>
      <c r="K53" s="120"/>
      <c r="L53" s="120">
        <f t="shared" ref="L53" si="9">L47*L51</f>
        <v>8.5676925170532006E-4</v>
      </c>
      <c r="N53" s="46" t="s">
        <v>201</v>
      </c>
      <c r="P53" s="117"/>
    </row>
    <row r="54" spans="2:30">
      <c r="B54" s="21"/>
      <c r="P54" s="117"/>
    </row>
    <row r="55" spans="2:30">
      <c r="B55" s="22" t="s">
        <v>143</v>
      </c>
      <c r="C55" s="22"/>
      <c r="D55" s="22"/>
      <c r="E55" s="22"/>
      <c r="F55" s="22"/>
      <c r="G55" s="22"/>
      <c r="H55" s="22"/>
      <c r="I55" s="22"/>
      <c r="J55" s="22"/>
      <c r="K55" s="22"/>
      <c r="L55" s="22"/>
      <c r="P55" s="117"/>
    </row>
    <row r="56" spans="2:30">
      <c r="P56" s="117"/>
    </row>
    <row r="57" spans="2:30">
      <c r="B57" s="218" t="s">
        <v>203</v>
      </c>
      <c r="C57" s="218" t="s">
        <v>79</v>
      </c>
      <c r="D57" s="218"/>
      <c r="E57" s="218"/>
      <c r="F57" s="218"/>
      <c r="G57" s="218"/>
      <c r="H57" s="218"/>
      <c r="I57" s="218"/>
      <c r="J57" s="218"/>
      <c r="K57" s="218"/>
      <c r="L57" s="238">
        <v>1436</v>
      </c>
      <c r="M57" s="116"/>
      <c r="N57" s="116" t="s">
        <v>204</v>
      </c>
      <c r="P57" s="46" t="s">
        <v>205</v>
      </c>
    </row>
    <row r="58" spans="2:30">
      <c r="B58" s="88" t="s">
        <v>180</v>
      </c>
      <c r="C58" s="88" t="s">
        <v>79</v>
      </c>
      <c r="D58" s="88"/>
      <c r="E58" s="88"/>
      <c r="F58" s="88"/>
      <c r="G58" s="88"/>
      <c r="H58" s="88"/>
      <c r="I58" s="88"/>
      <c r="J58" s="88"/>
      <c r="K58" s="88"/>
      <c r="L58" s="118">
        <f>L45</f>
        <v>16259.84</v>
      </c>
      <c r="N58" s="46" t="s">
        <v>198</v>
      </c>
      <c r="P58" s="46"/>
    </row>
    <row r="59" spans="2:30">
      <c r="B59" s="215" t="s">
        <v>119</v>
      </c>
      <c r="C59" s="215" t="s">
        <v>43</v>
      </c>
      <c r="D59" s="215"/>
      <c r="E59" s="215"/>
      <c r="F59" s="215"/>
      <c r="G59" s="215"/>
      <c r="H59" s="215"/>
      <c r="I59" s="215"/>
      <c r="J59" s="215"/>
      <c r="K59" s="215"/>
      <c r="L59" s="231">
        <f>L57/L58</f>
        <v>8.8315752184523338E-2</v>
      </c>
      <c r="N59" s="46" t="s">
        <v>152</v>
      </c>
      <c r="P59" s="46"/>
    </row>
    <row r="60" spans="2:30">
      <c r="B60" t="s">
        <v>206</v>
      </c>
      <c r="C60" t="s">
        <v>43</v>
      </c>
      <c r="L60" s="145">
        <v>2.5000000000000001E-3</v>
      </c>
      <c r="M60" s="117"/>
      <c r="N60" s="116" t="s">
        <v>207</v>
      </c>
      <c r="P60" s="46" t="s">
        <v>208</v>
      </c>
    </row>
    <row r="61" spans="2:30" ht="15.75" thickBot="1">
      <c r="B61" s="77" t="s">
        <v>209</v>
      </c>
      <c r="C61" s="77" t="s">
        <v>43</v>
      </c>
      <c r="D61" s="76"/>
      <c r="E61" s="76"/>
      <c r="F61" s="76"/>
      <c r="G61" s="76"/>
      <c r="H61" s="76"/>
      <c r="I61" s="76"/>
      <c r="J61" s="76"/>
      <c r="K61" s="76"/>
      <c r="L61" s="227">
        <f>L59*L60</f>
        <v>2.2078938046130836E-4</v>
      </c>
      <c r="N61" s="46" t="s">
        <v>201</v>
      </c>
      <c r="P61" s="46"/>
    </row>
    <row r="62" spans="2:30">
      <c r="N62" s="21"/>
      <c r="P62" s="46"/>
    </row>
    <row r="63" spans="2:30">
      <c r="B63" s="24" t="s">
        <v>210</v>
      </c>
      <c r="C63" s="24"/>
      <c r="D63" s="24"/>
      <c r="E63" s="24"/>
      <c r="F63" s="24"/>
      <c r="G63" s="24"/>
      <c r="H63" s="24"/>
      <c r="I63" s="24"/>
      <c r="J63" s="24"/>
      <c r="K63" s="24"/>
      <c r="L63" s="24"/>
      <c r="N63" s="21"/>
      <c r="P63" s="46"/>
    </row>
    <row r="64" spans="2:30">
      <c r="B64" s="54"/>
      <c r="C64" s="54"/>
      <c r="D64" s="54"/>
      <c r="E64" s="54"/>
      <c r="F64" s="54"/>
      <c r="G64" s="54"/>
      <c r="H64" s="54"/>
      <c r="I64" s="54"/>
      <c r="J64" s="54"/>
      <c r="K64" s="54"/>
      <c r="L64" s="54"/>
      <c r="N64" s="21"/>
      <c r="P64" s="46"/>
    </row>
    <row r="65" spans="2:16">
      <c r="B65" s="21"/>
      <c r="N65" s="21"/>
      <c r="P65" s="46"/>
    </row>
    <row r="66" spans="2:16">
      <c r="B66" s="218" t="s">
        <v>211</v>
      </c>
      <c r="C66" s="218" t="s">
        <v>43</v>
      </c>
      <c r="D66" s="218"/>
      <c r="E66" s="218"/>
      <c r="F66" s="218"/>
      <c r="G66" s="218"/>
      <c r="H66" s="218"/>
      <c r="I66" s="218"/>
      <c r="J66" s="218"/>
      <c r="K66" s="218"/>
      <c r="L66" s="239">
        <v>7.4999999999999997E-3</v>
      </c>
      <c r="M66" s="117"/>
      <c r="N66" s="116" t="s">
        <v>207</v>
      </c>
      <c r="P66" s="46" t="s">
        <v>208</v>
      </c>
    </row>
    <row r="67" spans="2:16">
      <c r="B67" t="s">
        <v>212</v>
      </c>
      <c r="C67" t="s">
        <v>10</v>
      </c>
      <c r="L67" s="144">
        <v>5</v>
      </c>
      <c r="N67" s="46" t="s">
        <v>13</v>
      </c>
    </row>
    <row r="68" spans="2:16">
      <c r="B68" s="88" t="s">
        <v>213</v>
      </c>
      <c r="C68" s="88" t="s">
        <v>43</v>
      </c>
      <c r="D68" s="88"/>
      <c r="E68" s="88"/>
      <c r="F68" s="88"/>
      <c r="G68" s="88"/>
      <c r="H68" s="88"/>
      <c r="I68" s="88"/>
      <c r="J68" s="88"/>
      <c r="K68" s="88"/>
      <c r="L68" s="90">
        <f>L66/L67</f>
        <v>1.5E-3</v>
      </c>
      <c r="N68" s="46" t="s">
        <v>152</v>
      </c>
    </row>
    <row r="69" spans="2:16" ht="15.75" thickBot="1">
      <c r="B69" s="77" t="s">
        <v>214</v>
      </c>
      <c r="C69" s="77" t="s">
        <v>43</v>
      </c>
      <c r="D69" s="76"/>
      <c r="E69" s="76"/>
      <c r="F69" s="76"/>
      <c r="G69" s="76"/>
      <c r="H69" s="76"/>
      <c r="I69" s="76"/>
      <c r="J69" s="76"/>
      <c r="K69" s="76"/>
      <c r="L69" s="227">
        <f>L59*L68</f>
        <v>1.3247362827678501E-4</v>
      </c>
      <c r="N69" s="46" t="s">
        <v>201</v>
      </c>
    </row>
    <row r="70" spans="2:16">
      <c r="B70" s="11"/>
      <c r="C70" s="11"/>
      <c r="K70" s="47"/>
    </row>
    <row r="71" spans="2:16">
      <c r="B71" s="24" t="s">
        <v>215</v>
      </c>
      <c r="C71" s="24"/>
      <c r="D71" s="24"/>
      <c r="E71" s="24"/>
      <c r="F71" s="24"/>
      <c r="G71" s="24"/>
      <c r="H71" s="24"/>
      <c r="I71" s="24"/>
      <c r="J71" s="24"/>
      <c r="K71" s="24"/>
      <c r="L71" s="24"/>
    </row>
    <row r="73" spans="2:16">
      <c r="B73" s="215"/>
      <c r="C73" s="215"/>
      <c r="D73" s="240">
        <v>2016</v>
      </c>
      <c r="E73" s="240">
        <v>2017</v>
      </c>
      <c r="F73" s="240">
        <v>2018</v>
      </c>
      <c r="G73" s="240">
        <v>2019</v>
      </c>
      <c r="H73" s="240">
        <v>2020</v>
      </c>
      <c r="I73" s="240">
        <v>2021</v>
      </c>
      <c r="J73" s="240">
        <v>2022</v>
      </c>
      <c r="K73" s="240">
        <v>2023</v>
      </c>
      <c r="L73" s="240">
        <v>2024</v>
      </c>
    </row>
    <row r="74" spans="2:16" ht="15.75" thickBot="1">
      <c r="B74" s="77" t="s">
        <v>216</v>
      </c>
      <c r="C74" s="77" t="s">
        <v>43</v>
      </c>
      <c r="D74" s="78">
        <f>D46</f>
        <v>3.2793980583690645E-2</v>
      </c>
      <c r="E74" s="78">
        <f t="shared" ref="E74:L75" si="10">E46</f>
        <v>4.2697279997623801E-2</v>
      </c>
      <c r="F74" s="78">
        <f t="shared" si="10"/>
        <v>5.3974933674869635E-2</v>
      </c>
      <c r="G74" s="78">
        <f t="shared" si="10"/>
        <v>0.11016101713380098</v>
      </c>
      <c r="H74" s="78">
        <f t="shared" si="10"/>
        <v>0.21077777841904882</v>
      </c>
      <c r="I74" s="78">
        <f t="shared" si="10"/>
        <v>0.16437015809079242</v>
      </c>
      <c r="J74" s="78">
        <f t="shared" si="10"/>
        <v>0.11098697915396212</v>
      </c>
      <c r="K74" s="78">
        <f t="shared" si="10"/>
        <v>0.11588165560521779</v>
      </c>
      <c r="L74" s="78">
        <f t="shared" si="10"/>
        <v>9.569589860662836E-2</v>
      </c>
    </row>
    <row r="75" spans="2:16" ht="15.75" thickBot="1">
      <c r="B75" s="77" t="s">
        <v>217</v>
      </c>
      <c r="C75" s="12" t="s">
        <v>43</v>
      </c>
      <c r="D75" s="49">
        <f>D47</f>
        <v>2.2647328175370518E-2</v>
      </c>
      <c r="E75" s="49">
        <f t="shared" si="10"/>
        <v>4.1769078258545027E-2</v>
      </c>
      <c r="F75" s="49">
        <f t="shared" si="10"/>
        <v>4.4826639831671393E-2</v>
      </c>
      <c r="G75" s="49">
        <f t="shared" si="10"/>
        <v>5.8198273202762781E-2</v>
      </c>
      <c r="H75" s="49">
        <f t="shared" si="10"/>
        <v>1.623217346638425E-2</v>
      </c>
      <c r="I75" s="49">
        <f t="shared" si="10"/>
        <v>1.35201653265846E-2</v>
      </c>
      <c r="J75" s="49">
        <f t="shared" si="10"/>
        <v>1.6587065016416318E-2</v>
      </c>
      <c r="K75" s="49">
        <f t="shared" si="10"/>
        <v>1.1295323831555525E-2</v>
      </c>
      <c r="L75" s="49">
        <f t="shared" si="10"/>
        <v>6.9557880028339764E-2</v>
      </c>
    </row>
    <row r="92" spans="2:12">
      <c r="B92" s="215"/>
      <c r="C92" s="215"/>
      <c r="D92" s="215"/>
      <c r="E92" s="240">
        <v>2017</v>
      </c>
      <c r="F92" s="240">
        <v>2018</v>
      </c>
      <c r="G92" s="240">
        <v>2019</v>
      </c>
      <c r="H92" s="240">
        <v>2020</v>
      </c>
      <c r="I92" s="240">
        <v>2021</v>
      </c>
      <c r="J92" s="240">
        <v>2022</v>
      </c>
      <c r="K92" s="240">
        <v>2023</v>
      </c>
      <c r="L92" s="240">
        <v>2024</v>
      </c>
    </row>
    <row r="93" spans="2:12">
      <c r="B93" s="215" t="s">
        <v>218</v>
      </c>
      <c r="C93" s="215"/>
      <c r="D93" s="215"/>
      <c r="E93" s="241">
        <f>E40/D40 -1</f>
        <v>3.6030714707619538E-2</v>
      </c>
      <c r="F93" s="241">
        <f t="shared" ref="F93:L93" si="11">F40/E40 -1</f>
        <v>2.6225769669327326E-2</v>
      </c>
      <c r="G93" s="241">
        <f t="shared" si="11"/>
        <v>2.4567901234567868E-2</v>
      </c>
      <c r="H93" s="241">
        <f t="shared" si="11"/>
        <v>-6.3863116038076484E-3</v>
      </c>
      <c r="I93" s="241">
        <f t="shared" si="11"/>
        <v>5.9544021343681752E-2</v>
      </c>
      <c r="J93" s="241">
        <f t="shared" si="11"/>
        <v>9.7745221471901012E-2</v>
      </c>
      <c r="K93" s="241">
        <f t="shared" si="11"/>
        <v>3.2426232926702214E-2</v>
      </c>
      <c r="L93" s="241">
        <f t="shared" si="11"/>
        <v>3.120581700666536E-2</v>
      </c>
    </row>
    <row r="94" spans="2:12">
      <c r="B94" s="218" t="s">
        <v>78</v>
      </c>
      <c r="C94" s="218"/>
      <c r="D94" s="218"/>
      <c r="E94" s="218"/>
      <c r="F94" s="218"/>
      <c r="G94" s="218"/>
      <c r="H94" s="218"/>
      <c r="I94" s="218"/>
      <c r="J94" s="218"/>
      <c r="K94" s="218"/>
      <c r="L94" s="242">
        <f>AVERAGE(E93:L93)</f>
        <v>3.7669920844582178E-2</v>
      </c>
    </row>
    <row r="95" spans="2:12">
      <c r="B95" s="88" t="s">
        <v>219</v>
      </c>
      <c r="C95" s="88"/>
      <c r="D95" s="88"/>
      <c r="E95" s="88"/>
      <c r="F95" s="88"/>
      <c r="G95" s="88"/>
      <c r="H95" s="88"/>
      <c r="I95" s="88"/>
      <c r="J95" s="88"/>
      <c r="K95" s="88"/>
      <c r="L95" s="127">
        <f>_xlfn.STDEV.P(E93:L93)</f>
        <v>2.8291052136241408E-2</v>
      </c>
    </row>
  </sheetData>
  <hyperlinks>
    <hyperlink ref="N57" r:id="rId1" display="https://www.heathrow.com/content/dam/heathrow/web/common/documents/company/investor/reports-and-presentations/annual-accounts/airport-ltd/HAL_ARA_2024.pdf" xr:uid="{50089DA4-9063-486A-9B78-06428E463A84}"/>
    <hyperlink ref="N60" r:id="rId2" display="https://www.caa.co.uk/publication/download/19741" xr:uid="{98CC19E2-DDF8-4A79-9B36-41867E3EEDF9}"/>
    <hyperlink ref="N66" r:id="rId3" display="https://www.caa.co.uk/publication/download/19741" xr:uid="{816CED5E-A075-4A22-A505-AA72464E0683}"/>
    <hyperlink ref="Q47" r:id="rId4" xr:uid="{DA8FCDE9-22F5-49D9-B580-ABC848B484F3}"/>
    <hyperlink ref="R47" r:id="rId5" xr:uid="{3CE54ED2-A8B2-4947-8268-7FAFE98B50B0}"/>
    <hyperlink ref="P47" r:id="rId6" xr:uid="{007CE56F-06B7-40F9-B4FC-D5D9F4C82AE3}"/>
    <hyperlink ref="W47" r:id="rId7" xr:uid="{40BBC33B-E8D8-4423-86D6-4FAB36EE6310}"/>
    <hyperlink ref="P46" r:id="rId8" xr:uid="{D61DC748-5BDB-4EB4-9CA7-1D27786FEC26}"/>
    <hyperlink ref="Q46" r:id="rId9" xr:uid="{1F042120-1E03-47A5-9B50-A0097AE52718}"/>
    <hyperlink ref="R46" r:id="rId10" xr:uid="{93AAFDA3-CAE0-4DE8-80B4-10BD5D0BECEF}"/>
    <hyperlink ref="S46" r:id="rId11" xr:uid="{FE6BE3C1-FA7D-4AA7-8728-92C51C82F68A}"/>
    <hyperlink ref="T46" r:id="rId12" xr:uid="{DD281BC9-9832-4BD1-8659-EE37BEAB44A1}"/>
    <hyperlink ref="V46" r:id="rId13" xr:uid="{99BED9C0-FE18-4988-BF0F-7658B7733FF7}"/>
    <hyperlink ref="U46" r:id="rId14" xr:uid="{85094DAD-67CE-4794-961B-85B1655137BB}"/>
    <hyperlink ref="W46" r:id="rId15" xr:uid="{F241BF94-BE45-487A-9AF7-044C3D86FCEA}"/>
    <hyperlink ref="X47" r:id="rId16" xr:uid="{18A0DE75-9427-490C-98B5-BC4ED00AF7BF}"/>
    <hyperlink ref="X46" r:id="rId17" xr:uid="{0D6065B6-C51E-47E8-A388-EA9B1CBE9CCA}"/>
  </hyperlinks>
  <pageMargins left="0.7" right="0.7" top="0.75" bottom="0.75" header="0.3" footer="0.3"/>
  <drawing r:id="rId1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FEA8-971E-40FC-9FD9-7A3275BA2A03}">
  <sheetPr>
    <tabColor theme="1"/>
  </sheetPr>
  <dimension ref="A1"/>
  <sheetViews>
    <sheetView showGridLines="0" zoomScaleNormal="100" workbookViewId="0"/>
  </sheetViews>
  <sheetFormatPr defaultColWidth="13.42578125" defaultRowHeight="15" customHeight="1"/>
  <cols>
    <col min="1" max="1" width="3.42578125" customWidth="1"/>
  </cols>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4B466-5C70-43D3-85F6-A20E0EE997F4}">
  <dimension ref="A2:BL155"/>
  <sheetViews>
    <sheetView showGridLines="0" zoomScaleNormal="100" workbookViewId="0"/>
  </sheetViews>
  <sheetFormatPr defaultColWidth="9.5703125" defaultRowHeight="15"/>
  <cols>
    <col min="1" max="1" width="10.140625" style="36" customWidth="1"/>
    <col min="2" max="2" width="7.85546875" style="36" bestFit="1" customWidth="1"/>
    <col min="3" max="7" width="11.5703125" style="36" customWidth="1"/>
    <col min="8" max="9" width="15.5703125" style="36" customWidth="1"/>
    <col min="10" max="10" width="11.5703125" style="36" customWidth="1"/>
    <col min="11" max="16" width="11.5703125" style="35" customWidth="1"/>
    <col min="17" max="18" width="15.5703125" style="35" customWidth="1"/>
    <col min="19" max="20" width="11.5703125" style="35" customWidth="1"/>
    <col min="21" max="21" width="12.85546875" style="35" customWidth="1"/>
    <col min="22" max="22" width="10.140625" style="35" bestFit="1" customWidth="1"/>
    <col min="23" max="23" width="11.5703125" style="35" bestFit="1" customWidth="1"/>
    <col min="24" max="46" width="9.5703125" style="35"/>
    <col min="47" max="16384" width="9.5703125" style="36"/>
  </cols>
  <sheetData>
    <row r="2" spans="1:64">
      <c r="B2" s="199" t="s">
        <v>222</v>
      </c>
      <c r="C2" s="199"/>
    </row>
    <row r="3" spans="1:64" ht="33.75" customHeight="1" thickBot="1">
      <c r="A3"/>
      <c r="B3" s="30"/>
      <c r="C3" s="30"/>
      <c r="D3" s="30"/>
      <c r="E3" s="30"/>
      <c r="F3" s="30"/>
      <c r="G3" s="30"/>
      <c r="H3" s="30"/>
      <c r="I3"/>
      <c r="J3" s="30"/>
      <c r="K3" s="31"/>
      <c r="L3" s="32"/>
      <c r="M3" s="33"/>
      <c r="N3" s="33"/>
      <c r="O3" s="33"/>
      <c r="P3" s="33"/>
      <c r="Q3" s="33"/>
      <c r="R3"/>
      <c r="S3" s="34"/>
      <c r="T3" s="34"/>
    </row>
    <row r="4" spans="1:64" ht="19.5" thickBot="1">
      <c r="A4" s="37"/>
      <c r="B4" s="284" t="s">
        <v>223</v>
      </c>
      <c r="C4" s="285"/>
      <c r="D4" s="285"/>
      <c r="E4" s="285"/>
      <c r="F4" s="285"/>
      <c r="G4" s="285"/>
      <c r="H4" s="285"/>
      <c r="I4" s="285"/>
      <c r="J4" s="285"/>
      <c r="K4" s="285"/>
      <c r="L4" s="285"/>
      <c r="M4" s="285"/>
      <c r="N4" s="285"/>
      <c r="O4" s="285"/>
      <c r="P4" s="285"/>
      <c r="Q4" s="285"/>
      <c r="R4" s="285"/>
      <c r="S4" s="285"/>
      <c r="T4" s="285"/>
      <c r="U4" s="285"/>
      <c r="V4" s="286"/>
      <c r="AU4" s="35"/>
      <c r="AV4" s="35"/>
    </row>
    <row r="5" spans="1:64" ht="15.75">
      <c r="A5" s="37"/>
      <c r="B5" s="38"/>
      <c r="C5" s="287" t="s">
        <v>224</v>
      </c>
      <c r="D5" s="287"/>
      <c r="E5" s="287"/>
      <c r="F5" s="287"/>
      <c r="G5" s="287"/>
      <c r="H5" s="287"/>
      <c r="I5" s="287"/>
      <c r="J5" s="287"/>
      <c r="K5" s="287"/>
      <c r="L5" s="288"/>
      <c r="M5" s="39" t="s">
        <v>225</v>
      </c>
      <c r="N5" s="39" t="s">
        <v>225</v>
      </c>
      <c r="O5" s="39" t="s">
        <v>226</v>
      </c>
      <c r="P5" s="39" t="s">
        <v>226</v>
      </c>
      <c r="Q5" s="39" t="s">
        <v>226</v>
      </c>
      <c r="R5" s="39" t="s">
        <v>225</v>
      </c>
      <c r="S5" s="39" t="s">
        <v>227</v>
      </c>
      <c r="T5" s="39" t="s">
        <v>228</v>
      </c>
      <c r="U5" s="39" t="s">
        <v>229</v>
      </c>
      <c r="V5" s="40" t="s">
        <v>229</v>
      </c>
      <c r="AU5" s="35"/>
      <c r="AV5" s="35"/>
    </row>
    <row r="6" spans="1:64" ht="48.75" customHeight="1" thickBot="1">
      <c r="A6" s="37"/>
      <c r="B6" s="38"/>
      <c r="C6" s="243" t="s">
        <v>220</v>
      </c>
      <c r="D6" s="243" t="s">
        <v>230</v>
      </c>
      <c r="E6" s="243" t="s">
        <v>231</v>
      </c>
      <c r="F6" s="41" t="s">
        <v>232</v>
      </c>
      <c r="G6" s="41" t="s">
        <v>233</v>
      </c>
      <c r="H6" s="41" t="s">
        <v>234</v>
      </c>
      <c r="I6" s="192" t="s">
        <v>235</v>
      </c>
      <c r="J6" s="192" t="s">
        <v>236</v>
      </c>
      <c r="K6" s="42" t="s">
        <v>237</v>
      </c>
      <c r="L6" s="43" t="s">
        <v>238</v>
      </c>
      <c r="M6" s="44" t="s">
        <v>220</v>
      </c>
      <c r="N6" s="44" t="s">
        <v>230</v>
      </c>
      <c r="O6" s="44" t="s">
        <v>231</v>
      </c>
      <c r="P6" s="44" t="s">
        <v>232</v>
      </c>
      <c r="Q6" s="44" t="s">
        <v>233</v>
      </c>
      <c r="R6" s="41" t="s">
        <v>234</v>
      </c>
      <c r="S6" s="192" t="s">
        <v>235</v>
      </c>
      <c r="T6" s="192" t="s">
        <v>236</v>
      </c>
      <c r="U6" s="44" t="s">
        <v>237</v>
      </c>
      <c r="V6" s="45" t="s">
        <v>238</v>
      </c>
      <c r="AU6" s="35"/>
      <c r="AV6" s="35"/>
      <c r="AW6" s="35"/>
      <c r="AX6" s="35"/>
      <c r="AY6" s="35"/>
      <c r="AZ6" s="35"/>
      <c r="BA6" s="35"/>
      <c r="BB6" s="35"/>
      <c r="BC6" s="35"/>
      <c r="BD6" s="35"/>
      <c r="BE6" s="35"/>
      <c r="BF6" s="35"/>
      <c r="BG6" s="35"/>
      <c r="BH6" s="35"/>
      <c r="BI6" s="35"/>
      <c r="BJ6" s="35"/>
      <c r="BK6" s="35"/>
      <c r="BL6" s="35"/>
    </row>
    <row r="7" spans="1:64" s="199" customFormat="1" ht="16.5" thickBot="1">
      <c r="A7" s="194"/>
      <c r="B7" s="195" t="s">
        <v>239</v>
      </c>
      <c r="C7" s="196">
        <v>3.9901477832512189</v>
      </c>
      <c r="D7" s="196">
        <v>3.4989858012170361</v>
      </c>
      <c r="E7" s="196">
        <v>2.3757201646090742</v>
      </c>
      <c r="F7" s="196">
        <v>2.5889967233009514</v>
      </c>
      <c r="G7" s="196">
        <v>2.7248973497573825</v>
      </c>
      <c r="H7" s="196">
        <v>11.749539502762429</v>
      </c>
      <c r="I7" s="196">
        <v>3.2925821906492514</v>
      </c>
      <c r="J7" s="196">
        <v>2.2163407805975366</v>
      </c>
      <c r="K7" s="196">
        <v>3.7081836961363024</v>
      </c>
      <c r="L7" s="197">
        <v>2.2522522522522515</v>
      </c>
      <c r="M7" s="196">
        <v>211.1</v>
      </c>
      <c r="N7" s="196">
        <v>204.1</v>
      </c>
      <c r="O7" s="196">
        <v>82.924333333333351</v>
      </c>
      <c r="P7" s="196">
        <v>84.533333299999995</v>
      </c>
      <c r="Q7" s="196">
        <v>91.733333333333348</v>
      </c>
      <c r="R7" s="196">
        <v>404.53333300000003</v>
      </c>
      <c r="S7" s="198">
        <v>83.36399999999999</v>
      </c>
      <c r="T7" s="196">
        <v>93.591666666666654</v>
      </c>
      <c r="U7" s="196">
        <v>69.504491599999994</v>
      </c>
      <c r="V7" s="197">
        <v>68.099999999999994</v>
      </c>
    </row>
    <row r="8" spans="1:64" s="199" customFormat="1" ht="16.5" thickBot="1">
      <c r="A8" s="194"/>
      <c r="B8" s="200" t="s">
        <v>240</v>
      </c>
      <c r="C8" s="196">
        <v>4.3625787687833206</v>
      </c>
      <c r="D8" s="196">
        <v>4.3833333333333169</v>
      </c>
      <c r="E8" s="196">
        <v>3.4197229013855024</v>
      </c>
      <c r="F8" s="196">
        <v>3.3613445378151141</v>
      </c>
      <c r="G8" s="196">
        <v>2.7839643652561197</v>
      </c>
      <c r="H8" s="196">
        <v>4.1721796771632791</v>
      </c>
      <c r="I8" s="196">
        <v>3.4293759333330787</v>
      </c>
      <c r="J8" s="196">
        <v>2.0361433560859288</v>
      </c>
      <c r="K8" s="196">
        <v>3.8404405413343889</v>
      </c>
      <c r="L8" s="197">
        <v>2.0710059171597628</v>
      </c>
      <c r="M8" s="196">
        <v>215.3</v>
      </c>
      <c r="N8" s="196">
        <v>208.76666666666665</v>
      </c>
      <c r="O8" s="196">
        <v>84.597333333333339</v>
      </c>
      <c r="P8" s="196">
        <v>86.1</v>
      </c>
      <c r="Q8" s="196">
        <v>92.3</v>
      </c>
      <c r="R8" s="196">
        <v>393.66666700000002</v>
      </c>
      <c r="S8" s="196">
        <v>84.728999999999999</v>
      </c>
      <c r="T8" s="196">
        <v>93.877333333333326</v>
      </c>
      <c r="U8" s="196">
        <v>70.583377499999997</v>
      </c>
      <c r="V8" s="197">
        <v>69</v>
      </c>
      <c r="W8" s="201"/>
    </row>
    <row r="9" spans="1:64" s="199" customFormat="1" ht="16.5" thickBot="1">
      <c r="A9" s="194"/>
      <c r="B9" s="200" t="s">
        <v>241</v>
      </c>
      <c r="C9" s="196">
        <v>4.9573476581361797</v>
      </c>
      <c r="D9" s="196">
        <v>5.3473263368316148</v>
      </c>
      <c r="E9" s="196">
        <v>4.8388412892696575</v>
      </c>
      <c r="F9" s="196">
        <v>4.5218087635054083</v>
      </c>
      <c r="G9" s="196">
        <v>2.6179941002949514</v>
      </c>
      <c r="H9" s="196">
        <v>-1.6894409937888266</v>
      </c>
      <c r="I9" s="196">
        <v>3.0344883288910385</v>
      </c>
      <c r="J9" s="196">
        <v>2.195505763969563</v>
      </c>
      <c r="K9" s="196">
        <v>4.8777088404334146</v>
      </c>
      <c r="L9" s="197">
        <v>4.0059347181008675</v>
      </c>
      <c r="M9" s="196">
        <v>217.36666700000001</v>
      </c>
      <c r="N9" s="196">
        <v>210.80000000000004</v>
      </c>
      <c r="O9" s="196">
        <v>85.653333333333322</v>
      </c>
      <c r="P9" s="196">
        <v>87.066666699999999</v>
      </c>
      <c r="Q9" s="196">
        <v>92.766666666666652</v>
      </c>
      <c r="R9" s="196">
        <v>395.7</v>
      </c>
      <c r="S9" s="196">
        <v>85.044666666666672</v>
      </c>
      <c r="T9" s="196">
        <v>94.382999999999996</v>
      </c>
      <c r="U9" s="196">
        <v>71.550648300000006</v>
      </c>
      <c r="V9" s="197">
        <v>70.099999999999994</v>
      </c>
      <c r="W9" s="201"/>
    </row>
    <row r="10" spans="1:64" s="199" customFormat="1" ht="16.5" thickBot="1">
      <c r="A10" s="194"/>
      <c r="B10" s="200" t="s">
        <v>242</v>
      </c>
      <c r="C10" s="196">
        <v>2.7327612011439406</v>
      </c>
      <c r="D10" s="196">
        <v>3.7860082304526532</v>
      </c>
      <c r="E10" s="196">
        <v>3.8240516545601455</v>
      </c>
      <c r="F10" s="196">
        <v>3.7257233055885797</v>
      </c>
      <c r="G10" s="196">
        <v>2.5978777899743788</v>
      </c>
      <c r="H10" s="196">
        <v>-13.529838125151006</v>
      </c>
      <c r="I10" s="196">
        <v>3.5605923603994505</v>
      </c>
      <c r="J10" s="196">
        <v>1.7664309991252125</v>
      </c>
      <c r="K10" s="196">
        <v>3.8912418341096711</v>
      </c>
      <c r="L10" s="197">
        <v>5.044510385756662</v>
      </c>
      <c r="M10" s="196">
        <v>215.533333</v>
      </c>
      <c r="N10" s="196">
        <v>210.16666666666663</v>
      </c>
      <c r="O10" s="196">
        <v>85.75866666666667</v>
      </c>
      <c r="P10" s="196">
        <v>87.233333299999998</v>
      </c>
      <c r="Q10" s="196">
        <v>93.466666666666654</v>
      </c>
      <c r="R10" s="196">
        <v>357.9</v>
      </c>
      <c r="S10" s="196">
        <v>85.898333333333326</v>
      </c>
      <c r="T10" s="196">
        <v>94.617000000000004</v>
      </c>
      <c r="U10" s="196">
        <v>71.134459199999995</v>
      </c>
      <c r="V10" s="197">
        <v>70.8</v>
      </c>
      <c r="W10" s="201"/>
    </row>
    <row r="11" spans="1:64" s="199" customFormat="1" ht="16.5" thickBot="1">
      <c r="A11" s="194"/>
      <c r="B11" s="200" t="s">
        <v>243</v>
      </c>
      <c r="C11" s="196">
        <v>-7.8951681667449591E-2</v>
      </c>
      <c r="D11" s="196">
        <v>2.3844520659807245</v>
      </c>
      <c r="E11" s="196">
        <v>3.0055512455129607</v>
      </c>
      <c r="F11" s="196">
        <v>2.9574132503775274</v>
      </c>
      <c r="G11" s="196">
        <v>2.2165697674418228</v>
      </c>
      <c r="H11" s="196">
        <v>-38.900790902192483</v>
      </c>
      <c r="I11" s="196">
        <v>2.9169265710218717</v>
      </c>
      <c r="J11" s="196">
        <v>0.63289110497728451</v>
      </c>
      <c r="K11" s="196">
        <v>2.5865564348650283</v>
      </c>
      <c r="L11" s="197">
        <v>3.9647577092511099</v>
      </c>
      <c r="M11" s="196">
        <v>210.933333</v>
      </c>
      <c r="N11" s="196">
        <v>208.96666666666664</v>
      </c>
      <c r="O11" s="196">
        <v>85.416666666666671</v>
      </c>
      <c r="P11" s="196">
        <v>87.033333299999995</v>
      </c>
      <c r="Q11" s="196">
        <v>93.766666666666652</v>
      </c>
      <c r="R11" s="196">
        <v>247.16666699999999</v>
      </c>
      <c r="S11" s="196">
        <v>85.795666666666662</v>
      </c>
      <c r="T11" s="196">
        <v>94.183999999999983</v>
      </c>
      <c r="U11" s="196">
        <v>71.302264500000021</v>
      </c>
      <c r="V11" s="197">
        <v>70.8</v>
      </c>
      <c r="W11" s="201"/>
    </row>
    <row r="12" spans="1:64" s="199" customFormat="1" ht="16.5" thickBot="1">
      <c r="A12" s="194"/>
      <c r="B12" s="200" t="s">
        <v>244</v>
      </c>
      <c r="C12" s="196">
        <v>-1.2695462145843051</v>
      </c>
      <c r="D12" s="196">
        <v>1.4370110170844663</v>
      </c>
      <c r="E12" s="196">
        <v>2.0887183205144266</v>
      </c>
      <c r="F12" s="196">
        <v>2.0131629500581116</v>
      </c>
      <c r="G12" s="196">
        <v>1.5529071867100175</v>
      </c>
      <c r="H12" s="196">
        <v>-45.791701993402455</v>
      </c>
      <c r="I12" s="196">
        <v>1.5846601124368975</v>
      </c>
      <c r="J12" s="196">
        <v>-0.30181229405749077</v>
      </c>
      <c r="K12" s="196">
        <v>1.1663767435895256</v>
      </c>
      <c r="L12" s="197">
        <v>2.753623188405796</v>
      </c>
      <c r="M12" s="196">
        <v>212.566667</v>
      </c>
      <c r="N12" s="196">
        <v>211.76666666666665</v>
      </c>
      <c r="O12" s="196">
        <v>86.364333333333335</v>
      </c>
      <c r="P12" s="196">
        <v>87.833333300000021</v>
      </c>
      <c r="Q12" s="196">
        <v>93.733333333333348</v>
      </c>
      <c r="R12" s="196">
        <v>213.4</v>
      </c>
      <c r="S12" s="196">
        <v>86.071666666666658</v>
      </c>
      <c r="T12" s="196">
        <v>93.593999999999994</v>
      </c>
      <c r="U12" s="196">
        <v>71.406645600000004</v>
      </c>
      <c r="V12" s="197">
        <v>70.900000000000006</v>
      </c>
      <c r="W12" s="201"/>
    </row>
    <row r="13" spans="1:64" s="199" customFormat="1" ht="16.5" thickBot="1">
      <c r="A13" s="194"/>
      <c r="B13" s="200" t="s">
        <v>245</v>
      </c>
      <c r="C13" s="196">
        <v>-1.380156415610867</v>
      </c>
      <c r="D13" s="196">
        <v>1.3124604680581742</v>
      </c>
      <c r="E13" s="196">
        <v>1.4897260273972979</v>
      </c>
      <c r="F13" s="196">
        <v>1.301684494141786</v>
      </c>
      <c r="G13" s="196">
        <v>0.64678404599356476</v>
      </c>
      <c r="H13" s="196">
        <v>-45.539550164265854</v>
      </c>
      <c r="I13" s="196">
        <v>1.9170318342518033</v>
      </c>
      <c r="J13" s="196">
        <v>-1.2936651727535553</v>
      </c>
      <c r="K13" s="196">
        <v>-0.10533098132670116</v>
      </c>
      <c r="L13" s="197">
        <v>1.5691868758916039</v>
      </c>
      <c r="M13" s="196">
        <v>214.36666700000001</v>
      </c>
      <c r="N13" s="196">
        <v>213.56666666666669</v>
      </c>
      <c r="O13" s="196">
        <v>86.929333333333346</v>
      </c>
      <c r="P13" s="196">
        <v>88.2</v>
      </c>
      <c r="Q13" s="196">
        <v>93.366666666666674</v>
      </c>
      <c r="R13" s="196">
        <v>215.5</v>
      </c>
      <c r="S13" s="196">
        <v>86.674999999999997</v>
      </c>
      <c r="T13" s="196">
        <v>93.162000000000006</v>
      </c>
      <c r="U13" s="196">
        <v>71.475283300000001</v>
      </c>
      <c r="V13" s="197">
        <v>71.2</v>
      </c>
      <c r="W13" s="201"/>
    </row>
    <row r="14" spans="1:64" s="199" customFormat="1" ht="16.5" thickBot="1">
      <c r="A14" s="194"/>
      <c r="B14" s="200" t="s">
        <v>246</v>
      </c>
      <c r="C14" s="196">
        <v>0.61862078660472886</v>
      </c>
      <c r="D14" s="196">
        <v>2.7914353687549687</v>
      </c>
      <c r="E14" s="196">
        <v>2.1031887933581128</v>
      </c>
      <c r="F14" s="196">
        <v>1.6048910972888519</v>
      </c>
      <c r="G14" s="196">
        <v>-0.78459343794575753</v>
      </c>
      <c r="H14" s="196">
        <v>-39.051876781223804</v>
      </c>
      <c r="I14" s="196">
        <v>0.99303440113314156</v>
      </c>
      <c r="J14" s="196">
        <v>-1.744577260605007</v>
      </c>
      <c r="K14" s="196">
        <v>-6.6641541291134754E-2</v>
      </c>
      <c r="L14" s="197">
        <v>-0.28248587570621764</v>
      </c>
      <c r="M14" s="196">
        <v>216.86666700000001</v>
      </c>
      <c r="N14" s="196">
        <v>216.03333333333333</v>
      </c>
      <c r="O14" s="196">
        <v>87.562333333333342</v>
      </c>
      <c r="P14" s="196">
        <v>88.633333300000004</v>
      </c>
      <c r="Q14" s="196">
        <v>92.733333333333348</v>
      </c>
      <c r="R14" s="196">
        <v>218.13333299999999</v>
      </c>
      <c r="S14" s="196">
        <v>86.751333333333335</v>
      </c>
      <c r="T14" s="196">
        <v>92.966333333333367</v>
      </c>
      <c r="U14" s="196">
        <v>71.087054100000003</v>
      </c>
      <c r="V14" s="197">
        <v>70.599999999999994</v>
      </c>
      <c r="W14" s="201"/>
    </row>
    <row r="15" spans="1:64" s="199" customFormat="1" ht="16.5" thickBot="1">
      <c r="A15" s="194"/>
      <c r="B15" s="200" t="s">
        <v>247</v>
      </c>
      <c r="C15" s="196">
        <v>3.9506956446755614</v>
      </c>
      <c r="D15" s="196">
        <v>4.5461796139735222</v>
      </c>
      <c r="E15" s="196">
        <v>3.2745365853658281</v>
      </c>
      <c r="F15" s="196">
        <v>2.3362697059886139</v>
      </c>
      <c r="G15" s="196">
        <v>-1.6352648418058724</v>
      </c>
      <c r="H15" s="196">
        <v>-10.923803087088601</v>
      </c>
      <c r="I15" s="196">
        <v>1.132924351268727</v>
      </c>
      <c r="J15" s="196">
        <v>-1.2935672017894251</v>
      </c>
      <c r="K15" s="196">
        <v>-0.23669514731895491</v>
      </c>
      <c r="L15" s="197">
        <v>1.1299435028248483</v>
      </c>
      <c r="M15" s="196">
        <v>219.26666700000001</v>
      </c>
      <c r="N15" s="196">
        <v>218.46666666666664</v>
      </c>
      <c r="O15" s="196">
        <v>88.213666666666654</v>
      </c>
      <c r="P15" s="196">
        <v>89.066666699999999</v>
      </c>
      <c r="Q15" s="196">
        <v>92.233333333333348</v>
      </c>
      <c r="R15" s="196">
        <v>220.16666699999999</v>
      </c>
      <c r="S15" s="196">
        <v>86.76766666666667</v>
      </c>
      <c r="T15" s="196">
        <v>92.965666666666635</v>
      </c>
      <c r="U15" s="196">
        <v>71.133495499999995</v>
      </c>
      <c r="V15" s="197">
        <v>71.599999999999994</v>
      </c>
      <c r="W15" s="201"/>
    </row>
    <row r="16" spans="1:64" s="199" customFormat="1" ht="16.5" thickBot="1">
      <c r="A16" s="194"/>
      <c r="B16" s="200" t="s">
        <v>248</v>
      </c>
      <c r="C16" s="196">
        <v>5.1434842321726792</v>
      </c>
      <c r="D16" s="196">
        <v>5.1629151581929822</v>
      </c>
      <c r="E16" s="196">
        <v>3.4566738584214773</v>
      </c>
      <c r="F16" s="196">
        <v>2.5426945740199658</v>
      </c>
      <c r="G16" s="196">
        <v>-1.6002844950213424</v>
      </c>
      <c r="H16" s="196">
        <v>4.6391752577319645</v>
      </c>
      <c r="I16" s="196">
        <v>1.6443661290010514</v>
      </c>
      <c r="J16" s="196">
        <v>-0.55238583669894314</v>
      </c>
      <c r="K16" s="196">
        <v>0.35228135684894912</v>
      </c>
      <c r="L16" s="197">
        <v>1.1283497884344129</v>
      </c>
      <c r="M16" s="196">
        <v>223.5</v>
      </c>
      <c r="N16" s="196">
        <v>222.7</v>
      </c>
      <c r="O16" s="196">
        <v>89.34966666666665</v>
      </c>
      <c r="P16" s="196">
        <v>90.066666699999999</v>
      </c>
      <c r="Q16" s="196">
        <v>92.233333333333348</v>
      </c>
      <c r="R16" s="196">
        <v>223.3</v>
      </c>
      <c r="S16" s="196">
        <v>87.487000000000009</v>
      </c>
      <c r="T16" s="196">
        <v>93.076999999999984</v>
      </c>
      <c r="U16" s="196">
        <v>71.658197900000005</v>
      </c>
      <c r="V16" s="197">
        <v>71.7</v>
      </c>
      <c r="W16" s="201"/>
    </row>
    <row r="17" spans="1:23" s="199" customFormat="1" ht="16.5" thickBot="1">
      <c r="A17" s="194"/>
      <c r="B17" s="200" t="s">
        <v>249</v>
      </c>
      <c r="C17" s="196">
        <v>4.7115534058287167</v>
      </c>
      <c r="D17" s="196">
        <v>4.6823786483533469</v>
      </c>
      <c r="E17" s="196">
        <v>3.0852646594168531</v>
      </c>
      <c r="F17" s="196">
        <v>2.3431595238095237</v>
      </c>
      <c r="G17" s="196">
        <v>-0.92823991431632003</v>
      </c>
      <c r="H17" s="196">
        <v>5.2436194895591592</v>
      </c>
      <c r="I17" s="196">
        <v>1.1952696856071698</v>
      </c>
      <c r="J17" s="196">
        <v>0.15671625770159459</v>
      </c>
      <c r="K17" s="196">
        <v>0.95509883764250958</v>
      </c>
      <c r="L17" s="197">
        <v>0.84269662921347965</v>
      </c>
      <c r="M17" s="196">
        <v>224.466667</v>
      </c>
      <c r="N17" s="196">
        <v>223.56666666666663</v>
      </c>
      <c r="O17" s="196">
        <v>89.611333333333349</v>
      </c>
      <c r="P17" s="196">
        <v>90.266666700000002</v>
      </c>
      <c r="Q17" s="196">
        <v>92.5</v>
      </c>
      <c r="R17" s="196">
        <v>226.8</v>
      </c>
      <c r="S17" s="196">
        <v>87.711000000000013</v>
      </c>
      <c r="T17" s="196">
        <v>93.307999999999964</v>
      </c>
      <c r="U17" s="196">
        <v>72.157942899999995</v>
      </c>
      <c r="V17" s="197">
        <v>71.8</v>
      </c>
      <c r="W17" s="201"/>
    </row>
    <row r="18" spans="1:23" s="199" customFormat="1" ht="16.5" thickBot="1">
      <c r="A18" s="194"/>
      <c r="B18" s="200" t="s">
        <v>250</v>
      </c>
      <c r="C18" s="196">
        <v>4.672609737668898</v>
      </c>
      <c r="D18" s="196">
        <v>4.659774726122512</v>
      </c>
      <c r="E18" s="196">
        <v>3.3762614822964165</v>
      </c>
      <c r="F18" s="196">
        <v>2.7453930811377925</v>
      </c>
      <c r="G18" s="196">
        <v>7.1890726096324187E-2</v>
      </c>
      <c r="H18" s="196">
        <v>4.76772616865484</v>
      </c>
      <c r="I18" s="196">
        <v>1.5177480461395332</v>
      </c>
      <c r="J18" s="196">
        <v>0.94693778034335985</v>
      </c>
      <c r="K18" s="196">
        <v>2.5265089723277567</v>
      </c>
      <c r="L18" s="197">
        <v>2.2662889518413776</v>
      </c>
      <c r="M18" s="196">
        <v>227</v>
      </c>
      <c r="N18" s="196">
        <v>226.1</v>
      </c>
      <c r="O18" s="196">
        <v>90.518666666666675</v>
      </c>
      <c r="P18" s="196">
        <v>91.066666699999999</v>
      </c>
      <c r="Q18" s="196">
        <v>92.8</v>
      </c>
      <c r="R18" s="196">
        <v>228.533333</v>
      </c>
      <c r="S18" s="196">
        <v>88.067999999999998</v>
      </c>
      <c r="T18" s="196">
        <v>93.846666666666636</v>
      </c>
      <c r="U18" s="196">
        <v>72.883074899999997</v>
      </c>
      <c r="V18" s="197">
        <v>72.2</v>
      </c>
      <c r="W18" s="201"/>
    </row>
    <row r="19" spans="1:23" s="199" customFormat="1" ht="16.5" thickBot="1">
      <c r="A19" s="194"/>
      <c r="B19" s="200" t="s">
        <v>251</v>
      </c>
      <c r="C19" s="196">
        <v>5.3207658781988965</v>
      </c>
      <c r="D19" s="196">
        <v>5.3402502288678821</v>
      </c>
      <c r="E19" s="196">
        <v>4.1184094679206806</v>
      </c>
      <c r="F19" s="196">
        <v>3.5553891453759867</v>
      </c>
      <c r="G19" s="196">
        <v>1.0842067220816709</v>
      </c>
      <c r="H19" s="196">
        <v>4.6025736493526592</v>
      </c>
      <c r="I19" s="196">
        <v>1.8666707644552805</v>
      </c>
      <c r="J19" s="196">
        <v>1.1348275528241691</v>
      </c>
      <c r="K19" s="196">
        <v>4.2611229473462409</v>
      </c>
      <c r="L19" s="197">
        <v>2.6536312849162025</v>
      </c>
      <c r="M19" s="196">
        <v>230.933333</v>
      </c>
      <c r="N19" s="196">
        <v>230.13333333333333</v>
      </c>
      <c r="O19" s="196">
        <v>91.846666666666636</v>
      </c>
      <c r="P19" s="196">
        <v>92.233333299999998</v>
      </c>
      <c r="Q19" s="196">
        <v>93.233333333333348</v>
      </c>
      <c r="R19" s="196">
        <v>230.3</v>
      </c>
      <c r="S19" s="196">
        <v>88.387333333333345</v>
      </c>
      <c r="T19" s="196">
        <v>94.020666666666642</v>
      </c>
      <c r="U19" s="196">
        <v>74.164581200000001</v>
      </c>
      <c r="V19" s="197">
        <v>73.5</v>
      </c>
      <c r="W19" s="201"/>
    </row>
    <row r="20" spans="1:23" s="199" customFormat="1" ht="16.5" thickBot="1">
      <c r="A20" s="194"/>
      <c r="B20" s="200" t="s">
        <v>252</v>
      </c>
      <c r="C20" s="196">
        <v>5.1155852348993225</v>
      </c>
      <c r="D20" s="196">
        <v>5.1788654393055022</v>
      </c>
      <c r="E20" s="196">
        <v>4.3771847684565213</v>
      </c>
      <c r="F20" s="196">
        <v>3.7379717972842563</v>
      </c>
      <c r="G20" s="196">
        <v>1.5540296349837224</v>
      </c>
      <c r="H20" s="196">
        <v>3.9259592476488914</v>
      </c>
      <c r="I20" s="196">
        <v>2.2879589729521754</v>
      </c>
      <c r="J20" s="196">
        <v>1.2727813172605851</v>
      </c>
      <c r="K20" s="196">
        <v>3.840510758923199</v>
      </c>
      <c r="L20" s="197">
        <v>1.9525801952580135</v>
      </c>
      <c r="M20" s="196">
        <v>234.933333</v>
      </c>
      <c r="N20" s="196">
        <v>234.23333333333335</v>
      </c>
      <c r="O20" s="196">
        <v>93.260666666666651</v>
      </c>
      <c r="P20" s="196">
        <v>93.433333300000001</v>
      </c>
      <c r="Q20" s="196">
        <v>93.666666666666671</v>
      </c>
      <c r="R20" s="196">
        <v>232.066667</v>
      </c>
      <c r="S20" s="196">
        <v>89.488666666666674</v>
      </c>
      <c r="T20" s="196">
        <v>94.261666666666628</v>
      </c>
      <c r="U20" s="196">
        <v>74.410238699999979</v>
      </c>
      <c r="V20" s="197">
        <v>73.099999999999994</v>
      </c>
      <c r="W20" s="201"/>
    </row>
    <row r="21" spans="1:23" s="199" customFormat="1" ht="16.5" thickBot="1">
      <c r="A21" s="194"/>
      <c r="B21" s="200" t="s">
        <v>253</v>
      </c>
      <c r="C21" s="196">
        <v>5.2420549372704794</v>
      </c>
      <c r="D21" s="196">
        <v>5.3526166691516552</v>
      </c>
      <c r="E21" s="196">
        <v>4.7058779767440218</v>
      </c>
      <c r="F21" s="196">
        <v>4.0989660250742466</v>
      </c>
      <c r="G21" s="196">
        <v>1.6576576576576629</v>
      </c>
      <c r="H21" s="196">
        <v>2.3956494708994525</v>
      </c>
      <c r="I21" s="196">
        <v>2.988222685866071</v>
      </c>
      <c r="J21" s="196">
        <v>1.4318172075277635</v>
      </c>
      <c r="K21" s="196">
        <v>3.8823561030313591</v>
      </c>
      <c r="L21" s="197">
        <v>2.6462395543175532</v>
      </c>
      <c r="M21" s="196">
        <v>236.23333299999999</v>
      </c>
      <c r="N21" s="196">
        <v>235.53333333333336</v>
      </c>
      <c r="O21" s="196">
        <v>93.828333333333347</v>
      </c>
      <c r="P21" s="196">
        <v>93.966666700000005</v>
      </c>
      <c r="Q21" s="196">
        <v>94.033333333333346</v>
      </c>
      <c r="R21" s="196">
        <v>232.23333299999999</v>
      </c>
      <c r="S21" s="196">
        <v>90.331999999999994</v>
      </c>
      <c r="T21" s="196">
        <v>94.643999999999963</v>
      </c>
      <c r="U21" s="196">
        <v>74.959371200000021</v>
      </c>
      <c r="V21" s="197">
        <v>73.7</v>
      </c>
      <c r="W21" s="201"/>
    </row>
    <row r="22" spans="1:23" s="199" customFormat="1" ht="16.5" thickBot="1">
      <c r="A22" s="194"/>
      <c r="B22" s="200" t="s">
        <v>254</v>
      </c>
      <c r="C22" s="196">
        <v>5.1248162995594759</v>
      </c>
      <c r="D22" s="196">
        <v>5.2779006339378043</v>
      </c>
      <c r="E22" s="196">
        <v>4.6458189102800196</v>
      </c>
      <c r="F22" s="196">
        <v>4.0263542444998635</v>
      </c>
      <c r="G22" s="196">
        <v>1.7600574712643535</v>
      </c>
      <c r="H22" s="196">
        <v>1.3710621373556942</v>
      </c>
      <c r="I22" s="196">
        <v>2.8852704728164591</v>
      </c>
      <c r="J22" s="196">
        <v>1.3340910705405884</v>
      </c>
      <c r="K22" s="196">
        <v>3.6262775735330433</v>
      </c>
      <c r="L22" s="197">
        <v>2.7700831024930705</v>
      </c>
      <c r="M22" s="196">
        <v>238.63333299999999</v>
      </c>
      <c r="N22" s="196">
        <v>238.03333333333336</v>
      </c>
      <c r="O22" s="196">
        <v>94.724000000000004</v>
      </c>
      <c r="P22" s="196">
        <v>94.733333299999998</v>
      </c>
      <c r="Q22" s="196">
        <v>94.433333333333323</v>
      </c>
      <c r="R22" s="196">
        <v>231.66666699999999</v>
      </c>
      <c r="S22" s="196">
        <v>90.608999999999995</v>
      </c>
      <c r="T22" s="196">
        <v>95.098666666666631</v>
      </c>
      <c r="U22" s="196">
        <v>75.526017499999995</v>
      </c>
      <c r="V22" s="197">
        <v>74.2</v>
      </c>
      <c r="W22" s="201"/>
    </row>
    <row r="23" spans="1:23" s="199" customFormat="1" ht="16.5" thickBot="1">
      <c r="A23" s="194"/>
      <c r="B23" s="200" t="s">
        <v>255</v>
      </c>
      <c r="C23" s="196">
        <v>3.7384529499688846</v>
      </c>
      <c r="D23" s="196">
        <v>3.8238702201622177</v>
      </c>
      <c r="E23" s="196">
        <v>3.490237352108605</v>
      </c>
      <c r="F23" s="196">
        <v>3.1080593072309481</v>
      </c>
      <c r="G23" s="196">
        <v>1.7161244190203595</v>
      </c>
      <c r="H23" s="196">
        <v>0.83948458532348003</v>
      </c>
      <c r="I23" s="196">
        <v>2.9868533198572855</v>
      </c>
      <c r="J23" s="196">
        <v>1.4688260027937217</v>
      </c>
      <c r="K23" s="196">
        <v>2.1884644580181245</v>
      </c>
      <c r="L23" s="197">
        <v>1.224489795918382</v>
      </c>
      <c r="M23" s="196">
        <v>239.566667</v>
      </c>
      <c r="N23" s="196">
        <v>238.93333333333331</v>
      </c>
      <c r="O23" s="196">
        <v>95.052333333333323</v>
      </c>
      <c r="P23" s="196">
        <v>95.1</v>
      </c>
      <c r="Q23" s="196">
        <v>94.833333333333329</v>
      </c>
      <c r="R23" s="196">
        <v>232.23333299999999</v>
      </c>
      <c r="S23" s="196">
        <v>91.027333333333331</v>
      </c>
      <c r="T23" s="196">
        <v>95.401666666666642</v>
      </c>
      <c r="U23" s="196">
        <v>75.787646699999996</v>
      </c>
      <c r="V23" s="197">
        <v>74.400000000000006</v>
      </c>
      <c r="W23" s="201"/>
    </row>
    <row r="24" spans="1:23" s="199" customFormat="1" ht="16.5" thickBot="1">
      <c r="A24" s="194"/>
      <c r="B24" s="200" t="s">
        <v>256</v>
      </c>
      <c r="C24" s="196">
        <v>3.107264476599414</v>
      </c>
      <c r="D24" s="196">
        <v>3.1450120962003503</v>
      </c>
      <c r="E24" s="196">
        <v>2.7553595299197431</v>
      </c>
      <c r="F24" s="196">
        <v>2.5330003933403455</v>
      </c>
      <c r="G24" s="196">
        <v>1.6370106761565806</v>
      </c>
      <c r="H24" s="196">
        <v>0.9623669908612964</v>
      </c>
      <c r="I24" s="196">
        <v>3.3646718765132144</v>
      </c>
      <c r="J24" s="196">
        <v>1.4251109500150294</v>
      </c>
      <c r="K24" s="196">
        <v>2.2995143274550767</v>
      </c>
      <c r="L24" s="197">
        <v>1.9151846785225857</v>
      </c>
      <c r="M24" s="196">
        <v>242.23333299999999</v>
      </c>
      <c r="N24" s="196">
        <v>241.6</v>
      </c>
      <c r="O24" s="196">
        <v>95.830333333333328</v>
      </c>
      <c r="P24" s="196">
        <v>95.8</v>
      </c>
      <c r="Q24" s="196">
        <v>95.2</v>
      </c>
      <c r="R24" s="196">
        <v>234.3</v>
      </c>
      <c r="S24" s="196">
        <v>92.49966666666667</v>
      </c>
      <c r="T24" s="196">
        <v>95.604999999999961</v>
      </c>
      <c r="U24" s="196">
        <v>76.121312799999998</v>
      </c>
      <c r="V24" s="197">
        <v>74.5</v>
      </c>
      <c r="W24" s="201"/>
    </row>
    <row r="25" spans="1:23" s="199" customFormat="1" ht="16.5" thickBot="1">
      <c r="A25" s="194"/>
      <c r="B25" s="200" t="s">
        <v>257</v>
      </c>
      <c r="C25" s="196">
        <v>2.9067307787593144</v>
      </c>
      <c r="D25" s="196">
        <v>2.9012170959524353</v>
      </c>
      <c r="E25" s="196">
        <v>2.4125619482387783</v>
      </c>
      <c r="F25" s="196">
        <v>2.2348350470965395</v>
      </c>
      <c r="G25" s="196">
        <v>1.6660758596242831</v>
      </c>
      <c r="H25" s="196">
        <v>2.7845559104127338</v>
      </c>
      <c r="I25" s="196">
        <v>3.3675773812159804</v>
      </c>
      <c r="J25" s="196">
        <v>1.3781468802390062</v>
      </c>
      <c r="K25" s="196">
        <v>1.0841754499669287</v>
      </c>
      <c r="L25" s="197">
        <v>1.4925373134328179</v>
      </c>
      <c r="M25" s="196">
        <v>243.1</v>
      </c>
      <c r="N25" s="196">
        <v>242.36666666666667</v>
      </c>
      <c r="O25" s="196">
        <v>96.091999999999999</v>
      </c>
      <c r="P25" s="196">
        <v>96.066666699999999</v>
      </c>
      <c r="Q25" s="196">
        <v>95.600000000000037</v>
      </c>
      <c r="R25" s="196">
        <v>238.7</v>
      </c>
      <c r="S25" s="196">
        <v>93.374000000000009</v>
      </c>
      <c r="T25" s="196">
        <v>95.948333333333366</v>
      </c>
      <c r="U25" s="196">
        <v>75.772062300000002</v>
      </c>
      <c r="V25" s="197">
        <v>74.8</v>
      </c>
      <c r="W25" s="201"/>
    </row>
    <row r="26" spans="1:23" s="199" customFormat="1" ht="16.5" thickBot="1">
      <c r="A26" s="194"/>
      <c r="B26" s="200" t="s">
        <v>258</v>
      </c>
      <c r="C26" s="196">
        <v>3.0870234712767397</v>
      </c>
      <c r="D26" s="196">
        <v>3.0107828035289108</v>
      </c>
      <c r="E26" s="196">
        <v>2.6698619146150904</v>
      </c>
      <c r="F26" s="196">
        <v>2.4278676996579485</v>
      </c>
      <c r="G26" s="196">
        <v>1.6237204376985614</v>
      </c>
      <c r="H26" s="196">
        <v>4.8057552448838248</v>
      </c>
      <c r="I26" s="196">
        <v>3.6401829104540706</v>
      </c>
      <c r="J26" s="196">
        <v>1.2544865683361328</v>
      </c>
      <c r="K26" s="196">
        <v>1.0860682545587697</v>
      </c>
      <c r="L26" s="197">
        <v>1.3477088948786964</v>
      </c>
      <c r="M26" s="196">
        <v>246</v>
      </c>
      <c r="N26" s="196">
        <v>245.2</v>
      </c>
      <c r="O26" s="196">
        <v>97.253</v>
      </c>
      <c r="P26" s="196">
        <v>97.033333299999995</v>
      </c>
      <c r="Q26" s="196">
        <v>95.966666666666654</v>
      </c>
      <c r="R26" s="196">
        <v>242.8</v>
      </c>
      <c r="S26" s="196">
        <v>93.907333333333327</v>
      </c>
      <c r="T26" s="196">
        <v>96.291666666666714</v>
      </c>
      <c r="U26" s="196">
        <v>76.346281599999998</v>
      </c>
      <c r="V26" s="197">
        <v>75.2</v>
      </c>
      <c r="W26" s="201"/>
    </row>
    <row r="27" spans="1:23" s="199" customFormat="1" ht="16.5" thickBot="1">
      <c r="A27" s="194"/>
      <c r="B27" s="200" t="s">
        <v>259</v>
      </c>
      <c r="C27" s="196">
        <v>3.2558786652902905</v>
      </c>
      <c r="D27" s="196">
        <v>3.2366071428571397</v>
      </c>
      <c r="E27" s="196">
        <v>2.7763653005186795</v>
      </c>
      <c r="F27" s="196">
        <v>2.4535576235541701</v>
      </c>
      <c r="G27" s="196">
        <v>1.4411247803163496</v>
      </c>
      <c r="H27" s="196">
        <v>4.3777811172352354</v>
      </c>
      <c r="I27" s="196">
        <v>3.2206443485839564</v>
      </c>
      <c r="J27" s="196">
        <v>1.3511294351951086</v>
      </c>
      <c r="K27" s="196">
        <v>1.837814420486561</v>
      </c>
      <c r="L27" s="197">
        <v>2.0161290322580738</v>
      </c>
      <c r="M27" s="196">
        <v>247.36666700000001</v>
      </c>
      <c r="N27" s="196">
        <v>246.66666666666663</v>
      </c>
      <c r="O27" s="196">
        <v>97.691333333333347</v>
      </c>
      <c r="P27" s="196">
        <v>97.433333300000001</v>
      </c>
      <c r="Q27" s="196">
        <v>96.2</v>
      </c>
      <c r="R27" s="196">
        <v>242.4</v>
      </c>
      <c r="S27" s="196">
        <v>93.959000000000003</v>
      </c>
      <c r="T27" s="196">
        <v>96.690666666666687</v>
      </c>
      <c r="U27" s="196">
        <v>77.180482999999995</v>
      </c>
      <c r="V27" s="197">
        <v>75.900000000000006</v>
      </c>
      <c r="W27" s="201"/>
    </row>
    <row r="28" spans="1:23" s="199" customFormat="1" ht="16.5" thickBot="1">
      <c r="A28" s="194"/>
      <c r="B28" s="200" t="s">
        <v>260</v>
      </c>
      <c r="C28" s="196">
        <v>3.0961882525061046</v>
      </c>
      <c r="D28" s="196">
        <v>3.06291390728477</v>
      </c>
      <c r="E28" s="196">
        <v>2.6793882243270062</v>
      </c>
      <c r="F28" s="196">
        <v>2.3660403966597077</v>
      </c>
      <c r="G28" s="196">
        <v>1.4705882352941568</v>
      </c>
      <c r="H28" s="196">
        <v>3.9550435339308576</v>
      </c>
      <c r="I28" s="196">
        <v>2.5030720831426434</v>
      </c>
      <c r="J28" s="196">
        <v>1.3360528563708396</v>
      </c>
      <c r="K28" s="196">
        <v>2.0841276137318454</v>
      </c>
      <c r="L28" s="197">
        <v>2.0134228187919545</v>
      </c>
      <c r="M28" s="196">
        <v>249.73333299999999</v>
      </c>
      <c r="N28" s="196">
        <v>249</v>
      </c>
      <c r="O28" s="196">
        <v>98.397999999999982</v>
      </c>
      <c r="P28" s="196">
        <v>98.066666699999999</v>
      </c>
      <c r="Q28" s="196">
        <v>96.600000000000037</v>
      </c>
      <c r="R28" s="196">
        <v>243.566667</v>
      </c>
      <c r="S28" s="196">
        <v>94.814999999999998</v>
      </c>
      <c r="T28" s="196">
        <v>96.882333333333307</v>
      </c>
      <c r="U28" s="196">
        <v>77.707778099999999</v>
      </c>
      <c r="V28" s="197">
        <v>76</v>
      </c>
      <c r="W28" s="201"/>
    </row>
    <row r="29" spans="1:23" s="199" customFormat="1" ht="16.5" thickBot="1">
      <c r="A29" s="194"/>
      <c r="B29" s="200" t="s">
        <v>261</v>
      </c>
      <c r="C29" s="196">
        <v>3.1948445084327481</v>
      </c>
      <c r="D29" s="196">
        <v>3.2182643377802078</v>
      </c>
      <c r="E29" s="196">
        <v>2.7088623402572232</v>
      </c>
      <c r="F29" s="196">
        <v>2.3941707139506718</v>
      </c>
      <c r="G29" s="196">
        <v>1.3598326359831825</v>
      </c>
      <c r="H29" s="196">
        <v>2.4577574361122734</v>
      </c>
      <c r="I29" s="196">
        <v>2.2997122682259619</v>
      </c>
      <c r="J29" s="196">
        <v>1.2228803696434198</v>
      </c>
      <c r="K29" s="196">
        <v>2.7981336862729078</v>
      </c>
      <c r="L29" s="197">
        <v>2.4064171122994527</v>
      </c>
      <c r="M29" s="196">
        <v>250.86666700000001</v>
      </c>
      <c r="N29" s="196">
        <v>250.16666666666663</v>
      </c>
      <c r="O29" s="196">
        <v>98.694999999999979</v>
      </c>
      <c r="P29" s="196">
        <v>98.366666699999996</v>
      </c>
      <c r="Q29" s="196">
        <v>96.899999999999963</v>
      </c>
      <c r="R29" s="196">
        <v>244.566667</v>
      </c>
      <c r="S29" s="196">
        <v>95.521333333333317</v>
      </c>
      <c r="T29" s="196">
        <v>97.121666666666727</v>
      </c>
      <c r="U29" s="196">
        <v>77.892265899999998</v>
      </c>
      <c r="V29" s="197">
        <v>76.599999999999994</v>
      </c>
      <c r="W29" s="201"/>
    </row>
    <row r="30" spans="1:23" s="199" customFormat="1" ht="16.5" thickBot="1">
      <c r="A30" s="194"/>
      <c r="B30" s="200" t="s">
        <v>262</v>
      </c>
      <c r="C30" s="196">
        <v>2.6287264227642382</v>
      </c>
      <c r="D30" s="196">
        <v>2.7052746057640187</v>
      </c>
      <c r="E30" s="196">
        <v>2.1027628967744016</v>
      </c>
      <c r="F30" s="196">
        <v>1.958090004107893</v>
      </c>
      <c r="G30" s="196">
        <v>1.3546370267453867</v>
      </c>
      <c r="H30" s="196">
        <v>0.49423393739702615</v>
      </c>
      <c r="I30" s="196">
        <v>1.8841269052470189</v>
      </c>
      <c r="J30" s="196">
        <v>1.1406317611422967</v>
      </c>
      <c r="K30" s="196">
        <v>2.1415938873963425</v>
      </c>
      <c r="L30" s="197">
        <v>2.1276595744680771</v>
      </c>
      <c r="M30" s="196">
        <v>252.466667</v>
      </c>
      <c r="N30" s="196">
        <v>251.83333333333337</v>
      </c>
      <c r="O30" s="196">
        <v>99.298000000000002</v>
      </c>
      <c r="P30" s="196">
        <v>98.933333300000001</v>
      </c>
      <c r="Q30" s="196">
        <v>97.266666666666652</v>
      </c>
      <c r="R30" s="196">
        <v>244</v>
      </c>
      <c r="S30" s="196">
        <v>95.676666666666662</v>
      </c>
      <c r="T30" s="196">
        <v>97.389999999999986</v>
      </c>
      <c r="U30" s="196">
        <v>77.981308900000002</v>
      </c>
      <c r="V30" s="197">
        <v>76.8</v>
      </c>
      <c r="W30" s="201"/>
    </row>
    <row r="31" spans="1:23" s="199" customFormat="1" ht="16.5" thickBot="1">
      <c r="A31" s="194"/>
      <c r="B31" s="200" t="s">
        <v>263</v>
      </c>
      <c r="C31" s="196">
        <v>2.6276782069428961</v>
      </c>
      <c r="D31" s="196">
        <v>2.6756756756756817</v>
      </c>
      <c r="E31" s="196">
        <v>1.7391512041327273</v>
      </c>
      <c r="F31" s="196">
        <v>1.6421484781533158</v>
      </c>
      <c r="G31" s="196">
        <v>1.3167013167012964</v>
      </c>
      <c r="H31" s="196">
        <v>0.37128712871288272</v>
      </c>
      <c r="I31" s="196">
        <v>2.0320920117639973</v>
      </c>
      <c r="J31" s="196">
        <v>1.0018202377340302</v>
      </c>
      <c r="K31" s="196">
        <v>1.5796269375510485</v>
      </c>
      <c r="L31" s="197">
        <v>1.7127799736495364</v>
      </c>
      <c r="M31" s="196">
        <v>253.86666700000001</v>
      </c>
      <c r="N31" s="196">
        <v>253.26666666666665</v>
      </c>
      <c r="O31" s="196">
        <v>99.390333333333331</v>
      </c>
      <c r="P31" s="196">
        <v>99.033333299999995</v>
      </c>
      <c r="Q31" s="196">
        <v>97.466666666666654</v>
      </c>
      <c r="R31" s="196">
        <v>243.3</v>
      </c>
      <c r="S31" s="196">
        <v>95.868333333333339</v>
      </c>
      <c r="T31" s="196">
        <v>97.659333333333308</v>
      </c>
      <c r="U31" s="196">
        <v>78.399646700000005</v>
      </c>
      <c r="V31" s="197">
        <v>77.2</v>
      </c>
      <c r="W31" s="201"/>
    </row>
    <row r="32" spans="1:23" s="199" customFormat="1" ht="16.5" thickBot="1">
      <c r="A32" s="194"/>
      <c r="B32" s="200" t="s">
        <v>264</v>
      </c>
      <c r="C32" s="196">
        <v>2.4959959990603409</v>
      </c>
      <c r="D32" s="196">
        <v>2.5970548862115139</v>
      </c>
      <c r="E32" s="196">
        <v>1.7205634260859082</v>
      </c>
      <c r="F32" s="196">
        <v>1.6315431673583847</v>
      </c>
      <c r="G32" s="196">
        <v>1.311249137336068</v>
      </c>
      <c r="H32" s="196">
        <v>-0.32845216870335259</v>
      </c>
      <c r="I32" s="196">
        <v>2.2914798994533303</v>
      </c>
      <c r="J32" s="196">
        <v>0.96784071399327321</v>
      </c>
      <c r="K32" s="196">
        <v>1.495713721867431</v>
      </c>
      <c r="L32" s="197">
        <v>1.4473684210526194</v>
      </c>
      <c r="M32" s="196">
        <v>255.966667</v>
      </c>
      <c r="N32" s="196">
        <v>255.46666666666667</v>
      </c>
      <c r="O32" s="196">
        <v>100.09099999999999</v>
      </c>
      <c r="P32" s="196">
        <v>99.666666699999979</v>
      </c>
      <c r="Q32" s="196">
        <v>97.866666666666674</v>
      </c>
      <c r="R32" s="196">
        <v>242.76666700000001</v>
      </c>
      <c r="S32" s="196">
        <v>96.987666666666669</v>
      </c>
      <c r="T32" s="196">
        <v>97.819999999999979</v>
      </c>
      <c r="U32" s="196">
        <v>78.870063999999999</v>
      </c>
      <c r="V32" s="197">
        <v>77.099999999999994</v>
      </c>
      <c r="W32" s="201"/>
    </row>
    <row r="33" spans="1:23" s="199" customFormat="1" ht="16.5" thickBot="1">
      <c r="A33" s="194"/>
      <c r="B33" s="200" t="s">
        <v>265</v>
      </c>
      <c r="C33" s="196">
        <v>2.3917087398462655</v>
      </c>
      <c r="D33" s="196">
        <v>2.4783477681545873</v>
      </c>
      <c r="E33" s="196">
        <v>1.456000810578062</v>
      </c>
      <c r="F33" s="196">
        <v>1.4910199249437595</v>
      </c>
      <c r="G33" s="196">
        <v>1.5823873409013034</v>
      </c>
      <c r="H33" s="196">
        <v>-0.19081382010247561</v>
      </c>
      <c r="I33" s="196">
        <v>2.3513072123504841</v>
      </c>
      <c r="J33" s="196">
        <v>1.0440512758910447</v>
      </c>
      <c r="K33" s="196">
        <v>1.0968357257661987</v>
      </c>
      <c r="L33" s="197">
        <v>1.9582245430809442</v>
      </c>
      <c r="M33" s="196">
        <v>256.86666700000001</v>
      </c>
      <c r="N33" s="196">
        <v>256.36666666666667</v>
      </c>
      <c r="O33" s="196">
        <v>100.13200000000001</v>
      </c>
      <c r="P33" s="196">
        <v>99.833333300000021</v>
      </c>
      <c r="Q33" s="196">
        <v>98.433333333333323</v>
      </c>
      <c r="R33" s="196">
        <v>244.1</v>
      </c>
      <c r="S33" s="196">
        <v>97.76733333333334</v>
      </c>
      <c r="T33" s="196">
        <v>98.135666666666708</v>
      </c>
      <c r="U33" s="196">
        <v>78.746616099999997</v>
      </c>
      <c r="V33" s="197">
        <v>78.099999999999994</v>
      </c>
      <c r="W33" s="201"/>
    </row>
    <row r="34" spans="1:23" s="199" customFormat="1" ht="16.5" thickBot="1">
      <c r="A34" s="194"/>
      <c r="B34" s="200" t="s">
        <v>266</v>
      </c>
      <c r="C34" s="196">
        <v>1.9672561368269781</v>
      </c>
      <c r="D34" s="196">
        <v>2.0251489080079343</v>
      </c>
      <c r="E34" s="196">
        <v>0.93523199527349998</v>
      </c>
      <c r="F34" s="196">
        <v>1.0444744612683632</v>
      </c>
      <c r="G34" s="196">
        <v>1.6449623029472393</v>
      </c>
      <c r="H34" s="196">
        <v>-2.7322540983609755E-2</v>
      </c>
      <c r="I34" s="196">
        <v>2.6784656656098527</v>
      </c>
      <c r="J34" s="196">
        <v>1.1763699216209567</v>
      </c>
      <c r="K34" s="196">
        <v>0.60961659493252718</v>
      </c>
      <c r="L34" s="197">
        <v>1.3020833333333259</v>
      </c>
      <c r="M34" s="196">
        <v>257.433333</v>
      </c>
      <c r="N34" s="196">
        <v>256.93333333333334</v>
      </c>
      <c r="O34" s="196">
        <v>100.22666666666667</v>
      </c>
      <c r="P34" s="196">
        <v>99.966666700000005</v>
      </c>
      <c r="Q34" s="196">
        <v>98.866666666666674</v>
      </c>
      <c r="R34" s="196">
        <v>243.933333</v>
      </c>
      <c r="S34" s="196">
        <v>98.23933333333332</v>
      </c>
      <c r="T34" s="196">
        <v>98.535666666666643</v>
      </c>
      <c r="U34" s="196">
        <v>78.4566959</v>
      </c>
      <c r="V34" s="197">
        <v>77.8</v>
      </c>
      <c r="W34" s="201"/>
    </row>
    <row r="35" spans="1:23" s="199" customFormat="1" ht="16.5" thickBot="1">
      <c r="A35" s="194"/>
      <c r="B35" s="200" t="s">
        <v>267</v>
      </c>
      <c r="C35" s="196">
        <v>0.99789902705107458</v>
      </c>
      <c r="D35" s="196">
        <v>1.0265859436694003</v>
      </c>
      <c r="E35" s="196">
        <v>0.10061340640104</v>
      </c>
      <c r="F35" s="196">
        <v>0.40390440942574823</v>
      </c>
      <c r="G35" s="196">
        <v>1.9151846785225857</v>
      </c>
      <c r="H35" s="196">
        <v>0.34251253596382369</v>
      </c>
      <c r="I35" s="196">
        <v>2.8062794457676343</v>
      </c>
      <c r="J35" s="196">
        <v>1.4335547378984348</v>
      </c>
      <c r="K35" s="196">
        <v>-0.41397737574244697</v>
      </c>
      <c r="L35" s="197">
        <v>1.0362694300518172</v>
      </c>
      <c r="M35" s="196">
        <v>256.39999999999998</v>
      </c>
      <c r="N35" s="196">
        <v>255.86666666666667</v>
      </c>
      <c r="O35" s="196">
        <v>99.490333333333339</v>
      </c>
      <c r="P35" s="196">
        <v>99.433333300000001</v>
      </c>
      <c r="Q35" s="196">
        <v>99.333333333333329</v>
      </c>
      <c r="R35" s="196">
        <v>244.13333299999999</v>
      </c>
      <c r="S35" s="196">
        <v>98.558666666666682</v>
      </c>
      <c r="T35" s="196">
        <v>99.059333333333342</v>
      </c>
      <c r="U35" s="196">
        <v>78.075089899999995</v>
      </c>
      <c r="V35" s="197">
        <v>78</v>
      </c>
      <c r="W35" s="201"/>
    </row>
    <row r="36" spans="1:23" s="199" customFormat="1" ht="16.5" thickBot="1">
      <c r="A36" s="194"/>
      <c r="B36" s="200" t="s">
        <v>268</v>
      </c>
      <c r="C36" s="196">
        <v>0.97668967186261835</v>
      </c>
      <c r="D36" s="196">
        <v>1.0046972860125347</v>
      </c>
      <c r="E36" s="196">
        <v>-1.6651513789101013E-2</v>
      </c>
      <c r="F36" s="196">
        <v>0.36789260857263972</v>
      </c>
      <c r="G36" s="196">
        <v>1.9073569482288999</v>
      </c>
      <c r="H36" s="196">
        <v>0.23342001890234165</v>
      </c>
      <c r="I36" s="196">
        <v>2.7666748005760189</v>
      </c>
      <c r="J36" s="196">
        <v>1.9314386969263131</v>
      </c>
      <c r="K36" s="196">
        <v>-0.76487005259687768</v>
      </c>
      <c r="L36" s="197">
        <v>0.90791180285343387</v>
      </c>
      <c r="M36" s="196">
        <v>258.46666699999997</v>
      </c>
      <c r="N36" s="196">
        <v>258.03333333333336</v>
      </c>
      <c r="O36" s="196">
        <v>100.07433333333334</v>
      </c>
      <c r="P36" s="196">
        <v>100.033333</v>
      </c>
      <c r="Q36" s="196">
        <v>99.733333333333348</v>
      </c>
      <c r="R36" s="196">
        <v>243.33333300000001</v>
      </c>
      <c r="S36" s="196">
        <v>99.671000000000006</v>
      </c>
      <c r="T36" s="196">
        <v>99.709333333333291</v>
      </c>
      <c r="U36" s="196">
        <v>78.266810500000005</v>
      </c>
      <c r="V36" s="197">
        <v>77.8</v>
      </c>
      <c r="W36" s="201"/>
    </row>
    <row r="37" spans="1:23" s="199" customFormat="1" ht="16.5" thickBot="1">
      <c r="A37" s="194"/>
      <c r="B37" s="200" t="s">
        <v>269</v>
      </c>
      <c r="C37" s="196">
        <v>0.96029042180081348</v>
      </c>
      <c r="D37" s="196">
        <v>1.0271746196853337</v>
      </c>
      <c r="E37" s="196">
        <v>9.6539234876180657E-3</v>
      </c>
      <c r="F37" s="196">
        <v>0.33389018375087343</v>
      </c>
      <c r="G37" s="196">
        <v>1.7947849644429636</v>
      </c>
      <c r="H37" s="196">
        <v>-0.91492544039327717</v>
      </c>
      <c r="I37" s="196">
        <v>2.8867856339199971</v>
      </c>
      <c r="J37" s="196">
        <v>2.2285475549154832</v>
      </c>
      <c r="K37" s="196">
        <v>-0.38476408892953451</v>
      </c>
      <c r="L37" s="197">
        <v>0</v>
      </c>
      <c r="M37" s="196">
        <v>259.33333299999998</v>
      </c>
      <c r="N37" s="196">
        <v>259</v>
      </c>
      <c r="O37" s="196">
        <v>100.14166666666664</v>
      </c>
      <c r="P37" s="196">
        <v>100.166667</v>
      </c>
      <c r="Q37" s="196">
        <v>100.2</v>
      </c>
      <c r="R37" s="196">
        <v>241.86666700000001</v>
      </c>
      <c r="S37" s="196">
        <v>100.58966666666667</v>
      </c>
      <c r="T37" s="196">
        <v>100.32266666666672</v>
      </c>
      <c r="U37" s="196">
        <v>78.443627399999997</v>
      </c>
      <c r="V37" s="197">
        <v>78.099999999999994</v>
      </c>
      <c r="W37" s="201"/>
    </row>
    <row r="38" spans="1:23" s="199" customFormat="1" ht="16.5" thickBot="1">
      <c r="A38" s="202"/>
      <c r="B38" s="200" t="s">
        <v>270</v>
      </c>
      <c r="C38" s="196">
        <v>0.98407380679019774</v>
      </c>
      <c r="D38" s="196">
        <v>1.0508562532433485</v>
      </c>
      <c r="E38" s="196">
        <v>6.7181056272436201E-2</v>
      </c>
      <c r="F38" s="196">
        <v>0.36678856273197891</v>
      </c>
      <c r="G38" s="196">
        <v>1.8880647336480427</v>
      </c>
      <c r="H38" s="196">
        <v>-1.352828643554016</v>
      </c>
      <c r="I38" s="196">
        <v>2.9940485481036117</v>
      </c>
      <c r="J38" s="196">
        <v>2.4086033145358954</v>
      </c>
      <c r="K38" s="196">
        <v>0.23095275415492278</v>
      </c>
      <c r="L38" s="197">
        <v>0.77120822622109841</v>
      </c>
      <c r="M38" s="196">
        <v>259.96666699999997</v>
      </c>
      <c r="N38" s="196">
        <v>259.63333333333327</v>
      </c>
      <c r="O38" s="196">
        <v>100.294</v>
      </c>
      <c r="P38" s="196">
        <v>100.333333</v>
      </c>
      <c r="Q38" s="196">
        <v>100.73333333333336</v>
      </c>
      <c r="R38" s="196">
        <v>240.63333299999999</v>
      </c>
      <c r="S38" s="196">
        <v>101.18066666666665</v>
      </c>
      <c r="T38" s="196">
        <v>100.90900000000002</v>
      </c>
      <c r="U38" s="196">
        <v>78.637893800000001</v>
      </c>
      <c r="V38" s="197">
        <v>78.400000000000006</v>
      </c>
      <c r="W38" s="201"/>
    </row>
    <row r="39" spans="1:23" s="199" customFormat="1" ht="16.5" thickBot="1">
      <c r="A39" s="194"/>
      <c r="B39" s="200" t="s">
        <v>271</v>
      </c>
      <c r="C39" s="196">
        <v>1.3910557722308869</v>
      </c>
      <c r="D39" s="196">
        <v>1.4721208963001331</v>
      </c>
      <c r="E39" s="196">
        <v>0.34676735763272681</v>
      </c>
      <c r="F39" s="196">
        <v>0.70398897107071257</v>
      </c>
      <c r="G39" s="196">
        <v>2.0134228187919323</v>
      </c>
      <c r="H39" s="196">
        <v>-1.7067173698890103</v>
      </c>
      <c r="I39" s="196">
        <v>2.9312490699278992</v>
      </c>
      <c r="J39" s="196">
        <v>2.5557073538417852</v>
      </c>
      <c r="K39" s="196">
        <v>0.80190186242745654</v>
      </c>
      <c r="L39" s="197">
        <v>1.025641025641022</v>
      </c>
      <c r="M39" s="196">
        <v>259.96666699999997</v>
      </c>
      <c r="N39" s="196">
        <v>259.63333333333327</v>
      </c>
      <c r="O39" s="196">
        <v>99.835333333333324</v>
      </c>
      <c r="P39" s="196">
        <v>100.13333299999999</v>
      </c>
      <c r="Q39" s="196">
        <v>101.33333333333331</v>
      </c>
      <c r="R39" s="196">
        <v>239.966667</v>
      </c>
      <c r="S39" s="196">
        <v>101.44766666666668</v>
      </c>
      <c r="T39" s="196">
        <v>101.59099999999999</v>
      </c>
      <c r="U39" s="196">
        <v>78.701175500000005</v>
      </c>
      <c r="V39" s="197">
        <v>78.8</v>
      </c>
      <c r="W39" s="201"/>
    </row>
    <row r="40" spans="1:23" s="199" customFormat="1" ht="16.5" thickBot="1">
      <c r="A40" s="194"/>
      <c r="B40" s="200" t="s">
        <v>272</v>
      </c>
      <c r="C40" s="196">
        <v>1.4444156545725839</v>
      </c>
      <c r="D40" s="196">
        <v>1.5243508590621069</v>
      </c>
      <c r="E40" s="196">
        <v>0.35140545527823086</v>
      </c>
      <c r="F40" s="196">
        <v>0.76641153204402013</v>
      </c>
      <c r="G40" s="196">
        <v>2.3061497326202884</v>
      </c>
      <c r="H40" s="196">
        <v>-1.7945202764308554</v>
      </c>
      <c r="I40" s="196">
        <v>1.8420603786457379</v>
      </c>
      <c r="J40" s="196">
        <v>2.4872295472172956</v>
      </c>
      <c r="K40" s="196">
        <v>0.89220973173553819</v>
      </c>
      <c r="L40" s="197">
        <v>1.413881748071999</v>
      </c>
      <c r="M40" s="196">
        <v>262.2</v>
      </c>
      <c r="N40" s="196">
        <v>261.96666666666664</v>
      </c>
      <c r="O40" s="196">
        <v>100.426</v>
      </c>
      <c r="P40" s="196">
        <v>100.8</v>
      </c>
      <c r="Q40" s="196">
        <v>102.03333333333332</v>
      </c>
      <c r="R40" s="196">
        <v>238.966667</v>
      </c>
      <c r="S40" s="196">
        <v>101.50700000000001</v>
      </c>
      <c r="T40" s="196">
        <v>102.18933333333334</v>
      </c>
      <c r="U40" s="196">
        <v>78.965114600000021</v>
      </c>
      <c r="V40" s="197">
        <v>78.900000000000006</v>
      </c>
      <c r="W40" s="201"/>
    </row>
    <row r="41" spans="1:23" s="199" customFormat="1" ht="16.5" thickBot="1">
      <c r="A41" s="194"/>
      <c r="B41" s="200" t="s">
        <v>273</v>
      </c>
      <c r="C41" s="196">
        <v>1.889460156670264</v>
      </c>
      <c r="D41" s="196">
        <v>2.0077220077220126</v>
      </c>
      <c r="E41" s="196">
        <v>0.72630440209706659</v>
      </c>
      <c r="F41" s="196">
        <v>1.0316136404938003</v>
      </c>
      <c r="G41" s="196">
        <v>2.4284763805721976</v>
      </c>
      <c r="H41" s="196">
        <v>-3.1835722117095289</v>
      </c>
      <c r="I41" s="196">
        <v>1.2771358224336948</v>
      </c>
      <c r="J41" s="196">
        <v>2.3474256399351079</v>
      </c>
      <c r="K41" s="196">
        <v>1.4935137994396275</v>
      </c>
      <c r="L41" s="197">
        <v>2.0486555697823317</v>
      </c>
      <c r="M41" s="196">
        <v>264.23333300000002</v>
      </c>
      <c r="N41" s="196">
        <v>264.2</v>
      </c>
      <c r="O41" s="196">
        <v>100.869</v>
      </c>
      <c r="P41" s="196">
        <v>101.2</v>
      </c>
      <c r="Q41" s="196">
        <v>102.63333333333334</v>
      </c>
      <c r="R41" s="196">
        <v>234.16666699999999</v>
      </c>
      <c r="S41" s="196">
        <v>101.87433333333333</v>
      </c>
      <c r="T41" s="196">
        <v>102.6776666666667</v>
      </c>
      <c r="U41" s="196">
        <v>79.6151938</v>
      </c>
      <c r="V41" s="197">
        <v>79.7</v>
      </c>
      <c r="W41" s="201"/>
    </row>
    <row r="42" spans="1:23" s="199" customFormat="1" ht="16.5" thickBot="1">
      <c r="A42" s="194"/>
      <c r="B42" s="200" t="s">
        <v>274</v>
      </c>
      <c r="C42" s="196">
        <v>2.2438772890833958</v>
      </c>
      <c r="D42" s="196">
        <v>2.4778533829760141</v>
      </c>
      <c r="E42" s="196">
        <v>1.2111060149826436</v>
      </c>
      <c r="F42" s="196">
        <v>1.5282398721868651</v>
      </c>
      <c r="G42" s="196">
        <v>2.6472534745201726</v>
      </c>
      <c r="H42" s="196">
        <v>-5.7210137217357122</v>
      </c>
      <c r="I42" s="196">
        <v>1.0031560706591058</v>
      </c>
      <c r="J42" s="196">
        <v>2.3047167910361432</v>
      </c>
      <c r="K42" s="196">
        <v>1.7872084717507786</v>
      </c>
      <c r="L42" s="197">
        <v>2.2959183673469274</v>
      </c>
      <c r="M42" s="196">
        <v>265.8</v>
      </c>
      <c r="N42" s="196">
        <v>266.06666666666666</v>
      </c>
      <c r="O42" s="196">
        <v>101.50866666666668</v>
      </c>
      <c r="P42" s="196">
        <v>101.86666700000001</v>
      </c>
      <c r="Q42" s="196">
        <v>103.40000000000002</v>
      </c>
      <c r="R42" s="196">
        <v>226.86666700000001</v>
      </c>
      <c r="S42" s="196">
        <v>102.19566666666667</v>
      </c>
      <c r="T42" s="196">
        <v>103.23466666666668</v>
      </c>
      <c r="U42" s="196">
        <v>80.043316899999979</v>
      </c>
      <c r="V42" s="197">
        <v>80.2</v>
      </c>
      <c r="W42" s="201"/>
    </row>
    <row r="43" spans="1:23" s="199" customFormat="1" ht="16.5" thickBot="1">
      <c r="A43" s="194"/>
      <c r="B43" s="200" t="s">
        <v>275</v>
      </c>
      <c r="C43" s="196">
        <v>2.9875622477400388</v>
      </c>
      <c r="D43" s="196">
        <v>3.2610091154192</v>
      </c>
      <c r="E43" s="196">
        <v>2.1435296788712144</v>
      </c>
      <c r="F43" s="196">
        <v>2.1637819645931478</v>
      </c>
      <c r="G43" s="196">
        <v>2.5328947368421284</v>
      </c>
      <c r="H43" s="196">
        <v>-6.2369774882108935</v>
      </c>
      <c r="I43" s="196">
        <v>1.209819184275629</v>
      </c>
      <c r="J43" s="196">
        <v>2.1028765671500027</v>
      </c>
      <c r="K43" s="196">
        <v>1.8535125946117503</v>
      </c>
      <c r="L43" s="197">
        <v>2.1573604060913798</v>
      </c>
      <c r="M43" s="196">
        <v>267.73333300000002</v>
      </c>
      <c r="N43" s="196">
        <v>268.09999999999997</v>
      </c>
      <c r="O43" s="196">
        <v>101.97533333333332</v>
      </c>
      <c r="P43" s="196">
        <v>102.3</v>
      </c>
      <c r="Q43" s="196">
        <v>103.9</v>
      </c>
      <c r="R43" s="196">
        <v>225</v>
      </c>
      <c r="S43" s="196">
        <v>102.675</v>
      </c>
      <c r="T43" s="196">
        <v>103.72733333333336</v>
      </c>
      <c r="U43" s="196">
        <v>80.159911699999995</v>
      </c>
      <c r="V43" s="197">
        <v>80.5</v>
      </c>
      <c r="W43" s="201"/>
    </row>
    <row r="44" spans="1:23" s="199" customFormat="1" ht="16.5" thickBot="1">
      <c r="A44" s="194"/>
      <c r="B44" s="200" t="s">
        <v>276</v>
      </c>
      <c r="C44" s="196">
        <v>3.5596235697940681</v>
      </c>
      <c r="D44" s="196">
        <v>3.8300038172795592</v>
      </c>
      <c r="E44" s="196">
        <v>2.7429815651988987</v>
      </c>
      <c r="F44" s="196">
        <v>2.5793650793650924</v>
      </c>
      <c r="G44" s="196">
        <v>2.0908199934662308</v>
      </c>
      <c r="H44" s="196">
        <v>-6.1096387137541619</v>
      </c>
      <c r="I44" s="196">
        <v>1.0826839528308208</v>
      </c>
      <c r="J44" s="196">
        <v>1.7774196915529172</v>
      </c>
      <c r="K44" s="196">
        <v>2.0745850978603819</v>
      </c>
      <c r="L44" s="197">
        <v>2.0278833967046772</v>
      </c>
      <c r="M44" s="196">
        <v>271.53333300000003</v>
      </c>
      <c r="N44" s="196">
        <v>272</v>
      </c>
      <c r="O44" s="196">
        <v>103.18066666666664</v>
      </c>
      <c r="P44" s="196">
        <v>103.4</v>
      </c>
      <c r="Q44" s="196">
        <v>104.16666666666669</v>
      </c>
      <c r="R44" s="196">
        <v>224.36666700000001</v>
      </c>
      <c r="S44" s="196">
        <v>102.60599999999999</v>
      </c>
      <c r="T44" s="196">
        <v>104.00566666666666</v>
      </c>
      <c r="U44" s="196">
        <v>80.603313099999994</v>
      </c>
      <c r="V44" s="197">
        <v>80.5</v>
      </c>
      <c r="W44" s="201"/>
    </row>
    <row r="45" spans="1:23" s="199" customFormat="1" ht="16.5" thickBot="1">
      <c r="A45" s="194"/>
      <c r="B45" s="200" t="s">
        <v>277</v>
      </c>
      <c r="C45" s="196">
        <v>3.7845338763523806</v>
      </c>
      <c r="D45" s="196">
        <v>4.0247287408528898</v>
      </c>
      <c r="E45" s="196">
        <v>2.816854864560292</v>
      </c>
      <c r="F45" s="196">
        <v>2.7009219367589044</v>
      </c>
      <c r="G45" s="196">
        <v>1.9162065605716094</v>
      </c>
      <c r="H45" s="196">
        <v>-4.6832741570344893</v>
      </c>
      <c r="I45" s="196">
        <v>0.89620218373616112</v>
      </c>
      <c r="J45" s="196">
        <v>1.6667045413964576</v>
      </c>
      <c r="K45" s="196">
        <v>1.6027497253922274</v>
      </c>
      <c r="L45" s="197">
        <v>1.0037641154328591</v>
      </c>
      <c r="M45" s="196">
        <v>274.23333300000002</v>
      </c>
      <c r="N45" s="196">
        <v>274.83333333333331</v>
      </c>
      <c r="O45" s="196">
        <v>103.71033333333332</v>
      </c>
      <c r="P45" s="196">
        <v>103.933333</v>
      </c>
      <c r="Q45" s="196">
        <v>104.6</v>
      </c>
      <c r="R45" s="196">
        <v>223.2</v>
      </c>
      <c r="S45" s="196">
        <v>102.78733333333332</v>
      </c>
      <c r="T45" s="196">
        <v>104.38899999999995</v>
      </c>
      <c r="U45" s="196">
        <v>80.891226099999997</v>
      </c>
      <c r="V45" s="197">
        <v>80.5</v>
      </c>
      <c r="W45" s="201"/>
    </row>
    <row r="46" spans="1:23" s="199" customFormat="1" ht="16.5" thickBot="1">
      <c r="A46" s="194"/>
      <c r="B46" s="200" t="s">
        <v>278</v>
      </c>
      <c r="C46" s="196">
        <v>3.9879608728367044</v>
      </c>
      <c r="D46" s="196">
        <v>4.0967176146329054</v>
      </c>
      <c r="E46" s="196">
        <v>3.0217452696978064</v>
      </c>
      <c r="F46" s="196">
        <v>2.78141327623882</v>
      </c>
      <c r="G46" s="196">
        <v>1.4184397163120366</v>
      </c>
      <c r="H46" s="196">
        <v>-0.26447252385471964</v>
      </c>
      <c r="I46" s="196">
        <v>0.61744300965143051</v>
      </c>
      <c r="J46" s="196">
        <v>1.365820267093687</v>
      </c>
      <c r="K46" s="196">
        <v>1.5239936914708485</v>
      </c>
      <c r="L46" s="197">
        <v>1.1221945137156908</v>
      </c>
      <c r="M46" s="196">
        <v>276.39999999999998</v>
      </c>
      <c r="N46" s="196">
        <v>276.96666666666664</v>
      </c>
      <c r="O46" s="196">
        <v>104.57599999999999</v>
      </c>
      <c r="P46" s="196">
        <v>104.7</v>
      </c>
      <c r="Q46" s="196">
        <v>104.86666666666667</v>
      </c>
      <c r="R46" s="196">
        <v>226.26666700000001</v>
      </c>
      <c r="S46" s="196">
        <v>102.82666666666667</v>
      </c>
      <c r="T46" s="196">
        <v>104.64466666666662</v>
      </c>
      <c r="U46" s="196">
        <v>81.263171999999997</v>
      </c>
      <c r="V46" s="197">
        <v>81.099999999999994</v>
      </c>
      <c r="W46" s="201"/>
    </row>
    <row r="47" spans="1:23" s="199" customFormat="1" ht="16.5" thickBot="1">
      <c r="A47" s="194"/>
      <c r="B47" s="200" t="s">
        <v>279</v>
      </c>
      <c r="C47" s="196">
        <v>3.6354584208608598</v>
      </c>
      <c r="D47" s="196">
        <v>3.6802188238219902</v>
      </c>
      <c r="E47" s="196">
        <v>2.7176506736923622</v>
      </c>
      <c r="F47" s="196">
        <v>2.4763763440860176</v>
      </c>
      <c r="G47" s="196">
        <v>1.1549566891241536</v>
      </c>
      <c r="H47" s="196">
        <v>2.2222222222222143</v>
      </c>
      <c r="I47" s="196">
        <v>0.31393555717882382</v>
      </c>
      <c r="J47" s="196">
        <v>1.083288879176747</v>
      </c>
      <c r="K47" s="196">
        <v>2.086932189073254</v>
      </c>
      <c r="L47" s="197">
        <v>1.1180124223602483</v>
      </c>
      <c r="M47" s="196">
        <v>277.46666699999997</v>
      </c>
      <c r="N47" s="196">
        <v>277.9666666666667</v>
      </c>
      <c r="O47" s="196">
        <v>104.74666666666668</v>
      </c>
      <c r="P47" s="196">
        <v>104.833333</v>
      </c>
      <c r="Q47" s="196">
        <v>105.1</v>
      </c>
      <c r="R47" s="196">
        <v>230</v>
      </c>
      <c r="S47" s="196">
        <v>102.99733333333334</v>
      </c>
      <c r="T47" s="196">
        <v>104.85099999999996</v>
      </c>
      <c r="U47" s="196">
        <v>81.832794699999994</v>
      </c>
      <c r="V47" s="197">
        <v>81.400000000000006</v>
      </c>
      <c r="W47" s="201"/>
    </row>
    <row r="48" spans="1:23" s="199" customFormat="1" ht="16.5" thickBot="1">
      <c r="A48" s="194"/>
      <c r="B48" s="200" t="s">
        <v>280</v>
      </c>
      <c r="C48" s="196">
        <v>3.3513380841533547</v>
      </c>
      <c r="D48" s="196">
        <v>3.3823529411764586</v>
      </c>
      <c r="E48" s="196">
        <v>2.4164733703342822</v>
      </c>
      <c r="F48" s="196">
        <v>2.2888462282398381</v>
      </c>
      <c r="G48" s="196">
        <v>1.1519999999999975</v>
      </c>
      <c r="H48" s="196">
        <v>2.2284950197169806</v>
      </c>
      <c r="I48" s="196">
        <v>0.35670428629903661</v>
      </c>
      <c r="J48" s="196">
        <v>1.0066759182993712</v>
      </c>
      <c r="K48" s="196">
        <v>1.9757515401684023</v>
      </c>
      <c r="L48" s="197">
        <v>1.8633540372670732</v>
      </c>
      <c r="M48" s="196">
        <v>280.63333299999999</v>
      </c>
      <c r="N48" s="196">
        <v>281.2</v>
      </c>
      <c r="O48" s="196">
        <v>105.67400000000002</v>
      </c>
      <c r="P48" s="196">
        <v>105.766667</v>
      </c>
      <c r="Q48" s="196">
        <v>105.36666666666667</v>
      </c>
      <c r="R48" s="196">
        <v>229.36666700000001</v>
      </c>
      <c r="S48" s="196">
        <v>102.97199999999999</v>
      </c>
      <c r="T48" s="196">
        <v>105.0526666666667</v>
      </c>
      <c r="U48" s="196">
        <v>82.195834300000001</v>
      </c>
      <c r="V48" s="197">
        <v>82</v>
      </c>
      <c r="W48" s="201"/>
    </row>
    <row r="49" spans="1:23" s="199" customFormat="1" ht="16.5" thickBot="1">
      <c r="A49" s="194"/>
      <c r="B49" s="200" t="s">
        <v>281</v>
      </c>
      <c r="C49" s="196">
        <v>3.3183420485211279</v>
      </c>
      <c r="D49" s="196">
        <v>3.2989690721649811</v>
      </c>
      <c r="E49" s="196">
        <v>2.5153391979584327</v>
      </c>
      <c r="F49" s="196">
        <v>2.3091725539100993</v>
      </c>
      <c r="G49" s="196">
        <v>1.0834926704907932</v>
      </c>
      <c r="H49" s="196">
        <v>4.3309439964157814</v>
      </c>
      <c r="I49" s="196">
        <v>0.4945486149395828</v>
      </c>
      <c r="J49" s="196">
        <v>0.92634281389802897</v>
      </c>
      <c r="K49" s="196">
        <v>2.1214149948457717</v>
      </c>
      <c r="L49" s="197">
        <v>2.3602484472049712</v>
      </c>
      <c r="M49" s="196">
        <v>283.33333299999998</v>
      </c>
      <c r="N49" s="196">
        <v>283.90000000000009</v>
      </c>
      <c r="O49" s="196">
        <v>106.319</v>
      </c>
      <c r="P49" s="196">
        <v>106.333333</v>
      </c>
      <c r="Q49" s="196">
        <v>105.73333333333336</v>
      </c>
      <c r="R49" s="196">
        <v>232.86666700000001</v>
      </c>
      <c r="S49" s="196">
        <v>103.29566666666666</v>
      </c>
      <c r="T49" s="196">
        <v>105.35599999999997</v>
      </c>
      <c r="U49" s="196">
        <v>82.607264700000002</v>
      </c>
      <c r="V49" s="197">
        <v>82.4</v>
      </c>
      <c r="W49" s="201"/>
    </row>
    <row r="50" spans="1:23" s="199" customFormat="1" ht="16.5" thickBot="1">
      <c r="A50" s="194"/>
      <c r="B50" s="200" t="s">
        <v>282</v>
      </c>
      <c r="C50" s="196">
        <v>3.0752532561505008</v>
      </c>
      <c r="D50" s="196">
        <v>3.0087856541100244</v>
      </c>
      <c r="E50" s="196">
        <v>2.2682068543451672</v>
      </c>
      <c r="F50" s="196">
        <v>2.1012416427889313</v>
      </c>
      <c r="G50" s="196">
        <v>1.176096630642065</v>
      </c>
      <c r="H50" s="196">
        <v>5.5981140165024756</v>
      </c>
      <c r="I50" s="196">
        <v>0.6483402489626533</v>
      </c>
      <c r="J50" s="196">
        <v>0.97918670803418539</v>
      </c>
      <c r="K50" s="196">
        <v>1.9275746459909371</v>
      </c>
      <c r="L50" s="197">
        <v>2.4660912453760897</v>
      </c>
      <c r="M50" s="196">
        <v>284.89999999999998</v>
      </c>
      <c r="N50" s="196">
        <v>285.3</v>
      </c>
      <c r="O50" s="196">
        <v>106.94799999999999</v>
      </c>
      <c r="P50" s="196">
        <v>106.9</v>
      </c>
      <c r="Q50" s="196">
        <v>106.1</v>
      </c>
      <c r="R50" s="196">
        <v>238.933333</v>
      </c>
      <c r="S50" s="196">
        <v>103.49333333333334</v>
      </c>
      <c r="T50" s="196">
        <v>105.66933333333331</v>
      </c>
      <c r="U50" s="196">
        <v>82.829580300000003</v>
      </c>
      <c r="V50" s="197">
        <v>83.1</v>
      </c>
      <c r="W50" s="201"/>
    </row>
    <row r="51" spans="1:23" s="199" customFormat="1" ht="16.5" thickBot="1">
      <c r="A51" s="194"/>
      <c r="B51" s="200" t="s">
        <v>283</v>
      </c>
      <c r="C51" s="196">
        <v>2.4867851964358811</v>
      </c>
      <c r="D51" s="196">
        <v>2.4463364911859742</v>
      </c>
      <c r="E51" s="196">
        <v>1.8750000000000044</v>
      </c>
      <c r="F51" s="196">
        <v>1.8124006416928573</v>
      </c>
      <c r="G51" s="196">
        <v>1.1417697431018059</v>
      </c>
      <c r="H51" s="196">
        <v>4.2173913043478173</v>
      </c>
      <c r="I51" s="196">
        <v>0.6747747514498581</v>
      </c>
      <c r="J51" s="196">
        <v>1.1244527949185956</v>
      </c>
      <c r="K51" s="196">
        <v>1.3060285963812923</v>
      </c>
      <c r="L51" s="197">
        <v>2.2113022113022129</v>
      </c>
      <c r="M51" s="196">
        <v>284.36666700000001</v>
      </c>
      <c r="N51" s="196">
        <v>284.76666666666665</v>
      </c>
      <c r="O51" s="196">
        <v>106.71066666666668</v>
      </c>
      <c r="P51" s="196">
        <v>106.733333</v>
      </c>
      <c r="Q51" s="196">
        <v>106.3</v>
      </c>
      <c r="R51" s="196">
        <v>239.7</v>
      </c>
      <c r="S51" s="196">
        <v>103.69233333333334</v>
      </c>
      <c r="T51" s="196">
        <v>106.03000000000006</v>
      </c>
      <c r="U51" s="196">
        <v>82.901554399999995</v>
      </c>
      <c r="V51" s="197">
        <v>83.2</v>
      </c>
      <c r="W51" s="201"/>
    </row>
    <row r="52" spans="1:23" s="199" customFormat="1" ht="16.5" thickBot="1">
      <c r="A52" s="194"/>
      <c r="B52" s="200" t="s">
        <v>284</v>
      </c>
      <c r="C52" s="196">
        <v>2.9813518267981287</v>
      </c>
      <c r="D52" s="196">
        <v>2.9397818871502945</v>
      </c>
      <c r="E52" s="196">
        <v>2.0478074076877739</v>
      </c>
      <c r="F52" s="196">
        <v>1.9224705265601383</v>
      </c>
      <c r="G52" s="196">
        <v>1.1705156596013788</v>
      </c>
      <c r="H52" s="196">
        <v>4.3888966656170592</v>
      </c>
      <c r="I52" s="196">
        <v>0.82838053062970207</v>
      </c>
      <c r="J52" s="196">
        <v>1.2580991121913243</v>
      </c>
      <c r="K52" s="196">
        <v>1.4852543445744937</v>
      </c>
      <c r="L52" s="197">
        <v>2.5609756097560998</v>
      </c>
      <c r="M52" s="196">
        <v>289</v>
      </c>
      <c r="N52" s="196">
        <v>289.46666666666664</v>
      </c>
      <c r="O52" s="196">
        <v>107.83799999999999</v>
      </c>
      <c r="P52" s="196">
        <v>107.8</v>
      </c>
      <c r="Q52" s="196">
        <v>106.6</v>
      </c>
      <c r="R52" s="196">
        <v>239.433333</v>
      </c>
      <c r="S52" s="196">
        <v>103.825</v>
      </c>
      <c r="T52" s="196">
        <v>106.37433333333334</v>
      </c>
      <c r="U52" s="196">
        <v>83.4166515</v>
      </c>
      <c r="V52" s="197">
        <v>84.1</v>
      </c>
      <c r="W52" s="201"/>
    </row>
    <row r="53" spans="1:23" s="199" customFormat="1" ht="16.5" thickBot="1">
      <c r="A53" s="194"/>
      <c r="B53" s="200" t="s">
        <v>285</v>
      </c>
      <c r="C53" s="196">
        <v>2.6117647089550333</v>
      </c>
      <c r="D53" s="196">
        <v>2.583069155806017</v>
      </c>
      <c r="E53" s="196">
        <v>1.8328489420204042</v>
      </c>
      <c r="F53" s="196">
        <v>1.7868338614007495</v>
      </c>
      <c r="G53" s="196">
        <v>1.1349306431273298</v>
      </c>
      <c r="H53" s="196">
        <v>3.2350413638204456</v>
      </c>
      <c r="I53" s="196">
        <v>0.69057430611803028</v>
      </c>
      <c r="J53" s="196">
        <v>1.2927597858688911</v>
      </c>
      <c r="K53" s="196">
        <v>1.5092328798534727</v>
      </c>
      <c r="L53" s="197">
        <v>2.6699029126213469</v>
      </c>
      <c r="M53" s="196">
        <v>290.73333300000002</v>
      </c>
      <c r="N53" s="196">
        <v>291.23333333333335</v>
      </c>
      <c r="O53" s="196">
        <v>108.26766666666668</v>
      </c>
      <c r="P53" s="196">
        <v>108.233333</v>
      </c>
      <c r="Q53" s="196">
        <v>106.93333333333332</v>
      </c>
      <c r="R53" s="196">
        <v>240.4</v>
      </c>
      <c r="S53" s="196">
        <v>104.009</v>
      </c>
      <c r="T53" s="196">
        <v>106.718</v>
      </c>
      <c r="U53" s="196">
        <v>83.8540007</v>
      </c>
      <c r="V53" s="197">
        <v>84.6</v>
      </c>
      <c r="W53" s="201"/>
    </row>
    <row r="54" spans="1:23" s="199" customFormat="1" ht="16.5" thickBot="1">
      <c r="A54" s="194"/>
      <c r="B54" s="200" t="s">
        <v>286</v>
      </c>
      <c r="C54" s="196">
        <v>2.1762021762022021</v>
      </c>
      <c r="D54" s="196">
        <v>2.2198855006425822</v>
      </c>
      <c r="E54" s="196">
        <v>1.4134595005672601</v>
      </c>
      <c r="F54" s="196">
        <v>1.4343620205799823</v>
      </c>
      <c r="G54" s="196">
        <v>1.1624253848570465</v>
      </c>
      <c r="H54" s="196">
        <v>0.68359402997153484</v>
      </c>
      <c r="I54" s="196">
        <v>0.74304303014687267</v>
      </c>
      <c r="J54" s="196">
        <v>1.3703124211376538</v>
      </c>
      <c r="K54" s="196">
        <v>1.3819491730540534</v>
      </c>
      <c r="L54" s="197">
        <v>2.4067388688327362</v>
      </c>
      <c r="M54" s="196">
        <v>291.10000000000002</v>
      </c>
      <c r="N54" s="196">
        <v>291.63333333333333</v>
      </c>
      <c r="O54" s="196">
        <v>108.45966666666668</v>
      </c>
      <c r="P54" s="196">
        <v>108.433333</v>
      </c>
      <c r="Q54" s="196">
        <v>107.33333333333331</v>
      </c>
      <c r="R54" s="196">
        <v>240.566667</v>
      </c>
      <c r="S54" s="196">
        <v>104.26233333333334</v>
      </c>
      <c r="T54" s="196">
        <v>107.11733333333333</v>
      </c>
      <c r="U54" s="196">
        <v>83.974243000000001</v>
      </c>
      <c r="V54" s="197">
        <v>85.1</v>
      </c>
      <c r="W54" s="201"/>
    </row>
    <row r="55" spans="1:23" s="199" customFormat="1" ht="16.5" thickBot="1">
      <c r="A55" s="194"/>
      <c r="B55" s="200" t="s">
        <v>287</v>
      </c>
      <c r="C55" s="196">
        <v>2.5905518666152316</v>
      </c>
      <c r="D55" s="196">
        <v>2.6688516914432858</v>
      </c>
      <c r="E55" s="196">
        <v>1.6671248110154524</v>
      </c>
      <c r="F55" s="196">
        <v>1.6552158077926871</v>
      </c>
      <c r="G55" s="196">
        <v>1.2543116964565559</v>
      </c>
      <c r="H55" s="196">
        <v>-0.79265748852731521</v>
      </c>
      <c r="I55" s="196">
        <v>0.75897607344803664</v>
      </c>
      <c r="J55" s="196">
        <v>1.4033764029047324</v>
      </c>
      <c r="K55" s="196">
        <v>0.7480587119124138</v>
      </c>
      <c r="L55" s="197">
        <v>3.125</v>
      </c>
      <c r="M55" s="196">
        <v>291.73333300000002</v>
      </c>
      <c r="N55" s="196">
        <v>292.36666666666662</v>
      </c>
      <c r="O55" s="196">
        <v>108.48966666666668</v>
      </c>
      <c r="P55" s="196">
        <v>108.5</v>
      </c>
      <c r="Q55" s="196">
        <v>107.63333333333333</v>
      </c>
      <c r="R55" s="196">
        <v>237.8</v>
      </c>
      <c r="S55" s="196">
        <v>104.47933333333333</v>
      </c>
      <c r="T55" s="196">
        <v>107.51799999999996</v>
      </c>
      <c r="U55" s="196">
        <v>83.521706699999996</v>
      </c>
      <c r="V55" s="197">
        <v>85.8</v>
      </c>
      <c r="W55" s="201"/>
    </row>
    <row r="56" spans="1:23" s="199" customFormat="1" ht="16.5" thickBot="1">
      <c r="A56" s="194"/>
      <c r="B56" s="200" t="s">
        <v>288</v>
      </c>
      <c r="C56" s="196">
        <v>1.211072664359869</v>
      </c>
      <c r="D56" s="196">
        <v>1.381851681252888</v>
      </c>
      <c r="E56" s="196">
        <v>0.61666573934977542</v>
      </c>
      <c r="F56" s="196">
        <v>0.80395825602967985</v>
      </c>
      <c r="G56" s="196">
        <v>1.1257035647279645</v>
      </c>
      <c r="H56" s="196">
        <v>-5.2206598986783481</v>
      </c>
      <c r="I56" s="196">
        <v>1.3281964844690686</v>
      </c>
      <c r="J56" s="196">
        <v>1.4577451327544289</v>
      </c>
      <c r="K56" s="196">
        <v>0.63517030529569585</v>
      </c>
      <c r="L56" s="197">
        <v>9.5124851367419652</v>
      </c>
      <c r="M56" s="196">
        <v>292.5</v>
      </c>
      <c r="N56" s="196">
        <v>293.46666666666664</v>
      </c>
      <c r="O56" s="196">
        <v>108.503</v>
      </c>
      <c r="P56" s="196">
        <v>108.666667</v>
      </c>
      <c r="Q56" s="196">
        <v>107.8</v>
      </c>
      <c r="R56" s="196">
        <v>226.933333</v>
      </c>
      <c r="S56" s="196">
        <v>105.20400000000001</v>
      </c>
      <c r="T56" s="196">
        <v>107.92499999999998</v>
      </c>
      <c r="U56" s="196">
        <v>83.946489299999996</v>
      </c>
      <c r="V56" s="197">
        <v>92.1</v>
      </c>
      <c r="W56" s="201"/>
    </row>
    <row r="57" spans="1:23" s="199" customFormat="1" ht="16.5" thickBot="1">
      <c r="A57" s="194"/>
      <c r="B57" s="200" t="s">
        <v>289</v>
      </c>
      <c r="C57" s="196">
        <v>1.1006649863571027</v>
      </c>
      <c r="D57" s="196">
        <v>1.3391324253176018</v>
      </c>
      <c r="E57" s="196">
        <v>0.59666936573858909</v>
      </c>
      <c r="F57" s="196">
        <v>0.76994210277161468</v>
      </c>
      <c r="G57" s="196">
        <v>1.122194513715713</v>
      </c>
      <c r="H57" s="196">
        <v>-8.0282861896838646</v>
      </c>
      <c r="I57" s="196">
        <v>1.7748464075224346</v>
      </c>
      <c r="J57" s="196">
        <v>1.454924817431591</v>
      </c>
      <c r="K57" s="196">
        <v>0.17773451326814627</v>
      </c>
      <c r="L57" s="197">
        <v>4.4917257683215306</v>
      </c>
      <c r="M57" s="196">
        <v>293.933333</v>
      </c>
      <c r="N57" s="196">
        <v>295.13333333333333</v>
      </c>
      <c r="O57" s="196">
        <v>108.91366666666666</v>
      </c>
      <c r="P57" s="196">
        <v>109.066667</v>
      </c>
      <c r="Q57" s="196">
        <v>108.13333333333333</v>
      </c>
      <c r="R57" s="196">
        <v>221.1</v>
      </c>
      <c r="S57" s="196">
        <v>105.855</v>
      </c>
      <c r="T57" s="196">
        <v>108.27066666666666</v>
      </c>
      <c r="U57" s="196">
        <v>84.003038200000006</v>
      </c>
      <c r="V57" s="197">
        <v>88.4</v>
      </c>
      <c r="W57" s="201"/>
    </row>
    <row r="58" spans="1:23" s="199" customFormat="1" ht="16.5" thickBot="1">
      <c r="A58" s="194"/>
      <c r="B58" s="200" t="s">
        <v>290</v>
      </c>
      <c r="C58" s="196">
        <v>1.1336310546203876</v>
      </c>
      <c r="D58" s="196">
        <v>1.3601554463367416</v>
      </c>
      <c r="E58" s="196">
        <v>0.53353166614931169</v>
      </c>
      <c r="F58" s="196">
        <v>0.73778051256618848</v>
      </c>
      <c r="G58" s="196">
        <v>1.1801242236024967</v>
      </c>
      <c r="H58" s="196">
        <v>-8.2582791904416304</v>
      </c>
      <c r="I58" s="196">
        <v>1.7631806948498419</v>
      </c>
      <c r="J58" s="196">
        <v>1.396288182429184</v>
      </c>
      <c r="K58" s="196">
        <v>4.7764407950667831E-2</v>
      </c>
      <c r="L58" s="197">
        <v>3.1727379553466495</v>
      </c>
      <c r="M58" s="196">
        <v>294.39999999999998</v>
      </c>
      <c r="N58" s="196">
        <v>295.60000000000002</v>
      </c>
      <c r="O58" s="196">
        <v>109.03833333333334</v>
      </c>
      <c r="P58" s="196">
        <v>109.233333</v>
      </c>
      <c r="Q58" s="196">
        <v>108.6</v>
      </c>
      <c r="R58" s="196">
        <v>220.7</v>
      </c>
      <c r="S58" s="196">
        <v>106.10066666666667</v>
      </c>
      <c r="T58" s="196">
        <v>108.61299999999996</v>
      </c>
      <c r="U58" s="196">
        <v>84.014352799999998</v>
      </c>
      <c r="V58" s="197">
        <v>87.8</v>
      </c>
      <c r="W58" s="201"/>
    </row>
    <row r="59" spans="1:23" s="199" customFormat="1" ht="16.5" thickBot="1">
      <c r="A59" s="194"/>
      <c r="B59" s="200" t="s">
        <v>291</v>
      </c>
      <c r="C59" s="196">
        <v>1.4053930546222393</v>
      </c>
      <c r="D59" s="196">
        <v>1.5961691939345934</v>
      </c>
      <c r="E59" s="196">
        <v>0.60958186493951239</v>
      </c>
      <c r="F59" s="196">
        <v>0.89093732718894536</v>
      </c>
      <c r="G59" s="196">
        <v>1.3316816351811811</v>
      </c>
      <c r="H59" s="196">
        <v>-7.1768994953742782</v>
      </c>
      <c r="I59" s="196">
        <v>1.8188605082982923</v>
      </c>
      <c r="J59" s="196">
        <v>1.2459929190151264</v>
      </c>
      <c r="K59" s="196">
        <v>1.4985627682342351</v>
      </c>
      <c r="L59" s="197">
        <v>3.7296037296037365</v>
      </c>
      <c r="M59" s="196">
        <v>295.83333299999998</v>
      </c>
      <c r="N59" s="196">
        <v>297.03333333333336</v>
      </c>
      <c r="O59" s="196">
        <v>109.151</v>
      </c>
      <c r="P59" s="196">
        <v>109.466667</v>
      </c>
      <c r="Q59" s="196">
        <v>109.06666666666666</v>
      </c>
      <c r="R59" s="196">
        <v>220.73333299999999</v>
      </c>
      <c r="S59" s="196">
        <v>106.37966666666667</v>
      </c>
      <c r="T59" s="196">
        <v>108.85766666666665</v>
      </c>
      <c r="U59" s="196">
        <v>84.773331900000002</v>
      </c>
      <c r="V59" s="197">
        <v>89</v>
      </c>
      <c r="W59" s="201"/>
    </row>
    <row r="60" spans="1:23" s="199" customFormat="1" ht="16.5" thickBot="1">
      <c r="A60" s="194"/>
      <c r="B60" s="200" t="s">
        <v>292</v>
      </c>
      <c r="C60" s="196">
        <v>3.3618232478632493</v>
      </c>
      <c r="D60" s="196">
        <v>3.5097682871422231</v>
      </c>
      <c r="E60" s="196">
        <v>2.0518633893379157</v>
      </c>
      <c r="F60" s="196">
        <v>2.0858889506567779</v>
      </c>
      <c r="G60" s="196">
        <v>1.484230055658653</v>
      </c>
      <c r="H60" s="196">
        <v>-2.4823735347860976</v>
      </c>
      <c r="I60" s="196">
        <v>1.5591929330950549</v>
      </c>
      <c r="J60" s="196">
        <v>1.1443131804494078</v>
      </c>
      <c r="K60" s="196">
        <v>1.297300350593722</v>
      </c>
      <c r="L60" s="197">
        <v>-4.4516829533116091</v>
      </c>
      <c r="M60" s="196">
        <v>302.33333299999998</v>
      </c>
      <c r="N60" s="196">
        <v>303.76666666666665</v>
      </c>
      <c r="O60" s="196">
        <v>110.72933333333332</v>
      </c>
      <c r="P60" s="196">
        <v>110.933333</v>
      </c>
      <c r="Q60" s="196">
        <v>109.40000000000002</v>
      </c>
      <c r="R60" s="196">
        <v>221.3</v>
      </c>
      <c r="S60" s="196">
        <v>106.84433333333334</v>
      </c>
      <c r="T60" s="196">
        <v>109.16</v>
      </c>
      <c r="U60" s="196">
        <v>85.035527400000021</v>
      </c>
      <c r="V60" s="197">
        <v>88</v>
      </c>
      <c r="W60" s="201"/>
    </row>
    <row r="61" spans="1:23" s="199" customFormat="1" ht="16.5" thickBot="1">
      <c r="A61" s="194"/>
      <c r="B61" s="200" t="s">
        <v>293</v>
      </c>
      <c r="C61" s="196">
        <v>4.5021549155161766</v>
      </c>
      <c r="D61" s="196">
        <v>4.596792410210071</v>
      </c>
      <c r="E61" s="196">
        <v>2.7716142143165756</v>
      </c>
      <c r="F61" s="196">
        <v>2.6589241972526878</v>
      </c>
      <c r="G61" s="196">
        <v>1.7262638717632672</v>
      </c>
      <c r="H61" s="196">
        <v>0.31659882406152029</v>
      </c>
      <c r="I61" s="196">
        <v>1.4466329727772065</v>
      </c>
      <c r="J61" s="196">
        <v>1.2742755809514561</v>
      </c>
      <c r="K61" s="196">
        <v>2.8468797691652892</v>
      </c>
      <c r="L61" s="197">
        <v>0.56561085972850478</v>
      </c>
      <c r="M61" s="196">
        <v>307.16666700000002</v>
      </c>
      <c r="N61" s="196">
        <v>308.7</v>
      </c>
      <c r="O61" s="196">
        <v>111.93233333333336</v>
      </c>
      <c r="P61" s="196">
        <v>111.966667</v>
      </c>
      <c r="Q61" s="196">
        <v>110</v>
      </c>
      <c r="R61" s="196">
        <v>221.8</v>
      </c>
      <c r="S61" s="196">
        <v>107.38633333333333</v>
      </c>
      <c r="T61" s="196">
        <v>109.65033333333334</v>
      </c>
      <c r="U61" s="196">
        <v>86.394503700000001</v>
      </c>
      <c r="V61" s="197">
        <v>88.9</v>
      </c>
      <c r="W61" s="201"/>
    </row>
    <row r="62" spans="1:23" s="199" customFormat="1" ht="16.5" thickBot="1">
      <c r="A62" s="194"/>
      <c r="B62" s="200" t="s">
        <v>294</v>
      </c>
      <c r="C62" s="196">
        <v>6.884058084239153</v>
      </c>
      <c r="D62" s="196">
        <v>7.0252593594948065</v>
      </c>
      <c r="E62" s="196">
        <v>4.9074484508506266</v>
      </c>
      <c r="F62" s="196">
        <v>4.4247793848787742</v>
      </c>
      <c r="G62" s="196">
        <v>2.0564763658686092</v>
      </c>
      <c r="H62" s="196">
        <v>0.69475894879926781</v>
      </c>
      <c r="I62" s="196">
        <v>1.9117064925762373</v>
      </c>
      <c r="J62" s="196">
        <v>1.6437565791695086</v>
      </c>
      <c r="K62" s="196">
        <v>5.1970859198239294</v>
      </c>
      <c r="L62" s="197">
        <v>2.5056947608200542</v>
      </c>
      <c r="M62" s="196">
        <v>314.66666700000002</v>
      </c>
      <c r="N62" s="196">
        <v>316.36666666666667</v>
      </c>
      <c r="O62" s="196">
        <v>114.38933333333334</v>
      </c>
      <c r="P62" s="196">
        <v>114.066667</v>
      </c>
      <c r="Q62" s="196">
        <v>110.83333333333331</v>
      </c>
      <c r="R62" s="196">
        <v>222.23333299999999</v>
      </c>
      <c r="S62" s="196">
        <v>108.129</v>
      </c>
      <c r="T62" s="196">
        <v>110.39833333333333</v>
      </c>
      <c r="U62" s="196">
        <v>88.380650900000006</v>
      </c>
      <c r="V62" s="197">
        <v>90</v>
      </c>
      <c r="W62" s="201"/>
    </row>
    <row r="63" spans="1:23" s="199" customFormat="1" ht="16.5" thickBot="1">
      <c r="A63" s="194"/>
      <c r="B63" s="200" t="s">
        <v>295</v>
      </c>
      <c r="C63" s="196">
        <v>8.3267607981146519</v>
      </c>
      <c r="D63" s="196">
        <v>8.4838963079340033</v>
      </c>
      <c r="E63" s="196">
        <v>6.2195185263228314</v>
      </c>
      <c r="F63" s="196">
        <v>5.5115709332777874</v>
      </c>
      <c r="G63" s="196">
        <v>2.5366748166258946</v>
      </c>
      <c r="H63" s="196">
        <v>2.6276049571543503</v>
      </c>
      <c r="I63" s="196">
        <v>2.3497598225225014</v>
      </c>
      <c r="J63" s="196">
        <v>2.1688872013301719</v>
      </c>
      <c r="K63" s="196">
        <v>6.0289452891021833</v>
      </c>
      <c r="L63" s="197">
        <v>2.5842696629213346</v>
      </c>
      <c r="M63" s="196">
        <v>320.46666699999997</v>
      </c>
      <c r="N63" s="196">
        <v>322.23333333333335</v>
      </c>
      <c r="O63" s="196">
        <v>115.93966666666664</v>
      </c>
      <c r="P63" s="196">
        <v>115.5</v>
      </c>
      <c r="Q63" s="196">
        <v>111.83333333333331</v>
      </c>
      <c r="R63" s="196">
        <v>226.533333</v>
      </c>
      <c r="S63" s="196">
        <v>108.87933333333335</v>
      </c>
      <c r="T63" s="196">
        <v>111.21866666666664</v>
      </c>
      <c r="U63" s="196">
        <v>89.884269700000004</v>
      </c>
      <c r="V63" s="197">
        <v>91.3</v>
      </c>
      <c r="W63" s="201"/>
    </row>
    <row r="64" spans="1:23" s="199" customFormat="1" ht="16.5" thickBot="1">
      <c r="A64" s="194"/>
      <c r="B64" s="200" t="s">
        <v>296</v>
      </c>
      <c r="C64" s="196">
        <v>11.543550178107576</v>
      </c>
      <c r="D64" s="196">
        <v>11.631734884231303</v>
      </c>
      <c r="E64" s="196">
        <v>9.169205389719103</v>
      </c>
      <c r="F64" s="196">
        <v>7.9326923315285125</v>
      </c>
      <c r="G64" s="196">
        <v>3.0773918342473561</v>
      </c>
      <c r="H64" s="196">
        <v>7.3806294622684065</v>
      </c>
      <c r="I64" s="196">
        <v>3.0034349037384667</v>
      </c>
      <c r="J64" s="196">
        <v>2.7705508733357531</v>
      </c>
      <c r="K64" s="196">
        <v>9.0744352812704108</v>
      </c>
      <c r="L64" s="197">
        <v>5.795454545454537</v>
      </c>
      <c r="M64" s="196">
        <v>337.23333300000002</v>
      </c>
      <c r="N64" s="196">
        <v>339.09999999999991</v>
      </c>
      <c r="O64" s="196">
        <v>120.88233333333334</v>
      </c>
      <c r="P64" s="196">
        <v>119.733333</v>
      </c>
      <c r="Q64" s="196">
        <v>112.76666666666664</v>
      </c>
      <c r="R64" s="196">
        <v>237.63333299999999</v>
      </c>
      <c r="S64" s="196">
        <v>110.05333333333334</v>
      </c>
      <c r="T64" s="196">
        <v>112.18433333333331</v>
      </c>
      <c r="U64" s="196">
        <v>92.752021299999996</v>
      </c>
      <c r="V64" s="197">
        <v>93.1</v>
      </c>
      <c r="W64" s="203"/>
    </row>
    <row r="65" spans="1:25" s="199" customFormat="1" ht="16.5" thickBot="1">
      <c r="A65" s="194"/>
      <c r="B65" s="200" t="s">
        <v>297</v>
      </c>
      <c r="C65" s="196">
        <v>12.425393149836772</v>
      </c>
      <c r="D65" s="196">
        <v>12.320483749055189</v>
      </c>
      <c r="E65" s="196">
        <v>10.022126463309643</v>
      </c>
      <c r="F65" s="196">
        <v>8.7526049158898278</v>
      </c>
      <c r="G65" s="196">
        <v>3.4848484848484684</v>
      </c>
      <c r="H65" s="196">
        <v>16.381123985572586</v>
      </c>
      <c r="I65" s="196">
        <v>4.0197542207419223</v>
      </c>
      <c r="J65" s="196">
        <v>3.3530829819639063</v>
      </c>
      <c r="K65" s="196">
        <v>9.2473608364509907</v>
      </c>
      <c r="L65" s="197">
        <v>6.4116985376827751</v>
      </c>
      <c r="M65" s="196">
        <v>345.33333299999998</v>
      </c>
      <c r="N65" s="196">
        <v>346.73333333333335</v>
      </c>
      <c r="O65" s="196">
        <v>123.15033333333334</v>
      </c>
      <c r="P65" s="196">
        <v>121.766667</v>
      </c>
      <c r="Q65" s="196">
        <v>113.83333333333331</v>
      </c>
      <c r="R65" s="196">
        <v>258.13333299999999</v>
      </c>
      <c r="S65" s="196">
        <v>111.70299999999999</v>
      </c>
      <c r="T65" s="196">
        <v>113.32700000000004</v>
      </c>
      <c r="U65" s="196">
        <v>94.383715199999997</v>
      </c>
      <c r="V65" s="197">
        <v>94.6</v>
      </c>
      <c r="W65" s="203"/>
    </row>
    <row r="66" spans="1:25" s="199" customFormat="1" ht="16.5" thickBot="1">
      <c r="A66" s="194"/>
      <c r="B66" s="200" t="s">
        <v>298</v>
      </c>
      <c r="C66" s="196">
        <v>13.866525303107501</v>
      </c>
      <c r="D66" s="196">
        <v>13.423243072384361</v>
      </c>
      <c r="E66" s="196">
        <v>10.749545412159645</v>
      </c>
      <c r="F66" s="196">
        <v>9.409701608972231</v>
      </c>
      <c r="G66" s="196">
        <v>3.7593984962406291</v>
      </c>
      <c r="H66" s="196">
        <v>31.993400377971206</v>
      </c>
      <c r="I66" s="196">
        <v>4.4863080209749384</v>
      </c>
      <c r="J66" s="196">
        <v>3.9028366974139361</v>
      </c>
      <c r="K66" s="196">
        <v>9.74635094025993</v>
      </c>
      <c r="L66" s="197">
        <v>7.7777777777777724</v>
      </c>
      <c r="M66" s="196">
        <v>358.3</v>
      </c>
      <c r="N66" s="196">
        <v>358.83333333333331</v>
      </c>
      <c r="O66" s="196">
        <v>126.68566666666668</v>
      </c>
      <c r="P66" s="196">
        <v>124.8</v>
      </c>
      <c r="Q66" s="196">
        <v>115</v>
      </c>
      <c r="R66" s="196">
        <v>293.33333299999998</v>
      </c>
      <c r="S66" s="196">
        <v>112.98</v>
      </c>
      <c r="T66" s="196">
        <v>114.70700000000002</v>
      </c>
      <c r="U66" s="196">
        <v>96.9945393</v>
      </c>
      <c r="V66" s="197">
        <v>97</v>
      </c>
      <c r="W66" s="203"/>
    </row>
    <row r="67" spans="1:25" s="199" customFormat="1" ht="16.5" thickBot="1">
      <c r="A67" s="194"/>
      <c r="B67" s="200" t="s">
        <v>299</v>
      </c>
      <c r="C67" s="196">
        <v>13.584356029140476</v>
      </c>
      <c r="D67" s="196">
        <v>12.703010241026181</v>
      </c>
      <c r="E67" s="196">
        <v>10.17483231220837</v>
      </c>
      <c r="F67" s="196">
        <v>8.9754692640692681</v>
      </c>
      <c r="G67" s="196">
        <v>3.9344262295082366</v>
      </c>
      <c r="H67" s="196">
        <v>48.896409871831104</v>
      </c>
      <c r="I67" s="196">
        <v>4.7033719285569875</v>
      </c>
      <c r="J67" s="196">
        <v>4.4980458915770072</v>
      </c>
      <c r="K67" s="196">
        <v>10.021804404781175</v>
      </c>
      <c r="L67" s="197">
        <v>7.8860898138006563</v>
      </c>
      <c r="M67" s="196">
        <v>364</v>
      </c>
      <c r="N67" s="196">
        <v>363.16666666666674</v>
      </c>
      <c r="O67" s="196">
        <v>127.73633333333332</v>
      </c>
      <c r="P67" s="196">
        <v>125.86666700000001</v>
      </c>
      <c r="Q67" s="196">
        <v>116.23333333333336</v>
      </c>
      <c r="R67" s="196">
        <v>337.3</v>
      </c>
      <c r="S67" s="196">
        <v>114.00033333333333</v>
      </c>
      <c r="T67" s="196">
        <v>116.22133333333336</v>
      </c>
      <c r="U67" s="196">
        <v>98.892295399999995</v>
      </c>
      <c r="V67" s="197">
        <v>98.5</v>
      </c>
      <c r="W67" s="203"/>
    </row>
    <row r="68" spans="1:25" s="199" customFormat="1" ht="16.5" thickBot="1">
      <c r="A68" s="194"/>
      <c r="B68" s="200" t="s">
        <v>300</v>
      </c>
      <c r="C68" s="196">
        <v>11.149550272955967</v>
      </c>
      <c r="D68" s="196">
        <v>10.085520495429101</v>
      </c>
      <c r="E68" s="196">
        <v>8.4277548139099387</v>
      </c>
      <c r="F68" s="196">
        <v>7.6837416694981675</v>
      </c>
      <c r="G68" s="196">
        <v>4.197457877623445</v>
      </c>
      <c r="H68" s="196">
        <v>54.944592726812445</v>
      </c>
      <c r="I68" s="196">
        <v>5.5467046280591292</v>
      </c>
      <c r="J68" s="196">
        <v>4.94216364138782</v>
      </c>
      <c r="K68" s="196">
        <v>7.7409327574406106</v>
      </c>
      <c r="L68" s="197">
        <v>7.4113856068743322</v>
      </c>
      <c r="M68" s="196">
        <v>374.83333299999998</v>
      </c>
      <c r="N68" s="196">
        <v>373.3</v>
      </c>
      <c r="O68" s="196">
        <v>131.07</v>
      </c>
      <c r="P68" s="196">
        <v>128.933333</v>
      </c>
      <c r="Q68" s="196">
        <v>117.5</v>
      </c>
      <c r="R68" s="196">
        <v>368.2</v>
      </c>
      <c r="S68" s="196">
        <v>116.15766666666667</v>
      </c>
      <c r="T68" s="196">
        <v>117.72866666666664</v>
      </c>
      <c r="U68" s="196">
        <v>99.931892899999994</v>
      </c>
      <c r="V68" s="197">
        <v>100</v>
      </c>
      <c r="W68" s="203"/>
    </row>
    <row r="69" spans="1:25" s="199" customFormat="1" ht="16.5" thickBot="1">
      <c r="A69" s="194"/>
      <c r="B69" s="200" t="s">
        <v>301</v>
      </c>
      <c r="C69" s="196">
        <v>8.9961391013476231</v>
      </c>
      <c r="D69" s="196">
        <v>7.7581234378004016</v>
      </c>
      <c r="E69" s="196">
        <v>6.7118508273086297</v>
      </c>
      <c r="F69" s="196">
        <v>6.3509441381030873</v>
      </c>
      <c r="G69" s="196">
        <v>4.714494875549069</v>
      </c>
      <c r="H69" s="196">
        <v>56.86983478418108</v>
      </c>
      <c r="I69" s="196">
        <v>6.4104515247277893</v>
      </c>
      <c r="J69" s="196">
        <v>5.5285442421782127</v>
      </c>
      <c r="K69" s="196">
        <v>6.4347221203684857</v>
      </c>
      <c r="L69" s="197">
        <v>6.4482029598308843</v>
      </c>
      <c r="M69" s="196">
        <v>376.4</v>
      </c>
      <c r="N69" s="196">
        <v>373.63333333333327</v>
      </c>
      <c r="O69" s="196">
        <v>131.416</v>
      </c>
      <c r="P69" s="196">
        <v>129.5</v>
      </c>
      <c r="Q69" s="196">
        <v>119.2</v>
      </c>
      <c r="R69" s="196">
        <v>404.933333</v>
      </c>
      <c r="S69" s="196">
        <v>118.86366666666667</v>
      </c>
      <c r="T69" s="196">
        <v>119.59233333333336</v>
      </c>
      <c r="U69" s="196">
        <v>100.45704499999999</v>
      </c>
      <c r="V69" s="197">
        <v>100.7</v>
      </c>
      <c r="W69" s="203"/>
    </row>
    <row r="70" spans="1:25" s="199" customFormat="1" ht="16.5" thickBot="1">
      <c r="A70" s="194"/>
      <c r="B70" s="200" t="s">
        <v>302</v>
      </c>
      <c r="C70" s="196">
        <v>5.5074889757186662</v>
      </c>
      <c r="D70" s="196">
        <v>4.3009753831862785</v>
      </c>
      <c r="E70" s="196">
        <v>4.1772681466201167</v>
      </c>
      <c r="F70" s="196">
        <v>4.3536322115384607</v>
      </c>
      <c r="G70" s="196">
        <v>5.3043478260869303</v>
      </c>
      <c r="H70" s="196">
        <v>48.545454600619856</v>
      </c>
      <c r="I70" s="196">
        <v>6.3155720776538526</v>
      </c>
      <c r="J70" s="196">
        <v>6.1228463244033859</v>
      </c>
      <c r="K70" s="196">
        <v>3.8557198446325325</v>
      </c>
      <c r="L70" s="197">
        <v>3.8144329896907303</v>
      </c>
      <c r="M70" s="196">
        <v>378.03333300000003</v>
      </c>
      <c r="N70" s="196">
        <v>374.26666666666671</v>
      </c>
      <c r="O70" s="196">
        <v>131.97766666666669</v>
      </c>
      <c r="P70" s="196">
        <v>130.23333299999999</v>
      </c>
      <c r="Q70" s="196">
        <v>121.09999999999998</v>
      </c>
      <c r="R70" s="196">
        <v>435.73333300000002</v>
      </c>
      <c r="S70" s="196">
        <v>120.11533333333334</v>
      </c>
      <c r="T70" s="196">
        <v>121.73033333333341</v>
      </c>
      <c r="U70" s="196">
        <v>100.73437699999999</v>
      </c>
      <c r="V70" s="197">
        <v>100.7</v>
      </c>
      <c r="W70" s="203"/>
    </row>
    <row r="71" spans="1:25" s="199" customFormat="1" ht="16.5" thickBot="1">
      <c r="A71" s="194"/>
      <c r="B71" s="200" t="s">
        <v>303</v>
      </c>
      <c r="C71" s="196">
        <v>4.5787546703296655</v>
      </c>
      <c r="D71" s="196">
        <v>3.5429095915557207</v>
      </c>
      <c r="E71" s="196">
        <v>3.5377561591716233</v>
      </c>
      <c r="F71" s="196">
        <v>3.9194912502132251</v>
      </c>
      <c r="G71" s="196">
        <v>5.8789790650989104</v>
      </c>
      <c r="H71" s="196">
        <v>37.474058701452705</v>
      </c>
      <c r="I71" s="196">
        <v>6.8751260961225302</v>
      </c>
      <c r="J71" s="196">
        <v>6.7279673267098605</v>
      </c>
      <c r="K71" s="196">
        <v>3.0481025724072852</v>
      </c>
      <c r="L71" s="197">
        <v>3.654822335025365</v>
      </c>
      <c r="M71" s="196">
        <v>380.66666700000002</v>
      </c>
      <c r="N71" s="196">
        <v>376.0333333333333</v>
      </c>
      <c r="O71" s="196">
        <v>132.25533333333331</v>
      </c>
      <c r="P71" s="196">
        <v>130.80000000000001</v>
      </c>
      <c r="Q71" s="196">
        <v>123.06666666666668</v>
      </c>
      <c r="R71" s="196">
        <v>463.7</v>
      </c>
      <c r="S71" s="196">
        <v>121.83800000000001</v>
      </c>
      <c r="T71" s="196">
        <v>124.0406666666666</v>
      </c>
      <c r="U71" s="196">
        <v>101.906634</v>
      </c>
      <c r="V71" s="197">
        <v>102.1</v>
      </c>
      <c r="W71" s="203"/>
    </row>
    <row r="72" spans="1:25" s="199" customFormat="1" ht="16.5" thickBot="1">
      <c r="A72" s="194"/>
      <c r="B72" s="200" t="s">
        <v>304</v>
      </c>
      <c r="C72" s="196">
        <v>3.0413517145765789</v>
      </c>
      <c r="D72" s="196">
        <v>2.0716135369229338</v>
      </c>
      <c r="E72" s="196">
        <v>2.0988784618906076</v>
      </c>
      <c r="F72" s="196">
        <v>2.8697001108316966</v>
      </c>
      <c r="G72" s="196">
        <v>6.666666666666643</v>
      </c>
      <c r="H72" s="196">
        <v>32.237914177077663</v>
      </c>
      <c r="I72" s="196">
        <v>7.065109778949874</v>
      </c>
      <c r="J72" s="196">
        <v>7.5487137089239376</v>
      </c>
      <c r="K72" s="196">
        <v>2.5877625500277279</v>
      </c>
      <c r="L72" s="197">
        <v>2.7000000000000135</v>
      </c>
      <c r="M72" s="196">
        <v>386.23333300000002</v>
      </c>
      <c r="N72" s="196">
        <v>381.0333333333333</v>
      </c>
      <c r="O72" s="196">
        <v>133.821</v>
      </c>
      <c r="P72" s="196">
        <v>132.63333299999999</v>
      </c>
      <c r="Q72" s="196">
        <v>125.33333333333331</v>
      </c>
      <c r="R72" s="196">
        <v>486.9</v>
      </c>
      <c r="S72" s="196">
        <v>124.36433333333333</v>
      </c>
      <c r="T72" s="196">
        <v>126.61566666666668</v>
      </c>
      <c r="U72" s="196">
        <v>102.517893</v>
      </c>
      <c r="V72" s="197">
        <v>102.7</v>
      </c>
      <c r="W72" s="203"/>
      <c r="X72" s="203"/>
      <c r="Y72" s="203"/>
    </row>
    <row r="73" spans="1:25" s="199" customFormat="1" ht="16.5" thickBot="1">
      <c r="A73" s="194"/>
      <c r="B73" s="200" t="s">
        <v>305</v>
      </c>
      <c r="C73" s="196">
        <v>3.2589444739638873</v>
      </c>
      <c r="D73" s="196">
        <v>2.5158354893389356</v>
      </c>
      <c r="E73" s="196">
        <v>2.042876565004792</v>
      </c>
      <c r="F73" s="196">
        <v>2.9086231660231832</v>
      </c>
      <c r="G73" s="196">
        <v>7.1308724832214843</v>
      </c>
      <c r="H73" s="196">
        <v>24.152123826269456</v>
      </c>
      <c r="I73" s="196">
        <v>7.1723627348979635</v>
      </c>
      <c r="J73" s="196">
        <v>7.9079762638073259</v>
      </c>
      <c r="K73" s="196">
        <v>2.6810414341771782</v>
      </c>
      <c r="L73" s="197">
        <v>3.5749751737835123</v>
      </c>
      <c r="M73" s="196">
        <v>388.66666700000002</v>
      </c>
      <c r="N73" s="196">
        <v>383.0333333333333</v>
      </c>
      <c r="O73" s="196">
        <v>134.10066666666668</v>
      </c>
      <c r="P73" s="196">
        <v>133.26666700000001</v>
      </c>
      <c r="Q73" s="196">
        <v>127.7</v>
      </c>
      <c r="R73" s="196">
        <v>502.73333300000002</v>
      </c>
      <c r="S73" s="196">
        <v>127.389</v>
      </c>
      <c r="T73" s="196">
        <v>129.0496666666667</v>
      </c>
      <c r="U73" s="196">
        <v>103.15034</v>
      </c>
      <c r="V73" s="197">
        <v>104.3</v>
      </c>
      <c r="W73" s="203"/>
      <c r="X73" s="203"/>
      <c r="Y73" s="203"/>
    </row>
    <row r="74" spans="1:25" s="199" customFormat="1" ht="16.5" thickBot="1">
      <c r="A74" s="194"/>
      <c r="B74" s="200" t="s">
        <v>306</v>
      </c>
      <c r="C74" s="196">
        <v>3.4917555801884825</v>
      </c>
      <c r="D74" s="196">
        <v>2.9212682579266014</v>
      </c>
      <c r="E74" s="196">
        <v>2.4685994852664317</v>
      </c>
      <c r="F74" s="196">
        <v>3.4041469245051026</v>
      </c>
      <c r="G74" s="196">
        <v>7.7071290944123572</v>
      </c>
      <c r="H74" s="196">
        <v>18.168604741561033</v>
      </c>
      <c r="I74" s="196">
        <v>7.5188846275524135</v>
      </c>
      <c r="J74" s="196">
        <v>8.5256756053681215</v>
      </c>
      <c r="K74" s="196">
        <v>3.3268285363992511</v>
      </c>
      <c r="L74" s="197">
        <v>4.5680238331678114</v>
      </c>
      <c r="M74" s="196">
        <v>391.23333300000002</v>
      </c>
      <c r="N74" s="196">
        <v>385.2</v>
      </c>
      <c r="O74" s="196">
        <v>135.23566666666667</v>
      </c>
      <c r="P74" s="196">
        <v>134.66666699999999</v>
      </c>
      <c r="Q74" s="196">
        <v>130.43333333333334</v>
      </c>
      <c r="R74" s="196">
        <v>514.9</v>
      </c>
      <c r="S74" s="196">
        <v>129.14666666666668</v>
      </c>
      <c r="T74" s="196">
        <v>132.10866666666672</v>
      </c>
      <c r="U74" s="196">
        <v>104.08563700000001</v>
      </c>
      <c r="V74" s="197">
        <v>105.3</v>
      </c>
      <c r="W74" s="203"/>
      <c r="X74" s="203"/>
      <c r="Y74" s="203"/>
    </row>
    <row r="75" spans="1:25" s="199" customFormat="1" ht="16.5" thickBot="1">
      <c r="A75" s="194"/>
      <c r="B75" s="200" t="s">
        <v>307</v>
      </c>
      <c r="C75" s="196">
        <v>3.4150612929815471</v>
      </c>
      <c r="D75" s="196">
        <v>3.0050527435510954</v>
      </c>
      <c r="E75" s="196">
        <v>2.8036676529743287</v>
      </c>
      <c r="F75" s="196">
        <v>3.6697247706421798</v>
      </c>
      <c r="G75" s="196">
        <v>7.5568797399783394</v>
      </c>
      <c r="H75" s="196">
        <v>13.981740996333825</v>
      </c>
      <c r="I75" s="196">
        <v>7.4776889530907109</v>
      </c>
      <c r="J75" s="196">
        <v>8.12099257770309</v>
      </c>
      <c r="K75" s="196">
        <v>3.4990852509170445</v>
      </c>
      <c r="L75" s="197">
        <v>4.0156709108716937</v>
      </c>
      <c r="M75" s="196">
        <v>393.66666700000002</v>
      </c>
      <c r="N75" s="196">
        <v>387.33333333333326</v>
      </c>
      <c r="O75" s="196">
        <v>135.96333333333334</v>
      </c>
      <c r="P75" s="196">
        <v>135.6</v>
      </c>
      <c r="Q75" s="196">
        <v>132.36666666666667</v>
      </c>
      <c r="R75" s="196">
        <v>528.53333299999997</v>
      </c>
      <c r="S75" s="196">
        <v>130.94866666666667</v>
      </c>
      <c r="T75" s="196">
        <v>134.11400000000003</v>
      </c>
      <c r="U75" s="196">
        <v>105.47243400000001</v>
      </c>
      <c r="V75" s="197">
        <v>106.2</v>
      </c>
      <c r="W75" s="203"/>
      <c r="X75" s="203"/>
      <c r="Y75" s="203"/>
    </row>
    <row r="76" spans="1:25" s="199" customFormat="1" ht="16.5" thickBot="1">
      <c r="A76" s="194"/>
      <c r="B76" s="200" t="s">
        <v>308</v>
      </c>
      <c r="C76" s="196">
        <v>4.3928541506799368</v>
      </c>
      <c r="D76" s="196">
        <v>4.1641151255358277</v>
      </c>
      <c r="E76" s="196">
        <v>3.48724539994969</v>
      </c>
      <c r="F76" s="196">
        <v>4.0713747274978118</v>
      </c>
      <c r="G76" s="196">
        <v>6.6755319148936287</v>
      </c>
      <c r="H76" s="196">
        <v>10.296433148490447</v>
      </c>
      <c r="I76" s="196">
        <v>6.0896344879158848</v>
      </c>
      <c r="J76" s="196">
        <v>6.952009624927924</v>
      </c>
      <c r="K76" s="196">
        <v>3.8532502809046187</v>
      </c>
      <c r="L76" s="197">
        <v>4.0895813047711727</v>
      </c>
      <c r="M76" s="196">
        <v>403.2</v>
      </c>
      <c r="N76" s="196">
        <v>396.9</v>
      </c>
      <c r="O76" s="196">
        <v>138.48766666666668</v>
      </c>
      <c r="P76" s="196">
        <v>138.033333</v>
      </c>
      <c r="Q76" s="196">
        <v>133.69999999999999</v>
      </c>
      <c r="R76" s="196">
        <v>537.03333299999997</v>
      </c>
      <c r="S76" s="196">
        <v>131.93766666666667</v>
      </c>
      <c r="T76" s="196">
        <v>135.41800000000001</v>
      </c>
      <c r="U76" s="196">
        <v>106.468164</v>
      </c>
      <c r="V76" s="197">
        <v>106.9</v>
      </c>
      <c r="W76" s="203"/>
      <c r="X76" s="203"/>
      <c r="Y76" s="203"/>
    </row>
    <row r="77" spans="1:25" s="199" customFormat="1" ht="16.5" thickBot="1">
      <c r="A77" s="194"/>
      <c r="B77" s="200" t="s">
        <v>309</v>
      </c>
      <c r="C77" s="196">
        <v>4.8181294126774077</v>
      </c>
      <c r="D77" s="196">
        <v>4.6283281311110924</v>
      </c>
      <c r="E77" s="196">
        <v>3.8848475585610887</v>
      </c>
      <c r="F77" s="196">
        <v>4.1723396593988493</v>
      </c>
      <c r="G77" s="196">
        <v>5.3226980170841154</v>
      </c>
      <c r="H77" s="196">
        <v>9.4603412740089876</v>
      </c>
      <c r="I77" s="196">
        <v>4.4676702786543565</v>
      </c>
      <c r="J77" s="196">
        <v>5.5603870704929781</v>
      </c>
      <c r="K77" s="196">
        <v>4.0276183287422995</v>
      </c>
      <c r="L77" s="197">
        <v>2.9254490485047357</v>
      </c>
      <c r="M77" s="196">
        <v>407.39312999999999</v>
      </c>
      <c r="N77" s="196">
        <v>400.76137285153249</v>
      </c>
      <c r="O77" s="196">
        <v>139.31027314168082</v>
      </c>
      <c r="P77" s="196">
        <v>138.82700500000001</v>
      </c>
      <c r="Q77" s="196">
        <v>134.49708536781642</v>
      </c>
      <c r="R77" s="196">
        <v>550.29362200000003</v>
      </c>
      <c r="S77" s="196">
        <v>133.08032049127499</v>
      </c>
      <c r="T77" s="196">
        <v>136.22532764651433</v>
      </c>
      <c r="U77" s="196">
        <v>107.30484199999999</v>
      </c>
      <c r="V77" s="197">
        <v>107.35124335759043</v>
      </c>
      <c r="W77" s="203"/>
    </row>
    <row r="78" spans="1:25" s="199" customFormat="1" ht="16.5" thickBot="1">
      <c r="A78" s="194"/>
      <c r="B78" s="200" t="s">
        <v>310</v>
      </c>
      <c r="C78" s="196">
        <v>4.6602570543241573</v>
      </c>
      <c r="D78" s="196">
        <v>4.4502306699182315</v>
      </c>
      <c r="E78" s="196">
        <v>3.6249967978289721</v>
      </c>
      <c r="F78" s="196">
        <v>3.7858915747874144</v>
      </c>
      <c r="G78" s="196">
        <v>4.2786973200181766</v>
      </c>
      <c r="H78" s="196">
        <v>10.392498737618961</v>
      </c>
      <c r="I78" s="196">
        <v>3.944189238044471</v>
      </c>
      <c r="J78" s="196">
        <v>4.2792428327005583</v>
      </c>
      <c r="K78" s="196">
        <v>3.7672623361088675</v>
      </c>
      <c r="L78" s="197">
        <v>2.5448021292794332</v>
      </c>
      <c r="M78" s="196">
        <v>409.46581200000003</v>
      </c>
      <c r="N78" s="196">
        <v>402.34228854052503</v>
      </c>
      <c r="O78" s="196">
        <v>140.13795525285602</v>
      </c>
      <c r="P78" s="196">
        <v>139.76500100000001</v>
      </c>
      <c r="Q78" s="196">
        <v>136.01418087107706</v>
      </c>
      <c r="R78" s="196">
        <v>568.41097600000001</v>
      </c>
      <c r="S78" s="196">
        <v>134.2404555946265</v>
      </c>
      <c r="T78" s="196">
        <v>137.76191731637633</v>
      </c>
      <c r="U78" s="196">
        <v>108.006816</v>
      </c>
      <c r="V78" s="197">
        <v>107.97967664213124</v>
      </c>
      <c r="W78" s="203"/>
    </row>
    <row r="79" spans="1:25" s="199" customFormat="1" ht="16.5" thickBot="1">
      <c r="A79" s="194"/>
      <c r="B79" s="200" t="s">
        <v>311</v>
      </c>
      <c r="C79" s="196">
        <v>4.3878744247350721</v>
      </c>
      <c r="D79" s="196">
        <v>4.0852448120961782</v>
      </c>
      <c r="E79" s="196">
        <v>3.1760757720562749</v>
      </c>
      <c r="F79" s="196">
        <v>3.3661415929203686</v>
      </c>
      <c r="G79" s="196">
        <v>3.9269176878007572</v>
      </c>
      <c r="H79" s="196">
        <v>11.945376395021068</v>
      </c>
      <c r="I79" s="196">
        <v>3.3934498548627401</v>
      </c>
      <c r="J79" s="196">
        <v>3.8909103298587322</v>
      </c>
      <c r="K79" s="196">
        <v>2.9842498941476947</v>
      </c>
      <c r="L79" s="197">
        <v>2.2467194074349273</v>
      </c>
      <c r="M79" s="196">
        <v>410.94026600000001</v>
      </c>
      <c r="N79" s="196">
        <v>403.15684823885249</v>
      </c>
      <c r="O79" s="196">
        <v>140.28163182221346</v>
      </c>
      <c r="P79" s="196">
        <v>140.16448800000001</v>
      </c>
      <c r="Q79" s="196">
        <v>137.56459671275229</v>
      </c>
      <c r="R79" s="196">
        <v>591.66862900000001</v>
      </c>
      <c r="S79" s="196">
        <v>135.39234400561136</v>
      </c>
      <c r="T79" s="196">
        <v>139.33225547978677</v>
      </c>
      <c r="U79" s="196">
        <v>108.619995</v>
      </c>
      <c r="V79" s="197">
        <v>108.5860160106959</v>
      </c>
      <c r="W79" s="203"/>
    </row>
    <row r="80" spans="1:25" s="199" customFormat="1" ht="16.5" thickBot="1">
      <c r="A80" s="194"/>
      <c r="B80" s="200" t="s">
        <v>312</v>
      </c>
      <c r="C80" s="196">
        <v>3.6555000000000115</v>
      </c>
      <c r="D80" s="196">
        <v>3.2078377267217295</v>
      </c>
      <c r="E80" s="196">
        <v>2.3877003652801765</v>
      </c>
      <c r="F80" s="196">
        <v>2.5996097623752989</v>
      </c>
      <c r="G80" s="196">
        <v>3.3000000000000362</v>
      </c>
      <c r="H80" s="196">
        <v>14.485349832093197</v>
      </c>
      <c r="I80" s="196">
        <v>3.5452706816130775</v>
      </c>
      <c r="J80" s="196">
        <v>3.2999999999999918</v>
      </c>
      <c r="K80" s="196">
        <v>2.5683029529841361</v>
      </c>
      <c r="L80" s="197">
        <v>2.1701480566585607</v>
      </c>
      <c r="M80" s="196">
        <v>417.93897600000003</v>
      </c>
      <c r="N80" s="196">
        <v>409.63190793735851</v>
      </c>
      <c r="O80" s="196">
        <v>141.79433718953467</v>
      </c>
      <c r="P80" s="196">
        <v>141.62166099999999</v>
      </c>
      <c r="Q80" s="196">
        <v>138.11210000000003</v>
      </c>
      <c r="R80" s="196">
        <v>614.82448999999997</v>
      </c>
      <c r="S80" s="196">
        <v>136.61521408100438</v>
      </c>
      <c r="T80" s="196">
        <v>139.88679400000001</v>
      </c>
      <c r="U80" s="196">
        <v>109.202589</v>
      </c>
      <c r="V80" s="197">
        <v>109.219888272568</v>
      </c>
      <c r="W80" s="203"/>
    </row>
    <row r="81" spans="1:23" s="199" customFormat="1" ht="16.5" thickBot="1">
      <c r="A81" s="194"/>
      <c r="B81" s="200" t="s">
        <v>313</v>
      </c>
      <c r="C81" s="196">
        <v>3.5083242567198081</v>
      </c>
      <c r="D81" s="196">
        <v>3.0158237651890518</v>
      </c>
      <c r="E81" s="196">
        <v>2.2938288535627516</v>
      </c>
      <c r="F81" s="196">
        <v>2.4731758781369351</v>
      </c>
      <c r="G81" s="196">
        <v>3.0000000000000249</v>
      </c>
      <c r="H81" s="196">
        <v>15.50332069812721</v>
      </c>
      <c r="I81" s="196">
        <v>3.2981234720952601</v>
      </c>
      <c r="J81" s="196">
        <v>3.0000000000000027</v>
      </c>
      <c r="K81" s="196">
        <v>2.2787862639040979</v>
      </c>
      <c r="L81" s="197">
        <v>2.3269514217546083</v>
      </c>
      <c r="M81" s="196">
        <v>421.68580200000002</v>
      </c>
      <c r="N81" s="196">
        <v>412.84762957568688</v>
      </c>
      <c r="O81" s="196">
        <v>142.50581238298179</v>
      </c>
      <c r="P81" s="196">
        <v>142.26044099999999</v>
      </c>
      <c r="Q81" s="196">
        <v>138.53199792885096</v>
      </c>
      <c r="R81" s="196">
        <v>635.60740699999997</v>
      </c>
      <c r="S81" s="196">
        <v>137.46947377813731</v>
      </c>
      <c r="T81" s="196">
        <v>140.31208747590978</v>
      </c>
      <c r="U81" s="196">
        <v>109.75009</v>
      </c>
      <c r="V81" s="197">
        <v>109.84925464117114</v>
      </c>
      <c r="W81" s="203"/>
    </row>
    <row r="82" spans="1:23" s="199" customFormat="1" ht="16.5" thickBot="1">
      <c r="A82" s="194"/>
      <c r="B82" s="200" t="s">
        <v>314</v>
      </c>
      <c r="C82" s="196">
        <v>3.318171286055982</v>
      </c>
      <c r="D82" s="196">
        <v>2.8096274379037833</v>
      </c>
      <c r="E82" s="196">
        <v>2.0814285261571142</v>
      </c>
      <c r="F82" s="196">
        <v>2.258604069269099</v>
      </c>
      <c r="G82" s="196">
        <v>2.7400000000000313</v>
      </c>
      <c r="H82" s="196">
        <v>15.356436044612899</v>
      </c>
      <c r="I82" s="196">
        <v>3.1177377631728787</v>
      </c>
      <c r="J82" s="196">
        <v>2.7400000000000091</v>
      </c>
      <c r="K82" s="196">
        <v>2.1252260598071837</v>
      </c>
      <c r="L82" s="197">
        <v>2.2589701285654407</v>
      </c>
      <c r="M82" s="196">
        <v>423.05258900000001</v>
      </c>
      <c r="N82" s="196">
        <v>413.64660787364966</v>
      </c>
      <c r="O82" s="196">
        <v>143.05482662946224</v>
      </c>
      <c r="P82" s="196">
        <v>142.921739</v>
      </c>
      <c r="Q82" s="196">
        <v>139.74096942694462</v>
      </c>
      <c r="R82" s="196">
        <v>655.69864399999994</v>
      </c>
      <c r="S82" s="196">
        <v>138.42572097215549</v>
      </c>
      <c r="T82" s="196">
        <v>141.53659385084504</v>
      </c>
      <c r="U82" s="196">
        <v>110.302205</v>
      </c>
      <c r="V82" s="197">
        <v>110.41890528239854</v>
      </c>
      <c r="W82" s="203"/>
    </row>
    <row r="83" spans="1:23" s="199" customFormat="1" ht="16.5" thickBot="1">
      <c r="A83" s="194"/>
      <c r="B83" s="200" t="s">
        <v>315</v>
      </c>
      <c r="C83" s="196">
        <v>3.1530969515652041</v>
      </c>
      <c r="D83" s="196">
        <v>2.7080790660695797</v>
      </c>
      <c r="E83" s="196">
        <v>1.969644172834939</v>
      </c>
      <c r="F83" s="196">
        <v>2.148550637162816</v>
      </c>
      <c r="G83" s="196">
        <v>2.6200000000000445</v>
      </c>
      <c r="H83" s="196">
        <v>13.293962894896016</v>
      </c>
      <c r="I83" s="196">
        <v>3.366911856968513</v>
      </c>
      <c r="J83" s="196">
        <v>2.62</v>
      </c>
      <c r="K83" s="196">
        <v>2.0658332749877051</v>
      </c>
      <c r="L83" s="197">
        <v>2.1640016937138462</v>
      </c>
      <c r="M83" s="196">
        <v>423.89761099999998</v>
      </c>
      <c r="N83" s="196">
        <v>414.07465444943472</v>
      </c>
      <c r="O83" s="196">
        <v>143.04468080895745</v>
      </c>
      <c r="P83" s="196">
        <v>143.17599300000001</v>
      </c>
      <c r="Q83" s="196">
        <v>141.16878914662647</v>
      </c>
      <c r="R83" s="196">
        <v>670.324837</v>
      </c>
      <c r="S83" s="196">
        <v>139.95088488936389</v>
      </c>
      <c r="T83" s="196">
        <v>142.98276057335718</v>
      </c>
      <c r="U83" s="196">
        <v>110.86390299999999</v>
      </c>
      <c r="V83" s="197">
        <v>110.93581923630376</v>
      </c>
      <c r="W83" s="203"/>
    </row>
    <row r="84" spans="1:23" s="199" customFormat="1" ht="16.5" thickBot="1">
      <c r="A84" s="194"/>
      <c r="B84" s="200" t="s">
        <v>316</v>
      </c>
      <c r="C84" s="196">
        <v>3.2600879033593433</v>
      </c>
      <c r="D84" s="196">
        <v>2.8894268067735984</v>
      </c>
      <c r="E84" s="196">
        <v>2.0932598953127046</v>
      </c>
      <c r="F84" s="196">
        <v>2.2236358320921079</v>
      </c>
      <c r="G84" s="196">
        <v>2.4953929766685423</v>
      </c>
      <c r="H84" s="196">
        <v>11.518979180546296</v>
      </c>
      <c r="I84" s="196">
        <v>3.1342588837185659</v>
      </c>
      <c r="J84" s="196">
        <v>2.4953929766685201</v>
      </c>
      <c r="K84" s="196">
        <v>2.0259144222304126</v>
      </c>
      <c r="L84" s="197">
        <v>2.0729980974727447</v>
      </c>
      <c r="M84" s="196">
        <v>431.56415399999997</v>
      </c>
      <c r="N84" s="196">
        <v>421.46792209439872</v>
      </c>
      <c r="O84" s="196">
        <v>144.76246118374766</v>
      </c>
      <c r="P84" s="196">
        <v>144.77081100000001</v>
      </c>
      <c r="Q84" s="196">
        <v>141.55853964332945</v>
      </c>
      <c r="R84" s="196">
        <v>685.64599499999997</v>
      </c>
      <c r="S84" s="196">
        <v>140.89708856484941</v>
      </c>
      <c r="T84" s="196">
        <v>143.37751923276278</v>
      </c>
      <c r="U84" s="196">
        <v>111.41494</v>
      </c>
      <c r="V84" s="197">
        <v>111.48401447852018</v>
      </c>
      <c r="W84" s="203"/>
    </row>
    <row r="85" spans="1:23" s="199" customFormat="1" ht="16.5" thickBot="1">
      <c r="A85" s="194"/>
      <c r="B85" s="200" t="s">
        <v>317</v>
      </c>
      <c r="C85" s="196">
        <v>3.110526353457832</v>
      </c>
      <c r="D85" s="196">
        <v>2.8164197378885536</v>
      </c>
      <c r="E85" s="196">
        <v>2.0173475381674466</v>
      </c>
      <c r="F85" s="196">
        <v>2.1379766424314939</v>
      </c>
      <c r="G85" s="196">
        <v>2.3499263248614621</v>
      </c>
      <c r="H85" s="196">
        <v>9.4991586528191831</v>
      </c>
      <c r="I85" s="196">
        <v>3.0335844406603973</v>
      </c>
      <c r="J85" s="196">
        <v>2.3499263248614621</v>
      </c>
      <c r="K85" s="196">
        <v>2.0059719313214153</v>
      </c>
      <c r="L85" s="197">
        <v>2.0014518846338092</v>
      </c>
      <c r="M85" s="196">
        <v>434.80245000000002</v>
      </c>
      <c r="N85" s="196">
        <v>424.47515170246157</v>
      </c>
      <c r="O85" s="196">
        <v>145.38064988083539</v>
      </c>
      <c r="P85" s="196">
        <v>145.30193600000001</v>
      </c>
      <c r="Q85" s="196">
        <v>141.78739781653755</v>
      </c>
      <c r="R85" s="196">
        <v>695.98476300000004</v>
      </c>
      <c r="S85" s="196">
        <v>141.63972634532863</v>
      </c>
      <c r="T85" s="196">
        <v>143.60931815646882</v>
      </c>
      <c r="U85" s="196">
        <v>111.951646</v>
      </c>
      <c r="V85" s="197">
        <v>112.04783461844306</v>
      </c>
      <c r="W85" s="203"/>
    </row>
    <row r="86" spans="1:23" s="199" customFormat="1" ht="16.5" thickBot="1">
      <c r="A86" s="194"/>
      <c r="B86" s="200" t="s">
        <v>318</v>
      </c>
      <c r="C86" s="196">
        <v>2.9915895397108594</v>
      </c>
      <c r="D86" s="196">
        <v>2.7874548122179155</v>
      </c>
      <c r="E86" s="196">
        <v>1.9805163899043743</v>
      </c>
      <c r="F86" s="196">
        <v>2.0828685830641902</v>
      </c>
      <c r="G86" s="196">
        <v>2.200005728165455</v>
      </c>
      <c r="H86" s="196">
        <v>7.2982845759858028</v>
      </c>
      <c r="I86" s="196">
        <v>2.9292596454879805</v>
      </c>
      <c r="J86" s="196">
        <v>2.2000057281654772</v>
      </c>
      <c r="K86" s="196">
        <v>1.995124213518662</v>
      </c>
      <c r="L86" s="197">
        <v>1.9817638453977438</v>
      </c>
      <c r="M86" s="196">
        <v>435.70858600000003</v>
      </c>
      <c r="N86" s="196">
        <v>425.17682015039986</v>
      </c>
      <c r="O86" s="196">
        <v>145.88805091740804</v>
      </c>
      <c r="P86" s="196">
        <v>145.89861099999999</v>
      </c>
      <c r="Q86" s="196">
        <v>142.81527875893133</v>
      </c>
      <c r="R86" s="196">
        <v>703.55339700000002</v>
      </c>
      <c r="S86" s="196">
        <v>142.48056975556864</v>
      </c>
      <c r="T86" s="196">
        <v>144.65040702301394</v>
      </c>
      <c r="U86" s="196">
        <v>112.502871</v>
      </c>
      <c r="V86" s="197">
        <v>112.60714722576908</v>
      </c>
      <c r="W86" s="203"/>
    </row>
    <row r="87" spans="1:23" s="199" customFormat="1" ht="16.5" thickBot="1">
      <c r="A87" s="194"/>
      <c r="B87" s="200" t="s">
        <v>319</v>
      </c>
      <c r="C87" s="196">
        <v>2.8393351808722489</v>
      </c>
      <c r="D87" s="196">
        <v>2.6819321107520278</v>
      </c>
      <c r="E87" s="196">
        <v>1.884150352682834</v>
      </c>
      <c r="F87" s="196">
        <v>1.9787765676610336</v>
      </c>
      <c r="G87" s="196">
        <v>2.0425639275712282</v>
      </c>
      <c r="H87" s="196">
        <v>6.091020315274398</v>
      </c>
      <c r="I87" s="196">
        <v>2.5628370900047326</v>
      </c>
      <c r="J87" s="196">
        <v>2.0425639275712282</v>
      </c>
      <c r="K87" s="196">
        <v>2.0010561959017403</v>
      </c>
      <c r="L87" s="197">
        <v>1.9895870088367129</v>
      </c>
      <c r="M87" s="196">
        <v>435.93348500000002</v>
      </c>
      <c r="N87" s="196">
        <v>425.17985556959962</v>
      </c>
      <c r="O87" s="196">
        <v>145.73985766691345</v>
      </c>
      <c r="P87" s="196">
        <v>146.00912600000001</v>
      </c>
      <c r="Q87" s="196">
        <v>144.05225191072455</v>
      </c>
      <c r="R87" s="196">
        <v>711.15445899999997</v>
      </c>
      <c r="S87" s="196">
        <v>143.53759807509834</v>
      </c>
      <c r="T87" s="196">
        <v>145.90327486347411</v>
      </c>
      <c r="U87" s="196">
        <v>113.082352</v>
      </c>
      <c r="V87" s="197">
        <v>113.14298388397584</v>
      </c>
      <c r="W87" s="203"/>
    </row>
    <row r="88" spans="1:23" s="199" customFormat="1" ht="16.5" thickBot="1">
      <c r="A88" s="194"/>
      <c r="B88" s="200" t="s">
        <v>320</v>
      </c>
      <c r="C88" s="196">
        <v>2.8878271942854639</v>
      </c>
      <c r="D88" s="196">
        <v>2.8053734722430113</v>
      </c>
      <c r="E88" s="196">
        <v>2.0758702995763212</v>
      </c>
      <c r="F88" s="196">
        <v>2.113917148671618</v>
      </c>
      <c r="G88" s="196">
        <v>1.9333132077137938</v>
      </c>
      <c r="H88" s="196">
        <v>4.582856347027886</v>
      </c>
      <c r="I88" s="196">
        <v>2.3977276357294741</v>
      </c>
      <c r="J88" s="196">
        <v>1.9333132077137938</v>
      </c>
      <c r="K88" s="196">
        <v>2.0203592085585642</v>
      </c>
      <c r="L88" s="197">
        <v>1.9694442655428634</v>
      </c>
      <c r="M88" s="196">
        <v>444.02698099999998</v>
      </c>
      <c r="N88" s="196">
        <v>433.29167137484882</v>
      </c>
      <c r="O88" s="196">
        <v>147.76754212039677</v>
      </c>
      <c r="P88" s="196">
        <v>147.83114599999999</v>
      </c>
      <c r="Q88" s="196">
        <v>144.29530958690071</v>
      </c>
      <c r="R88" s="196">
        <v>717.06816600000002</v>
      </c>
      <c r="S88" s="196">
        <v>144.27541699530704</v>
      </c>
      <c r="T88" s="196">
        <v>146.14945574898218</v>
      </c>
      <c r="U88" s="196">
        <v>113.66592199999999</v>
      </c>
      <c r="V88" s="197">
        <v>113.67963000866436</v>
      </c>
      <c r="W88" s="203"/>
    </row>
    <row r="89" spans="1:23" s="199" customFormat="1" ht="16.5" thickBot="1">
      <c r="A89" s="194"/>
      <c r="B89" s="200" t="s">
        <v>321</v>
      </c>
      <c r="C89" s="196">
        <v>2.8799681326542537</v>
      </c>
      <c r="D89" s="196">
        <v>2.8156007064915833</v>
      </c>
      <c r="E89" s="196">
        <v>2.0871938711130689</v>
      </c>
      <c r="F89" s="196">
        <v>2.1153524065914642</v>
      </c>
      <c r="G89" s="196">
        <v>1.8885790128991387</v>
      </c>
      <c r="H89" s="196">
        <v>4.1928340319139945</v>
      </c>
      <c r="I89" s="196">
        <v>2.3668333384158524</v>
      </c>
      <c r="J89" s="196">
        <v>1.8885790128991387</v>
      </c>
      <c r="K89" s="196">
        <v>2.0579500903452619</v>
      </c>
      <c r="L89" s="197">
        <v>1.9048010500468004</v>
      </c>
      <c r="M89" s="196">
        <v>447.32462199999998</v>
      </c>
      <c r="N89" s="196">
        <v>436.42667707267731</v>
      </c>
      <c r="O89" s="196">
        <v>148.41502589493254</v>
      </c>
      <c r="P89" s="196">
        <v>148.375584</v>
      </c>
      <c r="Q89" s="196">
        <v>144.4651648546365</v>
      </c>
      <c r="R89" s="196">
        <v>725.16624899999999</v>
      </c>
      <c r="S89" s="196">
        <v>144.99210260891084</v>
      </c>
      <c r="T89" s="196">
        <v>146.32149359973943</v>
      </c>
      <c r="U89" s="196">
        <v>114.255555</v>
      </c>
      <c r="V89" s="197">
        <v>114.18212294880988</v>
      </c>
      <c r="W89" s="203"/>
    </row>
    <row r="90" spans="1:23" s="199" customFormat="1" ht="16.5" thickBot="1">
      <c r="A90" s="194"/>
      <c r="B90" s="200" t="s">
        <v>322</v>
      </c>
      <c r="C90" s="196">
        <v>2.8722649500416253</v>
      </c>
      <c r="D90" s="196">
        <v>2.8171764801758536</v>
      </c>
      <c r="E90" s="196">
        <v>2.0905158788383726</v>
      </c>
      <c r="F90" s="196">
        <v>2.1235541440487227</v>
      </c>
      <c r="G90" s="196">
        <v>1.9210258436608063</v>
      </c>
      <c r="H90" s="196">
        <v>3.9856208668124671</v>
      </c>
      <c r="I90" s="196">
        <v>2.3893572781575889</v>
      </c>
      <c r="J90" s="196">
        <v>1.9210258436607841</v>
      </c>
      <c r="K90" s="196">
        <v>2.0760670187696784</v>
      </c>
      <c r="L90" s="197">
        <v>1.8472098738895548</v>
      </c>
      <c r="M90" s="196">
        <v>448.22329100000002</v>
      </c>
      <c r="N90" s="196">
        <v>437.15480152683654</v>
      </c>
      <c r="O90" s="196">
        <v>148.93786378716428</v>
      </c>
      <c r="P90" s="196">
        <v>148.996847</v>
      </c>
      <c r="Q90" s="196">
        <v>145.55879717258662</v>
      </c>
      <c r="R90" s="196">
        <v>731.59436800000003</v>
      </c>
      <c r="S90" s="196">
        <v>145.88493961898371</v>
      </c>
      <c r="T90" s="196">
        <v>147.42917872488655</v>
      </c>
      <c r="U90" s="196">
        <v>114.838506</v>
      </c>
      <c r="V90" s="197">
        <v>114.68723756802883</v>
      </c>
      <c r="W90" s="203"/>
    </row>
    <row r="91" spans="1:23" s="199" customFormat="1" ht="16.5" thickBot="1">
      <c r="A91" s="194"/>
      <c r="B91" s="200" t="s">
        <v>323</v>
      </c>
      <c r="C91" s="196">
        <v>2.9221570350348225</v>
      </c>
      <c r="D91" s="196">
        <v>2.8561173358552461</v>
      </c>
      <c r="E91" s="196">
        <v>2.129230871868959</v>
      </c>
      <c r="F91" s="196">
        <v>2.1613025750184978</v>
      </c>
      <c r="G91" s="196">
        <v>1.9604378817343004</v>
      </c>
      <c r="H91" s="196">
        <v>4.2425884585503226</v>
      </c>
      <c r="I91" s="196">
        <v>2.2587634775520726</v>
      </c>
      <c r="J91" s="196">
        <v>1.9604378817343227</v>
      </c>
      <c r="K91" s="196">
        <v>2.0599633442360599</v>
      </c>
      <c r="L91" s="197">
        <v>1.8169781269786967</v>
      </c>
      <c r="M91" s="196">
        <v>448.672146</v>
      </c>
      <c r="N91" s="196">
        <v>437.32349113308726</v>
      </c>
      <c r="O91" s="196">
        <v>148.84299570897525</v>
      </c>
      <c r="P91" s="196">
        <v>149.16482500000001</v>
      </c>
      <c r="Q91" s="196">
        <v>146.87630682667373</v>
      </c>
      <c r="R91" s="196">
        <v>741.32581600000003</v>
      </c>
      <c r="S91" s="196">
        <v>146.77977291697414</v>
      </c>
      <c r="T91" s="196">
        <v>148.76361793458861</v>
      </c>
      <c r="U91" s="196">
        <v>115.411807</v>
      </c>
      <c r="V91" s="197">
        <v>115.19876715335872</v>
      </c>
      <c r="W91" s="203"/>
    </row>
    <row r="92" spans="1:23" s="199" customFormat="1" ht="16.5" thickBot="1">
      <c r="A92" s="194"/>
      <c r="B92" s="200" t="s">
        <v>324</v>
      </c>
      <c r="C92" s="196">
        <v>2.892779616921537</v>
      </c>
      <c r="D92" s="196">
        <v>2.8045850683141138</v>
      </c>
      <c r="E92" s="196">
        <v>2.0053285543422783</v>
      </c>
      <c r="F92" s="196">
        <v>2.076794425986539</v>
      </c>
      <c r="G92" s="196">
        <v>2.0458717637029444</v>
      </c>
      <c r="H92" s="196">
        <v>4.6750067273241491</v>
      </c>
      <c r="I92" s="196">
        <v>2.3176818512527175</v>
      </c>
      <c r="J92" s="196">
        <v>2.0458717637029222</v>
      </c>
      <c r="K92" s="196">
        <v>2.0430846458976637</v>
      </c>
      <c r="L92" s="197">
        <v>1.7972716428844793</v>
      </c>
      <c r="M92" s="196">
        <v>456.87170300000002</v>
      </c>
      <c r="N92" s="196">
        <v>445.44370489247649</v>
      </c>
      <c r="O92" s="196">
        <v>150.73076683658684</v>
      </c>
      <c r="P92" s="196">
        <v>150.901295</v>
      </c>
      <c r="Q92" s="196">
        <v>147.24740658208685</v>
      </c>
      <c r="R92" s="196">
        <v>750.59115099999997</v>
      </c>
      <c r="S92" s="196">
        <v>147.61926215082644</v>
      </c>
      <c r="T92" s="196">
        <v>149.13948619695611</v>
      </c>
      <c r="U92" s="196">
        <v>115.988213</v>
      </c>
      <c r="V92" s="197">
        <v>115.72276176254609</v>
      </c>
      <c r="W92" s="203"/>
    </row>
    <row r="93" spans="1:23" s="199" customFormat="1" ht="16.5" thickBot="1">
      <c r="A93" s="194"/>
      <c r="B93" s="200" t="s">
        <v>325</v>
      </c>
      <c r="C93" s="196">
        <v>2.8929802571878049</v>
      </c>
      <c r="D93" s="196">
        <v>2.8046724875872453</v>
      </c>
      <c r="E93" s="196">
        <v>2.008122903812648</v>
      </c>
      <c r="F93" s="196">
        <v>2.0923873836277584</v>
      </c>
      <c r="G93" s="196">
        <v>2.1240881442302406</v>
      </c>
      <c r="H93" s="196">
        <v>4.6703352571501267</v>
      </c>
      <c r="I93" s="196">
        <v>2.3715904322691106</v>
      </c>
      <c r="J93" s="196">
        <v>2.1240881442302628</v>
      </c>
      <c r="K93" s="196">
        <v>2.0224758437346724</v>
      </c>
      <c r="L93" s="197">
        <v>1.8243081766105229</v>
      </c>
      <c r="M93" s="196">
        <v>460.26563499999997</v>
      </c>
      <c r="N93" s="196">
        <v>448.66701601302594</v>
      </c>
      <c r="O93" s="196">
        <v>151.39538202262816</v>
      </c>
      <c r="P93" s="196">
        <v>151.480176</v>
      </c>
      <c r="Q93" s="196">
        <v>147.5337322938565</v>
      </c>
      <c r="R93" s="196">
        <v>759.03394400000002</v>
      </c>
      <c r="S93" s="196">
        <v>148.43072144192959</v>
      </c>
      <c r="T93" s="196">
        <v>149.42949109775213</v>
      </c>
      <c r="U93" s="196">
        <v>116.566346</v>
      </c>
      <c r="V93" s="197">
        <v>116.2651567539925</v>
      </c>
      <c r="W93" s="203"/>
    </row>
    <row r="94" spans="1:23" s="199" customFormat="1" ht="16.5" thickBot="1">
      <c r="A94" s="194"/>
      <c r="B94" s="200" t="s">
        <v>326</v>
      </c>
      <c r="C94" s="196">
        <v>2.9123450882877044</v>
      </c>
      <c r="D94" s="196">
        <v>2.8059461738646263</v>
      </c>
      <c r="E94" s="196">
        <v>2.0114788524055127</v>
      </c>
      <c r="F94" s="196">
        <v>2.1057834868143166</v>
      </c>
      <c r="G94" s="196">
        <v>2.1867985926384392</v>
      </c>
      <c r="H94" s="196">
        <v>5.0385484924892143</v>
      </c>
      <c r="I94" s="196">
        <v>2.4150286709691438</v>
      </c>
      <c r="J94" s="196">
        <v>2.1867985926383948</v>
      </c>
      <c r="K94" s="196">
        <v>2.0097309520902273</v>
      </c>
      <c r="L94" s="197">
        <v>1.8686025162941267</v>
      </c>
      <c r="M94" s="196">
        <v>461.27710000000002</v>
      </c>
      <c r="N94" s="196">
        <v>449.42112995414431</v>
      </c>
      <c r="O94" s="196">
        <v>151.93371742046762</v>
      </c>
      <c r="P94" s="196">
        <v>152.134398</v>
      </c>
      <c r="Q94" s="196">
        <v>148.74187490061817</v>
      </c>
      <c r="R94" s="196">
        <v>768.45610499999998</v>
      </c>
      <c r="S94" s="196">
        <v>149.4081027374082</v>
      </c>
      <c r="T94" s="196">
        <v>150.65315793038073</v>
      </c>
      <c r="U94" s="196">
        <v>117.146451</v>
      </c>
      <c r="V94" s="197">
        <v>116.83028617509324</v>
      </c>
      <c r="W94" s="203"/>
    </row>
    <row r="95" spans="1:23" s="199" customFormat="1" ht="16.5" thickBot="1">
      <c r="A95" s="194"/>
      <c r="B95" s="200" t="s">
        <v>327</v>
      </c>
      <c r="C95" s="196">
        <v>2.9377696203142456</v>
      </c>
      <c r="D95" s="196">
        <v>2.8372377515472502</v>
      </c>
      <c r="E95" s="196">
        <v>2.0129705166776146</v>
      </c>
      <c r="F95" s="196">
        <v>2.1181562074034321</v>
      </c>
      <c r="G95" s="196">
        <v>2.2522656408679786</v>
      </c>
      <c r="H95" s="196">
        <v>4.9211221587890819</v>
      </c>
      <c r="I95" s="196">
        <v>2.4604333404253609</v>
      </c>
      <c r="J95" s="196">
        <v>2.2522656408679786</v>
      </c>
      <c r="K95" s="196">
        <v>2.0082763282616378</v>
      </c>
      <c r="L95" s="197">
        <v>1.890694132747428</v>
      </c>
      <c r="M95" s="196">
        <v>461.85309999999998</v>
      </c>
      <c r="N95" s="196">
        <v>449.7313983198996</v>
      </c>
      <c r="O95" s="196">
        <v>151.83916132873665</v>
      </c>
      <c r="P95" s="196">
        <v>152.32436899999999</v>
      </c>
      <c r="Q95" s="196">
        <v>150.18435141990673</v>
      </c>
      <c r="R95" s="196">
        <v>777.807365</v>
      </c>
      <c r="S95" s="196">
        <v>150.391191386824</v>
      </c>
      <c r="T95" s="196">
        <v>152.11416978744145</v>
      </c>
      <c r="U95" s="196">
        <v>117.729595</v>
      </c>
      <c r="V95" s="197">
        <v>117.37682348492464</v>
      </c>
      <c r="W95" s="203"/>
    </row>
    <row r="96" spans="1:23" s="199" customFormat="1" ht="16.5" thickBot="1">
      <c r="A96" s="194"/>
      <c r="B96" s="200" t="s">
        <v>328</v>
      </c>
      <c r="C96" s="196">
        <v>2.266612471729279</v>
      </c>
      <c r="D96" s="196">
        <v>2.1158173885980736</v>
      </c>
      <c r="E96" s="196">
        <v>2.000000000000024</v>
      </c>
      <c r="F96" s="196">
        <v>2.1176213232629859</v>
      </c>
      <c r="G96" s="196">
        <v>2.3099999999999898</v>
      </c>
      <c r="H96" s="196">
        <v>5.259418785767167</v>
      </c>
      <c r="I96" s="196">
        <v>2.5114300273046952</v>
      </c>
      <c r="J96" s="196">
        <v>2.3099999999999898</v>
      </c>
      <c r="K96" s="196">
        <v>2.0061840249232965</v>
      </c>
      <c r="L96" s="197">
        <v>1.9293375124213696</v>
      </c>
      <c r="M96" s="196">
        <v>467.227214</v>
      </c>
      <c r="N96" s="196">
        <v>454.86848025700704</v>
      </c>
      <c r="O96" s="196">
        <v>153.7453821733186</v>
      </c>
      <c r="P96" s="196">
        <v>154.096813</v>
      </c>
      <c r="Q96" s="196">
        <v>150.64882167413305</v>
      </c>
      <c r="R96" s="196">
        <v>790.06788300000005</v>
      </c>
      <c r="S96" s="196">
        <v>151.32661662656793</v>
      </c>
      <c r="T96" s="196">
        <v>152.58460832810579</v>
      </c>
      <c r="U96" s="196">
        <v>118.31515</v>
      </c>
      <c r="V96" s="197">
        <v>117.9554444156409</v>
      </c>
      <c r="W96" s="203"/>
    </row>
    <row r="97" spans="1:23" s="199" customFormat="1" ht="16.5" thickBot="1">
      <c r="A97" s="194"/>
      <c r="B97" s="200" t="s">
        <v>329</v>
      </c>
      <c r="C97" s="196">
        <v>1.9134626464128779</v>
      </c>
      <c r="D97" s="196">
        <v>1.71828214008658</v>
      </c>
      <c r="E97" s="196">
        <v>1.9995063844405969</v>
      </c>
      <c r="F97" s="196">
        <v>2.1291769558017926</v>
      </c>
      <c r="G97" s="196">
        <v>2.3799999999999599</v>
      </c>
      <c r="H97" s="196">
        <v>5.7718124922223613</v>
      </c>
      <c r="I97" s="196">
        <v>2.5596537989371004</v>
      </c>
      <c r="J97" s="196">
        <v>2.3799999999999821</v>
      </c>
      <c r="K97" s="196">
        <v>2.0036014511426892</v>
      </c>
      <c r="L97" s="197">
        <v>1.9500681735037606</v>
      </c>
      <c r="M97" s="196">
        <v>469.07264600000002</v>
      </c>
      <c r="N97" s="196">
        <v>456.37638121763717</v>
      </c>
      <c r="O97" s="196">
        <v>154.42254235191885</v>
      </c>
      <c r="P97" s="196">
        <v>154.705457</v>
      </c>
      <c r="Q97" s="196">
        <v>151.04503512245023</v>
      </c>
      <c r="R97" s="196">
        <v>802.84396000000004</v>
      </c>
      <c r="S97" s="196">
        <v>152.23003404210769</v>
      </c>
      <c r="T97" s="196">
        <v>152.9859129858786</v>
      </c>
      <c r="U97" s="196">
        <v>118.901871</v>
      </c>
      <c r="V97" s="197">
        <v>118.53240657272636</v>
      </c>
      <c r="W97" s="203"/>
    </row>
    <row r="98" spans="1:23" s="199" customFormat="1" ht="16.5" thickBot="1">
      <c r="A98" s="194"/>
      <c r="B98" s="200" t="s">
        <v>330</v>
      </c>
      <c r="C98" s="196">
        <v>2.1415812751164109</v>
      </c>
      <c r="D98" s="196">
        <v>1.9360413904435658</v>
      </c>
      <c r="E98" s="196">
        <v>2.000071619865218</v>
      </c>
      <c r="F98" s="196">
        <v>2.1415814193447513</v>
      </c>
      <c r="G98" s="196">
        <v>2.4499999999999522</v>
      </c>
      <c r="H98" s="196">
        <v>6.1616421148739553</v>
      </c>
      <c r="I98" s="196">
        <v>2.608118201647347</v>
      </c>
      <c r="J98" s="196">
        <v>2.4499999999999966</v>
      </c>
      <c r="K98" s="196">
        <v>2.0022424751049428</v>
      </c>
      <c r="L98" s="197">
        <v>1.9521591860858667</v>
      </c>
      <c r="M98" s="196">
        <v>471.15572400000002</v>
      </c>
      <c r="N98" s="196">
        <v>458.12210904745575</v>
      </c>
      <c r="O98" s="196">
        <v>154.97250058360061</v>
      </c>
      <c r="P98" s="196">
        <v>155.39248000000001</v>
      </c>
      <c r="Q98" s="196">
        <v>152.38605083568325</v>
      </c>
      <c r="R98" s="196">
        <v>815.80561999999998</v>
      </c>
      <c r="S98" s="196">
        <v>153.30484265963852</v>
      </c>
      <c r="T98" s="196">
        <v>154.34416029967505</v>
      </c>
      <c r="U98" s="196">
        <v>119.492007</v>
      </c>
      <c r="V98" s="197">
        <v>119.11099933879072</v>
      </c>
      <c r="W98" s="203"/>
    </row>
    <row r="99" spans="1:23" s="199" customFormat="1" ht="15.75">
      <c r="A99" s="194"/>
      <c r="B99" s="200" t="s">
        <v>331</v>
      </c>
      <c r="C99" s="196">
        <v>2.1534498739967267</v>
      </c>
      <c r="D99" s="196">
        <v>1.92407186992678</v>
      </c>
      <c r="E99" s="196">
        <v>1.999968144106079</v>
      </c>
      <c r="F99" s="196">
        <v>2.1534499184434619</v>
      </c>
      <c r="G99" s="196">
        <v>2.5199999999999667</v>
      </c>
      <c r="H99" s="196">
        <v>6.5888713974828539</v>
      </c>
      <c r="I99" s="196">
        <v>2.6764448750069114</v>
      </c>
      <c r="J99" s="196">
        <v>2.5200000000000111</v>
      </c>
      <c r="K99" s="196">
        <v>2.0022425117490528</v>
      </c>
      <c r="L99" s="197">
        <v>1.9762538000604346</v>
      </c>
      <c r="M99" s="196">
        <v>471.79887500000001</v>
      </c>
      <c r="N99" s="196">
        <v>458.38455364520109</v>
      </c>
      <c r="O99" s="196">
        <v>154.87589618558923</v>
      </c>
      <c r="P99" s="196">
        <v>155.60459800000001</v>
      </c>
      <c r="Q99" s="196">
        <v>153.96899707568832</v>
      </c>
      <c r="R99" s="196">
        <v>829.05609200000004</v>
      </c>
      <c r="S99" s="196">
        <v>154.41632872115849</v>
      </c>
      <c r="T99" s="196">
        <v>155.94744686608499</v>
      </c>
      <c r="U99" s="196">
        <v>120.086827</v>
      </c>
      <c r="V99" s="197">
        <v>119.69648741943568</v>
      </c>
      <c r="W99" s="203"/>
    </row>
    <row r="100" spans="1:23" s="199" customFormat="1" ht="15.75">
      <c r="A100" s="194"/>
      <c r="B100" s="204">
        <v>2008</v>
      </c>
      <c r="C100" s="244">
        <v>4.0062938755749178</v>
      </c>
      <c r="D100" s="244">
        <v>4.2552304742852431</v>
      </c>
      <c r="E100" s="244">
        <v>3.6177519616834797</v>
      </c>
      <c r="F100" s="244">
        <v>3.5524867307114683</v>
      </c>
      <c r="G100" s="244">
        <v>2.6807173229802084</v>
      </c>
      <c r="H100" s="244">
        <v>-0.28914733663175651</v>
      </c>
      <c r="I100" s="244">
        <v>3.3295609010762632</v>
      </c>
      <c r="J100" s="244">
        <v>2.0527898985170934</v>
      </c>
      <c r="K100" s="244">
        <v>4.0810869946606543</v>
      </c>
      <c r="L100" s="205">
        <v>3.3457249070631967</v>
      </c>
      <c r="M100" s="244">
        <v>214.82499999999999</v>
      </c>
      <c r="N100" s="244">
        <v>208.45833333333334</v>
      </c>
      <c r="O100" s="244">
        <v>84.73341666666667</v>
      </c>
      <c r="P100" s="244">
        <v>86.23333332499999</v>
      </c>
      <c r="Q100" s="244">
        <v>92.566666666666663</v>
      </c>
      <c r="R100" s="244">
        <v>387.95000000000005</v>
      </c>
      <c r="S100" s="244">
        <v>84.759</v>
      </c>
      <c r="T100" s="244">
        <v>94.117249999999999</v>
      </c>
      <c r="U100" s="244">
        <v>70.693244149999998</v>
      </c>
      <c r="V100" s="205">
        <v>69.5</v>
      </c>
      <c r="W100" s="203"/>
    </row>
    <row r="101" spans="1:23" s="199" customFormat="1" ht="15.75">
      <c r="A101" s="194"/>
      <c r="B101" s="200">
        <v>2009</v>
      </c>
      <c r="C101" s="206">
        <v>-0.53144024205747931</v>
      </c>
      <c r="D101" s="206">
        <v>1.9788127123725685</v>
      </c>
      <c r="E101" s="206">
        <v>2.1653204511010493</v>
      </c>
      <c r="F101" s="206">
        <v>1.9617317164632775</v>
      </c>
      <c r="G101" s="206">
        <v>0.90025207057977674</v>
      </c>
      <c r="H101" s="206">
        <v>-42.376594922026037</v>
      </c>
      <c r="I101" s="206">
        <v>1.8457233646770987</v>
      </c>
      <c r="J101" s="206">
        <v>-0.68071120508373939</v>
      </c>
      <c r="K101" s="206">
        <v>0.88348997490448333</v>
      </c>
      <c r="L101" s="207">
        <v>1.9784172661870603</v>
      </c>
      <c r="M101" s="206">
        <v>213.6833335</v>
      </c>
      <c r="N101" s="206">
        <v>212.58333333333331</v>
      </c>
      <c r="O101" s="206">
        <v>86.56816666666667</v>
      </c>
      <c r="P101" s="206">
        <v>87.924999975000006</v>
      </c>
      <c r="Q101" s="206">
        <v>93.4</v>
      </c>
      <c r="R101" s="206">
        <v>223.55</v>
      </c>
      <c r="S101" s="206">
        <v>86.32341666666666</v>
      </c>
      <c r="T101" s="206">
        <v>93.476583333333323</v>
      </c>
      <c r="U101" s="206">
        <v>71.317811875000004</v>
      </c>
      <c r="V101" s="207">
        <v>70.875</v>
      </c>
      <c r="W101" s="203"/>
    </row>
    <row r="102" spans="1:23" s="199" customFormat="1" ht="15.75">
      <c r="A102" s="194"/>
      <c r="B102" s="200">
        <v>2010</v>
      </c>
      <c r="C102" s="206">
        <v>4.6213243860687037</v>
      </c>
      <c r="D102" s="206">
        <v>4.7628381027048139</v>
      </c>
      <c r="E102" s="206">
        <v>3.2981715757716801</v>
      </c>
      <c r="F102" s="206">
        <v>2.4926547917238029</v>
      </c>
      <c r="G102" s="206">
        <v>-1.0260528194147023</v>
      </c>
      <c r="H102" s="206">
        <v>0.51442630284053159</v>
      </c>
      <c r="I102" s="206">
        <v>1.3727445527044466</v>
      </c>
      <c r="J102" s="206">
        <v>-0.18961968193461631</v>
      </c>
      <c r="K102" s="206">
        <v>0.89790461620213868</v>
      </c>
      <c r="L102" s="207">
        <v>1.3403880070546714</v>
      </c>
      <c r="M102" s="206">
        <v>223.5583335</v>
      </c>
      <c r="N102" s="206">
        <v>222.70833333333331</v>
      </c>
      <c r="O102" s="206">
        <v>89.423333333333332</v>
      </c>
      <c r="P102" s="206">
        <v>90.116666699999996</v>
      </c>
      <c r="Q102" s="206">
        <v>92.441666666666677</v>
      </c>
      <c r="R102" s="206">
        <v>224.70000000000002</v>
      </c>
      <c r="S102" s="206">
        <v>87.508416666666676</v>
      </c>
      <c r="T102" s="206">
        <v>93.299333333333308</v>
      </c>
      <c r="U102" s="206">
        <v>71.958177799999987</v>
      </c>
      <c r="V102" s="207">
        <v>71.825000000000003</v>
      </c>
      <c r="W102" s="203"/>
    </row>
    <row r="103" spans="1:23" s="199" customFormat="1" ht="15.75">
      <c r="A103" s="194"/>
      <c r="B103" s="200">
        <v>2011</v>
      </c>
      <c r="C103" s="206">
        <v>5.1999848621165468</v>
      </c>
      <c r="D103" s="206">
        <v>5.2871842843779326</v>
      </c>
      <c r="E103" s="206">
        <v>4.463693294069393</v>
      </c>
      <c r="F103" s="206">
        <v>3.8561123899182315</v>
      </c>
      <c r="G103" s="206">
        <v>1.5144685837915839</v>
      </c>
      <c r="H103" s="206">
        <v>3.0559264574988809</v>
      </c>
      <c r="I103" s="206">
        <v>2.5092824404509599</v>
      </c>
      <c r="J103" s="206">
        <v>1.2935962386297684</v>
      </c>
      <c r="K103" s="206">
        <v>3.9007023743728109</v>
      </c>
      <c r="L103" s="207">
        <v>2.5060911938739938</v>
      </c>
      <c r="M103" s="206">
        <v>235.183333</v>
      </c>
      <c r="N103" s="206">
        <v>234.48333333333335</v>
      </c>
      <c r="O103" s="206">
        <v>93.414916666666656</v>
      </c>
      <c r="P103" s="206">
        <v>93.591666650000008</v>
      </c>
      <c r="Q103" s="206">
        <v>93.841666666666683</v>
      </c>
      <c r="R103" s="206">
        <v>231.56666675</v>
      </c>
      <c r="S103" s="206">
        <v>89.704250000000002</v>
      </c>
      <c r="T103" s="206">
        <v>94.506249999999966</v>
      </c>
      <c r="U103" s="206">
        <v>74.765052150000002</v>
      </c>
      <c r="V103" s="207">
        <v>73.625</v>
      </c>
      <c r="W103" s="203"/>
    </row>
    <row r="104" spans="1:23" s="199" customFormat="1" ht="15.75">
      <c r="A104" s="194"/>
      <c r="B104" s="200">
        <v>2012</v>
      </c>
      <c r="C104" s="206">
        <v>3.2067183094135254</v>
      </c>
      <c r="D104" s="206">
        <v>3.216291136541316</v>
      </c>
      <c r="E104" s="206">
        <v>2.8282420990937363</v>
      </c>
      <c r="F104" s="206">
        <v>2.5732348148113537</v>
      </c>
      <c r="G104" s="206">
        <v>1.6605985258857814</v>
      </c>
      <c r="H104" s="206">
        <v>2.3499351510184452</v>
      </c>
      <c r="I104" s="206">
        <v>3.3419078063005259</v>
      </c>
      <c r="J104" s="206">
        <v>1.381301942111457</v>
      </c>
      <c r="K104" s="206">
        <v>1.6609012690964819</v>
      </c>
      <c r="L104" s="207">
        <v>1.4940577249575426</v>
      </c>
      <c r="M104" s="206">
        <v>242.72499999999999</v>
      </c>
      <c r="N104" s="206">
        <v>242.02499999999998</v>
      </c>
      <c r="O104" s="206">
        <v>96.056916666666652</v>
      </c>
      <c r="P104" s="206">
        <v>95.999999999999986</v>
      </c>
      <c r="Q104" s="206">
        <v>95.4</v>
      </c>
      <c r="R104" s="206">
        <v>237.00833324999996</v>
      </c>
      <c r="S104" s="206">
        <v>92.702083333333334</v>
      </c>
      <c r="T104" s="206">
        <v>95.811666666666667</v>
      </c>
      <c r="U104" s="206">
        <v>76.006825849999998</v>
      </c>
      <c r="V104" s="207">
        <v>74.724999999999994</v>
      </c>
      <c r="W104" s="203"/>
    </row>
    <row r="105" spans="1:23" s="199" customFormat="1" ht="15.75">
      <c r="A105" s="194"/>
      <c r="B105" s="200">
        <v>2013</v>
      </c>
      <c r="C105" s="206">
        <v>3.041851272015661</v>
      </c>
      <c r="D105" s="206">
        <v>3.0540922081052191</v>
      </c>
      <c r="E105" s="206">
        <v>2.5647988215320439</v>
      </c>
      <c r="F105" s="206">
        <v>2.2916666666666918</v>
      </c>
      <c r="G105" s="206">
        <v>1.4063591893780369</v>
      </c>
      <c r="H105" s="206">
        <v>2.795260470024008</v>
      </c>
      <c r="I105" s="206">
        <v>2.4712677259141032</v>
      </c>
      <c r="J105" s="206">
        <v>1.2623723624471728</v>
      </c>
      <c r="K105" s="206">
        <v>2.2151077961374943</v>
      </c>
      <c r="L105" s="207">
        <v>2.1411843425894972</v>
      </c>
      <c r="M105" s="206">
        <v>250.10833350000001</v>
      </c>
      <c r="N105" s="206">
        <v>249.41666666666666</v>
      </c>
      <c r="O105" s="206">
        <v>98.520583333333335</v>
      </c>
      <c r="P105" s="206">
        <v>98.2</v>
      </c>
      <c r="Q105" s="206">
        <v>96.74166666666666</v>
      </c>
      <c r="R105" s="206">
        <v>243.63333349999999</v>
      </c>
      <c r="S105" s="206">
        <v>94.992999999999995</v>
      </c>
      <c r="T105" s="206">
        <v>97.021166666666673</v>
      </c>
      <c r="U105" s="206">
        <v>77.690458974999999</v>
      </c>
      <c r="V105" s="207">
        <v>76.325000000000003</v>
      </c>
      <c r="W105" s="203"/>
    </row>
    <row r="106" spans="1:23" s="199" customFormat="1">
      <c r="B106" s="200">
        <v>2014</v>
      </c>
      <c r="C106" s="206">
        <v>2.3689734432619458</v>
      </c>
      <c r="D106" s="206">
        <v>2.4423655195455973</v>
      </c>
      <c r="E106" s="206">
        <v>1.4610314088342014</v>
      </c>
      <c r="F106" s="206">
        <v>1.4511201629327841</v>
      </c>
      <c r="G106" s="206">
        <v>1.4643810836419968</v>
      </c>
      <c r="H106" s="206">
        <v>-4.446579556404151E-2</v>
      </c>
      <c r="I106" s="206">
        <v>2.3398215307092869</v>
      </c>
      <c r="J106" s="206">
        <v>1.0477095204310949</v>
      </c>
      <c r="K106" s="206">
        <v>1.1942221892376148</v>
      </c>
      <c r="L106" s="207">
        <v>1.6049787094660983</v>
      </c>
      <c r="M106" s="206">
        <v>256.03333350000003</v>
      </c>
      <c r="N106" s="206">
        <v>255.50833333333333</v>
      </c>
      <c r="O106" s="206">
        <v>99.960000000000008</v>
      </c>
      <c r="P106" s="206">
        <v>99.625</v>
      </c>
      <c r="Q106" s="206">
        <v>98.158333333333331</v>
      </c>
      <c r="R106" s="206">
        <v>243.52500000000003</v>
      </c>
      <c r="S106" s="206">
        <v>97.215666666666664</v>
      </c>
      <c r="T106" s="206">
        <v>98.037666666666667</v>
      </c>
      <c r="U106" s="206">
        <v>78.618255675</v>
      </c>
      <c r="V106" s="207">
        <v>77.55</v>
      </c>
      <c r="W106" s="203"/>
    </row>
    <row r="107" spans="1:23" s="199" customFormat="1">
      <c r="B107" s="200">
        <v>2015</v>
      </c>
      <c r="C107" s="206">
        <v>0.97969011132683637</v>
      </c>
      <c r="D107" s="206">
        <v>1.0273637519976564</v>
      </c>
      <c r="E107" s="206">
        <v>4.0099373082536083E-2</v>
      </c>
      <c r="F107" s="206">
        <v>0.36804675031367751</v>
      </c>
      <c r="G107" s="206">
        <v>1.8762203922234599</v>
      </c>
      <c r="H107" s="206">
        <v>-0.42432337542347431</v>
      </c>
      <c r="I107" s="206">
        <v>2.8640788350300141</v>
      </c>
      <c r="J107" s="206">
        <v>2.0016966268067149</v>
      </c>
      <c r="K107" s="206">
        <v>-0.33376506861808597</v>
      </c>
      <c r="L107" s="207">
        <v>0.67698259187620735</v>
      </c>
      <c r="M107" s="206">
        <v>258.54166674999999</v>
      </c>
      <c r="N107" s="206">
        <v>258.13333333333333</v>
      </c>
      <c r="O107" s="206">
        <v>100.00008333333332</v>
      </c>
      <c r="P107" s="206">
        <v>99.991666574999996</v>
      </c>
      <c r="Q107" s="206">
        <v>100</v>
      </c>
      <c r="R107" s="206">
        <v>242.49166650000001</v>
      </c>
      <c r="S107" s="206">
        <v>100</v>
      </c>
      <c r="T107" s="206">
        <v>100.00008333333335</v>
      </c>
      <c r="U107" s="206">
        <v>78.355855399999996</v>
      </c>
      <c r="V107" s="207">
        <v>78.075000000000003</v>
      </c>
      <c r="W107" s="203"/>
    </row>
    <row r="108" spans="1:23" s="199" customFormat="1">
      <c r="B108" s="200">
        <v>2016</v>
      </c>
      <c r="C108" s="206">
        <v>1.7437550034669735</v>
      </c>
      <c r="D108" s="206">
        <v>1.8724173553718915</v>
      </c>
      <c r="E108" s="206">
        <v>0.6596661169449014</v>
      </c>
      <c r="F108" s="206">
        <v>1.0084174607127849</v>
      </c>
      <c r="G108" s="206">
        <v>2.3499999999999854</v>
      </c>
      <c r="H108" s="206">
        <v>-3.0928895859602679</v>
      </c>
      <c r="I108" s="206">
        <v>1.7561666666666724</v>
      </c>
      <c r="J108" s="206">
        <v>2.423081314098896</v>
      </c>
      <c r="K108" s="206">
        <v>1.2447631322776598</v>
      </c>
      <c r="L108" s="207">
        <v>1.6970861351264688</v>
      </c>
      <c r="M108" s="206">
        <v>263.05</v>
      </c>
      <c r="N108" s="206">
        <v>262.96666666666664</v>
      </c>
      <c r="O108" s="206">
        <v>100.65974999999999</v>
      </c>
      <c r="P108" s="206">
        <v>101</v>
      </c>
      <c r="Q108" s="206">
        <v>102.35</v>
      </c>
      <c r="R108" s="206">
        <v>234.99166700000001</v>
      </c>
      <c r="S108" s="206">
        <v>101.75616666666667</v>
      </c>
      <c r="T108" s="206">
        <v>102.42316666666667</v>
      </c>
      <c r="U108" s="206">
        <v>79.331200199999998</v>
      </c>
      <c r="V108" s="207">
        <v>79.399999999999991</v>
      </c>
      <c r="W108" s="203"/>
    </row>
    <row r="109" spans="1:23" s="199" customFormat="1">
      <c r="B109" s="200">
        <v>2017</v>
      </c>
      <c r="C109" s="206">
        <v>3.5829689222581118</v>
      </c>
      <c r="D109" s="206">
        <v>3.8059323108125209</v>
      </c>
      <c r="E109" s="206">
        <v>2.6831313740927509</v>
      </c>
      <c r="F109" s="206">
        <v>2.5577556930693079</v>
      </c>
      <c r="G109" s="206">
        <v>1.9866471258752849</v>
      </c>
      <c r="H109" s="206">
        <v>-4.3760417683236348</v>
      </c>
      <c r="I109" s="206">
        <v>0.95088422159508923</v>
      </c>
      <c r="J109" s="206">
        <v>1.7266601468743037</v>
      </c>
      <c r="K109" s="206">
        <v>1.7624913293571964</v>
      </c>
      <c r="L109" s="207">
        <v>1.5743073047859157</v>
      </c>
      <c r="M109" s="206">
        <v>272.47499974999999</v>
      </c>
      <c r="N109" s="206">
        <v>272.97499999999997</v>
      </c>
      <c r="O109" s="206">
        <v>103.36058333333332</v>
      </c>
      <c r="P109" s="206">
        <v>103.58333325</v>
      </c>
      <c r="Q109" s="206">
        <v>104.38333333333334</v>
      </c>
      <c r="R109" s="206">
        <v>224.70833350000001</v>
      </c>
      <c r="S109" s="206">
        <v>102.72375</v>
      </c>
      <c r="T109" s="206">
        <v>104.19166666666665</v>
      </c>
      <c r="U109" s="206">
        <v>80.729405724999992</v>
      </c>
      <c r="V109" s="207">
        <v>80.650000000000006</v>
      </c>
      <c r="W109" s="203"/>
    </row>
    <row r="110" spans="1:23" s="199" customFormat="1">
      <c r="B110" s="200">
        <v>2018</v>
      </c>
      <c r="C110" s="206">
        <v>3.3428143897080709</v>
      </c>
      <c r="D110" s="206">
        <v>3.3397441768171943</v>
      </c>
      <c r="E110" s="206">
        <v>2.4780561900208831</v>
      </c>
      <c r="F110" s="206">
        <v>2.2928399053039783</v>
      </c>
      <c r="G110" s="206">
        <v>1.1416254191282338</v>
      </c>
      <c r="H110" s="206">
        <v>3.5972556620825102</v>
      </c>
      <c r="I110" s="206">
        <v>0.45348162750417487</v>
      </c>
      <c r="J110" s="206">
        <v>0.99872030712628845</v>
      </c>
      <c r="K110" s="206">
        <v>2.0277156264177476</v>
      </c>
      <c r="L110" s="207">
        <v>1.9528828270303666</v>
      </c>
      <c r="M110" s="206">
        <v>281.58333325000001</v>
      </c>
      <c r="N110" s="206">
        <v>282.0916666666667</v>
      </c>
      <c r="O110" s="206">
        <v>105.92191666666668</v>
      </c>
      <c r="P110" s="206">
        <v>105.95833325000001</v>
      </c>
      <c r="Q110" s="206">
        <v>105.57500000000002</v>
      </c>
      <c r="R110" s="206">
        <v>232.79166674999999</v>
      </c>
      <c r="S110" s="206">
        <v>103.18958333333333</v>
      </c>
      <c r="T110" s="206">
        <v>105.23224999999998</v>
      </c>
      <c r="U110" s="206">
        <v>82.366368499999993</v>
      </c>
      <c r="V110" s="207">
        <v>82.224999999999994</v>
      </c>
      <c r="W110" s="203"/>
    </row>
    <row r="111" spans="1:23" s="199" customFormat="1">
      <c r="B111" s="200">
        <v>2019</v>
      </c>
      <c r="C111" s="206">
        <v>2.5628884588821732</v>
      </c>
      <c r="D111" s="206">
        <v>2.5464535759652351</v>
      </c>
      <c r="E111" s="206">
        <v>1.7910205867057716</v>
      </c>
      <c r="F111" s="206">
        <v>1.7381044449375382</v>
      </c>
      <c r="G111" s="206">
        <v>1.152419291183171</v>
      </c>
      <c r="H111" s="206">
        <v>3.1072131365286415</v>
      </c>
      <c r="I111" s="206">
        <v>0.73416648159738429</v>
      </c>
      <c r="J111" s="206">
        <v>1.2616537864263977</v>
      </c>
      <c r="K111" s="206">
        <v>1.4207787975986763</v>
      </c>
      <c r="L111" s="207">
        <v>2.4627546366676967</v>
      </c>
      <c r="M111" s="206">
        <v>288.8</v>
      </c>
      <c r="N111" s="206">
        <v>289.27499999999998</v>
      </c>
      <c r="O111" s="206">
        <v>107.81900000000002</v>
      </c>
      <c r="P111" s="206">
        <v>107.79999975</v>
      </c>
      <c r="Q111" s="206">
        <v>106.79166666666666</v>
      </c>
      <c r="R111" s="206">
        <v>240.02499999999998</v>
      </c>
      <c r="S111" s="206">
        <v>103.94716666666667</v>
      </c>
      <c r="T111" s="206">
        <v>106.55991666666668</v>
      </c>
      <c r="U111" s="206">
        <v>83.536612399999996</v>
      </c>
      <c r="V111" s="207">
        <v>84.25</v>
      </c>
      <c r="W111" s="203"/>
    </row>
    <row r="112" spans="1:23" s="199" customFormat="1">
      <c r="B112" s="200">
        <v>2020</v>
      </c>
      <c r="C112" s="206">
        <v>1.5033471260387898</v>
      </c>
      <c r="D112" s="206">
        <v>1.6823668366318101</v>
      </c>
      <c r="E112" s="206">
        <v>0.85065402820156955</v>
      </c>
      <c r="F112" s="206">
        <v>0.98948701528174254</v>
      </c>
      <c r="G112" s="206">
        <v>1.1705033164260525</v>
      </c>
      <c r="H112" s="206">
        <v>-5.5792799708363479</v>
      </c>
      <c r="I112" s="206">
        <v>1.4070449250660886</v>
      </c>
      <c r="J112" s="206">
        <v>1.4280698104899958</v>
      </c>
      <c r="K112" s="206">
        <v>0.40076361774994407</v>
      </c>
      <c r="L112" s="207">
        <v>5.0741839762611152</v>
      </c>
      <c r="M112" s="206">
        <v>293.14166650000004</v>
      </c>
      <c r="N112" s="206">
        <v>294.14166666666665</v>
      </c>
      <c r="O112" s="206">
        <v>108.73616666666668</v>
      </c>
      <c r="P112" s="206">
        <v>108.86666675000001</v>
      </c>
      <c r="Q112" s="206">
        <v>108.04166666666666</v>
      </c>
      <c r="R112" s="206">
        <v>226.63333325000002</v>
      </c>
      <c r="S112" s="206">
        <v>105.40975</v>
      </c>
      <c r="T112" s="206">
        <v>108.08166666666664</v>
      </c>
      <c r="U112" s="206">
        <v>83.871396749999988</v>
      </c>
      <c r="V112" s="207">
        <v>88.524999999999991</v>
      </c>
      <c r="W112" s="203"/>
    </row>
    <row r="113" spans="2:23" s="199" customFormat="1">
      <c r="B113" s="200">
        <v>2021</v>
      </c>
      <c r="C113" s="206">
        <v>4.0452569031158125</v>
      </c>
      <c r="D113" s="206">
        <v>4.1901578037793819</v>
      </c>
      <c r="E113" s="206">
        <v>2.5882219500718229</v>
      </c>
      <c r="F113" s="206">
        <v>2.5183711707605694</v>
      </c>
      <c r="G113" s="206">
        <v>1.650597763208661</v>
      </c>
      <c r="H113" s="206">
        <v>-2.2576849912699259</v>
      </c>
      <c r="I113" s="206">
        <v>1.6839840084368944</v>
      </c>
      <c r="J113" s="206">
        <v>1.3276226310351857</v>
      </c>
      <c r="K113" s="206">
        <v>2.7120172229634809</v>
      </c>
      <c r="L113" s="207">
        <v>0.50833097994917864</v>
      </c>
      <c r="M113" s="206">
        <v>305</v>
      </c>
      <c r="N113" s="206">
        <v>306.4666666666667</v>
      </c>
      <c r="O113" s="206">
        <v>111.55050000000001</v>
      </c>
      <c r="P113" s="206">
        <v>111.6083335</v>
      </c>
      <c r="Q113" s="206">
        <v>109.825</v>
      </c>
      <c r="R113" s="206">
        <v>221.51666650000001</v>
      </c>
      <c r="S113" s="206">
        <v>107.18483333333333</v>
      </c>
      <c r="T113" s="206">
        <v>109.51658333333332</v>
      </c>
      <c r="U113" s="206">
        <v>86.146003475000015</v>
      </c>
      <c r="V113" s="207">
        <v>88.974999999999994</v>
      </c>
      <c r="W113" s="203"/>
    </row>
    <row r="114" spans="2:23" s="199" customFormat="1">
      <c r="B114" s="200">
        <v>2022</v>
      </c>
      <c r="C114" s="206">
        <v>11.584699426229506</v>
      </c>
      <c r="D114" s="206">
        <v>11.504785729823785</v>
      </c>
      <c r="E114" s="206">
        <v>9.0667455547039033</v>
      </c>
      <c r="F114" s="206">
        <v>7.9220486703172499</v>
      </c>
      <c r="G114" s="206">
        <v>3.2172395477653604</v>
      </c>
      <c r="H114" s="206">
        <v>14.622676935236356</v>
      </c>
      <c r="I114" s="206">
        <v>3.4697850597643622</v>
      </c>
      <c r="J114" s="206">
        <v>3.0522013789388236</v>
      </c>
      <c r="K114" s="206">
        <v>8.5408871023659358</v>
      </c>
      <c r="L114" s="207">
        <v>5.6476538353470218</v>
      </c>
      <c r="M114" s="206">
        <v>340.33333325000001</v>
      </c>
      <c r="N114" s="206">
        <v>341.72499999999997</v>
      </c>
      <c r="O114" s="206">
        <v>121.6645</v>
      </c>
      <c r="P114" s="206">
        <v>120.45</v>
      </c>
      <c r="Q114" s="206">
        <v>113.35833333333332</v>
      </c>
      <c r="R114" s="206">
        <v>253.90833299999997</v>
      </c>
      <c r="S114" s="206">
        <v>110.90391666666667</v>
      </c>
      <c r="T114" s="206">
        <v>112.85925</v>
      </c>
      <c r="U114" s="206">
        <v>93.503636374999999</v>
      </c>
      <c r="V114" s="207">
        <v>94</v>
      </c>
      <c r="W114" s="203"/>
    </row>
    <row r="115" spans="2:23" s="199" customFormat="1">
      <c r="B115" s="200">
        <v>2023</v>
      </c>
      <c r="C115" s="206">
        <v>9.6914789201007601</v>
      </c>
      <c r="D115" s="206">
        <v>8.5936547418733475</v>
      </c>
      <c r="E115" s="206">
        <v>7.3032807433557112</v>
      </c>
      <c r="F115" s="206">
        <v>6.7939669987546525</v>
      </c>
      <c r="G115" s="206">
        <v>4.5431154892303205</v>
      </c>
      <c r="H115" s="206">
        <v>52.236699730528358</v>
      </c>
      <c r="I115" s="206">
        <v>5.7530279588863493</v>
      </c>
      <c r="J115" s="206">
        <v>5.2799541611934231</v>
      </c>
      <c r="K115" s="206">
        <v>6.9518859928938248</v>
      </c>
      <c r="L115" s="207">
        <v>6.3563829787234072</v>
      </c>
      <c r="M115" s="206">
        <v>373.31666650000005</v>
      </c>
      <c r="N115" s="206">
        <v>371.09166666666664</v>
      </c>
      <c r="O115" s="206">
        <v>130.55000000000001</v>
      </c>
      <c r="P115" s="206">
        <v>128.63333324999999</v>
      </c>
      <c r="Q115" s="206">
        <v>118.50833333333333</v>
      </c>
      <c r="R115" s="206">
        <v>386.54166650000002</v>
      </c>
      <c r="S115" s="206">
        <v>117.28425000000001</v>
      </c>
      <c r="T115" s="206">
        <v>118.81816666666668</v>
      </c>
      <c r="U115" s="206">
        <v>100.003902575</v>
      </c>
      <c r="V115" s="207">
        <v>99.974999999999994</v>
      </c>
      <c r="W115" s="203"/>
    </row>
    <row r="116" spans="2:23" s="199" customFormat="1">
      <c r="B116" s="200">
        <v>2024</v>
      </c>
      <c r="C116" s="206">
        <v>3.5849815186325129</v>
      </c>
      <c r="D116" s="206">
        <v>2.7576295165165909</v>
      </c>
      <c r="E116" s="206">
        <v>2.5301927741606001</v>
      </c>
      <c r="F116" s="206">
        <v>3.2715730780458641</v>
      </c>
      <c r="G116" s="206">
        <v>6.8560579424794321</v>
      </c>
      <c r="H116" s="206">
        <v>27.297617797692197</v>
      </c>
      <c r="I116" s="206">
        <v>7.1623001383391198</v>
      </c>
      <c r="J116" s="206">
        <v>7.6886390829685292</v>
      </c>
      <c r="K116" s="206">
        <v>2.9111098167560856</v>
      </c>
      <c r="L116" s="207">
        <v>3.6259064766191784</v>
      </c>
      <c r="M116" s="206">
        <v>386.70000000000005</v>
      </c>
      <c r="N116" s="206">
        <v>381.32499999999999</v>
      </c>
      <c r="O116" s="206">
        <v>133.85316666666668</v>
      </c>
      <c r="P116" s="206">
        <v>132.84166675</v>
      </c>
      <c r="Q116" s="206">
        <v>126.63333333333333</v>
      </c>
      <c r="R116" s="206">
        <v>492.05833325000003</v>
      </c>
      <c r="S116" s="206">
        <v>125.68450000000001</v>
      </c>
      <c r="T116" s="206">
        <v>127.95366666666669</v>
      </c>
      <c r="U116" s="206">
        <v>102.91512600000001</v>
      </c>
      <c r="V116" s="207">
        <v>103.60000000000001</v>
      </c>
      <c r="W116" s="208"/>
    </row>
    <row r="117" spans="2:23" s="199" customFormat="1">
      <c r="B117" s="200">
        <v>2025</v>
      </c>
      <c r="C117" s="206">
        <v>4.3267137962244462</v>
      </c>
      <c r="D117" s="206">
        <v>4.06719954929462</v>
      </c>
      <c r="E117" s="206">
        <v>3.4527688414550228</v>
      </c>
      <c r="F117" s="206">
        <v>3.9254761910008762</v>
      </c>
      <c r="G117" s="206">
        <v>5.931416077696805</v>
      </c>
      <c r="H117" s="206">
        <v>10.976235763201547</v>
      </c>
      <c r="I117" s="206">
        <v>5.463901558910365</v>
      </c>
      <c r="J117" s="206">
        <v>6.1945427439015432</v>
      </c>
      <c r="K117" s="206">
        <v>3.7875268208873436</v>
      </c>
      <c r="L117" s="207">
        <v>3.3858397682726027</v>
      </c>
      <c r="M117" s="206">
        <v>403.43140225000002</v>
      </c>
      <c r="N117" s="206">
        <v>396.83424868134767</v>
      </c>
      <c r="O117" s="206">
        <v>138.47480709863422</v>
      </c>
      <c r="P117" s="206">
        <v>138.05633474999999</v>
      </c>
      <c r="Q117" s="206">
        <v>134.14448322639004</v>
      </c>
      <c r="R117" s="206">
        <v>546.06781599999999</v>
      </c>
      <c r="S117" s="206">
        <v>132.55177735480871</v>
      </c>
      <c r="T117" s="206">
        <v>135.87981124072266</v>
      </c>
      <c r="U117" s="206">
        <v>106.81306400000001</v>
      </c>
      <c r="V117" s="207">
        <v>107.10772999993043</v>
      </c>
      <c r="W117" s="203"/>
    </row>
    <row r="118" spans="2:23" s="199" customFormat="1">
      <c r="B118" s="200">
        <v>2026</v>
      </c>
      <c r="C118" s="206">
        <v>3.711413121659124</v>
      </c>
      <c r="D118" s="206">
        <v>3.2725249315532778</v>
      </c>
      <c r="E118" s="206">
        <v>2.4801225431334784</v>
      </c>
      <c r="F118" s="206">
        <v>2.6697416722487821</v>
      </c>
      <c r="G118" s="206">
        <v>3.2375038363803288</v>
      </c>
      <c r="H118" s="206">
        <v>14.353890524835467</v>
      </c>
      <c r="I118" s="206">
        <v>3.3374964430516059</v>
      </c>
      <c r="J118" s="206">
        <v>3.2286779182674641</v>
      </c>
      <c r="K118" s="206">
        <v>2.4862649291663264</v>
      </c>
      <c r="L118" s="207">
        <v>2.250804915555138</v>
      </c>
      <c r="M118" s="206">
        <v>418.40440824999996</v>
      </c>
      <c r="N118" s="206">
        <v>409.82074840638688</v>
      </c>
      <c r="O118" s="206">
        <v>141.90915200604803</v>
      </c>
      <c r="P118" s="206">
        <v>141.74208225000001</v>
      </c>
      <c r="Q118" s="206">
        <v>138.48741601713698</v>
      </c>
      <c r="R118" s="206">
        <v>624.44979249999994</v>
      </c>
      <c r="S118" s="206">
        <v>136.97568820922714</v>
      </c>
      <c r="T118" s="206">
        <v>140.2669327016354</v>
      </c>
      <c r="U118" s="206">
        <v>109.46871975000001</v>
      </c>
      <c r="V118" s="207">
        <v>109.51851605170839</v>
      </c>
      <c r="W118" s="203"/>
    </row>
    <row r="119" spans="2:23" s="199" customFormat="1">
      <c r="B119" s="200">
        <v>2027</v>
      </c>
      <c r="C119" s="206">
        <v>3.1282634078222848</v>
      </c>
      <c r="D119" s="206">
        <v>2.8007095144448657</v>
      </c>
      <c r="E119" s="206">
        <v>2.0152390816676968</v>
      </c>
      <c r="F119" s="206">
        <v>2.1480956478611368</v>
      </c>
      <c r="G119" s="206">
        <v>2.4154435257895734</v>
      </c>
      <c r="H119" s="206">
        <v>10.317475684003853</v>
      </c>
      <c r="I119" s="206">
        <v>3.1146981156493325</v>
      </c>
      <c r="J119" s="206">
        <v>2.4154435257895734</v>
      </c>
      <c r="K119" s="206">
        <v>2.0230621633811285</v>
      </c>
      <c r="L119" s="207">
        <v>2.0546186336091621</v>
      </c>
      <c r="M119" s="206">
        <v>431.49320025000003</v>
      </c>
      <c r="N119" s="206">
        <v>421.29863709917373</v>
      </c>
      <c r="O119" s="206">
        <v>144.76896069773713</v>
      </c>
      <c r="P119" s="206">
        <v>144.78683775000002</v>
      </c>
      <c r="Q119" s="206">
        <v>141.83250134135619</v>
      </c>
      <c r="R119" s="206">
        <v>688.87724800000001</v>
      </c>
      <c r="S119" s="206">
        <v>141.24206738877763</v>
      </c>
      <c r="T119" s="206">
        <v>143.65500124640067</v>
      </c>
      <c r="U119" s="206">
        <v>111.68333999999999</v>
      </c>
      <c r="V119" s="207">
        <v>111.76870388975902</v>
      </c>
      <c r="W119" s="203"/>
    </row>
    <row r="120" spans="2:23" s="199" customFormat="1">
      <c r="B120" s="200">
        <v>2028</v>
      </c>
      <c r="C120" s="206">
        <v>2.8700091896755264</v>
      </c>
      <c r="D120" s="206">
        <v>2.7805962932795358</v>
      </c>
      <c r="E120" s="206">
        <v>2.035043738253961</v>
      </c>
      <c r="F120" s="206">
        <v>2.0832957241653682</v>
      </c>
      <c r="G120" s="206">
        <v>1.9462249581372992</v>
      </c>
      <c r="H120" s="206">
        <v>4.6987416980274421</v>
      </c>
      <c r="I120" s="206">
        <v>2.4287713987893227</v>
      </c>
      <c r="J120" s="206">
        <v>1.9462249581372992</v>
      </c>
      <c r="K120" s="206">
        <v>2.0390183083708102</v>
      </c>
      <c r="L120" s="207">
        <v>1.9274534262610388</v>
      </c>
      <c r="M120" s="206">
        <v>443.87709475000003</v>
      </c>
      <c r="N120" s="206">
        <v>433.0132513859906</v>
      </c>
      <c r="O120" s="206">
        <v>147.71507236735175</v>
      </c>
      <c r="P120" s="206">
        <v>147.80317575000001</v>
      </c>
      <c r="Q120" s="206">
        <v>144.5928808812121</v>
      </c>
      <c r="R120" s="206">
        <v>721.24581049999995</v>
      </c>
      <c r="S120" s="206">
        <v>144.67251432457499</v>
      </c>
      <c r="T120" s="206">
        <v>146.45085073427057</v>
      </c>
      <c r="U120" s="206">
        <v>113.96058375</v>
      </c>
      <c r="V120" s="207">
        <v>113.92299360236973</v>
      </c>
      <c r="W120" s="203"/>
    </row>
    <row r="121" spans="2:23" s="199" customFormat="1">
      <c r="B121" s="200">
        <v>2029</v>
      </c>
      <c r="C121" s="206">
        <v>2.9049823481570813</v>
      </c>
      <c r="D121" s="206">
        <v>2.8176006330386638</v>
      </c>
      <c r="E121" s="206">
        <v>2.0381421351001627</v>
      </c>
      <c r="F121" s="206">
        <v>2.1088841523082102</v>
      </c>
      <c r="G121" s="206">
        <v>2.079597039128811</v>
      </c>
      <c r="H121" s="206">
        <v>4.6594299766820058</v>
      </c>
      <c r="I121" s="206">
        <v>2.3411153825742588</v>
      </c>
      <c r="J121" s="206">
        <v>2.079597039128811</v>
      </c>
      <c r="K121" s="206">
        <v>2.0337036049975499</v>
      </c>
      <c r="L121" s="207">
        <v>1.8268913878283222</v>
      </c>
      <c r="M121" s="206">
        <v>456.77164599999998</v>
      </c>
      <c r="N121" s="206">
        <v>445.21383549818353</v>
      </c>
      <c r="O121" s="206">
        <v>150.72571549716446</v>
      </c>
      <c r="P121" s="206">
        <v>150.9201735</v>
      </c>
      <c r="Q121" s="206">
        <v>147.59983015080883</v>
      </c>
      <c r="R121" s="206">
        <v>754.85175400000003</v>
      </c>
      <c r="S121" s="206">
        <v>148.05946481178458</v>
      </c>
      <c r="T121" s="206">
        <v>149.49643828991941</v>
      </c>
      <c r="U121" s="206">
        <v>116.27820425</v>
      </c>
      <c r="V121" s="207">
        <v>116.00424296124764</v>
      </c>
      <c r="W121" s="203"/>
    </row>
    <row r="122" spans="2:23" s="199" customFormat="1">
      <c r="B122" s="200">
        <v>2030</v>
      </c>
      <c r="C122" s="206">
        <v>2.310897598928463</v>
      </c>
      <c r="D122" s="206">
        <v>2.147452740685396</v>
      </c>
      <c r="E122" s="206">
        <v>2.0030962216835535</v>
      </c>
      <c r="F122" s="206">
        <v>2.1266913332828707</v>
      </c>
      <c r="G122" s="206">
        <v>2.3484001361606666</v>
      </c>
      <c r="H122" s="206">
        <v>5.5347891527850912</v>
      </c>
      <c r="I122" s="206">
        <v>2.5352694417555455</v>
      </c>
      <c r="J122" s="206">
        <v>2.3484001361606666</v>
      </c>
      <c r="K122" s="206">
        <v>2.0050632145877767</v>
      </c>
      <c r="L122" s="207">
        <v>1.9306841151674137</v>
      </c>
      <c r="M122" s="206">
        <v>467.32717100000002</v>
      </c>
      <c r="N122" s="206">
        <v>454.77459221049986</v>
      </c>
      <c r="O122" s="206">
        <v>153.74489660939366</v>
      </c>
      <c r="P122" s="206">
        <v>154.12977974999998</v>
      </c>
      <c r="Q122" s="206">
        <v>151.06606476304333</v>
      </c>
      <c r="R122" s="206">
        <v>796.63120700000002</v>
      </c>
      <c r="S122" s="206">
        <v>151.81317117878456</v>
      </c>
      <c r="T122" s="206">
        <v>153.00721285027524</v>
      </c>
      <c r="U122" s="206">
        <v>118.60965575</v>
      </c>
      <c r="V122" s="207">
        <v>118.24391845302065</v>
      </c>
      <c r="W122" s="203"/>
    </row>
    <row r="123" spans="2:23" s="199" customFormat="1">
      <c r="B123" s="204" t="s">
        <v>332</v>
      </c>
      <c r="C123" s="244">
        <v>2.9765471652882569</v>
      </c>
      <c r="D123" s="244">
        <v>3.9667782323044465</v>
      </c>
      <c r="E123" s="244">
        <v>3.769224768583479</v>
      </c>
      <c r="F123" s="244">
        <v>3.639256239797084</v>
      </c>
      <c r="G123" s="244">
        <v>2.5525663391791298</v>
      </c>
      <c r="H123" s="244">
        <v>-12.784321841506173</v>
      </c>
      <c r="I123" s="244">
        <v>3.2345869116985995</v>
      </c>
      <c r="J123" s="244">
        <v>1.6541499330054332</v>
      </c>
      <c r="K123" s="244">
        <v>3.7933650045324674</v>
      </c>
      <c r="L123" s="205">
        <v>3.7707948243992595</v>
      </c>
      <c r="M123" s="244">
        <v>214.78333325</v>
      </c>
      <c r="N123" s="244">
        <v>209.67500000000001</v>
      </c>
      <c r="O123" s="244">
        <v>85.356499999999997</v>
      </c>
      <c r="P123" s="244">
        <v>86.85833332499999</v>
      </c>
      <c r="Q123" s="244">
        <v>93.074999999999989</v>
      </c>
      <c r="R123" s="244">
        <v>348.60833349999996</v>
      </c>
      <c r="S123" s="244">
        <v>85.366916666666654</v>
      </c>
      <c r="T123" s="244">
        <v>94.265333333333331</v>
      </c>
      <c r="U123" s="244">
        <v>71.142687375000008</v>
      </c>
      <c r="V123" s="205">
        <v>70.174999999999997</v>
      </c>
      <c r="W123" s="203"/>
    </row>
    <row r="124" spans="2:23" s="199" customFormat="1">
      <c r="B124" s="200" t="s">
        <v>333</v>
      </c>
      <c r="C124" s="206">
        <v>0.45782591000924633</v>
      </c>
      <c r="D124" s="206">
        <v>2.5197726640435514</v>
      </c>
      <c r="E124" s="206">
        <v>2.2387476837343101</v>
      </c>
      <c r="F124" s="206">
        <v>1.8132975152848063</v>
      </c>
      <c r="G124" s="206">
        <v>-6.2673471214946819E-2</v>
      </c>
      <c r="H124" s="206">
        <v>-37.809863056529601</v>
      </c>
      <c r="I124" s="206">
        <v>1.405111074450204</v>
      </c>
      <c r="J124" s="206">
        <v>-1.1598466739275004</v>
      </c>
      <c r="K124" s="206">
        <v>0.18685300612737432</v>
      </c>
      <c r="L124" s="207">
        <v>1.2825080156751101</v>
      </c>
      <c r="M124" s="206">
        <v>215.76666700000001</v>
      </c>
      <c r="N124" s="206">
        <v>214.95833333333331</v>
      </c>
      <c r="O124" s="206">
        <v>87.267416666666676</v>
      </c>
      <c r="P124" s="206">
        <v>88.433333325000007</v>
      </c>
      <c r="Q124" s="206">
        <v>93.01666666666668</v>
      </c>
      <c r="R124" s="206">
        <v>216.79999999999998</v>
      </c>
      <c r="S124" s="206">
        <v>86.566416666666669</v>
      </c>
      <c r="T124" s="206">
        <v>93.171999999999997</v>
      </c>
      <c r="U124" s="206">
        <v>71.27561962499999</v>
      </c>
      <c r="V124" s="207">
        <v>71.075000000000003</v>
      </c>
      <c r="W124" s="203"/>
    </row>
    <row r="125" spans="2:23" s="199" customFormat="1">
      <c r="B125" s="200" t="s">
        <v>334</v>
      </c>
      <c r="C125" s="206">
        <v>4.9629227483965366</v>
      </c>
      <c r="D125" s="206">
        <v>4.9622019771273562</v>
      </c>
      <c r="E125" s="206">
        <v>3.5112379668241767</v>
      </c>
      <c r="F125" s="206">
        <v>2.798718460497418</v>
      </c>
      <c r="G125" s="206">
        <v>-0.34939974914890426</v>
      </c>
      <c r="H125" s="206">
        <v>4.8124230857933492</v>
      </c>
      <c r="I125" s="206">
        <v>1.5559344125945813</v>
      </c>
      <c r="J125" s="206">
        <v>0.41974341361494805</v>
      </c>
      <c r="K125" s="206">
        <v>2.020788605666235</v>
      </c>
      <c r="L125" s="207">
        <v>1.7235314808301094</v>
      </c>
      <c r="M125" s="206">
        <v>226.47500000000002</v>
      </c>
      <c r="N125" s="206">
        <v>225.625</v>
      </c>
      <c r="O125" s="206">
        <v>90.331583333333327</v>
      </c>
      <c r="P125" s="206">
        <v>90.908333349999992</v>
      </c>
      <c r="Q125" s="206">
        <v>92.691666666666677</v>
      </c>
      <c r="R125" s="206">
        <v>227.23333324999999</v>
      </c>
      <c r="S125" s="206">
        <v>87.913333333333341</v>
      </c>
      <c r="T125" s="206">
        <v>93.56308333333331</v>
      </c>
      <c r="U125" s="206">
        <v>72.715949225000003</v>
      </c>
      <c r="V125" s="207">
        <v>72.3</v>
      </c>
    </row>
    <row r="126" spans="2:23" s="199" customFormat="1">
      <c r="B126" s="200" t="s">
        <v>335</v>
      </c>
      <c r="C126" s="206">
        <v>4.798174853736592</v>
      </c>
      <c r="D126" s="206">
        <v>4.9012003693444051</v>
      </c>
      <c r="E126" s="206">
        <v>4.3005445677453125</v>
      </c>
      <c r="F126" s="206">
        <v>3.7400311387405072</v>
      </c>
      <c r="G126" s="206">
        <v>1.6722107345140458</v>
      </c>
      <c r="H126" s="206">
        <v>2.1197007855800587</v>
      </c>
      <c r="I126" s="206">
        <v>2.7878782133919628</v>
      </c>
      <c r="J126" s="206">
        <v>1.3770566560707298</v>
      </c>
      <c r="K126" s="206">
        <v>3.3759709199477905</v>
      </c>
      <c r="L126" s="207">
        <v>2.1438450899031736</v>
      </c>
      <c r="M126" s="206">
        <v>237.34166649999997</v>
      </c>
      <c r="N126" s="206">
        <v>236.68333333333334</v>
      </c>
      <c r="O126" s="206">
        <v>94.216333333333324</v>
      </c>
      <c r="P126" s="206">
        <v>94.308333325000007</v>
      </c>
      <c r="Q126" s="206">
        <v>94.24166666666666</v>
      </c>
      <c r="R126" s="206">
        <v>232.04999999999998</v>
      </c>
      <c r="S126" s="206">
        <v>90.364249999999998</v>
      </c>
      <c r="T126" s="206">
        <v>94.851499999999973</v>
      </c>
      <c r="U126" s="206">
        <v>75.170818525000001</v>
      </c>
      <c r="V126" s="207">
        <v>73.849999999999994</v>
      </c>
    </row>
    <row r="127" spans="2:23" s="199" customFormat="1">
      <c r="B127" s="200" t="s">
        <v>336</v>
      </c>
      <c r="C127" s="206">
        <v>3.0897792234049426</v>
      </c>
      <c r="D127" s="206">
        <v>3.0737272023096951</v>
      </c>
      <c r="E127" s="206">
        <v>2.6538215242226437</v>
      </c>
      <c r="F127" s="206">
        <v>2.4123000797395155</v>
      </c>
      <c r="G127" s="206">
        <v>1.5916526660182395</v>
      </c>
      <c r="H127" s="206">
        <v>3.2320620555914781</v>
      </c>
      <c r="I127" s="206">
        <v>3.398191209466134</v>
      </c>
      <c r="J127" s="206">
        <v>1.3520257103648348</v>
      </c>
      <c r="K127" s="206">
        <v>1.5753671747051001</v>
      </c>
      <c r="L127" s="207">
        <v>1.6926201760324888</v>
      </c>
      <c r="M127" s="206">
        <v>244.67500000000001</v>
      </c>
      <c r="N127" s="206">
        <v>243.95833333333334</v>
      </c>
      <c r="O127" s="206">
        <v>96.716666666666669</v>
      </c>
      <c r="P127" s="206">
        <v>96.583333324999998</v>
      </c>
      <c r="Q127" s="206">
        <v>95.741666666666674</v>
      </c>
      <c r="R127" s="206">
        <v>239.54999999999998</v>
      </c>
      <c r="S127" s="206">
        <v>93.435000000000002</v>
      </c>
      <c r="T127" s="206">
        <v>96.133916666666678</v>
      </c>
      <c r="U127" s="206">
        <v>76.355034924999998</v>
      </c>
      <c r="V127" s="207">
        <v>75.099999999999994</v>
      </c>
    </row>
    <row r="128" spans="2:23" s="199" customFormat="1">
      <c r="B128" s="200" t="s">
        <v>337</v>
      </c>
      <c r="C128" s="206">
        <v>2.8847791968938497</v>
      </c>
      <c r="D128" s="206">
        <v>2.9137489325362864</v>
      </c>
      <c r="E128" s="206">
        <v>2.3043253489574145</v>
      </c>
      <c r="F128" s="206">
        <v>2.088006911310436</v>
      </c>
      <c r="G128" s="206">
        <v>1.3752284794150693</v>
      </c>
      <c r="H128" s="206">
        <v>1.798511166771033</v>
      </c>
      <c r="I128" s="206">
        <v>2.1783414494925211</v>
      </c>
      <c r="J128" s="206">
        <v>1.1748368378485585</v>
      </c>
      <c r="K128" s="206">
        <v>2.1481425247347641</v>
      </c>
      <c r="L128" s="207">
        <v>2.0639147802929303</v>
      </c>
      <c r="M128" s="206">
        <v>251.73333350000001</v>
      </c>
      <c r="N128" s="206">
        <v>251.06666666666666</v>
      </c>
      <c r="O128" s="206">
        <v>98.945333333333323</v>
      </c>
      <c r="P128" s="206">
        <v>98.6</v>
      </c>
      <c r="Q128" s="206">
        <v>97.058333333333323</v>
      </c>
      <c r="R128" s="206">
        <v>243.85833350000001</v>
      </c>
      <c r="S128" s="206">
        <v>95.470333333333329</v>
      </c>
      <c r="T128" s="206">
        <v>97.263333333333321</v>
      </c>
      <c r="U128" s="206">
        <v>77.995249900000005</v>
      </c>
      <c r="V128" s="207">
        <v>76.649999999999991</v>
      </c>
    </row>
    <row r="129" spans="2:22" s="199" customFormat="1">
      <c r="B129" s="200" t="s">
        <v>338</v>
      </c>
      <c r="C129" s="206">
        <v>1.9597457283105468</v>
      </c>
      <c r="D129" s="206">
        <v>2.0280138077535703</v>
      </c>
      <c r="E129" s="206">
        <v>1.0507485614952516</v>
      </c>
      <c r="F129" s="206">
        <v>1.1409736308316543</v>
      </c>
      <c r="G129" s="206">
        <v>1.6141495664119709</v>
      </c>
      <c r="H129" s="206">
        <v>-5.1259371868062065E-2</v>
      </c>
      <c r="I129" s="206">
        <v>2.5326366654911965</v>
      </c>
      <c r="J129" s="206">
        <v>1.1559683333904669</v>
      </c>
      <c r="K129" s="206">
        <v>0.69474304614030036</v>
      </c>
      <c r="L129" s="207">
        <v>1.4350945857795283</v>
      </c>
      <c r="M129" s="206">
        <v>256.66666674999999</v>
      </c>
      <c r="N129" s="206">
        <v>256.1583333333333</v>
      </c>
      <c r="O129" s="206">
        <v>99.985000000000014</v>
      </c>
      <c r="P129" s="206">
        <v>99.725000000000009</v>
      </c>
      <c r="Q129" s="206">
        <v>98.625</v>
      </c>
      <c r="R129" s="206">
        <v>243.73333324999999</v>
      </c>
      <c r="S129" s="206">
        <v>97.888249999999999</v>
      </c>
      <c r="T129" s="206">
        <v>98.387666666666661</v>
      </c>
      <c r="U129" s="206">
        <v>78.537116475000005</v>
      </c>
      <c r="V129" s="207">
        <v>77.75</v>
      </c>
    </row>
    <row r="130" spans="2:22" s="199" customFormat="1">
      <c r="B130" s="200" t="s">
        <v>339</v>
      </c>
      <c r="C130" s="206">
        <v>1.0779221100396086</v>
      </c>
      <c r="D130" s="206">
        <v>1.1386186928657338</v>
      </c>
      <c r="E130" s="206">
        <v>0.10134853561365453</v>
      </c>
      <c r="F130" s="206">
        <v>0.44288443218849505</v>
      </c>
      <c r="G130" s="206">
        <v>1.9011406844106515</v>
      </c>
      <c r="H130" s="206">
        <v>-0.93681615869009027</v>
      </c>
      <c r="I130" s="206">
        <v>2.8951380783699818</v>
      </c>
      <c r="J130" s="206">
        <v>2.282128857614274</v>
      </c>
      <c r="K130" s="206">
        <v>-3.1500615391044651E-2</v>
      </c>
      <c r="L130" s="207">
        <v>0.67524115755626113</v>
      </c>
      <c r="M130" s="206">
        <v>259.43333349999995</v>
      </c>
      <c r="N130" s="206">
        <v>259.07499999999993</v>
      </c>
      <c r="O130" s="206">
        <v>100.08633333333333</v>
      </c>
      <c r="P130" s="206">
        <v>100.16666649999999</v>
      </c>
      <c r="Q130" s="206">
        <v>100.5</v>
      </c>
      <c r="R130" s="206">
        <v>241.45000000000002</v>
      </c>
      <c r="S130" s="206">
        <v>100.72225</v>
      </c>
      <c r="T130" s="206">
        <v>100.63300000000001</v>
      </c>
      <c r="U130" s="206">
        <v>78.512376799999998</v>
      </c>
      <c r="V130" s="207">
        <v>78.274999999999991</v>
      </c>
    </row>
    <row r="131" spans="2:22" s="199" customFormat="1">
      <c r="B131" s="200" t="s">
        <v>340</v>
      </c>
      <c r="C131" s="206">
        <v>2.1424899125385588</v>
      </c>
      <c r="D131" s="206">
        <v>2.3191482517932682</v>
      </c>
      <c r="E131" s="206">
        <v>1.1074605590506881</v>
      </c>
      <c r="F131" s="206">
        <v>1.3727123982907097</v>
      </c>
      <c r="G131" s="206">
        <v>2.4792703150912088</v>
      </c>
      <c r="H131" s="206">
        <v>-4.2244770138745169</v>
      </c>
      <c r="I131" s="206">
        <v>1.33113587117046</v>
      </c>
      <c r="J131" s="206">
        <v>2.3096300418351978</v>
      </c>
      <c r="K131" s="206">
        <v>1.5074151340684017</v>
      </c>
      <c r="L131" s="207">
        <v>1.9801980198020042</v>
      </c>
      <c r="M131" s="206">
        <v>264.99166649999995</v>
      </c>
      <c r="N131" s="206">
        <v>265.08333333333331</v>
      </c>
      <c r="O131" s="206">
        <v>101.19475</v>
      </c>
      <c r="P131" s="206">
        <v>101.54166675</v>
      </c>
      <c r="Q131" s="206">
        <v>102.99166666666667</v>
      </c>
      <c r="R131" s="206">
        <v>231.25000025</v>
      </c>
      <c r="S131" s="206">
        <v>102.063</v>
      </c>
      <c r="T131" s="206">
        <v>102.95725000000002</v>
      </c>
      <c r="U131" s="206">
        <v>79.695884250000006</v>
      </c>
      <c r="V131" s="207">
        <v>79.825000000000003</v>
      </c>
    </row>
    <row r="132" spans="2:22" s="199" customFormat="1">
      <c r="B132" s="200" t="s">
        <v>341</v>
      </c>
      <c r="C132" s="206">
        <v>3.742256079588846</v>
      </c>
      <c r="D132" s="206">
        <v>3.9075762338887099</v>
      </c>
      <c r="E132" s="206">
        <v>2.824915982960241</v>
      </c>
      <c r="F132" s="206">
        <v>2.6343862924625538</v>
      </c>
      <c r="G132" s="206">
        <v>1.6425277125980964</v>
      </c>
      <c r="H132" s="206">
        <v>-2.2882883218504957</v>
      </c>
      <c r="I132" s="206">
        <v>0.72634875844657643</v>
      </c>
      <c r="J132" s="206">
        <v>1.4718082828875767</v>
      </c>
      <c r="K132" s="206">
        <v>1.821602506405462</v>
      </c>
      <c r="L132" s="207">
        <v>1.3153773880363318</v>
      </c>
      <c r="M132" s="206">
        <v>274.90833325</v>
      </c>
      <c r="N132" s="206">
        <v>275.44166666666666</v>
      </c>
      <c r="O132" s="206">
        <v>104.05341666666666</v>
      </c>
      <c r="P132" s="206">
        <v>104.2166665</v>
      </c>
      <c r="Q132" s="206">
        <v>104.68333333333334</v>
      </c>
      <c r="R132" s="206">
        <v>225.95833350000001</v>
      </c>
      <c r="S132" s="206">
        <v>102.80433333333333</v>
      </c>
      <c r="T132" s="206">
        <v>104.47258333333329</v>
      </c>
      <c r="U132" s="206">
        <v>81.147626474999996</v>
      </c>
      <c r="V132" s="207">
        <v>80.875</v>
      </c>
    </row>
    <row r="133" spans="2:22" s="199" customFormat="1">
      <c r="B133" s="200" t="s">
        <v>342</v>
      </c>
      <c r="C133" s="206">
        <v>3.0555639767970044</v>
      </c>
      <c r="D133" s="206">
        <v>3.0314948718724644</v>
      </c>
      <c r="E133" s="206">
        <v>2.2675853187585693</v>
      </c>
      <c r="F133" s="206">
        <v>2.1269791334191268</v>
      </c>
      <c r="G133" s="206">
        <v>1.1383537653240072</v>
      </c>
      <c r="H133" s="206">
        <v>4.0973630432621366</v>
      </c>
      <c r="I133" s="206">
        <v>0.54375139828735541</v>
      </c>
      <c r="J133" s="206">
        <v>1.0092759583655297</v>
      </c>
      <c r="K133" s="206">
        <v>1.8311465344680089</v>
      </c>
      <c r="L133" s="207">
        <v>2.2256568778979968</v>
      </c>
      <c r="M133" s="206">
        <v>283.30833325000003</v>
      </c>
      <c r="N133" s="206">
        <v>283.79166666666669</v>
      </c>
      <c r="O133" s="206">
        <v>106.41291666666667</v>
      </c>
      <c r="P133" s="206">
        <v>106.43333325</v>
      </c>
      <c r="Q133" s="206">
        <v>105.87500000000001</v>
      </c>
      <c r="R133" s="206">
        <v>235.21666675</v>
      </c>
      <c r="S133" s="206">
        <v>103.36333333333333</v>
      </c>
      <c r="T133" s="206">
        <v>105.52700000000002</v>
      </c>
      <c r="U133" s="206">
        <v>82.633558425000004</v>
      </c>
      <c r="V133" s="207">
        <v>82.674999999999997</v>
      </c>
    </row>
    <row r="134" spans="2:22" s="199" customFormat="1">
      <c r="B134" s="200" t="s">
        <v>343</v>
      </c>
      <c r="C134" s="206">
        <v>2.5884636593194843</v>
      </c>
      <c r="D134" s="206">
        <v>2.6016737630303988</v>
      </c>
      <c r="E134" s="206">
        <v>1.7392938670509173</v>
      </c>
      <c r="F134" s="206">
        <v>1.6990290492475912</v>
      </c>
      <c r="G134" s="206">
        <v>1.1806375442738881</v>
      </c>
      <c r="H134" s="206">
        <v>1.8422730454749958</v>
      </c>
      <c r="I134" s="206">
        <v>0.75518397884486888</v>
      </c>
      <c r="J134" s="206">
        <v>1.3313338450506862</v>
      </c>
      <c r="K134" s="206">
        <v>1.2804628896144532</v>
      </c>
      <c r="L134" s="207">
        <v>2.6912609615965977</v>
      </c>
      <c r="M134" s="206">
        <v>290.64166650000004</v>
      </c>
      <c r="N134" s="206">
        <v>291.17500000000001</v>
      </c>
      <c r="O134" s="206">
        <v>108.26375</v>
      </c>
      <c r="P134" s="206">
        <v>108.24166650000001</v>
      </c>
      <c r="Q134" s="206">
        <v>107.12499999999999</v>
      </c>
      <c r="R134" s="206">
        <v>239.55</v>
      </c>
      <c r="S134" s="206">
        <v>104.14391666666667</v>
      </c>
      <c r="T134" s="206">
        <v>106.93191666666665</v>
      </c>
      <c r="U134" s="206">
        <v>83.691650475000003</v>
      </c>
      <c r="V134" s="207">
        <v>84.899999999999991</v>
      </c>
    </row>
    <row r="135" spans="2:22" s="199" customFormat="1">
      <c r="B135" s="200" t="s">
        <v>344</v>
      </c>
      <c r="C135" s="206">
        <v>1.2128336733163936</v>
      </c>
      <c r="D135" s="206">
        <v>1.4195357889012827</v>
      </c>
      <c r="E135" s="206">
        <v>0.5890706723164385</v>
      </c>
      <c r="F135" s="206">
        <v>0.80067780552879331</v>
      </c>
      <c r="G135" s="206">
        <v>1.1901983663944016</v>
      </c>
      <c r="H135" s="206">
        <v>-7.1731719891463319</v>
      </c>
      <c r="I135" s="206">
        <v>1.671645087287061</v>
      </c>
      <c r="J135" s="206">
        <v>1.3884223840247234</v>
      </c>
      <c r="K135" s="206">
        <v>0.58865200077176105</v>
      </c>
      <c r="L135" s="207">
        <v>5.2120141342756332</v>
      </c>
      <c r="M135" s="206">
        <v>294.16666649999996</v>
      </c>
      <c r="N135" s="206">
        <v>295.30833333333334</v>
      </c>
      <c r="O135" s="206">
        <v>108.9015</v>
      </c>
      <c r="P135" s="206">
        <v>109.10833350000001</v>
      </c>
      <c r="Q135" s="206">
        <v>108.39999999999999</v>
      </c>
      <c r="R135" s="206">
        <v>222.36666649999998</v>
      </c>
      <c r="S135" s="206">
        <v>105.88483333333333</v>
      </c>
      <c r="T135" s="206">
        <v>108.41658333333331</v>
      </c>
      <c r="U135" s="206">
        <v>84.184303049999997</v>
      </c>
      <c r="V135" s="207">
        <v>89.325000000000003</v>
      </c>
    </row>
    <row r="136" spans="2:22" s="199" customFormat="1">
      <c r="B136" s="200" t="s">
        <v>345</v>
      </c>
      <c r="C136" s="206">
        <v>5.7762040825927619</v>
      </c>
      <c r="D136" s="206">
        <v>5.9118999915342751</v>
      </c>
      <c r="E136" s="206">
        <v>3.9909153378664852</v>
      </c>
      <c r="F136" s="206">
        <v>3.6737186990396076</v>
      </c>
      <c r="G136" s="206">
        <v>1.9526445264452796</v>
      </c>
      <c r="H136" s="206">
        <v>0.26982461420315129</v>
      </c>
      <c r="I136" s="206">
        <v>1.817934265058426</v>
      </c>
      <c r="J136" s="206">
        <v>1.5590327125539982</v>
      </c>
      <c r="K136" s="206">
        <v>3.8480271946612188</v>
      </c>
      <c r="L136" s="207">
        <v>0.25188916876572875</v>
      </c>
      <c r="M136" s="206">
        <v>311.15833349999997</v>
      </c>
      <c r="N136" s="206">
        <v>312.76666666666665</v>
      </c>
      <c r="O136" s="206">
        <v>113.24766666666667</v>
      </c>
      <c r="P136" s="206">
        <v>113.11666675000001</v>
      </c>
      <c r="Q136" s="206">
        <v>110.51666666666667</v>
      </c>
      <c r="R136" s="206">
        <v>222.9666665</v>
      </c>
      <c r="S136" s="206">
        <v>107.80975000000001</v>
      </c>
      <c r="T136" s="206">
        <v>110.10683333333333</v>
      </c>
      <c r="U136" s="206">
        <v>87.423737925000012</v>
      </c>
      <c r="V136" s="207">
        <v>89.55</v>
      </c>
    </row>
    <row r="137" spans="2:22" s="199" customFormat="1">
      <c r="B137" s="200" t="s">
        <v>346</v>
      </c>
      <c r="C137" s="206">
        <v>12.873938663127603</v>
      </c>
      <c r="D137" s="206">
        <v>12.53064052008952</v>
      </c>
      <c r="E137" s="206">
        <v>10.036409874522789</v>
      </c>
      <c r="F137" s="206">
        <v>8.7741270010504469</v>
      </c>
      <c r="G137" s="206">
        <v>3.566581209470665</v>
      </c>
      <c r="H137" s="206">
        <v>26.296905349302513</v>
      </c>
      <c r="I137" s="206">
        <v>4.0575334481961676</v>
      </c>
      <c r="J137" s="206">
        <v>3.635635693213124</v>
      </c>
      <c r="K137" s="206">
        <v>9.5304834507852441</v>
      </c>
      <c r="L137" s="207">
        <v>6.9793411501954283</v>
      </c>
      <c r="M137" s="206">
        <v>351.21666649999997</v>
      </c>
      <c r="N137" s="206">
        <v>351.95833333333331</v>
      </c>
      <c r="O137" s="206">
        <v>124.61366666666667</v>
      </c>
      <c r="P137" s="206">
        <v>123.04166675</v>
      </c>
      <c r="Q137" s="206">
        <v>114.45833333333333</v>
      </c>
      <c r="R137" s="206">
        <v>281.59999974999999</v>
      </c>
      <c r="S137" s="206">
        <v>112.18416666666667</v>
      </c>
      <c r="T137" s="206">
        <v>114.10991666666668</v>
      </c>
      <c r="U137" s="206">
        <v>95.755642800000004</v>
      </c>
      <c r="V137" s="207">
        <v>95.8</v>
      </c>
    </row>
    <row r="138" spans="2:22" s="199" customFormat="1">
      <c r="B138" s="200" t="s">
        <v>347</v>
      </c>
      <c r="C138" s="206">
        <v>7.4787643228200862</v>
      </c>
      <c r="D138" s="206">
        <v>6.3501834970995708</v>
      </c>
      <c r="E138" s="206">
        <v>5.6703919580784135</v>
      </c>
      <c r="F138" s="206">
        <v>5.546901249206293</v>
      </c>
      <c r="G138" s="206">
        <v>5.0309428467419037</v>
      </c>
      <c r="H138" s="206">
        <v>48.487807837791031</v>
      </c>
      <c r="I138" s="206">
        <v>6.2927775012813925</v>
      </c>
      <c r="J138" s="206">
        <v>5.8391799135190325</v>
      </c>
      <c r="K138" s="206">
        <v>5.223550569700719</v>
      </c>
      <c r="L138" s="207">
        <v>5.2974947807933326</v>
      </c>
      <c r="M138" s="206">
        <v>377.48333324999999</v>
      </c>
      <c r="N138" s="206">
        <v>374.30833333333334</v>
      </c>
      <c r="O138" s="206">
        <v>131.67974999999998</v>
      </c>
      <c r="P138" s="206">
        <v>129.86666650000001</v>
      </c>
      <c r="Q138" s="206">
        <v>120.21666666666665</v>
      </c>
      <c r="R138" s="206">
        <v>418.14166649999999</v>
      </c>
      <c r="S138" s="206">
        <v>119.24366666666668</v>
      </c>
      <c r="T138" s="206">
        <v>120.773</v>
      </c>
      <c r="U138" s="206">
        <v>100.75748722499999</v>
      </c>
      <c r="V138" s="207">
        <v>100.875</v>
      </c>
    </row>
    <row r="139" spans="2:22" s="199" customFormat="1">
      <c r="B139" s="200" t="s">
        <v>348</v>
      </c>
      <c r="C139" s="206">
        <v>3.3025740878852572</v>
      </c>
      <c r="D139" s="206">
        <v>2.6292940312131252</v>
      </c>
      <c r="E139" s="206">
        <v>2.3545128743536425</v>
      </c>
      <c r="F139" s="206">
        <v>3.2148359255837144</v>
      </c>
      <c r="G139" s="206">
        <v>7.2715929571606663</v>
      </c>
      <c r="H139" s="206">
        <v>21.553699910936743</v>
      </c>
      <c r="I139" s="206">
        <v>7.3114994227506003</v>
      </c>
      <c r="J139" s="206">
        <v>8.0307684664619128</v>
      </c>
      <c r="K139" s="206">
        <v>3.0261659544874808</v>
      </c>
      <c r="L139" s="207">
        <v>3.7174721189590976</v>
      </c>
      <c r="M139" s="206">
        <v>389.95000000000005</v>
      </c>
      <c r="N139" s="206">
        <v>384.15</v>
      </c>
      <c r="O139" s="206">
        <v>134.78016666666667</v>
      </c>
      <c r="P139" s="206">
        <v>134.04166674999999</v>
      </c>
      <c r="Q139" s="206">
        <v>128.95833333333331</v>
      </c>
      <c r="R139" s="206">
        <v>508.26666649999993</v>
      </c>
      <c r="S139" s="206">
        <v>127.96216666666666</v>
      </c>
      <c r="T139" s="206">
        <v>130.47200000000004</v>
      </c>
      <c r="U139" s="206">
        <v>103.80657600000001</v>
      </c>
      <c r="V139" s="207">
        <v>104.625</v>
      </c>
    </row>
    <row r="140" spans="2:22" s="199" customFormat="1">
      <c r="B140" s="200" t="s">
        <v>349</v>
      </c>
      <c r="C140" s="206">
        <v>4.5646370047441875</v>
      </c>
      <c r="D140" s="206">
        <v>4.3316744520961903</v>
      </c>
      <c r="E140" s="206">
        <v>3.5422237353326391</v>
      </c>
      <c r="F140" s="206">
        <v>3.8464084526910858</v>
      </c>
      <c r="G140" s="206">
        <v>5.0292464526615621</v>
      </c>
      <c r="H140" s="206">
        <v>10.542688913478093</v>
      </c>
      <c r="I140" s="206">
        <v>4.4548558151002169</v>
      </c>
      <c r="J140" s="206">
        <v>5.1446863010219168</v>
      </c>
      <c r="K140" s="206">
        <v>3.6542754767289631</v>
      </c>
      <c r="L140" s="207">
        <v>2.9431149367783904</v>
      </c>
      <c r="M140" s="206">
        <v>407.74980200000005</v>
      </c>
      <c r="N140" s="206">
        <v>400.79012740772748</v>
      </c>
      <c r="O140" s="206">
        <v>139.55438172085422</v>
      </c>
      <c r="P140" s="206">
        <v>139.19745675000001</v>
      </c>
      <c r="Q140" s="206">
        <v>135.44396573791144</v>
      </c>
      <c r="R140" s="206">
        <v>561.85164000000009</v>
      </c>
      <c r="S140" s="206">
        <v>133.66269668954487</v>
      </c>
      <c r="T140" s="206">
        <v>137.18437511066935</v>
      </c>
      <c r="U140" s="206">
        <v>107.59995425000001</v>
      </c>
      <c r="V140" s="207">
        <v>107.70423400260439</v>
      </c>
    </row>
    <row r="141" spans="2:22" s="199" customFormat="1">
      <c r="B141" s="200" t="s">
        <v>350</v>
      </c>
      <c r="C141" s="206">
        <v>3.4074676264343129</v>
      </c>
      <c r="D141" s="206">
        <v>2.9342221145435943</v>
      </c>
      <c r="E141" s="206">
        <v>2.1823266989722256</v>
      </c>
      <c r="F141" s="206">
        <v>2.3689382169692408</v>
      </c>
      <c r="G141" s="206">
        <v>2.9122732535215468</v>
      </c>
      <c r="H141" s="206">
        <v>14.641268022284294</v>
      </c>
      <c r="I141" s="206">
        <v>3.3312411397492525</v>
      </c>
      <c r="J141" s="206">
        <v>2.9122732535215023</v>
      </c>
      <c r="K141" s="206">
        <v>2.2581259601232473</v>
      </c>
      <c r="L141" s="207">
        <v>2.2299335562313116</v>
      </c>
      <c r="M141" s="206">
        <v>421.64374450000003</v>
      </c>
      <c r="N141" s="206">
        <v>412.55019995903245</v>
      </c>
      <c r="O141" s="206">
        <v>142.59991425273404</v>
      </c>
      <c r="P141" s="206">
        <v>142.4949585</v>
      </c>
      <c r="Q141" s="206">
        <v>139.38846412560554</v>
      </c>
      <c r="R141" s="206">
        <v>644.11384450000003</v>
      </c>
      <c r="S141" s="206">
        <v>138.11532343016526</v>
      </c>
      <c r="T141" s="206">
        <v>141.17955897502799</v>
      </c>
      <c r="U141" s="206">
        <v>110.02969675</v>
      </c>
      <c r="V141" s="207">
        <v>110.10596685811036</v>
      </c>
    </row>
    <row r="142" spans="2:22" s="199" customFormat="1">
      <c r="B142" s="200" t="s">
        <v>351</v>
      </c>
      <c r="C142" s="206">
        <v>3.0495944544956854</v>
      </c>
      <c r="D142" s="206">
        <v>2.7935357736651012</v>
      </c>
      <c r="E142" s="206">
        <v>1.9935780988294516</v>
      </c>
      <c r="F142" s="206">
        <v>2.1054516816467084</v>
      </c>
      <c r="G142" s="206">
        <v>2.2705630100947394</v>
      </c>
      <c r="H142" s="206">
        <v>8.5343312318758802</v>
      </c>
      <c r="I142" s="206">
        <v>2.913088971681205</v>
      </c>
      <c r="J142" s="206">
        <v>2.2705630100947616</v>
      </c>
      <c r="K142" s="206">
        <v>2.0069631792382525</v>
      </c>
      <c r="L142" s="207">
        <v>2.0112699218385321</v>
      </c>
      <c r="M142" s="206">
        <v>434.50216875000001</v>
      </c>
      <c r="N142" s="206">
        <v>424.07493737921493</v>
      </c>
      <c r="O142" s="206">
        <v>145.44275491222612</v>
      </c>
      <c r="P142" s="206">
        <v>145.49512100000001</v>
      </c>
      <c r="Q142" s="206">
        <v>142.55336703238072</v>
      </c>
      <c r="R142" s="206">
        <v>699.08465349999994</v>
      </c>
      <c r="S142" s="206">
        <v>142.13874568521123</v>
      </c>
      <c r="T142" s="206">
        <v>144.3851298189299</v>
      </c>
      <c r="U142" s="206">
        <v>112.23795225000001</v>
      </c>
      <c r="V142" s="207">
        <v>112.32049505167704</v>
      </c>
    </row>
    <row r="143" spans="2:22" s="199" customFormat="1">
      <c r="B143" s="200" t="s">
        <v>352</v>
      </c>
      <c r="C143" s="206">
        <v>2.8905704397591547</v>
      </c>
      <c r="D143" s="206">
        <v>2.8236101316546414</v>
      </c>
      <c r="E143" s="206">
        <v>2.0957399820160205</v>
      </c>
      <c r="F143" s="206">
        <v>2.1285796243298183</v>
      </c>
      <c r="G143" s="206">
        <v>1.925964735154273</v>
      </c>
      <c r="H143" s="206">
        <v>4.2489841682671114</v>
      </c>
      <c r="I143" s="206">
        <v>2.3528506134697409</v>
      </c>
      <c r="J143" s="206">
        <v>1.925964735154273</v>
      </c>
      <c r="K143" s="206">
        <v>2.0536683036285419</v>
      </c>
      <c r="L143" s="207">
        <v>1.884290455686366</v>
      </c>
      <c r="M143" s="206">
        <v>447.06175999999994</v>
      </c>
      <c r="N143" s="206">
        <v>436.04916027686249</v>
      </c>
      <c r="O143" s="206">
        <v>148.4908568778672</v>
      </c>
      <c r="P143" s="206">
        <v>148.59210050000002</v>
      </c>
      <c r="Q143" s="206">
        <v>145.2988946101994</v>
      </c>
      <c r="R143" s="206">
        <v>728.78864974999999</v>
      </c>
      <c r="S143" s="206">
        <v>145.48305803504394</v>
      </c>
      <c r="T143" s="206">
        <v>147.16593650204919</v>
      </c>
      <c r="U143" s="206">
        <v>114.5429475</v>
      </c>
      <c r="V143" s="207">
        <v>114.43693941971546</v>
      </c>
    </row>
    <row r="144" spans="2:22" s="199" customFormat="1">
      <c r="B144" s="209" t="s">
        <v>353</v>
      </c>
      <c r="C144" s="206">
        <v>2.9090218988982786</v>
      </c>
      <c r="D144" s="206">
        <v>2.8131351084899725</v>
      </c>
      <c r="E144" s="206">
        <v>2.0094840093029198</v>
      </c>
      <c r="F144" s="206">
        <v>2.0983342920036119</v>
      </c>
      <c r="G144" s="206">
        <v>2.1527670236646923</v>
      </c>
      <c r="H144" s="206">
        <v>4.8276673233137002</v>
      </c>
      <c r="I144" s="206">
        <v>2.3915234125509102</v>
      </c>
      <c r="J144" s="206">
        <v>2.1527670236646923</v>
      </c>
      <c r="K144" s="206">
        <v>2.0208173445161348</v>
      </c>
      <c r="L144" s="207">
        <v>1.8453985532400852</v>
      </c>
      <c r="M144" s="206">
        <v>460.06688450000001</v>
      </c>
      <c r="N144" s="206">
        <v>448.3158122948866</v>
      </c>
      <c r="O144" s="206">
        <v>151.47475690210482</v>
      </c>
      <c r="P144" s="206">
        <v>151.7100595</v>
      </c>
      <c r="Q144" s="206">
        <v>148.42684129911709</v>
      </c>
      <c r="R144" s="206">
        <v>763.97214124999994</v>
      </c>
      <c r="S144" s="206">
        <v>148.96231942924703</v>
      </c>
      <c r="T144" s="206">
        <v>150.33407625313262</v>
      </c>
      <c r="U144" s="206">
        <v>116.85765125</v>
      </c>
      <c r="V144" s="207">
        <v>116.54875704413911</v>
      </c>
    </row>
    <row r="145" spans="2:22" s="199" customFormat="1" ht="15.75" thickBot="1">
      <c r="B145" s="209" t="s">
        <v>354</v>
      </c>
      <c r="C145" s="206">
        <v>2.1185463632299228</v>
      </c>
      <c r="D145" s="206">
        <v>1.9232131703771804</v>
      </c>
      <c r="E145" s="206">
        <v>1.9998866368604373</v>
      </c>
      <c r="F145" s="206">
        <v>2.1355060506057066</v>
      </c>
      <c r="G145" s="206">
        <v>2.4155906347465672</v>
      </c>
      <c r="H145" s="206">
        <v>5.9519509998886333</v>
      </c>
      <c r="I145" s="206">
        <v>2.5893367516697197</v>
      </c>
      <c r="J145" s="206">
        <v>2.4155906347466116</v>
      </c>
      <c r="K145" s="206">
        <v>2.0035594374484544</v>
      </c>
      <c r="L145" s="207">
        <v>1.9520391724535457</v>
      </c>
      <c r="M145" s="206">
        <v>469.81361475</v>
      </c>
      <c r="N145" s="206">
        <v>456.93788104182528</v>
      </c>
      <c r="O145" s="206">
        <v>154.50408032360684</v>
      </c>
      <c r="P145" s="206">
        <v>154.949837</v>
      </c>
      <c r="Q145" s="206">
        <v>152.01222617698872</v>
      </c>
      <c r="R145" s="206">
        <v>809.44338874999994</v>
      </c>
      <c r="S145" s="206">
        <v>152.81945551236817</v>
      </c>
      <c r="T145" s="206">
        <v>153.96553211993611</v>
      </c>
      <c r="U145" s="206">
        <v>119.19896374999999</v>
      </c>
      <c r="V145" s="207">
        <v>118.82383443664841</v>
      </c>
    </row>
    <row r="146" spans="2:22" s="199" customFormat="1" ht="15.75" customHeight="1">
      <c r="B146" s="278" t="s">
        <v>355</v>
      </c>
      <c r="C146" s="279"/>
      <c r="D146" s="279"/>
      <c r="E146" s="279"/>
      <c r="F146" s="279"/>
      <c r="G146" s="279"/>
      <c r="H146" s="279"/>
      <c r="I146" s="279"/>
      <c r="J146" s="279"/>
      <c r="K146" s="279"/>
      <c r="L146" s="279"/>
      <c r="M146" s="279"/>
      <c r="N146" s="279"/>
      <c r="O146" s="279"/>
      <c r="P146" s="279"/>
      <c r="Q146" s="279"/>
      <c r="R146" s="279"/>
      <c r="S146" s="279"/>
      <c r="T146" s="279"/>
      <c r="U146" s="279"/>
      <c r="V146" s="280"/>
    </row>
    <row r="147" spans="2:22" s="199" customFormat="1" ht="16.5" customHeight="1">
      <c r="B147" s="281" t="s">
        <v>356</v>
      </c>
      <c r="C147" s="282"/>
      <c r="D147" s="282"/>
      <c r="E147" s="282"/>
      <c r="F147" s="282"/>
      <c r="G147" s="282"/>
      <c r="H147" s="282"/>
      <c r="I147" s="282"/>
      <c r="J147" s="282"/>
      <c r="K147" s="282"/>
      <c r="L147" s="282"/>
      <c r="M147" s="282"/>
      <c r="N147" s="282"/>
      <c r="O147" s="282"/>
      <c r="P147" s="282"/>
      <c r="Q147" s="282"/>
      <c r="R147" s="282"/>
      <c r="S147" s="282"/>
      <c r="T147" s="282"/>
      <c r="U147" s="282"/>
      <c r="V147" s="283"/>
    </row>
    <row r="148" spans="2:22" s="199" customFormat="1" ht="16.5" customHeight="1">
      <c r="B148" s="295" t="s">
        <v>357</v>
      </c>
      <c r="C148" s="282"/>
      <c r="D148" s="282"/>
      <c r="E148" s="282"/>
      <c r="F148" s="282"/>
      <c r="G148" s="282"/>
      <c r="H148" s="282"/>
      <c r="I148" s="282"/>
      <c r="J148" s="282"/>
      <c r="K148" s="282"/>
      <c r="L148" s="282"/>
      <c r="M148" s="282"/>
      <c r="N148" s="282"/>
      <c r="O148" s="282"/>
      <c r="P148" s="282"/>
      <c r="Q148" s="282"/>
      <c r="R148" s="282"/>
      <c r="S148" s="282"/>
      <c r="T148" s="282"/>
      <c r="U148" s="282"/>
      <c r="V148" s="283"/>
    </row>
    <row r="149" spans="2:22" s="199" customFormat="1" ht="15.75" customHeight="1">
      <c r="B149" s="296" t="s">
        <v>358</v>
      </c>
      <c r="C149" s="297"/>
      <c r="D149" s="297"/>
      <c r="E149" s="297"/>
      <c r="F149" s="297"/>
      <c r="G149" s="297"/>
      <c r="H149" s="297"/>
      <c r="I149" s="297"/>
      <c r="J149" s="297"/>
      <c r="K149" s="297"/>
      <c r="L149" s="297"/>
      <c r="M149" s="297"/>
      <c r="N149" s="297"/>
      <c r="O149" s="297"/>
      <c r="P149" s="297"/>
      <c r="Q149" s="297"/>
      <c r="R149" s="297"/>
      <c r="S149" s="297"/>
      <c r="T149" s="297"/>
      <c r="U149" s="297"/>
      <c r="V149" s="298"/>
    </row>
    <row r="150" spans="2:22" s="199" customFormat="1">
      <c r="B150" s="299" t="s">
        <v>359</v>
      </c>
      <c r="C150" s="300"/>
      <c r="D150" s="300"/>
      <c r="E150" s="300"/>
      <c r="F150" s="300"/>
      <c r="G150" s="300"/>
      <c r="H150" s="300"/>
      <c r="I150" s="300"/>
      <c r="J150" s="300"/>
      <c r="K150" s="300"/>
      <c r="L150" s="300"/>
      <c r="M150" s="300"/>
      <c r="N150" s="300"/>
      <c r="O150" s="300"/>
      <c r="P150" s="300"/>
      <c r="Q150" s="300"/>
      <c r="R150" s="300"/>
      <c r="S150" s="300"/>
      <c r="T150" s="300"/>
      <c r="U150" s="300"/>
      <c r="V150" s="301"/>
    </row>
    <row r="151" spans="2:22" s="199" customFormat="1">
      <c r="B151" s="299" t="s">
        <v>360</v>
      </c>
      <c r="C151" s="300"/>
      <c r="D151" s="300"/>
      <c r="E151" s="300"/>
      <c r="F151" s="300"/>
      <c r="G151" s="300"/>
      <c r="H151" s="300"/>
      <c r="I151" s="300"/>
      <c r="J151" s="300"/>
      <c r="K151" s="300"/>
      <c r="L151" s="300"/>
      <c r="M151" s="300"/>
      <c r="N151" s="300"/>
      <c r="O151" s="300"/>
      <c r="P151" s="300"/>
      <c r="Q151" s="300"/>
      <c r="R151" s="300"/>
      <c r="S151" s="300"/>
      <c r="T151" s="300"/>
      <c r="U151" s="300"/>
      <c r="V151" s="301"/>
    </row>
    <row r="152" spans="2:22" s="199" customFormat="1">
      <c r="B152" s="299" t="s">
        <v>361</v>
      </c>
      <c r="C152" s="300"/>
      <c r="D152" s="300"/>
      <c r="E152" s="300"/>
      <c r="F152" s="300"/>
      <c r="G152" s="300"/>
      <c r="H152" s="300"/>
      <c r="I152" s="300"/>
      <c r="J152" s="300"/>
      <c r="K152" s="300"/>
      <c r="L152" s="300"/>
      <c r="M152" s="300"/>
      <c r="N152" s="300"/>
      <c r="O152" s="300"/>
      <c r="P152" s="300"/>
      <c r="Q152" s="300"/>
      <c r="R152" s="300"/>
      <c r="S152" s="300"/>
      <c r="T152" s="300"/>
      <c r="U152" s="300"/>
      <c r="V152" s="301"/>
    </row>
    <row r="153" spans="2:22" s="199" customFormat="1">
      <c r="B153" s="289" t="s">
        <v>362</v>
      </c>
      <c r="C153" s="290"/>
      <c r="D153" s="290"/>
      <c r="E153" s="290"/>
      <c r="F153" s="290"/>
      <c r="G153" s="290"/>
      <c r="H153" s="290"/>
      <c r="I153" s="290"/>
      <c r="J153" s="290"/>
      <c r="K153" s="290"/>
      <c r="L153" s="290"/>
      <c r="M153" s="290"/>
      <c r="N153" s="290"/>
      <c r="O153" s="290"/>
      <c r="P153" s="290"/>
      <c r="Q153" s="290"/>
      <c r="R153" s="290"/>
      <c r="S153" s="290"/>
      <c r="T153" s="290"/>
      <c r="U153" s="290"/>
      <c r="V153" s="291"/>
    </row>
    <row r="154" spans="2:22" s="199" customFormat="1">
      <c r="B154" s="210" t="s">
        <v>363</v>
      </c>
      <c r="C154" s="211"/>
      <c r="D154" s="211"/>
      <c r="E154" s="211"/>
      <c r="F154" s="211"/>
      <c r="G154" s="211"/>
      <c r="H154" s="211"/>
      <c r="I154" s="211"/>
      <c r="J154" s="211"/>
      <c r="K154" s="211"/>
      <c r="L154" s="211"/>
      <c r="M154" s="211"/>
      <c r="N154" s="211"/>
      <c r="O154" s="211"/>
      <c r="P154" s="211"/>
      <c r="Q154" s="211"/>
      <c r="R154" s="211"/>
      <c r="S154" s="211"/>
      <c r="T154" s="211"/>
      <c r="U154" s="211"/>
      <c r="V154" s="212"/>
    </row>
    <row r="155" spans="2:22" s="199" customFormat="1" ht="16.5" customHeight="1" thickBot="1">
      <c r="B155" s="292" t="s">
        <v>364</v>
      </c>
      <c r="C155" s="293"/>
      <c r="D155" s="293"/>
      <c r="E155" s="293"/>
      <c r="F155" s="293"/>
      <c r="G155" s="293"/>
      <c r="H155" s="293"/>
      <c r="I155" s="293"/>
      <c r="J155" s="293"/>
      <c r="K155" s="293"/>
      <c r="L155" s="293"/>
      <c r="M155" s="293"/>
      <c r="N155" s="293"/>
      <c r="O155" s="293"/>
      <c r="P155" s="293"/>
      <c r="Q155" s="293"/>
      <c r="R155" s="293"/>
      <c r="S155" s="293"/>
      <c r="T155" s="293"/>
      <c r="U155" s="293"/>
      <c r="V155" s="294"/>
    </row>
  </sheetData>
  <mergeCells count="11">
    <mergeCell ref="B155:V155"/>
    <mergeCell ref="B148:V148"/>
    <mergeCell ref="B149:V149"/>
    <mergeCell ref="B150:V150"/>
    <mergeCell ref="B151:V151"/>
    <mergeCell ref="B152:V152"/>
    <mergeCell ref="B146:V146"/>
    <mergeCell ref="B147:V147"/>
    <mergeCell ref="B4:V4"/>
    <mergeCell ref="C5:L5"/>
    <mergeCell ref="B153:V153"/>
  </mergeCell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C0B6-3C60-4BF1-A635-2C2FBA0DE721}">
  <dimension ref="A1:BI3847"/>
  <sheetViews>
    <sheetView showGridLines="0" topLeftCell="D1" zoomScaleNormal="100" workbookViewId="0"/>
  </sheetViews>
  <sheetFormatPr defaultRowHeight="15"/>
  <sheetData>
    <row r="1" spans="1:61" ht="18.75">
      <c r="A1" s="93"/>
      <c r="B1" s="94" t="s">
        <v>367</v>
      </c>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c r="AK1" s="93"/>
      <c r="AL1" s="93"/>
      <c r="AM1" s="93"/>
      <c r="AN1" s="93"/>
      <c r="AO1" s="93"/>
      <c r="AP1" s="93"/>
      <c r="AQ1" s="93"/>
      <c r="AR1" s="93"/>
      <c r="AS1" s="93"/>
      <c r="AT1" s="93"/>
      <c r="AU1" s="93"/>
      <c r="AV1" s="93"/>
      <c r="AW1" s="93"/>
      <c r="AX1" s="93"/>
      <c r="AY1" s="93"/>
      <c r="AZ1" s="93"/>
      <c r="BA1" s="93"/>
      <c r="BB1" s="93"/>
      <c r="BC1" s="93"/>
      <c r="BD1" s="93"/>
      <c r="BE1" s="93"/>
      <c r="BF1" s="93"/>
      <c r="BG1" s="93"/>
      <c r="BH1" s="93"/>
      <c r="BI1" s="93"/>
    </row>
    <row r="2" spans="1:61">
      <c r="A2" s="95" t="s">
        <v>368</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row>
    <row r="3" spans="1:61">
      <c r="A3" s="96" t="s">
        <v>369</v>
      </c>
      <c r="B3" s="97">
        <v>1</v>
      </c>
      <c r="C3" s="97">
        <v>2</v>
      </c>
      <c r="D3" s="97">
        <v>3</v>
      </c>
      <c r="E3" s="97">
        <v>4</v>
      </c>
      <c r="F3" s="97">
        <v>5</v>
      </c>
      <c r="G3" s="97">
        <v>5.9999999999999991</v>
      </c>
      <c r="H3" s="97">
        <v>6.9999999999999991</v>
      </c>
      <c r="I3" s="97">
        <v>8</v>
      </c>
      <c r="J3" s="97">
        <v>9</v>
      </c>
      <c r="K3" s="97">
        <v>10</v>
      </c>
      <c r="L3" s="97">
        <v>11</v>
      </c>
      <c r="M3" s="97">
        <v>12</v>
      </c>
      <c r="N3" s="97">
        <v>13</v>
      </c>
      <c r="O3" s="97">
        <v>13.999999999999998</v>
      </c>
      <c r="P3" s="97">
        <v>14.999999999999996</v>
      </c>
      <c r="Q3" s="97">
        <v>15.999999999999996</v>
      </c>
      <c r="R3" s="97">
        <v>16.999999999999996</v>
      </c>
      <c r="S3" s="97">
        <v>17.999999999999993</v>
      </c>
      <c r="T3" s="97">
        <v>18.999999999999993</v>
      </c>
      <c r="U3" s="97">
        <v>19.999999999999993</v>
      </c>
      <c r="V3" s="97">
        <v>20.999999999999993</v>
      </c>
      <c r="W3" s="97">
        <v>21.999999999999993</v>
      </c>
      <c r="X3" s="97">
        <v>22.999999999999989</v>
      </c>
      <c r="Y3" s="97">
        <v>23.999999999999989</v>
      </c>
      <c r="Z3" s="97">
        <v>24.999999999999993</v>
      </c>
      <c r="AA3" s="97">
        <v>25.999999999999993</v>
      </c>
      <c r="AB3" s="97">
        <v>26.999999999999993</v>
      </c>
      <c r="AC3" s="97">
        <v>27.999999999999996</v>
      </c>
      <c r="AD3" s="97">
        <v>29</v>
      </c>
      <c r="AE3" s="97">
        <v>30</v>
      </c>
      <c r="AF3" s="97">
        <v>31</v>
      </c>
      <c r="AG3" s="97">
        <v>32</v>
      </c>
      <c r="AH3" s="97">
        <v>33.000000000000007</v>
      </c>
      <c r="AI3" s="97">
        <v>34.000000000000007</v>
      </c>
      <c r="AJ3" s="97">
        <v>35.000000000000007</v>
      </c>
      <c r="AK3" s="97">
        <v>36.000000000000014</v>
      </c>
      <c r="AL3" s="97">
        <v>37.000000000000014</v>
      </c>
      <c r="AM3" s="97">
        <v>38.000000000000014</v>
      </c>
      <c r="AN3" s="97">
        <v>39.000000000000014</v>
      </c>
      <c r="AO3" s="97">
        <v>40.000000000000014</v>
      </c>
      <c r="AP3" s="97">
        <v>41.000000000000021</v>
      </c>
      <c r="AQ3" s="97">
        <v>42.000000000000021</v>
      </c>
      <c r="AR3" s="97">
        <v>43.000000000000021</v>
      </c>
      <c r="AS3" s="97">
        <v>44.000000000000028</v>
      </c>
      <c r="AT3" s="97">
        <v>45.000000000000028</v>
      </c>
      <c r="AU3" s="97">
        <v>46.000000000000028</v>
      </c>
      <c r="AV3" s="97">
        <v>47.000000000000028</v>
      </c>
      <c r="AW3" s="97">
        <v>48.000000000000028</v>
      </c>
      <c r="AX3" s="97">
        <v>49.000000000000028</v>
      </c>
      <c r="AY3" s="97">
        <v>50.000000000000028</v>
      </c>
      <c r="AZ3" s="97">
        <v>51.000000000000021</v>
      </c>
      <c r="BA3" s="97">
        <v>52.000000000000014</v>
      </c>
      <c r="BB3" s="97">
        <v>53.000000000000014</v>
      </c>
      <c r="BC3" s="97">
        <v>54.000000000000014</v>
      </c>
      <c r="BD3" s="97">
        <v>55.000000000000007</v>
      </c>
      <c r="BE3" s="97">
        <v>56</v>
      </c>
      <c r="BF3" s="97">
        <v>57</v>
      </c>
      <c r="BG3" s="97">
        <v>58</v>
      </c>
      <c r="BH3" s="97">
        <v>58.999999999999993</v>
      </c>
      <c r="BI3" s="97">
        <v>59.999999999999986</v>
      </c>
    </row>
    <row r="4" spans="1:61">
      <c r="A4" s="96" t="s">
        <v>365</v>
      </c>
      <c r="B4" s="98">
        <v>8.3333333333333329E-2</v>
      </c>
      <c r="C4" s="99">
        <v>0.16666666666666666</v>
      </c>
      <c r="D4" s="99">
        <v>0.25</v>
      </c>
      <c r="E4" s="99">
        <v>0.33333333333333331</v>
      </c>
      <c r="F4" s="99">
        <v>0.41666666666666663</v>
      </c>
      <c r="G4" s="99">
        <v>0.49999999999999994</v>
      </c>
      <c r="H4" s="99">
        <v>0.58333333333333326</v>
      </c>
      <c r="I4" s="99">
        <v>0.66666666666666663</v>
      </c>
      <c r="J4" s="99">
        <v>0.75</v>
      </c>
      <c r="K4" s="99">
        <v>0.83333333333333337</v>
      </c>
      <c r="L4" s="99">
        <v>0.91666666666666674</v>
      </c>
      <c r="M4" s="99">
        <v>1</v>
      </c>
      <c r="N4" s="99">
        <v>1.0833333333333333</v>
      </c>
      <c r="O4" s="99">
        <v>1.1666666666666665</v>
      </c>
      <c r="P4" s="99">
        <v>1.2499999999999998</v>
      </c>
      <c r="Q4" s="99">
        <v>1.333333333333333</v>
      </c>
      <c r="R4" s="99">
        <v>1.4166666666666663</v>
      </c>
      <c r="S4" s="99">
        <v>1.4999999999999996</v>
      </c>
      <c r="T4" s="99">
        <v>1.5833333333333328</v>
      </c>
      <c r="U4" s="99">
        <v>1.6666666666666661</v>
      </c>
      <c r="V4" s="99">
        <v>1.7499999999999993</v>
      </c>
      <c r="W4" s="99">
        <v>1.8333333333333326</v>
      </c>
      <c r="X4" s="99">
        <v>1.9166666666666659</v>
      </c>
      <c r="Y4" s="99">
        <v>1.9999999999999991</v>
      </c>
      <c r="Z4" s="99">
        <v>2.0833333333333326</v>
      </c>
      <c r="AA4" s="99">
        <v>2.1666666666666661</v>
      </c>
      <c r="AB4" s="99">
        <v>2.2499999999999996</v>
      </c>
      <c r="AC4" s="99">
        <v>2.333333333333333</v>
      </c>
      <c r="AD4" s="99">
        <v>2.4166666666666665</v>
      </c>
      <c r="AE4" s="99">
        <v>2.5</v>
      </c>
      <c r="AF4" s="99">
        <v>2.5833333333333335</v>
      </c>
      <c r="AG4" s="99">
        <v>2.666666666666667</v>
      </c>
      <c r="AH4" s="99">
        <v>2.7500000000000004</v>
      </c>
      <c r="AI4" s="99">
        <v>2.8333333333333339</v>
      </c>
      <c r="AJ4" s="99">
        <v>2.9166666666666674</v>
      </c>
      <c r="AK4" s="99">
        <v>3.0000000000000009</v>
      </c>
      <c r="AL4" s="99">
        <v>3.0833333333333344</v>
      </c>
      <c r="AM4" s="99">
        <v>3.1666666666666679</v>
      </c>
      <c r="AN4" s="99">
        <v>3.2500000000000013</v>
      </c>
      <c r="AO4" s="99">
        <v>3.3333333333333348</v>
      </c>
      <c r="AP4" s="99">
        <v>3.4166666666666683</v>
      </c>
      <c r="AQ4" s="99">
        <v>3.5000000000000018</v>
      </c>
      <c r="AR4" s="99">
        <v>3.5833333333333353</v>
      </c>
      <c r="AS4" s="99">
        <v>3.6666666666666687</v>
      </c>
      <c r="AT4" s="99">
        <v>3.7500000000000022</v>
      </c>
      <c r="AU4" s="99">
        <v>3.8333333333333357</v>
      </c>
      <c r="AV4" s="99">
        <v>3.9166666666666692</v>
      </c>
      <c r="AW4" s="99">
        <v>4.0000000000000027</v>
      </c>
      <c r="AX4" s="99">
        <v>4.0833333333333357</v>
      </c>
      <c r="AY4" s="99">
        <v>4.1666666666666687</v>
      </c>
      <c r="AZ4" s="99">
        <v>4.2500000000000018</v>
      </c>
      <c r="BA4" s="99">
        <v>4.3333333333333348</v>
      </c>
      <c r="BB4" s="99">
        <v>4.4166666666666679</v>
      </c>
      <c r="BC4" s="99">
        <v>4.5000000000000009</v>
      </c>
      <c r="BD4" s="99">
        <v>4.5833333333333339</v>
      </c>
      <c r="BE4" s="99">
        <v>4.666666666666667</v>
      </c>
      <c r="BF4" s="99">
        <v>4.75</v>
      </c>
      <c r="BG4" s="99">
        <v>4.833333333333333</v>
      </c>
      <c r="BH4" s="99">
        <v>4.9166666666666661</v>
      </c>
      <c r="BI4" s="99">
        <v>4.9999999999999991</v>
      </c>
    </row>
    <row r="5" spans="1:61">
      <c r="A5" s="100"/>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101"/>
      <c r="BE5" s="101"/>
      <c r="BF5" s="101"/>
      <c r="BG5" s="101"/>
      <c r="BH5" s="101"/>
      <c r="BI5" s="101"/>
    </row>
    <row r="6" spans="1:61">
      <c r="A6" s="102">
        <v>42370</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row>
    <row r="7" spans="1:61">
      <c r="A7" s="102">
        <v>42373</v>
      </c>
      <c r="B7" s="103">
        <v>0.46510368365577509</v>
      </c>
      <c r="C7" s="103">
        <v>0.4704198885137103</v>
      </c>
      <c r="D7" s="103">
        <v>0.47825694782239886</v>
      </c>
      <c r="E7" s="103">
        <v>0.4913417090141694</v>
      </c>
      <c r="F7" s="103">
        <v>0.5098424864171508</v>
      </c>
      <c r="G7" s="103">
        <v>0.53334991721526104</v>
      </c>
      <c r="H7" s="103">
        <v>0.56155035207681836</v>
      </c>
      <c r="I7" s="103">
        <v>0.59362395832830761</v>
      </c>
      <c r="J7" s="103">
        <v>0.62905009907350562</v>
      </c>
      <c r="K7" s="103">
        <v>0.66732391808986191</v>
      </c>
      <c r="L7" s="103">
        <v>0.7078088054603654</v>
      </c>
      <c r="M7" s="103">
        <v>0.74957912139087624</v>
      </c>
      <c r="N7" s="103">
        <v>0.79109868972798014</v>
      </c>
      <c r="O7" s="103">
        <v>0.83179380347650622</v>
      </c>
      <c r="P7" s="103">
        <v>0.87142471698108337</v>
      </c>
      <c r="Q7" s="103">
        <v>0.90975169535845879</v>
      </c>
      <c r="R7" s="103">
        <v>0.94653500372538013</v>
      </c>
      <c r="S7" s="103">
        <v>0.98153490746916916</v>
      </c>
      <c r="T7" s="103">
        <v>1.01457564211264</v>
      </c>
      <c r="U7" s="103">
        <v>1.0457250148935096</v>
      </c>
      <c r="V7" s="103">
        <v>1.0751087954329148</v>
      </c>
      <c r="W7" s="103">
        <v>1.1028527533520052</v>
      </c>
      <c r="X7" s="103">
        <v>1.1290826582719287</v>
      </c>
      <c r="Y7" s="103">
        <v>1.1539242798138238</v>
      </c>
      <c r="Z7" s="103">
        <v>1.1774975034942969</v>
      </c>
      <c r="AA7" s="103">
        <v>1.1998962370674378</v>
      </c>
      <c r="AB7" s="103">
        <v>1.221207221503785</v>
      </c>
      <c r="AC7" s="103">
        <v>1.2415171975427279</v>
      </c>
      <c r="AD7" s="103">
        <v>1.2609129059236543</v>
      </c>
      <c r="AE7" s="103">
        <v>1.2794810873859448</v>
      </c>
      <c r="AF7" s="103">
        <v>1.297308482668988</v>
      </c>
      <c r="AG7" s="103">
        <v>1.3144818325121712</v>
      </c>
      <c r="AH7" s="103">
        <v>1.331087877654876</v>
      </c>
      <c r="AI7" s="103">
        <v>1.3472133588364907</v>
      </c>
      <c r="AJ7" s="103">
        <v>1.3629450167964023</v>
      </c>
      <c r="AK7" s="103">
        <v>1.3783695922739936</v>
      </c>
      <c r="AL7" s="103">
        <v>1.3935640234898197</v>
      </c>
      <c r="AM7" s="103">
        <v>1.4085619714751818</v>
      </c>
      <c r="AN7" s="103">
        <v>1.4233851578863657</v>
      </c>
      <c r="AO7" s="103">
        <v>1.4380553039945767</v>
      </c>
      <c r="AP7" s="103">
        <v>1.4525941310710186</v>
      </c>
      <c r="AQ7" s="103">
        <v>1.4670233603868919</v>
      </c>
      <c r="AR7" s="103">
        <v>1.4813647132134018</v>
      </c>
      <c r="AS7" s="103">
        <v>1.4956399108217489</v>
      </c>
      <c r="AT7" s="103">
        <v>1.5098706744831369</v>
      </c>
      <c r="AU7" s="103">
        <v>1.5240787254687718</v>
      </c>
      <c r="AV7" s="103">
        <v>1.5382857850498515</v>
      </c>
      <c r="AW7" s="103">
        <v>1.5525135744975815</v>
      </c>
      <c r="AX7" s="103">
        <v>1.5667800871656943</v>
      </c>
      <c r="AY7" s="103">
        <v>1.5810832370252275</v>
      </c>
      <c r="AZ7" s="103">
        <v>1.5954142074602731</v>
      </c>
      <c r="BA7" s="103">
        <v>1.6097641769708071</v>
      </c>
      <c r="BB7" s="103">
        <v>1.6241243240568046</v>
      </c>
      <c r="BC7" s="103">
        <v>1.6384858272182385</v>
      </c>
      <c r="BD7" s="103">
        <v>1.6528398649550846</v>
      </c>
      <c r="BE7" s="103">
        <v>1.6671776157673193</v>
      </c>
      <c r="BF7" s="103">
        <v>1.6814902581549143</v>
      </c>
      <c r="BG7" s="103">
        <v>1.695768970617846</v>
      </c>
      <c r="BH7" s="103">
        <v>1.7100049316560908</v>
      </c>
      <c r="BI7" s="103">
        <v>1.7241893197696205</v>
      </c>
    </row>
    <row r="8" spans="1:61">
      <c r="A8" s="102">
        <v>42374</v>
      </c>
      <c r="B8" s="103">
        <v>0.46742163912907198</v>
      </c>
      <c r="C8" s="103">
        <v>0.47029014798176993</v>
      </c>
      <c r="D8" s="103">
        <v>0.47588015783272969</v>
      </c>
      <c r="E8" s="103">
        <v>0.48656489160829985</v>
      </c>
      <c r="F8" s="103">
        <v>0.50130220754896704</v>
      </c>
      <c r="G8" s="103">
        <v>0.51932019943668994</v>
      </c>
      <c r="H8" s="103">
        <v>0.54108287674029032</v>
      </c>
      <c r="I8" s="103">
        <v>0.56710864939821826</v>
      </c>
      <c r="J8" s="103">
        <v>0.59764498978675107</v>
      </c>
      <c r="K8" s="103">
        <v>0.63224915096810341</v>
      </c>
      <c r="L8" s="103">
        <v>0.66993108509214316</v>
      </c>
      <c r="M8" s="103">
        <v>0.70951343947299028</v>
      </c>
      <c r="N8" s="103">
        <v>0.74902174872919414</v>
      </c>
      <c r="O8" s="103">
        <v>0.78779713989124822</v>
      </c>
      <c r="P8" s="103">
        <v>0.82563293201989163</v>
      </c>
      <c r="Q8" s="103">
        <v>0.86232245876063318</v>
      </c>
      <c r="R8" s="103">
        <v>0.89765905375898125</v>
      </c>
      <c r="S8" s="103">
        <v>0.93143605091697279</v>
      </c>
      <c r="T8" s="103">
        <v>0.96350743130522065</v>
      </c>
      <c r="U8" s="103">
        <v>0.99395809523108103</v>
      </c>
      <c r="V8" s="103">
        <v>1.0229278944947013</v>
      </c>
      <c r="W8" s="103">
        <v>1.050556680896241</v>
      </c>
      <c r="X8" s="103">
        <v>1.0769843062358575</v>
      </c>
      <c r="Y8" s="103">
        <v>1.1023506223136994</v>
      </c>
      <c r="Z8" s="103">
        <v>1.126782204753743</v>
      </c>
      <c r="AA8" s="103">
        <v>1.1503470161236218</v>
      </c>
      <c r="AB8" s="103">
        <v>1.1730968487342126</v>
      </c>
      <c r="AC8" s="103">
        <v>1.1950834943748623</v>
      </c>
      <c r="AD8" s="103">
        <v>1.2163587448349176</v>
      </c>
      <c r="AE8" s="103">
        <v>1.2369743919037173</v>
      </c>
      <c r="AF8" s="103">
        <v>1.2569822273706077</v>
      </c>
      <c r="AG8" s="103">
        <v>1.2764340430249361</v>
      </c>
      <c r="AH8" s="103">
        <v>1.2953816306560408</v>
      </c>
      <c r="AI8" s="103">
        <v>1.3138767820532689</v>
      </c>
      <c r="AJ8" s="103">
        <v>1.3319712890059658</v>
      </c>
      <c r="AK8" s="103">
        <v>1.3497169433034719</v>
      </c>
      <c r="AL8" s="103">
        <v>1.3671613504369713</v>
      </c>
      <c r="AM8" s="103">
        <v>1.3843295675757858</v>
      </c>
      <c r="AN8" s="103">
        <v>1.4012390937166153</v>
      </c>
      <c r="AO8" s="103">
        <v>1.4179074223714985</v>
      </c>
      <c r="AP8" s="103">
        <v>1.4343520470524735</v>
      </c>
      <c r="AQ8" s="103">
        <v>1.4505904612715732</v>
      </c>
      <c r="AR8" s="103">
        <v>1.4666401585408375</v>
      </c>
      <c r="AS8" s="103">
        <v>1.4825186323722992</v>
      </c>
      <c r="AT8" s="103">
        <v>1.4982433762779963</v>
      </c>
      <c r="AU8" s="103">
        <v>1.5138318837699676</v>
      </c>
      <c r="AV8" s="103">
        <v>1.5293016483602453</v>
      </c>
      <c r="AW8" s="103">
        <v>1.5446701635608679</v>
      </c>
      <c r="AX8" s="103">
        <v>1.5599520586181339</v>
      </c>
      <c r="AY8" s="103">
        <v>1.5751480005010685</v>
      </c>
      <c r="AZ8" s="103">
        <v>1.5902544081170293</v>
      </c>
      <c r="BA8" s="103">
        <v>1.6052676993747941</v>
      </c>
      <c r="BB8" s="103">
        <v>1.6201842921831404</v>
      </c>
      <c r="BC8" s="103">
        <v>1.6350006044508432</v>
      </c>
      <c r="BD8" s="103">
        <v>1.6497130540866802</v>
      </c>
      <c r="BE8" s="103">
        <v>1.66431805899943</v>
      </c>
      <c r="BF8" s="103">
        <v>1.6788120370978672</v>
      </c>
      <c r="BG8" s="103">
        <v>1.6931914062907703</v>
      </c>
      <c r="BH8" s="103">
        <v>1.7074525844869171</v>
      </c>
      <c r="BI8" s="103">
        <v>1.7215919895950826</v>
      </c>
    </row>
    <row r="9" spans="1:61">
      <c r="A9" s="102">
        <v>42375</v>
      </c>
      <c r="B9" s="103">
        <v>0.46480666776367108</v>
      </c>
      <c r="C9" s="103">
        <v>0.46876094478212349</v>
      </c>
      <c r="D9" s="103">
        <v>0.47210020579073819</v>
      </c>
      <c r="E9" s="103">
        <v>0.47803686437137294</v>
      </c>
      <c r="F9" s="103">
        <v>0.48781611218709942</v>
      </c>
      <c r="G9" s="103">
        <v>0.50197352343431401</v>
      </c>
      <c r="H9" s="103">
        <v>0.52094772290621738</v>
      </c>
      <c r="I9" s="103">
        <v>0.54444814585634782</v>
      </c>
      <c r="J9" s="103">
        <v>0.57187774302231931</v>
      </c>
      <c r="K9" s="103">
        <v>0.60232095882363679</v>
      </c>
      <c r="L9" s="103">
        <v>0.63476894789071314</v>
      </c>
      <c r="M9" s="103">
        <v>0.66825755210590798</v>
      </c>
      <c r="N9" s="103">
        <v>0.70207896626751432</v>
      </c>
      <c r="O9" s="103">
        <v>0.73590089883938736</v>
      </c>
      <c r="P9" s="103">
        <v>0.76948169494958152</v>
      </c>
      <c r="Q9" s="103">
        <v>0.80257970264950085</v>
      </c>
      <c r="R9" s="103">
        <v>0.83495326999054897</v>
      </c>
      <c r="S9" s="103">
        <v>0.8663607452403681</v>
      </c>
      <c r="T9" s="103">
        <v>0.89661159964701964</v>
      </c>
      <c r="U9" s="103">
        <v>0.92570995954127444</v>
      </c>
      <c r="V9" s="103">
        <v>0.95370627302218214</v>
      </c>
      <c r="W9" s="103">
        <v>0.98065098818880225</v>
      </c>
      <c r="X9" s="103">
        <v>1.0065945531401941</v>
      </c>
      <c r="Y9" s="103">
        <v>1.0315874159754082</v>
      </c>
      <c r="Z9" s="103">
        <v>1.0556798359895603</v>
      </c>
      <c r="AA9" s="103">
        <v>1.0789210555382625</v>
      </c>
      <c r="AB9" s="103">
        <v>1.1013599761001069</v>
      </c>
      <c r="AC9" s="103">
        <v>1.1230454989063365</v>
      </c>
      <c r="AD9" s="103">
        <v>1.1440265251881938</v>
      </c>
      <c r="AE9" s="103">
        <v>1.1643519561769133</v>
      </c>
      <c r="AF9" s="103">
        <v>1.1840706931037372</v>
      </c>
      <c r="AG9" s="103">
        <v>1.2032316371999074</v>
      </c>
      <c r="AH9" s="103">
        <v>1.2218836896966596</v>
      </c>
      <c r="AI9" s="103">
        <v>1.2400757518252359</v>
      </c>
      <c r="AJ9" s="103">
        <v>1.2578567248168775</v>
      </c>
      <c r="AK9" s="103">
        <v>1.2752755099028203</v>
      </c>
      <c r="AL9" s="103">
        <v>1.2923771681326477</v>
      </c>
      <c r="AM9" s="103">
        <v>1.30918804103543</v>
      </c>
      <c r="AN9" s="103">
        <v>1.3257287746741093</v>
      </c>
      <c r="AO9" s="103">
        <v>1.3420200137728096</v>
      </c>
      <c r="AP9" s="103">
        <v>1.3580824030556551</v>
      </c>
      <c r="AQ9" s="103">
        <v>1.3739365872467637</v>
      </c>
      <c r="AR9" s="103">
        <v>1.3896032110702616</v>
      </c>
      <c r="AS9" s="103">
        <v>1.4051029192502669</v>
      </c>
      <c r="AT9" s="103">
        <v>1.4204563565109036</v>
      </c>
      <c r="AU9" s="103">
        <v>1.4356841675762952</v>
      </c>
      <c r="AV9" s="103">
        <v>1.4508069971705606</v>
      </c>
      <c r="AW9" s="103">
        <v>1.4658454900178233</v>
      </c>
      <c r="AX9" s="103">
        <v>1.4808164679330875</v>
      </c>
      <c r="AY9" s="103">
        <v>1.4957198749508183</v>
      </c>
      <c r="AZ9" s="103">
        <v>1.5105509988384198</v>
      </c>
      <c r="BA9" s="103">
        <v>1.5253051272131128</v>
      </c>
      <c r="BB9" s="103">
        <v>1.5399775476921205</v>
      </c>
      <c r="BC9" s="103">
        <v>1.5545635478926603</v>
      </c>
      <c r="BD9" s="103">
        <v>1.5690584154319551</v>
      </c>
      <c r="BE9" s="103">
        <v>1.583457437927227</v>
      </c>
      <c r="BF9" s="103">
        <v>1.5977559029956945</v>
      </c>
      <c r="BG9" s="103">
        <v>1.6119490982545801</v>
      </c>
      <c r="BH9" s="103">
        <v>1.6260323113211059</v>
      </c>
      <c r="BI9" s="103">
        <v>1.6400008298124908</v>
      </c>
    </row>
    <row r="10" spans="1:61">
      <c r="A10" s="102">
        <v>42376</v>
      </c>
      <c r="B10" s="103">
        <v>0.46694887657288425</v>
      </c>
      <c r="C10" s="103">
        <v>0.46828694517660246</v>
      </c>
      <c r="D10" s="103">
        <v>0.47109191046337773</v>
      </c>
      <c r="E10" s="103">
        <v>0.47640485388863163</v>
      </c>
      <c r="F10" s="103">
        <v>0.48424156124273737</v>
      </c>
      <c r="G10" s="103">
        <v>0.49464052297434979</v>
      </c>
      <c r="H10" s="103">
        <v>0.50855323660872254</v>
      </c>
      <c r="I10" s="103">
        <v>0.52678726457374092</v>
      </c>
      <c r="J10" s="103">
        <v>0.54972189149290729</v>
      </c>
      <c r="K10" s="103">
        <v>0.57676256706566176</v>
      </c>
      <c r="L10" s="103">
        <v>0.60681721573231995</v>
      </c>
      <c r="M10" s="103">
        <v>0.63859812020955309</v>
      </c>
      <c r="N10" s="103">
        <v>0.6709100988415353</v>
      </c>
      <c r="O10" s="103">
        <v>0.7032807459563224</v>
      </c>
      <c r="P10" s="103">
        <v>0.7354803889962952</v>
      </c>
      <c r="Q10" s="103">
        <v>0.76727953154555328</v>
      </c>
      <c r="R10" s="103">
        <v>0.79844867718819568</v>
      </c>
      <c r="S10" s="103">
        <v>0.82875832970514884</v>
      </c>
      <c r="T10" s="103">
        <v>0.85802552725609182</v>
      </c>
      <c r="U10" s="103">
        <v>0.88624449159347019</v>
      </c>
      <c r="V10" s="103">
        <v>0.9134516085746327</v>
      </c>
      <c r="W10" s="103">
        <v>0.93968326405693792</v>
      </c>
      <c r="X10" s="103">
        <v>0.96497584389774438</v>
      </c>
      <c r="Y10" s="103">
        <v>0.98936573395440108</v>
      </c>
      <c r="Z10" s="103">
        <v>1.0128919336919149</v>
      </c>
      <c r="AA10" s="103">
        <v>1.0356061829834888</v>
      </c>
      <c r="AB10" s="103">
        <v>1.0575640980069192</v>
      </c>
      <c r="AC10" s="103">
        <v>1.0788212958512053</v>
      </c>
      <c r="AD10" s="103">
        <v>1.0994333936053449</v>
      </c>
      <c r="AE10" s="103">
        <v>1.1194560083583294</v>
      </c>
      <c r="AF10" s="103">
        <v>1.1389447571991567</v>
      </c>
      <c r="AG10" s="103">
        <v>1.1579552572168255</v>
      </c>
      <c r="AH10" s="103">
        <v>1.1765431255003262</v>
      </c>
      <c r="AI10" s="103">
        <v>1.1947639791386579</v>
      </c>
      <c r="AJ10" s="103">
        <v>1.2126734352208182</v>
      </c>
      <c r="AK10" s="103">
        <v>1.2303271108357983</v>
      </c>
      <c r="AL10" s="103">
        <v>1.2477744820021437</v>
      </c>
      <c r="AM10" s="103">
        <v>1.2650379124958289</v>
      </c>
      <c r="AN10" s="103">
        <v>1.2821322863272302</v>
      </c>
      <c r="AO10" s="103">
        <v>1.2990724872654802</v>
      </c>
      <c r="AP10" s="103">
        <v>1.315873399079712</v>
      </c>
      <c r="AQ10" s="103">
        <v>1.3325499055390513</v>
      </c>
      <c r="AR10" s="103">
        <v>1.3491168904126329</v>
      </c>
      <c r="AS10" s="103">
        <v>1.3655892374695831</v>
      </c>
      <c r="AT10" s="103">
        <v>1.3819818304790346</v>
      </c>
      <c r="AU10" s="103">
        <v>1.3983095532101193</v>
      </c>
      <c r="AV10" s="103">
        <v>1.4145872894319644</v>
      </c>
      <c r="AW10" s="103">
        <v>1.4308299229137018</v>
      </c>
      <c r="AX10" s="103">
        <v>1.4470486770839892</v>
      </c>
      <c r="AY10" s="103">
        <v>1.4632386153160697</v>
      </c>
      <c r="AZ10" s="103">
        <v>1.4793903427231936</v>
      </c>
      <c r="BA10" s="103">
        <v>1.4954944642748147</v>
      </c>
      <c r="BB10" s="103">
        <v>1.5115415849403886</v>
      </c>
      <c r="BC10" s="103">
        <v>1.5275223096893655</v>
      </c>
      <c r="BD10" s="103">
        <v>1.5434272434912013</v>
      </c>
      <c r="BE10" s="103">
        <v>1.5592469913153515</v>
      </c>
      <c r="BF10" s="103">
        <v>1.5749721581312663</v>
      </c>
      <c r="BG10" s="103">
        <v>1.5905933489084014</v>
      </c>
      <c r="BH10" s="103">
        <v>1.6061011686162121</v>
      </c>
      <c r="BI10" s="103">
        <v>1.6214862222241493</v>
      </c>
    </row>
    <row r="11" spans="1:61">
      <c r="A11" s="102">
        <v>42377</v>
      </c>
      <c r="B11" s="103">
        <v>0.46455222277396085</v>
      </c>
      <c r="C11" s="103">
        <v>0.46745637816645835</v>
      </c>
      <c r="D11" s="103">
        <v>0.47046196608778612</v>
      </c>
      <c r="E11" s="103">
        <v>0.47373245940515618</v>
      </c>
      <c r="F11" s="103">
        <v>0.47819050009107822</v>
      </c>
      <c r="G11" s="103">
        <v>0.48511580744615551</v>
      </c>
      <c r="H11" s="103">
        <v>0.49560278138448943</v>
      </c>
      <c r="I11" s="103">
        <v>0.51014706576166124</v>
      </c>
      <c r="J11" s="103">
        <v>0.52895785277699225</v>
      </c>
      <c r="K11" s="103">
        <v>0.55195827134842901</v>
      </c>
      <c r="L11" s="103">
        <v>0.57857339189393486</v>
      </c>
      <c r="M11" s="103">
        <v>0.60799533889436919</v>
      </c>
      <c r="N11" s="103">
        <v>0.63874339665706326</v>
      </c>
      <c r="O11" s="103">
        <v>0.67014163970488116</v>
      </c>
      <c r="P11" s="103">
        <v>0.7018323689941347</v>
      </c>
      <c r="Q11" s="103">
        <v>0.73345796028606913</v>
      </c>
      <c r="R11" s="103">
        <v>0.76466078934192983</v>
      </c>
      <c r="S11" s="103">
        <v>0.7950832319229505</v>
      </c>
      <c r="T11" s="103">
        <v>0.82442592141505533</v>
      </c>
      <c r="U11" s="103">
        <v>0.85265973451452648</v>
      </c>
      <c r="V11" s="103">
        <v>0.8798338512607542</v>
      </c>
      <c r="W11" s="103">
        <v>0.90599745982484714</v>
      </c>
      <c r="X11" s="103">
        <v>0.93119974837791442</v>
      </c>
      <c r="Y11" s="103">
        <v>0.95548990509105458</v>
      </c>
      <c r="Z11" s="103">
        <v>0.97891856133064548</v>
      </c>
      <c r="AA11" s="103">
        <v>1.001542720033054</v>
      </c>
      <c r="AB11" s="103">
        <v>1.0234211419327941</v>
      </c>
      <c r="AC11" s="103">
        <v>1.0446125878210841</v>
      </c>
      <c r="AD11" s="103">
        <v>1.0651758184891416</v>
      </c>
      <c r="AE11" s="103">
        <v>1.0851695947281763</v>
      </c>
      <c r="AF11" s="103">
        <v>1.1046526773294068</v>
      </c>
      <c r="AG11" s="103">
        <v>1.1236838270840499</v>
      </c>
      <c r="AH11" s="103">
        <v>1.1423218047833161</v>
      </c>
      <c r="AI11" s="103">
        <v>1.1606253712184231</v>
      </c>
      <c r="AJ11" s="103">
        <v>1.1786532871805886</v>
      </c>
      <c r="AK11" s="103">
        <v>1.1964643134610229</v>
      </c>
      <c r="AL11" s="103">
        <v>1.2141101869367457</v>
      </c>
      <c r="AM11" s="103">
        <v>1.2316116345709793</v>
      </c>
      <c r="AN11" s="103">
        <v>1.2489808282660311</v>
      </c>
      <c r="AO11" s="103">
        <v>1.2662299396482852</v>
      </c>
      <c r="AP11" s="103">
        <v>1.2833711403441252</v>
      </c>
      <c r="AQ11" s="103">
        <v>1.3004166019799288</v>
      </c>
      <c r="AR11" s="103">
        <v>1.3173784961820827</v>
      </c>
      <c r="AS11" s="103">
        <v>1.3342689945769641</v>
      </c>
      <c r="AT11" s="103">
        <v>1.3511002687909575</v>
      </c>
      <c r="AU11" s="103">
        <v>1.3678844904504466</v>
      </c>
      <c r="AV11" s="103">
        <v>1.3846338311818089</v>
      </c>
      <c r="AW11" s="103">
        <v>1.4013604626114289</v>
      </c>
      <c r="AX11" s="103">
        <v>1.4180730740002212</v>
      </c>
      <c r="AY11" s="103">
        <v>1.4347649802964082</v>
      </c>
      <c r="AZ11" s="103">
        <v>1.4514252549600932</v>
      </c>
      <c r="BA11" s="103">
        <v>1.4680429713145733</v>
      </c>
      <c r="BB11" s="103">
        <v>1.4846072026831458</v>
      </c>
      <c r="BC11" s="103">
        <v>1.5011070223891043</v>
      </c>
      <c r="BD11" s="103">
        <v>1.5175315037557466</v>
      </c>
      <c r="BE11" s="103">
        <v>1.5338697201063709</v>
      </c>
      <c r="BF11" s="103">
        <v>1.5501107447642701</v>
      </c>
      <c r="BG11" s="103">
        <v>1.5662436510527424</v>
      </c>
      <c r="BH11" s="103">
        <v>1.5822575122950859</v>
      </c>
      <c r="BI11" s="103">
        <v>1.5981414018145943</v>
      </c>
    </row>
    <row r="12" spans="1:61">
      <c r="A12" s="102">
        <v>42380</v>
      </c>
      <c r="B12" s="103">
        <v>0.46654462548723125</v>
      </c>
      <c r="C12" s="103">
        <v>0.46918572140627701</v>
      </c>
      <c r="D12" s="103">
        <v>0.47180539501764929</v>
      </c>
      <c r="E12" s="103">
        <v>0.4750407452024239</v>
      </c>
      <c r="F12" s="103">
        <v>0.47929508034143792</v>
      </c>
      <c r="G12" s="103">
        <v>0.48510680734564188</v>
      </c>
      <c r="H12" s="103">
        <v>0.49335692968571626</v>
      </c>
      <c r="I12" s="103">
        <v>0.50483760869917516</v>
      </c>
      <c r="J12" s="103">
        <v>0.52028705041940204</v>
      </c>
      <c r="K12" s="103">
        <v>0.53980415092946366</v>
      </c>
      <c r="L12" s="103">
        <v>0.56317344397828784</v>
      </c>
      <c r="M12" s="103">
        <v>0.58970332629563627</v>
      </c>
      <c r="N12" s="103">
        <v>0.6180164796954597</v>
      </c>
      <c r="O12" s="103">
        <v>0.64744351496954733</v>
      </c>
      <c r="P12" s="103">
        <v>0.67757555621230137</v>
      </c>
      <c r="Q12" s="103">
        <v>0.70800373592124666</v>
      </c>
      <c r="R12" s="103">
        <v>0.73831918659390761</v>
      </c>
      <c r="S12" s="103">
        <v>0.76811304105493483</v>
      </c>
      <c r="T12" s="103">
        <v>0.79705377037097969</v>
      </c>
      <c r="U12" s="103">
        <v>0.82510431752266189</v>
      </c>
      <c r="V12" s="103">
        <v>0.85229770051549014</v>
      </c>
      <c r="W12" s="103">
        <v>0.87866693735498369</v>
      </c>
      <c r="X12" s="103">
        <v>0.90424504604666101</v>
      </c>
      <c r="Y12" s="103">
        <v>0.92906504459603145</v>
      </c>
      <c r="Z12" s="103">
        <v>0.95316118128408323</v>
      </c>
      <c r="AA12" s="103">
        <v>0.97657313594108464</v>
      </c>
      <c r="AB12" s="103">
        <v>0.99934208686115988</v>
      </c>
      <c r="AC12" s="103">
        <v>1.0215092123867693</v>
      </c>
      <c r="AD12" s="103">
        <v>1.0431156908603725</v>
      </c>
      <c r="AE12" s="103">
        <v>1.0642027006244228</v>
      </c>
      <c r="AF12" s="103">
        <v>1.0848114200213794</v>
      </c>
      <c r="AG12" s="103">
        <v>1.1049830273937025</v>
      </c>
      <c r="AH12" s="103">
        <v>1.1247587010838449</v>
      </c>
      <c r="AI12" s="103">
        <v>1.1441796194342659</v>
      </c>
      <c r="AJ12" s="103">
        <v>1.1632869607874261</v>
      </c>
      <c r="AK12" s="103">
        <v>1.1821219034857779</v>
      </c>
      <c r="AL12" s="103">
        <v>1.2007213522270248</v>
      </c>
      <c r="AM12" s="103">
        <v>1.2191033439733381</v>
      </c>
      <c r="AN12" s="103">
        <v>1.237280710428081</v>
      </c>
      <c r="AO12" s="103">
        <v>1.2552662831267372</v>
      </c>
      <c r="AP12" s="103">
        <v>1.2730728936047897</v>
      </c>
      <c r="AQ12" s="103">
        <v>1.2907133733977152</v>
      </c>
      <c r="AR12" s="103">
        <v>1.3082005540409991</v>
      </c>
      <c r="AS12" s="103">
        <v>1.3255472670701185</v>
      </c>
      <c r="AT12" s="103">
        <v>1.3427663440205559</v>
      </c>
      <c r="AU12" s="103">
        <v>1.3598706164277947</v>
      </c>
      <c r="AV12" s="103">
        <v>1.3768729158273121</v>
      </c>
      <c r="AW12" s="103">
        <v>1.3937860737545911</v>
      </c>
      <c r="AX12" s="103">
        <v>1.4106206104081123</v>
      </c>
      <c r="AY12" s="103">
        <v>1.4273745966173474</v>
      </c>
      <c r="AZ12" s="103">
        <v>1.4440419301970084</v>
      </c>
      <c r="BA12" s="103">
        <v>1.4606165059336136</v>
      </c>
      <c r="BB12" s="103">
        <v>1.4770922186136843</v>
      </c>
      <c r="BC12" s="103">
        <v>1.4934629630237359</v>
      </c>
      <c r="BD12" s="103">
        <v>1.50972263395029</v>
      </c>
      <c r="BE12" s="103">
        <v>1.525865126179867</v>
      </c>
      <c r="BF12" s="103">
        <v>1.5418843344989832</v>
      </c>
      <c r="BG12" s="103">
        <v>1.5577741536941587</v>
      </c>
      <c r="BH12" s="103">
        <v>1.5735284785519152</v>
      </c>
      <c r="BI12" s="103">
        <v>1.5891412038587682</v>
      </c>
    </row>
    <row r="13" spans="1:61">
      <c r="A13" s="102">
        <v>42381</v>
      </c>
      <c r="B13" s="103">
        <v>0.465839346681585</v>
      </c>
      <c r="C13" s="103">
        <v>0.46757154927997424</v>
      </c>
      <c r="D13" s="103">
        <v>0.46923302158473024</v>
      </c>
      <c r="E13" s="103">
        <v>0.47165523079598032</v>
      </c>
      <c r="F13" s="103">
        <v>0.47476542556886053</v>
      </c>
      <c r="G13" s="103">
        <v>0.47878994060197527</v>
      </c>
      <c r="H13" s="103">
        <v>0.48460346413979677</v>
      </c>
      <c r="I13" s="103">
        <v>0.49329286894066104</v>
      </c>
      <c r="J13" s="103">
        <v>0.50584603015783092</v>
      </c>
      <c r="K13" s="103">
        <v>0.52258827557758636</v>
      </c>
      <c r="L13" s="103">
        <v>0.5432596637859527</v>
      </c>
      <c r="M13" s="103">
        <v>0.56729188778770423</v>
      </c>
      <c r="N13" s="103">
        <v>0.59334504920773168</v>
      </c>
      <c r="O13" s="103">
        <v>0.62072113647867833</v>
      </c>
      <c r="P13" s="103">
        <v>0.6489703287990255</v>
      </c>
      <c r="Q13" s="103">
        <v>0.67764281337228371</v>
      </c>
      <c r="R13" s="103">
        <v>0.70628877740196261</v>
      </c>
      <c r="S13" s="103">
        <v>0.73445840846893939</v>
      </c>
      <c r="T13" s="103">
        <v>0.76179110828446528</v>
      </c>
      <c r="U13" s="103">
        <v>0.78826596892579914</v>
      </c>
      <c r="V13" s="103">
        <v>0.81394291806001617</v>
      </c>
      <c r="W13" s="103">
        <v>0.838881883354202</v>
      </c>
      <c r="X13" s="103">
        <v>0.86314279247544157</v>
      </c>
      <c r="Y13" s="103">
        <v>0.88678557309081096</v>
      </c>
      <c r="Z13" s="103">
        <v>0.90986710813360216</v>
      </c>
      <c r="AA13" s="103">
        <v>0.93243083832672269</v>
      </c>
      <c r="AB13" s="103">
        <v>0.95451649593617149</v>
      </c>
      <c r="AC13" s="103">
        <v>0.97616381310834788</v>
      </c>
      <c r="AD13" s="103">
        <v>0.99741252198965036</v>
      </c>
      <c r="AE13" s="103">
        <v>1.01830235472647</v>
      </c>
      <c r="AF13" s="103">
        <v>1.0388730434652058</v>
      </c>
      <c r="AG13" s="103">
        <v>1.0591643203522563</v>
      </c>
      <c r="AH13" s="103">
        <v>1.0792159175340128</v>
      </c>
      <c r="AI13" s="103">
        <v>1.0990675671568739</v>
      </c>
      <c r="AJ13" s="103">
        <v>1.1187590013672379</v>
      </c>
      <c r="AK13" s="103">
        <v>1.1383299523114971</v>
      </c>
      <c r="AL13" s="103">
        <v>1.1578148058357849</v>
      </c>
      <c r="AM13" s="103">
        <v>1.1772191514381636</v>
      </c>
      <c r="AN13" s="103">
        <v>1.1965389261125647</v>
      </c>
      <c r="AO13" s="103">
        <v>1.2157700598484882</v>
      </c>
      <c r="AP13" s="103">
        <v>1.2349084826354348</v>
      </c>
      <c r="AQ13" s="103">
        <v>1.2539501244628979</v>
      </c>
      <c r="AR13" s="103">
        <v>1.2728909153203798</v>
      </c>
      <c r="AS13" s="103">
        <v>1.2917267851973744</v>
      </c>
      <c r="AT13" s="103">
        <v>1.3104536640833819</v>
      </c>
      <c r="AU13" s="103">
        <v>1.3290674819679027</v>
      </c>
      <c r="AV13" s="103">
        <v>1.3475641688404301</v>
      </c>
      <c r="AW13" s="103">
        <v>1.3659396546904645</v>
      </c>
      <c r="AX13" s="103">
        <v>1.3841890978817704</v>
      </c>
      <c r="AY13" s="103">
        <v>1.4023038953769416</v>
      </c>
      <c r="AZ13" s="103">
        <v>1.420274299721821</v>
      </c>
      <c r="BA13" s="103">
        <v>1.4380905631932341</v>
      </c>
      <c r="BB13" s="103">
        <v>1.4557429380680078</v>
      </c>
      <c r="BC13" s="103">
        <v>1.4732216766229635</v>
      </c>
      <c r="BD13" s="103">
        <v>1.4905170311349287</v>
      </c>
      <c r="BE13" s="103">
        <v>1.50761925388073</v>
      </c>
      <c r="BF13" s="103">
        <v>1.5245185971371897</v>
      </c>
      <c r="BG13" s="103">
        <v>1.5412053131811345</v>
      </c>
      <c r="BH13" s="103">
        <v>1.5576696542893917</v>
      </c>
      <c r="BI13" s="103">
        <v>1.5739018727387828</v>
      </c>
    </row>
    <row r="14" spans="1:61">
      <c r="A14" s="102">
        <v>42382</v>
      </c>
      <c r="B14" s="103">
        <v>0.4654847087923365</v>
      </c>
      <c r="C14" s="103">
        <v>0.4677240275948692</v>
      </c>
      <c r="D14" s="103">
        <v>0.46971439042497576</v>
      </c>
      <c r="E14" s="103">
        <v>0.47234539957739841</v>
      </c>
      <c r="F14" s="103">
        <v>0.47605628511600995</v>
      </c>
      <c r="G14" s="103">
        <v>0.48151859392191809</v>
      </c>
      <c r="H14" s="103">
        <v>0.48962699603121945</v>
      </c>
      <c r="I14" s="103">
        <v>0.50110438459710194</v>
      </c>
      <c r="J14" s="103">
        <v>0.51643517228369074</v>
      </c>
      <c r="K14" s="103">
        <v>0.53547873079189345</v>
      </c>
      <c r="L14" s="103">
        <v>0.55777017640133486</v>
      </c>
      <c r="M14" s="103">
        <v>0.58263835349232806</v>
      </c>
      <c r="N14" s="103">
        <v>0.60901369853610576</v>
      </c>
      <c r="O14" s="103">
        <v>0.63634602262684359</v>
      </c>
      <c r="P14" s="103">
        <v>0.66426703323343739</v>
      </c>
      <c r="Q14" s="103">
        <v>0.69240844369158772</v>
      </c>
      <c r="R14" s="103">
        <v>0.72040196733699591</v>
      </c>
      <c r="S14" s="103">
        <v>0.7478793178192239</v>
      </c>
      <c r="T14" s="103">
        <v>0.77454641037870608</v>
      </c>
      <c r="U14" s="103">
        <v>0.80039168910475345</v>
      </c>
      <c r="V14" s="103">
        <v>0.82547083103887509</v>
      </c>
      <c r="W14" s="103">
        <v>0.84983951322258988</v>
      </c>
      <c r="X14" s="103">
        <v>0.87355341269741682</v>
      </c>
      <c r="Y14" s="103">
        <v>0.89666820650486545</v>
      </c>
      <c r="Z14" s="103">
        <v>0.91923630223105579</v>
      </c>
      <c r="AA14" s="103">
        <v>0.94129249745688093</v>
      </c>
      <c r="AB14" s="103">
        <v>0.96286568690888508</v>
      </c>
      <c r="AC14" s="103">
        <v>0.98398476103015464</v>
      </c>
      <c r="AD14" s="103">
        <v>1.0046786102637764</v>
      </c>
      <c r="AE14" s="103">
        <v>1.0249761250528295</v>
      </c>
      <c r="AF14" s="103">
        <v>1.0449061958404009</v>
      </c>
      <c r="AG14" s="103">
        <v>1.064497713069577</v>
      </c>
      <c r="AH14" s="103">
        <v>1.0837795671834369</v>
      </c>
      <c r="AI14" s="103">
        <v>1.1027806486250675</v>
      </c>
      <c r="AJ14" s="103">
        <v>1.1215298478375553</v>
      </c>
      <c r="AK14" s="103">
        <v>1.1400560552639798</v>
      </c>
      <c r="AL14" s="103">
        <v>1.1583856776310355</v>
      </c>
      <c r="AM14" s="103">
        <v>1.1765330144308987</v>
      </c>
      <c r="AN14" s="103">
        <v>1.1945086814959998</v>
      </c>
      <c r="AO14" s="103">
        <v>1.2123232937928634</v>
      </c>
      <c r="AP14" s="103">
        <v>1.229987466288015</v>
      </c>
      <c r="AQ14" s="103">
        <v>1.2475118139479724</v>
      </c>
      <c r="AR14" s="103">
        <v>1.2649069517392633</v>
      </c>
      <c r="AS14" s="103">
        <v>1.2821834946284059</v>
      </c>
      <c r="AT14" s="103">
        <v>1.2993520575819253</v>
      </c>
      <c r="AU14" s="103">
        <v>1.3164232555663462</v>
      </c>
      <c r="AV14" s="103">
        <v>1.3334077035481875</v>
      </c>
      <c r="AW14" s="103">
        <v>1.3503160164939738</v>
      </c>
      <c r="AX14" s="103">
        <v>1.3671561049596499</v>
      </c>
      <c r="AY14" s="103">
        <v>1.383923939785408</v>
      </c>
      <c r="AZ14" s="103">
        <v>1.4006121978649961</v>
      </c>
      <c r="BA14" s="103">
        <v>1.4172135559859198</v>
      </c>
      <c r="BB14" s="103">
        <v>1.4337206909356861</v>
      </c>
      <c r="BC14" s="103">
        <v>1.4501262795017964</v>
      </c>
      <c r="BD14" s="103">
        <v>1.4664229984717587</v>
      </c>
      <c r="BE14" s="103">
        <v>1.4826035246330793</v>
      </c>
      <c r="BF14" s="103">
        <v>1.4986605347732604</v>
      </c>
      <c r="BG14" s="103">
        <v>1.5145867056798097</v>
      </c>
      <c r="BH14" s="103">
        <v>1.5303747141402333</v>
      </c>
      <c r="BI14" s="103">
        <v>1.5460172369420342</v>
      </c>
    </row>
    <row r="15" spans="1:61">
      <c r="A15" s="102">
        <v>42383</v>
      </c>
      <c r="B15" s="103">
        <v>0.4645804578504274</v>
      </c>
      <c r="C15" s="103">
        <v>0.46813123966497894</v>
      </c>
      <c r="D15" s="103">
        <v>0.47010708520290279</v>
      </c>
      <c r="E15" s="103">
        <v>0.47222299695126685</v>
      </c>
      <c r="F15" s="103">
        <v>0.47499146489864791</v>
      </c>
      <c r="G15" s="103">
        <v>0.47908157325266482</v>
      </c>
      <c r="H15" s="103">
        <v>0.48562058054268598</v>
      </c>
      <c r="I15" s="103">
        <v>0.49565780392774283</v>
      </c>
      <c r="J15" s="103">
        <v>0.50989151434163404</v>
      </c>
      <c r="K15" s="103">
        <v>0.52821436084231477</v>
      </c>
      <c r="L15" s="103">
        <v>0.55014577150320776</v>
      </c>
      <c r="M15" s="103">
        <v>0.57484145631561301</v>
      </c>
      <c r="N15" s="103">
        <v>0.60085413403993504</v>
      </c>
      <c r="O15" s="103">
        <v>0.62754082109273168</v>
      </c>
      <c r="P15" s="103">
        <v>0.65459349814359336</v>
      </c>
      <c r="Q15" s="103">
        <v>0.68170438893261431</v>
      </c>
      <c r="R15" s="103">
        <v>0.70856571719988926</v>
      </c>
      <c r="S15" s="103">
        <v>0.73486970697246645</v>
      </c>
      <c r="T15" s="103">
        <v>0.76037642257883542</v>
      </c>
      <c r="U15" s="103">
        <v>0.78510423604747737</v>
      </c>
      <c r="V15" s="103">
        <v>0.80913298848981807</v>
      </c>
      <c r="W15" s="103">
        <v>0.83254252101729198</v>
      </c>
      <c r="X15" s="103">
        <v>0.85541267474133387</v>
      </c>
      <c r="Y15" s="103">
        <v>0.87782329077336874</v>
      </c>
      <c r="Z15" s="103">
        <v>0.89984698015916331</v>
      </c>
      <c r="AA15" s="103">
        <v>0.92152110994448166</v>
      </c>
      <c r="AB15" s="103">
        <v>0.94287232409013844</v>
      </c>
      <c r="AC15" s="103">
        <v>0.96392726403630535</v>
      </c>
      <c r="AD15" s="103">
        <v>0.98471257122315359</v>
      </c>
      <c r="AE15" s="103">
        <v>1.0052548870908469</v>
      </c>
      <c r="AF15" s="103">
        <v>1.0255808530795563</v>
      </c>
      <c r="AG15" s="103">
        <v>1.0457171106294534</v>
      </c>
      <c r="AH15" s="103">
        <v>1.0656903011807013</v>
      </c>
      <c r="AI15" s="103">
        <v>1.0855270661734715</v>
      </c>
      <c r="AJ15" s="103">
        <v>1.1052540470479353</v>
      </c>
      <c r="AK15" s="103">
        <v>1.1248978852442564</v>
      </c>
      <c r="AL15" s="103">
        <v>1.1444807752760504</v>
      </c>
      <c r="AM15" s="103">
        <v>1.1640052788987272</v>
      </c>
      <c r="AN15" s="103">
        <v>1.1834685415532991</v>
      </c>
      <c r="AO15" s="103">
        <v>1.202867708506091</v>
      </c>
      <c r="AP15" s="103">
        <v>1.2221999250234297</v>
      </c>
      <c r="AQ15" s="103">
        <v>1.2414623363716324</v>
      </c>
      <c r="AR15" s="103">
        <v>1.260652087817028</v>
      </c>
      <c r="AS15" s="103">
        <v>1.2797663246259343</v>
      </c>
      <c r="AT15" s="103">
        <v>1.2988021920646773</v>
      </c>
      <c r="AU15" s="103">
        <v>1.317756835399583</v>
      </c>
      <c r="AV15" s="103">
        <v>1.3366273998969693</v>
      </c>
      <c r="AW15" s="103">
        <v>1.3554110308231622</v>
      </c>
      <c r="AX15" s="103">
        <v>1.3741034464331967</v>
      </c>
      <c r="AY15" s="103">
        <v>1.3926940648628401</v>
      </c>
      <c r="AZ15" s="103">
        <v>1.4111705661616438</v>
      </c>
      <c r="BA15" s="103">
        <v>1.4295206303230965</v>
      </c>
      <c r="BB15" s="103">
        <v>1.4477319373406894</v>
      </c>
      <c r="BC15" s="103">
        <v>1.4657921672079082</v>
      </c>
      <c r="BD15" s="103">
        <v>1.483688999918243</v>
      </c>
      <c r="BE15" s="103">
        <v>1.5014101154651858</v>
      </c>
      <c r="BF15" s="103">
        <v>1.5189431938422213</v>
      </c>
      <c r="BG15" s="103">
        <v>1.5362759150428411</v>
      </c>
      <c r="BH15" s="103">
        <v>1.5533959590605357</v>
      </c>
      <c r="BI15" s="103">
        <v>1.5702910058887909</v>
      </c>
    </row>
    <row r="16" spans="1:61">
      <c r="A16" s="102">
        <v>42384</v>
      </c>
      <c r="B16" s="103">
        <v>0.46190569574428775</v>
      </c>
      <c r="C16" s="103">
        <v>0.46193739408586221</v>
      </c>
      <c r="D16" s="103">
        <v>0.45973184197950195</v>
      </c>
      <c r="E16" s="103">
        <v>0.45447232581769897</v>
      </c>
      <c r="F16" s="103">
        <v>0.44729548888812209</v>
      </c>
      <c r="G16" s="103">
        <v>0.44008830180252839</v>
      </c>
      <c r="H16" s="103">
        <v>0.43490351928589183</v>
      </c>
      <c r="I16" s="103">
        <v>0.43346257792834031</v>
      </c>
      <c r="J16" s="103">
        <v>0.4368082086613459</v>
      </c>
      <c r="K16" s="103">
        <v>0.44523539792029593</v>
      </c>
      <c r="L16" s="103">
        <v>0.45830192560462268</v>
      </c>
      <c r="M16" s="103">
        <v>0.47519557392079903</v>
      </c>
      <c r="N16" s="103">
        <v>0.49422879070961429</v>
      </c>
      <c r="O16" s="103">
        <v>0.51465949627313901</v>
      </c>
      <c r="P16" s="103">
        <v>0.53612516761299689</v>
      </c>
      <c r="Q16" s="103">
        <v>0.55826337095253453</v>
      </c>
      <c r="R16" s="103">
        <v>0.58071167251509914</v>
      </c>
      <c r="S16" s="103">
        <v>0.60310763852402982</v>
      </c>
      <c r="T16" s="103">
        <v>0.62515336044183412</v>
      </c>
      <c r="U16" s="103">
        <v>0.64685024701918137</v>
      </c>
      <c r="V16" s="103">
        <v>0.66828643457191206</v>
      </c>
      <c r="W16" s="103">
        <v>0.68955006842243172</v>
      </c>
      <c r="X16" s="103">
        <v>0.71072929389314499</v>
      </c>
      <c r="Y16" s="103">
        <v>0.73191225630644929</v>
      </c>
      <c r="Z16" s="103">
        <v>0.75317149941603345</v>
      </c>
      <c r="AA16" s="103">
        <v>0.77451068753208385</v>
      </c>
      <c r="AB16" s="103">
        <v>0.79591448240198537</v>
      </c>
      <c r="AC16" s="103">
        <v>0.81736754516023147</v>
      </c>
      <c r="AD16" s="103">
        <v>0.83885453694131551</v>
      </c>
      <c r="AE16" s="103">
        <v>0.86036011887972264</v>
      </c>
      <c r="AF16" s="103">
        <v>0.88186895210994631</v>
      </c>
      <c r="AG16" s="103">
        <v>0.9033656977664799</v>
      </c>
      <c r="AH16" s="103">
        <v>0.92483501698380866</v>
      </c>
      <c r="AI16" s="103">
        <v>0.94626157089642593</v>
      </c>
      <c r="AJ16" s="103">
        <v>0.96763002063882486</v>
      </c>
      <c r="AK16" s="103">
        <v>0.98892502734549137</v>
      </c>
      <c r="AL16" s="103">
        <v>1.0101323258302792</v>
      </c>
      <c r="AM16" s="103">
        <v>1.0312423910994122</v>
      </c>
      <c r="AN16" s="103">
        <v>1.0522470058903879</v>
      </c>
      <c r="AO16" s="103">
        <v>1.0731379529828917</v>
      </c>
      <c r="AP16" s="103">
        <v>1.0939070151566079</v>
      </c>
      <c r="AQ16" s="103">
        <v>1.114545975191215</v>
      </c>
      <c r="AR16" s="103">
        <v>1.1350466158664001</v>
      </c>
      <c r="AS16" s="103">
        <v>1.1554007199618408</v>
      </c>
      <c r="AT16" s="103">
        <v>1.175600070257222</v>
      </c>
      <c r="AU16" s="103">
        <v>1.1956364495322289</v>
      </c>
      <c r="AV16" s="103">
        <v>1.2155016405665389</v>
      </c>
      <c r="AW16" s="103">
        <v>1.2351874261398375</v>
      </c>
      <c r="AX16" s="103">
        <v>1.2546862237945866</v>
      </c>
      <c r="AY16" s="103">
        <v>1.2739932534905902</v>
      </c>
      <c r="AZ16" s="103">
        <v>1.2931045083227071</v>
      </c>
      <c r="BA16" s="103">
        <v>1.3120159814107273</v>
      </c>
      <c r="BB16" s="103">
        <v>1.3307236658744441</v>
      </c>
      <c r="BC16" s="103">
        <v>1.3492235548336444</v>
      </c>
      <c r="BD16" s="103">
        <v>1.3675116414081216</v>
      </c>
      <c r="BE16" s="103">
        <v>1.3855839187176688</v>
      </c>
      <c r="BF16" s="103">
        <v>1.4034363798820726</v>
      </c>
      <c r="BG16" s="103">
        <v>1.4210650180211266</v>
      </c>
      <c r="BH16" s="103">
        <v>1.4384658262546237</v>
      </c>
      <c r="BI16" s="103">
        <v>1.4556347977023507</v>
      </c>
    </row>
    <row r="17" spans="1:61">
      <c r="A17" s="102">
        <v>42387</v>
      </c>
      <c r="B17" s="103">
        <v>0.46279249194881411</v>
      </c>
      <c r="C17" s="103">
        <v>0.46377483474040876</v>
      </c>
      <c r="D17" s="103">
        <v>0.46384666275384029</v>
      </c>
      <c r="E17" s="103">
        <v>0.46293350125113547</v>
      </c>
      <c r="F17" s="103">
        <v>0.46158188743821948</v>
      </c>
      <c r="G17" s="103">
        <v>0.46067783120372108</v>
      </c>
      <c r="H17" s="103">
        <v>0.46150354270608995</v>
      </c>
      <c r="I17" s="103">
        <v>0.46540144638337599</v>
      </c>
      <c r="J17" s="103">
        <v>0.473453917050429</v>
      </c>
      <c r="K17" s="103">
        <v>0.48578229320330829</v>
      </c>
      <c r="L17" s="103">
        <v>0.50212249989041569</v>
      </c>
      <c r="M17" s="103">
        <v>0.52173778856981823</v>
      </c>
      <c r="N17" s="103">
        <v>0.54313985862953706</v>
      </c>
      <c r="O17" s="103">
        <v>0.5656821711982648</v>
      </c>
      <c r="P17" s="103">
        <v>0.58902438810895097</v>
      </c>
      <c r="Q17" s="103">
        <v>0.61282618107133358</v>
      </c>
      <c r="R17" s="103">
        <v>0.63674722179515009</v>
      </c>
      <c r="S17" s="103">
        <v>0.66044718229358435</v>
      </c>
      <c r="T17" s="103">
        <v>0.68365747356049</v>
      </c>
      <c r="U17" s="103">
        <v>0.70638265884144491</v>
      </c>
      <c r="V17" s="103">
        <v>0.72869230299993826</v>
      </c>
      <c r="W17" s="103">
        <v>0.75065597089946745</v>
      </c>
      <c r="X17" s="103">
        <v>0.77234322740352979</v>
      </c>
      <c r="Y17" s="103">
        <v>0.79382363737561434</v>
      </c>
      <c r="Z17" s="103">
        <v>0.81515694264597227</v>
      </c>
      <c r="AA17" s="103">
        <v>0.83635951728640423</v>
      </c>
      <c r="AB17" s="103">
        <v>0.8574357710073317</v>
      </c>
      <c r="AC17" s="103">
        <v>0.87839011313329096</v>
      </c>
      <c r="AD17" s="103">
        <v>0.89922695298881827</v>
      </c>
      <c r="AE17" s="103">
        <v>0.91995069989844225</v>
      </c>
      <c r="AF17" s="103">
        <v>0.94056576318669927</v>
      </c>
      <c r="AG17" s="103">
        <v>0.96107655217812538</v>
      </c>
      <c r="AH17" s="103">
        <v>0.9814874761972493</v>
      </c>
      <c r="AI17" s="103">
        <v>1.0018029445686076</v>
      </c>
      <c r="AJ17" s="103">
        <v>1.0220273666167359</v>
      </c>
      <c r="AK17" s="103">
        <v>1.0421651516661634</v>
      </c>
      <c r="AL17" s="103">
        <v>1.0622189442488934</v>
      </c>
      <c r="AM17" s="103">
        <v>1.082183597505584</v>
      </c>
      <c r="AN17" s="103">
        <v>1.1020518150763101</v>
      </c>
      <c r="AO17" s="103">
        <v>1.1218163005318258</v>
      </c>
      <c r="AP17" s="103">
        <v>1.1414697574428847</v>
      </c>
      <c r="AQ17" s="103">
        <v>1.1610048893802338</v>
      </c>
      <c r="AR17" s="103">
        <v>1.180414399914629</v>
      </c>
      <c r="AS17" s="103">
        <v>1.1996909926168176</v>
      </c>
      <c r="AT17" s="103">
        <v>1.2188273710575528</v>
      </c>
      <c r="AU17" s="103">
        <v>1.2378162388075891</v>
      </c>
      <c r="AV17" s="103">
        <v>1.2566502994376727</v>
      </c>
      <c r="AW17" s="103">
        <v>1.275322256518558</v>
      </c>
      <c r="AX17" s="103">
        <v>1.2938250115500771</v>
      </c>
      <c r="AY17" s="103">
        <v>1.3121525321215606</v>
      </c>
      <c r="AZ17" s="103">
        <v>1.330299143174376</v>
      </c>
      <c r="BA17" s="103">
        <v>1.3482591699092037</v>
      </c>
      <c r="BB17" s="103">
        <v>1.3660269375267258</v>
      </c>
      <c r="BC17" s="103">
        <v>1.3835967712276191</v>
      </c>
      <c r="BD17" s="103">
        <v>1.4009629962125658</v>
      </c>
      <c r="BE17" s="103">
        <v>1.4181199376822484</v>
      </c>
      <c r="BF17" s="103">
        <v>1.4350619208373434</v>
      </c>
      <c r="BG17" s="103">
        <v>1.4517832708785334</v>
      </c>
      <c r="BH17" s="103">
        <v>1.4682783130065002</v>
      </c>
      <c r="BI17" s="103">
        <v>1.484541372421921</v>
      </c>
    </row>
    <row r="18" spans="1:61">
      <c r="A18" s="102">
        <v>42388</v>
      </c>
      <c r="B18" s="103">
        <v>0.4619124617002936</v>
      </c>
      <c r="C18" s="103">
        <v>0.46256981689613719</v>
      </c>
      <c r="D18" s="103">
        <v>0.46281387850927136</v>
      </c>
      <c r="E18" s="103">
        <v>0.46155437974639069</v>
      </c>
      <c r="F18" s="103">
        <v>0.45909882814108416</v>
      </c>
      <c r="G18" s="103">
        <v>0.45629994665804596</v>
      </c>
      <c r="H18" s="103">
        <v>0.45467562844780107</v>
      </c>
      <c r="I18" s="103">
        <v>0.4559762720247667</v>
      </c>
      <c r="J18" s="103">
        <v>0.46129551849655187</v>
      </c>
      <c r="K18" s="103">
        <v>0.4709383963068427</v>
      </c>
      <c r="L18" s="103">
        <v>0.48486228705488549</v>
      </c>
      <c r="M18" s="103">
        <v>0.50280027002374095</v>
      </c>
      <c r="N18" s="103">
        <v>0.52340513751372619</v>
      </c>
      <c r="O18" s="103">
        <v>0.54595100347474901</v>
      </c>
      <c r="P18" s="103">
        <v>0.56998056856556922</v>
      </c>
      <c r="Q18" s="103">
        <v>0.59503654210781709</v>
      </c>
      <c r="R18" s="103">
        <v>0.62066163342312375</v>
      </c>
      <c r="S18" s="103">
        <v>0.64639855217185016</v>
      </c>
      <c r="T18" s="103">
        <v>0.6718700887938025</v>
      </c>
      <c r="U18" s="103">
        <v>0.69700394808665156</v>
      </c>
      <c r="V18" s="103">
        <v>0.72180039484514147</v>
      </c>
      <c r="W18" s="103">
        <v>0.74625969386402569</v>
      </c>
      <c r="X18" s="103">
        <v>0.77038210993805722</v>
      </c>
      <c r="Y18" s="103">
        <v>0.79416790786198055</v>
      </c>
      <c r="Z18" s="103">
        <v>0.81761896714388405</v>
      </c>
      <c r="AA18" s="103">
        <v>0.84074429609780776</v>
      </c>
      <c r="AB18" s="103">
        <v>0.86355486974331819</v>
      </c>
      <c r="AC18" s="103">
        <v>0.88606166316342394</v>
      </c>
      <c r="AD18" s="103">
        <v>0.90827565144113254</v>
      </c>
      <c r="AE18" s="103">
        <v>0.93020780965944405</v>
      </c>
      <c r="AF18" s="103">
        <v>0.95186911290136667</v>
      </c>
      <c r="AG18" s="103">
        <v>0.97327053624990822</v>
      </c>
      <c r="AH18" s="103">
        <v>0.99442305478806903</v>
      </c>
      <c r="AI18" s="103">
        <v>1.0153376435988566</v>
      </c>
      <c r="AJ18" s="103">
        <v>1.0360252777652792</v>
      </c>
      <c r="AK18" s="103">
        <v>1.0564969323703368</v>
      </c>
      <c r="AL18" s="103">
        <v>1.0767624289872764</v>
      </c>
      <c r="AM18" s="103">
        <v>1.0968253761322917</v>
      </c>
      <c r="AN18" s="103">
        <v>1.1166872997116939</v>
      </c>
      <c r="AO18" s="103">
        <v>1.1363497241205347</v>
      </c>
      <c r="AP18" s="103">
        <v>1.1558141737538659</v>
      </c>
      <c r="AQ18" s="103">
        <v>1.1750821730067318</v>
      </c>
      <c r="AR18" s="103">
        <v>1.1941552462741867</v>
      </c>
      <c r="AS18" s="103">
        <v>1.2130349179512749</v>
      </c>
      <c r="AT18" s="103">
        <v>1.2317227124330481</v>
      </c>
      <c r="AU18" s="103">
        <v>1.2502201541145583</v>
      </c>
      <c r="AV18" s="103">
        <v>1.2685287673908499</v>
      </c>
      <c r="AW18" s="103">
        <v>1.2866500766569744</v>
      </c>
      <c r="AX18" s="103">
        <v>1.3045849383507102</v>
      </c>
      <c r="AY18" s="103">
        <v>1.3223309528555702</v>
      </c>
      <c r="AZ18" s="103">
        <v>1.3398847298915157</v>
      </c>
      <c r="BA18" s="103">
        <v>1.3572428789456332</v>
      </c>
      <c r="BB18" s="103">
        <v>1.3744020095050107</v>
      </c>
      <c r="BC18" s="103">
        <v>1.3913587310567308</v>
      </c>
      <c r="BD18" s="103">
        <v>1.4081096530878818</v>
      </c>
      <c r="BE18" s="103">
        <v>1.4246513850855518</v>
      </c>
      <c r="BF18" s="103">
        <v>1.4409805365368236</v>
      </c>
      <c r="BG18" s="103">
        <v>1.457093716928785</v>
      </c>
      <c r="BH18" s="103">
        <v>1.4729875357485247</v>
      </c>
      <c r="BI18" s="103">
        <v>1.4886586024831252</v>
      </c>
    </row>
    <row r="19" spans="1:61">
      <c r="A19" s="102">
        <v>42389</v>
      </c>
      <c r="B19" s="103">
        <v>0.46043503571114897</v>
      </c>
      <c r="C19" s="103">
        <v>0.46336090953298353</v>
      </c>
      <c r="D19" s="103">
        <v>0.46302873839199388</v>
      </c>
      <c r="E19" s="103">
        <v>0.45903839743148034</v>
      </c>
      <c r="F19" s="103">
        <v>0.45341470594212324</v>
      </c>
      <c r="G19" s="103">
        <v>0.44798168207967326</v>
      </c>
      <c r="H19" s="103">
        <v>0.44312267017013612</v>
      </c>
      <c r="I19" s="103">
        <v>0.43925087012335695</v>
      </c>
      <c r="J19" s="103">
        <v>0.43790225307044917</v>
      </c>
      <c r="K19" s="103">
        <v>0.44035829480728239</v>
      </c>
      <c r="L19" s="103">
        <v>0.44732142743148301</v>
      </c>
      <c r="M19" s="103">
        <v>0.45885977389449589</v>
      </c>
      <c r="N19" s="103">
        <v>0.47381136779745325</v>
      </c>
      <c r="O19" s="103">
        <v>0.49145414597555009</v>
      </c>
      <c r="P19" s="103">
        <v>0.51128414526523913</v>
      </c>
      <c r="Q19" s="103">
        <v>0.53279740953746735</v>
      </c>
      <c r="R19" s="103">
        <v>0.55548998266318228</v>
      </c>
      <c r="S19" s="103">
        <v>0.5788579088368957</v>
      </c>
      <c r="T19" s="103">
        <v>0.60247372809705468</v>
      </c>
      <c r="U19" s="103">
        <v>0.62620124489400886</v>
      </c>
      <c r="V19" s="103">
        <v>0.64997357541870571</v>
      </c>
      <c r="W19" s="103">
        <v>0.67372383586210094</v>
      </c>
      <c r="X19" s="103">
        <v>0.69738514241515037</v>
      </c>
      <c r="Y19" s="103">
        <v>0.72089061126880116</v>
      </c>
      <c r="Z19" s="103">
        <v>0.74418110119529701</v>
      </c>
      <c r="AA19" s="103">
        <v>0.76723917421109111</v>
      </c>
      <c r="AB19" s="103">
        <v>0.79006137121412356</v>
      </c>
      <c r="AC19" s="103">
        <v>0.81264424324625706</v>
      </c>
      <c r="AD19" s="103">
        <v>0.83498434134935284</v>
      </c>
      <c r="AE19" s="103">
        <v>0.85707821656526539</v>
      </c>
      <c r="AF19" s="103">
        <v>0.87892241993585662</v>
      </c>
      <c r="AG19" s="103">
        <v>0.90051350250298867</v>
      </c>
      <c r="AH19" s="103">
        <v>0.92184801530851535</v>
      </c>
      <c r="AI19" s="103">
        <v>0.942922509394299</v>
      </c>
      <c r="AJ19" s="103">
        <v>0.96373353580220122</v>
      </c>
      <c r="AK19" s="103">
        <v>0.98427764557407638</v>
      </c>
      <c r="AL19" s="103">
        <v>1.0045527209702148</v>
      </c>
      <c r="AM19" s="103">
        <v>1.0245631334675254</v>
      </c>
      <c r="AN19" s="103">
        <v>1.044315228905099</v>
      </c>
      <c r="AO19" s="103">
        <v>1.0638153535861432</v>
      </c>
      <c r="AP19" s="103">
        <v>1.0830698538138652</v>
      </c>
      <c r="AQ19" s="103">
        <v>1.1020850758914651</v>
      </c>
      <c r="AR19" s="103">
        <v>1.1208673661221524</v>
      </c>
      <c r="AS19" s="103">
        <v>1.1394230708091275</v>
      </c>
      <c r="AT19" s="103">
        <v>1.1577585362555971</v>
      </c>
      <c r="AU19" s="103">
        <v>1.1758801087647688</v>
      </c>
      <c r="AV19" s="103">
        <v>1.1937941346398429</v>
      </c>
      <c r="AW19" s="103">
        <v>1.211506960184026</v>
      </c>
      <c r="AX19" s="103">
        <v>1.2290239198446899</v>
      </c>
      <c r="AY19" s="103">
        <v>1.2463458808218333</v>
      </c>
      <c r="AZ19" s="103">
        <v>1.2634724778846445</v>
      </c>
      <c r="BA19" s="103">
        <v>1.2804033457625597</v>
      </c>
      <c r="BB19" s="103">
        <v>1.2971381191850175</v>
      </c>
      <c r="BC19" s="103">
        <v>1.313676432881451</v>
      </c>
      <c r="BD19" s="103">
        <v>1.3300179215812986</v>
      </c>
      <c r="BE19" s="103">
        <v>1.3461622200139987</v>
      </c>
      <c r="BF19" s="103">
        <v>1.362108962908984</v>
      </c>
      <c r="BG19" s="103">
        <v>1.3778577849956934</v>
      </c>
      <c r="BH19" s="103">
        <v>1.393408321003565</v>
      </c>
      <c r="BI19" s="103">
        <v>1.4087602056620323</v>
      </c>
    </row>
    <row r="20" spans="1:61">
      <c r="A20" s="102">
        <v>42390</v>
      </c>
      <c r="B20" s="103">
        <v>0.45987576874963632</v>
      </c>
      <c r="C20" s="103">
        <v>0.46201277569836707</v>
      </c>
      <c r="D20" s="103">
        <v>0.45992100671555447</v>
      </c>
      <c r="E20" s="103">
        <v>0.45316130450973152</v>
      </c>
      <c r="F20" s="103">
        <v>0.44385086110017075</v>
      </c>
      <c r="G20" s="103">
        <v>0.43445949836286918</v>
      </c>
      <c r="H20" s="103">
        <v>0.42713154481299231</v>
      </c>
      <c r="I20" s="103">
        <v>0.423858243573775</v>
      </c>
      <c r="J20" s="103">
        <v>0.42645292061090878</v>
      </c>
      <c r="K20" s="103">
        <v>0.43555457741064296</v>
      </c>
      <c r="L20" s="103">
        <v>0.45100617931672254</v>
      </c>
      <c r="M20" s="103">
        <v>0.47185793288957012</v>
      </c>
      <c r="N20" s="103">
        <v>0.49549603914937734</v>
      </c>
      <c r="O20" s="103">
        <v>0.52076523927727292</v>
      </c>
      <c r="P20" s="103">
        <v>0.54717168391646698</v>
      </c>
      <c r="Q20" s="103">
        <v>0.57422200366946619</v>
      </c>
      <c r="R20" s="103">
        <v>0.60142282913877754</v>
      </c>
      <c r="S20" s="103">
        <v>0.62828079135544324</v>
      </c>
      <c r="T20" s="103">
        <v>0.65440383253799983</v>
      </c>
      <c r="U20" s="103">
        <v>0.67978564584167389</v>
      </c>
      <c r="V20" s="103">
        <v>0.70451172097411841</v>
      </c>
      <c r="W20" s="103">
        <v>0.7286675476429948</v>
      </c>
      <c r="X20" s="103">
        <v>0.7523386155559656</v>
      </c>
      <c r="Y20" s="103">
        <v>0.77561041442068401</v>
      </c>
      <c r="Z20" s="103">
        <v>0.79855857422554233</v>
      </c>
      <c r="AA20" s="103">
        <v>0.82121066233240714</v>
      </c>
      <c r="AB20" s="103">
        <v>0.84357962291545663</v>
      </c>
      <c r="AC20" s="103">
        <v>0.86567839671143587</v>
      </c>
      <c r="AD20" s="103">
        <v>0.88751992445709038</v>
      </c>
      <c r="AE20" s="103">
        <v>0.90911714688915712</v>
      </c>
      <c r="AF20" s="103">
        <v>0.9304830047443815</v>
      </c>
      <c r="AG20" s="103">
        <v>0.95163043875950826</v>
      </c>
      <c r="AH20" s="103">
        <v>0.97257238967127535</v>
      </c>
      <c r="AI20" s="103">
        <v>0.99332179821642752</v>
      </c>
      <c r="AJ20" s="103">
        <v>1.0138916051317097</v>
      </c>
      <c r="AK20" s="103">
        <v>1.0342947511538596</v>
      </c>
      <c r="AL20" s="103">
        <v>1.0545419757544336</v>
      </c>
      <c r="AM20" s="103">
        <v>1.0746343000283325</v>
      </c>
      <c r="AN20" s="103">
        <v>1.0945700639503175</v>
      </c>
      <c r="AO20" s="103">
        <v>1.1143476074086822</v>
      </c>
      <c r="AP20" s="103">
        <v>1.1339652702917193</v>
      </c>
      <c r="AQ20" s="103">
        <v>1.1534213924877157</v>
      </c>
      <c r="AR20" s="103">
        <v>1.1727143138849665</v>
      </c>
      <c r="AS20" s="103">
        <v>1.1918423743717579</v>
      </c>
      <c r="AT20" s="103">
        <v>1.2108039138363831</v>
      </c>
      <c r="AU20" s="103">
        <v>1.2295972721671351</v>
      </c>
      <c r="AV20" s="103">
        <v>1.2482207892523003</v>
      </c>
      <c r="AW20" s="103">
        <v>1.2666728049801719</v>
      </c>
      <c r="AX20" s="103">
        <v>1.2849512691145137</v>
      </c>
      <c r="AY20" s="103">
        <v>1.3030524090563627</v>
      </c>
      <c r="AZ20" s="103">
        <v>1.3209719770387824</v>
      </c>
      <c r="BA20" s="103">
        <v>1.3387057252795094</v>
      </c>
      <c r="BB20" s="103">
        <v>1.356249405996282</v>
      </c>
      <c r="BC20" s="103">
        <v>1.373598771406833</v>
      </c>
      <c r="BD20" s="103">
        <v>1.3907495737289004</v>
      </c>
      <c r="BE20" s="103">
        <v>1.4076975651802235</v>
      </c>
      <c r="BF20" s="103">
        <v>1.4244384979785343</v>
      </c>
      <c r="BG20" s="103">
        <v>1.4409681243415711</v>
      </c>
      <c r="BH20" s="103">
        <v>1.4572821964870728</v>
      </c>
      <c r="BI20" s="103">
        <v>1.4733764666327724</v>
      </c>
    </row>
    <row r="21" spans="1:61">
      <c r="A21" s="102">
        <v>42391</v>
      </c>
      <c r="B21" s="103">
        <v>0.46045180687577486</v>
      </c>
      <c r="C21" s="103">
        <v>0.46041903781084292</v>
      </c>
      <c r="D21" s="103">
        <v>0.4568457922923706</v>
      </c>
      <c r="E21" s="103">
        <v>0.45076591913157565</v>
      </c>
      <c r="F21" s="103">
        <v>0.44473233340075791</v>
      </c>
      <c r="G21" s="103">
        <v>0.43965737418372219</v>
      </c>
      <c r="H21" s="103">
        <v>0.43638413780143603</v>
      </c>
      <c r="I21" s="103">
        <v>0.4367013365325646</v>
      </c>
      <c r="J21" s="103">
        <v>0.44206326879267077</v>
      </c>
      <c r="K21" s="103">
        <v>0.45317310902873903</v>
      </c>
      <c r="L21" s="103">
        <v>0.4699792259575214</v>
      </c>
      <c r="M21" s="103">
        <v>0.49200556289824871</v>
      </c>
      <c r="N21" s="103">
        <v>0.51696873866357673</v>
      </c>
      <c r="O21" s="103">
        <v>0.54377956483791634</v>
      </c>
      <c r="P21" s="103">
        <v>0.57189168051870798</v>
      </c>
      <c r="Q21" s="103">
        <v>0.60075885240500249</v>
      </c>
      <c r="R21" s="103">
        <v>0.6298348471958507</v>
      </c>
      <c r="S21" s="103">
        <v>0.65857343159029325</v>
      </c>
      <c r="T21" s="103">
        <v>0.68652066544430346</v>
      </c>
      <c r="U21" s="103">
        <v>0.71365073468986806</v>
      </c>
      <c r="V21" s="103">
        <v>0.74006187533435719</v>
      </c>
      <c r="W21" s="103">
        <v>0.76585233626760585</v>
      </c>
      <c r="X21" s="103">
        <v>0.79112036637944883</v>
      </c>
      <c r="Y21" s="103">
        <v>0.8159642145597118</v>
      </c>
      <c r="Z21" s="103">
        <v>0.84046814796779645</v>
      </c>
      <c r="AA21" s="103">
        <v>0.86465470575173597</v>
      </c>
      <c r="AB21" s="103">
        <v>0.88852939744442883</v>
      </c>
      <c r="AC21" s="103">
        <v>0.91209773202951994</v>
      </c>
      <c r="AD21" s="103">
        <v>0.93536521849065435</v>
      </c>
      <c r="AE21" s="103">
        <v>0.95833736581146867</v>
      </c>
      <c r="AF21" s="103">
        <v>0.98101968297560804</v>
      </c>
      <c r="AG21" s="103">
        <v>1.0034176789667171</v>
      </c>
      <c r="AH21" s="103">
        <v>1.0255368627684325</v>
      </c>
      <c r="AI21" s="103">
        <v>1.0473827433643992</v>
      </c>
      <c r="AJ21" s="103">
        <v>1.0689608297382622</v>
      </c>
      <c r="AK21" s="103">
        <v>1.090276630873658</v>
      </c>
      <c r="AL21" s="103">
        <v>1.1113348350489145</v>
      </c>
      <c r="AM21" s="103">
        <v>1.1321365072063521</v>
      </c>
      <c r="AN21" s="103">
        <v>1.1526817126769899</v>
      </c>
      <c r="AO21" s="103">
        <v>1.1729705167596127</v>
      </c>
      <c r="AP21" s="103">
        <v>1.1930029847530048</v>
      </c>
      <c r="AQ21" s="103">
        <v>1.212779181955943</v>
      </c>
      <c r="AR21" s="103">
        <v>1.2322991736672146</v>
      </c>
      <c r="AS21" s="103">
        <v>1.2515630251855963</v>
      </c>
      <c r="AT21" s="103">
        <v>1.2705708018098727</v>
      </c>
      <c r="AU21" s="103">
        <v>1.2893225688388279</v>
      </c>
      <c r="AV21" s="103">
        <v>1.3078183915712396</v>
      </c>
      <c r="AW21" s="103">
        <v>1.3260583353058912</v>
      </c>
      <c r="AX21" s="103">
        <v>1.3440425752081819</v>
      </c>
      <c r="AY21" s="103">
        <v>1.3617717714941759</v>
      </c>
      <c r="AZ21" s="103">
        <v>1.3792467181964363</v>
      </c>
      <c r="BA21" s="103">
        <v>1.3964682093518415</v>
      </c>
      <c r="BB21" s="103">
        <v>1.413437038997271</v>
      </c>
      <c r="BC21" s="103">
        <v>1.4301540011696003</v>
      </c>
      <c r="BD21" s="103">
        <v>1.4466198899057088</v>
      </c>
      <c r="BE21" s="103">
        <v>1.4628354992424768</v>
      </c>
      <c r="BF21" s="103">
        <v>1.4788016232167795</v>
      </c>
      <c r="BG21" s="103">
        <v>1.4945190558654964</v>
      </c>
      <c r="BH21" s="103">
        <v>1.5099885912255078</v>
      </c>
      <c r="BI21" s="103">
        <v>1.5252110233336882</v>
      </c>
    </row>
    <row r="22" spans="1:61">
      <c r="A22" s="102">
        <v>42394</v>
      </c>
      <c r="B22" s="103">
        <v>0.46157904828406604</v>
      </c>
      <c r="C22" s="103">
        <v>0.45691643474087601</v>
      </c>
      <c r="D22" s="103">
        <v>0.4513849283311786</v>
      </c>
      <c r="E22" s="103">
        <v>0.44517439124484071</v>
      </c>
      <c r="F22" s="103">
        <v>0.43956131078574828</v>
      </c>
      <c r="G22" s="103">
        <v>0.43620683846597919</v>
      </c>
      <c r="H22" s="103">
        <v>0.43604421607143679</v>
      </c>
      <c r="I22" s="103">
        <v>0.4393281333849095</v>
      </c>
      <c r="J22" s="103">
        <v>0.44636365904038672</v>
      </c>
      <c r="K22" s="103">
        <v>0.45684492327327658</v>
      </c>
      <c r="L22" s="103">
        <v>0.47045738492506639</v>
      </c>
      <c r="M22" s="103">
        <v>0.4867706703035421</v>
      </c>
      <c r="N22" s="103">
        <v>0.50572919116186432</v>
      </c>
      <c r="O22" s="103">
        <v>0.52703711178821822</v>
      </c>
      <c r="P22" s="103">
        <v>0.55027953622781733</v>
      </c>
      <c r="Q22" s="103">
        <v>0.57504156467937684</v>
      </c>
      <c r="R22" s="103">
        <v>0.60090829734161322</v>
      </c>
      <c r="S22" s="103">
        <v>0.62746483462122216</v>
      </c>
      <c r="T22" s="103">
        <v>0.65434544768401193</v>
      </c>
      <c r="U22" s="103">
        <v>0.68137162953031161</v>
      </c>
      <c r="V22" s="103">
        <v>0.70840942605018475</v>
      </c>
      <c r="W22" s="103">
        <v>0.73532488313370425</v>
      </c>
      <c r="X22" s="103">
        <v>0.76198404667094322</v>
      </c>
      <c r="Y22" s="103">
        <v>0.78825296255196531</v>
      </c>
      <c r="Z22" s="103">
        <v>0.81402035952491458</v>
      </c>
      <c r="AA22" s="103">
        <v>0.83927510900108981</v>
      </c>
      <c r="AB22" s="103">
        <v>0.86403370989788331</v>
      </c>
      <c r="AC22" s="103">
        <v>0.88831266202377779</v>
      </c>
      <c r="AD22" s="103">
        <v>0.9121284651872561</v>
      </c>
      <c r="AE22" s="103">
        <v>0.93549761919679197</v>
      </c>
      <c r="AF22" s="103">
        <v>0.95843662386086814</v>
      </c>
      <c r="AG22" s="103">
        <v>0.98096197898796689</v>
      </c>
      <c r="AH22" s="103">
        <v>1.0030901843865629</v>
      </c>
      <c r="AI22" s="103">
        <v>1.024837739865138</v>
      </c>
      <c r="AJ22" s="103">
        <v>1.0462211452321752</v>
      </c>
      <c r="AK22" s="103">
        <v>1.0672569002961485</v>
      </c>
      <c r="AL22" s="103">
        <v>1.0879605624357342</v>
      </c>
      <c r="AM22" s="103">
        <v>1.1083435282915479</v>
      </c>
      <c r="AN22" s="103">
        <v>1.1284160466336304</v>
      </c>
      <c r="AO22" s="103">
        <v>1.1481883661950052</v>
      </c>
      <c r="AP22" s="103">
        <v>1.1676707357086966</v>
      </c>
      <c r="AQ22" s="103">
        <v>1.1868734039077209</v>
      </c>
      <c r="AR22" s="103">
        <v>1.2058066195251045</v>
      </c>
      <c r="AS22" s="103">
        <v>1.2244806312938639</v>
      </c>
      <c r="AT22" s="103">
        <v>1.2429056879470233</v>
      </c>
      <c r="AU22" s="103">
        <v>1.2610920382176063</v>
      </c>
      <c r="AV22" s="103">
        <v>1.2790499308386292</v>
      </c>
      <c r="AW22" s="103">
        <v>1.2967896145431166</v>
      </c>
      <c r="AX22" s="103">
        <v>1.3143198584287679</v>
      </c>
      <c r="AY22" s="103">
        <v>1.3316414619522894</v>
      </c>
      <c r="AZ22" s="103">
        <v>1.3487525531555153</v>
      </c>
      <c r="BA22" s="103">
        <v>1.3656512581417399</v>
      </c>
      <c r="BB22" s="103">
        <v>1.382335703014258</v>
      </c>
      <c r="BC22" s="103">
        <v>1.3988040138763602</v>
      </c>
      <c r="BD22" s="103">
        <v>1.4150543168313428</v>
      </c>
      <c r="BE22" s="103">
        <v>1.4310847379825009</v>
      </c>
      <c r="BF22" s="103">
        <v>1.4468934034331256</v>
      </c>
      <c r="BG22" s="103">
        <v>1.4624784392865118</v>
      </c>
      <c r="BH22" s="103">
        <v>1.477837971645956</v>
      </c>
      <c r="BI22" s="103">
        <v>1.4929701266147481</v>
      </c>
    </row>
    <row r="23" spans="1:61">
      <c r="A23" s="102">
        <v>42395</v>
      </c>
      <c r="B23" s="103">
        <v>0.46029556275505529</v>
      </c>
      <c r="C23" s="103">
        <v>0.45778264070858476</v>
      </c>
      <c r="D23" s="103">
        <v>0.45414013046115714</v>
      </c>
      <c r="E23" s="103">
        <v>0.44975029316794302</v>
      </c>
      <c r="F23" s="103">
        <v>0.44517043880976009</v>
      </c>
      <c r="G23" s="103">
        <v>0.4413431217997566</v>
      </c>
      <c r="H23" s="103">
        <v>0.43955437138928538</v>
      </c>
      <c r="I23" s="103">
        <v>0.44101996039418434</v>
      </c>
      <c r="J23" s="103">
        <v>0.44664705475530775</v>
      </c>
      <c r="K23" s="103">
        <v>0.45668334639241426</v>
      </c>
      <c r="L23" s="103">
        <v>0.47101363942238111</v>
      </c>
      <c r="M23" s="103">
        <v>0.48928375776282601</v>
      </c>
      <c r="N23" s="103">
        <v>0.51043094773959086</v>
      </c>
      <c r="O23" s="103">
        <v>0.53377431544921461</v>
      </c>
      <c r="P23" s="103">
        <v>0.55881249311354431</v>
      </c>
      <c r="Q23" s="103">
        <v>0.58504411874823481</v>
      </c>
      <c r="R23" s="103">
        <v>0.61196783036894131</v>
      </c>
      <c r="S23" s="103">
        <v>0.63908226634926879</v>
      </c>
      <c r="T23" s="103">
        <v>0.66597068944765814</v>
      </c>
      <c r="U23" s="103">
        <v>0.69253857694320731</v>
      </c>
      <c r="V23" s="103">
        <v>0.71876808300500727</v>
      </c>
      <c r="W23" s="103">
        <v>0.74464136180215978</v>
      </c>
      <c r="X23" s="103">
        <v>0.77014056750376558</v>
      </c>
      <c r="Y23" s="103">
        <v>0.79524785427891653</v>
      </c>
      <c r="Z23" s="103">
        <v>0.81995002587951127</v>
      </c>
      <c r="AA23" s="103">
        <v>0.84425441352370556</v>
      </c>
      <c r="AB23" s="103">
        <v>0.86817401157741958</v>
      </c>
      <c r="AC23" s="103">
        <v>0.89172181458923638</v>
      </c>
      <c r="AD23" s="103">
        <v>0.91491081710773892</v>
      </c>
      <c r="AE23" s="103">
        <v>0.93775401368150235</v>
      </c>
      <c r="AF23" s="103">
        <v>0.96026439885910941</v>
      </c>
      <c r="AG23" s="103">
        <v>0.98245496718914338</v>
      </c>
      <c r="AH23" s="103">
        <v>1.0043387132201791</v>
      </c>
      <c r="AI23" s="103">
        <v>1.0259286315007994</v>
      </c>
      <c r="AJ23" s="103">
        <v>1.0472377165795876</v>
      </c>
      <c r="AK23" s="103">
        <v>1.0682789630051186</v>
      </c>
      <c r="AL23" s="103">
        <v>1.0890639034924336</v>
      </c>
      <c r="AM23" s="103">
        <v>1.1095961969998882</v>
      </c>
      <c r="AN23" s="103">
        <v>1.1298768632112668</v>
      </c>
      <c r="AO23" s="103">
        <v>1.1499069198951466</v>
      </c>
      <c r="AP23" s="103">
        <v>1.1696873848201039</v>
      </c>
      <c r="AQ23" s="103">
        <v>1.1892192757547082</v>
      </c>
      <c r="AR23" s="103">
        <v>1.2085036104675384</v>
      </c>
      <c r="AS23" s="103">
        <v>1.2275414067271642</v>
      </c>
      <c r="AT23" s="103">
        <v>1.2463336823021618</v>
      </c>
      <c r="AU23" s="103">
        <v>1.264881454961108</v>
      </c>
      <c r="AV23" s="103">
        <v>1.2831857424725723</v>
      </c>
      <c r="AW23" s="103">
        <v>1.3012475626051312</v>
      </c>
      <c r="AX23" s="103">
        <v>1.3190677124970756</v>
      </c>
      <c r="AY23" s="103">
        <v>1.336645913792488</v>
      </c>
      <c r="AZ23" s="103">
        <v>1.3539815609133516</v>
      </c>
      <c r="BA23" s="103">
        <v>1.3710740482047312</v>
      </c>
      <c r="BB23" s="103">
        <v>1.3879227700116918</v>
      </c>
      <c r="BC23" s="103">
        <v>1.4045271206792931</v>
      </c>
      <c r="BD23" s="103">
        <v>1.4208864945526014</v>
      </c>
      <c r="BE23" s="103">
        <v>1.4370002859766817</v>
      </c>
      <c r="BF23" s="103">
        <v>1.4528678892965945</v>
      </c>
      <c r="BG23" s="103">
        <v>1.4684886988574049</v>
      </c>
      <c r="BH23" s="103">
        <v>1.4838621090041784</v>
      </c>
      <c r="BI23" s="103">
        <v>1.4989875140819753</v>
      </c>
    </row>
    <row r="24" spans="1:61">
      <c r="A24" s="102">
        <v>42396</v>
      </c>
      <c r="B24" s="103">
        <v>0.46100027787894643</v>
      </c>
      <c r="C24" s="103">
        <v>0.45910623806404799</v>
      </c>
      <c r="D24" s="103">
        <v>0.45593637513199603</v>
      </c>
      <c r="E24" s="103">
        <v>0.45181090595170831</v>
      </c>
      <c r="F24" s="103">
        <v>0.44749545220037212</v>
      </c>
      <c r="G24" s="103">
        <v>0.44438244104228902</v>
      </c>
      <c r="H24" s="103">
        <v>0.44419765802582706</v>
      </c>
      <c r="I24" s="103">
        <v>0.44817609052613799</v>
      </c>
      <c r="J24" s="103">
        <v>0.45689722311423608</v>
      </c>
      <c r="K24" s="103">
        <v>0.46988362174798176</v>
      </c>
      <c r="L24" s="103">
        <v>0.48630982002256873</v>
      </c>
      <c r="M24" s="103">
        <v>0.50539145801248309</v>
      </c>
      <c r="N24" s="103">
        <v>0.52662422530079345</v>
      </c>
      <c r="O24" s="103">
        <v>0.54963254771473169</v>
      </c>
      <c r="P24" s="103">
        <v>0.57405534569044459</v>
      </c>
      <c r="Q24" s="103">
        <v>0.59953154013137111</v>
      </c>
      <c r="R24" s="103">
        <v>0.62570005194095091</v>
      </c>
      <c r="S24" s="103">
        <v>0.6521998022391482</v>
      </c>
      <c r="T24" s="103">
        <v>0.67872090286714237</v>
      </c>
      <c r="U24" s="103">
        <v>0.70514837867762625</v>
      </c>
      <c r="V24" s="103">
        <v>0.73141363767049228</v>
      </c>
      <c r="W24" s="103">
        <v>0.75744808784564266</v>
      </c>
      <c r="X24" s="103">
        <v>0.78318313720297983</v>
      </c>
      <c r="Y24" s="103">
        <v>0.80855019374239601</v>
      </c>
      <c r="Z24" s="103">
        <v>0.83349093623831527</v>
      </c>
      <c r="AA24" s="103">
        <v>0.85800236411369823</v>
      </c>
      <c r="AB24" s="103">
        <v>0.88210002021190825</v>
      </c>
      <c r="AC24" s="103">
        <v>0.90579946083253571</v>
      </c>
      <c r="AD24" s="103">
        <v>0.92911624227517076</v>
      </c>
      <c r="AE24" s="103">
        <v>0.95206592083939456</v>
      </c>
      <c r="AF24" s="103">
        <v>0.9746640528247974</v>
      </c>
      <c r="AG24" s="103">
        <v>0.9969261945309692</v>
      </c>
      <c r="AH24" s="103">
        <v>1.0188679022574916</v>
      </c>
      <c r="AI24" s="103">
        <v>1.0405047323039547</v>
      </c>
      <c r="AJ24" s="103">
        <v>1.061852240969948</v>
      </c>
      <c r="AK24" s="103">
        <v>1.0829259845550534</v>
      </c>
      <c r="AL24" s="103">
        <v>1.1037402023261174</v>
      </c>
      <c r="AM24" s="103">
        <v>1.1243027134835337</v>
      </c>
      <c r="AN24" s="103">
        <v>1.1446193839046315</v>
      </c>
      <c r="AO24" s="103">
        <v>1.1646960790075842</v>
      </c>
      <c r="AP24" s="103">
        <v>1.184538664210564</v>
      </c>
      <c r="AQ24" s="103">
        <v>1.2041530049317368</v>
      </c>
      <c r="AR24" s="103">
        <v>1.2235449665892777</v>
      </c>
      <c r="AS24" s="103">
        <v>1.2427204146013524</v>
      </c>
      <c r="AT24" s="103">
        <v>1.2616852143861341</v>
      </c>
      <c r="AU24" s="103">
        <v>1.2804452313617949</v>
      </c>
      <c r="AV24" s="103">
        <v>1.299006330946501</v>
      </c>
      <c r="AW24" s="103">
        <v>1.3173743785584251</v>
      </c>
      <c r="AX24" s="103">
        <v>1.3355536208139798</v>
      </c>
      <c r="AY24" s="103">
        <v>1.3535411574736309</v>
      </c>
      <c r="AZ24" s="103">
        <v>1.3713321166126491</v>
      </c>
      <c r="BA24" s="103">
        <v>1.3889216262427115</v>
      </c>
      <c r="BB24" s="103">
        <v>1.4063048143754968</v>
      </c>
      <c r="BC24" s="103">
        <v>1.4234768090226784</v>
      </c>
      <c r="BD24" s="103">
        <v>1.4404327381959352</v>
      </c>
      <c r="BE24" s="103">
        <v>1.4571677299069461</v>
      </c>
      <c r="BF24" s="103">
        <v>1.4736769121673845</v>
      </c>
      <c r="BG24" s="103">
        <v>1.4899554129889292</v>
      </c>
      <c r="BH24" s="103">
        <v>1.5059983603832592</v>
      </c>
      <c r="BI24" s="103">
        <v>1.5218008823620481</v>
      </c>
    </row>
    <row r="25" spans="1:61">
      <c r="A25" s="102">
        <v>42397</v>
      </c>
      <c r="B25" s="103">
        <v>0.46139304608559883</v>
      </c>
      <c r="C25" s="103">
        <v>0.4587377376225002</v>
      </c>
      <c r="D25" s="103">
        <v>0.4544008607044614</v>
      </c>
      <c r="E25" s="103">
        <v>0.44899537041503113</v>
      </c>
      <c r="F25" s="103">
        <v>0.44350468847560781</v>
      </c>
      <c r="G25" s="103">
        <v>0.43892735726263499</v>
      </c>
      <c r="H25" s="103">
        <v>0.43647267871527562</v>
      </c>
      <c r="I25" s="103">
        <v>0.4374382963301674</v>
      </c>
      <c r="J25" s="103">
        <v>0.44280307519190804</v>
      </c>
      <c r="K25" s="103">
        <v>0.45272008515992612</v>
      </c>
      <c r="L25" s="103">
        <v>0.46706658866913792</v>
      </c>
      <c r="M25" s="103">
        <v>0.48533925682392698</v>
      </c>
      <c r="N25" s="103">
        <v>0.50640285400971652</v>
      </c>
      <c r="O25" s="103">
        <v>0.52955359707928951</v>
      </c>
      <c r="P25" s="103">
        <v>0.55429242130212586</v>
      </c>
      <c r="Q25" s="103">
        <v>0.58012041050399232</v>
      </c>
      <c r="R25" s="103">
        <v>0.60653864851065609</v>
      </c>
      <c r="S25" s="103">
        <v>0.63304821952869395</v>
      </c>
      <c r="T25" s="103">
        <v>0.65924023568021339</v>
      </c>
      <c r="U25" s="103">
        <v>0.68504859800931561</v>
      </c>
      <c r="V25" s="103">
        <v>0.71048878050848396</v>
      </c>
      <c r="W25" s="103">
        <v>0.7355762571702118</v>
      </c>
      <c r="X25" s="103">
        <v>0.76032650198699192</v>
      </c>
      <c r="Y25" s="103">
        <v>0.78475498895130802</v>
      </c>
      <c r="Z25" s="103">
        <v>0.80887631355866141</v>
      </c>
      <c r="AA25" s="103">
        <v>0.83270078894400101</v>
      </c>
      <c r="AB25" s="103">
        <v>0.85623742532217084</v>
      </c>
      <c r="AC25" s="103">
        <v>0.87949523260174911</v>
      </c>
      <c r="AD25" s="103">
        <v>0.90248322069131293</v>
      </c>
      <c r="AE25" s="103">
        <v>0.92521039949943207</v>
      </c>
      <c r="AF25" s="103">
        <v>0.94768577893468375</v>
      </c>
      <c r="AG25" s="103">
        <v>0.96991836890564576</v>
      </c>
      <c r="AH25" s="103">
        <v>0.99191717932088785</v>
      </c>
      <c r="AI25" s="103">
        <v>1.0136912200889872</v>
      </c>
      <c r="AJ25" s="103">
        <v>1.0352495011185212</v>
      </c>
      <c r="AK25" s="103">
        <v>1.0566010323180599</v>
      </c>
      <c r="AL25" s="103">
        <v>1.0777532020518656</v>
      </c>
      <c r="AM25" s="103">
        <v>1.0987062397201213</v>
      </c>
      <c r="AN25" s="103">
        <v>1.1194583996973975</v>
      </c>
      <c r="AO25" s="103">
        <v>1.1400079362945723</v>
      </c>
      <c r="AP25" s="103">
        <v>1.1603531038225234</v>
      </c>
      <c r="AQ25" s="103">
        <v>1.1804921565921205</v>
      </c>
      <c r="AR25" s="103">
        <v>1.2004233489142437</v>
      </c>
      <c r="AS25" s="103">
        <v>1.2201449350997633</v>
      </c>
      <c r="AT25" s="103">
        <v>1.2396551694595568</v>
      </c>
      <c r="AU25" s="103">
        <v>1.2589523063045012</v>
      </c>
      <c r="AV25" s="103">
        <v>1.278034599945467</v>
      </c>
      <c r="AW25" s="103">
        <v>1.2969003046933321</v>
      </c>
      <c r="AX25" s="103">
        <v>1.3155474150681958</v>
      </c>
      <c r="AY25" s="103">
        <v>1.3339727786385722</v>
      </c>
      <c r="AZ25" s="103">
        <v>1.3521729265502747</v>
      </c>
      <c r="BA25" s="103">
        <v>1.3701443899389099</v>
      </c>
      <c r="BB25" s="103">
        <v>1.3878836999400865</v>
      </c>
      <c r="BC25" s="103">
        <v>1.4053873876894079</v>
      </c>
      <c r="BD25" s="103">
        <v>1.4226519843224832</v>
      </c>
      <c r="BE25" s="103">
        <v>1.439674020974921</v>
      </c>
      <c r="BF25" s="103">
        <v>1.4564500287823252</v>
      </c>
      <c r="BG25" s="103">
        <v>1.4729765388803042</v>
      </c>
      <c r="BH25" s="103">
        <v>1.4892500824044672</v>
      </c>
      <c r="BI25" s="103">
        <v>1.5052671904904174</v>
      </c>
    </row>
    <row r="26" spans="1:61">
      <c r="A26" s="102">
        <v>42398</v>
      </c>
      <c r="B26" s="103">
        <v>0.46119376613441299</v>
      </c>
      <c r="C26" s="103">
        <v>0.45609803835656731</v>
      </c>
      <c r="D26" s="103">
        <v>0.44603354253590755</v>
      </c>
      <c r="E26" s="103">
        <v>0.43195107330160648</v>
      </c>
      <c r="F26" s="103">
        <v>0.41632966060784593</v>
      </c>
      <c r="G26" s="103">
        <v>0.40140357840557073</v>
      </c>
      <c r="H26" s="103">
        <v>0.38813990185693648</v>
      </c>
      <c r="I26" s="103">
        <v>0.37769406733052791</v>
      </c>
      <c r="J26" s="103">
        <v>0.37219254898692561</v>
      </c>
      <c r="K26" s="103">
        <v>0.37297911246747883</v>
      </c>
      <c r="L26" s="103">
        <v>0.37958687679849445</v>
      </c>
      <c r="M26" s="103">
        <v>0.3908903913468339</v>
      </c>
      <c r="N26" s="103">
        <v>0.40565818311257873</v>
      </c>
      <c r="O26" s="103">
        <v>0.42317241847473486</v>
      </c>
      <c r="P26" s="103">
        <v>0.44288645951951705</v>
      </c>
      <c r="Q26" s="103">
        <v>0.46425370857576359</v>
      </c>
      <c r="R26" s="103">
        <v>0.48672756797231415</v>
      </c>
      <c r="S26" s="103">
        <v>0.50976144003799995</v>
      </c>
      <c r="T26" s="103">
        <v>0.53288314936740411</v>
      </c>
      <c r="U26" s="103">
        <v>0.55596574780339547</v>
      </c>
      <c r="V26" s="103">
        <v>0.57898231722339533</v>
      </c>
      <c r="W26" s="103">
        <v>0.60190594989283386</v>
      </c>
      <c r="X26" s="103">
        <v>0.62470973807714125</v>
      </c>
      <c r="Y26" s="103">
        <v>0.64736677404173937</v>
      </c>
      <c r="Z26" s="103">
        <v>0.66985552143654892</v>
      </c>
      <c r="AA26" s="103">
        <v>0.69217815806366478</v>
      </c>
      <c r="AB26" s="103">
        <v>0.71434340402056051</v>
      </c>
      <c r="AC26" s="103">
        <v>0.73635997961573108</v>
      </c>
      <c r="AD26" s="103">
        <v>0.75823660515767144</v>
      </c>
      <c r="AE26" s="103">
        <v>0.77998200095486825</v>
      </c>
      <c r="AF26" s="103">
        <v>0.80160488731581647</v>
      </c>
      <c r="AG26" s="103">
        <v>0.82311398454901119</v>
      </c>
      <c r="AH26" s="103">
        <v>0.84451801296293905</v>
      </c>
      <c r="AI26" s="103">
        <v>0.86582569286609501</v>
      </c>
      <c r="AJ26" s="103">
        <v>0.88704574456697394</v>
      </c>
      <c r="AK26" s="103">
        <v>0.90818688837406236</v>
      </c>
      <c r="AL26" s="103">
        <v>0.92925508264737733</v>
      </c>
      <c r="AM26" s="103">
        <v>0.95024409200682813</v>
      </c>
      <c r="AN26" s="103">
        <v>0.97114431704525306</v>
      </c>
      <c r="AO26" s="103">
        <v>0.99194615824699639</v>
      </c>
      <c r="AP26" s="103">
        <v>1.0126400160964026</v>
      </c>
      <c r="AQ26" s="103">
        <v>1.0332162910778084</v>
      </c>
      <c r="AR26" s="103">
        <v>1.0536653836755605</v>
      </c>
      <c r="AS26" s="103">
        <v>1.0739776943739958</v>
      </c>
      <c r="AT26" s="103">
        <v>1.0941436236574582</v>
      </c>
      <c r="AU26" s="103">
        <v>1.1141535720102922</v>
      </c>
      <c r="AV26" s="103">
        <v>1.1339979399168345</v>
      </c>
      <c r="AW26" s="103">
        <v>1.1536671278614297</v>
      </c>
      <c r="AX26" s="103">
        <v>1.1731518932533402</v>
      </c>
      <c r="AY26" s="103">
        <v>1.1924445692914083</v>
      </c>
      <c r="AZ26" s="103">
        <v>1.2115379239056543</v>
      </c>
      <c r="BA26" s="103">
        <v>1.2304247250401157</v>
      </c>
      <c r="BB26" s="103">
        <v>1.2490977406388322</v>
      </c>
      <c r="BC26" s="103">
        <v>1.2675497386458365</v>
      </c>
      <c r="BD26" s="103">
        <v>1.2857734870051691</v>
      </c>
      <c r="BE26" s="103">
        <v>1.3037617536608683</v>
      </c>
      <c r="BF26" s="103">
        <v>1.3215073065569687</v>
      </c>
      <c r="BG26" s="103">
        <v>1.339002913637509</v>
      </c>
      <c r="BH26" s="103">
        <v>1.3562413428465288</v>
      </c>
      <c r="BI26" s="103">
        <v>1.3732153621280614</v>
      </c>
    </row>
    <row r="27" spans="1:61">
      <c r="A27" s="102">
        <v>42401</v>
      </c>
      <c r="B27" s="103">
        <v>0.46180915530814309</v>
      </c>
      <c r="C27" s="103">
        <v>0.4544913196183536</v>
      </c>
      <c r="D27" s="103">
        <v>0.44528387379378537</v>
      </c>
      <c r="E27" s="103">
        <v>0.43532835936256215</v>
      </c>
      <c r="F27" s="103">
        <v>0.42547310383177989</v>
      </c>
      <c r="G27" s="103">
        <v>0.4155401021245208</v>
      </c>
      <c r="H27" s="103">
        <v>0.40615011078557367</v>
      </c>
      <c r="I27" s="103">
        <v>0.39948271704677424</v>
      </c>
      <c r="J27" s="103">
        <v>0.39791297427320715</v>
      </c>
      <c r="K27" s="103">
        <v>0.40265713412864179</v>
      </c>
      <c r="L27" s="103">
        <v>0.41434457335735081</v>
      </c>
      <c r="M27" s="103">
        <v>0.43215814914776968</v>
      </c>
      <c r="N27" s="103">
        <v>0.45336828874594254</v>
      </c>
      <c r="O27" s="103">
        <v>0.47673765288801229</v>
      </c>
      <c r="P27" s="103">
        <v>0.50162836770337105</v>
      </c>
      <c r="Q27" s="103">
        <v>0.52740257866499451</v>
      </c>
      <c r="R27" s="103">
        <v>0.55342243124585966</v>
      </c>
      <c r="S27" s="103">
        <v>0.57905007149337395</v>
      </c>
      <c r="T27" s="103">
        <v>0.60378344792191863</v>
      </c>
      <c r="U27" s="103">
        <v>0.62763758845372497</v>
      </c>
      <c r="V27" s="103">
        <v>0.65075056959616007</v>
      </c>
      <c r="W27" s="103">
        <v>0.67326046785659843</v>
      </c>
      <c r="X27" s="103">
        <v>0.69530535974241547</v>
      </c>
      <c r="Y27" s="103">
        <v>0.71702332176097705</v>
      </c>
      <c r="Z27" s="103">
        <v>0.73853311083719542</v>
      </c>
      <c r="AA27" s="103">
        <v>0.75986818977507153</v>
      </c>
      <c r="AB27" s="103">
        <v>0.78103849031030381</v>
      </c>
      <c r="AC27" s="103">
        <v>0.8020539434196412</v>
      </c>
      <c r="AD27" s="103">
        <v>0.82292448007983199</v>
      </c>
      <c r="AE27" s="103">
        <v>0.84366003126761768</v>
      </c>
      <c r="AF27" s="103">
        <v>0.8642705279597469</v>
      </c>
      <c r="AG27" s="103">
        <v>0.88476590113296827</v>
      </c>
      <c r="AH27" s="103">
        <v>0.90515608176402318</v>
      </c>
      <c r="AI27" s="103">
        <v>0.92545100082966003</v>
      </c>
      <c r="AJ27" s="103">
        <v>0.94566058930662755</v>
      </c>
      <c r="AK27" s="103">
        <v>0.96579477817166703</v>
      </c>
      <c r="AL27" s="103">
        <v>0.98586105730884532</v>
      </c>
      <c r="AM27" s="103">
        <v>1.0058561394099608</v>
      </c>
      <c r="AN27" s="103">
        <v>1.0257737639390636</v>
      </c>
      <c r="AO27" s="103">
        <v>1.0456076702643118</v>
      </c>
      <c r="AP27" s="103">
        <v>1.0653515977538635</v>
      </c>
      <c r="AQ27" s="103">
        <v>1.0849992857758697</v>
      </c>
      <c r="AR27" s="103">
        <v>1.1045444736984906</v>
      </c>
      <c r="AS27" s="103">
        <v>1.1239809008898773</v>
      </c>
      <c r="AT27" s="103">
        <v>1.1433023067181878</v>
      </c>
      <c r="AU27" s="103">
        <v>1.1625024305515803</v>
      </c>
      <c r="AV27" s="103">
        <v>1.1815750117582053</v>
      </c>
      <c r="AW27" s="103">
        <v>1.2005137897062215</v>
      </c>
      <c r="AX27" s="103">
        <v>1.2193124140801916</v>
      </c>
      <c r="AY27" s="103">
        <v>1.2379640515091155</v>
      </c>
      <c r="AZ27" s="103">
        <v>1.2564617067023134</v>
      </c>
      <c r="BA27" s="103">
        <v>1.2747983842516031</v>
      </c>
      <c r="BB27" s="103">
        <v>1.2929670887488052</v>
      </c>
      <c r="BC27" s="103">
        <v>1.3109608247857338</v>
      </c>
      <c r="BD27" s="103">
        <v>1.3287725969542092</v>
      </c>
      <c r="BE27" s="103">
        <v>1.3463954098460515</v>
      </c>
      <c r="BF27" s="103">
        <v>1.3638222680530752</v>
      </c>
      <c r="BG27" s="103">
        <v>1.3810461761671005</v>
      </c>
      <c r="BH27" s="103">
        <v>1.3980601387799472</v>
      </c>
      <c r="BI27" s="103">
        <v>1.4148571604834304</v>
      </c>
    </row>
    <row r="28" spans="1:61">
      <c r="A28" s="102">
        <v>42402</v>
      </c>
      <c r="B28" s="103">
        <v>0.46188988654673546</v>
      </c>
      <c r="C28" s="103">
        <v>0.45636805596105917</v>
      </c>
      <c r="D28" s="103">
        <v>0.44643652210416873</v>
      </c>
      <c r="E28" s="103">
        <v>0.43262360263858457</v>
      </c>
      <c r="F28" s="103">
        <v>0.41756641954410373</v>
      </c>
      <c r="G28" s="103">
        <v>0.4039320356774328</v>
      </c>
      <c r="H28" s="103">
        <v>0.3932294507601547</v>
      </c>
      <c r="I28" s="103">
        <v>0.38625972019172194</v>
      </c>
      <c r="J28" s="103">
        <v>0.38395357915935058</v>
      </c>
      <c r="K28" s="103">
        <v>0.38635285294572386</v>
      </c>
      <c r="L28" s="103">
        <v>0.39322357289434612</v>
      </c>
      <c r="M28" s="103">
        <v>0.40388328053267608</v>
      </c>
      <c r="N28" s="103">
        <v>0.41739873649479597</v>
      </c>
      <c r="O28" s="103">
        <v>0.43320844969115968</v>
      </c>
      <c r="P28" s="103">
        <v>0.45087306613681777</v>
      </c>
      <c r="Q28" s="103">
        <v>0.46995323578636661</v>
      </c>
      <c r="R28" s="103">
        <v>0.49000960859440273</v>
      </c>
      <c r="S28" s="103">
        <v>0.5106028348066598</v>
      </c>
      <c r="T28" s="103">
        <v>0.53136239341992231</v>
      </c>
      <c r="U28" s="103">
        <v>0.55217983473666354</v>
      </c>
      <c r="V28" s="103">
        <v>0.57300907376171828</v>
      </c>
      <c r="W28" s="103">
        <v>0.59380402549992839</v>
      </c>
      <c r="X28" s="103">
        <v>0.61451860495613608</v>
      </c>
      <c r="Y28" s="103">
        <v>0.63510672713517557</v>
      </c>
      <c r="Z28" s="103">
        <v>0.6555312601749117</v>
      </c>
      <c r="AA28" s="103">
        <v>0.67579459944480136</v>
      </c>
      <c r="AB28" s="103">
        <v>0.69591004514544474</v>
      </c>
      <c r="AC28" s="103">
        <v>0.71589089782916604</v>
      </c>
      <c r="AD28" s="103">
        <v>0.73575045804828965</v>
      </c>
      <c r="AE28" s="103">
        <v>0.75550202635513175</v>
      </c>
      <c r="AF28" s="103">
        <v>0.77515890330201709</v>
      </c>
      <c r="AG28" s="103">
        <v>0.79473438944126906</v>
      </c>
      <c r="AH28" s="103">
        <v>0.81424178532520508</v>
      </c>
      <c r="AI28" s="103">
        <v>0.83369439150614899</v>
      </c>
      <c r="AJ28" s="103">
        <v>0.85310550853642475</v>
      </c>
      <c r="AK28" s="103">
        <v>0.87248843696834921</v>
      </c>
      <c r="AL28" s="103">
        <v>0.89185396872799216</v>
      </c>
      <c r="AM28" s="103">
        <v>0.91119938372916065</v>
      </c>
      <c r="AN28" s="103">
        <v>0.93051743267403586</v>
      </c>
      <c r="AO28" s="103">
        <v>0.94980086297813893</v>
      </c>
      <c r="AP28" s="103">
        <v>0.96904242205699143</v>
      </c>
      <c r="AQ28" s="103">
        <v>0.98823485732610727</v>
      </c>
      <c r="AR28" s="103">
        <v>1.0073709162010105</v>
      </c>
      <c r="AS28" s="103">
        <v>1.0264433460972151</v>
      </c>
      <c r="AT28" s="103">
        <v>1.0454448944302424</v>
      </c>
      <c r="AU28" s="103">
        <v>1.0643683086156135</v>
      </c>
      <c r="AV28" s="103">
        <v>1.0832063360688431</v>
      </c>
      <c r="AW28" s="103">
        <v>1.1019517242054522</v>
      </c>
      <c r="AX28" s="103">
        <v>1.1205968428086743</v>
      </c>
      <c r="AY28" s="103">
        <v>1.139132220838589</v>
      </c>
      <c r="AZ28" s="103">
        <v>1.1575478271797179</v>
      </c>
      <c r="BA28" s="103">
        <v>1.1758336305849251</v>
      </c>
      <c r="BB28" s="103">
        <v>1.1939795998070779</v>
      </c>
      <c r="BC28" s="103">
        <v>1.2119757035990373</v>
      </c>
      <c r="BD28" s="103">
        <v>1.2298119107136698</v>
      </c>
      <c r="BE28" s="103">
        <v>1.2474781899038425</v>
      </c>
      <c r="BF28" s="103">
        <v>1.2649645099224165</v>
      </c>
      <c r="BG28" s="103">
        <v>1.2822608395222579</v>
      </c>
      <c r="BH28" s="103">
        <v>1.2993571474562347</v>
      </c>
      <c r="BI28" s="103">
        <v>1.3162434024772074</v>
      </c>
    </row>
    <row r="29" spans="1:61">
      <c r="A29" s="102">
        <v>42403</v>
      </c>
      <c r="B29" s="103">
        <v>0.45554276892597168</v>
      </c>
      <c r="C29" s="103">
        <v>0.44976652927294236</v>
      </c>
      <c r="D29" s="103">
        <v>0.43989647562750955</v>
      </c>
      <c r="E29" s="103">
        <v>0.42598116164426103</v>
      </c>
      <c r="F29" s="103">
        <v>0.41079552711261458</v>
      </c>
      <c r="G29" s="103">
        <v>0.39609793149715106</v>
      </c>
      <c r="H29" s="103">
        <v>0.38313787663884091</v>
      </c>
      <c r="I29" s="103">
        <v>0.37321866410021276</v>
      </c>
      <c r="J29" s="103">
        <v>0.36746045230775898</v>
      </c>
      <c r="K29" s="103">
        <v>0.3662797931249312</v>
      </c>
      <c r="L29" s="103">
        <v>0.36959335822014788</v>
      </c>
      <c r="M29" s="103">
        <v>0.377013114170476</v>
      </c>
      <c r="N29" s="103">
        <v>0.38754485742230682</v>
      </c>
      <c r="O29" s="103">
        <v>0.40054629736059921</v>
      </c>
      <c r="P29" s="103">
        <v>0.41552358226170416</v>
      </c>
      <c r="Q29" s="103">
        <v>0.43198286518965701</v>
      </c>
      <c r="R29" s="103">
        <v>0.44943029920849459</v>
      </c>
      <c r="S29" s="103">
        <v>0.46737203774440617</v>
      </c>
      <c r="T29" s="103">
        <v>0.48539985177560846</v>
      </c>
      <c r="U29" s="103">
        <v>0.50343150836926931</v>
      </c>
      <c r="V29" s="103">
        <v>0.52146235137649888</v>
      </c>
      <c r="W29" s="103">
        <v>0.53948772464841499</v>
      </c>
      <c r="X29" s="103">
        <v>0.55750297203613475</v>
      </c>
      <c r="Y29" s="103">
        <v>0.57550343739076903</v>
      </c>
      <c r="Z29" s="103">
        <v>0.5934869791481856</v>
      </c>
      <c r="AA29" s="103">
        <v>0.61146499985028757</v>
      </c>
      <c r="AB29" s="103">
        <v>0.62945344200838593</v>
      </c>
      <c r="AC29" s="103">
        <v>0.64746825142827202</v>
      </c>
      <c r="AD29" s="103">
        <v>0.66552537391573752</v>
      </c>
      <c r="AE29" s="103">
        <v>0.6836407552765672</v>
      </c>
      <c r="AF29" s="103">
        <v>0.70183034131655231</v>
      </c>
      <c r="AG29" s="103">
        <v>0.72011007784148462</v>
      </c>
      <c r="AH29" s="103">
        <v>0.73849591065714881</v>
      </c>
      <c r="AI29" s="103">
        <v>0.75700378556933623</v>
      </c>
      <c r="AJ29" s="103">
        <v>0.77564964838383876</v>
      </c>
      <c r="AK29" s="103">
        <v>0.79444944490644076</v>
      </c>
      <c r="AL29" s="103">
        <v>0.81341497342028146</v>
      </c>
      <c r="AM29" s="103">
        <v>0.8325378145099257</v>
      </c>
      <c r="AN29" s="103">
        <v>0.85180339746895539</v>
      </c>
      <c r="AO29" s="103">
        <v>0.87119715014499011</v>
      </c>
      <c r="AP29" s="103">
        <v>0.89070450038564886</v>
      </c>
      <c r="AQ29" s="103">
        <v>0.91031087603854344</v>
      </c>
      <c r="AR29" s="103">
        <v>0.93000170495129553</v>
      </c>
      <c r="AS29" s="103">
        <v>0.94976241497151703</v>
      </c>
      <c r="AT29" s="103">
        <v>0.96957843394682741</v>
      </c>
      <c r="AU29" s="103">
        <v>0.98943518972484534</v>
      </c>
      <c r="AV29" s="103">
        <v>1.0093181101531832</v>
      </c>
      <c r="AW29" s="103">
        <v>1.0292126230794598</v>
      </c>
      <c r="AX29" s="103">
        <v>1.0491038374202042</v>
      </c>
      <c r="AY29" s="103">
        <v>1.0689754540414709</v>
      </c>
      <c r="AZ29" s="103">
        <v>1.0888107853542786</v>
      </c>
      <c r="BA29" s="103">
        <v>1.1085931437571135</v>
      </c>
      <c r="BB29" s="103">
        <v>1.1283058416484641</v>
      </c>
      <c r="BC29" s="103">
        <v>1.1479321914268126</v>
      </c>
      <c r="BD29" s="103">
        <v>1.167455505490647</v>
      </c>
      <c r="BE29" s="103">
        <v>1.1868590962384562</v>
      </c>
      <c r="BF29" s="103">
        <v>1.2061262760687224</v>
      </c>
      <c r="BG29" s="103">
        <v>1.2252403573799333</v>
      </c>
      <c r="BH29" s="103">
        <v>1.244184652570578</v>
      </c>
      <c r="BI29" s="103">
        <v>1.2629424740391386</v>
      </c>
    </row>
    <row r="30" spans="1:61">
      <c r="A30" s="102">
        <v>42404</v>
      </c>
      <c r="B30" s="103">
        <v>0.46311385880879941</v>
      </c>
      <c r="C30" s="103">
        <v>0.45707831453967007</v>
      </c>
      <c r="D30" s="103">
        <v>0.44616405476219412</v>
      </c>
      <c r="E30" s="103">
        <v>0.43220450040903607</v>
      </c>
      <c r="F30" s="103">
        <v>0.41621036384205357</v>
      </c>
      <c r="G30" s="103">
        <v>0.39986381536957155</v>
      </c>
      <c r="H30" s="103">
        <v>0.38590871718099096</v>
      </c>
      <c r="I30" s="103">
        <v>0.37630672749575872</v>
      </c>
      <c r="J30" s="103">
        <v>0.37200163732959235</v>
      </c>
      <c r="K30" s="103">
        <v>0.37271184304767152</v>
      </c>
      <c r="L30" s="103">
        <v>0.37749725345360985</v>
      </c>
      <c r="M30" s="103">
        <v>0.38530149354699195</v>
      </c>
      <c r="N30" s="103">
        <v>0.39546477010891462</v>
      </c>
      <c r="O30" s="103">
        <v>0.40759342549699401</v>
      </c>
      <c r="P30" s="103">
        <v>0.42134843083039336</v>
      </c>
      <c r="Q30" s="103">
        <v>0.43639079687000093</v>
      </c>
      <c r="R30" s="103">
        <v>0.45238153437670509</v>
      </c>
      <c r="S30" s="103">
        <v>0.4689816543507197</v>
      </c>
      <c r="T30" s="103">
        <v>0.48590874735187256</v>
      </c>
      <c r="U30" s="103">
        <v>0.50309583541067893</v>
      </c>
      <c r="V30" s="103">
        <v>0.52052720645077732</v>
      </c>
      <c r="W30" s="103">
        <v>0.53818714839581239</v>
      </c>
      <c r="X30" s="103">
        <v>0.55605994916942891</v>
      </c>
      <c r="Y30" s="103">
        <v>0.57412989669526526</v>
      </c>
      <c r="Z30" s="103">
        <v>0.59238347058329421</v>
      </c>
      <c r="AA30" s="103">
        <v>0.61081783413523683</v>
      </c>
      <c r="AB30" s="103">
        <v>0.629433401195713</v>
      </c>
      <c r="AC30" s="103">
        <v>0.64823058637344644</v>
      </c>
      <c r="AD30" s="103">
        <v>0.66720980427716148</v>
      </c>
      <c r="AE30" s="103">
        <v>0.68637146951557493</v>
      </c>
      <c r="AF30" s="103">
        <v>0.70571599669741103</v>
      </c>
      <c r="AG30" s="103">
        <v>0.72524380043139391</v>
      </c>
      <c r="AH30" s="103">
        <v>0.74495529532624016</v>
      </c>
      <c r="AI30" s="103">
        <v>0.76485089599067446</v>
      </c>
      <c r="AJ30" s="103">
        <v>0.78493101703342028</v>
      </c>
      <c r="AK30" s="103">
        <v>0.80519607306319529</v>
      </c>
      <c r="AL30" s="103">
        <v>0.82564360885430932</v>
      </c>
      <c r="AM30" s="103">
        <v>0.84625849913482865</v>
      </c>
      <c r="AN30" s="103">
        <v>0.86702212320169858</v>
      </c>
      <c r="AO30" s="103">
        <v>0.88791586023913383</v>
      </c>
      <c r="AP30" s="103">
        <v>0.90892108943134897</v>
      </c>
      <c r="AQ30" s="103">
        <v>0.93001918996255162</v>
      </c>
      <c r="AR30" s="103">
        <v>0.95119154101695869</v>
      </c>
      <c r="AS30" s="103">
        <v>0.97241952177877733</v>
      </c>
      <c r="AT30" s="103">
        <v>0.99368451143222269</v>
      </c>
      <c r="AU30" s="103">
        <v>1.0149678891615095</v>
      </c>
      <c r="AV30" s="103">
        <v>1.0362510341508446</v>
      </c>
      <c r="AW30" s="103">
        <v>1.0575153255844429</v>
      </c>
      <c r="AX30" s="103">
        <v>1.0787423577388624</v>
      </c>
      <c r="AY30" s="103">
        <v>1.0999146745029074</v>
      </c>
      <c r="AZ30" s="103">
        <v>1.1210150817458249</v>
      </c>
      <c r="BA30" s="103">
        <v>1.1420263853453096</v>
      </c>
      <c r="BB30" s="103">
        <v>1.162931391179058</v>
      </c>
      <c r="BC30" s="103">
        <v>1.1837129051247595</v>
      </c>
      <c r="BD30" s="103">
        <v>1.2043537330601108</v>
      </c>
      <c r="BE30" s="103">
        <v>1.2248366808628084</v>
      </c>
      <c r="BF30" s="103">
        <v>1.2451445544105422</v>
      </c>
      <c r="BG30" s="103">
        <v>1.265260159581008</v>
      </c>
      <c r="BH30" s="103">
        <v>1.2851663022519029</v>
      </c>
      <c r="BI30" s="103">
        <v>1.3048457883009166</v>
      </c>
    </row>
    <row r="31" spans="1:61">
      <c r="A31" s="102">
        <v>42405</v>
      </c>
      <c r="B31" s="103">
        <v>0.46217846544931301</v>
      </c>
      <c r="C31" s="103">
        <v>0.45673123844963925</v>
      </c>
      <c r="D31" s="103">
        <v>0.44828466624783952</v>
      </c>
      <c r="E31" s="103">
        <v>0.43773698876927875</v>
      </c>
      <c r="F31" s="103">
        <v>0.42573162868765307</v>
      </c>
      <c r="G31" s="103">
        <v>0.41263462416300106</v>
      </c>
      <c r="H31" s="103">
        <v>0.39993851669992525</v>
      </c>
      <c r="I31" s="103">
        <v>0.39002677095071497</v>
      </c>
      <c r="J31" s="103">
        <v>0.38438701519309898</v>
      </c>
      <c r="K31" s="103">
        <v>0.38333619521574336</v>
      </c>
      <c r="L31" s="103">
        <v>0.38615268759440385</v>
      </c>
      <c r="M31" s="103">
        <v>0.39192002448073604</v>
      </c>
      <c r="N31" s="103">
        <v>0.39990027575181514</v>
      </c>
      <c r="O31" s="103">
        <v>0.40970815373003466</v>
      </c>
      <c r="P31" s="103">
        <v>0.42105782057481239</v>
      </c>
      <c r="Q31" s="103">
        <v>0.43366346182300608</v>
      </c>
      <c r="R31" s="103">
        <v>0.44723926301147421</v>
      </c>
      <c r="S31" s="103">
        <v>0.46149940967707032</v>
      </c>
      <c r="T31" s="103">
        <v>0.47620120504066399</v>
      </c>
      <c r="U31" s="103">
        <v>0.4913019650378177</v>
      </c>
      <c r="V31" s="103">
        <v>0.50681695954271788</v>
      </c>
      <c r="W31" s="103">
        <v>0.52276146444800642</v>
      </c>
      <c r="X31" s="103">
        <v>0.53915075564632542</v>
      </c>
      <c r="Y31" s="103">
        <v>0.55600010903031094</v>
      </c>
      <c r="Z31" s="103">
        <v>0.5733187471528215</v>
      </c>
      <c r="AA31" s="103">
        <v>0.59108916764672825</v>
      </c>
      <c r="AB31" s="103">
        <v>0.6092864952344248</v>
      </c>
      <c r="AC31" s="103">
        <v>0.62788585440050892</v>
      </c>
      <c r="AD31" s="103">
        <v>0.64686236962957899</v>
      </c>
      <c r="AE31" s="103">
        <v>0.66619116540622569</v>
      </c>
      <c r="AF31" s="103">
        <v>0.68584736621504749</v>
      </c>
      <c r="AG31" s="103">
        <v>0.7058060965406423</v>
      </c>
      <c r="AH31" s="103">
        <v>0.72604248086760093</v>
      </c>
      <c r="AI31" s="103">
        <v>0.74653164368052161</v>
      </c>
      <c r="AJ31" s="103">
        <v>0.76724870946400303</v>
      </c>
      <c r="AK31" s="103">
        <v>0.78816880270263512</v>
      </c>
      <c r="AL31" s="103">
        <v>0.80926722952835461</v>
      </c>
      <c r="AM31" s="103">
        <v>0.83052009802883386</v>
      </c>
      <c r="AN31" s="103">
        <v>0.85190373753647397</v>
      </c>
      <c r="AO31" s="103">
        <v>0.87339447739081866</v>
      </c>
      <c r="AP31" s="103">
        <v>0.89496864693141243</v>
      </c>
      <c r="AQ31" s="103">
        <v>0.91660257549779178</v>
      </c>
      <c r="AR31" s="103">
        <v>0.93827259242950378</v>
      </c>
      <c r="AS31" s="103">
        <v>0.95995502706608427</v>
      </c>
      <c r="AT31" s="103">
        <v>0.98162620874707796</v>
      </c>
      <c r="AU31" s="103">
        <v>1.0032624668120291</v>
      </c>
      <c r="AV31" s="103">
        <v>1.024840130600474</v>
      </c>
      <c r="AW31" s="103">
        <v>1.046335529451957</v>
      </c>
      <c r="AX31" s="103">
        <v>1.067726555105071</v>
      </c>
      <c r="AY31" s="103">
        <v>1.0889979971417527</v>
      </c>
      <c r="AZ31" s="103">
        <v>1.1101365481311762</v>
      </c>
      <c r="BA31" s="103">
        <v>1.1311289007038912</v>
      </c>
      <c r="BB31" s="103">
        <v>1.1519617474904491</v>
      </c>
      <c r="BC31" s="103">
        <v>1.172621781121395</v>
      </c>
      <c r="BD31" s="103">
        <v>1.1930956942272812</v>
      </c>
      <c r="BE31" s="103">
        <v>1.2133701794386589</v>
      </c>
      <c r="BF31" s="103">
        <v>1.2334319293860738</v>
      </c>
      <c r="BG31" s="103">
        <v>1.2532676367000772</v>
      </c>
      <c r="BH31" s="103">
        <v>1.2728639940112212</v>
      </c>
      <c r="BI31" s="103">
        <v>1.2922076939500511</v>
      </c>
    </row>
    <row r="32" spans="1:61">
      <c r="A32" s="102">
        <v>42408</v>
      </c>
      <c r="B32" s="103">
        <v>0.46225612847336195</v>
      </c>
      <c r="C32" s="103">
        <v>0.45998860422583027</v>
      </c>
      <c r="D32" s="103">
        <v>0.45400687882423163</v>
      </c>
      <c r="E32" s="103">
        <v>0.44318624108095461</v>
      </c>
      <c r="F32" s="103">
        <v>0.42851866090636143</v>
      </c>
      <c r="G32" s="103">
        <v>0.412191261921171</v>
      </c>
      <c r="H32" s="103">
        <v>0.39661305540763037</v>
      </c>
      <c r="I32" s="103">
        <v>0.38346174885078854</v>
      </c>
      <c r="J32" s="103">
        <v>0.3735931004345866</v>
      </c>
      <c r="K32" s="103">
        <v>0.3670179158649281</v>
      </c>
      <c r="L32" s="103">
        <v>0.36368099822119987</v>
      </c>
      <c r="M32" s="103">
        <v>0.36321354016234997</v>
      </c>
      <c r="N32" s="103">
        <v>0.36476133278821576</v>
      </c>
      <c r="O32" s="103">
        <v>0.36789203257223341</v>
      </c>
      <c r="P32" s="103">
        <v>0.37233370872583615</v>
      </c>
      <c r="Q32" s="103">
        <v>0.37781443563477141</v>
      </c>
      <c r="R32" s="103">
        <v>0.38406228768478728</v>
      </c>
      <c r="S32" s="103">
        <v>0.39080533954021918</v>
      </c>
      <c r="T32" s="103">
        <v>0.39783752635476377</v>
      </c>
      <c r="U32" s="103">
        <v>0.40520355267978092</v>
      </c>
      <c r="V32" s="103">
        <v>0.41300779827146017</v>
      </c>
      <c r="W32" s="103">
        <v>0.42135464288599384</v>
      </c>
      <c r="X32" s="103">
        <v>0.43034846627957463</v>
      </c>
      <c r="Y32" s="103">
        <v>0.44009364820839164</v>
      </c>
      <c r="Z32" s="103">
        <v>0.4506751512326172</v>
      </c>
      <c r="AA32" s="103">
        <v>0.46209221283690416</v>
      </c>
      <c r="AB32" s="103">
        <v>0.47432042054522533</v>
      </c>
      <c r="AC32" s="103">
        <v>0.48733536111876202</v>
      </c>
      <c r="AD32" s="103">
        <v>0.50111262131869561</v>
      </c>
      <c r="AE32" s="103">
        <v>0.51562778790620289</v>
      </c>
      <c r="AF32" s="103">
        <v>0.5308564476424652</v>
      </c>
      <c r="AG32" s="103">
        <v>0.54677418728866456</v>
      </c>
      <c r="AH32" s="103">
        <v>0.56335659360597701</v>
      </c>
      <c r="AI32" s="103">
        <v>0.58057925335558425</v>
      </c>
      <c r="AJ32" s="103">
        <v>0.59841775329866842</v>
      </c>
      <c r="AK32" s="103">
        <v>0.61684768019640479</v>
      </c>
      <c r="AL32" s="103">
        <v>0.63584105034993676</v>
      </c>
      <c r="AM32" s="103">
        <v>0.65535411681862588</v>
      </c>
      <c r="AN32" s="103">
        <v>0.67533878387533663</v>
      </c>
      <c r="AO32" s="103">
        <v>0.69574695565268307</v>
      </c>
      <c r="AP32" s="103">
        <v>0.71653053628327934</v>
      </c>
      <c r="AQ32" s="103">
        <v>0.73764142989973158</v>
      </c>
      <c r="AR32" s="103">
        <v>0.75903154063465639</v>
      </c>
      <c r="AS32" s="103">
        <v>0.78065277262066024</v>
      </c>
      <c r="AT32" s="103">
        <v>0.80245702999035684</v>
      </c>
      <c r="AU32" s="103">
        <v>0.824396216876361</v>
      </c>
      <c r="AV32" s="103">
        <v>0.84642223741127842</v>
      </c>
      <c r="AW32" s="103">
        <v>0.86848699572772348</v>
      </c>
      <c r="AX32" s="103">
        <v>0.89054544111946909</v>
      </c>
      <c r="AY32" s="103">
        <v>0.91256892478745033</v>
      </c>
      <c r="AZ32" s="103">
        <v>0.93453429583381165</v>
      </c>
      <c r="BA32" s="103">
        <v>0.95641840735030303</v>
      </c>
      <c r="BB32" s="103">
        <v>0.97819811242867605</v>
      </c>
      <c r="BC32" s="103">
        <v>0.99985026416067457</v>
      </c>
      <c r="BD32" s="103">
        <v>1.0213517156380514</v>
      </c>
      <c r="BE32" s="103">
        <v>1.0426793199525572</v>
      </c>
      <c r="BF32" s="103">
        <v>1.0638099301959376</v>
      </c>
      <c r="BG32" s="103">
        <v>1.0847203994599437</v>
      </c>
      <c r="BH32" s="103">
        <v>1.1053875808363274</v>
      </c>
      <c r="BI32" s="103">
        <v>1.1257883274168334</v>
      </c>
    </row>
    <row r="33" spans="1:61">
      <c r="A33" s="102">
        <v>42409</v>
      </c>
      <c r="B33" s="103">
        <v>0.46201219699988966</v>
      </c>
      <c r="C33" s="103">
        <v>0.45409628232311455</v>
      </c>
      <c r="D33" s="103">
        <v>0.44032616692728077</v>
      </c>
      <c r="E33" s="103">
        <v>0.42161964424737131</v>
      </c>
      <c r="F33" s="103">
        <v>0.40054515095728366</v>
      </c>
      <c r="G33" s="103">
        <v>0.37931593050869072</v>
      </c>
      <c r="H33" s="103">
        <v>0.35988801961157535</v>
      </c>
      <c r="I33" s="103">
        <v>0.34379935622217267</v>
      </c>
      <c r="J33" s="103">
        <v>0.33159909382685399</v>
      </c>
      <c r="K33" s="103">
        <v>0.32295966066666121</v>
      </c>
      <c r="L33" s="103">
        <v>0.31750695862728756</v>
      </c>
      <c r="M33" s="103">
        <v>0.31471296467405196</v>
      </c>
      <c r="N33" s="103">
        <v>0.3140826196337414</v>
      </c>
      <c r="O33" s="103">
        <v>0.3152996339886972</v>
      </c>
      <c r="P33" s="103">
        <v>0.31809351572077427</v>
      </c>
      <c r="Q33" s="103">
        <v>0.32219377428895207</v>
      </c>
      <c r="R33" s="103">
        <v>0.32732991915221055</v>
      </c>
      <c r="S33" s="103">
        <v>0.33323146001526793</v>
      </c>
      <c r="T33" s="103">
        <v>0.33968600177234892</v>
      </c>
      <c r="U33" s="103">
        <v>0.34670235167768088</v>
      </c>
      <c r="V33" s="103">
        <v>0.35434195616820613</v>
      </c>
      <c r="W33" s="103">
        <v>0.3626662616808693</v>
      </c>
      <c r="X33" s="103">
        <v>0.37173671465261543</v>
      </c>
      <c r="Y33" s="103">
        <v>0.3816147615203862</v>
      </c>
      <c r="Z33" s="103">
        <v>0.39234875499374372</v>
      </c>
      <c r="AA33" s="103">
        <v>0.40392924021995485</v>
      </c>
      <c r="AB33" s="103">
        <v>0.41633081431045804</v>
      </c>
      <c r="AC33" s="103">
        <v>0.42952807386231534</v>
      </c>
      <c r="AD33" s="103">
        <v>0.44349561547258998</v>
      </c>
      <c r="AE33" s="103">
        <v>0.45820803573833918</v>
      </c>
      <c r="AF33" s="103">
        <v>0.4736399312566259</v>
      </c>
      <c r="AG33" s="103">
        <v>0.48976589862451297</v>
      </c>
      <c r="AH33" s="103">
        <v>0.5065605344390578</v>
      </c>
      <c r="AI33" s="103">
        <v>0.52399843529732315</v>
      </c>
      <c r="AJ33" s="103">
        <v>0.54205419779637232</v>
      </c>
      <c r="AK33" s="103">
        <v>0.56070241853326197</v>
      </c>
      <c r="AL33" s="103">
        <v>0.57991514297126989</v>
      </c>
      <c r="AM33" s="103">
        <v>0.59965067560656204</v>
      </c>
      <c r="AN33" s="103">
        <v>0.61986271497824019</v>
      </c>
      <c r="AO33" s="103">
        <v>0.64050495628306148</v>
      </c>
      <c r="AP33" s="103">
        <v>0.66153109471778315</v>
      </c>
      <c r="AQ33" s="103">
        <v>0.68289482547915481</v>
      </c>
      <c r="AR33" s="103">
        <v>0.70454984376393637</v>
      </c>
      <c r="AS33" s="103">
        <v>0.72644984476887708</v>
      </c>
      <c r="AT33" s="103">
        <v>0.74854852369073444</v>
      </c>
      <c r="AU33" s="103">
        <v>0.77079957572626545</v>
      </c>
      <c r="AV33" s="103">
        <v>0.79315669607221995</v>
      </c>
      <c r="AW33" s="103">
        <v>0.81557357992535517</v>
      </c>
      <c r="AX33" s="103">
        <v>0.8380069628803275</v>
      </c>
      <c r="AY33" s="103">
        <v>0.86042840139068688</v>
      </c>
      <c r="AZ33" s="103">
        <v>0.8828139611975282</v>
      </c>
      <c r="BA33" s="103">
        <v>0.90513970910192432</v>
      </c>
      <c r="BB33" s="103">
        <v>0.92738171190495045</v>
      </c>
      <c r="BC33" s="103">
        <v>0.94951603640767412</v>
      </c>
      <c r="BD33" s="103">
        <v>0.97151874941117167</v>
      </c>
      <c r="BE33" s="103">
        <v>0.99336591771651706</v>
      </c>
      <c r="BF33" s="103">
        <v>1.0150336081247788</v>
      </c>
      <c r="BG33" s="103">
        <v>1.0364978874370327</v>
      </c>
      <c r="BH33" s="103">
        <v>1.0577348224543526</v>
      </c>
      <c r="BI33" s="103">
        <v>1.0787204799778078</v>
      </c>
    </row>
    <row r="34" spans="1:61">
      <c r="A34" s="102">
        <v>42410</v>
      </c>
      <c r="B34" s="103">
        <v>0.46497134728990563</v>
      </c>
      <c r="C34" s="103">
        <v>0.45634011210549297</v>
      </c>
      <c r="D34" s="103">
        <v>0.44659819348931395</v>
      </c>
      <c r="E34" s="103">
        <v>0.43430847898485458</v>
      </c>
      <c r="F34" s="103">
        <v>0.41938432894680444</v>
      </c>
      <c r="G34" s="103">
        <v>0.40303038393855928</v>
      </c>
      <c r="H34" s="103">
        <v>0.38709252418414353</v>
      </c>
      <c r="I34" s="103">
        <v>0.37328300397158115</v>
      </c>
      <c r="J34" s="103">
        <v>0.3627995854743673</v>
      </c>
      <c r="K34" s="103">
        <v>0.35615825199236767</v>
      </c>
      <c r="L34" s="103">
        <v>0.35342267313587039</v>
      </c>
      <c r="M34" s="103">
        <v>0.35426495629613391</v>
      </c>
      <c r="N34" s="103">
        <v>0.35719516736663903</v>
      </c>
      <c r="O34" s="103">
        <v>0.3615845759380148</v>
      </c>
      <c r="P34" s="103">
        <v>0.36714672640733009</v>
      </c>
      <c r="Q34" s="103">
        <v>0.37359517421121463</v>
      </c>
      <c r="R34" s="103">
        <v>0.38064347478629862</v>
      </c>
      <c r="S34" s="103">
        <v>0.38800518387968191</v>
      </c>
      <c r="T34" s="103">
        <v>0.39546725530874294</v>
      </c>
      <c r="U34" s="103">
        <v>0.40309611226696995</v>
      </c>
      <c r="V34" s="103">
        <v>0.41102468284206506</v>
      </c>
      <c r="W34" s="103">
        <v>0.41938589512173297</v>
      </c>
      <c r="X34" s="103">
        <v>0.42831267719367894</v>
      </c>
      <c r="Y34" s="103">
        <v>0.43793795714560474</v>
      </c>
      <c r="Z34" s="103">
        <v>0.44837479657564094</v>
      </c>
      <c r="AA34" s="103">
        <v>0.45962925180348946</v>
      </c>
      <c r="AB34" s="103">
        <v>0.47167151109746502</v>
      </c>
      <c r="AC34" s="103">
        <v>0.48447173669787802</v>
      </c>
      <c r="AD34" s="103">
        <v>0.49800009084503949</v>
      </c>
      <c r="AE34" s="103">
        <v>0.51222673577925526</v>
      </c>
      <c r="AF34" s="103">
        <v>0.5271218337408361</v>
      </c>
      <c r="AG34" s="103">
        <v>0.54265554697009322</v>
      </c>
      <c r="AH34" s="103">
        <v>0.55879803770733205</v>
      </c>
      <c r="AI34" s="103">
        <v>0.57551946819286337</v>
      </c>
      <c r="AJ34" s="103">
        <v>0.59279000066699883</v>
      </c>
      <c r="AK34" s="103">
        <v>0.61057979737004309</v>
      </c>
      <c r="AL34" s="103">
        <v>0.62885773146048607</v>
      </c>
      <c r="AM34" s="103">
        <v>0.64758639228118475</v>
      </c>
      <c r="AN34" s="103">
        <v>0.66672645730661806</v>
      </c>
      <c r="AO34" s="103">
        <v>0.68623860356185307</v>
      </c>
      <c r="AP34" s="103">
        <v>0.70608350807195719</v>
      </c>
      <c r="AQ34" s="103">
        <v>0.7262218478619914</v>
      </c>
      <c r="AR34" s="103">
        <v>0.74661429995702555</v>
      </c>
      <c r="AS34" s="103">
        <v>0.76722154138211951</v>
      </c>
      <c r="AT34" s="103">
        <v>0.78800424916234146</v>
      </c>
      <c r="AU34" s="103">
        <v>0.80892310032275894</v>
      </c>
      <c r="AV34" s="103">
        <v>0.82993877188843201</v>
      </c>
      <c r="AW34" s="103">
        <v>0.85101194088442877</v>
      </c>
      <c r="AX34" s="103">
        <v>0.87210585092468895</v>
      </c>
      <c r="AY34" s="103">
        <v>0.893195076869161</v>
      </c>
      <c r="AZ34" s="103">
        <v>0.91425731965871382</v>
      </c>
      <c r="BA34" s="103">
        <v>0.93527028033504345</v>
      </c>
      <c r="BB34" s="103">
        <v>0.95621165993984603</v>
      </c>
      <c r="BC34" s="103">
        <v>0.97705915951481237</v>
      </c>
      <c r="BD34" s="103">
        <v>0.99779048010163962</v>
      </c>
      <c r="BE34" s="103">
        <v>1.0183833227420251</v>
      </c>
      <c r="BF34" s="103">
        <v>1.0388153884776592</v>
      </c>
      <c r="BG34" s="103">
        <v>1.0590643783502391</v>
      </c>
      <c r="BH34" s="103">
        <v>1.079107993401462</v>
      </c>
      <c r="BI34" s="103">
        <v>1.0989239346730186</v>
      </c>
    </row>
    <row r="35" spans="1:61">
      <c r="A35" s="102">
        <v>42411</v>
      </c>
      <c r="B35" s="103">
        <v>0.45908278523911106</v>
      </c>
      <c r="C35" s="103">
        <v>0.43915142642512878</v>
      </c>
      <c r="D35" s="103">
        <v>0.41201076000082432</v>
      </c>
      <c r="E35" s="103">
        <v>0.37986363219939506</v>
      </c>
      <c r="F35" s="103">
        <v>0.34791681576727013</v>
      </c>
      <c r="G35" s="103">
        <v>0.3199436978464143</v>
      </c>
      <c r="H35" s="103">
        <v>0.29693282497225804</v>
      </c>
      <c r="I35" s="103">
        <v>0.27873258570059201</v>
      </c>
      <c r="J35" s="103">
        <v>0.26491266082621562</v>
      </c>
      <c r="K35" s="103">
        <v>0.25487140417132426</v>
      </c>
      <c r="L35" s="103">
        <v>0.24817699458573936</v>
      </c>
      <c r="M35" s="103">
        <v>0.24446328667218406</v>
      </c>
      <c r="N35" s="103">
        <v>0.24321645875452305</v>
      </c>
      <c r="O35" s="103">
        <v>0.24409787263087721</v>
      </c>
      <c r="P35" s="103">
        <v>0.24684572266679125</v>
      </c>
      <c r="Q35" s="103">
        <v>0.25119825898222398</v>
      </c>
      <c r="R35" s="103">
        <v>0.25689373169713503</v>
      </c>
      <c r="S35" s="103">
        <v>0.26367039107402468</v>
      </c>
      <c r="T35" s="103">
        <v>0.27130018576611353</v>
      </c>
      <c r="U35" s="103">
        <v>0.2796833739066143</v>
      </c>
      <c r="V35" s="103">
        <v>0.28875074723679339</v>
      </c>
      <c r="W35" s="103">
        <v>0.29843309749792013</v>
      </c>
      <c r="X35" s="103">
        <v>0.30866121643126421</v>
      </c>
      <c r="Y35" s="103">
        <v>0.31936589577809166</v>
      </c>
      <c r="Z35" s="103">
        <v>0.3304883241786159</v>
      </c>
      <c r="AA35" s="103">
        <v>0.3420203714595213</v>
      </c>
      <c r="AB35" s="103">
        <v>0.35396932733931485</v>
      </c>
      <c r="AC35" s="103">
        <v>0.36634248516122642</v>
      </c>
      <c r="AD35" s="103">
        <v>0.37914713826848634</v>
      </c>
      <c r="AE35" s="103">
        <v>0.39239058000432009</v>
      </c>
      <c r="AF35" s="103">
        <v>0.40608010371195785</v>
      </c>
      <c r="AG35" s="103">
        <v>0.42022300273462992</v>
      </c>
      <c r="AH35" s="103">
        <v>0.43482657041556161</v>
      </c>
      <c r="AI35" s="103">
        <v>0.44989810009798314</v>
      </c>
      <c r="AJ35" s="103">
        <v>0.46544488512512505</v>
      </c>
      <c r="AK35" s="103">
        <v>0.48147421884021224</v>
      </c>
      <c r="AL35" s="103">
        <v>0.49798841837036317</v>
      </c>
      <c r="AM35" s="103">
        <v>0.51496783132138757</v>
      </c>
      <c r="AN35" s="103">
        <v>0.53238674431503652</v>
      </c>
      <c r="AO35" s="103">
        <v>0.5502194437775807</v>
      </c>
      <c r="AP35" s="103">
        <v>0.56844021613529061</v>
      </c>
      <c r="AQ35" s="103">
        <v>0.58702334781443044</v>
      </c>
      <c r="AR35" s="103">
        <v>0.60594312524127358</v>
      </c>
      <c r="AS35" s="103">
        <v>0.62517383484208344</v>
      </c>
      <c r="AT35" s="103">
        <v>0.64468976304313097</v>
      </c>
      <c r="AU35" s="103">
        <v>0.66446519627068756</v>
      </c>
      <c r="AV35" s="103">
        <v>0.68447442095101629</v>
      </c>
      <c r="AW35" s="103">
        <v>0.70469172351038845</v>
      </c>
      <c r="AX35" s="103">
        <v>0.72509066489843088</v>
      </c>
      <c r="AY35" s="103">
        <v>0.7456416031542491</v>
      </c>
      <c r="AZ35" s="103">
        <v>0.76631401269329547</v>
      </c>
      <c r="BA35" s="103">
        <v>0.78707736790251115</v>
      </c>
      <c r="BB35" s="103">
        <v>0.80790114316884043</v>
      </c>
      <c r="BC35" s="103">
        <v>0.82875481287922015</v>
      </c>
      <c r="BD35" s="103">
        <v>0.84960785142059425</v>
      </c>
      <c r="BE35" s="103">
        <v>0.87042973317990668</v>
      </c>
      <c r="BF35" s="103">
        <v>0.89118993254409429</v>
      </c>
      <c r="BG35" s="103">
        <v>0.91185792390010145</v>
      </c>
      <c r="BH35" s="103">
        <v>0.93240318163487179</v>
      </c>
      <c r="BI35" s="103">
        <v>0.95279518013534248</v>
      </c>
    </row>
    <row r="36" spans="1:61">
      <c r="A36" s="102">
        <v>42412</v>
      </c>
      <c r="B36" s="103">
        <v>0.46210842081190484</v>
      </c>
      <c r="C36" s="103">
        <v>0.45437651808025276</v>
      </c>
      <c r="D36" s="103">
        <v>0.44182090033124261</v>
      </c>
      <c r="E36" s="103">
        <v>0.42464917207740122</v>
      </c>
      <c r="F36" s="103">
        <v>0.4045053917861206</v>
      </c>
      <c r="G36" s="103">
        <v>0.38356106233430326</v>
      </c>
      <c r="H36" s="103">
        <v>0.36385124033697458</v>
      </c>
      <c r="I36" s="103">
        <v>0.3469999960771869</v>
      </c>
      <c r="J36" s="103">
        <v>0.33413309290618826</v>
      </c>
      <c r="K36" s="103">
        <v>0.3260292595760671</v>
      </c>
      <c r="L36" s="103">
        <v>0.32300061772965116</v>
      </c>
      <c r="M36" s="103">
        <v>0.32481469681659314</v>
      </c>
      <c r="N36" s="103">
        <v>0.32946371876128622</v>
      </c>
      <c r="O36" s="103">
        <v>0.33606070173945796</v>
      </c>
      <c r="P36" s="103">
        <v>0.3442298913301523</v>
      </c>
      <c r="Q36" s="103">
        <v>0.35359565328582682</v>
      </c>
      <c r="R36" s="103">
        <v>0.36378235335893938</v>
      </c>
      <c r="S36" s="103">
        <v>0.374414357301944</v>
      </c>
      <c r="T36" s="103">
        <v>0.38517942302826191</v>
      </c>
      <c r="U36" s="103">
        <v>0.39605936965830491</v>
      </c>
      <c r="V36" s="103">
        <v>0.40712122092146136</v>
      </c>
      <c r="W36" s="103">
        <v>0.41843200939552022</v>
      </c>
      <c r="X36" s="103">
        <v>0.43005876765827072</v>
      </c>
      <c r="Y36" s="103">
        <v>0.4420685282874976</v>
      </c>
      <c r="Z36" s="103">
        <v>0.45451744592920157</v>
      </c>
      <c r="AA36" s="103">
        <v>0.46741365019411751</v>
      </c>
      <c r="AB36" s="103">
        <v>0.48075202147517615</v>
      </c>
      <c r="AC36" s="103">
        <v>0.49452743973798102</v>
      </c>
      <c r="AD36" s="103">
        <v>0.50873478494813595</v>
      </c>
      <c r="AE36" s="103">
        <v>0.52336893707123933</v>
      </c>
      <c r="AF36" s="103">
        <v>0.53842477607289485</v>
      </c>
      <c r="AG36" s="103">
        <v>0.55389718191870685</v>
      </c>
      <c r="AH36" s="103">
        <v>0.5697810345742732</v>
      </c>
      <c r="AI36" s="103">
        <v>0.58607121400519779</v>
      </c>
      <c r="AJ36" s="103">
        <v>0.60276260017708483</v>
      </c>
      <c r="AK36" s="103">
        <v>0.61985007305553241</v>
      </c>
      <c r="AL36" s="103">
        <v>0.63732559968570046</v>
      </c>
      <c r="AM36" s="103">
        <v>0.65516828684575146</v>
      </c>
      <c r="AN36" s="103">
        <v>0.67335369340435747</v>
      </c>
      <c r="AO36" s="103">
        <v>0.6918573781157632</v>
      </c>
      <c r="AP36" s="103">
        <v>0.71065489973421347</v>
      </c>
      <c r="AQ36" s="103">
        <v>0.72972181701394612</v>
      </c>
      <c r="AR36" s="103">
        <v>0.74903368870920828</v>
      </c>
      <c r="AS36" s="103">
        <v>0.7685660735742379</v>
      </c>
      <c r="AT36" s="103">
        <v>0.78829453036327968</v>
      </c>
      <c r="AU36" s="103">
        <v>0.80819461783057844</v>
      </c>
      <c r="AV36" s="103">
        <v>0.82824189473037235</v>
      </c>
      <c r="AW36" s="103">
        <v>0.84841191981690589</v>
      </c>
      <c r="AX36" s="103">
        <v>0.86868045074974909</v>
      </c>
      <c r="AY36" s="103">
        <v>0.88902412333659986</v>
      </c>
      <c r="AZ36" s="103">
        <v>0.90941981564995789</v>
      </c>
      <c r="BA36" s="103">
        <v>0.92984440577013705</v>
      </c>
      <c r="BB36" s="103">
        <v>0.95027477177745423</v>
      </c>
      <c r="BC36" s="103">
        <v>0.97068779175221842</v>
      </c>
      <c r="BD36" s="103">
        <v>0.99106034377474705</v>
      </c>
      <c r="BE36" s="103">
        <v>1.0113693059253555</v>
      </c>
      <c r="BF36" s="103">
        <v>1.0315915562843545</v>
      </c>
      <c r="BG36" s="103">
        <v>1.0517039729320601</v>
      </c>
      <c r="BH36" s="103">
        <v>1.0716834339487886</v>
      </c>
      <c r="BI36" s="103">
        <v>1.0915068174148499</v>
      </c>
    </row>
    <row r="37" spans="1:61">
      <c r="A37" s="102">
        <v>42415</v>
      </c>
      <c r="B37" s="103">
        <v>0.4619027418348724</v>
      </c>
      <c r="C37" s="103">
        <v>0.45749652636990679</v>
      </c>
      <c r="D37" s="103">
        <v>0.44700002197630584</v>
      </c>
      <c r="E37" s="103">
        <v>0.43053638721679355</v>
      </c>
      <c r="F37" s="103">
        <v>0.4110482976206169</v>
      </c>
      <c r="G37" s="103">
        <v>0.39181005833282001</v>
      </c>
      <c r="H37" s="103">
        <v>0.37508518381351313</v>
      </c>
      <c r="I37" s="103">
        <v>0.36206056476962428</v>
      </c>
      <c r="J37" s="103">
        <v>0.3533465644957684</v>
      </c>
      <c r="K37" s="103">
        <v>0.34887292068488091</v>
      </c>
      <c r="L37" s="103">
        <v>0.34860069448848924</v>
      </c>
      <c r="M37" s="103">
        <v>0.35201511093953081</v>
      </c>
      <c r="N37" s="103">
        <v>0.35746141453575725</v>
      </c>
      <c r="O37" s="103">
        <v>0.36429006011435022</v>
      </c>
      <c r="P37" s="103">
        <v>0.37223958514825756</v>
      </c>
      <c r="Q37" s="103">
        <v>0.38104853962856622</v>
      </c>
      <c r="R37" s="103">
        <v>0.39045547354636362</v>
      </c>
      <c r="S37" s="103">
        <v>0.40019893713767324</v>
      </c>
      <c r="T37" s="103">
        <v>0.41007538564090551</v>
      </c>
      <c r="U37" s="103">
        <v>0.42010175250093551</v>
      </c>
      <c r="V37" s="103">
        <v>0.43034743801965131</v>
      </c>
      <c r="W37" s="103">
        <v>0.4408818424989443</v>
      </c>
      <c r="X37" s="103">
        <v>0.45177436624070627</v>
      </c>
      <c r="Y37" s="103">
        <v>0.46309440954682474</v>
      </c>
      <c r="Z37" s="103">
        <v>0.47489972659800639</v>
      </c>
      <c r="AA37" s="103">
        <v>0.48719665505649645</v>
      </c>
      <c r="AB37" s="103">
        <v>0.49997734771933305</v>
      </c>
      <c r="AC37" s="103">
        <v>0.51323395692604923</v>
      </c>
      <c r="AD37" s="103">
        <v>0.52695863501617835</v>
      </c>
      <c r="AE37" s="103">
        <v>0.54114353432924867</v>
      </c>
      <c r="AF37" s="103">
        <v>0.55578080720479339</v>
      </c>
      <c r="AG37" s="103">
        <v>0.57086260598234606</v>
      </c>
      <c r="AH37" s="103">
        <v>0.58638108300143466</v>
      </c>
      <c r="AI37" s="103">
        <v>0.60232839060159249</v>
      </c>
      <c r="AJ37" s="103">
        <v>0.61869668112235332</v>
      </c>
      <c r="AK37" s="103">
        <v>0.63547810690324469</v>
      </c>
      <c r="AL37" s="103">
        <v>0.65266195638480717</v>
      </c>
      <c r="AM37" s="103">
        <v>0.67022487416563814</v>
      </c>
      <c r="AN37" s="103">
        <v>0.68814001664250546</v>
      </c>
      <c r="AO37" s="103">
        <v>0.70638054009967599</v>
      </c>
      <c r="AP37" s="103">
        <v>0.72491960082141671</v>
      </c>
      <c r="AQ37" s="103">
        <v>0.74373035509198837</v>
      </c>
      <c r="AR37" s="103">
        <v>0.76278595919566028</v>
      </c>
      <c r="AS37" s="103">
        <v>0.78205956941669252</v>
      </c>
      <c r="AT37" s="103">
        <v>0.80152434203935274</v>
      </c>
      <c r="AU37" s="103">
        <v>0.82115343334790769</v>
      </c>
      <c r="AV37" s="103">
        <v>0.84091999962661779</v>
      </c>
      <c r="AW37" s="103">
        <v>0.86079719715975034</v>
      </c>
      <c r="AX37" s="103">
        <v>0.88075864706110318</v>
      </c>
      <c r="AY37" s="103">
        <v>0.90078047411845763</v>
      </c>
      <c r="AZ37" s="103">
        <v>0.92083964234836846</v>
      </c>
      <c r="BA37" s="103">
        <v>0.94091311637637987</v>
      </c>
      <c r="BB37" s="103">
        <v>0.96097786082803938</v>
      </c>
      <c r="BC37" s="103">
        <v>0.98101084032888841</v>
      </c>
      <c r="BD37" s="103">
        <v>1.0009890195044742</v>
      </c>
      <c r="BE37" s="103">
        <v>1.0208893629803433</v>
      </c>
      <c r="BF37" s="103">
        <v>1.0406888353820378</v>
      </c>
      <c r="BG37" s="103">
        <v>1.0603644013351048</v>
      </c>
      <c r="BH37" s="103">
        <v>1.0798930254650914</v>
      </c>
      <c r="BI37" s="103">
        <v>1.0992516723975387</v>
      </c>
    </row>
    <row r="38" spans="1:61">
      <c r="A38" s="102">
        <v>42416</v>
      </c>
      <c r="B38" s="103">
        <v>0.46404021320429539</v>
      </c>
      <c r="C38" s="103">
        <v>0.45842137881783795</v>
      </c>
      <c r="D38" s="103">
        <v>0.4478818155092803</v>
      </c>
      <c r="E38" s="103">
        <v>0.43306032248311133</v>
      </c>
      <c r="F38" s="103">
        <v>0.41523192802551073</v>
      </c>
      <c r="G38" s="103">
        <v>0.39615525326787754</v>
      </c>
      <c r="H38" s="103">
        <v>0.37762223373867815</v>
      </c>
      <c r="I38" s="103">
        <v>0.36123460794493611</v>
      </c>
      <c r="J38" s="103">
        <v>0.34878040508317776</v>
      </c>
      <c r="K38" s="103">
        <v>0.34126417053416785</v>
      </c>
      <c r="L38" s="103">
        <v>0.33924528086596606</v>
      </c>
      <c r="M38" s="103">
        <v>0.34228489442153021</v>
      </c>
      <c r="N38" s="103">
        <v>0.34786938665890893</v>
      </c>
      <c r="O38" s="103">
        <v>0.35506116323378561</v>
      </c>
      <c r="P38" s="103">
        <v>0.36353616641405839</v>
      </c>
      <c r="Q38" s="103">
        <v>0.37297035825633101</v>
      </c>
      <c r="R38" s="103">
        <v>0.3830397008172084</v>
      </c>
      <c r="S38" s="103">
        <v>0.39342015645096562</v>
      </c>
      <c r="T38" s="103">
        <v>0.40385805958828153</v>
      </c>
      <c r="U38" s="103">
        <v>0.41436769230771064</v>
      </c>
      <c r="V38" s="103">
        <v>0.42502709977420927</v>
      </c>
      <c r="W38" s="103">
        <v>0.43591432715273765</v>
      </c>
      <c r="X38" s="103">
        <v>0.44710741960825634</v>
      </c>
      <c r="Y38" s="103">
        <v>0.45868442230572132</v>
      </c>
      <c r="Z38" s="103">
        <v>0.47071157472375402</v>
      </c>
      <c r="AA38" s="103">
        <v>0.48320299535752687</v>
      </c>
      <c r="AB38" s="103">
        <v>0.49615842348815886</v>
      </c>
      <c r="AC38" s="103">
        <v>0.50957759793299651</v>
      </c>
      <c r="AD38" s="103">
        <v>0.52346025750938641</v>
      </c>
      <c r="AE38" s="103">
        <v>0.53780614103467006</v>
      </c>
      <c r="AF38" s="103">
        <v>0.55261498732619407</v>
      </c>
      <c r="AG38" s="103">
        <v>0.5678865352013055</v>
      </c>
      <c r="AH38" s="103">
        <v>0.58362052347734517</v>
      </c>
      <c r="AI38" s="103">
        <v>0.59981669097166013</v>
      </c>
      <c r="AJ38" s="103">
        <v>0.6164747765015971</v>
      </c>
      <c r="AK38" s="103">
        <v>0.63359451888449725</v>
      </c>
      <c r="AL38" s="103">
        <v>0.65117216817680434</v>
      </c>
      <c r="AM38" s="103">
        <v>0.66918518320210973</v>
      </c>
      <c r="AN38" s="103">
        <v>0.68760472398345318</v>
      </c>
      <c r="AO38" s="103">
        <v>0.70640194597309469</v>
      </c>
      <c r="AP38" s="103">
        <v>0.72554800462329472</v>
      </c>
      <c r="AQ38" s="103">
        <v>0.74501405538630661</v>
      </c>
      <c r="AR38" s="103">
        <v>0.76477125371439336</v>
      </c>
      <c r="AS38" s="103">
        <v>0.784790755059808</v>
      </c>
      <c r="AT38" s="103">
        <v>0.80504371487481119</v>
      </c>
      <c r="AU38" s="103">
        <v>0.82550128861166305</v>
      </c>
      <c r="AV38" s="103">
        <v>0.84613463172261705</v>
      </c>
      <c r="AW38" s="103">
        <v>0.86691489965993362</v>
      </c>
      <c r="AX38" s="103">
        <v>0.88781347526812981</v>
      </c>
      <c r="AY38" s="103">
        <v>0.90880284984815285</v>
      </c>
      <c r="AZ38" s="103">
        <v>0.92985585195189924</v>
      </c>
      <c r="BA38" s="103">
        <v>0.95094531021054263</v>
      </c>
      <c r="BB38" s="103">
        <v>0.97204405325525822</v>
      </c>
      <c r="BC38" s="103">
        <v>0.99312490971721445</v>
      </c>
      <c r="BD38" s="103">
        <v>1.0141607082275876</v>
      </c>
      <c r="BE38" s="103">
        <v>1.0351242774175531</v>
      </c>
      <c r="BF38" s="103">
        <v>1.0559884459182793</v>
      </c>
      <c r="BG38" s="103">
        <v>1.0767260423609419</v>
      </c>
      <c r="BH38" s="103">
        <v>1.0973098953767166</v>
      </c>
      <c r="BI38" s="103">
        <v>1.1177128335967721</v>
      </c>
    </row>
    <row r="39" spans="1:61">
      <c r="A39" s="102">
        <v>42417</v>
      </c>
      <c r="B39" s="103">
        <v>0.46513452862288968</v>
      </c>
      <c r="C39" s="103">
        <v>0.45864804522771085</v>
      </c>
      <c r="D39" s="103">
        <v>0.44929521321938165</v>
      </c>
      <c r="E39" s="103">
        <v>0.43816402236714791</v>
      </c>
      <c r="F39" s="103">
        <v>0.42554144864274945</v>
      </c>
      <c r="G39" s="103">
        <v>0.41230457506249629</v>
      </c>
      <c r="H39" s="103">
        <v>0.4002722828392844</v>
      </c>
      <c r="I39" s="103">
        <v>0.39091904469540067</v>
      </c>
      <c r="J39" s="103">
        <v>0.38495267149767964</v>
      </c>
      <c r="K39" s="103">
        <v>0.38238039382176292</v>
      </c>
      <c r="L39" s="103">
        <v>0.38290170233975651</v>
      </c>
      <c r="M39" s="103">
        <v>0.38606211326391909</v>
      </c>
      <c r="N39" s="103">
        <v>0.39088505575684873</v>
      </c>
      <c r="O39" s="103">
        <v>0.3970081182113076</v>
      </c>
      <c r="P39" s="103">
        <v>0.40429047785340322</v>
      </c>
      <c r="Q39" s="103">
        <v>0.41259131905625696</v>
      </c>
      <c r="R39" s="103">
        <v>0.42176982619299064</v>
      </c>
      <c r="S39" s="103">
        <v>0.43168518371370201</v>
      </c>
      <c r="T39" s="103">
        <v>0.44221477447490526</v>
      </c>
      <c r="U39" s="103">
        <v>0.45330527330861031</v>
      </c>
      <c r="V39" s="103">
        <v>0.46491984435081829</v>
      </c>
      <c r="W39" s="103">
        <v>0.47702165173753475</v>
      </c>
      <c r="X39" s="103">
        <v>0.48957385960476513</v>
      </c>
      <c r="Y39" s="103">
        <v>0.5025396320885106</v>
      </c>
      <c r="Z39" s="103">
        <v>0.51588635173061226</v>
      </c>
      <c r="AA39" s="103">
        <v>0.529604122333728</v>
      </c>
      <c r="AB39" s="103">
        <v>0.5436906638420882</v>
      </c>
      <c r="AC39" s="103">
        <v>0.55814370172665828</v>
      </c>
      <c r="AD39" s="103">
        <v>0.57296096145840358</v>
      </c>
      <c r="AE39" s="103">
        <v>0.58814016850828388</v>
      </c>
      <c r="AF39" s="103">
        <v>0.60367904834726471</v>
      </c>
      <c r="AG39" s="103">
        <v>0.61957532644631153</v>
      </c>
      <c r="AH39" s="103">
        <v>0.63582672827638409</v>
      </c>
      <c r="AI39" s="103">
        <v>0.65243097930844796</v>
      </c>
      <c r="AJ39" s="103">
        <v>0.66938580501346845</v>
      </c>
      <c r="AK39" s="103">
        <v>0.68668893086240557</v>
      </c>
      <c r="AL39" s="103">
        <v>0.70433540904993974</v>
      </c>
      <c r="AM39" s="103">
        <v>0.72230726049914817</v>
      </c>
      <c r="AN39" s="103">
        <v>0.74058254133250634</v>
      </c>
      <c r="AO39" s="103">
        <v>0.75913930674049912</v>
      </c>
      <c r="AP39" s="103">
        <v>0.77795561191361107</v>
      </c>
      <c r="AQ39" s="103">
        <v>0.79700951204231973</v>
      </c>
      <c r="AR39" s="103">
        <v>0.81627906231711223</v>
      </c>
      <c r="AS39" s="103">
        <v>0.83574231792846576</v>
      </c>
      <c r="AT39" s="103">
        <v>0.85537733406686534</v>
      </c>
      <c r="AU39" s="103">
        <v>0.87516216592279583</v>
      </c>
      <c r="AV39" s="103">
        <v>0.89507486868673425</v>
      </c>
      <c r="AW39" s="103">
        <v>0.91509349754916558</v>
      </c>
      <c r="AX39" s="103">
        <v>0.93519577317933822</v>
      </c>
      <c r="AY39" s="103">
        <v>0.95535793936702107</v>
      </c>
      <c r="AZ39" s="103">
        <v>0.97555583245829558</v>
      </c>
      <c r="BA39" s="103">
        <v>0.99576528878609905</v>
      </c>
      <c r="BB39" s="103">
        <v>1.0159621446833715</v>
      </c>
      <c r="BC39" s="103">
        <v>1.0361222364830454</v>
      </c>
      <c r="BD39" s="103">
        <v>1.0562214005180612</v>
      </c>
      <c r="BE39" s="103">
        <v>1.0762354731213588</v>
      </c>
      <c r="BF39" s="103">
        <v>1.0961402906258702</v>
      </c>
      <c r="BG39" s="103">
        <v>1.1159116893645364</v>
      </c>
      <c r="BH39" s="103">
        <v>1.1355255056702964</v>
      </c>
      <c r="BI39" s="103">
        <v>1.1549575758760835</v>
      </c>
    </row>
    <row r="40" spans="1:61">
      <c r="A40" s="102">
        <v>42418</v>
      </c>
      <c r="B40" s="103">
        <v>0.46461152623845936</v>
      </c>
      <c r="C40" s="103">
        <v>0.46081969435518938</v>
      </c>
      <c r="D40" s="103">
        <v>0.45203977887739122</v>
      </c>
      <c r="E40" s="103">
        <v>0.44006202854324444</v>
      </c>
      <c r="F40" s="103">
        <v>0.42802289873119453</v>
      </c>
      <c r="G40" s="103">
        <v>0.41712365954362057</v>
      </c>
      <c r="H40" s="103">
        <v>0.40756257708295174</v>
      </c>
      <c r="I40" s="103">
        <v>0.40000035428308345</v>
      </c>
      <c r="J40" s="103">
        <v>0.39483643261067358</v>
      </c>
      <c r="K40" s="103">
        <v>0.39192155244334648</v>
      </c>
      <c r="L40" s="103">
        <v>0.39091537608945942</v>
      </c>
      <c r="M40" s="103">
        <v>0.39141757731297683</v>
      </c>
      <c r="N40" s="103">
        <v>0.39322735080722598</v>
      </c>
      <c r="O40" s="103">
        <v>0.39627918026244036</v>
      </c>
      <c r="P40" s="103">
        <v>0.40053453188429794</v>
      </c>
      <c r="Q40" s="103">
        <v>0.40595489145850877</v>
      </c>
      <c r="R40" s="103">
        <v>0.41250174477078377</v>
      </c>
      <c r="S40" s="103">
        <v>0.42013657752741768</v>
      </c>
      <c r="T40" s="103">
        <v>0.42880210163692006</v>
      </c>
      <c r="U40" s="103">
        <v>0.43836954618085183</v>
      </c>
      <c r="V40" s="103">
        <v>0.44869312958325153</v>
      </c>
      <c r="W40" s="103">
        <v>0.45962707026816096</v>
      </c>
      <c r="X40" s="103">
        <v>0.47102558665962252</v>
      </c>
      <c r="Y40" s="103">
        <v>0.48274289718167379</v>
      </c>
      <c r="Z40" s="103">
        <v>0.49465636541308616</v>
      </c>
      <c r="AA40" s="103">
        <v>0.50675617933433004</v>
      </c>
      <c r="AB40" s="103">
        <v>0.51906685406361963</v>
      </c>
      <c r="AC40" s="103">
        <v>0.53161291278837819</v>
      </c>
      <c r="AD40" s="103">
        <v>0.54441887869602879</v>
      </c>
      <c r="AE40" s="103">
        <v>0.55750927497398972</v>
      </c>
      <c r="AF40" s="103">
        <v>0.57090862480968418</v>
      </c>
      <c r="AG40" s="103">
        <v>0.58464145139053536</v>
      </c>
      <c r="AH40" s="103">
        <v>0.59873227790396144</v>
      </c>
      <c r="AI40" s="103">
        <v>0.6132056275373855</v>
      </c>
      <c r="AJ40" s="103">
        <v>0.62808602347823117</v>
      </c>
      <c r="AK40" s="103">
        <v>0.64339798891391597</v>
      </c>
      <c r="AL40" s="103">
        <v>0.6591593845432876</v>
      </c>
      <c r="AM40" s="103">
        <v>0.67535865681117935</v>
      </c>
      <c r="AN40" s="103">
        <v>0.69197613731448981</v>
      </c>
      <c r="AO40" s="103">
        <v>0.70899215738839372</v>
      </c>
      <c r="AP40" s="103">
        <v>0.72638704836806545</v>
      </c>
      <c r="AQ40" s="103">
        <v>0.74414114158867284</v>
      </c>
      <c r="AR40" s="103">
        <v>0.7622347683853925</v>
      </c>
      <c r="AS40" s="103">
        <v>0.78064826009339261</v>
      </c>
      <c r="AT40" s="103">
        <v>0.79936194804784733</v>
      </c>
      <c r="AU40" s="103">
        <v>0.81835616358393137</v>
      </c>
      <c r="AV40" s="103">
        <v>0.8376112380368127</v>
      </c>
      <c r="AW40" s="103">
        <v>0.85710750274166569</v>
      </c>
      <c r="AX40" s="103">
        <v>0.87682318723829489</v>
      </c>
      <c r="AY40" s="103">
        <v>0.89672724183968744</v>
      </c>
      <c r="AZ40" s="103">
        <v>0.91678605689199144</v>
      </c>
      <c r="BA40" s="103">
        <v>0.93696602265879037</v>
      </c>
      <c r="BB40" s="103">
        <v>0.95723352940366957</v>
      </c>
      <c r="BC40" s="103">
        <v>0.97755496739020831</v>
      </c>
      <c r="BD40" s="103">
        <v>0.9978967268819926</v>
      </c>
      <c r="BE40" s="103">
        <v>1.0182251981426083</v>
      </c>
      <c r="BF40" s="103">
        <v>1.0385067714356342</v>
      </c>
      <c r="BG40" s="103">
        <v>1.0587078370246559</v>
      </c>
      <c r="BH40" s="103">
        <v>1.0787947851732598</v>
      </c>
      <c r="BI40" s="103">
        <v>1.0987340061450239</v>
      </c>
    </row>
    <row r="41" spans="1:61">
      <c r="A41" s="102">
        <v>42419</v>
      </c>
      <c r="B41" s="103">
        <v>0.46388301383748193</v>
      </c>
      <c r="C41" s="103">
        <v>0.45942322444123318</v>
      </c>
      <c r="D41" s="103">
        <v>0.45205868632155138</v>
      </c>
      <c r="E41" s="103">
        <v>0.44272334108428951</v>
      </c>
      <c r="F41" s="103">
        <v>0.43139699292302663</v>
      </c>
      <c r="G41" s="103">
        <v>0.41822761662937386</v>
      </c>
      <c r="H41" s="103">
        <v>0.40482592411042062</v>
      </c>
      <c r="I41" s="103">
        <v>0.39340863720539099</v>
      </c>
      <c r="J41" s="103">
        <v>0.38526867281308697</v>
      </c>
      <c r="K41" s="103">
        <v>0.38055527655494403</v>
      </c>
      <c r="L41" s="103">
        <v>0.37872533851744039</v>
      </c>
      <c r="M41" s="103">
        <v>0.37915021584821806</v>
      </c>
      <c r="N41" s="103">
        <v>0.38113913646491326</v>
      </c>
      <c r="O41" s="103">
        <v>0.38441597772896241</v>
      </c>
      <c r="P41" s="103">
        <v>0.38884561499975862</v>
      </c>
      <c r="Q41" s="103">
        <v>0.39429295678080883</v>
      </c>
      <c r="R41" s="103">
        <v>0.40062291157562058</v>
      </c>
      <c r="S41" s="103">
        <v>0.40770038788769886</v>
      </c>
      <c r="T41" s="103">
        <v>0.41540747623950819</v>
      </c>
      <c r="U41" s="103">
        <v>0.42370597046629943</v>
      </c>
      <c r="V41" s="103">
        <v>0.43258075853963601</v>
      </c>
      <c r="W41" s="103">
        <v>0.44201673082938392</v>
      </c>
      <c r="X41" s="103">
        <v>0.45199877770540919</v>
      </c>
      <c r="Y41" s="103">
        <v>0.46251178953757427</v>
      </c>
      <c r="Z41" s="103">
        <v>0.47354193570833769</v>
      </c>
      <c r="AA41" s="103">
        <v>0.48508103231922645</v>
      </c>
      <c r="AB41" s="103">
        <v>0.49712245329697619</v>
      </c>
      <c r="AC41" s="103">
        <v>0.5096595726185722</v>
      </c>
      <c r="AD41" s="103">
        <v>0.52268576426099977</v>
      </c>
      <c r="AE41" s="103">
        <v>0.53619440220123948</v>
      </c>
      <c r="AF41" s="103">
        <v>0.55017886041627639</v>
      </c>
      <c r="AG41" s="103">
        <v>0.56463251288309624</v>
      </c>
      <c r="AH41" s="103">
        <v>0.57954873357867887</v>
      </c>
      <c r="AI41" s="103">
        <v>0.59492089648001012</v>
      </c>
      <c r="AJ41" s="103">
        <v>0.6107423755640754</v>
      </c>
      <c r="AK41" s="103">
        <v>0.62700654480785445</v>
      </c>
      <c r="AL41" s="103">
        <v>0.64370397568940674</v>
      </c>
      <c r="AM41" s="103">
        <v>0.66081286692031271</v>
      </c>
      <c r="AN41" s="103">
        <v>0.67830800379502176</v>
      </c>
      <c r="AO41" s="103">
        <v>0.69616417149789467</v>
      </c>
      <c r="AP41" s="103">
        <v>0.71435615521329288</v>
      </c>
      <c r="AQ41" s="103">
        <v>0.73285874012557051</v>
      </c>
      <c r="AR41" s="103">
        <v>0.75164671141909101</v>
      </c>
      <c r="AS41" s="103">
        <v>0.77069485427820883</v>
      </c>
      <c r="AT41" s="103">
        <v>0.7899779538872852</v>
      </c>
      <c r="AU41" s="103">
        <v>0.80947079543068134</v>
      </c>
      <c r="AV41" s="103">
        <v>0.82914816409275161</v>
      </c>
      <c r="AW41" s="103">
        <v>0.84898484505785687</v>
      </c>
      <c r="AX41" s="103">
        <v>0.86895545051079004</v>
      </c>
      <c r="AY41" s="103">
        <v>0.88903382885968907</v>
      </c>
      <c r="AZ41" s="103">
        <v>0.90919361780086216</v>
      </c>
      <c r="BA41" s="103">
        <v>0.92940845502381997</v>
      </c>
      <c r="BB41" s="103">
        <v>0.94965197821807557</v>
      </c>
      <c r="BC41" s="103">
        <v>0.9698978250731356</v>
      </c>
      <c r="BD41" s="103">
        <v>0.99011963327851304</v>
      </c>
      <c r="BE41" s="103">
        <v>1.0102910405237209</v>
      </c>
      <c r="BF41" s="103">
        <v>1.0303856844982657</v>
      </c>
      <c r="BG41" s="103">
        <v>1.0503772028916605</v>
      </c>
      <c r="BH41" s="103">
        <v>1.0702392333934183</v>
      </c>
      <c r="BI41" s="103">
        <v>1.089945413693046</v>
      </c>
    </row>
    <row r="42" spans="1:61">
      <c r="A42" s="102">
        <v>42422</v>
      </c>
      <c r="B42" s="103">
        <v>0.46222906719893575</v>
      </c>
      <c r="C42" s="103">
        <v>0.45706605580358373</v>
      </c>
      <c r="D42" s="103">
        <v>0.44993131277118564</v>
      </c>
      <c r="E42" s="103">
        <v>0.44061467805882176</v>
      </c>
      <c r="F42" s="103">
        <v>0.42900818821228742</v>
      </c>
      <c r="G42" s="103">
        <v>0.41553163777582069</v>
      </c>
      <c r="H42" s="103">
        <v>0.40144363661232996</v>
      </c>
      <c r="I42" s="103">
        <v>0.38845999174046136</v>
      </c>
      <c r="J42" s="103">
        <v>0.37820928828718942</v>
      </c>
      <c r="K42" s="103">
        <v>0.37153732005732493</v>
      </c>
      <c r="L42" s="103">
        <v>0.36893077805684044</v>
      </c>
      <c r="M42" s="103">
        <v>0.37009115458411496</v>
      </c>
      <c r="N42" s="103">
        <v>0.37347204738151074</v>
      </c>
      <c r="O42" s="103">
        <v>0.37840179673973962</v>
      </c>
      <c r="P42" s="103">
        <v>0.38456278136629501</v>
      </c>
      <c r="Q42" s="103">
        <v>0.39163739138878134</v>
      </c>
      <c r="R42" s="103">
        <v>0.39930801693480317</v>
      </c>
      <c r="S42" s="103">
        <v>0.4072570484170604</v>
      </c>
      <c r="T42" s="103">
        <v>0.4152342757708618</v>
      </c>
      <c r="U42" s="103">
        <v>0.42324611832873671</v>
      </c>
      <c r="V42" s="103">
        <v>0.43136006512305858</v>
      </c>
      <c r="W42" s="103">
        <v>0.43964360518620371</v>
      </c>
      <c r="X42" s="103">
        <v>0.44816422755054847</v>
      </c>
      <c r="Y42" s="103">
        <v>0.45698942124846598</v>
      </c>
      <c r="Z42" s="103">
        <v>0.46617876718626805</v>
      </c>
      <c r="AA42" s="103">
        <v>0.47575693264508045</v>
      </c>
      <c r="AB42" s="103">
        <v>0.48573895288344754</v>
      </c>
      <c r="AC42" s="103">
        <v>0.4961398628492506</v>
      </c>
      <c r="AD42" s="103">
        <v>0.50697469749037116</v>
      </c>
      <c r="AE42" s="103">
        <v>0.51825849175468675</v>
      </c>
      <c r="AF42" s="103">
        <v>0.5300062805900787</v>
      </c>
      <c r="AG42" s="103">
        <v>0.54223309894442884</v>
      </c>
      <c r="AH42" s="103">
        <v>0.55495398176561417</v>
      </c>
      <c r="AI42" s="103">
        <v>0.56818396400151649</v>
      </c>
      <c r="AJ42" s="103">
        <v>0.5819380806000175</v>
      </c>
      <c r="AK42" s="103">
        <v>0.59623136650899422</v>
      </c>
      <c r="AL42" s="103">
        <v>0.61107221222538133</v>
      </c>
      <c r="AM42" s="103">
        <v>0.62643967362654973</v>
      </c>
      <c r="AN42" s="103">
        <v>0.64230471371159026</v>
      </c>
      <c r="AO42" s="103">
        <v>0.65863829521858186</v>
      </c>
      <c r="AP42" s="103">
        <v>0.6754113808856026</v>
      </c>
      <c r="AQ42" s="103">
        <v>0.6925949334507252</v>
      </c>
      <c r="AR42" s="103">
        <v>0.71015991565203052</v>
      </c>
      <c r="AS42" s="103">
        <v>0.72807729022759105</v>
      </c>
      <c r="AT42" s="103">
        <v>0.74631801991548541</v>
      </c>
      <c r="AU42" s="103">
        <v>0.76485306745379245</v>
      </c>
      <c r="AV42" s="103">
        <v>0.78365339558058456</v>
      </c>
      <c r="AW42" s="103">
        <v>0.80268996703394058</v>
      </c>
      <c r="AX42" s="103">
        <v>0.82193356346234414</v>
      </c>
      <c r="AY42" s="103">
        <v>0.84135399112591491</v>
      </c>
      <c r="AZ42" s="103">
        <v>0.86092072933567976</v>
      </c>
      <c r="BA42" s="103">
        <v>0.88060325716540766</v>
      </c>
      <c r="BB42" s="103">
        <v>0.9003710536888716</v>
      </c>
      <c r="BC42" s="103">
        <v>0.92019359797983569</v>
      </c>
      <c r="BD42" s="103">
        <v>0.94004036911207312</v>
      </c>
      <c r="BE42" s="103">
        <v>0.95988084615935487</v>
      </c>
      <c r="BF42" s="103">
        <v>0.97968450819544661</v>
      </c>
      <c r="BG42" s="103">
        <v>0.99942083429412076</v>
      </c>
      <c r="BH42" s="103">
        <v>1.019059303529148</v>
      </c>
      <c r="BI42" s="103">
        <v>1.0385693949742949</v>
      </c>
    </row>
    <row r="43" spans="1:61">
      <c r="A43" s="102">
        <v>42423</v>
      </c>
      <c r="B43" s="103">
        <v>0.46066436390489807</v>
      </c>
      <c r="C43" s="103">
        <v>0.45826180585053056</v>
      </c>
      <c r="D43" s="103">
        <v>0.45258581589247449</v>
      </c>
      <c r="E43" s="103">
        <v>0.44387764146069009</v>
      </c>
      <c r="F43" s="103">
        <v>0.43401256500671898</v>
      </c>
      <c r="G43" s="103">
        <v>0.42449899984485967</v>
      </c>
      <c r="H43" s="103">
        <v>0.41540220071483647</v>
      </c>
      <c r="I43" s="103">
        <v>0.40679800286373446</v>
      </c>
      <c r="J43" s="103">
        <v>0.39942844490748536</v>
      </c>
      <c r="K43" s="103">
        <v>0.39379562458501827</v>
      </c>
      <c r="L43" s="103">
        <v>0.39018304910696699</v>
      </c>
      <c r="M43" s="103">
        <v>0.388512869691372</v>
      </c>
      <c r="N43" s="103">
        <v>0.38849503532602325</v>
      </c>
      <c r="O43" s="103">
        <v>0.38995007080558458</v>
      </c>
      <c r="P43" s="103">
        <v>0.39274124582520598</v>
      </c>
      <c r="Q43" s="103">
        <v>0.39673183145871005</v>
      </c>
      <c r="R43" s="103">
        <v>0.40178509877992052</v>
      </c>
      <c r="S43" s="103">
        <v>0.40776431890852011</v>
      </c>
      <c r="T43" s="103">
        <v>0.4145436052462726</v>
      </c>
      <c r="U43" s="103">
        <v>0.42203835410327217</v>
      </c>
      <c r="V43" s="103">
        <v>0.43017378581931398</v>
      </c>
      <c r="W43" s="103">
        <v>0.4388751207341956</v>
      </c>
      <c r="X43" s="103">
        <v>0.44806757918771462</v>
      </c>
      <c r="Y43" s="103">
        <v>0.45767638151966594</v>
      </c>
      <c r="Z43" s="103">
        <v>0.46764055985150049</v>
      </c>
      <c r="AA43" s="103">
        <v>0.477960124008319</v>
      </c>
      <c r="AB43" s="103">
        <v>0.48865190643434253</v>
      </c>
      <c r="AC43" s="103">
        <v>0.49973274011638114</v>
      </c>
      <c r="AD43" s="103">
        <v>0.51121945804124524</v>
      </c>
      <c r="AE43" s="103">
        <v>0.52312889319574096</v>
      </c>
      <c r="AF43" s="103">
        <v>0.53547787856667839</v>
      </c>
      <c r="AG43" s="103">
        <v>0.54828324714086807</v>
      </c>
      <c r="AH43" s="103">
        <v>0.56156183190511588</v>
      </c>
      <c r="AI43" s="103">
        <v>0.57533046584623215</v>
      </c>
      <c r="AJ43" s="103">
        <v>0.58960598195102765</v>
      </c>
      <c r="AK43" s="103">
        <v>0.60440521320630758</v>
      </c>
      <c r="AL43" s="103">
        <v>0.61973987702200573</v>
      </c>
      <c r="AM43" s="103">
        <v>0.63559413718688784</v>
      </c>
      <c r="AN43" s="103">
        <v>0.65194292154626077</v>
      </c>
      <c r="AO43" s="103">
        <v>0.66876115124328461</v>
      </c>
      <c r="AP43" s="103">
        <v>0.68602374742112016</v>
      </c>
      <c r="AQ43" s="103">
        <v>0.70370563122292162</v>
      </c>
      <c r="AR43" s="103">
        <v>0.72178172379185157</v>
      </c>
      <c r="AS43" s="103">
        <v>0.740226946271064</v>
      </c>
      <c r="AT43" s="103">
        <v>0.75901621980371992</v>
      </c>
      <c r="AU43" s="103">
        <v>0.77812446553297943</v>
      </c>
      <c r="AV43" s="103">
        <v>0.7975266046019972</v>
      </c>
      <c r="AW43" s="103">
        <v>0.81719755815393325</v>
      </c>
      <c r="AX43" s="103">
        <v>0.83711101288663703</v>
      </c>
      <c r="AY43" s="103">
        <v>0.85723463801581101</v>
      </c>
      <c r="AZ43" s="103">
        <v>0.87753427192153388</v>
      </c>
      <c r="BA43" s="103">
        <v>0.89797575255350159</v>
      </c>
      <c r="BB43" s="103">
        <v>0.91852491786141477</v>
      </c>
      <c r="BC43" s="103">
        <v>0.93914760579496526</v>
      </c>
      <c r="BD43" s="103">
        <v>0.95980965430385312</v>
      </c>
      <c r="BE43" s="103">
        <v>0.98047690133777721</v>
      </c>
      <c r="BF43" s="103">
        <v>1.0011151848464306</v>
      </c>
      <c r="BG43" s="103">
        <v>1.0216903427795125</v>
      </c>
      <c r="BH43" s="103">
        <v>1.0421682130867227</v>
      </c>
      <c r="BI43" s="103">
        <v>1.0625146337177536</v>
      </c>
    </row>
    <row r="44" spans="1:61">
      <c r="A44" s="102">
        <v>42424</v>
      </c>
      <c r="B44" s="103">
        <v>0.46199478152188628</v>
      </c>
      <c r="C44" s="103">
        <v>0.45767099856977206</v>
      </c>
      <c r="D44" s="103">
        <v>0.45046005736735395</v>
      </c>
      <c r="E44" s="103">
        <v>0.43952174088801277</v>
      </c>
      <c r="F44" s="103">
        <v>0.42542333422992634</v>
      </c>
      <c r="G44" s="103">
        <v>0.40875195341980447</v>
      </c>
      <c r="H44" s="103">
        <v>0.39073439744127264</v>
      </c>
      <c r="I44" s="103">
        <v>0.37363769742400343</v>
      </c>
      <c r="J44" s="103">
        <v>0.35943760558771076</v>
      </c>
      <c r="K44" s="103">
        <v>0.34920435812135564</v>
      </c>
      <c r="L44" s="103">
        <v>0.3432858165545068</v>
      </c>
      <c r="M44" s="103">
        <v>0.3414400060950149</v>
      </c>
      <c r="N44" s="103">
        <v>0.34189804485015352</v>
      </c>
      <c r="O44" s="103">
        <v>0.34393794060674804</v>
      </c>
      <c r="P44" s="103">
        <v>0.34726137027727177</v>
      </c>
      <c r="Q44" s="103">
        <v>0.35157002443901741</v>
      </c>
      <c r="R44" s="103">
        <v>0.35656559366927765</v>
      </c>
      <c r="S44" s="103">
        <v>0.36194976882979768</v>
      </c>
      <c r="T44" s="103">
        <v>0.3674914876059231</v>
      </c>
      <c r="U44" s="103">
        <v>0.37321573566583177</v>
      </c>
      <c r="V44" s="103">
        <v>0.37920843001926197</v>
      </c>
      <c r="W44" s="103">
        <v>0.38555548767595416</v>
      </c>
      <c r="X44" s="103">
        <v>0.39234282564564849</v>
      </c>
      <c r="Y44" s="103">
        <v>0.39965636093808321</v>
      </c>
      <c r="Z44" s="103">
        <v>0.40757158461493759</v>
      </c>
      <c r="AA44" s="103">
        <v>0.41610783129057399</v>
      </c>
      <c r="AB44" s="103">
        <v>0.42526561200010887</v>
      </c>
      <c r="AC44" s="103">
        <v>0.43504542411914437</v>
      </c>
      <c r="AD44" s="103">
        <v>0.44544776502328293</v>
      </c>
      <c r="AE44" s="103">
        <v>0.45647313208812318</v>
      </c>
      <c r="AF44" s="103">
        <v>0.46812202268926772</v>
      </c>
      <c r="AG44" s="103">
        <v>0.48039493420231894</v>
      </c>
      <c r="AH44" s="103">
        <v>0.49329236400287518</v>
      </c>
      <c r="AI44" s="103">
        <v>0.50681480946653901</v>
      </c>
      <c r="AJ44" s="103">
        <v>0.52096276796891328</v>
      </c>
      <c r="AK44" s="103">
        <v>0.53573673688559598</v>
      </c>
      <c r="AL44" s="103">
        <v>0.55113254569552828</v>
      </c>
      <c r="AM44" s="103">
        <v>0.56712326954076653</v>
      </c>
      <c r="AN44" s="103">
        <v>0.58367506049312934</v>
      </c>
      <c r="AO44" s="103">
        <v>0.6007540689970513</v>
      </c>
      <c r="AP44" s="103">
        <v>0.61832644549696691</v>
      </c>
      <c r="AQ44" s="103">
        <v>0.63635834043730444</v>
      </c>
      <c r="AR44" s="103">
        <v>0.65481590426250069</v>
      </c>
      <c r="AS44" s="103">
        <v>0.67366528741698339</v>
      </c>
      <c r="AT44" s="103">
        <v>0.69287264034518714</v>
      </c>
      <c r="AU44" s="103">
        <v>0.71240411349154675</v>
      </c>
      <c r="AV44" s="103">
        <v>0.73222585730049017</v>
      </c>
      <c r="AW44" s="103">
        <v>0.75230402221645187</v>
      </c>
      <c r="AX44" s="103">
        <v>0.77260512838832152</v>
      </c>
      <c r="AY44" s="103">
        <v>0.79309732817505596</v>
      </c>
      <c r="AZ44" s="103">
        <v>0.81374922423213225</v>
      </c>
      <c r="BA44" s="103">
        <v>0.83452941922955415</v>
      </c>
      <c r="BB44" s="103">
        <v>0.85540651583732563</v>
      </c>
      <c r="BC44" s="103">
        <v>0.87634911672544635</v>
      </c>
      <c r="BD44" s="103">
        <v>0.89732582456392085</v>
      </c>
      <c r="BE44" s="103">
        <v>0.91830524202275421</v>
      </c>
      <c r="BF44" s="103">
        <v>0.93925597177194553</v>
      </c>
      <c r="BG44" s="103">
        <v>0.96014661648149924</v>
      </c>
      <c r="BH44" s="103">
        <v>0.98094577882142131</v>
      </c>
      <c r="BI44" s="103">
        <v>1.00162206146171</v>
      </c>
    </row>
    <row r="45" spans="1:61">
      <c r="A45" s="102">
        <v>42425</v>
      </c>
      <c r="B45" s="103">
        <v>0.46088259097979051</v>
      </c>
      <c r="C45" s="103">
        <v>0.458590860278134</v>
      </c>
      <c r="D45" s="103">
        <v>0.4517453431715785</v>
      </c>
      <c r="E45" s="103">
        <v>0.43872144540090408</v>
      </c>
      <c r="F45" s="103">
        <v>0.41993135848287938</v>
      </c>
      <c r="G45" s="103">
        <v>0.397619724622433</v>
      </c>
      <c r="H45" s="103">
        <v>0.37446384235959057</v>
      </c>
      <c r="I45" s="103">
        <v>0.35292807673495458</v>
      </c>
      <c r="J45" s="103">
        <v>0.33490199684617616</v>
      </c>
      <c r="K45" s="103">
        <v>0.3212902312370759</v>
      </c>
      <c r="L45" s="103">
        <v>0.31190510179339193</v>
      </c>
      <c r="M45" s="103">
        <v>0.30619858539608408</v>
      </c>
      <c r="N45" s="103">
        <v>0.30255746963394825</v>
      </c>
      <c r="O45" s="103">
        <v>0.30033092699997888</v>
      </c>
      <c r="P45" s="103">
        <v>0.29931156939755277</v>
      </c>
      <c r="Q45" s="103">
        <v>0.29929233051691539</v>
      </c>
      <c r="R45" s="103">
        <v>0.30006614404831294</v>
      </c>
      <c r="S45" s="103">
        <v>0.30142594390411526</v>
      </c>
      <c r="T45" s="103">
        <v>0.30321717554087185</v>
      </c>
      <c r="U45" s="103">
        <v>0.30548522657214894</v>
      </c>
      <c r="V45" s="103">
        <v>0.30832306453667685</v>
      </c>
      <c r="W45" s="103">
        <v>0.3118236569731867</v>
      </c>
      <c r="X45" s="103">
        <v>0.31607997142040989</v>
      </c>
      <c r="Y45" s="103">
        <v>0.32118497541707619</v>
      </c>
      <c r="Z45" s="103">
        <v>0.32721575270208425</v>
      </c>
      <c r="AA45" s="103">
        <v>0.33417195913649467</v>
      </c>
      <c r="AB45" s="103">
        <v>0.34202969293436747</v>
      </c>
      <c r="AC45" s="103">
        <v>0.35076504677212117</v>
      </c>
      <c r="AD45" s="103">
        <v>0.36035411332617479</v>
      </c>
      <c r="AE45" s="103">
        <v>0.37077298527294344</v>
      </c>
      <c r="AF45" s="103">
        <v>0.38199775528884611</v>
      </c>
      <c r="AG45" s="103">
        <v>0.39400451605030179</v>
      </c>
      <c r="AH45" s="103">
        <v>0.40676936023372534</v>
      </c>
      <c r="AI45" s="103">
        <v>0.42026838051553589</v>
      </c>
      <c r="AJ45" s="103">
        <v>0.43447766957215289</v>
      </c>
      <c r="AK45" s="103">
        <v>0.44937332007999031</v>
      </c>
      <c r="AL45" s="103">
        <v>0.46492894690516529</v>
      </c>
      <c r="AM45" s="103">
        <v>0.48110722561671254</v>
      </c>
      <c r="AN45" s="103">
        <v>0.49786781383420792</v>
      </c>
      <c r="AO45" s="103">
        <v>0.51517036907989</v>
      </c>
      <c r="AP45" s="103">
        <v>0.53297454887599882</v>
      </c>
      <c r="AQ45" s="103">
        <v>0.55124001074476625</v>
      </c>
      <c r="AR45" s="103">
        <v>0.5699264122084341</v>
      </c>
      <c r="AS45" s="103">
        <v>0.58899341078923484</v>
      </c>
      <c r="AT45" s="103">
        <v>0.60840066400940762</v>
      </c>
      <c r="AU45" s="103">
        <v>0.62810782939119203</v>
      </c>
      <c r="AV45" s="103">
        <v>0.6480745644568201</v>
      </c>
      <c r="AW45" s="103">
        <v>0.66826052672853131</v>
      </c>
      <c r="AX45" s="103">
        <v>0.68862711779389585</v>
      </c>
      <c r="AY45" s="103">
        <v>0.7091434391232182</v>
      </c>
      <c r="AZ45" s="103">
        <v>0.72978071644184506</v>
      </c>
      <c r="BA45" s="103">
        <v>0.75051017554363786</v>
      </c>
      <c r="BB45" s="103">
        <v>0.77130304222245982</v>
      </c>
      <c r="BC45" s="103">
        <v>0.79213054227216828</v>
      </c>
      <c r="BD45" s="103">
        <v>0.81296390148662601</v>
      </c>
      <c r="BE45" s="103">
        <v>0.83377434565969666</v>
      </c>
      <c r="BF45" s="103">
        <v>0.85453310058523768</v>
      </c>
      <c r="BG45" s="103">
        <v>0.87521139205711274</v>
      </c>
      <c r="BH45" s="103">
        <v>0.89578044586918426</v>
      </c>
      <c r="BI45" s="103">
        <v>0.91621148781530981</v>
      </c>
    </row>
    <row r="46" spans="1:61">
      <c r="A46" s="102">
        <v>42426</v>
      </c>
      <c r="B46" s="103">
        <v>0.46136593350204169</v>
      </c>
      <c r="C46" s="103">
        <v>0.45879000548013926</v>
      </c>
      <c r="D46" s="103">
        <v>0.45245299166216163</v>
      </c>
      <c r="E46" s="103">
        <v>0.44128840596829361</v>
      </c>
      <c r="F46" s="103">
        <v>0.42591438975162027</v>
      </c>
      <c r="G46" s="103">
        <v>0.40820058351003652</v>
      </c>
      <c r="H46" s="103">
        <v>0.39028458987558345</v>
      </c>
      <c r="I46" s="103">
        <v>0.37391004247831433</v>
      </c>
      <c r="J46" s="103">
        <v>0.36008152973779139</v>
      </c>
      <c r="K46" s="103">
        <v>0.34921928307119599</v>
      </c>
      <c r="L46" s="103">
        <v>0.34117917722539703</v>
      </c>
      <c r="M46" s="103">
        <v>0.33569827582519013</v>
      </c>
      <c r="N46" s="103">
        <v>0.33220484524939164</v>
      </c>
      <c r="O46" s="103">
        <v>0.33036639271794477</v>
      </c>
      <c r="P46" s="103">
        <v>0.32995675166447952</v>
      </c>
      <c r="Q46" s="103">
        <v>0.33074978051655507</v>
      </c>
      <c r="R46" s="103">
        <v>0.33251933770173109</v>
      </c>
      <c r="S46" s="103">
        <v>0.3350392816475668</v>
      </c>
      <c r="T46" s="103">
        <v>0.33811774918143744</v>
      </c>
      <c r="U46" s="103">
        <v>0.34173850123222621</v>
      </c>
      <c r="V46" s="103">
        <v>0.34594139263474388</v>
      </c>
      <c r="W46" s="103">
        <v>0.35076630284163984</v>
      </c>
      <c r="X46" s="103">
        <v>0.35625311130556397</v>
      </c>
      <c r="Y46" s="103">
        <v>0.36244169747916399</v>
      </c>
      <c r="Z46" s="103">
        <v>0.36936516970859112</v>
      </c>
      <c r="AA46" s="103">
        <v>0.37702674254816904</v>
      </c>
      <c r="AB46" s="103">
        <v>0.38542138340869153</v>
      </c>
      <c r="AC46" s="103">
        <v>0.39454405943495685</v>
      </c>
      <c r="AD46" s="103">
        <v>0.40438973777176346</v>
      </c>
      <c r="AE46" s="103">
        <v>0.41495338556390615</v>
      </c>
      <c r="AF46" s="103">
        <v>0.42622996995618362</v>
      </c>
      <c r="AG46" s="103">
        <v>0.43821445809339454</v>
      </c>
      <c r="AH46" s="103">
        <v>0.45090181712033328</v>
      </c>
      <c r="AI46" s="103">
        <v>0.46428701418179846</v>
      </c>
      <c r="AJ46" s="103">
        <v>0.47836501642258938</v>
      </c>
      <c r="AK46" s="103">
        <v>0.49313079098749968</v>
      </c>
      <c r="AL46" s="103">
        <v>0.50857456970710868</v>
      </c>
      <c r="AM46" s="103">
        <v>0.52466567844960021</v>
      </c>
      <c r="AN46" s="103">
        <v>0.54136767551533205</v>
      </c>
      <c r="AO46" s="103">
        <v>0.55864411901863908</v>
      </c>
      <c r="AP46" s="103">
        <v>0.57645856707385557</v>
      </c>
      <c r="AQ46" s="103">
        <v>0.59477457779530996</v>
      </c>
      <c r="AR46" s="103">
        <v>0.61355570929733871</v>
      </c>
      <c r="AS46" s="103">
        <v>0.6327655196942702</v>
      </c>
      <c r="AT46" s="103">
        <v>0.65236756710043875</v>
      </c>
      <c r="AU46" s="103">
        <v>0.67232540963017895</v>
      </c>
      <c r="AV46" s="103">
        <v>0.69260260539781948</v>
      </c>
      <c r="AW46" s="103">
        <v>0.71316271251769447</v>
      </c>
      <c r="AX46" s="103">
        <v>0.73396981715877474</v>
      </c>
      <c r="AY46" s="103">
        <v>0.75499033680112537</v>
      </c>
      <c r="AZ46" s="103">
        <v>0.77619133209034641</v>
      </c>
      <c r="BA46" s="103">
        <v>0.79753986369278695</v>
      </c>
      <c r="BB46" s="103">
        <v>0.81900299227479867</v>
      </c>
      <c r="BC46" s="103">
        <v>0.84054777850272566</v>
      </c>
      <c r="BD46" s="103">
        <v>0.86214128304291948</v>
      </c>
      <c r="BE46" s="103">
        <v>0.88375056656173201</v>
      </c>
      <c r="BF46" s="103">
        <v>0.90534268972550691</v>
      </c>
      <c r="BG46" s="103">
        <v>0.92688471320059618</v>
      </c>
      <c r="BH46" s="103">
        <v>0.94834369765335191</v>
      </c>
      <c r="BI46" s="103">
        <v>0.96968670375011767</v>
      </c>
    </row>
    <row r="47" spans="1:61">
      <c r="A47" s="102">
        <v>42429</v>
      </c>
      <c r="B47" s="103">
        <v>0.46051156437145147</v>
      </c>
      <c r="C47" s="103">
        <v>0.45835379347226757</v>
      </c>
      <c r="D47" s="103">
        <v>0.45281802429574219</v>
      </c>
      <c r="E47" s="103">
        <v>0.44216096290433232</v>
      </c>
      <c r="F47" s="103">
        <v>0.42620310376968557</v>
      </c>
      <c r="G47" s="103">
        <v>0.40666480904877467</v>
      </c>
      <c r="H47" s="103">
        <v>0.38593526045023452</v>
      </c>
      <c r="I47" s="103">
        <v>0.36616961714063206</v>
      </c>
      <c r="J47" s="103">
        <v>0.34876704498201178</v>
      </c>
      <c r="K47" s="103">
        <v>0.33424513975266251</v>
      </c>
      <c r="L47" s="103">
        <v>0.32275695110041325</v>
      </c>
      <c r="M47" s="103">
        <v>0.31412520457272791</v>
      </c>
      <c r="N47" s="103">
        <v>0.30796698755235613</v>
      </c>
      <c r="O47" s="103">
        <v>0.30392921839015957</v>
      </c>
      <c r="P47" s="103">
        <v>0.30167519732226994</v>
      </c>
      <c r="Q47" s="103">
        <v>0.30086822458481766</v>
      </c>
      <c r="R47" s="103">
        <v>0.30117160041393426</v>
      </c>
      <c r="S47" s="103">
        <v>0.30224862504575112</v>
      </c>
      <c r="T47" s="103">
        <v>0.30381245779950178</v>
      </c>
      <c r="U47" s="103">
        <v>0.30580754246137054</v>
      </c>
      <c r="V47" s="103">
        <v>0.30824533778619323</v>
      </c>
      <c r="W47" s="103">
        <v>0.31113730948823215</v>
      </c>
      <c r="X47" s="103">
        <v>0.31449492328174944</v>
      </c>
      <c r="Y47" s="103">
        <v>0.31832964488100635</v>
      </c>
      <c r="Z47" s="103">
        <v>0.32265689732420078</v>
      </c>
      <c r="AA47" s="103">
        <v>0.32750793294527808</v>
      </c>
      <c r="AB47" s="103">
        <v>0.33291796140211655</v>
      </c>
      <c r="AC47" s="103">
        <v>0.33892219235259669</v>
      </c>
      <c r="AD47" s="103">
        <v>0.34555583545459928</v>
      </c>
      <c r="AE47" s="103">
        <v>0.35285410036600268</v>
      </c>
      <c r="AF47" s="103">
        <v>0.3608521967446876</v>
      </c>
      <c r="AG47" s="103">
        <v>0.36958533424853507</v>
      </c>
      <c r="AH47" s="103">
        <v>0.37908872253542297</v>
      </c>
      <c r="AI47" s="103">
        <v>0.38939757126323232</v>
      </c>
      <c r="AJ47" s="103">
        <v>0.40054709008984435</v>
      </c>
      <c r="AK47" s="103">
        <v>0.41257248867313634</v>
      </c>
      <c r="AL47" s="103">
        <v>0.42549591584796176</v>
      </c>
      <c r="AM47" s="103">
        <v>0.43928727715705834</v>
      </c>
      <c r="AN47" s="103">
        <v>0.45390341732013179</v>
      </c>
      <c r="AO47" s="103">
        <v>0.46930118105689239</v>
      </c>
      <c r="AP47" s="103">
        <v>0.48543741308705063</v>
      </c>
      <c r="AQ47" s="103">
        <v>0.50226895813031103</v>
      </c>
      <c r="AR47" s="103">
        <v>0.51975266090638716</v>
      </c>
      <c r="AS47" s="103">
        <v>0.53784536613498279</v>
      </c>
      <c r="AT47" s="103">
        <v>0.55650391853580894</v>
      </c>
      <c r="AU47" s="103">
        <v>0.57568516282857607</v>
      </c>
      <c r="AV47" s="103">
        <v>0.59534594373298844</v>
      </c>
      <c r="AW47" s="103">
        <v>0.61544310596875706</v>
      </c>
      <c r="AX47" s="103">
        <v>0.63593337805835581</v>
      </c>
      <c r="AY47" s="103">
        <v>0.65677286266039092</v>
      </c>
      <c r="AZ47" s="103">
        <v>0.67791745264460324</v>
      </c>
      <c r="BA47" s="103">
        <v>0.69932304072849516</v>
      </c>
      <c r="BB47" s="103">
        <v>0.72094551962956988</v>
      </c>
      <c r="BC47" s="103">
        <v>0.74274078206532645</v>
      </c>
      <c r="BD47" s="103">
        <v>0.76466472075326797</v>
      </c>
      <c r="BE47" s="103">
        <v>0.78667322841089948</v>
      </c>
      <c r="BF47" s="103">
        <v>0.80872219775571819</v>
      </c>
      <c r="BG47" s="103">
        <v>0.83076752150522903</v>
      </c>
      <c r="BH47" s="103">
        <v>0.85276509237693543</v>
      </c>
      <c r="BI47" s="103">
        <v>0.87467080308833567</v>
      </c>
    </row>
    <row r="48" spans="1:61">
      <c r="A48" s="102">
        <v>42430</v>
      </c>
      <c r="B48" s="103">
        <v>0.46096847066601115</v>
      </c>
      <c r="C48" s="103">
        <v>0.45708407661747719</v>
      </c>
      <c r="D48" s="103">
        <v>0.44951103233171008</v>
      </c>
      <c r="E48" s="103">
        <v>0.43723462262574825</v>
      </c>
      <c r="F48" s="103">
        <v>0.4213250603612031</v>
      </c>
      <c r="G48" s="103">
        <v>0.40406998951941897</v>
      </c>
      <c r="H48" s="103">
        <v>0.38765014078490106</v>
      </c>
      <c r="I48" s="103">
        <v>0.37325821258768199</v>
      </c>
      <c r="J48" s="103">
        <v>0.36134333783166361</v>
      </c>
      <c r="K48" s="103">
        <v>0.351772324827338</v>
      </c>
      <c r="L48" s="103">
        <v>0.34423055421007098</v>
      </c>
      <c r="M48" s="103">
        <v>0.3384090518382154</v>
      </c>
      <c r="N48" s="103">
        <v>0.33437586220462323</v>
      </c>
      <c r="O48" s="103">
        <v>0.33202298411847048</v>
      </c>
      <c r="P48" s="103">
        <v>0.33115977013351733</v>
      </c>
      <c r="Q48" s="103">
        <v>0.33159557280352353</v>
      </c>
      <c r="R48" s="103">
        <v>0.33313974468224955</v>
      </c>
      <c r="S48" s="103">
        <v>0.33560163832345485</v>
      </c>
      <c r="T48" s="103">
        <v>0.33881352339505055</v>
      </c>
      <c r="U48" s="103">
        <v>0.34271397662478292</v>
      </c>
      <c r="V48" s="103">
        <v>0.34727237734627686</v>
      </c>
      <c r="W48" s="103">
        <v>0.35245810809197403</v>
      </c>
      <c r="X48" s="103">
        <v>0.35824055139431599</v>
      </c>
      <c r="Y48" s="103">
        <v>0.36458908978574256</v>
      </c>
      <c r="Z48" s="103">
        <v>0.37148169878048742</v>
      </c>
      <c r="AA48" s="103">
        <v>0.37893072581994858</v>
      </c>
      <c r="AB48" s="103">
        <v>0.38695711132731431</v>
      </c>
      <c r="AC48" s="103">
        <v>0.39558179572577523</v>
      </c>
      <c r="AD48" s="103">
        <v>0.40482571943852219</v>
      </c>
      <c r="AE48" s="103">
        <v>0.41470982288874247</v>
      </c>
      <c r="AF48" s="103">
        <v>0.42525504649962698</v>
      </c>
      <c r="AG48" s="103">
        <v>0.4364823306943667</v>
      </c>
      <c r="AH48" s="103">
        <v>0.44841261589614834</v>
      </c>
      <c r="AI48" s="103">
        <v>0.46106684252816321</v>
      </c>
      <c r="AJ48" s="103">
        <v>0.47446595101360239</v>
      </c>
      <c r="AK48" s="103">
        <v>0.48863088177565239</v>
      </c>
      <c r="AL48" s="103">
        <v>0.50357221904150351</v>
      </c>
      <c r="AM48" s="103">
        <v>0.51925912225432103</v>
      </c>
      <c r="AN48" s="103">
        <v>0.53565039466126885</v>
      </c>
      <c r="AO48" s="103">
        <v>0.55270483950951466</v>
      </c>
      <c r="AP48" s="103">
        <v>0.57038126004622591</v>
      </c>
      <c r="AQ48" s="103">
        <v>0.5886384595185632</v>
      </c>
      <c r="AR48" s="103">
        <v>0.60743524117369641</v>
      </c>
      <c r="AS48" s="103">
        <v>0.62673040825878623</v>
      </c>
      <c r="AT48" s="103">
        <v>0.64648276402100069</v>
      </c>
      <c r="AU48" s="103">
        <v>0.66665111170750668</v>
      </c>
      <c r="AV48" s="103">
        <v>0.68719425456546501</v>
      </c>
      <c r="AW48" s="103">
        <v>0.70807099584204303</v>
      </c>
      <c r="AX48" s="103">
        <v>0.72924084810533107</v>
      </c>
      <c r="AY48" s="103">
        <v>0.75066678161079325</v>
      </c>
      <c r="AZ48" s="103">
        <v>0.77231281862487988</v>
      </c>
      <c r="BA48" s="103">
        <v>0.79414298166133479</v>
      </c>
      <c r="BB48" s="103">
        <v>0.81612129323390625</v>
      </c>
      <c r="BC48" s="103">
        <v>0.83821177585633488</v>
      </c>
      <c r="BD48" s="103">
        <v>0.86037845204236763</v>
      </c>
      <c r="BE48" s="103">
        <v>0.88258534430575275</v>
      </c>
      <c r="BF48" s="103">
        <v>0.90479647516023021</v>
      </c>
      <c r="BG48" s="103">
        <v>0.92697586711954738</v>
      </c>
      <c r="BH48" s="103">
        <v>0.9490875426974521</v>
      </c>
      <c r="BI48" s="103">
        <v>0.97109552440768487</v>
      </c>
    </row>
    <row r="49" spans="1:61">
      <c r="A49" s="102">
        <v>42431</v>
      </c>
      <c r="B49" s="103">
        <v>0.45885880550521885</v>
      </c>
      <c r="C49" s="103">
        <v>0.45313337932670789</v>
      </c>
      <c r="D49" s="103">
        <v>0.44403631250631814</v>
      </c>
      <c r="E49" s="103">
        <v>0.43485360503477954</v>
      </c>
      <c r="F49" s="103">
        <v>0.42642537552929199</v>
      </c>
      <c r="G49" s="103">
        <v>0.41736227440519652</v>
      </c>
      <c r="H49" s="103">
        <v>0.4067919633963854</v>
      </c>
      <c r="I49" s="103">
        <v>0.39538892350847998</v>
      </c>
      <c r="J49" s="103">
        <v>0.38483090417473226</v>
      </c>
      <c r="K49" s="103">
        <v>0.37640398232997357</v>
      </c>
      <c r="L49" s="103">
        <v>0.37061804724338882</v>
      </c>
      <c r="M49" s="103">
        <v>0.36753627647179798</v>
      </c>
      <c r="N49" s="103">
        <v>0.36683400398051857</v>
      </c>
      <c r="O49" s="103">
        <v>0.36816358853791931</v>
      </c>
      <c r="P49" s="103">
        <v>0.37119843185072743</v>
      </c>
      <c r="Q49" s="103">
        <v>0.37561193562566947</v>
      </c>
      <c r="R49" s="103">
        <v>0.38107750156947345</v>
      </c>
      <c r="S49" s="103">
        <v>0.38726853138886469</v>
      </c>
      <c r="T49" s="103">
        <v>0.39389568568196948</v>
      </c>
      <c r="U49" s="103">
        <v>0.40088066009299039</v>
      </c>
      <c r="V49" s="103">
        <v>0.40821936538170756</v>
      </c>
      <c r="W49" s="103">
        <v>0.41590779422418556</v>
      </c>
      <c r="X49" s="103">
        <v>0.42394193929648927</v>
      </c>
      <c r="Y49" s="103">
        <v>0.43231779327468078</v>
      </c>
      <c r="Z49" s="103">
        <v>0.44103691549502705</v>
      </c>
      <c r="AA49" s="103">
        <v>0.45012313193460751</v>
      </c>
      <c r="AB49" s="103">
        <v>0.45960583523069942</v>
      </c>
      <c r="AC49" s="103">
        <v>0.4695144180205838</v>
      </c>
      <c r="AD49" s="103">
        <v>0.47987827294154201</v>
      </c>
      <c r="AE49" s="103">
        <v>0.49072679263085139</v>
      </c>
      <c r="AF49" s="103">
        <v>0.50208936972579321</v>
      </c>
      <c r="AG49" s="103">
        <v>0.51399539686364892</v>
      </c>
      <c r="AH49" s="103">
        <v>0.5264742666816955</v>
      </c>
      <c r="AI49" s="103">
        <v>0.53955537181721436</v>
      </c>
      <c r="AJ49" s="103">
        <v>0.55326810490748723</v>
      </c>
      <c r="AK49" s="103">
        <v>0.56764185858979077</v>
      </c>
      <c r="AL49" s="103">
        <v>0.58269752713692913</v>
      </c>
      <c r="AM49" s="103">
        <v>0.59841457831587341</v>
      </c>
      <c r="AN49" s="103">
        <v>0.61475987576406366</v>
      </c>
      <c r="AO49" s="103">
        <v>0.63170028015612134</v>
      </c>
      <c r="AP49" s="103">
        <v>0.64920265216666995</v>
      </c>
      <c r="AQ49" s="103">
        <v>0.6672338524703243</v>
      </c>
      <c r="AR49" s="103">
        <v>0.6857607417417092</v>
      </c>
      <c r="AS49" s="103">
        <v>0.70475018065544037</v>
      </c>
      <c r="AT49" s="103">
        <v>0.72416902988614007</v>
      </c>
      <c r="AU49" s="103">
        <v>0.74398415010843055</v>
      </c>
      <c r="AV49" s="103">
        <v>0.76416240199692753</v>
      </c>
      <c r="AW49" s="103">
        <v>0.78467064622625327</v>
      </c>
      <c r="AX49" s="103">
        <v>0.80547544013900108</v>
      </c>
      <c r="AY49" s="103">
        <v>0.82654200189561122</v>
      </c>
      <c r="AZ49" s="103">
        <v>0.8478351802010089</v>
      </c>
      <c r="BA49" s="103">
        <v>0.86931982374819339</v>
      </c>
      <c r="BB49" s="103">
        <v>0.89096078123016531</v>
      </c>
      <c r="BC49" s="103">
        <v>0.91272290133991874</v>
      </c>
      <c r="BD49" s="103">
        <v>0.93457103277045461</v>
      </c>
      <c r="BE49" s="103">
        <v>0.95647002421477434</v>
      </c>
      <c r="BF49" s="103">
        <v>0.9783847243658722</v>
      </c>
      <c r="BG49" s="103">
        <v>1.0002799819167492</v>
      </c>
      <c r="BH49" s="103">
        <v>1.0221206455604064</v>
      </c>
      <c r="BI49" s="103">
        <v>1.0438715639898377</v>
      </c>
    </row>
    <row r="50" spans="1:61">
      <c r="A50" s="102">
        <v>42432</v>
      </c>
      <c r="B50" s="103">
        <v>0.4601378605846842</v>
      </c>
      <c r="C50" s="103">
        <v>0.46014578837046854</v>
      </c>
      <c r="D50" s="103">
        <v>0.45677072799589202</v>
      </c>
      <c r="E50" s="103">
        <v>0.44854376800201967</v>
      </c>
      <c r="F50" s="103">
        <v>0.43558556202617038</v>
      </c>
      <c r="G50" s="103">
        <v>0.41985430819981884</v>
      </c>
      <c r="H50" s="103">
        <v>0.40362658149921665</v>
      </c>
      <c r="I50" s="103">
        <v>0.38874910052512485</v>
      </c>
      <c r="J50" s="103">
        <v>0.37645911553829031</v>
      </c>
      <c r="K50" s="103">
        <v>0.36750715072824608</v>
      </c>
      <c r="L50" s="103">
        <v>0.36199601208966259</v>
      </c>
      <c r="M50" s="103">
        <v>0.35973219420115005</v>
      </c>
      <c r="N50" s="103">
        <v>0.35997920852583537</v>
      </c>
      <c r="O50" s="103">
        <v>0.36226496923108353</v>
      </c>
      <c r="P50" s="103">
        <v>0.36623668160995937</v>
      </c>
      <c r="Q50" s="103">
        <v>0.37154155095552549</v>
      </c>
      <c r="R50" s="103">
        <v>0.37782678256084534</v>
      </c>
      <c r="S50" s="103">
        <v>0.38473958171897965</v>
      </c>
      <c r="T50" s="103">
        <v>0.39197525530099453</v>
      </c>
      <c r="U50" s="103">
        <v>0.39947555681674229</v>
      </c>
      <c r="V50" s="103">
        <v>0.40726095422616543</v>
      </c>
      <c r="W50" s="103">
        <v>0.41535195003448572</v>
      </c>
      <c r="X50" s="103">
        <v>0.42376904674692495</v>
      </c>
      <c r="Y50" s="103">
        <v>0.43253274686870202</v>
      </c>
      <c r="Z50" s="103">
        <v>0.44166388393865419</v>
      </c>
      <c r="AA50" s="103">
        <v>0.45118490516681198</v>
      </c>
      <c r="AB50" s="103">
        <v>0.46111874872715108</v>
      </c>
      <c r="AC50" s="103">
        <v>0.47148835290905938</v>
      </c>
      <c r="AD50" s="103">
        <v>0.48231665600192508</v>
      </c>
      <c r="AE50" s="103">
        <v>0.49362659629513234</v>
      </c>
      <c r="AF50" s="103">
        <v>0.50544111207806908</v>
      </c>
      <c r="AG50" s="103">
        <v>0.51778314164012385</v>
      </c>
      <c r="AH50" s="103">
        <v>0.5306756232706803</v>
      </c>
      <c r="AI50" s="103">
        <v>0.54414149525912647</v>
      </c>
      <c r="AJ50" s="103">
        <v>0.5582036958948513</v>
      </c>
      <c r="AK50" s="103">
        <v>0.57288516346723795</v>
      </c>
      <c r="AL50" s="103">
        <v>0.58819992590674286</v>
      </c>
      <c r="AM50" s="103">
        <v>0.60412267275575626</v>
      </c>
      <c r="AN50" s="103">
        <v>0.62061724082395375</v>
      </c>
      <c r="AO50" s="103">
        <v>0.63764746657097626</v>
      </c>
      <c r="AP50" s="103">
        <v>0.65517718645646728</v>
      </c>
      <c r="AQ50" s="103">
        <v>0.67317023694006184</v>
      </c>
      <c r="AR50" s="103">
        <v>0.69159045448140499</v>
      </c>
      <c r="AS50" s="103">
        <v>0.710401675540133</v>
      </c>
      <c r="AT50" s="103">
        <v>0.72956773657588736</v>
      </c>
      <c r="AU50" s="103">
        <v>0.74905247404831088</v>
      </c>
      <c r="AV50" s="103">
        <v>0.76881972441703994</v>
      </c>
      <c r="AW50" s="103">
        <v>0.78883332414171581</v>
      </c>
      <c r="AX50" s="103">
        <v>0.80905761167985935</v>
      </c>
      <c r="AY50" s="103">
        <v>0.8294591417619781</v>
      </c>
      <c r="AZ50" s="103">
        <v>0.85000508054722868</v>
      </c>
      <c r="BA50" s="103">
        <v>0.8706625942144931</v>
      </c>
      <c r="BB50" s="103">
        <v>0.89139884894265609</v>
      </c>
      <c r="BC50" s="103">
        <v>0.91218101091059678</v>
      </c>
      <c r="BD50" s="103">
        <v>0.93297624629719911</v>
      </c>
      <c r="BE50" s="103">
        <v>0.95375172128134866</v>
      </c>
      <c r="BF50" s="103">
        <v>0.97447460204192271</v>
      </c>
      <c r="BG50" s="103">
        <v>0.99511205475780762</v>
      </c>
      <c r="BH50" s="103">
        <v>1.0156312456078869</v>
      </c>
      <c r="BI50" s="103">
        <v>1.0359993407710397</v>
      </c>
    </row>
    <row r="51" spans="1:61">
      <c r="A51" s="102">
        <v>42433</v>
      </c>
      <c r="B51" s="103">
        <v>0.45561764393486359</v>
      </c>
      <c r="C51" s="103">
        <v>0.4577272632819096</v>
      </c>
      <c r="D51" s="103">
        <v>0.45213384855243022</v>
      </c>
      <c r="E51" s="103">
        <v>0.44354942399879999</v>
      </c>
      <c r="F51" s="103">
        <v>0.43391909819002694</v>
      </c>
      <c r="G51" s="103">
        <v>0.42257044941948146</v>
      </c>
      <c r="H51" s="103">
        <v>0.4100175278082952</v>
      </c>
      <c r="I51" s="103">
        <v>0.3982311592552728</v>
      </c>
      <c r="J51" s="103">
        <v>0.38907750292779553</v>
      </c>
      <c r="K51" s="103">
        <v>0.38349546965296721</v>
      </c>
      <c r="L51" s="103">
        <v>0.38151119357868596</v>
      </c>
      <c r="M51" s="103">
        <v>0.38265097263494802</v>
      </c>
      <c r="N51" s="103">
        <v>0.38620259356468239</v>
      </c>
      <c r="O51" s="103">
        <v>0.39169205063410428</v>
      </c>
      <c r="P51" s="103">
        <v>0.39874415246689981</v>
      </c>
      <c r="Q51" s="103">
        <v>0.40698373095693308</v>
      </c>
      <c r="R51" s="103">
        <v>0.41603561799806854</v>
      </c>
      <c r="S51" s="103">
        <v>0.42552464548416774</v>
      </c>
      <c r="T51" s="103">
        <v>0.4351374014827919</v>
      </c>
      <c r="U51" s="103">
        <v>0.44484694631139943</v>
      </c>
      <c r="V51" s="103">
        <v>0.45470934598644525</v>
      </c>
      <c r="W51" s="103">
        <v>0.46478067514443155</v>
      </c>
      <c r="X51" s="103">
        <v>0.4751170084218605</v>
      </c>
      <c r="Y51" s="103">
        <v>0.48577442045523028</v>
      </c>
      <c r="Z51" s="103">
        <v>0.49680320200292871</v>
      </c>
      <c r="AA51" s="103">
        <v>0.50822810855102785</v>
      </c>
      <c r="AB51" s="103">
        <v>0.5200668508768822</v>
      </c>
      <c r="AC51" s="103">
        <v>0.53233713953063433</v>
      </c>
      <c r="AD51" s="103">
        <v>0.5450566850624271</v>
      </c>
      <c r="AE51" s="103">
        <v>0.55824319802239863</v>
      </c>
      <c r="AF51" s="103">
        <v>0.57191438896069169</v>
      </c>
      <c r="AG51" s="103">
        <v>0.58608796842744937</v>
      </c>
      <c r="AH51" s="103">
        <v>0.60078164697280945</v>
      </c>
      <c r="AI51" s="103">
        <v>0.6160131351469148</v>
      </c>
      <c r="AJ51" s="103">
        <v>0.63180014349990876</v>
      </c>
      <c r="AK51" s="103">
        <v>0.64816038258192865</v>
      </c>
      <c r="AL51" s="103">
        <v>0.66510255780519978</v>
      </c>
      <c r="AM51" s="103">
        <v>0.68259935403028626</v>
      </c>
      <c r="AN51" s="103">
        <v>0.70061445097982444</v>
      </c>
      <c r="AO51" s="103">
        <v>0.71911152837645942</v>
      </c>
      <c r="AP51" s="103">
        <v>0.73805426594283607</v>
      </c>
      <c r="AQ51" s="103">
        <v>0.75740634340159219</v>
      </c>
      <c r="AR51" s="103">
        <v>0.77713144047537541</v>
      </c>
      <c r="AS51" s="103">
        <v>0.79719323688682264</v>
      </c>
      <c r="AT51" s="103">
        <v>0.81755541235857943</v>
      </c>
      <c r="AU51" s="103">
        <v>0.83818164661329086</v>
      </c>
      <c r="AV51" s="103">
        <v>0.85903561937359441</v>
      </c>
      <c r="AW51" s="103">
        <v>0.88008101036213471</v>
      </c>
      <c r="AX51" s="103">
        <v>0.9012826660002653</v>
      </c>
      <c r="AY51" s="103">
        <v>0.92261058357328385</v>
      </c>
      <c r="AZ51" s="103">
        <v>0.94403618139446044</v>
      </c>
      <c r="BA51" s="103">
        <v>0.96553087782289526</v>
      </c>
      <c r="BB51" s="103">
        <v>0.98706609121769273</v>
      </c>
      <c r="BC51" s="103">
        <v>1.0086132399379486</v>
      </c>
      <c r="BD51" s="103">
        <v>1.0301437423427668</v>
      </c>
      <c r="BE51" s="103">
        <v>1.0516290167912512</v>
      </c>
      <c r="BF51" s="103">
        <v>1.0730404816424977</v>
      </c>
      <c r="BG51" s="103">
        <v>1.0943495552556102</v>
      </c>
      <c r="BH51" s="103">
        <v>1.1155276559896925</v>
      </c>
      <c r="BI51" s="103">
        <v>1.1365462022038408</v>
      </c>
    </row>
    <row r="52" spans="1:61">
      <c r="A52" s="102">
        <v>42436</v>
      </c>
      <c r="B52" s="103">
        <v>0.4607617974998709</v>
      </c>
      <c r="C52" s="103">
        <v>0.45871625921659592</v>
      </c>
      <c r="D52" s="103">
        <v>0.45319582462109642</v>
      </c>
      <c r="E52" s="103">
        <v>0.44401960203198154</v>
      </c>
      <c r="F52" s="103">
        <v>0.43207514350853216</v>
      </c>
      <c r="G52" s="103">
        <v>0.41913215633751699</v>
      </c>
      <c r="H52" s="103">
        <v>0.40715975713275093</v>
      </c>
      <c r="I52" s="103">
        <v>0.39767270043290009</v>
      </c>
      <c r="J52" s="103">
        <v>0.39156492872687665</v>
      </c>
      <c r="K52" s="103">
        <v>0.3890733800241134</v>
      </c>
      <c r="L52" s="103">
        <v>0.39001373367393927</v>
      </c>
      <c r="M52" s="103">
        <v>0.393930899486925</v>
      </c>
      <c r="N52" s="103">
        <v>0.39995735605157468</v>
      </c>
      <c r="O52" s="103">
        <v>0.40763025001658243</v>
      </c>
      <c r="P52" s="103">
        <v>0.41662907717253206</v>
      </c>
      <c r="Q52" s="103">
        <v>0.42663333331000597</v>
      </c>
      <c r="R52" s="103">
        <v>0.43732251421958729</v>
      </c>
      <c r="S52" s="103">
        <v>0.44837611569185487</v>
      </c>
      <c r="T52" s="103">
        <v>0.45952421087377743</v>
      </c>
      <c r="U52" s="103">
        <v>0.47073148927874625</v>
      </c>
      <c r="V52" s="103">
        <v>0.48203062081092113</v>
      </c>
      <c r="W52" s="103">
        <v>0.49345428243414763</v>
      </c>
      <c r="X52" s="103">
        <v>0.50503515111227137</v>
      </c>
      <c r="Y52" s="103">
        <v>0.51680590380913349</v>
      </c>
      <c r="Z52" s="103">
        <v>0.52879661553530799</v>
      </c>
      <c r="AA52" s="103">
        <v>0.54102695348828855</v>
      </c>
      <c r="AB52" s="103">
        <v>0.55351398291229081</v>
      </c>
      <c r="AC52" s="103">
        <v>0.56627476905153606</v>
      </c>
      <c r="AD52" s="103">
        <v>0.57932637715024526</v>
      </c>
      <c r="AE52" s="103">
        <v>0.59268587245263515</v>
      </c>
      <c r="AF52" s="103">
        <v>0.60637032020292669</v>
      </c>
      <c r="AG52" s="103">
        <v>0.62039678564534151</v>
      </c>
      <c r="AH52" s="103">
        <v>0.63478233402409545</v>
      </c>
      <c r="AI52" s="103">
        <v>0.64954403058341015</v>
      </c>
      <c r="AJ52" s="103">
        <v>0.66469894056750689</v>
      </c>
      <c r="AK52" s="103">
        <v>0.68026412922060164</v>
      </c>
      <c r="AL52" s="103">
        <v>0.69625207109952214</v>
      </c>
      <c r="AM52" s="103">
        <v>0.71265687801152255</v>
      </c>
      <c r="AN52" s="103">
        <v>0.72946807107645661</v>
      </c>
      <c r="AO52" s="103">
        <v>0.74667517141418471</v>
      </c>
      <c r="AP52" s="103">
        <v>0.76426770014456691</v>
      </c>
      <c r="AQ52" s="103">
        <v>0.78223517838745693</v>
      </c>
      <c r="AR52" s="103">
        <v>0.8005671272627175</v>
      </c>
      <c r="AS52" s="103">
        <v>0.81925306789020214</v>
      </c>
      <c r="AT52" s="103">
        <v>0.83828252138977122</v>
      </c>
      <c r="AU52" s="103">
        <v>0.85764500888128525</v>
      </c>
      <c r="AV52" s="103">
        <v>0.87733005148459764</v>
      </c>
      <c r="AW52" s="103">
        <v>0.89732717031956888</v>
      </c>
      <c r="AX52" s="103">
        <v>0.91762311099541949</v>
      </c>
      <c r="AY52" s="103">
        <v>0.93818966961114536</v>
      </c>
      <c r="AZ52" s="103">
        <v>0.95899363120640491</v>
      </c>
      <c r="BA52" s="103">
        <v>0.98000177718452797</v>
      </c>
      <c r="BB52" s="103">
        <v>1.0011808889488469</v>
      </c>
      <c r="BC52" s="103">
        <v>1.0224977479026878</v>
      </c>
      <c r="BD52" s="103">
        <v>1.043919135449382</v>
      </c>
      <c r="BE52" s="103">
        <v>1.0654118329922633</v>
      </c>
      <c r="BF52" s="103">
        <v>1.0869426219346563</v>
      </c>
      <c r="BG52" s="103">
        <v>1.1084782836798939</v>
      </c>
      <c r="BH52" s="103">
        <v>1.1299855996313086</v>
      </c>
      <c r="BI52" s="103">
        <v>1.1514313511922254</v>
      </c>
    </row>
    <row r="53" spans="1:61">
      <c r="A53" s="102">
        <v>42437</v>
      </c>
      <c r="B53" s="103">
        <v>0.45981510559867012</v>
      </c>
      <c r="C53" s="103">
        <v>0.45786391127134085</v>
      </c>
      <c r="D53" s="103">
        <v>0.45236802843224577</v>
      </c>
      <c r="E53" s="103">
        <v>0.44175156700312401</v>
      </c>
      <c r="F53" s="103">
        <v>0.42739564528137308</v>
      </c>
      <c r="G53" s="103">
        <v>0.411864194349566</v>
      </c>
      <c r="H53" s="103">
        <v>0.39758759290781809</v>
      </c>
      <c r="I53" s="103">
        <v>0.38616041945170049</v>
      </c>
      <c r="J53" s="103">
        <v>0.37807634897415321</v>
      </c>
      <c r="K53" s="103">
        <v>0.37315910117648599</v>
      </c>
      <c r="L53" s="103">
        <v>0.37122252569101533</v>
      </c>
      <c r="M53" s="103">
        <v>0.37206605657185909</v>
      </c>
      <c r="N53" s="103">
        <v>0.37510568363781954</v>
      </c>
      <c r="O53" s="103">
        <v>0.37993586925233985</v>
      </c>
      <c r="P53" s="103">
        <v>0.38623392118761385</v>
      </c>
      <c r="Q53" s="103">
        <v>0.39367714721583752</v>
      </c>
      <c r="R53" s="103">
        <v>0.40194285510920708</v>
      </c>
      <c r="S53" s="103">
        <v>0.41070835263991606</v>
      </c>
      <c r="T53" s="103">
        <v>0.41969639302612349</v>
      </c>
      <c r="U53" s="103">
        <v>0.42884054013653317</v>
      </c>
      <c r="V53" s="103">
        <v>0.43813544049414194</v>
      </c>
      <c r="W53" s="103">
        <v>0.44757574696531038</v>
      </c>
      <c r="X53" s="103">
        <v>0.45715611241639931</v>
      </c>
      <c r="Y53" s="103">
        <v>0.46687118971376607</v>
      </c>
      <c r="Z53" s="103">
        <v>0.47672187909595204</v>
      </c>
      <c r="AA53" s="103">
        <v>0.48673407029022731</v>
      </c>
      <c r="AB53" s="103">
        <v>0.49693990039603747</v>
      </c>
      <c r="AC53" s="103">
        <v>0.50737150651283269</v>
      </c>
      <c r="AD53" s="103">
        <v>0.51806102574006307</v>
      </c>
      <c r="AE53" s="103">
        <v>0.52904059517717483</v>
      </c>
      <c r="AF53" s="103">
        <v>0.5403423519236179</v>
      </c>
      <c r="AG53" s="103">
        <v>0.551998433078843</v>
      </c>
      <c r="AH53" s="103">
        <v>0.56404097574229584</v>
      </c>
      <c r="AI53" s="103">
        <v>0.5765021170134268</v>
      </c>
      <c r="AJ53" s="103">
        <v>0.58941399399168626</v>
      </c>
      <c r="AK53" s="103">
        <v>0.60280874377651983</v>
      </c>
      <c r="AL53" s="103">
        <v>0.6167114782160531</v>
      </c>
      <c r="AM53" s="103">
        <v>0.63111920815310718</v>
      </c>
      <c r="AN53" s="103">
        <v>0.64602191917917418</v>
      </c>
      <c r="AO53" s="103">
        <v>0.66140959688575107</v>
      </c>
      <c r="AP53" s="103">
        <v>0.67727222686433475</v>
      </c>
      <c r="AQ53" s="103">
        <v>0.69359979470641642</v>
      </c>
      <c r="AR53" s="103">
        <v>0.71038228600349518</v>
      </c>
      <c r="AS53" s="103">
        <v>0.72760968634706213</v>
      </c>
      <c r="AT53" s="103">
        <v>0.74527198132861405</v>
      </c>
      <c r="AU53" s="103">
        <v>0.76335915653964892</v>
      </c>
      <c r="AV53" s="103">
        <v>0.7818611975716564</v>
      </c>
      <c r="AW53" s="103">
        <v>0.80076809001613458</v>
      </c>
      <c r="AX53" s="103">
        <v>0.82006630462188645</v>
      </c>
      <c r="AY53" s="103">
        <v>0.83972517852892947</v>
      </c>
      <c r="AZ53" s="103">
        <v>0.85970883592925151</v>
      </c>
      <c r="BA53" s="103">
        <v>0.87998139978942869</v>
      </c>
      <c r="BB53" s="103">
        <v>0.90050699307604154</v>
      </c>
      <c r="BC53" s="103">
        <v>0.92124973875566141</v>
      </c>
      <c r="BD53" s="103">
        <v>0.94217375979486784</v>
      </c>
      <c r="BE53" s="103">
        <v>0.96324317916024105</v>
      </c>
      <c r="BF53" s="103">
        <v>0.98442211981835248</v>
      </c>
      <c r="BG53" s="103">
        <v>1.0056747047357819</v>
      </c>
      <c r="BH53" s="103">
        <v>1.0269650568791089</v>
      </c>
      <c r="BI53" s="103">
        <v>1.0482572992149048</v>
      </c>
    </row>
    <row r="54" spans="1:61">
      <c r="A54" s="102">
        <v>42438</v>
      </c>
      <c r="B54" s="103">
        <v>0.46237582221218632</v>
      </c>
      <c r="C54" s="103">
        <v>0.46118973161654803</v>
      </c>
      <c r="D54" s="103">
        <v>0.45632968104732524</v>
      </c>
      <c r="E54" s="103">
        <v>0.44654073797451937</v>
      </c>
      <c r="F54" s="103">
        <v>0.43243317545575022</v>
      </c>
      <c r="G54" s="103">
        <v>0.41667031725114601</v>
      </c>
      <c r="H54" s="103">
        <v>0.40212284269529142</v>
      </c>
      <c r="I54" s="103">
        <v>0.39049835044329345</v>
      </c>
      <c r="J54" s="103">
        <v>0.38237270307945981</v>
      </c>
      <c r="K54" s="103">
        <v>0.37756708170983699</v>
      </c>
      <c r="L54" s="103">
        <v>0.37566433737448635</v>
      </c>
      <c r="M54" s="103">
        <v>0.376242084508496</v>
      </c>
      <c r="N54" s="103">
        <v>0.37889085448594678</v>
      </c>
      <c r="O54" s="103">
        <v>0.38332235128638503</v>
      </c>
      <c r="P54" s="103">
        <v>0.38928075862057893</v>
      </c>
      <c r="Q54" s="103">
        <v>0.39651026019929925</v>
      </c>
      <c r="R54" s="103">
        <v>0.40475503973331806</v>
      </c>
      <c r="S54" s="103">
        <v>0.41375928093340386</v>
      </c>
      <c r="T54" s="103">
        <v>0.42329905628151859</v>
      </c>
      <c r="U54" s="103">
        <v>0.43333105684607254</v>
      </c>
      <c r="V54" s="103">
        <v>0.44387549219403083</v>
      </c>
      <c r="W54" s="103">
        <v>0.45495264200205826</v>
      </c>
      <c r="X54" s="103">
        <v>0.46658278594681962</v>
      </c>
      <c r="Y54" s="103">
        <v>0.4787862037049756</v>
      </c>
      <c r="Z54" s="103">
        <v>0.49157532737010523</v>
      </c>
      <c r="AA54" s="103">
        <v>0.50493119870343928</v>
      </c>
      <c r="AB54" s="103">
        <v>0.51882701188311819</v>
      </c>
      <c r="AC54" s="103">
        <v>0.53323596108728766</v>
      </c>
      <c r="AD54" s="103">
        <v>0.54813124049409279</v>
      </c>
      <c r="AE54" s="103">
        <v>0.56348604428167381</v>
      </c>
      <c r="AF54" s="103">
        <v>0.57927356662817597</v>
      </c>
      <c r="AG54" s="103">
        <v>0.59546700171174494</v>
      </c>
      <c r="AH54" s="103">
        <v>0.61203954371052038</v>
      </c>
      <c r="AI54" s="103">
        <v>0.62896438680264766</v>
      </c>
      <c r="AJ54" s="103">
        <v>0.64621472516627254</v>
      </c>
      <c r="AK54" s="103">
        <v>0.6637637529795346</v>
      </c>
      <c r="AL54" s="103">
        <v>0.68158658743030187</v>
      </c>
      <c r="AM54" s="103">
        <v>0.69966771969525898</v>
      </c>
      <c r="AN54" s="103">
        <v>0.71799449301322726</v>
      </c>
      <c r="AO54" s="103">
        <v>0.73655425129346352</v>
      </c>
      <c r="AP54" s="103">
        <v>0.75533433844522446</v>
      </c>
      <c r="AQ54" s="103">
        <v>0.77432209837776012</v>
      </c>
      <c r="AR54" s="103">
        <v>0.79350487500032951</v>
      </c>
      <c r="AS54" s="103">
        <v>0.81287001222218302</v>
      </c>
      <c r="AT54" s="103">
        <v>0.83240485395257702</v>
      </c>
      <c r="AU54" s="103">
        <v>0.85209674410076874</v>
      </c>
      <c r="AV54" s="103">
        <v>0.8719330265760078</v>
      </c>
      <c r="AW54" s="103">
        <v>0.89190104528755132</v>
      </c>
      <c r="AX54" s="103">
        <v>0.91198734692188133</v>
      </c>
      <c r="AY54" s="103">
        <v>0.93217495850267262</v>
      </c>
      <c r="AZ54" s="103">
        <v>0.95244593604382499</v>
      </c>
      <c r="BA54" s="103">
        <v>0.97278233552791704</v>
      </c>
      <c r="BB54" s="103">
        <v>0.99316621293752994</v>
      </c>
      <c r="BC54" s="103">
        <v>1.0135796242552382</v>
      </c>
      <c r="BD54" s="103">
        <v>1.034004625463623</v>
      </c>
      <c r="BE54" s="103">
        <v>1.0544232725452658</v>
      </c>
      <c r="BF54" s="103">
        <v>1.0748176214827403</v>
      </c>
      <c r="BG54" s="103">
        <v>1.0951697282586281</v>
      </c>
      <c r="BH54" s="103">
        <v>1.1154616488555105</v>
      </c>
      <c r="BI54" s="103">
        <v>1.1356754392559616</v>
      </c>
    </row>
    <row r="55" spans="1:61">
      <c r="A55" s="102">
        <v>42439</v>
      </c>
      <c r="B55" s="103">
        <v>0.46140110072319063</v>
      </c>
      <c r="C55" s="103">
        <v>0.46181442630527203</v>
      </c>
      <c r="D55" s="103">
        <v>0.45880661041781551</v>
      </c>
      <c r="E55" s="103">
        <v>0.45066211145837703</v>
      </c>
      <c r="F55" s="103">
        <v>0.43856326761900305</v>
      </c>
      <c r="G55" s="103">
        <v>0.42575558487751852</v>
      </c>
      <c r="H55" s="103">
        <v>0.41467294855852449</v>
      </c>
      <c r="I55" s="103">
        <v>0.40645931783340145</v>
      </c>
      <c r="J55" s="103">
        <v>0.40121590854999956</v>
      </c>
      <c r="K55" s="103">
        <v>0.39880040439619313</v>
      </c>
      <c r="L55" s="103">
        <v>0.39891540251293689</v>
      </c>
      <c r="M55" s="103">
        <v>0.40137391610509493</v>
      </c>
      <c r="N55" s="103">
        <v>0.40627086834220288</v>
      </c>
      <c r="O55" s="103">
        <v>0.41335884820518365</v>
      </c>
      <c r="P55" s="103">
        <v>0.42227582337369379</v>
      </c>
      <c r="Q55" s="103">
        <v>0.432659761527392</v>
      </c>
      <c r="R55" s="103">
        <v>0.44414863034593788</v>
      </c>
      <c r="S55" s="103">
        <v>0.45638039750898673</v>
      </c>
      <c r="T55" s="103">
        <v>0.46903347235889864</v>
      </c>
      <c r="U55" s="103">
        <v>0.4819934655867758</v>
      </c>
      <c r="V55" s="103">
        <v>0.49521216748473101</v>
      </c>
      <c r="W55" s="103">
        <v>0.5086413973890086</v>
      </c>
      <c r="X55" s="103">
        <v>0.52223297463585328</v>
      </c>
      <c r="Y55" s="103">
        <v>0.53593871856150443</v>
      </c>
      <c r="Z55" s="103">
        <v>0.54972153400839641</v>
      </c>
      <c r="AA55" s="103">
        <v>0.5635983637209715</v>
      </c>
      <c r="AB55" s="103">
        <v>0.5776025916255243</v>
      </c>
      <c r="AC55" s="103">
        <v>0.59176760551314567</v>
      </c>
      <c r="AD55" s="103">
        <v>0.60612679317492724</v>
      </c>
      <c r="AE55" s="103">
        <v>0.62071354240195409</v>
      </c>
      <c r="AF55" s="103">
        <v>0.63556124098531752</v>
      </c>
      <c r="AG55" s="103">
        <v>0.65070327671610906</v>
      </c>
      <c r="AH55" s="103">
        <v>0.66617303738541378</v>
      </c>
      <c r="AI55" s="103">
        <v>0.6820039107843231</v>
      </c>
      <c r="AJ55" s="103">
        <v>0.69822928470392831</v>
      </c>
      <c r="AK55" s="103">
        <v>0.71488254693531439</v>
      </c>
      <c r="AL55" s="103">
        <v>0.73198849899529106</v>
      </c>
      <c r="AM55" s="103">
        <v>0.74953403481554504</v>
      </c>
      <c r="AN55" s="103">
        <v>0.76749559032707693</v>
      </c>
      <c r="AO55" s="103">
        <v>0.78584960112358759</v>
      </c>
      <c r="AP55" s="103">
        <v>0.80457250279877801</v>
      </c>
      <c r="AQ55" s="103">
        <v>0.8236407309463426</v>
      </c>
      <c r="AR55" s="103">
        <v>0.84303072115998468</v>
      </c>
      <c r="AS55" s="103">
        <v>0.86271890903339798</v>
      </c>
      <c r="AT55" s="103">
        <v>0.88268173016028406</v>
      </c>
      <c r="AU55" s="103">
        <v>0.90289562013434399</v>
      </c>
      <c r="AV55" s="103">
        <v>0.92333701454927142</v>
      </c>
      <c r="AW55" s="103">
        <v>0.94398234899876787</v>
      </c>
      <c r="AX55" s="103">
        <v>0.96480714736127893</v>
      </c>
      <c r="AY55" s="103">
        <v>0.98578290837903659</v>
      </c>
      <c r="AZ55" s="103">
        <v>1.0068800203337385</v>
      </c>
      <c r="BA55" s="103">
        <v>1.0280688714712647</v>
      </c>
      <c r="BB55" s="103">
        <v>1.0493198500374983</v>
      </c>
      <c r="BC55" s="103">
        <v>1.0706033442783154</v>
      </c>
      <c r="BD55" s="103">
        <v>1.0918897424395997</v>
      </c>
      <c r="BE55" s="103">
        <v>1.1131494327672335</v>
      </c>
      <c r="BF55" s="103">
        <v>1.1343528035070933</v>
      </c>
      <c r="BG55" s="103">
        <v>1.1554702429050621</v>
      </c>
      <c r="BH55" s="103">
        <v>1.176472139207023</v>
      </c>
      <c r="BI55" s="103">
        <v>1.1973288806588518</v>
      </c>
    </row>
    <row r="56" spans="1:61">
      <c r="A56" s="102">
        <v>42440</v>
      </c>
      <c r="B56" s="103">
        <v>0.4621790282647889</v>
      </c>
      <c r="C56" s="103">
        <v>0.46263886049274799</v>
      </c>
      <c r="D56" s="103">
        <v>0.46369485246625147</v>
      </c>
      <c r="E56" s="103">
        <v>0.46471707467211937</v>
      </c>
      <c r="F56" s="103">
        <v>0.46453942486634869</v>
      </c>
      <c r="G56" s="103">
        <v>0.46270885681289053</v>
      </c>
      <c r="H56" s="103">
        <v>0.45992397746985908</v>
      </c>
      <c r="I56" s="103">
        <v>0.45750084968733185</v>
      </c>
      <c r="J56" s="103">
        <v>0.45666186094083472</v>
      </c>
      <c r="K56" s="103">
        <v>0.45819175611885093</v>
      </c>
      <c r="L56" s="103">
        <v>0.46230644322299475</v>
      </c>
      <c r="M56" s="103">
        <v>0.46879250681502299</v>
      </c>
      <c r="N56" s="103">
        <v>0.4772257798175506</v>
      </c>
      <c r="O56" s="103">
        <v>0.48724297981835246</v>
      </c>
      <c r="P56" s="103">
        <v>0.4985171383392159</v>
      </c>
      <c r="Q56" s="103">
        <v>0.51072129546659972</v>
      </c>
      <c r="R56" s="103">
        <v>0.52352849128696299</v>
      </c>
      <c r="S56" s="103">
        <v>0.53661176588675985</v>
      </c>
      <c r="T56" s="103">
        <v>0.54969510645572639</v>
      </c>
      <c r="U56" s="103">
        <v>0.56273883171820516</v>
      </c>
      <c r="V56" s="103">
        <v>0.57577173776146606</v>
      </c>
      <c r="W56" s="103">
        <v>0.58882262778407646</v>
      </c>
      <c r="X56" s="103">
        <v>0.60192030498460347</v>
      </c>
      <c r="Y56" s="103">
        <v>0.61509357256161012</v>
      </c>
      <c r="Z56" s="103">
        <v>0.62837197467827777</v>
      </c>
      <c r="AA56" s="103">
        <v>0.64178832678616216</v>
      </c>
      <c r="AB56" s="103">
        <v>0.65537634682468815</v>
      </c>
      <c r="AC56" s="103">
        <v>0.6691697527623951</v>
      </c>
      <c r="AD56" s="103">
        <v>0.68320226256782224</v>
      </c>
      <c r="AE56" s="103">
        <v>0.69750759420950381</v>
      </c>
      <c r="AF56" s="103">
        <v>0.71211946565597906</v>
      </c>
      <c r="AG56" s="103">
        <v>0.7270715948757871</v>
      </c>
      <c r="AH56" s="103">
        <v>0.74239769983746218</v>
      </c>
      <c r="AI56" s="103">
        <v>0.75813149850954331</v>
      </c>
      <c r="AJ56" s="103">
        <v>0.77430670886057018</v>
      </c>
      <c r="AK56" s="103">
        <v>0.79095704885907658</v>
      </c>
      <c r="AL56" s="103">
        <v>0.8081040033085346</v>
      </c>
      <c r="AM56" s="103">
        <v>0.8257201243521769</v>
      </c>
      <c r="AN56" s="103">
        <v>0.84376573096815488</v>
      </c>
      <c r="AO56" s="103">
        <v>0.86220114213462984</v>
      </c>
      <c r="AP56" s="103">
        <v>0.88098667682976406</v>
      </c>
      <c r="AQ56" s="103">
        <v>0.90008265403171206</v>
      </c>
      <c r="AR56" s="103">
        <v>0.91944939271863813</v>
      </c>
      <c r="AS56" s="103">
        <v>0.93904721186869655</v>
      </c>
      <c r="AT56" s="103">
        <v>0.95883643046004963</v>
      </c>
      <c r="AU56" s="103">
        <v>0.97877736747085875</v>
      </c>
      <c r="AV56" s="103">
        <v>0.99883034187927922</v>
      </c>
      <c r="AW56" s="103">
        <v>1.0189556726634723</v>
      </c>
      <c r="AX56" s="103">
        <v>1.0391161654577108</v>
      </c>
      <c r="AY56" s="103">
        <v>1.0592856042466674</v>
      </c>
      <c r="AZ56" s="103">
        <v>1.0794408017386039</v>
      </c>
      <c r="BA56" s="103">
        <v>1.0995585707394591</v>
      </c>
      <c r="BB56" s="103">
        <v>1.1196157240551747</v>
      </c>
      <c r="BC56" s="103">
        <v>1.1395890744916852</v>
      </c>
      <c r="BD56" s="103">
        <v>1.1594554348549324</v>
      </c>
      <c r="BE56" s="103">
        <v>1.1791916179508575</v>
      </c>
      <c r="BF56" s="103">
        <v>1.1987744365853952</v>
      </c>
      <c r="BG56" s="103">
        <v>1.2181807035644876</v>
      </c>
      <c r="BH56" s="103">
        <v>1.2373872316940753</v>
      </c>
      <c r="BI56" s="103">
        <v>1.2563708337800934</v>
      </c>
    </row>
    <row r="57" spans="1:61">
      <c r="A57" s="102">
        <v>42443</v>
      </c>
      <c r="B57" s="103">
        <v>0.46368602120207503</v>
      </c>
      <c r="C57" s="103">
        <v>0.46153624989580661</v>
      </c>
      <c r="D57" s="103">
        <v>0.45662190513838397</v>
      </c>
      <c r="E57" s="103">
        <v>0.44962542886120033</v>
      </c>
      <c r="F57" s="103">
        <v>0.44346835008126501</v>
      </c>
      <c r="G57" s="103">
        <v>0.44049920391517111</v>
      </c>
      <c r="H57" s="103">
        <v>0.44128893701317862</v>
      </c>
      <c r="I57" s="103">
        <v>0.44490135102890149</v>
      </c>
      <c r="J57" s="103">
        <v>0.45021719453575326</v>
      </c>
      <c r="K57" s="103">
        <v>0.45664107655578184</v>
      </c>
      <c r="L57" s="103">
        <v>0.46399059023267736</v>
      </c>
      <c r="M57" s="103">
        <v>0.47224674260222099</v>
      </c>
      <c r="N57" s="103">
        <v>0.48172608417667018</v>
      </c>
      <c r="O57" s="103">
        <v>0.4923530402785749</v>
      </c>
      <c r="P57" s="103">
        <v>0.50391646043298444</v>
      </c>
      <c r="Q57" s="103">
        <v>0.51620519416495214</v>
      </c>
      <c r="R57" s="103">
        <v>0.52900809099953128</v>
      </c>
      <c r="S57" s="103">
        <v>0.54211400046177105</v>
      </c>
      <c r="T57" s="103">
        <v>0.55533930281585153</v>
      </c>
      <c r="U57" s="103">
        <v>0.56862808689834443</v>
      </c>
      <c r="V57" s="103">
        <v>0.58196144526719928</v>
      </c>
      <c r="W57" s="103">
        <v>0.59532047432316393</v>
      </c>
      <c r="X57" s="103">
        <v>0.60868627046698576</v>
      </c>
      <c r="Y57" s="103">
        <v>0.6220399300994075</v>
      </c>
      <c r="Z57" s="103">
        <v>0.63537124164652159</v>
      </c>
      <c r="AA57" s="103">
        <v>0.64870476163579482</v>
      </c>
      <c r="AB57" s="103">
        <v>0.66207373862003471</v>
      </c>
      <c r="AC57" s="103">
        <v>0.67551142115205365</v>
      </c>
      <c r="AD57" s="103">
        <v>0.6890510577846638</v>
      </c>
      <c r="AE57" s="103">
        <v>0.70272589707067179</v>
      </c>
      <c r="AF57" s="103">
        <v>0.7165691875628899</v>
      </c>
      <c r="AG57" s="103">
        <v>0.73061417781413052</v>
      </c>
      <c r="AH57" s="103">
        <v>0.74489411637720049</v>
      </c>
      <c r="AI57" s="103">
        <v>0.75944225180491176</v>
      </c>
      <c r="AJ57" s="103">
        <v>0.77429183265007684</v>
      </c>
      <c r="AK57" s="103">
        <v>0.78947610746550256</v>
      </c>
      <c r="AL57" s="103">
        <v>0.80501973026727747</v>
      </c>
      <c r="AM57" s="103">
        <v>0.82091297692458765</v>
      </c>
      <c r="AN57" s="103">
        <v>0.83713752876989167</v>
      </c>
      <c r="AO57" s="103">
        <v>0.85367506713565355</v>
      </c>
      <c r="AP57" s="103">
        <v>0.87050727335433697</v>
      </c>
      <c r="AQ57" s="103">
        <v>0.88761582875839951</v>
      </c>
      <c r="AR57" s="103">
        <v>0.90498241468030671</v>
      </c>
      <c r="AS57" s="103">
        <v>0.92258871245251628</v>
      </c>
      <c r="AT57" s="103">
        <v>0.940416403407492</v>
      </c>
      <c r="AU57" s="103">
        <v>0.95844716887769765</v>
      </c>
      <c r="AV57" s="103">
        <v>0.97666269019559049</v>
      </c>
      <c r="AW57" s="103">
        <v>0.99504464869363418</v>
      </c>
      <c r="AX57" s="103">
        <v>1.0135740685398229</v>
      </c>
      <c r="AY57" s="103">
        <v>1.0322284342699146</v>
      </c>
      <c r="AZ57" s="103">
        <v>1.0509840439388451</v>
      </c>
      <c r="BA57" s="103">
        <v>1.0698171947405681</v>
      </c>
      <c r="BB57" s="103">
        <v>1.0887041838690392</v>
      </c>
      <c r="BC57" s="103">
        <v>1.1076213085182078</v>
      </c>
      <c r="BD57" s="103">
        <v>1.1265448658820301</v>
      </c>
      <c r="BE57" s="103">
        <v>1.1454511531544616</v>
      </c>
      <c r="BF57" s="103">
        <v>1.1643164675294513</v>
      </c>
      <c r="BG57" s="103">
        <v>1.1831171062009553</v>
      </c>
      <c r="BH57" s="103">
        <v>1.20182936636293</v>
      </c>
      <c r="BI57" s="103">
        <v>1.2204295452093246</v>
      </c>
    </row>
    <row r="58" spans="1:61">
      <c r="A58" s="102">
        <v>42444</v>
      </c>
      <c r="B58" s="103">
        <v>0.46179560667859432</v>
      </c>
      <c r="C58" s="103">
        <v>0.45875094313534098</v>
      </c>
      <c r="D58" s="103">
        <v>0.45361158306010613</v>
      </c>
      <c r="E58" s="103">
        <v>0.44753754243988114</v>
      </c>
      <c r="F58" s="103">
        <v>0.44284504878262254</v>
      </c>
      <c r="G58" s="103">
        <v>0.44083347638269582</v>
      </c>
      <c r="H58" s="103">
        <v>0.44158128533694563</v>
      </c>
      <c r="I58" s="103">
        <v>0.44433954789704999</v>
      </c>
      <c r="J58" s="103">
        <v>0.44831292360249547</v>
      </c>
      <c r="K58" s="103">
        <v>0.45301934873731786</v>
      </c>
      <c r="L58" s="103">
        <v>0.45829429595908378</v>
      </c>
      <c r="M58" s="103">
        <v>0.46418191457391195</v>
      </c>
      <c r="N58" s="103">
        <v>0.47131505592338097</v>
      </c>
      <c r="O58" s="103">
        <v>0.47971500016568902</v>
      </c>
      <c r="P58" s="103">
        <v>0.48918577925148576</v>
      </c>
      <c r="Q58" s="103">
        <v>0.49953142513142512</v>
      </c>
      <c r="R58" s="103">
        <v>0.51055596975616113</v>
      </c>
      <c r="S58" s="103">
        <v>0.52206344507634384</v>
      </c>
      <c r="T58" s="103">
        <v>0.53387798848518897</v>
      </c>
      <c r="U58" s="103">
        <v>0.5459170017577607</v>
      </c>
      <c r="V58" s="103">
        <v>0.55812491014246124</v>
      </c>
      <c r="W58" s="103">
        <v>0.57044614169405194</v>
      </c>
      <c r="X58" s="103">
        <v>0.58282512446729395</v>
      </c>
      <c r="Y58" s="103">
        <v>0.59520628651694418</v>
      </c>
      <c r="Z58" s="103">
        <v>0.60755201481526477</v>
      </c>
      <c r="AA58" s="103">
        <v>0.6198965320045251</v>
      </c>
      <c r="AB58" s="103">
        <v>0.63229201964449</v>
      </c>
      <c r="AC58" s="103">
        <v>0.6447906592949294</v>
      </c>
      <c r="AD58" s="103">
        <v>0.65744463251561303</v>
      </c>
      <c r="AE58" s="103">
        <v>0.67030612086630603</v>
      </c>
      <c r="AF58" s="103">
        <v>0.68342730590677847</v>
      </c>
      <c r="AG58" s="103">
        <v>0.69686036919680017</v>
      </c>
      <c r="AH58" s="103">
        <v>0.71065749229613606</v>
      </c>
      <c r="AI58" s="103">
        <v>0.72487085676455643</v>
      </c>
      <c r="AJ58" s="103">
        <v>0.73955264416183097</v>
      </c>
      <c r="AK58" s="103">
        <v>0.75475503604772476</v>
      </c>
      <c r="AL58" s="103">
        <v>0.77051577730199694</v>
      </c>
      <c r="AM58" s="103">
        <v>0.7868148660843306</v>
      </c>
      <c r="AN58" s="103">
        <v>0.80361786387440037</v>
      </c>
      <c r="AO58" s="103">
        <v>0.82089033215188345</v>
      </c>
      <c r="AP58" s="103">
        <v>0.8385978323964568</v>
      </c>
      <c r="AQ58" s="103">
        <v>0.85670592608779006</v>
      </c>
      <c r="AR58" s="103">
        <v>0.87518017470556331</v>
      </c>
      <c r="AS58" s="103">
        <v>0.89398613972944618</v>
      </c>
      <c r="AT58" s="103">
        <v>0.91308938263911543</v>
      </c>
      <c r="AU58" s="103">
        <v>0.93245546491424813</v>
      </c>
      <c r="AV58" s="103">
        <v>0.9520499480345147</v>
      </c>
      <c r="AW58" s="103">
        <v>0.97183839347959167</v>
      </c>
      <c r="AX58" s="103">
        <v>0.99178696982205206</v>
      </c>
      <c r="AY58" s="103">
        <v>1.0118648049965877</v>
      </c>
      <c r="AZ58" s="103">
        <v>1.0320419273320154</v>
      </c>
      <c r="BA58" s="103">
        <v>1.0522883653688113</v>
      </c>
      <c r="BB58" s="103">
        <v>1.0725741476474542</v>
      </c>
      <c r="BC58" s="103">
        <v>1.0928693027084158</v>
      </c>
      <c r="BD58" s="103">
        <v>1.1131438590921749</v>
      </c>
      <c r="BE58" s="103">
        <v>1.1333678453392098</v>
      </c>
      <c r="BF58" s="103">
        <v>1.1535112899899926</v>
      </c>
      <c r="BG58" s="103">
        <v>1.1735442215850016</v>
      </c>
      <c r="BH58" s="103">
        <v>1.1934366686647151</v>
      </c>
      <c r="BI58" s="103">
        <v>1.213158659769606</v>
      </c>
    </row>
    <row r="59" spans="1:61">
      <c r="A59" s="102">
        <v>42445</v>
      </c>
      <c r="B59" s="103">
        <v>0.46195018827700607</v>
      </c>
      <c r="C59" s="103">
        <v>0.45819515311805553</v>
      </c>
      <c r="D59" s="103">
        <v>0.45333335776141448</v>
      </c>
      <c r="E59" s="103">
        <v>0.44916475117888599</v>
      </c>
      <c r="F59" s="103">
        <v>0.44706497682900131</v>
      </c>
      <c r="G59" s="103">
        <v>0.44724889735926504</v>
      </c>
      <c r="H59" s="103">
        <v>0.44917009049993595</v>
      </c>
      <c r="I59" s="103">
        <v>0.45214384545738162</v>
      </c>
      <c r="J59" s="103">
        <v>0.45602086844770701</v>
      </c>
      <c r="K59" s="103">
        <v>0.4610195921417734</v>
      </c>
      <c r="L59" s="103">
        <v>0.46737763671486737</v>
      </c>
      <c r="M59" s="103">
        <v>0.47517068939500595</v>
      </c>
      <c r="N59" s="103">
        <v>0.48411487799653719</v>
      </c>
      <c r="O59" s="103">
        <v>0.4939619649867667</v>
      </c>
      <c r="P59" s="103">
        <v>0.50450218940764624</v>
      </c>
      <c r="Q59" s="103">
        <v>0.51552579030112988</v>
      </c>
      <c r="R59" s="103">
        <v>0.5268230067091717</v>
      </c>
      <c r="S59" s="103">
        <v>0.53818407767372189</v>
      </c>
      <c r="T59" s="103">
        <v>0.54943056962201242</v>
      </c>
      <c r="U59" s="103">
        <v>0.56056148786761195</v>
      </c>
      <c r="V59" s="103">
        <v>0.57163823801115421</v>
      </c>
      <c r="W59" s="103">
        <v>0.58272229452872881</v>
      </c>
      <c r="X59" s="103">
        <v>0.59387513189642571</v>
      </c>
      <c r="Y59" s="103">
        <v>0.6051582245903302</v>
      </c>
      <c r="Z59" s="103">
        <v>0.61662728392942157</v>
      </c>
      <c r="AA59" s="103">
        <v>0.62831496860424052</v>
      </c>
      <c r="AB59" s="103">
        <v>0.64024817414821167</v>
      </c>
      <c r="AC59" s="103">
        <v>0.65245379609476462</v>
      </c>
      <c r="AD59" s="103">
        <v>0.6649587299773293</v>
      </c>
      <c r="AE59" s="103">
        <v>0.67778987132933055</v>
      </c>
      <c r="AF59" s="103">
        <v>0.6909741156841982</v>
      </c>
      <c r="AG59" s="103">
        <v>0.70453835857536196</v>
      </c>
      <c r="AH59" s="103">
        <v>0.71850949553624677</v>
      </c>
      <c r="AI59" s="103">
        <v>0.73291442210028235</v>
      </c>
      <c r="AJ59" s="103">
        <v>0.74778003380089875</v>
      </c>
      <c r="AK59" s="103">
        <v>0.76313322617152057</v>
      </c>
      <c r="AL59" s="103">
        <v>0.77899310703783675</v>
      </c>
      <c r="AM59" s="103">
        <v>0.79534082191864608</v>
      </c>
      <c r="AN59" s="103">
        <v>0.81214596619538282</v>
      </c>
      <c r="AO59" s="103">
        <v>0.82937813253442028</v>
      </c>
      <c r="AP59" s="103">
        <v>0.84700691360213209</v>
      </c>
      <c r="AQ59" s="103">
        <v>0.86500190206488492</v>
      </c>
      <c r="AR59" s="103">
        <v>0.88333269058905439</v>
      </c>
      <c r="AS59" s="103">
        <v>0.9019688718410076</v>
      </c>
      <c r="AT59" s="103">
        <v>0.92088003848711764</v>
      </c>
      <c r="AU59" s="103">
        <v>0.94003578319375825</v>
      </c>
      <c r="AV59" s="103">
        <v>0.9594056986272963</v>
      </c>
      <c r="AW59" s="103">
        <v>0.97895937745410488</v>
      </c>
      <c r="AX59" s="103">
        <v>0.99866626981105155</v>
      </c>
      <c r="AY59" s="103">
        <v>1.0184951965807745</v>
      </c>
      <c r="AZ59" s="103">
        <v>1.0384148050463298</v>
      </c>
      <c r="BA59" s="103">
        <v>1.0583937424851733</v>
      </c>
      <c r="BB59" s="103">
        <v>1.0784006561747623</v>
      </c>
      <c r="BC59" s="103">
        <v>1.0984041933925481</v>
      </c>
      <c r="BD59" s="103">
        <v>1.1183730014159887</v>
      </c>
      <c r="BE59" s="103">
        <v>1.1382757275225415</v>
      </c>
      <c r="BF59" s="103">
        <v>1.158081018989658</v>
      </c>
      <c r="BG59" s="103">
        <v>1.177757523094795</v>
      </c>
      <c r="BH59" s="103">
        <v>1.1972738871154112</v>
      </c>
      <c r="BI59" s="103">
        <v>1.2165987583289575</v>
      </c>
    </row>
    <row r="60" spans="1:61">
      <c r="A60" s="102">
        <v>42446</v>
      </c>
      <c r="B60" s="103">
        <v>0.46240646912639138</v>
      </c>
      <c r="C60" s="103">
        <v>0.458423410623575</v>
      </c>
      <c r="D60" s="103">
        <v>0.45183899199928823</v>
      </c>
      <c r="E60" s="103">
        <v>0.44423455148425223</v>
      </c>
      <c r="F60" s="103">
        <v>0.4380629727650856</v>
      </c>
      <c r="G60" s="103">
        <v>0.43453613497531413</v>
      </c>
      <c r="H60" s="103">
        <v>0.43347930450842131</v>
      </c>
      <c r="I60" s="103">
        <v>0.43411527193597405</v>
      </c>
      <c r="J60" s="103">
        <v>0.43567691643259893</v>
      </c>
      <c r="K60" s="103">
        <v>0.43791225042639997</v>
      </c>
      <c r="L60" s="103">
        <v>0.4408701648269604</v>
      </c>
      <c r="M60" s="103">
        <v>0.44470564879680502</v>
      </c>
      <c r="N60" s="103">
        <v>0.4496895566556241</v>
      </c>
      <c r="O60" s="103">
        <v>0.45574673901440393</v>
      </c>
      <c r="P60" s="103">
        <v>0.46269840825389685</v>
      </c>
      <c r="Q60" s="103">
        <v>0.47036577675485713</v>
      </c>
      <c r="R60" s="103">
        <v>0.47857005689803994</v>
      </c>
      <c r="S60" s="103">
        <v>0.48713246106419716</v>
      </c>
      <c r="T60" s="103">
        <v>0.49589578483565944</v>
      </c>
      <c r="U60" s="103">
        <v>0.50481340452213463</v>
      </c>
      <c r="V60" s="103">
        <v>0.51387401564557988</v>
      </c>
      <c r="W60" s="103">
        <v>0.52306632922843999</v>
      </c>
      <c r="X60" s="103">
        <v>0.53237905629315985</v>
      </c>
      <c r="Y60" s="103">
        <v>0.54180090786218127</v>
      </c>
      <c r="Z60" s="103">
        <v>0.55132754414635476</v>
      </c>
      <c r="AA60" s="103">
        <v>0.56098850017972279</v>
      </c>
      <c r="AB60" s="103">
        <v>0.5708236175054161</v>
      </c>
      <c r="AC60" s="103">
        <v>0.58087274008929679</v>
      </c>
      <c r="AD60" s="103">
        <v>0.59117571189722762</v>
      </c>
      <c r="AE60" s="103">
        <v>0.60177237689506746</v>
      </c>
      <c r="AF60" s="103">
        <v>0.61270257904867864</v>
      </c>
      <c r="AG60" s="103">
        <v>0.62400616232392392</v>
      </c>
      <c r="AH60" s="103">
        <v>0.63572297068666161</v>
      </c>
      <c r="AI60" s="103">
        <v>0.64789284810275438</v>
      </c>
      <c r="AJ60" s="103">
        <v>0.66055563853806532</v>
      </c>
      <c r="AK60" s="103">
        <v>0.67375118595845218</v>
      </c>
      <c r="AL60" s="103">
        <v>0.68750975212866983</v>
      </c>
      <c r="AM60" s="103">
        <v>0.70181929430606138</v>
      </c>
      <c r="AN60" s="103">
        <v>0.7166560987178473</v>
      </c>
      <c r="AO60" s="103">
        <v>0.73199645121482515</v>
      </c>
      <c r="AP60" s="103">
        <v>0.74781663764779316</v>
      </c>
      <c r="AQ60" s="103">
        <v>0.76409294386754334</v>
      </c>
      <c r="AR60" s="103">
        <v>0.78080165572487537</v>
      </c>
      <c r="AS60" s="103">
        <v>0.79791905907058147</v>
      </c>
      <c r="AT60" s="103">
        <v>0.81542143975545966</v>
      </c>
      <c r="AU60" s="103">
        <v>0.83328508363030829</v>
      </c>
      <c r="AV60" s="103">
        <v>0.85148627654591835</v>
      </c>
      <c r="AW60" s="103">
        <v>0.87000130435308864</v>
      </c>
      <c r="AX60" s="103">
        <v>0.8888054971314292</v>
      </c>
      <c r="AY60" s="103">
        <v>0.90786996532147413</v>
      </c>
      <c r="AZ60" s="103">
        <v>0.92716465524353908</v>
      </c>
      <c r="BA60" s="103">
        <v>0.94665951318037755</v>
      </c>
      <c r="BB60" s="103">
        <v>0.96632448541474592</v>
      </c>
      <c r="BC60" s="103">
        <v>0.98612951822939465</v>
      </c>
      <c r="BD60" s="103">
        <v>1.0060445579070796</v>
      </c>
      <c r="BE60" s="103">
        <v>1.0260395507305577</v>
      </c>
      <c r="BF60" s="103">
        <v>1.0460844429825789</v>
      </c>
      <c r="BG60" s="103">
        <v>1.0661491809458994</v>
      </c>
      <c r="BH60" s="103">
        <v>1.0862037109032756</v>
      </c>
      <c r="BI60" s="103">
        <v>1.1062179791374578</v>
      </c>
    </row>
    <row r="61" spans="1:61">
      <c r="A61" s="102">
        <v>42447</v>
      </c>
      <c r="B61" s="103">
        <v>0.46143639809200515</v>
      </c>
      <c r="C61" s="103">
        <v>0.45705353958371586</v>
      </c>
      <c r="D61" s="103">
        <v>0.45190523926733156</v>
      </c>
      <c r="E61" s="103">
        <v>0.44671289577628326</v>
      </c>
      <c r="F61" s="103">
        <v>0.44216871529397117</v>
      </c>
      <c r="G61" s="103">
        <v>0.43889265430964119</v>
      </c>
      <c r="H61" s="103">
        <v>0.43697024644681476</v>
      </c>
      <c r="I61" s="103">
        <v>0.43615191245167262</v>
      </c>
      <c r="J61" s="103">
        <v>0.43616221336781319</v>
      </c>
      <c r="K61" s="103">
        <v>0.43690270232892081</v>
      </c>
      <c r="L61" s="103">
        <v>0.43842573717212169</v>
      </c>
      <c r="M61" s="103">
        <v>0.44082571420085903</v>
      </c>
      <c r="N61" s="103">
        <v>0.44436774888402331</v>
      </c>
      <c r="O61" s="103">
        <v>0.44902248001616446</v>
      </c>
      <c r="P61" s="103">
        <v>0.45464052981191916</v>
      </c>
      <c r="Q61" s="103">
        <v>0.46107249222526242</v>
      </c>
      <c r="R61" s="103">
        <v>0.4681689612101696</v>
      </c>
      <c r="S61" s="103">
        <v>0.47578053072061366</v>
      </c>
      <c r="T61" s="103">
        <v>0.48377738879428478</v>
      </c>
      <c r="U61" s="103">
        <v>0.49212061577826827</v>
      </c>
      <c r="V61" s="103">
        <v>0.50079762818197027</v>
      </c>
      <c r="W61" s="103">
        <v>0.50979584524977961</v>
      </c>
      <c r="X61" s="103">
        <v>0.51910268622608524</v>
      </c>
      <c r="Y61" s="103">
        <v>0.52870557035527266</v>
      </c>
      <c r="Z61" s="103">
        <v>0.53859564238118873</v>
      </c>
      <c r="AA61" s="103">
        <v>0.5487804947738012</v>
      </c>
      <c r="AB61" s="103">
        <v>0.55927225762609778</v>
      </c>
      <c r="AC61" s="103">
        <v>0.57008306117742347</v>
      </c>
      <c r="AD61" s="103">
        <v>0.58122503566712291</v>
      </c>
      <c r="AE61" s="103">
        <v>0.59271031133453711</v>
      </c>
      <c r="AF61" s="103">
        <v>0.60455101841901093</v>
      </c>
      <c r="AG61" s="103">
        <v>0.61675928715988959</v>
      </c>
      <c r="AH61" s="103">
        <v>0.62934724779651363</v>
      </c>
      <c r="AI61" s="103">
        <v>0.64232703056822782</v>
      </c>
      <c r="AJ61" s="103">
        <v>0.6557107657143777</v>
      </c>
      <c r="AK61" s="103">
        <v>0.66951058347430326</v>
      </c>
      <c r="AL61" s="103">
        <v>0.68373404334718002</v>
      </c>
      <c r="AM61" s="103">
        <v>0.69837042187150322</v>
      </c>
      <c r="AN61" s="103">
        <v>0.71340442484559319</v>
      </c>
      <c r="AO61" s="103">
        <v>0.72882075806777502</v>
      </c>
      <c r="AP61" s="103">
        <v>0.7446041273363746</v>
      </c>
      <c r="AQ61" s="103">
        <v>0.76073923844971181</v>
      </c>
      <c r="AR61" s="103">
        <v>0.77721079720611397</v>
      </c>
      <c r="AS61" s="103">
        <v>0.79400350940390085</v>
      </c>
      <c r="AT61" s="103">
        <v>0.81110208084139845</v>
      </c>
      <c r="AU61" s="103">
        <v>0.82849121731693209</v>
      </c>
      <c r="AV61" s="103">
        <v>0.84615562462882155</v>
      </c>
      <c r="AW61" s="103">
        <v>0.86408000857539258</v>
      </c>
      <c r="AX61" s="103">
        <v>0.88224796053159205</v>
      </c>
      <c r="AY61" s="103">
        <v>0.90063815179905049</v>
      </c>
      <c r="AZ61" s="103">
        <v>0.91922789632228952</v>
      </c>
      <c r="BA61" s="103">
        <v>0.93799450800205164</v>
      </c>
      <c r="BB61" s="103">
        <v>0.95691530073908126</v>
      </c>
      <c r="BC61" s="103">
        <v>0.97596758843411691</v>
      </c>
      <c r="BD61" s="103">
        <v>0.99512868498790263</v>
      </c>
      <c r="BE61" s="103">
        <v>1.0143759043011835</v>
      </c>
      <c r="BF61" s="103">
        <v>1.0336865602746981</v>
      </c>
      <c r="BG61" s="103">
        <v>1.05303796680919</v>
      </c>
      <c r="BH61" s="103">
        <v>1.0724074378054049</v>
      </c>
      <c r="BI61" s="103">
        <v>1.0917722871640805</v>
      </c>
    </row>
    <row r="62" spans="1:61">
      <c r="A62" s="102">
        <v>42450</v>
      </c>
      <c r="B62" s="103">
        <v>0.46241764393629298</v>
      </c>
      <c r="C62" s="103">
        <v>0.4563581575181484</v>
      </c>
      <c r="D62" s="103">
        <v>0.44890394965985497</v>
      </c>
      <c r="E62" s="103">
        <v>0.44197846903428328</v>
      </c>
      <c r="F62" s="103">
        <v>0.43747589173892987</v>
      </c>
      <c r="G62" s="103">
        <v>0.43574175756302236</v>
      </c>
      <c r="H62" s="103">
        <v>0.43604731112004552</v>
      </c>
      <c r="I62" s="103">
        <v>0.43751020207814656</v>
      </c>
      <c r="J62" s="103">
        <v>0.43970689865306878</v>
      </c>
      <c r="K62" s="103">
        <v>0.44277219068150536</v>
      </c>
      <c r="L62" s="103">
        <v>0.44699252896439778</v>
      </c>
      <c r="M62" s="103">
        <v>0.45251018056011372</v>
      </c>
      <c r="N62" s="103">
        <v>0.45913360795566494</v>
      </c>
      <c r="O62" s="103">
        <v>0.46667481879726463</v>
      </c>
      <c r="P62" s="103">
        <v>0.4749726717958539</v>
      </c>
      <c r="Q62" s="103">
        <v>0.48386602566237724</v>
      </c>
      <c r="R62" s="103">
        <v>0.49319373910777925</v>
      </c>
      <c r="S62" s="103">
        <v>0.50279467084300122</v>
      </c>
      <c r="T62" s="103">
        <v>0.51253408097870579</v>
      </c>
      <c r="U62" s="103">
        <v>0.52239969946015075</v>
      </c>
      <c r="V62" s="103">
        <v>0.53241474202302941</v>
      </c>
      <c r="W62" s="103">
        <v>0.54260242808819659</v>
      </c>
      <c r="X62" s="103">
        <v>0.5529859770765071</v>
      </c>
      <c r="Y62" s="103">
        <v>0.56358860840881198</v>
      </c>
      <c r="Z62" s="103">
        <v>0.57443180500645918</v>
      </c>
      <c r="AA62" s="103">
        <v>0.58553010379277481</v>
      </c>
      <c r="AB62" s="103">
        <v>0.59689630519157277</v>
      </c>
      <c r="AC62" s="103">
        <v>0.60854320962667163</v>
      </c>
      <c r="AD62" s="103">
        <v>0.62048361752189019</v>
      </c>
      <c r="AE62" s="103">
        <v>0.63273032930104256</v>
      </c>
      <c r="AF62" s="103">
        <v>0.64529614538794755</v>
      </c>
      <c r="AG62" s="103">
        <v>0.65819386620642406</v>
      </c>
      <c r="AH62" s="103">
        <v>0.67143629218028622</v>
      </c>
      <c r="AI62" s="103">
        <v>0.68503622373335271</v>
      </c>
      <c r="AJ62" s="103">
        <v>0.69900646128944233</v>
      </c>
      <c r="AK62" s="103">
        <v>0.71335980527236931</v>
      </c>
      <c r="AL62" s="103">
        <v>0.72810458942123946</v>
      </c>
      <c r="AM62" s="103">
        <v>0.74323128073628697</v>
      </c>
      <c r="AN62" s="103">
        <v>0.75872587953303305</v>
      </c>
      <c r="AO62" s="103">
        <v>0.77457438612700213</v>
      </c>
      <c r="AP62" s="103">
        <v>0.79076280083371819</v>
      </c>
      <c r="AQ62" s="103">
        <v>0.80727712396869933</v>
      </c>
      <c r="AR62" s="103">
        <v>0.8241033558474723</v>
      </c>
      <c r="AS62" s="103">
        <v>0.84122749678555464</v>
      </c>
      <c r="AT62" s="103">
        <v>0.85863554709847101</v>
      </c>
      <c r="AU62" s="103">
        <v>0.8763135071017456</v>
      </c>
      <c r="AV62" s="103">
        <v>0.89424737711089641</v>
      </c>
      <c r="AW62" s="103">
        <v>0.91242315744144775</v>
      </c>
      <c r="AX62" s="103">
        <v>0.93082592163803968</v>
      </c>
      <c r="AY62" s="103">
        <v>0.94943575145367032</v>
      </c>
      <c r="AZ62" s="103">
        <v>0.96823105539828935</v>
      </c>
      <c r="BA62" s="103">
        <v>0.98719024076763895</v>
      </c>
      <c r="BB62" s="103">
        <v>1.0062917148574628</v>
      </c>
      <c r="BC62" s="103">
        <v>1.0255138849634995</v>
      </c>
      <c r="BD62" s="103">
        <v>1.0448351583814932</v>
      </c>
      <c r="BE62" s="103">
        <v>1.064233942407188</v>
      </c>
      <c r="BF62" s="103">
        <v>1.0836886443363225</v>
      </c>
      <c r="BG62" s="103">
        <v>1.1031776714646402</v>
      </c>
      <c r="BH62" s="103">
        <v>1.1226794310878863</v>
      </c>
      <c r="BI62" s="103">
        <v>1.1421723305017979</v>
      </c>
    </row>
    <row r="63" spans="1:61">
      <c r="A63" s="102">
        <v>42451</v>
      </c>
      <c r="B63" s="103">
        <v>0.46244039856984481</v>
      </c>
      <c r="C63" s="103">
        <v>0.45633130536804928</v>
      </c>
      <c r="D63" s="103">
        <v>0.44754257033040745</v>
      </c>
      <c r="E63" s="103">
        <v>0.43866432605301581</v>
      </c>
      <c r="F63" s="103">
        <v>0.43143367825474438</v>
      </c>
      <c r="G63" s="103">
        <v>0.4265266184967238</v>
      </c>
      <c r="H63" s="103">
        <v>0.42427455032751976</v>
      </c>
      <c r="I63" s="103">
        <v>0.42443433014042475</v>
      </c>
      <c r="J63" s="103">
        <v>0.42621406627133229</v>
      </c>
      <c r="K63" s="103">
        <v>0.42903965645645131</v>
      </c>
      <c r="L63" s="103">
        <v>0.4329393465664107</v>
      </c>
      <c r="M63" s="103">
        <v>0.43814514368836893</v>
      </c>
      <c r="N63" s="103">
        <v>0.44503546032650954</v>
      </c>
      <c r="O63" s="103">
        <v>0.45346159581432605</v>
      </c>
      <c r="P63" s="103">
        <v>0.46311903678766825</v>
      </c>
      <c r="Q63" s="103">
        <v>0.47370326988238931</v>
      </c>
      <c r="R63" s="103">
        <v>0.48490978173434274</v>
      </c>
      <c r="S63" s="103">
        <v>0.49643405897937792</v>
      </c>
      <c r="T63" s="103">
        <v>0.50801064666221485</v>
      </c>
      <c r="U63" s="103">
        <v>0.51955527252713052</v>
      </c>
      <c r="V63" s="103">
        <v>0.53103616223619077</v>
      </c>
      <c r="W63" s="103">
        <v>0.54242154690331035</v>
      </c>
      <c r="X63" s="103">
        <v>0.55367965764240434</v>
      </c>
      <c r="Y63" s="103">
        <v>0.56477872556738395</v>
      </c>
      <c r="Z63" s="103">
        <v>0.5757028302892736</v>
      </c>
      <c r="AA63" s="103">
        <v>0.58649944540756094</v>
      </c>
      <c r="AB63" s="103">
        <v>0.59723189301883284</v>
      </c>
      <c r="AC63" s="103">
        <v>0.60796349521968318</v>
      </c>
      <c r="AD63" s="103">
        <v>0.61875757410670629</v>
      </c>
      <c r="AE63" s="103">
        <v>0.62967745177649215</v>
      </c>
      <c r="AF63" s="103">
        <v>0.64078645032563475</v>
      </c>
      <c r="AG63" s="103">
        <v>0.6521478918507283</v>
      </c>
      <c r="AH63" s="103">
        <v>0.66382509844836279</v>
      </c>
      <c r="AI63" s="103">
        <v>0.67588139221513244</v>
      </c>
      <c r="AJ63" s="103">
        <v>0.68838009524763133</v>
      </c>
      <c r="AK63" s="103">
        <v>0.70138452964244924</v>
      </c>
      <c r="AL63" s="103">
        <v>0.71494406326267845</v>
      </c>
      <c r="AM63" s="103">
        <v>0.72905224703735827</v>
      </c>
      <c r="AN63" s="103">
        <v>0.7436886776620335</v>
      </c>
      <c r="AO63" s="103">
        <v>0.75883295183224786</v>
      </c>
      <c r="AP63" s="103">
        <v>0.7744646662435446</v>
      </c>
      <c r="AQ63" s="103">
        <v>0.79056341759146265</v>
      </c>
      <c r="AR63" s="103">
        <v>0.80710880257154716</v>
      </c>
      <c r="AS63" s="103">
        <v>0.8240804178793365</v>
      </c>
      <c r="AT63" s="103">
        <v>0.84145786021037428</v>
      </c>
      <c r="AU63" s="103">
        <v>0.85922072626020451</v>
      </c>
      <c r="AV63" s="103">
        <v>0.87734861272436504</v>
      </c>
      <c r="AW63" s="103">
        <v>0.89582111629839967</v>
      </c>
      <c r="AX63" s="103">
        <v>0.91461621605384047</v>
      </c>
      <c r="AY63" s="103">
        <v>0.93370400572020795</v>
      </c>
      <c r="AZ63" s="103">
        <v>0.95305217988979984</v>
      </c>
      <c r="BA63" s="103">
        <v>0.97262843259095477</v>
      </c>
      <c r="BB63" s="103">
        <v>0.99240045785201292</v>
      </c>
      <c r="BC63" s="103">
        <v>1.0123359497013087</v>
      </c>
      <c r="BD63" s="103">
        <v>1.0324026021671826</v>
      </c>
      <c r="BE63" s="103">
        <v>1.0525681092779753</v>
      </c>
      <c r="BF63" s="103">
        <v>1.0728001650620211</v>
      </c>
      <c r="BG63" s="103">
        <v>1.0930664635476612</v>
      </c>
      <c r="BH63" s="103">
        <v>1.1133346987632353</v>
      </c>
      <c r="BI63" s="103">
        <v>1.1335725647370776</v>
      </c>
    </row>
    <row r="64" spans="1:61">
      <c r="A64" s="102">
        <v>42452</v>
      </c>
      <c r="B64" s="103">
        <v>0.46203022155296086</v>
      </c>
      <c r="C64" s="103">
        <v>0.45410136335393131</v>
      </c>
      <c r="D64" s="103">
        <v>0.44428241688081321</v>
      </c>
      <c r="E64" s="103">
        <v>0.43413652888197585</v>
      </c>
      <c r="F64" s="103">
        <v>0.42503767020810973</v>
      </c>
      <c r="G64" s="103">
        <v>0.41824650850804024</v>
      </c>
      <c r="H64" s="103">
        <v>0.41409893593958735</v>
      </c>
      <c r="I64" s="103">
        <v>0.41216591426167487</v>
      </c>
      <c r="J64" s="103">
        <v>0.41195371583513374</v>
      </c>
      <c r="K64" s="103">
        <v>0.41308729420198509</v>
      </c>
      <c r="L64" s="103">
        <v>0.41535686137824024</v>
      </c>
      <c r="M64" s="103">
        <v>0.41871038855849901</v>
      </c>
      <c r="N64" s="103">
        <v>0.42338978745619632</v>
      </c>
      <c r="O64" s="103">
        <v>0.42930894351792226</v>
      </c>
      <c r="P64" s="103">
        <v>0.4362685028962649</v>
      </c>
      <c r="Q64" s="103">
        <v>0.44406911174381503</v>
      </c>
      <c r="R64" s="103">
        <v>0.45251141621316426</v>
      </c>
      <c r="S64" s="103">
        <v>0.46139606245690062</v>
      </c>
      <c r="T64" s="103">
        <v>0.47054595700525836</v>
      </c>
      <c r="U64" s="103">
        <v>0.47991008957680159</v>
      </c>
      <c r="V64" s="103">
        <v>0.48948178981641793</v>
      </c>
      <c r="W64" s="103">
        <v>0.49925443630999694</v>
      </c>
      <c r="X64" s="103">
        <v>0.50922140764342805</v>
      </c>
      <c r="Y64" s="103">
        <v>0.51937608240259714</v>
      </c>
      <c r="Z64" s="103">
        <v>0.52971687547525526</v>
      </c>
      <c r="AA64" s="103">
        <v>0.54026234695658781</v>
      </c>
      <c r="AB64" s="103">
        <v>0.55103609324364111</v>
      </c>
      <c r="AC64" s="103">
        <v>0.56206171073346389</v>
      </c>
      <c r="AD64" s="103">
        <v>0.57336279582310468</v>
      </c>
      <c r="AE64" s="103">
        <v>0.5849629449096081</v>
      </c>
      <c r="AF64" s="103">
        <v>0.59688575439002289</v>
      </c>
      <c r="AG64" s="103">
        <v>0.60915482066139759</v>
      </c>
      <c r="AH64" s="103">
        <v>0.62179374012077682</v>
      </c>
      <c r="AI64" s="103">
        <v>0.63482610916520921</v>
      </c>
      <c r="AJ64" s="103">
        <v>0.64827552419174383</v>
      </c>
      <c r="AK64" s="103">
        <v>0.66216558159742434</v>
      </c>
      <c r="AL64" s="103">
        <v>0.67651414602754212</v>
      </c>
      <c r="AM64" s="103">
        <v>0.69131114187509135</v>
      </c>
      <c r="AN64" s="103">
        <v>0.70653799263365114</v>
      </c>
      <c r="AO64" s="103">
        <v>0.72217611979851926</v>
      </c>
      <c r="AP64" s="103">
        <v>0.73820694486499405</v>
      </c>
      <c r="AQ64" s="103">
        <v>0.75461188932836798</v>
      </c>
      <c r="AR64" s="103">
        <v>0.77137237468394115</v>
      </c>
      <c r="AS64" s="103">
        <v>0.78846982242700547</v>
      </c>
      <c r="AT64" s="103">
        <v>0.80588565405285995</v>
      </c>
      <c r="AU64" s="103">
        <v>0.82360129105680213</v>
      </c>
      <c r="AV64" s="103">
        <v>0.84159815493412427</v>
      </c>
      <c r="AW64" s="103">
        <v>0.8598576671801248</v>
      </c>
      <c r="AX64" s="103">
        <v>0.87836014174429566</v>
      </c>
      <c r="AY64" s="103">
        <v>0.89708100286666226</v>
      </c>
      <c r="AZ64" s="103">
        <v>0.91599432580695361</v>
      </c>
      <c r="BA64" s="103">
        <v>0.93507418578139267</v>
      </c>
      <c r="BB64" s="103">
        <v>0.95429465800620505</v>
      </c>
      <c r="BC64" s="103">
        <v>0.97362981769761026</v>
      </c>
      <c r="BD64" s="103">
        <v>0.99305374007183245</v>
      </c>
      <c r="BE64" s="103">
        <v>1.0125405003450976</v>
      </c>
      <c r="BF64" s="103">
        <v>1.0320641737336247</v>
      </c>
      <c r="BG64" s="103">
        <v>1.0515988354536387</v>
      </c>
      <c r="BH64" s="103">
        <v>1.071118560721366</v>
      </c>
      <c r="BI64" s="103">
        <v>1.0905974247530239</v>
      </c>
    </row>
    <row r="65" spans="1:61">
      <c r="A65" s="102">
        <v>42453</v>
      </c>
      <c r="B65" s="103">
        <v>0.45874862168797037</v>
      </c>
      <c r="C65" s="103">
        <v>0.45096166527519915</v>
      </c>
      <c r="D65" s="103">
        <v>0.44164269239813281</v>
      </c>
      <c r="E65" s="103">
        <v>0.43163905638123584</v>
      </c>
      <c r="F65" s="103">
        <v>0.42273253921278708</v>
      </c>
      <c r="G65" s="103">
        <v>0.41639157263615972</v>
      </c>
      <c r="H65" s="103">
        <v>0.41279115997543347</v>
      </c>
      <c r="I65" s="103">
        <v>0.41162060168708065</v>
      </c>
      <c r="J65" s="103">
        <v>0.41253788179319739</v>
      </c>
      <c r="K65" s="103">
        <v>0.41559377334147718</v>
      </c>
      <c r="L65" s="103">
        <v>0.42080979645774719</v>
      </c>
      <c r="M65" s="103">
        <v>0.42816906372413094</v>
      </c>
      <c r="N65" s="103">
        <v>0.43701850949472976</v>
      </c>
      <c r="O65" s="103">
        <v>0.44694405283028199</v>
      </c>
      <c r="P65" s="103">
        <v>0.45765644476167178</v>
      </c>
      <c r="Q65" s="103">
        <v>0.46886643631978803</v>
      </c>
      <c r="R65" s="103">
        <v>0.48028477853551998</v>
      </c>
      <c r="S65" s="103">
        <v>0.49162222243975295</v>
      </c>
      <c r="T65" s="103">
        <v>0.50263724761011974</v>
      </c>
      <c r="U65" s="103">
        <v>0.51333286905129805</v>
      </c>
      <c r="V65" s="103">
        <v>0.52379020578173408</v>
      </c>
      <c r="W65" s="103">
        <v>0.53409041109725097</v>
      </c>
      <c r="X65" s="103">
        <v>0.5443146382936721</v>
      </c>
      <c r="Y65" s="103">
        <v>0.55454404066681717</v>
      </c>
      <c r="Z65" s="103">
        <v>0.56485363160068947</v>
      </c>
      <c r="AA65" s="103">
        <v>0.57528849459176579</v>
      </c>
      <c r="AB65" s="103">
        <v>0.5858846068850706</v>
      </c>
      <c r="AC65" s="103">
        <v>0.59667794358504511</v>
      </c>
      <c r="AD65" s="103">
        <v>0.6077044797961304</v>
      </c>
      <c r="AE65" s="103">
        <v>0.61900019062276357</v>
      </c>
      <c r="AF65" s="103">
        <v>0.63060105116938525</v>
      </c>
      <c r="AG65" s="103">
        <v>0.6425430365404371</v>
      </c>
      <c r="AH65" s="103">
        <v>0.65486212184035586</v>
      </c>
      <c r="AI65" s="103">
        <v>0.66759428217358252</v>
      </c>
      <c r="AJ65" s="103">
        <v>0.6807754926445585</v>
      </c>
      <c r="AK65" s="103">
        <v>0.69444172835772033</v>
      </c>
      <c r="AL65" s="103">
        <v>0.70862015878630191</v>
      </c>
      <c r="AM65" s="103">
        <v>0.72329907737843124</v>
      </c>
      <c r="AN65" s="103">
        <v>0.73845605240689471</v>
      </c>
      <c r="AO65" s="103">
        <v>0.75406865179856142</v>
      </c>
      <c r="AP65" s="103">
        <v>0.77011444348030034</v>
      </c>
      <c r="AQ65" s="103">
        <v>0.78657099537897435</v>
      </c>
      <c r="AR65" s="103">
        <v>0.80341587542145465</v>
      </c>
      <c r="AS65" s="103">
        <v>0.82062665153460401</v>
      </c>
      <c r="AT65" s="103">
        <v>0.83818089164529141</v>
      </c>
      <c r="AU65" s="103">
        <v>0.85605616368038628</v>
      </c>
      <c r="AV65" s="103">
        <v>0.87423003556675094</v>
      </c>
      <c r="AW65" s="103">
        <v>0.89268007523125481</v>
      </c>
      <c r="AX65" s="103">
        <v>0.91138335061269182</v>
      </c>
      <c r="AY65" s="103">
        <v>0.93031472225004164</v>
      </c>
      <c r="AZ65" s="103">
        <v>0.94944844170154696</v>
      </c>
      <c r="BA65" s="103">
        <v>0.968758760505811</v>
      </c>
      <c r="BB65" s="103">
        <v>0.98821993020143872</v>
      </c>
      <c r="BC65" s="103">
        <v>1.0078062023270287</v>
      </c>
      <c r="BD65" s="103">
        <v>1.0274918284211869</v>
      </c>
      <c r="BE65" s="103">
        <v>1.0472510600225182</v>
      </c>
      <c r="BF65" s="103">
        <v>1.0670581486696216</v>
      </c>
      <c r="BG65" s="103">
        <v>1.0868873459011021</v>
      </c>
      <c r="BH65" s="103">
        <v>1.1067129032555654</v>
      </c>
      <c r="BI65" s="103">
        <v>1.1265090722716098</v>
      </c>
    </row>
    <row r="66" spans="1:61">
      <c r="A66" s="102">
        <v>42454</v>
      </c>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row>
    <row r="67" spans="1:61">
      <c r="A67" s="102">
        <v>42457</v>
      </c>
      <c r="B67" s="103"/>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row>
    <row r="68" spans="1:61">
      <c r="A68" s="102">
        <v>42458</v>
      </c>
      <c r="B68" s="103">
        <v>0.46007301191190025</v>
      </c>
      <c r="C68" s="103">
        <v>0.45005462191174017</v>
      </c>
      <c r="D68" s="103">
        <v>0.43794077319788594</v>
      </c>
      <c r="E68" s="103">
        <v>0.42611641129107924</v>
      </c>
      <c r="F68" s="103">
        <v>0.41654818948491351</v>
      </c>
      <c r="G68" s="103">
        <v>0.40989514036339025</v>
      </c>
      <c r="H68" s="103">
        <v>0.40613024413000565</v>
      </c>
      <c r="I68" s="103">
        <v>0.40486143971885918</v>
      </c>
      <c r="J68" s="103">
        <v>0.40574478380063861</v>
      </c>
      <c r="K68" s="103">
        <v>0.40853264579796944</v>
      </c>
      <c r="L68" s="103">
        <v>0.41304824585988442</v>
      </c>
      <c r="M68" s="103">
        <v>0.419140667518348</v>
      </c>
      <c r="N68" s="103">
        <v>0.42634123428198561</v>
      </c>
      <c r="O68" s="103">
        <v>0.43436351919037341</v>
      </c>
      <c r="P68" s="103">
        <v>0.44300068459423747</v>
      </c>
      <c r="Q68" s="103">
        <v>0.45204589284430563</v>
      </c>
      <c r="R68" s="103">
        <v>0.46129230629130674</v>
      </c>
      <c r="S68" s="103">
        <v>0.47053308728596577</v>
      </c>
      <c r="T68" s="103">
        <v>0.47959792594349882</v>
      </c>
      <c r="U68" s="103">
        <v>0.48848595601933353</v>
      </c>
      <c r="V68" s="103">
        <v>0.49724540777929471</v>
      </c>
      <c r="W68" s="103">
        <v>0.505924516587825</v>
      </c>
      <c r="X68" s="103">
        <v>0.51457151780936716</v>
      </c>
      <c r="Y68" s="103">
        <v>0.52323464680836085</v>
      </c>
      <c r="Z68" s="103">
        <v>0.5319608157331257</v>
      </c>
      <c r="AA68" s="103">
        <v>0.54079164386748924</v>
      </c>
      <c r="AB68" s="103">
        <v>0.54976742727915262</v>
      </c>
      <c r="AC68" s="103">
        <v>0.55892846203582036</v>
      </c>
      <c r="AD68" s="103">
        <v>0.56831504420519707</v>
      </c>
      <c r="AE68" s="103">
        <v>0.57796746985498382</v>
      </c>
      <c r="AF68" s="103">
        <v>0.58792603505288477</v>
      </c>
      <c r="AG68" s="103">
        <v>0.5982310358666052</v>
      </c>
      <c r="AH68" s="103">
        <v>0.6089227683638454</v>
      </c>
      <c r="AI68" s="103">
        <v>0.62004152861231032</v>
      </c>
      <c r="AJ68" s="103">
        <v>0.6316276126797048</v>
      </c>
      <c r="AK68" s="103">
        <v>0.64372131663372922</v>
      </c>
      <c r="AL68" s="103">
        <v>0.65635276085816963</v>
      </c>
      <c r="AM68" s="103">
        <v>0.66951136300114045</v>
      </c>
      <c r="AN68" s="103">
        <v>0.68317636502683132</v>
      </c>
      <c r="AO68" s="103">
        <v>0.69732700889943733</v>
      </c>
      <c r="AP68" s="103">
        <v>0.71194253658315398</v>
      </c>
      <c r="AQ68" s="103">
        <v>0.72700219004217104</v>
      </c>
      <c r="AR68" s="103">
        <v>0.74248521124068567</v>
      </c>
      <c r="AS68" s="103">
        <v>0.75837084214288775</v>
      </c>
      <c r="AT68" s="103">
        <v>0.77463832471297223</v>
      </c>
      <c r="AU68" s="103">
        <v>0.79126690091513485</v>
      </c>
      <c r="AV68" s="103">
        <v>0.80823581271356504</v>
      </c>
      <c r="AW68" s="103">
        <v>0.82552430207245842</v>
      </c>
      <c r="AX68" s="103">
        <v>0.84311064635933519</v>
      </c>
      <c r="AY68" s="103">
        <v>0.86096842087586023</v>
      </c>
      <c r="AZ68" s="103">
        <v>0.87906977030707911</v>
      </c>
      <c r="BA68" s="103">
        <v>0.89738683900174954</v>
      </c>
      <c r="BB68" s="103">
        <v>0.91589177130863109</v>
      </c>
      <c r="BC68" s="103">
        <v>0.93455671157647768</v>
      </c>
      <c r="BD68" s="103">
        <v>0.95335380415404924</v>
      </c>
      <c r="BE68" s="103">
        <v>0.97225519339010547</v>
      </c>
      <c r="BF68" s="103">
        <v>0.9912330236333996</v>
      </c>
      <c r="BG68" s="103">
        <v>1.0102594392326913</v>
      </c>
      <c r="BH68" s="103">
        <v>1.0293065845367413</v>
      </c>
      <c r="BI68" s="103">
        <v>1.0483466038943023</v>
      </c>
    </row>
    <row r="69" spans="1:61">
      <c r="A69" s="102">
        <v>42459</v>
      </c>
      <c r="B69" s="103">
        <v>0.46189268668026606</v>
      </c>
      <c r="C69" s="103">
        <v>0.45147662857634824</v>
      </c>
      <c r="D69" s="103">
        <v>0.43750389933922368</v>
      </c>
      <c r="E69" s="103">
        <v>0.42343138436966576</v>
      </c>
      <c r="F69" s="103">
        <v>0.41316549942533543</v>
      </c>
      <c r="G69" s="103">
        <v>0.40779509432436162</v>
      </c>
      <c r="H69" s="103">
        <v>0.40653355208828368</v>
      </c>
      <c r="I69" s="103">
        <v>0.40789118040008054</v>
      </c>
      <c r="J69" s="103">
        <v>0.41072836145189318</v>
      </c>
      <c r="K69" s="103">
        <v>0.41448099777950265</v>
      </c>
      <c r="L69" s="103">
        <v>0.41897011708479925</v>
      </c>
      <c r="M69" s="103">
        <v>0.42417316638300623</v>
      </c>
      <c r="N69" s="103">
        <v>0.43016635613972559</v>
      </c>
      <c r="O69" s="103">
        <v>0.43687696516067848</v>
      </c>
      <c r="P69" s="103">
        <v>0.44418485116644035</v>
      </c>
      <c r="Q69" s="103">
        <v>0.45196987187758914</v>
      </c>
      <c r="R69" s="103">
        <v>0.4601118850147034</v>
      </c>
      <c r="S69" s="103">
        <v>0.46849074829835824</v>
      </c>
      <c r="T69" s="103">
        <v>0.4770051001043808</v>
      </c>
      <c r="U69" s="103">
        <v>0.48565995278528634</v>
      </c>
      <c r="V69" s="103">
        <v>0.49449772744214854</v>
      </c>
      <c r="W69" s="103">
        <v>0.50356088646662822</v>
      </c>
      <c r="X69" s="103">
        <v>0.51289189225038623</v>
      </c>
      <c r="Y69" s="103">
        <v>0.52253320718508001</v>
      </c>
      <c r="Z69" s="103">
        <v>0.53252295548119</v>
      </c>
      <c r="AA69" s="103">
        <v>0.5428734141458964</v>
      </c>
      <c r="AB69" s="103">
        <v>0.55358732686464251</v>
      </c>
      <c r="AC69" s="103">
        <v>0.56466742226188316</v>
      </c>
      <c r="AD69" s="103">
        <v>0.5761164289620736</v>
      </c>
      <c r="AE69" s="103">
        <v>0.5879370755896649</v>
      </c>
      <c r="AF69" s="103">
        <v>0.60013209076911211</v>
      </c>
      <c r="AG69" s="103">
        <v>0.61270420312487039</v>
      </c>
      <c r="AH69" s="103">
        <v>0.62565614128139069</v>
      </c>
      <c r="AI69" s="103">
        <v>0.63899063386312815</v>
      </c>
      <c r="AJ69" s="103">
        <v>0.65271040949453818</v>
      </c>
      <c r="AK69" s="103">
        <v>0.66681819680007126</v>
      </c>
      <c r="AL69" s="103">
        <v>0.68131425902144738</v>
      </c>
      <c r="AM69" s="103">
        <v>0.69618684153592891</v>
      </c>
      <c r="AN69" s="103">
        <v>0.71142053325212118</v>
      </c>
      <c r="AO69" s="103">
        <v>0.72699992221911536</v>
      </c>
      <c r="AP69" s="103">
        <v>0.74290959648600241</v>
      </c>
      <c r="AQ69" s="103">
        <v>0.75913414410186819</v>
      </c>
      <c r="AR69" s="103">
        <v>0.77565815311580566</v>
      </c>
      <c r="AS69" s="103">
        <v>0.79246621157690045</v>
      </c>
      <c r="AT69" s="103">
        <v>0.80954290753424318</v>
      </c>
      <c r="AU69" s="103">
        <v>0.82687282903692594</v>
      </c>
      <c r="AV69" s="103">
        <v>0.84444056413403334</v>
      </c>
      <c r="AW69" s="103">
        <v>0.86223070087465725</v>
      </c>
      <c r="AX69" s="103">
        <v>0.88022718740479766</v>
      </c>
      <c r="AY69" s="103">
        <v>0.8984111467591136</v>
      </c>
      <c r="AZ69" s="103">
        <v>0.9167629225763686</v>
      </c>
      <c r="BA69" s="103">
        <v>0.93526285847018742</v>
      </c>
      <c r="BB69" s="103">
        <v>0.9538912980541967</v>
      </c>
      <c r="BC69" s="103">
        <v>0.97262858494201765</v>
      </c>
      <c r="BD69" s="103">
        <v>0.99145506274727713</v>
      </c>
      <c r="BE69" s="103">
        <v>1.0103510750836018</v>
      </c>
      <c r="BF69" s="103">
        <v>1.0292969655646125</v>
      </c>
      <c r="BG69" s="103">
        <v>1.048273077803936</v>
      </c>
      <c r="BH69" s="103">
        <v>1.067259755415199</v>
      </c>
      <c r="BI69" s="103">
        <v>1.086237342012023</v>
      </c>
    </row>
    <row r="70" spans="1:61">
      <c r="A70" s="102">
        <v>42460</v>
      </c>
      <c r="B70" s="103">
        <v>0.46339780614024711</v>
      </c>
      <c r="C70" s="103">
        <v>0.45265577783795741</v>
      </c>
      <c r="D70" s="103">
        <v>0.43852678001533002</v>
      </c>
      <c r="E70" s="103">
        <v>0.42332354701692992</v>
      </c>
      <c r="F70" s="103">
        <v>0.41084480396634199</v>
      </c>
      <c r="G70" s="103">
        <v>0.40285050487278412</v>
      </c>
      <c r="H70" s="103">
        <v>0.39909600927866457</v>
      </c>
      <c r="I70" s="103">
        <v>0.3982309427666279</v>
      </c>
      <c r="J70" s="103">
        <v>0.39903086459696802</v>
      </c>
      <c r="K70" s="103">
        <v>0.40087651936278323</v>
      </c>
      <c r="L70" s="103">
        <v>0.40351248285968788</v>
      </c>
      <c r="M70" s="103">
        <v>0.40692153055207642</v>
      </c>
      <c r="N70" s="103">
        <v>0.41120680700227358</v>
      </c>
      <c r="O70" s="103">
        <v>0.41628397210244195</v>
      </c>
      <c r="P70" s="103">
        <v>0.42201369570684066</v>
      </c>
      <c r="Q70" s="103">
        <v>0.42825664766972993</v>
      </c>
      <c r="R70" s="103">
        <v>0.43487349784537033</v>
      </c>
      <c r="S70" s="103">
        <v>0.44172491608802006</v>
      </c>
      <c r="T70" s="103">
        <v>0.448696004488988</v>
      </c>
      <c r="U70" s="103">
        <v>0.45579704279381472</v>
      </c>
      <c r="V70" s="103">
        <v>0.46307829218281804</v>
      </c>
      <c r="W70" s="103">
        <v>0.47059003138290373</v>
      </c>
      <c r="X70" s="103">
        <v>0.47838253912097772</v>
      </c>
      <c r="Y70" s="103">
        <v>0.4865060941239433</v>
      </c>
      <c r="Z70" s="103">
        <v>0.49500698591159037</v>
      </c>
      <c r="AA70" s="103">
        <v>0.50391001725755824</v>
      </c>
      <c r="AB70" s="103">
        <v>0.51323278860186294</v>
      </c>
      <c r="AC70" s="103">
        <v>0.52299289515807723</v>
      </c>
      <c r="AD70" s="103">
        <v>0.53320793213977402</v>
      </c>
      <c r="AE70" s="103">
        <v>0.54389549476052224</v>
      </c>
      <c r="AF70" s="103">
        <v>0.55507317823389524</v>
      </c>
      <c r="AG70" s="103">
        <v>0.5667585777734655</v>
      </c>
      <c r="AH70" s="103">
        <v>0.57896928859280239</v>
      </c>
      <c r="AI70" s="103">
        <v>0.59172290590547871</v>
      </c>
      <c r="AJ70" s="103">
        <v>0.60503702492506772</v>
      </c>
      <c r="AK70" s="103">
        <v>0.61892924086513779</v>
      </c>
      <c r="AL70" s="103">
        <v>0.63341036915004423</v>
      </c>
      <c r="AM70" s="103">
        <v>0.64846129307892897</v>
      </c>
      <c r="AN70" s="103">
        <v>0.66405463823193289</v>
      </c>
      <c r="AO70" s="103">
        <v>0.68016302992286126</v>
      </c>
      <c r="AP70" s="103">
        <v>0.69675909346552034</v>
      </c>
      <c r="AQ70" s="103">
        <v>0.7138154541737104</v>
      </c>
      <c r="AR70" s="103">
        <v>0.73130473736123891</v>
      </c>
      <c r="AS70" s="103">
        <v>0.74919956834190649</v>
      </c>
      <c r="AT70" s="103">
        <v>0.76747257242951883</v>
      </c>
      <c r="AU70" s="103">
        <v>0.78609637493788254</v>
      </c>
      <c r="AV70" s="103">
        <v>0.80504360118079676</v>
      </c>
      <c r="AW70" s="103">
        <v>0.824286876472068</v>
      </c>
      <c r="AX70" s="103">
        <v>0.8437990544609052</v>
      </c>
      <c r="AY70" s="103">
        <v>0.8635539968756295</v>
      </c>
      <c r="AZ70" s="103">
        <v>0.88352584355492136</v>
      </c>
      <c r="BA70" s="103">
        <v>0.90368873434643127</v>
      </c>
      <c r="BB70" s="103">
        <v>0.92401680909781125</v>
      </c>
      <c r="BC70" s="103">
        <v>0.94448420765670704</v>
      </c>
      <c r="BD70" s="103">
        <v>0.96506506987077156</v>
      </c>
      <c r="BE70" s="103">
        <v>0.98573353558765664</v>
      </c>
      <c r="BF70" s="103">
        <v>1.0064637446550075</v>
      </c>
      <c r="BG70" s="103">
        <v>1.0272298369204778</v>
      </c>
      <c r="BH70" s="103">
        <v>1.0480059522317182</v>
      </c>
      <c r="BI70" s="103">
        <v>1.0687662304363763</v>
      </c>
    </row>
    <row r="71" spans="1:61">
      <c r="A71" s="102">
        <v>42461</v>
      </c>
      <c r="B71" s="103">
        <v>0.46206394131987133</v>
      </c>
      <c r="C71" s="103">
        <v>0.45306677643457205</v>
      </c>
      <c r="D71" s="103">
        <v>0.4399042934425631</v>
      </c>
      <c r="E71" s="103">
        <v>0.4253049602320283</v>
      </c>
      <c r="F71" s="103">
        <v>0.4131328396472701</v>
      </c>
      <c r="G71" s="103">
        <v>0.40500184196511529</v>
      </c>
      <c r="H71" s="103">
        <v>0.40038023385699323</v>
      </c>
      <c r="I71" s="103">
        <v>0.39795237810697026</v>
      </c>
      <c r="J71" s="103">
        <v>0.39656469070008121</v>
      </c>
      <c r="K71" s="103">
        <v>0.39577127216573244</v>
      </c>
      <c r="L71" s="103">
        <v>0.39557648189881189</v>
      </c>
      <c r="M71" s="103">
        <v>0.39618438783838894</v>
      </c>
      <c r="N71" s="103">
        <v>0.39796743582102234</v>
      </c>
      <c r="O71" s="103">
        <v>0.40090744999993461</v>
      </c>
      <c r="P71" s="103">
        <v>0.40484953041820848</v>
      </c>
      <c r="Q71" s="103">
        <v>0.40963874497949754</v>
      </c>
      <c r="R71" s="103">
        <v>0.41512016158745618</v>
      </c>
      <c r="S71" s="103">
        <v>0.4211388481457361</v>
      </c>
      <c r="T71" s="103">
        <v>0.42756275240616731</v>
      </c>
      <c r="U71" s="103">
        <v>0.43436595631237496</v>
      </c>
      <c r="V71" s="103">
        <v>0.44155329432513535</v>
      </c>
      <c r="W71" s="103">
        <v>0.44912960409883868</v>
      </c>
      <c r="X71" s="103">
        <v>0.4570997232878754</v>
      </c>
      <c r="Y71" s="103">
        <v>0.46546848954663272</v>
      </c>
      <c r="Z71" s="103">
        <v>0.47424220749493928</v>
      </c>
      <c r="AA71" s="103">
        <v>0.48343433268766034</v>
      </c>
      <c r="AB71" s="103">
        <v>0.4930604963715145</v>
      </c>
      <c r="AC71" s="103">
        <v>0.50313633030465876</v>
      </c>
      <c r="AD71" s="103">
        <v>0.51367746624525024</v>
      </c>
      <c r="AE71" s="103">
        <v>0.52469953595144248</v>
      </c>
      <c r="AF71" s="103">
        <v>0.53621817118139237</v>
      </c>
      <c r="AG71" s="103">
        <v>0.54824900369325757</v>
      </c>
      <c r="AH71" s="103">
        <v>0.56080766524519099</v>
      </c>
      <c r="AI71" s="103">
        <v>0.57390978759534994</v>
      </c>
      <c r="AJ71" s="103">
        <v>0.5875710025018922</v>
      </c>
      <c r="AK71" s="103">
        <v>0.60180694172297011</v>
      </c>
      <c r="AL71" s="103">
        <v>0.6166259426912053</v>
      </c>
      <c r="AM71" s="103">
        <v>0.63200716553707537</v>
      </c>
      <c r="AN71" s="103">
        <v>0.64792247606551656</v>
      </c>
      <c r="AO71" s="103">
        <v>0.66434374008147024</v>
      </c>
      <c r="AP71" s="103">
        <v>0.6812428233898784</v>
      </c>
      <c r="AQ71" s="103">
        <v>0.69859159179567631</v>
      </c>
      <c r="AR71" s="103">
        <v>0.71636191110380842</v>
      </c>
      <c r="AS71" s="103">
        <v>0.73452564711920987</v>
      </c>
      <c r="AT71" s="103">
        <v>0.75305466564682244</v>
      </c>
      <c r="AU71" s="103">
        <v>0.7719208324915886</v>
      </c>
      <c r="AV71" s="103">
        <v>0.79109601345844283</v>
      </c>
      <c r="AW71" s="103">
        <v>0.8105520743523279</v>
      </c>
      <c r="AX71" s="103">
        <v>0.83026108306434099</v>
      </c>
      <c r="AY71" s="103">
        <v>0.85019599967677861</v>
      </c>
      <c r="AZ71" s="103">
        <v>0.8703300304109598</v>
      </c>
      <c r="BA71" s="103">
        <v>0.89063638149614255</v>
      </c>
      <c r="BB71" s="103">
        <v>0.91108825916158842</v>
      </c>
      <c r="BC71" s="103">
        <v>0.93165886963655131</v>
      </c>
      <c r="BD71" s="103">
        <v>0.952321419150293</v>
      </c>
      <c r="BE71" s="103">
        <v>0.97304911393207327</v>
      </c>
      <c r="BF71" s="103">
        <v>0.9938151602111478</v>
      </c>
      <c r="BG71" s="103">
        <v>1.0145927642167767</v>
      </c>
      <c r="BH71" s="103">
        <v>1.0353551321782215</v>
      </c>
      <c r="BI71" s="103">
        <v>1.0560754703247364</v>
      </c>
    </row>
    <row r="72" spans="1:61">
      <c r="A72" s="102">
        <v>42464</v>
      </c>
      <c r="B72" s="103">
        <v>0.46168599500264368</v>
      </c>
      <c r="C72" s="103">
        <v>0.4524204982583005</v>
      </c>
      <c r="D72" s="103">
        <v>0.43828785026875222</v>
      </c>
      <c r="E72" s="103">
        <v>0.42279620014170299</v>
      </c>
      <c r="F72" s="103">
        <v>0.41032246781544968</v>
      </c>
      <c r="G72" s="103">
        <v>0.40250437580986664</v>
      </c>
      <c r="H72" s="103">
        <v>0.39889294945084763</v>
      </c>
      <c r="I72" s="103">
        <v>0.398126102350844</v>
      </c>
      <c r="J72" s="103">
        <v>0.39903399966536318</v>
      </c>
      <c r="K72" s="103">
        <v>0.40088314264871583</v>
      </c>
      <c r="L72" s="103">
        <v>0.40336763666499198</v>
      </c>
      <c r="M72" s="103">
        <v>0.40643526104981192</v>
      </c>
      <c r="N72" s="103">
        <v>0.41040937611910489</v>
      </c>
      <c r="O72" s="103">
        <v>0.41527306622748722</v>
      </c>
      <c r="P72" s="103">
        <v>0.42089026287452708</v>
      </c>
      <c r="Q72" s="103">
        <v>0.4271248975597936</v>
      </c>
      <c r="R72" s="103">
        <v>0.43384090178285595</v>
      </c>
      <c r="S72" s="103">
        <v>0.4409022070432812</v>
      </c>
      <c r="T72" s="103">
        <v>0.44819566938414918</v>
      </c>
      <c r="U72" s="103">
        <v>0.455704479230369</v>
      </c>
      <c r="V72" s="103">
        <v>0.46343712765990924</v>
      </c>
      <c r="W72" s="103">
        <v>0.47140210585776343</v>
      </c>
      <c r="X72" s="103">
        <v>0.47960790500892514</v>
      </c>
      <c r="Y72" s="103">
        <v>0.48806301629838489</v>
      </c>
      <c r="Z72" s="103">
        <v>0.4967786421388225</v>
      </c>
      <c r="AA72" s="103">
        <v>0.50577682985366079</v>
      </c>
      <c r="AB72" s="103">
        <v>0.5150823379940056</v>
      </c>
      <c r="AC72" s="103">
        <v>0.52471992511096632</v>
      </c>
      <c r="AD72" s="103">
        <v>0.53471434975565224</v>
      </c>
      <c r="AE72" s="103">
        <v>0.54509037047916886</v>
      </c>
      <c r="AF72" s="103">
        <v>0.55587274583262547</v>
      </c>
      <c r="AG72" s="103">
        <v>0.56708623436713168</v>
      </c>
      <c r="AH72" s="103">
        <v>0.57875559463379267</v>
      </c>
      <c r="AI72" s="103">
        <v>0.59090558518371772</v>
      </c>
      <c r="AJ72" s="103">
        <v>0.60356096456801644</v>
      </c>
      <c r="AK72" s="103">
        <v>0.61674649133779424</v>
      </c>
      <c r="AL72" s="103">
        <v>0.63047936495637169</v>
      </c>
      <c r="AM72" s="103">
        <v>0.64474654853593638</v>
      </c>
      <c r="AN72" s="103">
        <v>0.65952744610087666</v>
      </c>
      <c r="AO72" s="103">
        <v>0.67480146167558863</v>
      </c>
      <c r="AP72" s="103">
        <v>0.69054799928446853</v>
      </c>
      <c r="AQ72" s="103">
        <v>0.70674646295190668</v>
      </c>
      <c r="AR72" s="103">
        <v>0.72337625670230188</v>
      </c>
      <c r="AS72" s="103">
        <v>0.74041678456004401</v>
      </c>
      <c r="AT72" s="103">
        <v>0.75784745054952973</v>
      </c>
      <c r="AU72" s="103">
        <v>0.77564765869515551</v>
      </c>
      <c r="AV72" s="103">
        <v>0.79379681302131178</v>
      </c>
      <c r="AW72" s="103">
        <v>0.81227431755239476</v>
      </c>
      <c r="AX72" s="103">
        <v>0.83105877106671544</v>
      </c>
      <c r="AY72" s="103">
        <v>0.8501244351102073</v>
      </c>
      <c r="AZ72" s="103">
        <v>0.86944411739330296</v>
      </c>
      <c r="BA72" s="103">
        <v>0.88899062457144096</v>
      </c>
      <c r="BB72" s="103">
        <v>0.9087367633000637</v>
      </c>
      <c r="BC72" s="103">
        <v>0.9286553402346055</v>
      </c>
      <c r="BD72" s="103">
        <v>0.94871916203050821</v>
      </c>
      <c r="BE72" s="103">
        <v>0.96890103534321248</v>
      </c>
      <c r="BF72" s="103">
        <v>0.98917376682815406</v>
      </c>
      <c r="BG72" s="103">
        <v>1.0095101631407741</v>
      </c>
      <c r="BH72" s="103">
        <v>1.0298830309365143</v>
      </c>
      <c r="BI72" s="103">
        <v>1.0502651768708089</v>
      </c>
    </row>
    <row r="73" spans="1:61">
      <c r="A73" s="102">
        <v>42465</v>
      </c>
      <c r="B73" s="103">
        <v>0.46082168436811777</v>
      </c>
      <c r="C73" s="103">
        <v>0.44957975345376033</v>
      </c>
      <c r="D73" s="103">
        <v>0.43428021497142633</v>
      </c>
      <c r="E73" s="103">
        <v>0.4169721416489523</v>
      </c>
      <c r="F73" s="103">
        <v>0.40121596919851787</v>
      </c>
      <c r="G73" s="103">
        <v>0.38817249511403129</v>
      </c>
      <c r="H73" s="103">
        <v>0.37742860234493503</v>
      </c>
      <c r="I73" s="103">
        <v>0.36853929649602907</v>
      </c>
      <c r="J73" s="103">
        <v>0.36154565258588722</v>
      </c>
      <c r="K73" s="103">
        <v>0.35651717638120384</v>
      </c>
      <c r="L73" s="103">
        <v>0.35340286904097029</v>
      </c>
      <c r="M73" s="103">
        <v>0.35212934251078015</v>
      </c>
      <c r="N73" s="103">
        <v>0.35217068010195485</v>
      </c>
      <c r="O73" s="103">
        <v>0.35331399777360178</v>
      </c>
      <c r="P73" s="103">
        <v>0.35546536979957599</v>
      </c>
      <c r="Q73" s="103">
        <v>0.35853087045373239</v>
      </c>
      <c r="R73" s="103">
        <v>0.36241657400992655</v>
      </c>
      <c r="S73" s="103">
        <v>0.36702855474201246</v>
      </c>
      <c r="T73" s="103">
        <v>0.37228798184610318</v>
      </c>
      <c r="U73" s="103">
        <v>0.37817945697024496</v>
      </c>
      <c r="V73" s="103">
        <v>0.38470424126067004</v>
      </c>
      <c r="W73" s="103">
        <v>0.39186359593408177</v>
      </c>
      <c r="X73" s="103">
        <v>0.39965878220718415</v>
      </c>
      <c r="Y73" s="103">
        <v>0.40809106129667783</v>
      </c>
      <c r="Z73" s="103">
        <v>0.4171573310281908</v>
      </c>
      <c r="AA73" s="103">
        <v>0.42683703566304487</v>
      </c>
      <c r="AB73" s="103">
        <v>0.43710525607148309</v>
      </c>
      <c r="AC73" s="103">
        <v>0.44793707312375175</v>
      </c>
      <c r="AD73" s="103">
        <v>0.4593075676900974</v>
      </c>
      <c r="AE73" s="103">
        <v>0.47119182064076237</v>
      </c>
      <c r="AF73" s="103">
        <v>0.48356491284599312</v>
      </c>
      <c r="AG73" s="103">
        <v>0.49640192517603637</v>
      </c>
      <c r="AH73" s="103">
        <v>0.50967793850113419</v>
      </c>
      <c r="AI73" s="103">
        <v>0.52336803369153295</v>
      </c>
      <c r="AJ73" s="103">
        <v>0.53744729161747984</v>
      </c>
      <c r="AK73" s="103">
        <v>0.5518907931492163</v>
      </c>
      <c r="AL73" s="103">
        <v>0.56667698973387837</v>
      </c>
      <c r="AM73" s="103">
        <v>0.58179781512616258</v>
      </c>
      <c r="AN73" s="103">
        <v>0.59724857365764805</v>
      </c>
      <c r="AO73" s="103">
        <v>0.61302456965991958</v>
      </c>
      <c r="AP73" s="103">
        <v>0.62912110746456285</v>
      </c>
      <c r="AQ73" s="103">
        <v>0.64553349140315675</v>
      </c>
      <c r="AR73" s="103">
        <v>0.66225702580728874</v>
      </c>
      <c r="AS73" s="103">
        <v>0.67928701500853805</v>
      </c>
      <c r="AT73" s="103">
        <v>0.69661876333848993</v>
      </c>
      <c r="AU73" s="103">
        <v>0.71424757512872961</v>
      </c>
      <c r="AV73" s="103">
        <v>0.73216875471083642</v>
      </c>
      <c r="AW73" s="103">
        <v>0.7503776064163955</v>
      </c>
      <c r="AX73" s="103">
        <v>0.76886723548096692</v>
      </c>
      <c r="AY73" s="103">
        <v>0.78762002732870284</v>
      </c>
      <c r="AZ73" s="103">
        <v>0.80661510585135798</v>
      </c>
      <c r="BA73" s="103">
        <v>0.8258315941740022</v>
      </c>
      <c r="BB73" s="103">
        <v>0.84524861542170748</v>
      </c>
      <c r="BC73" s="103">
        <v>0.86484529271954014</v>
      </c>
      <c r="BD73" s="103">
        <v>0.88460074919257181</v>
      </c>
      <c r="BE73" s="103">
        <v>0.90449410796587493</v>
      </c>
      <c r="BF73" s="103">
        <v>0.92450449216451536</v>
      </c>
      <c r="BG73" s="103">
        <v>0.94461102491356541</v>
      </c>
      <c r="BH73" s="103">
        <v>0.96479282933809707</v>
      </c>
      <c r="BI73" s="103">
        <v>0.98502902856317576</v>
      </c>
    </row>
    <row r="74" spans="1:61">
      <c r="A74" s="102">
        <v>42466</v>
      </c>
      <c r="B74" s="103">
        <v>0.46115277518296582</v>
      </c>
      <c r="C74" s="103">
        <v>0.44942485229659057</v>
      </c>
      <c r="D74" s="103">
        <v>0.43420365117355952</v>
      </c>
      <c r="E74" s="103">
        <v>0.41664664106660215</v>
      </c>
      <c r="F74" s="103">
        <v>0.39957617482349556</v>
      </c>
      <c r="G74" s="103">
        <v>0.38492932190188123</v>
      </c>
      <c r="H74" s="103">
        <v>0.37364610177146457</v>
      </c>
      <c r="I74" s="103">
        <v>0.3656897489739559</v>
      </c>
      <c r="J74" s="103">
        <v>0.36050814923904284</v>
      </c>
      <c r="K74" s="103">
        <v>0.35738461562490814</v>
      </c>
      <c r="L74" s="103">
        <v>0.35574026868369368</v>
      </c>
      <c r="M74" s="103">
        <v>0.35523817596239499</v>
      </c>
      <c r="N74" s="103">
        <v>0.35555564668623507</v>
      </c>
      <c r="O74" s="103">
        <v>0.35658985788376246</v>
      </c>
      <c r="P74" s="103">
        <v>0.358300031737467</v>
      </c>
      <c r="Q74" s="103">
        <v>0.36064539042984006</v>
      </c>
      <c r="R74" s="103">
        <v>0.36358515614337328</v>
      </c>
      <c r="S74" s="103">
        <v>0.36707855106055715</v>
      </c>
      <c r="T74" s="103">
        <v>0.37110274784193431</v>
      </c>
      <c r="U74" s="103">
        <v>0.37571035132429226</v>
      </c>
      <c r="V74" s="103">
        <v>0.38097377737434179</v>
      </c>
      <c r="W74" s="103">
        <v>0.38696544194259574</v>
      </c>
      <c r="X74" s="103">
        <v>0.393757760979567</v>
      </c>
      <c r="Y74" s="103">
        <v>0.40142315043576599</v>
      </c>
      <c r="Z74" s="103">
        <v>0.4100149993279194</v>
      </c>
      <c r="AA74" s="103">
        <v>0.41951058893760834</v>
      </c>
      <c r="AB74" s="103">
        <v>0.42986817361262419</v>
      </c>
      <c r="AC74" s="103">
        <v>0.44104600770076208</v>
      </c>
      <c r="AD74" s="103">
        <v>0.45300234554981678</v>
      </c>
      <c r="AE74" s="103">
        <v>0.46569544150757947</v>
      </c>
      <c r="AF74" s="103">
        <v>0.47908354992184515</v>
      </c>
      <c r="AG74" s="103">
        <v>0.49312492514040934</v>
      </c>
      <c r="AH74" s="103">
        <v>0.50777782151106232</v>
      </c>
      <c r="AI74" s="103">
        <v>0.5230004933815996</v>
      </c>
      <c r="AJ74" s="103">
        <v>0.53875119509981662</v>
      </c>
      <c r="AK74" s="103">
        <v>0.55498818101350333</v>
      </c>
      <c r="AL74" s="103">
        <v>0.57167172459489557</v>
      </c>
      <c r="AM74" s="103">
        <v>0.58877194183009374</v>
      </c>
      <c r="AN74" s="103">
        <v>0.60626194331740024</v>
      </c>
      <c r="AO74" s="103">
        <v>0.62411484035905629</v>
      </c>
      <c r="AP74" s="103">
        <v>0.64230374425730419</v>
      </c>
      <c r="AQ74" s="103">
        <v>0.66080176631437904</v>
      </c>
      <c r="AR74" s="103">
        <v>0.67958201783252536</v>
      </c>
      <c r="AS74" s="103">
        <v>0.69861761011397761</v>
      </c>
      <c r="AT74" s="103">
        <v>0.71788165446097862</v>
      </c>
      <c r="AU74" s="103">
        <v>0.73734726217576996</v>
      </c>
      <c r="AV74" s="103">
        <v>0.7569875445605867</v>
      </c>
      <c r="AW74" s="103">
        <v>0.77677561291767128</v>
      </c>
      <c r="AX74" s="103">
        <v>0.79668611287333835</v>
      </c>
      <c r="AY74" s="103">
        <v>0.81670046394893148</v>
      </c>
      <c r="AZ74" s="103">
        <v>0.8368019544579689</v>
      </c>
      <c r="BA74" s="103">
        <v>0.85697387277424575</v>
      </c>
      <c r="BB74" s="103">
        <v>0.87719950727155915</v>
      </c>
      <c r="BC74" s="103">
        <v>0.89746214632370069</v>
      </c>
      <c r="BD74" s="103">
        <v>0.91774507830446694</v>
      </c>
      <c r="BE74" s="103">
        <v>0.93803159158765592</v>
      </c>
      <c r="BF74" s="103">
        <v>0.95830497454705876</v>
      </c>
      <c r="BG74" s="103">
        <v>0.97854851555647238</v>
      </c>
      <c r="BH74" s="103">
        <v>0.99874550298969456</v>
      </c>
      <c r="BI74" s="103">
        <v>1.0188792252205161</v>
      </c>
    </row>
    <row r="75" spans="1:61">
      <c r="A75" s="102">
        <v>42467</v>
      </c>
      <c r="B75" s="103">
        <v>0.46255684758075677</v>
      </c>
      <c r="C75" s="103">
        <v>0.4549475323370285</v>
      </c>
      <c r="D75" s="103">
        <v>0.44055240101512178</v>
      </c>
      <c r="E75" s="103">
        <v>0.42141802249932236</v>
      </c>
      <c r="F75" s="103">
        <v>0.40178451011546229</v>
      </c>
      <c r="G75" s="103">
        <v>0.38470481730390899</v>
      </c>
      <c r="H75" s="103">
        <v>0.37133595015207715</v>
      </c>
      <c r="I75" s="103">
        <v>0.3614566195578322</v>
      </c>
      <c r="J75" s="103">
        <v>0.35430631097426851</v>
      </c>
      <c r="K75" s="103">
        <v>0.3491854580234337</v>
      </c>
      <c r="L75" s="103">
        <v>0.34551920789421231</v>
      </c>
      <c r="M75" s="103">
        <v>0.34301928577587909</v>
      </c>
      <c r="N75" s="103">
        <v>0.34146327018893247</v>
      </c>
      <c r="O75" s="103">
        <v>0.34073411651168467</v>
      </c>
      <c r="P75" s="103">
        <v>0.34074411625182482</v>
      </c>
      <c r="Q75" s="103">
        <v>0.34140556091704161</v>
      </c>
      <c r="R75" s="103">
        <v>0.34263074201502425</v>
      </c>
      <c r="S75" s="103">
        <v>0.34433195105346137</v>
      </c>
      <c r="T75" s="103">
        <v>0.3464398155739119</v>
      </c>
      <c r="U75" s="103">
        <v>0.348978907102789</v>
      </c>
      <c r="V75" s="103">
        <v>0.35200380264414133</v>
      </c>
      <c r="W75" s="103">
        <v>0.35556909237046974</v>
      </c>
      <c r="X75" s="103">
        <v>0.35972936645427556</v>
      </c>
      <c r="Y75" s="103">
        <v>0.36453921506805842</v>
      </c>
      <c r="Z75" s="103">
        <v>0.3700458395105804</v>
      </c>
      <c r="AA75" s="103">
        <v>0.37626042294771006</v>
      </c>
      <c r="AB75" s="103">
        <v>0.38318318992828981</v>
      </c>
      <c r="AC75" s="103">
        <v>0.39081436242514578</v>
      </c>
      <c r="AD75" s="103">
        <v>0.39915416241110496</v>
      </c>
      <c r="AE75" s="103">
        <v>0.40820281185899093</v>
      </c>
      <c r="AF75" s="103">
        <v>0.41796053274163036</v>
      </c>
      <c r="AG75" s="103">
        <v>0.42842754703185026</v>
      </c>
      <c r="AH75" s="103">
        <v>0.43960407670247376</v>
      </c>
      <c r="AI75" s="103">
        <v>0.4514903437263279</v>
      </c>
      <c r="AJ75" s="103">
        <v>0.46408657007623977</v>
      </c>
      <c r="AK75" s="103">
        <v>0.47739297772503209</v>
      </c>
      <c r="AL75" s="103">
        <v>0.49140445196187088</v>
      </c>
      <c r="AM75" s="103">
        <v>0.50609231712462932</v>
      </c>
      <c r="AN75" s="103">
        <v>0.52142139752106598</v>
      </c>
      <c r="AO75" s="103">
        <v>0.53735651724929645</v>
      </c>
      <c r="AP75" s="103">
        <v>0.55386250040743734</v>
      </c>
      <c r="AQ75" s="103">
        <v>0.57090417109359837</v>
      </c>
      <c r="AR75" s="103">
        <v>0.58844635340589801</v>
      </c>
      <c r="AS75" s="103">
        <v>0.60645387144244622</v>
      </c>
      <c r="AT75" s="103">
        <v>0.62489154930135904</v>
      </c>
      <c r="AU75" s="103">
        <v>0.64372421108075284</v>
      </c>
      <c r="AV75" s="103">
        <v>0.66291668087873723</v>
      </c>
      <c r="AW75" s="103">
        <v>0.68243378279342881</v>
      </c>
      <c r="AX75" s="103">
        <v>0.70224123569314323</v>
      </c>
      <c r="AY75" s="103">
        <v>0.72230870877160125</v>
      </c>
      <c r="AZ75" s="103">
        <v>0.74260696104415147</v>
      </c>
      <c r="BA75" s="103">
        <v>0.76310675156129038</v>
      </c>
      <c r="BB75" s="103">
        <v>0.78377883937351711</v>
      </c>
      <c r="BC75" s="103">
        <v>0.80459398353132316</v>
      </c>
      <c r="BD75" s="103">
        <v>0.82552294308520791</v>
      </c>
      <c r="BE75" s="103">
        <v>0.84653647708566993</v>
      </c>
      <c r="BF75" s="103">
        <v>0.86760534458320115</v>
      </c>
      <c r="BG75" s="103">
        <v>0.8887003046283003</v>
      </c>
      <c r="BH75" s="103">
        <v>0.90979211627146661</v>
      </c>
      <c r="BI75" s="103">
        <v>0.93085153856319136</v>
      </c>
    </row>
    <row r="76" spans="1:61">
      <c r="A76" s="102">
        <v>42468</v>
      </c>
      <c r="B76" s="103">
        <v>0.46334291295621982</v>
      </c>
      <c r="C76" s="103">
        <v>0.45193529825408291</v>
      </c>
      <c r="D76" s="103">
        <v>0.43336508140881352</v>
      </c>
      <c r="E76" s="103">
        <v>0.41125053448375992</v>
      </c>
      <c r="F76" s="103">
        <v>0.39092894841203052</v>
      </c>
      <c r="G76" s="103">
        <v>0.3748253175044538</v>
      </c>
      <c r="H76" s="103">
        <v>0.36302960885597174</v>
      </c>
      <c r="I76" s="103">
        <v>0.35470796917048092</v>
      </c>
      <c r="J76" s="103">
        <v>0.3486993598294737</v>
      </c>
      <c r="K76" s="103">
        <v>0.34416133331669441</v>
      </c>
      <c r="L76" s="103">
        <v>0.3406510023296308</v>
      </c>
      <c r="M76" s="103">
        <v>0.33810529871227296</v>
      </c>
      <c r="N76" s="103">
        <v>0.3370302813623508</v>
      </c>
      <c r="O76" s="103">
        <v>0.33743841697889404</v>
      </c>
      <c r="P76" s="103">
        <v>0.33914396799700502</v>
      </c>
      <c r="Q76" s="103">
        <v>0.34196115026035251</v>
      </c>
      <c r="R76" s="103">
        <v>0.34570417961260602</v>
      </c>
      <c r="S76" s="103">
        <v>0.35018727189743348</v>
      </c>
      <c r="T76" s="103">
        <v>0.35524924767922744</v>
      </c>
      <c r="U76" s="103">
        <v>0.36084306298904467</v>
      </c>
      <c r="V76" s="103">
        <v>0.36695474475466089</v>
      </c>
      <c r="W76" s="103">
        <v>0.37357032333822848</v>
      </c>
      <c r="X76" s="103">
        <v>0.38067582910190001</v>
      </c>
      <c r="Y76" s="103">
        <v>0.38825729240782547</v>
      </c>
      <c r="Z76" s="103">
        <v>0.3963052494572239</v>
      </c>
      <c r="AA76" s="103">
        <v>0.40483012930266643</v>
      </c>
      <c r="AB76" s="103">
        <v>0.41384784906598993</v>
      </c>
      <c r="AC76" s="103">
        <v>0.42337432604604325</v>
      </c>
      <c r="AD76" s="103">
        <v>0.43342547754167543</v>
      </c>
      <c r="AE76" s="103">
        <v>0.4440172208517319</v>
      </c>
      <c r="AF76" s="103">
        <v>0.45516547327506157</v>
      </c>
      <c r="AG76" s="103">
        <v>0.46688615211051382</v>
      </c>
      <c r="AH76" s="103">
        <v>0.47919517465693351</v>
      </c>
      <c r="AI76" s="103">
        <v>0.49210845821316995</v>
      </c>
      <c r="AJ76" s="103">
        <v>0.50564192007807263</v>
      </c>
      <c r="AK76" s="103">
        <v>0.51981147755048607</v>
      </c>
      <c r="AL76" s="103">
        <v>0.53462526834167712</v>
      </c>
      <c r="AM76" s="103">
        <v>0.55006031181257331</v>
      </c>
      <c r="AN76" s="103">
        <v>0.56608584773651638</v>
      </c>
      <c r="AO76" s="103">
        <v>0.58267111588685239</v>
      </c>
      <c r="AP76" s="103">
        <v>0.59978535603692784</v>
      </c>
      <c r="AQ76" s="103">
        <v>0.61739780796008292</v>
      </c>
      <c r="AR76" s="103">
        <v>0.63547771142966614</v>
      </c>
      <c r="AS76" s="103">
        <v>0.65399430621901722</v>
      </c>
      <c r="AT76" s="103">
        <v>0.67291683210148301</v>
      </c>
      <c r="AU76" s="103">
        <v>0.6922145288504099</v>
      </c>
      <c r="AV76" s="103">
        <v>0.71185663623913742</v>
      </c>
      <c r="AW76" s="103">
        <v>0.73181239404101228</v>
      </c>
      <c r="AX76" s="103">
        <v>0.75205099254739616</v>
      </c>
      <c r="AY76" s="103">
        <v>0.77254140359142487</v>
      </c>
      <c r="AZ76" s="103">
        <v>0.79325253873764257</v>
      </c>
      <c r="BA76" s="103">
        <v>0.81415330954865295</v>
      </c>
      <c r="BB76" s="103">
        <v>0.83521262758706161</v>
      </c>
      <c r="BC76" s="103">
        <v>0.85639940441546747</v>
      </c>
      <c r="BD76" s="103">
        <v>0.87768255159647712</v>
      </c>
      <c r="BE76" s="103">
        <v>0.8990309806926956</v>
      </c>
      <c r="BF76" s="103">
        <v>0.92041360326672217</v>
      </c>
      <c r="BG76" s="103">
        <v>0.94179933088116308</v>
      </c>
      <c r="BH76" s="103">
        <v>0.9631570750986238</v>
      </c>
      <c r="BI76" s="103">
        <v>0.98445574748170372</v>
      </c>
    </row>
    <row r="77" spans="1:61">
      <c r="A77" s="102">
        <v>42471</v>
      </c>
      <c r="B77" s="103">
        <v>0.46279567873906047</v>
      </c>
      <c r="C77" s="103">
        <v>0.44999077476458421</v>
      </c>
      <c r="D77" s="103">
        <v>0.43105626204154379</v>
      </c>
      <c r="E77" s="103">
        <v>0.41010884368305894</v>
      </c>
      <c r="F77" s="103">
        <v>0.39210712181191859</v>
      </c>
      <c r="G77" s="103">
        <v>0.37868909497333597</v>
      </c>
      <c r="H77" s="103">
        <v>0.36942377283445926</v>
      </c>
      <c r="I77" s="103">
        <v>0.36313250783963064</v>
      </c>
      <c r="J77" s="103">
        <v>0.3588766896287095</v>
      </c>
      <c r="K77" s="103">
        <v>0.35610017717341663</v>
      </c>
      <c r="L77" s="103">
        <v>0.35460457615380048</v>
      </c>
      <c r="M77" s="103">
        <v>0.354376014593002</v>
      </c>
      <c r="N77" s="103">
        <v>0.3557282128446167</v>
      </c>
      <c r="O77" s="103">
        <v>0.35854604778095145</v>
      </c>
      <c r="P77" s="103">
        <v>0.36257356613983832</v>
      </c>
      <c r="Q77" s="103">
        <v>0.36755481465911238</v>
      </c>
      <c r="R77" s="103">
        <v>0.37323384007660931</v>
      </c>
      <c r="S77" s="103">
        <v>0.37935468913016263</v>
      </c>
      <c r="T77" s="103">
        <v>0.38570840419222646</v>
      </c>
      <c r="U77" s="103">
        <v>0.39228351446446708</v>
      </c>
      <c r="V77" s="103">
        <v>0.39912041584096597</v>
      </c>
      <c r="W77" s="103">
        <v>0.40625950443520015</v>
      </c>
      <c r="X77" s="103">
        <v>0.413741176360647</v>
      </c>
      <c r="Y77" s="103">
        <v>0.4216058277307812</v>
      </c>
      <c r="Z77" s="103">
        <v>0.42988993885652516</v>
      </c>
      <c r="AA77" s="103">
        <v>0.43861432683858753</v>
      </c>
      <c r="AB77" s="103">
        <v>0.44779589297511785</v>
      </c>
      <c r="AC77" s="103">
        <v>0.45745153856426901</v>
      </c>
      <c r="AD77" s="103">
        <v>0.46759816490419454</v>
      </c>
      <c r="AE77" s="103">
        <v>0.47825267329304388</v>
      </c>
      <c r="AF77" s="103">
        <v>0.48943196502897052</v>
      </c>
      <c r="AG77" s="103">
        <v>0.50115294141012801</v>
      </c>
      <c r="AH77" s="103">
        <v>0.51343250373466542</v>
      </c>
      <c r="AI77" s="103">
        <v>0.52628755330073662</v>
      </c>
      <c r="AJ77" s="103">
        <v>0.53973499140649495</v>
      </c>
      <c r="AK77" s="103">
        <v>0.55379171935008953</v>
      </c>
      <c r="AL77" s="103">
        <v>0.56846670685775624</v>
      </c>
      <c r="AM77" s="103">
        <v>0.58373719736806495</v>
      </c>
      <c r="AN77" s="103">
        <v>0.59957250274766061</v>
      </c>
      <c r="AO77" s="103">
        <v>0.61594193486319504</v>
      </c>
      <c r="AP77" s="103">
        <v>0.63281480558131953</v>
      </c>
      <c r="AQ77" s="103">
        <v>0.65016042676867991</v>
      </c>
      <c r="AR77" s="103">
        <v>0.66794811029192991</v>
      </c>
      <c r="AS77" s="103">
        <v>0.68614716801771425</v>
      </c>
      <c r="AT77" s="103">
        <v>0.7047269118126851</v>
      </c>
      <c r="AU77" s="103">
        <v>0.72365665354349462</v>
      </c>
      <c r="AV77" s="103">
        <v>0.74290570507678733</v>
      </c>
      <c r="AW77" s="103">
        <v>0.76244337827921504</v>
      </c>
      <c r="AX77" s="103">
        <v>0.78223943327598922</v>
      </c>
      <c r="AY77" s="103">
        <v>0.80226630094986406</v>
      </c>
      <c r="AZ77" s="103">
        <v>0.82249739724920534</v>
      </c>
      <c r="BA77" s="103">
        <v>0.8429061396786085</v>
      </c>
      <c r="BB77" s="103">
        <v>0.86346594574267188</v>
      </c>
      <c r="BC77" s="103">
        <v>0.88415023294598705</v>
      </c>
      <c r="BD77" s="103">
        <v>0.90493241879315234</v>
      </c>
      <c r="BE77" s="103">
        <v>0.92578592078876587</v>
      </c>
      <c r="BF77" s="103">
        <v>0.94668415643741932</v>
      </c>
      <c r="BG77" s="103">
        <v>0.96760054324371048</v>
      </c>
      <c r="BH77" s="103">
        <v>0.98850849871223823</v>
      </c>
      <c r="BI77" s="103">
        <v>1.009381440347594</v>
      </c>
    </row>
    <row r="78" spans="1:61">
      <c r="A78" s="102">
        <v>42472</v>
      </c>
      <c r="B78" s="103">
        <v>0.46300150937990359</v>
      </c>
      <c r="C78" s="103">
        <v>0.45071373063396197</v>
      </c>
      <c r="D78" s="103">
        <v>0.43273825738526672</v>
      </c>
      <c r="E78" s="103">
        <v>0.41383178919598801</v>
      </c>
      <c r="F78" s="103">
        <v>0.39870055720246467</v>
      </c>
      <c r="G78" s="103">
        <v>0.38845412140859947</v>
      </c>
      <c r="H78" s="103">
        <v>0.38261988989169704</v>
      </c>
      <c r="I78" s="103">
        <v>0.38025351119325457</v>
      </c>
      <c r="J78" s="103">
        <v>0.38051691211186667</v>
      </c>
      <c r="K78" s="103">
        <v>0.3826544568428773</v>
      </c>
      <c r="L78" s="103">
        <v>0.38608740738098279</v>
      </c>
      <c r="M78" s="103">
        <v>0.39050293250754431</v>
      </c>
      <c r="N78" s="103">
        <v>0.39578424318955302</v>
      </c>
      <c r="O78" s="103">
        <v>0.40180312205972618</v>
      </c>
      <c r="P78" s="103">
        <v>0.40841899317741587</v>
      </c>
      <c r="Q78" s="103">
        <v>0.41549128060197615</v>
      </c>
      <c r="R78" s="103">
        <v>0.42287940839276139</v>
      </c>
      <c r="S78" s="103">
        <v>0.43044280060912316</v>
      </c>
      <c r="T78" s="103">
        <v>0.43807268695306778</v>
      </c>
      <c r="U78" s="103">
        <v>0.44579395199837046</v>
      </c>
      <c r="V78" s="103">
        <v>0.45366658258942683</v>
      </c>
      <c r="W78" s="103">
        <v>0.46175056571911693</v>
      </c>
      <c r="X78" s="103">
        <v>0.47010588838032102</v>
      </c>
      <c r="Y78" s="103">
        <v>0.47879253756591639</v>
      </c>
      <c r="Z78" s="103">
        <v>0.48786385057181864</v>
      </c>
      <c r="AA78" s="103">
        <v>0.49734656590609044</v>
      </c>
      <c r="AB78" s="103">
        <v>0.50726077237982559</v>
      </c>
      <c r="AC78" s="103">
        <v>0.51762655880412145</v>
      </c>
      <c r="AD78" s="103">
        <v>0.52846401399007625</v>
      </c>
      <c r="AE78" s="103">
        <v>0.53979322674878372</v>
      </c>
      <c r="AF78" s="103">
        <v>0.55163428589134167</v>
      </c>
      <c r="AG78" s="103">
        <v>0.56400728022884816</v>
      </c>
      <c r="AH78" s="103">
        <v>0.57693229857239658</v>
      </c>
      <c r="AI78" s="103">
        <v>0.59042942973308532</v>
      </c>
      <c r="AJ78" s="103">
        <v>0.60451876252201231</v>
      </c>
      <c r="AK78" s="103">
        <v>0.61922038575027083</v>
      </c>
      <c r="AL78" s="103">
        <v>0.63454606019823279</v>
      </c>
      <c r="AM78" s="103">
        <v>0.65047423452335751</v>
      </c>
      <c r="AN78" s="103">
        <v>0.66697502935237429</v>
      </c>
      <c r="AO78" s="103">
        <v>0.6840185653120171</v>
      </c>
      <c r="AP78" s="103">
        <v>0.70157496302902067</v>
      </c>
      <c r="AQ78" s="103">
        <v>0.71961434313011241</v>
      </c>
      <c r="AR78" s="103">
        <v>0.73810682624202928</v>
      </c>
      <c r="AS78" s="103">
        <v>0.75702253299149869</v>
      </c>
      <c r="AT78" s="103">
        <v>0.77633158400525482</v>
      </c>
      <c r="AU78" s="103">
        <v>0.79600409991003285</v>
      </c>
      <c r="AV78" s="103">
        <v>0.81601020133255964</v>
      </c>
      <c r="AW78" s="103">
        <v>0.83632000889957014</v>
      </c>
      <c r="AX78" s="103">
        <v>0.8569036452911204</v>
      </c>
      <c r="AY78" s="103">
        <v>0.87773124424693549</v>
      </c>
      <c r="AZ78" s="103">
        <v>0.89877294321392343</v>
      </c>
      <c r="BA78" s="103">
        <v>0.91999887964168359</v>
      </c>
      <c r="BB78" s="103">
        <v>0.94137919097981726</v>
      </c>
      <c r="BC78" s="103">
        <v>0.96288401467791962</v>
      </c>
      <c r="BD78" s="103">
        <v>0.98448348818559217</v>
      </c>
      <c r="BE78" s="103">
        <v>1.0061477489524362</v>
      </c>
      <c r="BF78" s="103">
        <v>1.027846934428047</v>
      </c>
      <c r="BG78" s="103">
        <v>1.049551182062026</v>
      </c>
      <c r="BH78" s="103">
        <v>1.0712306293039748</v>
      </c>
      <c r="BI78" s="103">
        <v>1.092855413603488</v>
      </c>
    </row>
    <row r="79" spans="1:61">
      <c r="A79" s="102">
        <v>42473</v>
      </c>
      <c r="B79" s="103">
        <v>0.46545604799194545</v>
      </c>
      <c r="C79" s="103">
        <v>0.45479796348503615</v>
      </c>
      <c r="D79" s="103">
        <v>0.43710492191803313</v>
      </c>
      <c r="E79" s="103">
        <v>0.41743840885918976</v>
      </c>
      <c r="F79" s="103">
        <v>0.4011498664184181</v>
      </c>
      <c r="G79" s="103">
        <v>0.39005778304635375</v>
      </c>
      <c r="H79" s="103">
        <v>0.38448567358496816</v>
      </c>
      <c r="I79" s="103">
        <v>0.38349492297921212</v>
      </c>
      <c r="J79" s="103">
        <v>0.38538501292790811</v>
      </c>
      <c r="K79" s="103">
        <v>0.38871584742987081</v>
      </c>
      <c r="L79" s="103">
        <v>0.39287223328070486</v>
      </c>
      <c r="M79" s="103">
        <v>0.39772331589060256</v>
      </c>
      <c r="N79" s="103">
        <v>0.40319544555710901</v>
      </c>
      <c r="O79" s="103">
        <v>0.40919350716853664</v>
      </c>
      <c r="P79" s="103">
        <v>0.41561865887167448</v>
      </c>
      <c r="Q79" s="103">
        <v>0.42237205881331397</v>
      </c>
      <c r="R79" s="103">
        <v>0.42935486514024679</v>
      </c>
      <c r="S79" s="103">
        <v>0.43646823599926199</v>
      </c>
      <c r="T79" s="103">
        <v>0.4436313866530035</v>
      </c>
      <c r="U79" s="103">
        <v>0.45083941265775318</v>
      </c>
      <c r="V79" s="103">
        <v>0.45810733829043471</v>
      </c>
      <c r="W79" s="103">
        <v>0.46545018791227183</v>
      </c>
      <c r="X79" s="103">
        <v>0.47288298588448896</v>
      </c>
      <c r="Y79" s="103">
        <v>0.48042075656830735</v>
      </c>
      <c r="Z79" s="103">
        <v>0.48808400309881861</v>
      </c>
      <c r="AA79" s="103">
        <v>0.49591514370658318</v>
      </c>
      <c r="AB79" s="103">
        <v>0.50396207539602589</v>
      </c>
      <c r="AC79" s="103">
        <v>0.5122726951715747</v>
      </c>
      <c r="AD79" s="103">
        <v>0.5208949000376577</v>
      </c>
      <c r="AE79" s="103">
        <v>0.52987658699869944</v>
      </c>
      <c r="AF79" s="103">
        <v>0.53926565305912788</v>
      </c>
      <c r="AG79" s="103">
        <v>0.54910999522337089</v>
      </c>
      <c r="AH79" s="103">
        <v>0.55945751049585324</v>
      </c>
      <c r="AI79" s="103">
        <v>0.570356095881003</v>
      </c>
      <c r="AJ79" s="103">
        <v>0.58185364838324805</v>
      </c>
      <c r="AK79" s="103">
        <v>0.59399806500701291</v>
      </c>
      <c r="AL79" s="103">
        <v>0.60682755578474368</v>
      </c>
      <c r="AM79" s="103">
        <v>0.62033311020395177</v>
      </c>
      <c r="AN79" s="103">
        <v>0.63449135077014074</v>
      </c>
      <c r="AO79" s="103">
        <v>0.64927889661160021</v>
      </c>
      <c r="AP79" s="103">
        <v>0.66467236685662012</v>
      </c>
      <c r="AQ79" s="103">
        <v>0.68064838063348465</v>
      </c>
      <c r="AR79" s="103">
        <v>0.69718355707048585</v>
      </c>
      <c r="AS79" s="103">
        <v>0.71425451529590767</v>
      </c>
      <c r="AT79" s="103">
        <v>0.73183787443804027</v>
      </c>
      <c r="AU79" s="103">
        <v>0.74991025362517394</v>
      </c>
      <c r="AV79" s="103">
        <v>0.76844827198559218</v>
      </c>
      <c r="AW79" s="103">
        <v>0.78742854864758538</v>
      </c>
      <c r="AX79" s="103">
        <v>0.80682600064263221</v>
      </c>
      <c r="AY79" s="103">
        <v>0.82660724788539164</v>
      </c>
      <c r="AZ79" s="103">
        <v>0.84673638586963906</v>
      </c>
      <c r="BA79" s="103">
        <v>0.86717750949575001</v>
      </c>
      <c r="BB79" s="103">
        <v>0.88789471366410078</v>
      </c>
      <c r="BC79" s="103">
        <v>0.90885209327506156</v>
      </c>
      <c r="BD79" s="103">
        <v>0.9300137432290092</v>
      </c>
      <c r="BE79" s="103">
        <v>0.95134375842632046</v>
      </c>
      <c r="BF79" s="103">
        <v>0.97280623376736586</v>
      </c>
      <c r="BG79" s="103">
        <v>0.99436526415252136</v>
      </c>
      <c r="BH79" s="103">
        <v>1.0159849444821645</v>
      </c>
      <c r="BI79" s="103">
        <v>1.0376293696566641</v>
      </c>
    </row>
    <row r="80" spans="1:61">
      <c r="A80" s="102">
        <v>42474</v>
      </c>
      <c r="B80" s="103">
        <v>0.46540991532789611</v>
      </c>
      <c r="C80" s="103">
        <v>0.45361970395859036</v>
      </c>
      <c r="D80" s="103">
        <v>0.43787101339331208</v>
      </c>
      <c r="E80" s="103">
        <v>0.42152222076932838</v>
      </c>
      <c r="F80" s="103">
        <v>0.40756982978467776</v>
      </c>
      <c r="G80" s="103">
        <v>0.39733739539484475</v>
      </c>
      <c r="H80" s="103">
        <v>0.39085932141681107</v>
      </c>
      <c r="I80" s="103">
        <v>0.387565033651673</v>
      </c>
      <c r="J80" s="103">
        <v>0.38704548194144411</v>
      </c>
      <c r="K80" s="103">
        <v>0.38905415280396105</v>
      </c>
      <c r="L80" s="103">
        <v>0.39319701525435785</v>
      </c>
      <c r="M80" s="103">
        <v>0.39919689456038698</v>
      </c>
      <c r="N80" s="103">
        <v>0.40599960782717098</v>
      </c>
      <c r="O80" s="103">
        <v>0.41318264422568901</v>
      </c>
      <c r="P80" s="103">
        <v>0.42065011535577462</v>
      </c>
      <c r="Q80" s="103">
        <v>0.42830664882399555</v>
      </c>
      <c r="R80" s="103">
        <v>0.4360568722369198</v>
      </c>
      <c r="S80" s="103">
        <v>0.443805413201112</v>
      </c>
      <c r="T80" s="103">
        <v>0.45147892656517208</v>
      </c>
      <c r="U80" s="103">
        <v>0.45911692292975143</v>
      </c>
      <c r="V80" s="103">
        <v>0.46679495874504523</v>
      </c>
      <c r="W80" s="103">
        <v>0.47458860628063126</v>
      </c>
      <c r="X80" s="103">
        <v>0.48257343780608775</v>
      </c>
      <c r="Y80" s="103">
        <v>0.49082502559099006</v>
      </c>
      <c r="Z80" s="103">
        <v>0.49941122944687638</v>
      </c>
      <c r="AA80" s="103">
        <v>0.50836231369396057</v>
      </c>
      <c r="AB80" s="103">
        <v>0.51769710411973968</v>
      </c>
      <c r="AC80" s="103">
        <v>0.5274344238228843</v>
      </c>
      <c r="AD80" s="103">
        <v>0.53759309590206483</v>
      </c>
      <c r="AE80" s="103">
        <v>0.54819194345594835</v>
      </c>
      <c r="AF80" s="103">
        <v>0.55924978958320548</v>
      </c>
      <c r="AG80" s="103">
        <v>0.57078545738250674</v>
      </c>
      <c r="AH80" s="103">
        <v>0.58281776995251899</v>
      </c>
      <c r="AI80" s="103">
        <v>0.59536555039191275</v>
      </c>
      <c r="AJ80" s="103">
        <v>0.60844762179935907</v>
      </c>
      <c r="AK80" s="103">
        <v>0.62208280727352405</v>
      </c>
      <c r="AL80" s="103">
        <v>0.63628395163545848</v>
      </c>
      <c r="AM80" s="103">
        <v>0.65103750617854583</v>
      </c>
      <c r="AN80" s="103">
        <v>0.66632264071069613</v>
      </c>
      <c r="AO80" s="103">
        <v>0.68211852480497148</v>
      </c>
      <c r="AP80" s="103">
        <v>0.6984043280344342</v>
      </c>
      <c r="AQ80" s="103">
        <v>0.71515921997214094</v>
      </c>
      <c r="AR80" s="103">
        <v>0.73236237019115624</v>
      </c>
      <c r="AS80" s="103">
        <v>0.74999294826453566</v>
      </c>
      <c r="AT80" s="103">
        <v>0.76803012376534219</v>
      </c>
      <c r="AU80" s="103">
        <v>0.78645306626663836</v>
      </c>
      <c r="AV80" s="103">
        <v>0.80524094534148016</v>
      </c>
      <c r="AW80" s="103">
        <v>0.82437293056292993</v>
      </c>
      <c r="AX80" s="103">
        <v>0.84382679944515893</v>
      </c>
      <c r="AY80" s="103">
        <v>0.86357418369465233</v>
      </c>
      <c r="AZ80" s="103">
        <v>0.88358501950335455</v>
      </c>
      <c r="BA80" s="103">
        <v>0.90382924300852985</v>
      </c>
      <c r="BB80" s="103">
        <v>0.92427679034744414</v>
      </c>
      <c r="BC80" s="103">
        <v>0.94489759765735681</v>
      </c>
      <c r="BD80" s="103">
        <v>0.96566160107553456</v>
      </c>
      <c r="BE80" s="103">
        <v>0.98653873673924286</v>
      </c>
      <c r="BF80" s="103">
        <v>1.0074989407857418</v>
      </c>
      <c r="BG80" s="103">
        <v>1.0285121493522973</v>
      </c>
      <c r="BH80" s="103">
        <v>1.0495482985761759</v>
      </c>
      <c r="BI80" s="103">
        <v>1.0705773245946368</v>
      </c>
    </row>
    <row r="81" spans="1:61">
      <c r="A81" s="102">
        <v>42475</v>
      </c>
      <c r="B81" s="103">
        <v>0.46545400749632576</v>
      </c>
      <c r="C81" s="103">
        <v>0.45540700560960595</v>
      </c>
      <c r="D81" s="103">
        <v>0.43866533551274994</v>
      </c>
      <c r="E81" s="103">
        <v>0.42055413904295896</v>
      </c>
      <c r="F81" s="103">
        <v>0.40603211986311954</v>
      </c>
      <c r="G81" s="103">
        <v>0.39626119614960142</v>
      </c>
      <c r="H81" s="103">
        <v>0.39023894922765562</v>
      </c>
      <c r="I81" s="103">
        <v>0.38666455782889836</v>
      </c>
      <c r="J81" s="103">
        <v>0.38461708870993455</v>
      </c>
      <c r="K81" s="103">
        <v>0.38373536419813548</v>
      </c>
      <c r="L81" s="103">
        <v>0.38393667471469622</v>
      </c>
      <c r="M81" s="103">
        <v>0.38529674434973366</v>
      </c>
      <c r="N81" s="103">
        <v>0.38772834115229371</v>
      </c>
      <c r="O81" s="103">
        <v>0.39111879903440838</v>
      </c>
      <c r="P81" s="103">
        <v>0.39536448757682896</v>
      </c>
      <c r="Q81" s="103">
        <v>0.40036178291713032</v>
      </c>
      <c r="R81" s="103">
        <v>0.40600706119288799</v>
      </c>
      <c r="S81" s="103">
        <v>0.41219669854167545</v>
      </c>
      <c r="T81" s="103">
        <v>0.4188383762515886</v>
      </c>
      <c r="U81" s="103">
        <v>0.42589221752399864</v>
      </c>
      <c r="V81" s="103">
        <v>0.43333354067138735</v>
      </c>
      <c r="W81" s="103">
        <v>0.44113766558423351</v>
      </c>
      <c r="X81" s="103">
        <v>0.44927991215301621</v>
      </c>
      <c r="Y81" s="103">
        <v>0.45773560026821142</v>
      </c>
      <c r="Z81" s="103">
        <v>0.46648667415742395</v>
      </c>
      <c r="AA81" s="103">
        <v>0.47554432386725165</v>
      </c>
      <c r="AB81" s="103">
        <v>0.48492780782411127</v>
      </c>
      <c r="AC81" s="103">
        <v>0.49465638471465562</v>
      </c>
      <c r="AD81" s="103">
        <v>0.50474931322553773</v>
      </c>
      <c r="AE81" s="103">
        <v>0.51522585204340676</v>
      </c>
      <c r="AF81" s="103">
        <v>0.52610525985491563</v>
      </c>
      <c r="AG81" s="103">
        <v>0.53740679534671743</v>
      </c>
      <c r="AH81" s="103">
        <v>0.54914971720546124</v>
      </c>
      <c r="AI81" s="103">
        <v>0.56135328411779994</v>
      </c>
      <c r="AJ81" s="103">
        <v>0.57403675477038685</v>
      </c>
      <c r="AK81" s="103">
        <v>0.5872193878498706</v>
      </c>
      <c r="AL81" s="103">
        <v>0.6009143851169253</v>
      </c>
      <c r="AM81" s="103">
        <v>0.61511072062829375</v>
      </c>
      <c r="AN81" s="103">
        <v>0.62979131151473888</v>
      </c>
      <c r="AO81" s="103">
        <v>0.6449390749070264</v>
      </c>
      <c r="AP81" s="103">
        <v>0.66053692793592234</v>
      </c>
      <c r="AQ81" s="103">
        <v>0.67656778773218695</v>
      </c>
      <c r="AR81" s="103">
        <v>0.69301457142658829</v>
      </c>
      <c r="AS81" s="103">
        <v>0.70986019614988616</v>
      </c>
      <c r="AT81" s="103">
        <v>0.72708757903284738</v>
      </c>
      <c r="AU81" s="103">
        <v>0.74467963720623742</v>
      </c>
      <c r="AV81" s="103">
        <v>0.76261928780081645</v>
      </c>
      <c r="AW81" s="103">
        <v>0.7808894479473506</v>
      </c>
      <c r="AX81" s="103">
        <v>0.7994714211847036</v>
      </c>
      <c r="AY81" s="103">
        <v>0.81833938719681043</v>
      </c>
      <c r="AZ81" s="103">
        <v>0.83746556032796915</v>
      </c>
      <c r="BA81" s="103">
        <v>0.85682215485908719</v>
      </c>
      <c r="BB81" s="103">
        <v>0.87638138507107521</v>
      </c>
      <c r="BC81" s="103">
        <v>0.89611546524483787</v>
      </c>
      <c r="BD81" s="103">
        <v>0.91599660966128449</v>
      </c>
      <c r="BE81" s="103">
        <v>0.93599703260132605</v>
      </c>
      <c r="BF81" s="103">
        <v>0.95608894834586633</v>
      </c>
      <c r="BG81" s="103">
        <v>0.97624457117581542</v>
      </c>
      <c r="BH81" s="103">
        <v>0.99643611537208399</v>
      </c>
      <c r="BI81" s="103">
        <v>1.0166357952155765</v>
      </c>
    </row>
    <row r="82" spans="1:61">
      <c r="A82" s="102">
        <v>42478</v>
      </c>
      <c r="B82" s="103">
        <v>0.46837469751943028</v>
      </c>
      <c r="C82" s="103">
        <v>0.45329347041670975</v>
      </c>
      <c r="D82" s="103">
        <v>0.43465108681304265</v>
      </c>
      <c r="E82" s="103">
        <v>0.41639321127213519</v>
      </c>
      <c r="F82" s="103">
        <v>0.40236831834080339</v>
      </c>
      <c r="G82" s="103">
        <v>0.39357765993662747</v>
      </c>
      <c r="H82" s="103">
        <v>0.38957523077433037</v>
      </c>
      <c r="I82" s="103">
        <v>0.38917228947921839</v>
      </c>
      <c r="J82" s="103">
        <v>0.39096292763352625</v>
      </c>
      <c r="K82" s="103">
        <v>0.39390716245436042</v>
      </c>
      <c r="L82" s="103">
        <v>0.39765774671678583</v>
      </c>
      <c r="M82" s="103">
        <v>0.4022079203552652</v>
      </c>
      <c r="N82" s="103">
        <v>0.407629910995914</v>
      </c>
      <c r="O82" s="103">
        <v>0.41386151771398522</v>
      </c>
      <c r="P82" s="103">
        <v>0.42080277712107095</v>
      </c>
      <c r="Q82" s="103">
        <v>0.42835372582876557</v>
      </c>
      <c r="R82" s="103">
        <v>0.43641440044866364</v>
      </c>
      <c r="S82" s="103">
        <v>0.44488483759235703</v>
      </c>
      <c r="T82" s="103">
        <v>0.4536813407372875</v>
      </c>
      <c r="U82" s="103">
        <v>0.46278857059840622</v>
      </c>
      <c r="V82" s="103">
        <v>0.47220914080340087</v>
      </c>
      <c r="W82" s="103">
        <v>0.48194566505590275</v>
      </c>
      <c r="X82" s="103">
        <v>0.49200075705954327</v>
      </c>
      <c r="Y82" s="103">
        <v>0.50237703051794991</v>
      </c>
      <c r="Z82" s="103">
        <v>0.51307894333746162</v>
      </c>
      <c r="AA82" s="103">
        <v>0.52411833023524657</v>
      </c>
      <c r="AB82" s="103">
        <v>0.53550887013117654</v>
      </c>
      <c r="AC82" s="103">
        <v>0.54726424194512702</v>
      </c>
      <c r="AD82" s="103">
        <v>0.55939812459697369</v>
      </c>
      <c r="AE82" s="103">
        <v>0.57192419700658803</v>
      </c>
      <c r="AF82" s="103">
        <v>0.58485613809384562</v>
      </c>
      <c r="AG82" s="103">
        <v>0.59820762677862249</v>
      </c>
      <c r="AH82" s="103">
        <v>0.61199234198078956</v>
      </c>
      <c r="AI82" s="103">
        <v>0.62622396262022295</v>
      </c>
      <c r="AJ82" s="103">
        <v>0.64091616761679848</v>
      </c>
      <c r="AK82" s="103">
        <v>0.65608263589038684</v>
      </c>
      <c r="AL82" s="103">
        <v>0.6717304052274875</v>
      </c>
      <c r="AM82" s="103">
        <v>0.68783994888105537</v>
      </c>
      <c r="AN82" s="103">
        <v>0.70438509897067292</v>
      </c>
      <c r="AO82" s="103">
        <v>0.7213396876159236</v>
      </c>
      <c r="AP82" s="103">
        <v>0.73867754693639065</v>
      </c>
      <c r="AQ82" s="103">
        <v>0.75637250905165154</v>
      </c>
      <c r="AR82" s="103">
        <v>0.77439840608129173</v>
      </c>
      <c r="AS82" s="103">
        <v>0.79272907014488814</v>
      </c>
      <c r="AT82" s="103">
        <v>0.81133833336202443</v>
      </c>
      <c r="AU82" s="103">
        <v>0.83020002785228375</v>
      </c>
      <c r="AV82" s="103">
        <v>0.84928798573524378</v>
      </c>
      <c r="AW82" s="103">
        <v>0.86857603913048742</v>
      </c>
      <c r="AX82" s="103">
        <v>0.88803865187511055</v>
      </c>
      <c r="AY82" s="103">
        <v>0.90765369037559829</v>
      </c>
      <c r="AZ82" s="103">
        <v>0.92740016157592653</v>
      </c>
      <c r="BA82" s="103">
        <v>0.94725707324771724</v>
      </c>
      <c r="BB82" s="103">
        <v>0.96720343316259538</v>
      </c>
      <c r="BC82" s="103">
        <v>0.98721824909217792</v>
      </c>
      <c r="BD82" s="103">
        <v>1.0072805288080906</v>
      </c>
      <c r="BE82" s="103">
        <v>1.0273692800819572</v>
      </c>
      <c r="BF82" s="103">
        <v>1.047463510685396</v>
      </c>
      <c r="BG82" s="103">
        <v>1.0675422283900313</v>
      </c>
      <c r="BH82" s="103">
        <v>1.087584440967488</v>
      </c>
      <c r="BI82" s="103">
        <v>1.1075691561893839</v>
      </c>
    </row>
    <row r="83" spans="1:61">
      <c r="A83" s="102">
        <v>42479</v>
      </c>
      <c r="B83" s="103">
        <v>0.46805027286882162</v>
      </c>
      <c r="C83" s="103">
        <v>0.45671695693418007</v>
      </c>
      <c r="D83" s="103">
        <v>0.44104897268467791</v>
      </c>
      <c r="E83" s="103">
        <v>0.42581753183569721</v>
      </c>
      <c r="F83" s="103">
        <v>0.41535354304936495</v>
      </c>
      <c r="G83" s="103">
        <v>0.41035620028339831</v>
      </c>
      <c r="H83" s="103">
        <v>0.40978927051510233</v>
      </c>
      <c r="I83" s="103">
        <v>0.4121654377899549</v>
      </c>
      <c r="J83" s="103">
        <v>0.41645820335241263</v>
      </c>
      <c r="K83" s="103">
        <v>0.42200599396389138</v>
      </c>
      <c r="L83" s="103">
        <v>0.42841979790163315</v>
      </c>
      <c r="M83" s="103">
        <v>0.43554390062005799</v>
      </c>
      <c r="N83" s="103">
        <v>0.44303588073188271</v>
      </c>
      <c r="O83" s="103">
        <v>0.45079981069828723</v>
      </c>
      <c r="P83" s="103">
        <v>0.45882484312087574</v>
      </c>
      <c r="Q83" s="103">
        <v>0.46710013060125577</v>
      </c>
      <c r="R83" s="103">
        <v>0.47561482574103492</v>
      </c>
      <c r="S83" s="103">
        <v>0.48435808114181778</v>
      </c>
      <c r="T83" s="103">
        <v>0.49332118211205322</v>
      </c>
      <c r="U83" s="103">
        <v>0.50250437610135812</v>
      </c>
      <c r="V83" s="103">
        <v>0.51191026431944797</v>
      </c>
      <c r="W83" s="103">
        <v>0.52154144798599833</v>
      </c>
      <c r="X83" s="103">
        <v>0.53140052832068441</v>
      </c>
      <c r="Y83" s="103">
        <v>0.54149010654317808</v>
      </c>
      <c r="Z83" s="103">
        <v>0.55181445206718294</v>
      </c>
      <c r="AA83" s="103">
        <v>0.56238450708251531</v>
      </c>
      <c r="AB83" s="103">
        <v>0.57321288197301568</v>
      </c>
      <c r="AC83" s="103">
        <v>0.58431218712252841</v>
      </c>
      <c r="AD83" s="103">
        <v>0.595695032914898</v>
      </c>
      <c r="AE83" s="103">
        <v>0.60737402973396448</v>
      </c>
      <c r="AF83" s="103">
        <v>0.61936178796357266</v>
      </c>
      <c r="AG83" s="103">
        <v>0.6316709179875668</v>
      </c>
      <c r="AH83" s="103">
        <v>0.6443140301897875</v>
      </c>
      <c r="AI83" s="103">
        <v>0.65730373495407868</v>
      </c>
      <c r="AJ83" s="103">
        <v>0.67065264266428559</v>
      </c>
      <c r="AK83" s="103">
        <v>0.68437336370424773</v>
      </c>
      <c r="AL83" s="103">
        <v>0.69847599937869231</v>
      </c>
      <c r="AM83" s="103">
        <v>0.71295570171397182</v>
      </c>
      <c r="AN83" s="103">
        <v>0.72780210893756692</v>
      </c>
      <c r="AO83" s="103">
        <v>0.74300485056611731</v>
      </c>
      <c r="AP83" s="103">
        <v>0.75855355611626352</v>
      </c>
      <c r="AQ83" s="103">
        <v>0.77443785510463981</v>
      </c>
      <c r="AR83" s="103">
        <v>0.79064737704788823</v>
      </c>
      <c r="AS83" s="103">
        <v>0.80717175146264342</v>
      </c>
      <c r="AT83" s="103">
        <v>0.82400060786554552</v>
      </c>
      <c r="AU83" s="103">
        <v>0.84112357577323482</v>
      </c>
      <c r="AV83" s="103">
        <v>0.85853028470234527</v>
      </c>
      <c r="AW83" s="103">
        <v>0.87621036416951759</v>
      </c>
      <c r="AX83" s="103">
        <v>0.89415205909800299</v>
      </c>
      <c r="AY83" s="103">
        <v>0.91233686501047551</v>
      </c>
      <c r="AZ83" s="103">
        <v>0.93074422390573219</v>
      </c>
      <c r="BA83" s="103">
        <v>0.94935357729985181</v>
      </c>
      <c r="BB83" s="103">
        <v>0.96814436670891435</v>
      </c>
      <c r="BC83" s="103">
        <v>0.98709603364899523</v>
      </c>
      <c r="BD83" s="103">
        <v>1.0061880196361741</v>
      </c>
      <c r="BE83" s="103">
        <v>1.0253997661865319</v>
      </c>
      <c r="BF83" s="103">
        <v>1.0447107148161432</v>
      </c>
      <c r="BG83" s="103">
        <v>1.0641003070410877</v>
      </c>
      <c r="BH83" s="103">
        <v>1.0835479843774476</v>
      </c>
      <c r="BI83" s="103">
        <v>1.103033188341296</v>
      </c>
    </row>
    <row r="84" spans="1:61">
      <c r="A84" s="102">
        <v>42480</v>
      </c>
      <c r="B84" s="103">
        <v>0.46575134257510442</v>
      </c>
      <c r="C84" s="103">
        <v>0.45894690945220029</v>
      </c>
      <c r="D84" s="103">
        <v>0.44554902543044345</v>
      </c>
      <c r="E84" s="103">
        <v>0.43149008721592375</v>
      </c>
      <c r="F84" s="103">
        <v>0.4218053170487478</v>
      </c>
      <c r="G84" s="103">
        <v>0.417519317988299</v>
      </c>
      <c r="H84" s="103">
        <v>0.41797350928234256</v>
      </c>
      <c r="I84" s="103">
        <v>0.42188396262798927</v>
      </c>
      <c r="J84" s="103">
        <v>0.42812998263355873</v>
      </c>
      <c r="K84" s="103">
        <v>0.43578796196424324</v>
      </c>
      <c r="L84" s="103">
        <v>0.44423229229525185</v>
      </c>
      <c r="M84" s="103">
        <v>0.45316537182383593</v>
      </c>
      <c r="N84" s="103">
        <v>0.46234049070582822</v>
      </c>
      <c r="O84" s="103">
        <v>0.47166849011520745</v>
      </c>
      <c r="P84" s="103">
        <v>0.48110423651339279</v>
      </c>
      <c r="Q84" s="103">
        <v>0.49060259636180653</v>
      </c>
      <c r="R84" s="103">
        <v>0.50011843612187135</v>
      </c>
      <c r="S84" s="103">
        <v>0.50960662225500619</v>
      </c>
      <c r="T84" s="103">
        <v>0.51902719866611524</v>
      </c>
      <c r="U84" s="103">
        <v>0.52836196610847652</v>
      </c>
      <c r="V84" s="103">
        <v>0.53759843941648577</v>
      </c>
      <c r="W84" s="103">
        <v>0.54672413344871273</v>
      </c>
      <c r="X84" s="103">
        <v>0.55572656306372714</v>
      </c>
      <c r="Y84" s="103">
        <v>0.56459324312009529</v>
      </c>
      <c r="Z84" s="103">
        <v>0.5733236686127019</v>
      </c>
      <c r="AA84" s="103">
        <v>0.5819652550816834</v>
      </c>
      <c r="AB84" s="103">
        <v>0.5905773982034902</v>
      </c>
      <c r="AC84" s="103">
        <v>0.59921949365457461</v>
      </c>
      <c r="AD84" s="103">
        <v>0.60795093711138937</v>
      </c>
      <c r="AE84" s="103">
        <v>0.61683112425038378</v>
      </c>
      <c r="AF84" s="103">
        <v>0.62591945074801014</v>
      </c>
      <c r="AG84" s="103">
        <v>0.63527531228072109</v>
      </c>
      <c r="AH84" s="103">
        <v>0.64495810452496627</v>
      </c>
      <c r="AI84" s="103">
        <v>0.65502722315719775</v>
      </c>
      <c r="AJ84" s="103">
        <v>0.66554206385386816</v>
      </c>
      <c r="AK84" s="103">
        <v>0.67656202229142659</v>
      </c>
      <c r="AL84" s="103">
        <v>0.68813789786622503</v>
      </c>
      <c r="AM84" s="103">
        <v>0.70027418852100842</v>
      </c>
      <c r="AN84" s="103">
        <v>0.71295987200229727</v>
      </c>
      <c r="AO84" s="103">
        <v>0.7261839147942335</v>
      </c>
      <c r="AP84" s="103">
        <v>0.73993528338095893</v>
      </c>
      <c r="AQ84" s="103">
        <v>0.75420294424661072</v>
      </c>
      <c r="AR84" s="103">
        <v>0.76897586387533234</v>
      </c>
      <c r="AS84" s="103">
        <v>0.78424300875126107</v>
      </c>
      <c r="AT84" s="103">
        <v>0.79999334535853872</v>
      </c>
      <c r="AU84" s="103">
        <v>0.81621584018130799</v>
      </c>
      <c r="AV84" s="103">
        <v>0.83289945970370471</v>
      </c>
      <c r="AW84" s="103">
        <v>0.85003317040987147</v>
      </c>
      <c r="AX84" s="103">
        <v>0.86760268631684268</v>
      </c>
      <c r="AY84" s="103">
        <v>0.88557936210834998</v>
      </c>
      <c r="AZ84" s="103">
        <v>0.90393059099403739</v>
      </c>
      <c r="BA84" s="103">
        <v>0.92262376605577023</v>
      </c>
      <c r="BB84" s="103">
        <v>0.94162628037541518</v>
      </c>
      <c r="BC84" s="103">
        <v>0.96090552703483201</v>
      </c>
      <c r="BD84" s="103">
        <v>0.98042889911588815</v>
      </c>
      <c r="BE84" s="103">
        <v>1.0001637897004505</v>
      </c>
      <c r="BF84" s="103">
        <v>1.0200775918703797</v>
      </c>
      <c r="BG84" s="103">
        <v>1.0401376987075419</v>
      </c>
      <c r="BH84" s="103">
        <v>1.0603115032938042</v>
      </c>
      <c r="BI84" s="103">
        <v>1.0805663987110274</v>
      </c>
    </row>
    <row r="85" spans="1:61">
      <c r="A85" s="102">
        <v>42481</v>
      </c>
      <c r="B85" s="103">
        <v>0.46859895171523136</v>
      </c>
      <c r="C85" s="103">
        <v>0.45938492365503553</v>
      </c>
      <c r="D85" s="103">
        <v>0.44716530667442084</v>
      </c>
      <c r="E85" s="103">
        <v>0.43650055753260392</v>
      </c>
      <c r="F85" s="103">
        <v>0.4310480735624217</v>
      </c>
      <c r="G85" s="103">
        <v>0.43089950870297145</v>
      </c>
      <c r="H85" s="103">
        <v>0.43485908588248212</v>
      </c>
      <c r="I85" s="103">
        <v>0.44157222324091433</v>
      </c>
      <c r="J85" s="103">
        <v>0.45023101419626782</v>
      </c>
      <c r="K85" s="103">
        <v>0.46037218627016852</v>
      </c>
      <c r="L85" s="103">
        <v>0.47163059866124118</v>
      </c>
      <c r="M85" s="103">
        <v>0.48384610628512881</v>
      </c>
      <c r="N85" s="103">
        <v>0.49685441132095493</v>
      </c>
      <c r="O85" s="103">
        <v>0.51044071526901069</v>
      </c>
      <c r="P85" s="103">
        <v>0.52438120541933309</v>
      </c>
      <c r="Q85" s="103">
        <v>0.5384520690619643</v>
      </c>
      <c r="R85" s="103">
        <v>0.55242949348694648</v>
      </c>
      <c r="S85" s="103">
        <v>0.56608966598431631</v>
      </c>
      <c r="T85" s="103">
        <v>0.57924650919683951</v>
      </c>
      <c r="U85" s="103">
        <v>0.59190728143792182</v>
      </c>
      <c r="V85" s="103">
        <v>0.60414099195850168</v>
      </c>
      <c r="W85" s="103">
        <v>0.61601667711005093</v>
      </c>
      <c r="X85" s="103">
        <v>0.62760337324404092</v>
      </c>
      <c r="Y85" s="103">
        <v>0.63897011671193904</v>
      </c>
      <c r="Z85" s="103">
        <v>0.65018390334896869</v>
      </c>
      <c r="AA85" s="103">
        <v>0.66130178219901992</v>
      </c>
      <c r="AB85" s="103">
        <v>0.67237777596706583</v>
      </c>
      <c r="AC85" s="103">
        <v>0.68346590664669149</v>
      </c>
      <c r="AD85" s="103">
        <v>0.69462019623148141</v>
      </c>
      <c r="AE85" s="103">
        <v>0.70589466671501577</v>
      </c>
      <c r="AF85" s="103">
        <v>0.71734334009087997</v>
      </c>
      <c r="AG85" s="103">
        <v>0.72902023835265828</v>
      </c>
      <c r="AH85" s="103">
        <v>0.74097938349393122</v>
      </c>
      <c r="AI85" s="103">
        <v>0.75327479750828352</v>
      </c>
      <c r="AJ85" s="103">
        <v>0.76596050238930002</v>
      </c>
      <c r="AK85" s="103">
        <v>0.77909052013056102</v>
      </c>
      <c r="AL85" s="103">
        <v>0.79270952641388037</v>
      </c>
      <c r="AM85" s="103">
        <v>0.80681663697358741</v>
      </c>
      <c r="AN85" s="103">
        <v>0.82139710580338321</v>
      </c>
      <c r="AO85" s="103">
        <v>0.83643618363852312</v>
      </c>
      <c r="AP85" s="103">
        <v>0.85191912121426339</v>
      </c>
      <c r="AQ85" s="103">
        <v>0.8678311692658538</v>
      </c>
      <c r="AR85" s="103">
        <v>0.88415757852855248</v>
      </c>
      <c r="AS85" s="103">
        <v>0.90088359973760912</v>
      </c>
      <c r="AT85" s="103">
        <v>0.91799448362828029</v>
      </c>
      <c r="AU85" s="103">
        <v>0.93547548093582122</v>
      </c>
      <c r="AV85" s="103">
        <v>0.95331184239548206</v>
      </c>
      <c r="AW85" s="103">
        <v>0.97148881874251913</v>
      </c>
      <c r="AX85" s="103">
        <v>0.98998967290480333</v>
      </c>
      <c r="AY85" s="103">
        <v>1.0087888918294723</v>
      </c>
      <c r="AZ85" s="103">
        <v>1.0278585413331192</v>
      </c>
      <c r="BA85" s="103">
        <v>1.0471706871542446</v>
      </c>
      <c r="BB85" s="103">
        <v>1.0666973950313519</v>
      </c>
      <c r="BC85" s="103">
        <v>1.0864107307029383</v>
      </c>
      <c r="BD85" s="103">
        <v>1.1062827599075065</v>
      </c>
      <c r="BE85" s="103">
        <v>1.1262855483835605</v>
      </c>
      <c r="BF85" s="103">
        <v>1.1463911618695966</v>
      </c>
      <c r="BG85" s="103">
        <v>1.1665716661041188</v>
      </c>
      <c r="BH85" s="103">
        <v>1.1867991268256293</v>
      </c>
      <c r="BI85" s="103">
        <v>1.2070456097726259</v>
      </c>
    </row>
    <row r="86" spans="1:61">
      <c r="A86" s="102">
        <v>42482</v>
      </c>
      <c r="B86" s="103">
        <v>0.46610985068316407</v>
      </c>
      <c r="C86" s="103">
        <v>0.458280374673109</v>
      </c>
      <c r="D86" s="103">
        <v>0.44715683625391084</v>
      </c>
      <c r="E86" s="103">
        <v>0.43707486480857427</v>
      </c>
      <c r="F86" s="103">
        <v>0.43167488159376532</v>
      </c>
      <c r="G86" s="103">
        <v>0.43169888958605929</v>
      </c>
      <c r="H86" s="103">
        <v>0.4360345256446389</v>
      </c>
      <c r="I86" s="103">
        <v>0.44325200408760018</v>
      </c>
      <c r="J86" s="103">
        <v>0.45231688309936663</v>
      </c>
      <c r="K86" s="103">
        <v>0.46265037608551762</v>
      </c>
      <c r="L86" s="103">
        <v>0.47392963016189793</v>
      </c>
      <c r="M86" s="103">
        <v>0.48608568999473201</v>
      </c>
      <c r="N86" s="103">
        <v>0.49923251809891928</v>
      </c>
      <c r="O86" s="103">
        <v>0.51323336253318474</v>
      </c>
      <c r="P86" s="103">
        <v>0.52786113518361011</v>
      </c>
      <c r="Q86" s="103">
        <v>0.54288872670115773</v>
      </c>
      <c r="R86" s="103">
        <v>0.55808902773679014</v>
      </c>
      <c r="S86" s="103">
        <v>0.57323492894146455</v>
      </c>
      <c r="T86" s="103">
        <v>0.5881294541328439</v>
      </c>
      <c r="U86" s="103">
        <v>0.60271540774556909</v>
      </c>
      <c r="V86" s="103">
        <v>0.61697609582594126</v>
      </c>
      <c r="W86" s="103">
        <v>0.63089482862631152</v>
      </c>
      <c r="X86" s="103">
        <v>0.64445491639903119</v>
      </c>
      <c r="Y86" s="103">
        <v>0.65763966939644636</v>
      </c>
      <c r="Z86" s="103">
        <v>0.67044581490672062</v>
      </c>
      <c r="AA86" s="103">
        <v>0.68292931515629185</v>
      </c>
      <c r="AB86" s="103">
        <v>0.69516247419402344</v>
      </c>
      <c r="AC86" s="103">
        <v>0.70721759659586347</v>
      </c>
      <c r="AD86" s="103">
        <v>0.71916698693775782</v>
      </c>
      <c r="AE86" s="103">
        <v>0.73108294979565003</v>
      </c>
      <c r="AF86" s="103">
        <v>0.74303778974548673</v>
      </c>
      <c r="AG86" s="103">
        <v>0.75510381136321536</v>
      </c>
      <c r="AH86" s="103">
        <v>0.76735331922477812</v>
      </c>
      <c r="AI86" s="103">
        <v>0.77985861790612243</v>
      </c>
      <c r="AJ86" s="103">
        <v>0.79269201198319517</v>
      </c>
      <c r="AK86" s="103">
        <v>0.8059258060319392</v>
      </c>
      <c r="AL86" s="103">
        <v>0.81961963885281153</v>
      </c>
      <c r="AM86" s="103">
        <v>0.83377723105096702</v>
      </c>
      <c r="AN86" s="103">
        <v>0.848386876437069</v>
      </c>
      <c r="AO86" s="103">
        <v>0.86343686832422406</v>
      </c>
      <c r="AP86" s="103">
        <v>0.87891550002553809</v>
      </c>
      <c r="AQ86" s="103">
        <v>0.89481106485411244</v>
      </c>
      <c r="AR86" s="103">
        <v>0.91111185612305534</v>
      </c>
      <c r="AS86" s="103">
        <v>0.92780616714546738</v>
      </c>
      <c r="AT86" s="103">
        <v>0.94488229123445533</v>
      </c>
      <c r="AU86" s="103">
        <v>0.96232852170312566</v>
      </c>
      <c r="AV86" s="103">
        <v>0.98013315186457894</v>
      </c>
      <c r="AW86" s="103">
        <v>0.99828447503192175</v>
      </c>
      <c r="AX86" s="103">
        <v>1.0167677157067823</v>
      </c>
      <c r="AY86" s="103">
        <v>1.0355545498796777</v>
      </c>
      <c r="AZ86" s="103">
        <v>1.0546129157578459</v>
      </c>
      <c r="BA86" s="103">
        <v>1.073910751427964</v>
      </c>
      <c r="BB86" s="103">
        <v>1.0934159949767117</v>
      </c>
      <c r="BC86" s="103">
        <v>1.1130965844907617</v>
      </c>
      <c r="BD86" s="103">
        <v>1.1329204580567942</v>
      </c>
      <c r="BE86" s="103">
        <v>1.1528555537614884</v>
      </c>
      <c r="BF86" s="103">
        <v>1.1728698096915173</v>
      </c>
      <c r="BG86" s="103">
        <v>1.1929311639335602</v>
      </c>
      <c r="BH86" s="103">
        <v>1.2130075545742969</v>
      </c>
      <c r="BI86" s="103">
        <v>1.2330669197004005</v>
      </c>
    </row>
    <row r="87" spans="1:61">
      <c r="A87" s="102">
        <v>42485</v>
      </c>
      <c r="B87" s="103">
        <v>0.46872492480746275</v>
      </c>
      <c r="C87" s="103">
        <v>0.45787538938465294</v>
      </c>
      <c r="D87" s="103">
        <v>0.44500731387962339</v>
      </c>
      <c r="E87" s="103">
        <v>0.43448057650205035</v>
      </c>
      <c r="F87" s="103">
        <v>0.42929185346546267</v>
      </c>
      <c r="G87" s="103">
        <v>0.42942302333606958</v>
      </c>
      <c r="H87" s="103">
        <v>0.43366934988529804</v>
      </c>
      <c r="I87" s="103">
        <v>0.44077102192409584</v>
      </c>
      <c r="J87" s="103">
        <v>0.45011439409889481</v>
      </c>
      <c r="K87" s="103">
        <v>0.46135805353209414</v>
      </c>
      <c r="L87" s="103">
        <v>0.47435294730841226</v>
      </c>
      <c r="M87" s="103">
        <v>0.48902562072756595</v>
      </c>
      <c r="N87" s="103">
        <v>0.50481555217760088</v>
      </c>
      <c r="O87" s="103">
        <v>0.5213474064354896</v>
      </c>
      <c r="P87" s="103">
        <v>0.53833833285264121</v>
      </c>
      <c r="Q87" s="103">
        <v>0.55550548078047091</v>
      </c>
      <c r="R87" s="103">
        <v>0.572565999570394</v>
      </c>
      <c r="S87" s="103">
        <v>0.58923703857381904</v>
      </c>
      <c r="T87" s="103">
        <v>0.60528963134811875</v>
      </c>
      <c r="U87" s="103">
        <v>0.62072124569431553</v>
      </c>
      <c r="V87" s="103">
        <v>0.63558881867177475</v>
      </c>
      <c r="W87" s="103">
        <v>0.64994928759142134</v>
      </c>
      <c r="X87" s="103">
        <v>0.66385958976418002</v>
      </c>
      <c r="Y87" s="103">
        <v>0.67737666250097006</v>
      </c>
      <c r="Z87" s="103">
        <v>0.69055830889614722</v>
      </c>
      <c r="AA87" s="103">
        <v>0.70346579517779129</v>
      </c>
      <c r="AB87" s="103">
        <v>0.71616125335740777</v>
      </c>
      <c r="AC87" s="103">
        <v>0.72870681544650717</v>
      </c>
      <c r="AD87" s="103">
        <v>0.74116461345660012</v>
      </c>
      <c r="AE87" s="103">
        <v>0.75359677939919234</v>
      </c>
      <c r="AF87" s="103">
        <v>0.76606544528579446</v>
      </c>
      <c r="AG87" s="103">
        <v>0.77863274312791675</v>
      </c>
      <c r="AH87" s="103">
        <v>0.79136080493706529</v>
      </c>
      <c r="AI87" s="103">
        <v>0.80431176272475069</v>
      </c>
      <c r="AJ87" s="103">
        <v>0.8175477485024828</v>
      </c>
      <c r="AK87" s="103">
        <v>0.83113089428176801</v>
      </c>
      <c r="AL87" s="103">
        <v>0.84511137199409925</v>
      </c>
      <c r="AM87" s="103">
        <v>0.85949151325091455</v>
      </c>
      <c r="AN87" s="103">
        <v>0.8742616895836256</v>
      </c>
      <c r="AO87" s="103">
        <v>0.88941227252365074</v>
      </c>
      <c r="AP87" s="103">
        <v>0.90493363360240908</v>
      </c>
      <c r="AQ87" s="103">
        <v>0.92081614435131354</v>
      </c>
      <c r="AR87" s="103">
        <v>0.93705017630178533</v>
      </c>
      <c r="AS87" s="103">
        <v>0.95362610098523692</v>
      </c>
      <c r="AT87" s="103">
        <v>0.97053428993308744</v>
      </c>
      <c r="AU87" s="103">
        <v>0.9877651146767561</v>
      </c>
      <c r="AV87" s="103">
        <v>1.0053089467476553</v>
      </c>
      <c r="AW87" s="103">
        <v>1.0231561576772044</v>
      </c>
      <c r="AX87" s="103">
        <v>1.0412952581114014</v>
      </c>
      <c r="AY87" s="103">
        <v>1.059704735558394</v>
      </c>
      <c r="AZ87" s="103">
        <v>1.0783597177816011</v>
      </c>
      <c r="BA87" s="103">
        <v>1.0972353301064008</v>
      </c>
      <c r="BB87" s="103">
        <v>1.1163066978581735</v>
      </c>
      <c r="BC87" s="103">
        <v>1.1355489463622943</v>
      </c>
      <c r="BD87" s="103">
        <v>1.1549372009441439</v>
      </c>
      <c r="BE87" s="103">
        <v>1.1744465869291025</v>
      </c>
      <c r="BF87" s="103">
        <v>1.1940522296425444</v>
      </c>
      <c r="BG87" s="103">
        <v>1.2137292544098515</v>
      </c>
      <c r="BH87" s="103">
        <v>1.2334527865564036</v>
      </c>
      <c r="BI87" s="103">
        <v>1.2531979514075748</v>
      </c>
    </row>
    <row r="88" spans="1:61">
      <c r="A88" s="102">
        <v>42486</v>
      </c>
      <c r="B88" s="103">
        <v>0.46904952213894446</v>
      </c>
      <c r="C88" s="103">
        <v>0.45859891110673412</v>
      </c>
      <c r="D88" s="103">
        <v>0.44501242433099303</v>
      </c>
      <c r="E88" s="103">
        <v>0.43419738927448925</v>
      </c>
      <c r="F88" s="103">
        <v>0.43022521477128467</v>
      </c>
      <c r="G88" s="103">
        <v>0.43301670506282736</v>
      </c>
      <c r="H88" s="103">
        <v>0.44097545743051469</v>
      </c>
      <c r="I88" s="103">
        <v>0.45228279383235587</v>
      </c>
      <c r="J88" s="103">
        <v>0.4658293620898814</v>
      </c>
      <c r="K88" s="103">
        <v>0.4808239968795846</v>
      </c>
      <c r="L88" s="103">
        <v>0.49678710344077148</v>
      </c>
      <c r="M88" s="103">
        <v>0.5135274199767893</v>
      </c>
      <c r="N88" s="103">
        <v>0.53094404367052606</v>
      </c>
      <c r="O88" s="103">
        <v>0.5488701025714845</v>
      </c>
      <c r="P88" s="103">
        <v>0.56711938808834628</v>
      </c>
      <c r="Q88" s="103">
        <v>0.58550569162979926</v>
      </c>
      <c r="R88" s="103">
        <v>0.60384280460453166</v>
      </c>
      <c r="S88" s="103">
        <v>0.62194451842122445</v>
      </c>
      <c r="T88" s="103">
        <v>0.63965885151739144</v>
      </c>
      <c r="U88" s="103">
        <v>0.65697765244267969</v>
      </c>
      <c r="V88" s="103">
        <v>0.67393054437815381</v>
      </c>
      <c r="W88" s="103">
        <v>0.69054715066467187</v>
      </c>
      <c r="X88" s="103">
        <v>0.70685709464309188</v>
      </c>
      <c r="Y88" s="103">
        <v>0.72288999965426604</v>
      </c>
      <c r="Z88" s="103">
        <v>0.7386775264177341</v>
      </c>
      <c r="AA88" s="103">
        <v>0.75425948516776409</v>
      </c>
      <c r="AB88" s="103">
        <v>0.76967772351729979</v>
      </c>
      <c r="AC88" s="103">
        <v>0.78497408907929078</v>
      </c>
      <c r="AD88" s="103">
        <v>0.80019042946668695</v>
      </c>
      <c r="AE88" s="103">
        <v>0.81536859229243208</v>
      </c>
      <c r="AF88" s="103">
        <v>0.83055042516947641</v>
      </c>
      <c r="AG88" s="103">
        <v>0.84577777571076918</v>
      </c>
      <c r="AH88" s="103">
        <v>0.86109249152925438</v>
      </c>
      <c r="AI88" s="103">
        <v>0.87653642023788181</v>
      </c>
      <c r="AJ88" s="103">
        <v>0.89215140944960103</v>
      </c>
      <c r="AK88" s="103">
        <v>0.90797930677735617</v>
      </c>
      <c r="AL88" s="103">
        <v>0.92405387067175204</v>
      </c>
      <c r="AM88" s="103">
        <v>0.94037650293400565</v>
      </c>
      <c r="AN88" s="103">
        <v>0.95694051620298493</v>
      </c>
      <c r="AO88" s="103">
        <v>0.97373922311756278</v>
      </c>
      <c r="AP88" s="103">
        <v>0.99076593631661281</v>
      </c>
      <c r="AQ88" s="103">
        <v>1.0080139684390019</v>
      </c>
      <c r="AR88" s="103">
        <v>1.0254766321236048</v>
      </c>
      <c r="AS88" s="103">
        <v>1.0431472400092889</v>
      </c>
      <c r="AT88" s="103">
        <v>1.0610191047349269</v>
      </c>
      <c r="AU88" s="103">
        <v>1.0790855389393925</v>
      </c>
      <c r="AV88" s="103">
        <v>1.0973398552615521</v>
      </c>
      <c r="AW88" s="103">
        <v>1.115775366340279</v>
      </c>
      <c r="AX88" s="103">
        <v>1.1343838193855733</v>
      </c>
      <c r="AY88" s="103">
        <v>1.1531493306981495</v>
      </c>
      <c r="AZ88" s="103">
        <v>1.1720536948533737</v>
      </c>
      <c r="BA88" s="103">
        <v>1.1910787058808479</v>
      </c>
      <c r="BB88" s="103">
        <v>1.2102061578101748</v>
      </c>
      <c r="BC88" s="103">
        <v>1.2294178446709527</v>
      </c>
      <c r="BD88" s="103">
        <v>1.2486955604927845</v>
      </c>
      <c r="BE88" s="103">
        <v>1.2680210993052736</v>
      </c>
      <c r="BF88" s="103">
        <v>1.2873762551380179</v>
      </c>
      <c r="BG88" s="103">
        <v>1.3067428220206208</v>
      </c>
      <c r="BH88" s="103">
        <v>1.3261025939826854</v>
      </c>
      <c r="BI88" s="103">
        <v>1.3454373650538094</v>
      </c>
    </row>
    <row r="89" spans="1:61">
      <c r="A89" s="102">
        <v>42487</v>
      </c>
      <c r="B89" s="103">
        <v>0.46540524138353284</v>
      </c>
      <c r="C89" s="103">
        <v>0.45515718678498823</v>
      </c>
      <c r="D89" s="103">
        <v>0.44272276785161252</v>
      </c>
      <c r="E89" s="103">
        <v>0.43262117936286237</v>
      </c>
      <c r="F89" s="103">
        <v>0.42852042683001934</v>
      </c>
      <c r="G89" s="103">
        <v>0.43075300832600566</v>
      </c>
      <c r="H89" s="103">
        <v>0.43857168916109063</v>
      </c>
      <c r="I89" s="103">
        <v>0.45061746097185107</v>
      </c>
      <c r="J89" s="103">
        <v>0.46559871121910174</v>
      </c>
      <c r="K89" s="103">
        <v>0.48226032448212242</v>
      </c>
      <c r="L89" s="103">
        <v>0.49968950942219065</v>
      </c>
      <c r="M89" s="103">
        <v>0.51736152671647795</v>
      </c>
      <c r="N89" s="103">
        <v>0.53484802451827573</v>
      </c>
      <c r="O89" s="103">
        <v>0.55201973268330273</v>
      </c>
      <c r="P89" s="103">
        <v>0.56882682596193257</v>
      </c>
      <c r="Q89" s="103">
        <v>0.58521947910454541</v>
      </c>
      <c r="R89" s="103">
        <v>0.60114786686152144</v>
      </c>
      <c r="S89" s="103">
        <v>0.6165621639832346</v>
      </c>
      <c r="T89" s="103">
        <v>0.63143001118295194</v>
      </c>
      <c r="U89" s="103">
        <v>0.64579244530227708</v>
      </c>
      <c r="V89" s="103">
        <v>0.65970977947798215</v>
      </c>
      <c r="W89" s="103">
        <v>0.67324232692838271</v>
      </c>
      <c r="X89" s="103">
        <v>0.68645040087179454</v>
      </c>
      <c r="Y89" s="103">
        <v>0.69939431452652778</v>
      </c>
      <c r="Z89" s="103">
        <v>0.71213349502227263</v>
      </c>
      <c r="AA89" s="103">
        <v>0.72472382513422628</v>
      </c>
      <c r="AB89" s="103">
        <v>0.73722030154895291</v>
      </c>
      <c r="AC89" s="103">
        <v>0.74967792095302255</v>
      </c>
      <c r="AD89" s="103">
        <v>0.76215168003300593</v>
      </c>
      <c r="AE89" s="103">
        <v>0.77469657547546822</v>
      </c>
      <c r="AF89" s="103">
        <v>0.78736760396698002</v>
      </c>
      <c r="AG89" s="103">
        <v>0.80021976219411139</v>
      </c>
      <c r="AH89" s="103">
        <v>0.81330804684342817</v>
      </c>
      <c r="AI89" s="103">
        <v>0.82668745460150039</v>
      </c>
      <c r="AJ89" s="103">
        <v>0.84041298215489835</v>
      </c>
      <c r="AK89" s="103">
        <v>0.85453962619018775</v>
      </c>
      <c r="AL89" s="103">
        <v>0.86911210621332324</v>
      </c>
      <c r="AM89" s="103">
        <v>0.88412504412806558</v>
      </c>
      <c r="AN89" s="103">
        <v>0.89955781950349001</v>
      </c>
      <c r="AO89" s="103">
        <v>0.9153898083256935</v>
      </c>
      <c r="AP89" s="103">
        <v>0.9316003865807736</v>
      </c>
      <c r="AQ89" s="103">
        <v>0.94816893025482174</v>
      </c>
      <c r="AR89" s="103">
        <v>0.96507481533393746</v>
      </c>
      <c r="AS89" s="103">
        <v>0.98229741780421187</v>
      </c>
      <c r="AT89" s="103">
        <v>0.99981611365174317</v>
      </c>
      <c r="AU89" s="103">
        <v>1.0176102788626282</v>
      </c>
      <c r="AV89" s="103">
        <v>1.0356592894229582</v>
      </c>
      <c r="AW89" s="103">
        <v>1.0539425213188311</v>
      </c>
      <c r="AX89" s="103">
        <v>1.0724387123366739</v>
      </c>
      <c r="AY89" s="103">
        <v>1.0911237826719971</v>
      </c>
      <c r="AZ89" s="103">
        <v>1.1099728751991698</v>
      </c>
      <c r="BA89" s="103">
        <v>1.1289611327674871</v>
      </c>
      <c r="BB89" s="103">
        <v>1.1480636982262462</v>
      </c>
      <c r="BC89" s="103">
        <v>1.1672557144247384</v>
      </c>
      <c r="BD89" s="103">
        <v>1.1865123242122608</v>
      </c>
      <c r="BE89" s="103">
        <v>1.2058086704381106</v>
      </c>
      <c r="BF89" s="103">
        <v>1.2251198959515783</v>
      </c>
      <c r="BG89" s="103">
        <v>1.2444211436019623</v>
      </c>
      <c r="BH89" s="103">
        <v>1.2636875562385594</v>
      </c>
      <c r="BI89" s="103">
        <v>1.2828942767106604</v>
      </c>
    </row>
    <row r="90" spans="1:61">
      <c r="A90" s="102">
        <v>42488</v>
      </c>
      <c r="B90" s="103">
        <v>0.46738277422531949</v>
      </c>
      <c r="C90" s="103">
        <v>0.45515581794007998</v>
      </c>
      <c r="D90" s="103">
        <v>0.43970311581416865</v>
      </c>
      <c r="E90" s="103">
        <v>0.42670220813384546</v>
      </c>
      <c r="F90" s="103">
        <v>0.42035570132628924</v>
      </c>
      <c r="G90" s="103">
        <v>0.42084324551981167</v>
      </c>
      <c r="H90" s="103">
        <v>0.42715009896593548</v>
      </c>
      <c r="I90" s="103">
        <v>0.43778047990798458</v>
      </c>
      <c r="J90" s="103">
        <v>0.45135894157397866</v>
      </c>
      <c r="K90" s="103">
        <v>0.46672062171543605</v>
      </c>
      <c r="L90" s="103">
        <v>0.48292677978187415</v>
      </c>
      <c r="M90" s="103">
        <v>0.49943666378372881</v>
      </c>
      <c r="N90" s="103">
        <v>0.51596991386781832</v>
      </c>
      <c r="O90" s="103">
        <v>0.53239496386844543</v>
      </c>
      <c r="P90" s="103">
        <v>0.54860942545734948</v>
      </c>
      <c r="Q90" s="103">
        <v>0.56451091030627665</v>
      </c>
      <c r="R90" s="103">
        <v>0.57999703008697268</v>
      </c>
      <c r="S90" s="103">
        <v>0.59496539647117785</v>
      </c>
      <c r="T90" s="103">
        <v>0.6093401045362854</v>
      </c>
      <c r="U90" s="103">
        <v>0.62318093609962311</v>
      </c>
      <c r="V90" s="103">
        <v>0.63659101098942283</v>
      </c>
      <c r="W90" s="103">
        <v>0.64967346805359838</v>
      </c>
      <c r="X90" s="103">
        <v>0.66253144614006465</v>
      </c>
      <c r="Y90" s="103">
        <v>0.67526808409673045</v>
      </c>
      <c r="Z90" s="103">
        <v>0.6879772177277812</v>
      </c>
      <c r="AA90" s="103">
        <v>0.70070733380627048</v>
      </c>
      <c r="AB90" s="103">
        <v>0.71349312153649569</v>
      </c>
      <c r="AC90" s="103">
        <v>0.72636926687939685</v>
      </c>
      <c r="AD90" s="103">
        <v>0.73937045579591432</v>
      </c>
      <c r="AE90" s="103">
        <v>0.75253137424698335</v>
      </c>
      <c r="AF90" s="103">
        <v>0.76588670819354421</v>
      </c>
      <c r="AG90" s="103">
        <v>0.77947114359653713</v>
      </c>
      <c r="AH90" s="103">
        <v>0.79331936641689715</v>
      </c>
      <c r="AI90" s="103">
        <v>0.80746606261556486</v>
      </c>
      <c r="AJ90" s="103">
        <v>0.82194591815348061</v>
      </c>
      <c r="AK90" s="103">
        <v>0.83679361899157911</v>
      </c>
      <c r="AL90" s="103">
        <v>0.85203605384157666</v>
      </c>
      <c r="AM90" s="103">
        <v>0.86766568730071691</v>
      </c>
      <c r="AN90" s="103">
        <v>0.88366548699060099</v>
      </c>
      <c r="AO90" s="103">
        <v>0.9000184202265239</v>
      </c>
      <c r="AP90" s="103">
        <v>0.91670745432378165</v>
      </c>
      <c r="AQ90" s="103">
        <v>0.9337155565976637</v>
      </c>
      <c r="AR90" s="103">
        <v>0.95102569436346751</v>
      </c>
      <c r="AS90" s="103">
        <v>0.96862083493648321</v>
      </c>
      <c r="AT90" s="103">
        <v>0.98648394563200581</v>
      </c>
      <c r="AU90" s="103">
        <v>1.0045979937653313</v>
      </c>
      <c r="AV90" s="103">
        <v>1.0229459466517492</v>
      </c>
      <c r="AW90" s="103">
        <v>1.041510771606555</v>
      </c>
      <c r="AX90" s="103">
        <v>1.0602746991060366</v>
      </c>
      <c r="AY90" s="103">
        <v>1.0792167065522527</v>
      </c>
      <c r="AZ90" s="103">
        <v>1.0983148738843442</v>
      </c>
      <c r="BA90" s="103">
        <v>1.1175472810125033</v>
      </c>
      <c r="BB90" s="103">
        <v>1.1368920078469225</v>
      </c>
      <c r="BC90" s="103">
        <v>1.1563271342977894</v>
      </c>
      <c r="BD90" s="103">
        <v>1.1758307402752972</v>
      </c>
      <c r="BE90" s="103">
        <v>1.1953809056896396</v>
      </c>
      <c r="BF90" s="103">
        <v>1.2149557104510034</v>
      </c>
      <c r="BG90" s="103">
        <v>1.2345332344695821</v>
      </c>
      <c r="BH90" s="103">
        <v>1.2540915576555689</v>
      </c>
      <c r="BI90" s="103">
        <v>1.273608759919151</v>
      </c>
    </row>
    <row r="91" spans="1:61">
      <c r="A91" s="102">
        <v>42489</v>
      </c>
      <c r="B91" s="103">
        <v>0.46394574153286799</v>
      </c>
      <c r="C91" s="103">
        <v>0.45411837522178616</v>
      </c>
      <c r="D91" s="103">
        <v>0.43911554703414235</v>
      </c>
      <c r="E91" s="103">
        <v>0.42551736308321109</v>
      </c>
      <c r="F91" s="103">
        <v>0.41882561144629871</v>
      </c>
      <c r="G91" s="103">
        <v>0.41950438720926697</v>
      </c>
      <c r="H91" s="103">
        <v>0.42592466232139192</v>
      </c>
      <c r="I91" s="103">
        <v>0.43635240686157628</v>
      </c>
      <c r="J91" s="103">
        <v>0.44933854924468281</v>
      </c>
      <c r="K91" s="103">
        <v>0.46375171642428448</v>
      </c>
      <c r="L91" s="103">
        <v>0.4788184138600422</v>
      </c>
      <c r="M91" s="103">
        <v>0.49418081911511358</v>
      </c>
      <c r="N91" s="103">
        <v>0.50974087772355958</v>
      </c>
      <c r="O91" s="103">
        <v>0.52539424115556688</v>
      </c>
      <c r="P91" s="103">
        <v>0.54102011017743146</v>
      </c>
      <c r="Q91" s="103">
        <v>0.55649767361783764</v>
      </c>
      <c r="R91" s="103">
        <v>0.57170612030546897</v>
      </c>
      <c r="S91" s="103">
        <v>0.58652463906900432</v>
      </c>
      <c r="T91" s="103">
        <v>0.6008592773165442</v>
      </c>
      <c r="U91" s="103">
        <v>0.61474067303903757</v>
      </c>
      <c r="V91" s="103">
        <v>0.62823556450736884</v>
      </c>
      <c r="W91" s="103">
        <v>0.64141069374140036</v>
      </c>
      <c r="X91" s="103">
        <v>0.65433280276099381</v>
      </c>
      <c r="Y91" s="103">
        <v>0.66706863358600643</v>
      </c>
      <c r="Z91" s="103">
        <v>0.67968113341734537</v>
      </c>
      <c r="AA91" s="103">
        <v>0.69221649569078947</v>
      </c>
      <c r="AB91" s="103">
        <v>0.70471629178860162</v>
      </c>
      <c r="AC91" s="103">
        <v>0.71722209294397121</v>
      </c>
      <c r="AD91" s="103">
        <v>0.7297754703900875</v>
      </c>
      <c r="AE91" s="103">
        <v>0.7424179953601352</v>
      </c>
      <c r="AF91" s="103">
        <v>0.75519123908730379</v>
      </c>
      <c r="AG91" s="103">
        <v>0.76813677280478254</v>
      </c>
      <c r="AH91" s="103">
        <v>0.78129616774575605</v>
      </c>
      <c r="AI91" s="103">
        <v>0.79471099514341392</v>
      </c>
      <c r="AJ91" s="103">
        <v>0.80842282623094541</v>
      </c>
      <c r="AK91" s="103">
        <v>0.82247323224153535</v>
      </c>
      <c r="AL91" s="103">
        <v>0.83689476540290819</v>
      </c>
      <c r="AM91" s="103">
        <v>0.85168390192092525</v>
      </c>
      <c r="AN91" s="103">
        <v>0.86682809899597879</v>
      </c>
      <c r="AO91" s="103">
        <v>0.8823148138284661</v>
      </c>
      <c r="AP91" s="103">
        <v>0.89813150361878447</v>
      </c>
      <c r="AQ91" s="103">
        <v>0.91426562556732527</v>
      </c>
      <c r="AR91" s="103">
        <v>0.93070463687448779</v>
      </c>
      <c r="AS91" s="103">
        <v>0.94743599474066342</v>
      </c>
      <c r="AT91" s="103">
        <v>0.96444715636624934</v>
      </c>
      <c r="AU91" s="103">
        <v>0.98172557895164314</v>
      </c>
      <c r="AV91" s="103">
        <v>0.9992587196972359</v>
      </c>
      <c r="AW91" s="103">
        <v>1.0170340358034251</v>
      </c>
      <c r="AX91" s="103">
        <v>1.0350377149859302</v>
      </c>
      <c r="AY91" s="103">
        <v>1.0532503403062374</v>
      </c>
      <c r="AZ91" s="103">
        <v>1.0716509486055352</v>
      </c>
      <c r="BA91" s="103">
        <v>1.0902185766751389</v>
      </c>
      <c r="BB91" s="103">
        <v>1.1089322613063661</v>
      </c>
      <c r="BC91" s="103">
        <v>1.1277710392905287</v>
      </c>
      <c r="BD91" s="103">
        <v>1.1467139474189447</v>
      </c>
      <c r="BE91" s="103">
        <v>1.1657400224829317</v>
      </c>
      <c r="BF91" s="103">
        <v>1.1848283012738012</v>
      </c>
      <c r="BG91" s="103">
        <v>1.2039578205828707</v>
      </c>
      <c r="BH91" s="103">
        <v>1.2231076172014586</v>
      </c>
      <c r="BI91" s="103">
        <v>1.2422567279208765</v>
      </c>
    </row>
    <row r="92" spans="1:61">
      <c r="A92" s="102">
        <v>42492</v>
      </c>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row>
    <row r="93" spans="1:61">
      <c r="A93" s="102">
        <v>42493</v>
      </c>
      <c r="B93" s="103">
        <v>0.46177106935165241</v>
      </c>
      <c r="C93" s="103">
        <v>0.4501594822238762</v>
      </c>
      <c r="D93" s="103">
        <v>0.4350197643451707</v>
      </c>
      <c r="E93" s="103">
        <v>0.42091894188694967</v>
      </c>
      <c r="F93" s="103">
        <v>0.41156216275509189</v>
      </c>
      <c r="G93" s="103">
        <v>0.40747120398676157</v>
      </c>
      <c r="H93" s="103">
        <v>0.40812096569748746</v>
      </c>
      <c r="I93" s="103">
        <v>0.41263196466776608</v>
      </c>
      <c r="J93" s="103">
        <v>0.42018258078161586</v>
      </c>
      <c r="K93" s="103">
        <v>0.43000615387511676</v>
      </c>
      <c r="L93" s="103">
        <v>0.44154617925146139</v>
      </c>
      <c r="M93" s="103">
        <v>0.45435702667420602</v>
      </c>
      <c r="N93" s="103">
        <v>0.46774072463213451</v>
      </c>
      <c r="O93" s="103">
        <v>0.48139960297981854</v>
      </c>
      <c r="P93" s="103">
        <v>0.49516325343861717</v>
      </c>
      <c r="Q93" s="103">
        <v>0.50886126772989448</v>
      </c>
      <c r="R93" s="103">
        <v>0.52232323757501442</v>
      </c>
      <c r="S93" s="103">
        <v>0.53537875469533569</v>
      </c>
      <c r="T93" s="103">
        <v>0.54789702614803293</v>
      </c>
      <c r="U93" s="103">
        <v>0.55993102514193283</v>
      </c>
      <c r="V93" s="103">
        <v>0.57158697136216996</v>
      </c>
      <c r="W93" s="103">
        <v>0.58297109002346892</v>
      </c>
      <c r="X93" s="103">
        <v>0.59418960634055362</v>
      </c>
      <c r="Y93" s="103">
        <v>0.60534874552814455</v>
      </c>
      <c r="Z93" s="103">
        <v>0.61654216489952185</v>
      </c>
      <c r="AA93" s="103">
        <v>0.62781325016217582</v>
      </c>
      <c r="AB93" s="103">
        <v>0.63919281912215198</v>
      </c>
      <c r="AC93" s="103">
        <v>0.65071168958549819</v>
      </c>
      <c r="AD93" s="103">
        <v>0.66240067935826252</v>
      </c>
      <c r="AE93" s="103">
        <v>0.67429060624648851</v>
      </c>
      <c r="AF93" s="103">
        <v>0.68641228805622434</v>
      </c>
      <c r="AG93" s="103">
        <v>0.69879654259351787</v>
      </c>
      <c r="AH93" s="103">
        <v>0.71147418766441262</v>
      </c>
      <c r="AI93" s="103">
        <v>0.72447604107495678</v>
      </c>
      <c r="AJ93" s="103">
        <v>0.73783292063119832</v>
      </c>
      <c r="AK93" s="103">
        <v>0.75157564413918054</v>
      </c>
      <c r="AL93" s="103">
        <v>0.76572785785381126</v>
      </c>
      <c r="AM93" s="103">
        <v>0.7802845218254395</v>
      </c>
      <c r="AN93" s="103">
        <v>0.79523342455326795</v>
      </c>
      <c r="AO93" s="103">
        <v>0.8105623545365046</v>
      </c>
      <c r="AP93" s="103">
        <v>0.82625910027435789</v>
      </c>
      <c r="AQ93" s="103">
        <v>0.84231145026603083</v>
      </c>
      <c r="AR93" s="103">
        <v>0.85870719301073328</v>
      </c>
      <c r="AS93" s="103">
        <v>0.87543411700766804</v>
      </c>
      <c r="AT93" s="103">
        <v>0.89248001075604366</v>
      </c>
      <c r="AU93" s="103">
        <v>0.90983266275506858</v>
      </c>
      <c r="AV93" s="103">
        <v>0.9274798615039449</v>
      </c>
      <c r="AW93" s="103">
        <v>0.94540939550188141</v>
      </c>
      <c r="AX93" s="103">
        <v>0.96360773289715218</v>
      </c>
      <c r="AY93" s="103">
        <v>0.98205423013774795</v>
      </c>
      <c r="AZ93" s="103">
        <v>1.0007258598375735</v>
      </c>
      <c r="BA93" s="103">
        <v>1.0195995928806771</v>
      </c>
      <c r="BB93" s="103">
        <v>1.0386524001511097</v>
      </c>
      <c r="BC93" s="103">
        <v>1.0578612525329163</v>
      </c>
      <c r="BD93" s="103">
        <v>1.077203120910148</v>
      </c>
      <c r="BE93" s="103">
        <v>1.0966549761668554</v>
      </c>
      <c r="BF93" s="103">
        <v>1.1161937891870837</v>
      </c>
      <c r="BG93" s="103">
        <v>1.1357965308548836</v>
      </c>
      <c r="BH93" s="103">
        <v>1.1554401720543059</v>
      </c>
      <c r="BI93" s="103">
        <v>1.1751016836693959</v>
      </c>
    </row>
    <row r="94" spans="1:61">
      <c r="A94" s="102">
        <v>42494</v>
      </c>
      <c r="B94" s="103">
        <v>0.46034492378150532</v>
      </c>
      <c r="C94" s="103">
        <v>0.4427359141886329</v>
      </c>
      <c r="D94" s="103">
        <v>0.4218112332996431</v>
      </c>
      <c r="E94" s="103">
        <v>0.4041913595784371</v>
      </c>
      <c r="F94" s="103">
        <v>0.3938426930700939</v>
      </c>
      <c r="G94" s="103">
        <v>0.39036980803360577</v>
      </c>
      <c r="H94" s="103">
        <v>0.39264366239519616</v>
      </c>
      <c r="I94" s="103">
        <v>0.39928307104876992</v>
      </c>
      <c r="J94" s="103">
        <v>0.40886595712728357</v>
      </c>
      <c r="K94" s="103">
        <v>0.42021891987958188</v>
      </c>
      <c r="L94" s="103">
        <v>0.43252782787548594</v>
      </c>
      <c r="M94" s="103">
        <v>0.44542807023873876</v>
      </c>
      <c r="N94" s="103">
        <v>0.45897496022764656</v>
      </c>
      <c r="O94" s="103">
        <v>0.47301144284160274</v>
      </c>
      <c r="P94" s="103">
        <v>0.4872997334555364</v>
      </c>
      <c r="Q94" s="103">
        <v>0.50160204744438242</v>
      </c>
      <c r="R94" s="103">
        <v>0.51568060018307504</v>
      </c>
      <c r="S94" s="103">
        <v>0.52929760704654416</v>
      </c>
      <c r="T94" s="103">
        <v>0.54225358638311016</v>
      </c>
      <c r="U94" s="103">
        <v>0.55456600528674582</v>
      </c>
      <c r="V94" s="103">
        <v>0.56632862564952458</v>
      </c>
      <c r="W94" s="103">
        <v>0.57763529357529353</v>
      </c>
      <c r="X94" s="103">
        <v>0.58857985516790046</v>
      </c>
      <c r="Y94" s="103">
        <v>0.59925615653118836</v>
      </c>
      <c r="Z94" s="103">
        <v>0.60975286456806865</v>
      </c>
      <c r="AA94" s="103">
        <v>0.62013792937768752</v>
      </c>
      <c r="AB94" s="103">
        <v>0.63047412185825669</v>
      </c>
      <c r="AC94" s="103">
        <v>0.6408242129079893</v>
      </c>
      <c r="AD94" s="103">
        <v>0.6512509734250983</v>
      </c>
      <c r="AE94" s="103">
        <v>0.66181717430779285</v>
      </c>
      <c r="AF94" s="103">
        <v>0.67258558645428579</v>
      </c>
      <c r="AG94" s="103">
        <v>0.68361898076278993</v>
      </c>
      <c r="AH94" s="103">
        <v>0.69498012813151488</v>
      </c>
      <c r="AI94" s="103">
        <v>0.70673179945867304</v>
      </c>
      <c r="AJ94" s="103">
        <v>0.71893676564247777</v>
      </c>
      <c r="AK94" s="103">
        <v>0.73165779758113791</v>
      </c>
      <c r="AL94" s="103">
        <v>0.74494723488349646</v>
      </c>
      <c r="AM94" s="103">
        <v>0.75880123194161075</v>
      </c>
      <c r="AN94" s="103">
        <v>0.77319710992479795</v>
      </c>
      <c r="AO94" s="103">
        <v>0.78811217633586483</v>
      </c>
      <c r="AP94" s="103">
        <v>0.8035237386776185</v>
      </c>
      <c r="AQ94" s="103">
        <v>0.81940910445286042</v>
      </c>
      <c r="AR94" s="103">
        <v>0.83574558116439879</v>
      </c>
      <c r="AS94" s="103">
        <v>0.85251047631503507</v>
      </c>
      <c r="AT94" s="103">
        <v>0.8696810974075766</v>
      </c>
      <c r="AU94" s="103">
        <v>0.88723475194482959</v>
      </c>
      <c r="AV94" s="103">
        <v>0.90514874742959628</v>
      </c>
      <c r="AW94" s="103">
        <v>0.9234003913646821</v>
      </c>
      <c r="AX94" s="103">
        <v>0.9419659901097005</v>
      </c>
      <c r="AY94" s="103">
        <v>0.96081696980704656</v>
      </c>
      <c r="AZ94" s="103">
        <v>0.97992327177948524</v>
      </c>
      <c r="BA94" s="103">
        <v>0.99925483700074247</v>
      </c>
      <c r="BB94" s="103">
        <v>1.0187816064445461</v>
      </c>
      <c r="BC94" s="103">
        <v>1.0384735210846181</v>
      </c>
      <c r="BD94" s="103">
        <v>1.0583005218946879</v>
      </c>
      <c r="BE94" s="103">
        <v>1.0782325498484824</v>
      </c>
      <c r="BF94" s="103">
        <v>1.0982395459197234</v>
      </c>
      <c r="BG94" s="103">
        <v>1.1182914510821411</v>
      </c>
      <c r="BH94" s="103">
        <v>1.1383582063094624</v>
      </c>
      <c r="BI94" s="103">
        <v>1.1584097525754093</v>
      </c>
    </row>
    <row r="95" spans="1:61">
      <c r="A95" s="102">
        <v>42495</v>
      </c>
      <c r="B95" s="103">
        <v>0.46006901414876655</v>
      </c>
      <c r="C95" s="103">
        <v>0.44034389645846211</v>
      </c>
      <c r="D95" s="103">
        <v>0.41743277324889527</v>
      </c>
      <c r="E95" s="103">
        <v>0.39831173732202341</v>
      </c>
      <c r="F95" s="103">
        <v>0.38614871318559507</v>
      </c>
      <c r="G95" s="103">
        <v>0.37997734623230756</v>
      </c>
      <c r="H95" s="103">
        <v>0.37800125540293344</v>
      </c>
      <c r="I95" s="103">
        <v>0.37890386941984067</v>
      </c>
      <c r="J95" s="103">
        <v>0.38200763528521992</v>
      </c>
      <c r="K95" s="103">
        <v>0.38718746463331727</v>
      </c>
      <c r="L95" s="103">
        <v>0.39435421057974596</v>
      </c>
      <c r="M95" s="103">
        <v>0.403319260623969</v>
      </c>
      <c r="N95" s="103">
        <v>0.41350810980061942</v>
      </c>
      <c r="O95" s="103">
        <v>0.42457848296898054</v>
      </c>
      <c r="P95" s="103">
        <v>0.43627817185785123</v>
      </c>
      <c r="Q95" s="103">
        <v>0.44835496819603315</v>
      </c>
      <c r="R95" s="103">
        <v>0.46055666371232812</v>
      </c>
      <c r="S95" s="103">
        <v>0.47263105013553347</v>
      </c>
      <c r="T95" s="103">
        <v>0.48437278697858621</v>
      </c>
      <c r="U95" s="103">
        <v>0.49581665909639566</v>
      </c>
      <c r="V95" s="103">
        <v>0.50707414678731166</v>
      </c>
      <c r="W95" s="103">
        <v>0.51825676400888643</v>
      </c>
      <c r="X95" s="103">
        <v>0.52947602471867206</v>
      </c>
      <c r="Y95" s="103">
        <v>0.54084344287421648</v>
      </c>
      <c r="Z95" s="103">
        <v>0.5524569474851887</v>
      </c>
      <c r="AA95" s="103">
        <v>0.56434129604672301</v>
      </c>
      <c r="AB95" s="103">
        <v>0.57649671904292987</v>
      </c>
      <c r="AC95" s="103">
        <v>0.58892342915965401</v>
      </c>
      <c r="AD95" s="103">
        <v>0.6016216390827408</v>
      </c>
      <c r="AE95" s="103">
        <v>0.61459156149803107</v>
      </c>
      <c r="AF95" s="103">
        <v>0.62783340909136998</v>
      </c>
      <c r="AG95" s="103">
        <v>0.6413473945486029</v>
      </c>
      <c r="AH95" s="103">
        <v>0.65513373055557045</v>
      </c>
      <c r="AI95" s="103">
        <v>0.66919262979811767</v>
      </c>
      <c r="AJ95" s="103">
        <v>0.68352430496209049</v>
      </c>
      <c r="AK95" s="103">
        <v>0.69812896873332897</v>
      </c>
      <c r="AL95" s="103">
        <v>0.71300612142397268</v>
      </c>
      <c r="AM95" s="103">
        <v>0.72815179077757952</v>
      </c>
      <c r="AN95" s="103">
        <v>0.74356094799906025</v>
      </c>
      <c r="AO95" s="103">
        <v>0.75922856404497341</v>
      </c>
      <c r="AP95" s="103">
        <v>0.77514960987187709</v>
      </c>
      <c r="AQ95" s="103">
        <v>0.79131905643632405</v>
      </c>
      <c r="AR95" s="103">
        <v>0.80773187469487495</v>
      </c>
      <c r="AS95" s="103">
        <v>0.82438303560408188</v>
      </c>
      <c r="AT95" s="103">
        <v>0.84126751012050349</v>
      </c>
      <c r="AU95" s="103">
        <v>0.85838026920069843</v>
      </c>
      <c r="AV95" s="103">
        <v>0.87571628380121902</v>
      </c>
      <c r="AW95" s="103">
        <v>0.89327052487862335</v>
      </c>
      <c r="AX95" s="103">
        <v>0.91103614514457343</v>
      </c>
      <c r="AY95" s="103">
        <v>0.92899826993226042</v>
      </c>
      <c r="AZ95" s="103">
        <v>0.94713980996983582</v>
      </c>
      <c r="BA95" s="103">
        <v>0.9654436759140187</v>
      </c>
      <c r="BB95" s="103">
        <v>0.98389277842153111</v>
      </c>
      <c r="BC95" s="103">
        <v>1.0024700281490884</v>
      </c>
      <c r="BD95" s="103">
        <v>1.0211583357534117</v>
      </c>
      <c r="BE95" s="103">
        <v>1.0399406118912238</v>
      </c>
      <c r="BF95" s="103">
        <v>1.0587997672192393</v>
      </c>
      <c r="BG95" s="103">
        <v>1.07771871239418</v>
      </c>
      <c r="BH95" s="103">
        <v>1.0966803580727678</v>
      </c>
      <c r="BI95" s="103">
        <v>1.115667614911718</v>
      </c>
    </row>
    <row r="96" spans="1:61">
      <c r="A96" s="102">
        <v>42496</v>
      </c>
      <c r="B96" s="103">
        <v>0.45804138703207009</v>
      </c>
      <c r="C96" s="103">
        <v>0.43778334588759288</v>
      </c>
      <c r="D96" s="103">
        <v>0.414254658605332</v>
      </c>
      <c r="E96" s="103">
        <v>0.39238742874935845</v>
      </c>
      <c r="F96" s="103">
        <v>0.37545847900278673</v>
      </c>
      <c r="G96" s="103">
        <v>0.36402663080808234</v>
      </c>
      <c r="H96" s="103">
        <v>0.35754948510360424</v>
      </c>
      <c r="I96" s="103">
        <v>0.35521716027964162</v>
      </c>
      <c r="J96" s="103">
        <v>0.35636725269908165</v>
      </c>
      <c r="K96" s="103">
        <v>0.36060795912145233</v>
      </c>
      <c r="L96" s="103">
        <v>0.3676594778836545</v>
      </c>
      <c r="M96" s="103">
        <v>0.37712248557080408</v>
      </c>
      <c r="N96" s="103">
        <v>0.38788807515424978</v>
      </c>
      <c r="O96" s="103">
        <v>0.3994394987431249</v>
      </c>
      <c r="P96" s="103">
        <v>0.41151160119488223</v>
      </c>
      <c r="Q96" s="103">
        <v>0.42383928650845365</v>
      </c>
      <c r="R96" s="103">
        <v>0.43615745868277078</v>
      </c>
      <c r="S96" s="103">
        <v>0.44820102171676085</v>
      </c>
      <c r="T96" s="103">
        <v>0.45975923756723314</v>
      </c>
      <c r="U96" s="103">
        <v>0.47087352187151915</v>
      </c>
      <c r="V96" s="103">
        <v>0.48165835211679586</v>
      </c>
      <c r="W96" s="103">
        <v>0.49222821337763067</v>
      </c>
      <c r="X96" s="103">
        <v>0.50269759072858999</v>
      </c>
      <c r="Y96" s="103">
        <v>0.51318096924423739</v>
      </c>
      <c r="Z96" s="103">
        <v>0.52378111048448761</v>
      </c>
      <c r="AA96" s="103">
        <v>0.53454362804278321</v>
      </c>
      <c r="AB96" s="103">
        <v>0.54549674808495441</v>
      </c>
      <c r="AC96" s="103">
        <v>0.5566686926896105</v>
      </c>
      <c r="AD96" s="103">
        <v>0.56808768393536102</v>
      </c>
      <c r="AE96" s="103">
        <v>0.57978194390081172</v>
      </c>
      <c r="AF96" s="103">
        <v>0.59177969466457203</v>
      </c>
      <c r="AG96" s="103">
        <v>0.6041091583052518</v>
      </c>
      <c r="AH96" s="103">
        <v>0.61679855690145602</v>
      </c>
      <c r="AI96" s="103">
        <v>0.62987611253179487</v>
      </c>
      <c r="AJ96" s="103">
        <v>0.64337004727487779</v>
      </c>
      <c r="AK96" s="103">
        <v>0.65730858320931007</v>
      </c>
      <c r="AL96" s="103">
        <v>0.67171299949100927</v>
      </c>
      <c r="AM96" s="103">
        <v>0.68657392293190611</v>
      </c>
      <c r="AN96" s="103">
        <v>0.70187352392990121</v>
      </c>
      <c r="AO96" s="103">
        <v>0.71759397261015401</v>
      </c>
      <c r="AP96" s="103">
        <v>0.73371743909782439</v>
      </c>
      <c r="AQ96" s="103">
        <v>0.75022609351806557</v>
      </c>
      <c r="AR96" s="103">
        <v>0.76710210599603967</v>
      </c>
      <c r="AS96" s="103">
        <v>0.78432764665690002</v>
      </c>
      <c r="AT96" s="103">
        <v>0.80188488562580595</v>
      </c>
      <c r="AU96" s="103">
        <v>0.81975599302791802</v>
      </c>
      <c r="AV96" s="103">
        <v>0.83792313898838877</v>
      </c>
      <c r="AW96" s="103">
        <v>0.85636849363237844</v>
      </c>
      <c r="AX96" s="103">
        <v>0.87507334516068769</v>
      </c>
      <c r="AY96" s="103">
        <v>0.89401508816189179</v>
      </c>
      <c r="AZ96" s="103">
        <v>0.91317004304905747</v>
      </c>
      <c r="BA96" s="103">
        <v>0.9325145302006066</v>
      </c>
      <c r="BB96" s="103">
        <v>0.95202486999496316</v>
      </c>
      <c r="BC96" s="103">
        <v>0.9716773828105455</v>
      </c>
      <c r="BD96" s="103">
        <v>0.99144838902577759</v>
      </c>
      <c r="BE96" s="103">
        <v>1.0113142090190836</v>
      </c>
      <c r="BF96" s="103">
        <v>1.0312511631688817</v>
      </c>
      <c r="BG96" s="103">
        <v>1.051235571853596</v>
      </c>
      <c r="BH96" s="103">
        <v>1.0712437554516503</v>
      </c>
      <c r="BI96" s="103">
        <v>1.0912520343414631</v>
      </c>
    </row>
    <row r="97" spans="1:61">
      <c r="A97" s="102">
        <v>42499</v>
      </c>
      <c r="B97" s="103">
        <v>0.45927926987149958</v>
      </c>
      <c r="C97" s="103">
        <v>0.43410902491176956</v>
      </c>
      <c r="D97" s="103">
        <v>0.40369073797022137</v>
      </c>
      <c r="E97" s="103">
        <v>0.37678813344960654</v>
      </c>
      <c r="F97" s="103">
        <v>0.35806409566065828</v>
      </c>
      <c r="G97" s="103">
        <v>0.34685749409936395</v>
      </c>
      <c r="H97" s="103">
        <v>0.34137428309823448</v>
      </c>
      <c r="I97" s="103">
        <v>0.33995130152044017</v>
      </c>
      <c r="J97" s="103">
        <v>0.34134155045290415</v>
      </c>
      <c r="K97" s="103">
        <v>0.34473816399781404</v>
      </c>
      <c r="L97" s="103">
        <v>0.34967920201832914</v>
      </c>
      <c r="M97" s="103">
        <v>0.35584214741976494</v>
      </c>
      <c r="N97" s="103">
        <v>0.36280749341059748</v>
      </c>
      <c r="O97" s="103">
        <v>0.37040536965390453</v>
      </c>
      <c r="P97" s="103">
        <v>0.37854279235782856</v>
      </c>
      <c r="Q97" s="103">
        <v>0.38712677773051396</v>
      </c>
      <c r="R97" s="103">
        <v>0.39606434198010515</v>
      </c>
      <c r="S97" s="103">
        <v>0.40526250131474345</v>
      </c>
      <c r="T97" s="103">
        <v>0.41465490015105005</v>
      </c>
      <c r="U97" s="103">
        <v>0.42429870485232218</v>
      </c>
      <c r="V97" s="103">
        <v>0.43428687242309927</v>
      </c>
      <c r="W97" s="103">
        <v>0.44471236358474225</v>
      </c>
      <c r="X97" s="103">
        <v>0.45566813905861225</v>
      </c>
      <c r="Y97" s="103">
        <v>0.46724715956606644</v>
      </c>
      <c r="Z97" s="103">
        <v>0.47952009204191232</v>
      </c>
      <c r="AA97" s="103">
        <v>0.49246842827471637</v>
      </c>
      <c r="AB97" s="103">
        <v>0.50605136626649405</v>
      </c>
      <c r="AC97" s="103">
        <v>0.52022810401926156</v>
      </c>
      <c r="AD97" s="103">
        <v>0.53495783953503562</v>
      </c>
      <c r="AE97" s="103">
        <v>0.55019977081582772</v>
      </c>
      <c r="AF97" s="103">
        <v>0.56591309586365379</v>
      </c>
      <c r="AG97" s="103">
        <v>0.58205701268053145</v>
      </c>
      <c r="AH97" s="103">
        <v>0.59859071926847129</v>
      </c>
      <c r="AI97" s="103">
        <v>0.61547341362949004</v>
      </c>
      <c r="AJ97" s="103">
        <v>0.63266429376560473</v>
      </c>
      <c r="AK97" s="103">
        <v>0.65012255767882587</v>
      </c>
      <c r="AL97" s="103">
        <v>0.66781251075471071</v>
      </c>
      <c r="AM97" s="103">
        <v>0.68571888791300073</v>
      </c>
      <c r="AN97" s="103">
        <v>0.70383153145696409</v>
      </c>
      <c r="AO97" s="103">
        <v>0.72214028368987937</v>
      </c>
      <c r="AP97" s="103">
        <v>0.74063498691502472</v>
      </c>
      <c r="AQ97" s="103">
        <v>0.75930548343567184</v>
      </c>
      <c r="AR97" s="103">
        <v>0.77814161555510131</v>
      </c>
      <c r="AS97" s="103">
        <v>0.79713322557658473</v>
      </c>
      <c r="AT97" s="103">
        <v>0.81627015580340023</v>
      </c>
      <c r="AU97" s="103">
        <v>0.83554224853882653</v>
      </c>
      <c r="AV97" s="103">
        <v>0.85493934608613498</v>
      </c>
      <c r="AW97" s="103">
        <v>0.87445129074860373</v>
      </c>
      <c r="AX97" s="103">
        <v>0.89406786618856682</v>
      </c>
      <c r="AY97" s="103">
        <v>0.91377854021533567</v>
      </c>
      <c r="AZ97" s="103">
        <v>0.93357267476464634</v>
      </c>
      <c r="BA97" s="103">
        <v>0.95343963169540435</v>
      </c>
      <c r="BB97" s="103">
        <v>0.97336877286651746</v>
      </c>
      <c r="BC97" s="103">
        <v>0.99334946013688685</v>
      </c>
      <c r="BD97" s="103">
        <v>1.0133710553654207</v>
      </c>
      <c r="BE97" s="103">
        <v>1.0334229204110257</v>
      </c>
      <c r="BF97" s="103">
        <v>1.0534944171326042</v>
      </c>
      <c r="BG97" s="103">
        <v>1.0735749073890632</v>
      </c>
      <c r="BH97" s="103">
        <v>1.0936537530393107</v>
      </c>
      <c r="BI97" s="103">
        <v>1.113720315942248</v>
      </c>
    </row>
    <row r="98" spans="1:61">
      <c r="A98" s="102">
        <v>42500</v>
      </c>
      <c r="B98" s="103">
        <v>0.46131001674739014</v>
      </c>
      <c r="C98" s="103">
        <v>0.43385369856052713</v>
      </c>
      <c r="D98" s="103">
        <v>0.40277206893646211</v>
      </c>
      <c r="E98" s="103">
        <v>0.37651517553705488</v>
      </c>
      <c r="F98" s="103">
        <v>0.35868040507841142</v>
      </c>
      <c r="G98" s="103">
        <v>0.34803787488852705</v>
      </c>
      <c r="H98" s="103">
        <v>0.34308878678837434</v>
      </c>
      <c r="I98" s="103">
        <v>0.34232438563460282</v>
      </c>
      <c r="J98" s="103">
        <v>0.34444718362530141</v>
      </c>
      <c r="K98" s="103">
        <v>0.34853822022798558</v>
      </c>
      <c r="L98" s="103">
        <v>0.35411614943414965</v>
      </c>
      <c r="M98" s="103">
        <v>0.36093334145301831</v>
      </c>
      <c r="N98" s="103">
        <v>0.36884934684314846</v>
      </c>
      <c r="O98" s="103">
        <v>0.37770119098165655</v>
      </c>
      <c r="P98" s="103">
        <v>0.38731418521406663</v>
      </c>
      <c r="Q98" s="103">
        <v>0.39751364088590585</v>
      </c>
      <c r="R98" s="103">
        <v>0.40812486934270181</v>
      </c>
      <c r="S98" s="103">
        <v>0.41897318192997812</v>
      </c>
      <c r="T98" s="103">
        <v>0.42991140224168684</v>
      </c>
      <c r="U98" s="103">
        <v>0.44091997667018484</v>
      </c>
      <c r="V98" s="103">
        <v>0.45201633047608802</v>
      </c>
      <c r="W98" s="103">
        <v>0.46321789276022735</v>
      </c>
      <c r="X98" s="103">
        <v>0.47454209262343455</v>
      </c>
      <c r="Y98" s="103">
        <v>0.48600635916653673</v>
      </c>
      <c r="Z98" s="103">
        <v>0.49762896570902831</v>
      </c>
      <c r="AA98" s="103">
        <v>0.5094315624450616</v>
      </c>
      <c r="AB98" s="103">
        <v>0.52143664378744603</v>
      </c>
      <c r="AC98" s="103">
        <v>0.5336667041489962</v>
      </c>
      <c r="AD98" s="103">
        <v>0.54614423794252653</v>
      </c>
      <c r="AE98" s="103">
        <v>0.55889173958084715</v>
      </c>
      <c r="AF98" s="103">
        <v>0.57193170347677269</v>
      </c>
      <c r="AG98" s="103">
        <v>0.58528662404311782</v>
      </c>
      <c r="AH98" s="103">
        <v>0.59897899569269242</v>
      </c>
      <c r="AI98" s="103">
        <v>0.61303131283831125</v>
      </c>
      <c r="AJ98" s="103">
        <v>0.62746606989278897</v>
      </c>
      <c r="AK98" s="103">
        <v>0.64230576126893524</v>
      </c>
      <c r="AL98" s="103">
        <v>0.65756671550718115</v>
      </c>
      <c r="AM98" s="103">
        <v>0.67324059765843236</v>
      </c>
      <c r="AN98" s="103">
        <v>0.68931290690120217</v>
      </c>
      <c r="AO98" s="103">
        <v>0.70576914241401145</v>
      </c>
      <c r="AP98" s="103">
        <v>0.72259480337538051</v>
      </c>
      <c r="AQ98" s="103">
        <v>0.73977538896382389</v>
      </c>
      <c r="AR98" s="103">
        <v>0.75729639835786466</v>
      </c>
      <c r="AS98" s="103">
        <v>0.77514333073601693</v>
      </c>
      <c r="AT98" s="103">
        <v>0.79330168527680167</v>
      </c>
      <c r="AU98" s="103">
        <v>0.8117569611587393</v>
      </c>
      <c r="AV98" s="103">
        <v>0.83049465756034435</v>
      </c>
      <c r="AW98" s="103">
        <v>0.84950027366013781</v>
      </c>
      <c r="AX98" s="103">
        <v>0.86875791601507402</v>
      </c>
      <c r="AY98" s="103">
        <v>0.88824490264695422</v>
      </c>
      <c r="AZ98" s="103">
        <v>0.9079364861469319</v>
      </c>
      <c r="BA98" s="103">
        <v>0.92780791862063439</v>
      </c>
      <c r="BB98" s="103">
        <v>0.94783445217369211</v>
      </c>
      <c r="BC98" s="103">
        <v>0.96799133891172784</v>
      </c>
      <c r="BD98" s="103">
        <v>0.98825383094037178</v>
      </c>
      <c r="BE98" s="103">
        <v>1.0085971803652534</v>
      </c>
      <c r="BF98" s="103">
        <v>1.0289966392919958</v>
      </c>
      <c r="BG98" s="103">
        <v>1.0494274598262292</v>
      </c>
      <c r="BH98" s="103">
        <v>1.069864894073584</v>
      </c>
      <c r="BI98" s="103">
        <v>1.0902841941396826</v>
      </c>
    </row>
    <row r="99" spans="1:61">
      <c r="A99" s="102">
        <v>42501</v>
      </c>
      <c r="B99" s="103">
        <v>0.46029240283206407</v>
      </c>
      <c r="C99" s="103">
        <v>0.43172096193408832</v>
      </c>
      <c r="D99" s="103">
        <v>0.40043990767639392</v>
      </c>
      <c r="E99" s="103">
        <v>0.37487588504682989</v>
      </c>
      <c r="F99" s="103">
        <v>0.35820439026624212</v>
      </c>
      <c r="G99" s="103">
        <v>0.349062371670116</v>
      </c>
      <c r="H99" s="103">
        <v>0.34563154241419952</v>
      </c>
      <c r="I99" s="103">
        <v>0.34624533498534094</v>
      </c>
      <c r="J99" s="103">
        <v>0.34958243562490715</v>
      </c>
      <c r="K99" s="103">
        <v>0.35476641324698788</v>
      </c>
      <c r="L99" s="103">
        <v>0.36121892438186509</v>
      </c>
      <c r="M99" s="103">
        <v>0.36867172706417484</v>
      </c>
      <c r="N99" s="103">
        <v>0.37685884546908288</v>
      </c>
      <c r="O99" s="103">
        <v>0.38563242866102221</v>
      </c>
      <c r="P99" s="103">
        <v>0.39488202863581046</v>
      </c>
      <c r="Q99" s="103">
        <v>0.40449719738926987</v>
      </c>
      <c r="R99" s="103">
        <v>0.41436748691722297</v>
      </c>
      <c r="S99" s="103">
        <v>0.42438244921548884</v>
      </c>
      <c r="T99" s="103">
        <v>0.4344514639966382</v>
      </c>
      <c r="U99" s="103">
        <v>0.4445962155255323</v>
      </c>
      <c r="V99" s="103">
        <v>0.45487788243293564</v>
      </c>
      <c r="W99" s="103">
        <v>0.46535768694223989</v>
      </c>
      <c r="X99" s="103">
        <v>0.47609685127683665</v>
      </c>
      <c r="Y99" s="103">
        <v>0.48715659766011382</v>
      </c>
      <c r="Z99" s="103">
        <v>0.49858780571139533</v>
      </c>
      <c r="AA99" s="103">
        <v>0.51039998463374181</v>
      </c>
      <c r="AB99" s="103">
        <v>0.5225923010261404</v>
      </c>
      <c r="AC99" s="103">
        <v>0.5351639214875834</v>
      </c>
      <c r="AD99" s="103">
        <v>0.54811401261706327</v>
      </c>
      <c r="AE99" s="103">
        <v>0.5614417410135677</v>
      </c>
      <c r="AF99" s="103">
        <v>0.57514627327608892</v>
      </c>
      <c r="AG99" s="103">
        <v>0.58922677600361983</v>
      </c>
      <c r="AH99" s="103">
        <v>0.60368241579514748</v>
      </c>
      <c r="AI99" s="103">
        <v>0.61851235924966463</v>
      </c>
      <c r="AJ99" s="103">
        <v>0.63371577296616399</v>
      </c>
      <c r="AK99" s="103">
        <v>0.64929182354363268</v>
      </c>
      <c r="AL99" s="103">
        <v>0.66523753408270747</v>
      </c>
      <c r="AM99" s="103">
        <v>0.68153947889149724</v>
      </c>
      <c r="AN99" s="103">
        <v>0.69818105320394674</v>
      </c>
      <c r="AO99" s="103">
        <v>0.71514565150670784</v>
      </c>
      <c r="AP99" s="103">
        <v>0.73241666828643226</v>
      </c>
      <c r="AQ99" s="103">
        <v>0.74997749802976543</v>
      </c>
      <c r="AR99" s="103">
        <v>0.76781153522336132</v>
      </c>
      <c r="AS99" s="103">
        <v>0.78590217435386545</v>
      </c>
      <c r="AT99" s="103">
        <v>0.80423280990792945</v>
      </c>
      <c r="AU99" s="103">
        <v>0.8227868363722054</v>
      </c>
      <c r="AV99" s="103">
        <v>0.84154764823333794</v>
      </c>
      <c r="AW99" s="103">
        <v>0.86049863997798015</v>
      </c>
      <c r="AX99" s="103">
        <v>0.87962296254038563</v>
      </c>
      <c r="AY99" s="103">
        <v>0.89890269159411851</v>
      </c>
      <c r="AZ99" s="103">
        <v>0.91831960616823605</v>
      </c>
      <c r="BA99" s="103">
        <v>0.93785548528222651</v>
      </c>
      <c r="BB99" s="103">
        <v>0.95749210795558082</v>
      </c>
      <c r="BC99" s="103">
        <v>0.97721125320778324</v>
      </c>
      <c r="BD99" s="103">
        <v>0.99699470005832413</v>
      </c>
      <c r="BE99" s="103">
        <v>1.0168242275266941</v>
      </c>
      <c r="BF99" s="103">
        <v>1.0366816146323776</v>
      </c>
      <c r="BG99" s="103">
        <v>1.0565486403948645</v>
      </c>
      <c r="BH99" s="103">
        <v>1.0764070838336459</v>
      </c>
      <c r="BI99" s="103">
        <v>1.0962387239682063</v>
      </c>
    </row>
    <row r="100" spans="1:61">
      <c r="A100" s="102">
        <v>42502</v>
      </c>
      <c r="B100" s="103">
        <v>0.46124241079782519</v>
      </c>
      <c r="C100" s="103">
        <v>0.43459095883465959</v>
      </c>
      <c r="D100" s="103">
        <v>0.40767284531354475</v>
      </c>
      <c r="E100" s="103">
        <v>0.38841561619926934</v>
      </c>
      <c r="F100" s="103">
        <v>0.37828572159125323</v>
      </c>
      <c r="G100" s="103">
        <v>0.37478104604606938</v>
      </c>
      <c r="H100" s="103">
        <v>0.37523705336789887</v>
      </c>
      <c r="I100" s="103">
        <v>0.37803863107760094</v>
      </c>
      <c r="J100" s="103">
        <v>0.38232325805714573</v>
      </c>
      <c r="K100" s="103">
        <v>0.38778014398636684</v>
      </c>
      <c r="L100" s="103">
        <v>0.39432856700281105</v>
      </c>
      <c r="M100" s="103">
        <v>0.40196177172271835</v>
      </c>
      <c r="N100" s="103">
        <v>0.41047213099032243</v>
      </c>
      <c r="O100" s="103">
        <v>0.41967873412467238</v>
      </c>
      <c r="P100" s="103">
        <v>0.42942387148171324</v>
      </c>
      <c r="Q100" s="103">
        <v>0.43954983341739395</v>
      </c>
      <c r="R100" s="103">
        <v>0.44989891028766371</v>
      </c>
      <c r="S100" s="103">
        <v>0.46031339244846775</v>
      </c>
      <c r="T100" s="103">
        <v>0.47066250840945983</v>
      </c>
      <c r="U100" s="103">
        <v>0.48095350330491393</v>
      </c>
      <c r="V100" s="103">
        <v>0.49123770443944714</v>
      </c>
      <c r="W100" s="103">
        <v>0.50156645846394565</v>
      </c>
      <c r="X100" s="103">
        <v>0.51199111202929537</v>
      </c>
      <c r="Y100" s="103">
        <v>0.52256301178637898</v>
      </c>
      <c r="Z100" s="103">
        <v>0.53332951052583544</v>
      </c>
      <c r="AA100" s="103">
        <v>0.54431849238933627</v>
      </c>
      <c r="AB100" s="103">
        <v>0.55555191812799665</v>
      </c>
      <c r="AC100" s="103">
        <v>0.56705174710053763</v>
      </c>
      <c r="AD100" s="103">
        <v>0.57883993866568051</v>
      </c>
      <c r="AE100" s="103">
        <v>0.59093845218214214</v>
      </c>
      <c r="AF100" s="103">
        <v>0.60336924700864403</v>
      </c>
      <c r="AG100" s="103">
        <v>0.61615428250390747</v>
      </c>
      <c r="AH100" s="103">
        <v>0.6293155180266492</v>
      </c>
      <c r="AI100" s="103">
        <v>0.64287491293559051</v>
      </c>
      <c r="AJ100" s="103">
        <v>0.65685442658945326</v>
      </c>
      <c r="AK100" s="103">
        <v>0.6712760183469535</v>
      </c>
      <c r="AL100" s="103">
        <v>0.68615583616351161</v>
      </c>
      <c r="AM100" s="103">
        <v>0.7014843712011406</v>
      </c>
      <c r="AN100" s="103">
        <v>0.71724503638771875</v>
      </c>
      <c r="AO100" s="103">
        <v>0.73342124442283185</v>
      </c>
      <c r="AP100" s="103">
        <v>0.74999640800606637</v>
      </c>
      <c r="AQ100" s="103">
        <v>0.766953939837002</v>
      </c>
      <c r="AR100" s="103">
        <v>0.7842772526152274</v>
      </c>
      <c r="AS100" s="103">
        <v>0.80194975904032151</v>
      </c>
      <c r="AT100" s="103">
        <v>0.81995487181187166</v>
      </c>
      <c r="AU100" s="103">
        <v>0.83827600362946331</v>
      </c>
      <c r="AV100" s="103">
        <v>0.85689656719267671</v>
      </c>
      <c r="AW100" s="103">
        <v>0.87579997520109731</v>
      </c>
      <c r="AX100" s="103">
        <v>0.89496827757348185</v>
      </c>
      <c r="AY100" s="103">
        <v>0.91437750768073589</v>
      </c>
      <c r="AZ100" s="103">
        <v>0.93400203903963031</v>
      </c>
      <c r="BA100" s="103">
        <v>0.95381624511340357</v>
      </c>
      <c r="BB100" s="103">
        <v>0.97379449936529516</v>
      </c>
      <c r="BC100" s="103">
        <v>0.993911175258539</v>
      </c>
      <c r="BD100" s="103">
        <v>1.0141406462563749</v>
      </c>
      <c r="BE100" s="103">
        <v>1.0344572858220435</v>
      </c>
      <c r="BF100" s="103">
        <v>1.0548354674187779</v>
      </c>
      <c r="BG100" s="103">
        <v>1.0752495645098179</v>
      </c>
      <c r="BH100" s="103">
        <v>1.0956739505584039</v>
      </c>
      <c r="BI100" s="103">
        <v>1.1160829990277694</v>
      </c>
    </row>
    <row r="101" spans="1:61">
      <c r="A101" s="102">
        <v>42503</v>
      </c>
      <c r="B101" s="103">
        <v>0.46190802528538161</v>
      </c>
      <c r="C101" s="103">
        <v>0.43636302183273373</v>
      </c>
      <c r="D101" s="103">
        <v>0.4091629001942248</v>
      </c>
      <c r="E101" s="103">
        <v>0.38871324360241594</v>
      </c>
      <c r="F101" s="103">
        <v>0.37721839483494873</v>
      </c>
      <c r="G101" s="103">
        <v>0.37245367500175602</v>
      </c>
      <c r="H101" s="103">
        <v>0.3718482404744487</v>
      </c>
      <c r="I101" s="103">
        <v>0.37362152379747138</v>
      </c>
      <c r="J101" s="103">
        <v>0.37675394518321315</v>
      </c>
      <c r="K101" s="103">
        <v>0.38082273848677278</v>
      </c>
      <c r="L101" s="103">
        <v>0.38577700220682465</v>
      </c>
      <c r="M101" s="103">
        <v>0.39165956952132247</v>
      </c>
      <c r="N101" s="103">
        <v>0.39845523419796164</v>
      </c>
      <c r="O101" s="103">
        <v>0.40605282160403688</v>
      </c>
      <c r="P101" s="103">
        <v>0.41431579282230657</v>
      </c>
      <c r="Q101" s="103">
        <v>0.42310760297321365</v>
      </c>
      <c r="R101" s="103">
        <v>0.43229170717720156</v>
      </c>
      <c r="S101" s="103">
        <v>0.44173156055471019</v>
      </c>
      <c r="T101" s="103">
        <v>0.45131225378887418</v>
      </c>
      <c r="U101" s="103">
        <v>0.46101923980923842</v>
      </c>
      <c r="V101" s="103">
        <v>0.47086705163397297</v>
      </c>
      <c r="W101" s="103">
        <v>0.48087022530118406</v>
      </c>
      <c r="X101" s="103">
        <v>0.49104329684897807</v>
      </c>
      <c r="Y101" s="103">
        <v>0.50140080231545736</v>
      </c>
      <c r="Z101" s="103">
        <v>0.5119578034832557</v>
      </c>
      <c r="AA101" s="103">
        <v>0.5227316832471518</v>
      </c>
      <c r="AB101" s="103">
        <v>0.53374046485376803</v>
      </c>
      <c r="AC101" s="103">
        <v>0.54500217157038588</v>
      </c>
      <c r="AD101" s="103">
        <v>0.55653482666428689</v>
      </c>
      <c r="AE101" s="103">
        <v>0.56835645340274854</v>
      </c>
      <c r="AF101" s="103">
        <v>0.58048507505305202</v>
      </c>
      <c r="AG101" s="103">
        <v>0.59293871488247918</v>
      </c>
      <c r="AH101" s="103">
        <v>0.60573539615830729</v>
      </c>
      <c r="AI101" s="103">
        <v>0.61889314214781765</v>
      </c>
      <c r="AJ101" s="103">
        <v>0.63242997611829244</v>
      </c>
      <c r="AK101" s="103">
        <v>0.64636392133700804</v>
      </c>
      <c r="AL101" s="103">
        <v>0.6607077311220374</v>
      </c>
      <c r="AM101" s="103">
        <v>0.67545307899460916</v>
      </c>
      <c r="AN101" s="103">
        <v>0.69058636852674016</v>
      </c>
      <c r="AO101" s="103">
        <v>0.70609400329045091</v>
      </c>
      <c r="AP101" s="103">
        <v>0.72196238685776248</v>
      </c>
      <c r="AQ101" s="103">
        <v>0.73817792280068983</v>
      </c>
      <c r="AR101" s="103">
        <v>0.75472701469125625</v>
      </c>
      <c r="AS101" s="103">
        <v>0.77159606610147624</v>
      </c>
      <c r="AT101" s="103">
        <v>0.78877148060337121</v>
      </c>
      <c r="AU101" s="103">
        <v>0.80623966176896245</v>
      </c>
      <c r="AV101" s="103">
        <v>0.82398701317026413</v>
      </c>
      <c r="AW101" s="103">
        <v>0.84199993837929787</v>
      </c>
      <c r="AX101" s="103">
        <v>0.86026357287340482</v>
      </c>
      <c r="AY101" s="103">
        <v>0.878757453612385</v>
      </c>
      <c r="AZ101" s="103">
        <v>0.89745957302874924</v>
      </c>
      <c r="BA101" s="103">
        <v>0.91634792350518746</v>
      </c>
      <c r="BB101" s="103">
        <v>0.93540049742439313</v>
      </c>
      <c r="BC101" s="103">
        <v>0.95459528716905184</v>
      </c>
      <c r="BD101" s="103">
        <v>0.97391028512185696</v>
      </c>
      <c r="BE101" s="103">
        <v>0.99332348366550027</v>
      </c>
      <c r="BF101" s="103">
        <v>1.0128128751826684</v>
      </c>
      <c r="BG101" s="103">
        <v>1.0323564520560542</v>
      </c>
      <c r="BH101" s="103">
        <v>1.0519322066683501</v>
      </c>
      <c r="BI101" s="103">
        <v>1.0715181314022428</v>
      </c>
    </row>
    <row r="102" spans="1:61">
      <c r="A102" s="102">
        <v>42506</v>
      </c>
      <c r="B102" s="103">
        <v>0.46089970496447685</v>
      </c>
      <c r="C102" s="103">
        <v>0.43110410589217579</v>
      </c>
      <c r="D102" s="103">
        <v>0.40183966866600207</v>
      </c>
      <c r="E102" s="103">
        <v>0.38205002677156846</v>
      </c>
      <c r="F102" s="103">
        <v>0.37270759924669372</v>
      </c>
      <c r="G102" s="103">
        <v>0.36979309088284695</v>
      </c>
      <c r="H102" s="103">
        <v>0.36992226810845408</v>
      </c>
      <c r="I102" s="103">
        <v>0.3715326937497751</v>
      </c>
      <c r="J102" s="103">
        <v>0.37437689908305027</v>
      </c>
      <c r="K102" s="103">
        <v>0.37862505916344141</v>
      </c>
      <c r="L102" s="103">
        <v>0.38443773500767703</v>
      </c>
      <c r="M102" s="103">
        <v>0.39173787833694607</v>
      </c>
      <c r="N102" s="103">
        <v>0.40029154387863641</v>
      </c>
      <c r="O102" s="103">
        <v>0.40986963953852651</v>
      </c>
      <c r="P102" s="103">
        <v>0.42025334471158693</v>
      </c>
      <c r="Q102" s="103">
        <v>0.43122383879279114</v>
      </c>
      <c r="R102" s="103">
        <v>0.44256230117711326</v>
      </c>
      <c r="S102" s="103">
        <v>0.45404991125952326</v>
      </c>
      <c r="T102" s="103">
        <v>0.46550418589422282</v>
      </c>
      <c r="U102" s="103">
        <v>0.47691120279463145</v>
      </c>
      <c r="V102" s="103">
        <v>0.48830588039765122</v>
      </c>
      <c r="W102" s="103">
        <v>0.49972314221223924</v>
      </c>
      <c r="X102" s="103">
        <v>0.51119791174735263</v>
      </c>
      <c r="Y102" s="103">
        <v>0.52276511251194457</v>
      </c>
      <c r="Z102" s="103">
        <v>0.53445690364678322</v>
      </c>
      <c r="AA102" s="103">
        <v>0.54629438681988851</v>
      </c>
      <c r="AB102" s="103">
        <v>0.5582958993310847</v>
      </c>
      <c r="AC102" s="103">
        <v>0.57047977848020226</v>
      </c>
      <c r="AD102" s="103">
        <v>0.58286436156707089</v>
      </c>
      <c r="AE102" s="103">
        <v>0.59546798589151617</v>
      </c>
      <c r="AF102" s="103">
        <v>0.60830898875336803</v>
      </c>
      <c r="AG102" s="103">
        <v>0.6214057074524566</v>
      </c>
      <c r="AH102" s="103">
        <v>0.63477647928860725</v>
      </c>
      <c r="AI102" s="103">
        <v>0.64843964156165002</v>
      </c>
      <c r="AJ102" s="103">
        <v>0.66241353157141525</v>
      </c>
      <c r="AK102" s="103">
        <v>0.67671648661772787</v>
      </c>
      <c r="AL102" s="103">
        <v>0.69136239045452186</v>
      </c>
      <c r="AM102" s="103">
        <v>0.70634731265213224</v>
      </c>
      <c r="AN102" s="103">
        <v>0.72166286923499612</v>
      </c>
      <c r="AO102" s="103">
        <v>0.73730067622755391</v>
      </c>
      <c r="AP102" s="103">
        <v>0.75325234965424659</v>
      </c>
      <c r="AQ102" s="103">
        <v>0.76950950553950881</v>
      </c>
      <c r="AR102" s="103">
        <v>0.78606375990778377</v>
      </c>
      <c r="AS102" s="103">
        <v>0.80290672878350566</v>
      </c>
      <c r="AT102" s="103">
        <v>0.8200300281911157</v>
      </c>
      <c r="AU102" s="103">
        <v>0.83742527415505452</v>
      </c>
      <c r="AV102" s="103">
        <v>0.85508408269975666</v>
      </c>
      <c r="AW102" s="103">
        <v>0.87299806984966333</v>
      </c>
      <c r="AX102" s="103">
        <v>0.89115770226408619</v>
      </c>
      <c r="AY102" s="103">
        <v>0.90954725586917284</v>
      </c>
      <c r="AZ102" s="103">
        <v>0.92814893146414867</v>
      </c>
      <c r="BA102" s="103">
        <v>0.9469449283424004</v>
      </c>
      <c r="BB102" s="103">
        <v>0.96591744579731553</v>
      </c>
      <c r="BC102" s="103">
        <v>0.98504868312227667</v>
      </c>
      <c r="BD102" s="103">
        <v>1.004320839610672</v>
      </c>
      <c r="BE102" s="103">
        <v>1.0237161145558897</v>
      </c>
      <c r="BF102" s="103">
        <v>1.0432167072513119</v>
      </c>
      <c r="BG102" s="103">
        <v>1.062804816990327</v>
      </c>
      <c r="BH102" s="103">
        <v>1.0824626430663227</v>
      </c>
      <c r="BI102" s="103">
        <v>1.1021723847726821</v>
      </c>
    </row>
    <row r="103" spans="1:61">
      <c r="A103" s="102">
        <v>42507</v>
      </c>
      <c r="B103" s="103">
        <v>0.46015568785373501</v>
      </c>
      <c r="C103" s="103">
        <v>0.43438963485426513</v>
      </c>
      <c r="D103" s="103">
        <v>0.40954397424933942</v>
      </c>
      <c r="E103" s="103">
        <v>0.39274594515599748</v>
      </c>
      <c r="F103" s="103">
        <v>0.38520802272433519</v>
      </c>
      <c r="G103" s="103">
        <v>0.38375261272997957</v>
      </c>
      <c r="H103" s="103">
        <v>0.38541760928880975</v>
      </c>
      <c r="I103" s="103">
        <v>0.38858074549268873</v>
      </c>
      <c r="J103" s="103">
        <v>0.39252980176935459</v>
      </c>
      <c r="K103" s="103">
        <v>0.39683325405793435</v>
      </c>
      <c r="L103" s="103">
        <v>0.40133349664037221</v>
      </c>
      <c r="M103" s="103">
        <v>0.40606373494445597</v>
      </c>
      <c r="N103" s="103">
        <v>0.41139933959702996</v>
      </c>
      <c r="O103" s="103">
        <v>0.4174084237113288</v>
      </c>
      <c r="P103" s="103">
        <v>0.42405005166202747</v>
      </c>
      <c r="Q103" s="103">
        <v>0.43128328782380293</v>
      </c>
      <c r="R103" s="103">
        <v>0.43906719657133225</v>
      </c>
      <c r="S103" s="103">
        <v>0.44736084227928985</v>
      </c>
      <c r="T103" s="103">
        <v>0.45612178853139013</v>
      </c>
      <c r="U103" s="103">
        <v>0.46530063709785102</v>
      </c>
      <c r="V103" s="103">
        <v>0.47484597255456462</v>
      </c>
      <c r="W103" s="103">
        <v>0.48470637926794374</v>
      </c>
      <c r="X103" s="103">
        <v>0.49483044160440098</v>
      </c>
      <c r="Y103" s="103">
        <v>0.50516674393034544</v>
      </c>
      <c r="Z103" s="103">
        <v>0.5156757266277493</v>
      </c>
      <c r="AA103" s="103">
        <v>0.52636525414081992</v>
      </c>
      <c r="AB103" s="103">
        <v>0.53725504692932091</v>
      </c>
      <c r="AC103" s="103">
        <v>0.54836482545301946</v>
      </c>
      <c r="AD103" s="103">
        <v>0.55971431017168261</v>
      </c>
      <c r="AE103" s="103">
        <v>0.57132322154507376</v>
      </c>
      <c r="AF103" s="103">
        <v>0.58321128003295986</v>
      </c>
      <c r="AG103" s="103">
        <v>0.59539820609510807</v>
      </c>
      <c r="AH103" s="103">
        <v>0.6079037201912818</v>
      </c>
      <c r="AI103" s="103">
        <v>0.620747542781248</v>
      </c>
      <c r="AJ103" s="103">
        <v>0.63394939432477415</v>
      </c>
      <c r="AK103" s="103">
        <v>0.64752899528162289</v>
      </c>
      <c r="AL103" s="103">
        <v>0.6615014795097035</v>
      </c>
      <c r="AM103" s="103">
        <v>0.67586363445950037</v>
      </c>
      <c r="AN103" s="103">
        <v>0.69060766097963233</v>
      </c>
      <c r="AO103" s="103">
        <v>0.70572575991872422</v>
      </c>
      <c r="AP103" s="103">
        <v>0.72121013212540164</v>
      </c>
      <c r="AQ103" s="103">
        <v>0.73705297844828366</v>
      </c>
      <c r="AR103" s="103">
        <v>0.75324649973599822</v>
      </c>
      <c r="AS103" s="103">
        <v>0.76978289683716405</v>
      </c>
      <c r="AT103" s="103">
        <v>0.78665437060040677</v>
      </c>
      <c r="AU103" s="103">
        <v>0.80385312187435176</v>
      </c>
      <c r="AV103" s="103">
        <v>0.8213713515076182</v>
      </c>
      <c r="AW103" s="103">
        <v>0.83920126034883158</v>
      </c>
      <c r="AX103" s="103">
        <v>0.85733278188535933</v>
      </c>
      <c r="AY103" s="103">
        <v>0.87574479702437347</v>
      </c>
      <c r="AZ103" s="103">
        <v>0.89441282389484189</v>
      </c>
      <c r="BA103" s="103">
        <v>0.9133123798352426</v>
      </c>
      <c r="BB103" s="103">
        <v>0.93241898218405628</v>
      </c>
      <c r="BC103" s="103">
        <v>0.95170814827975725</v>
      </c>
      <c r="BD103" s="103">
        <v>0.97115539546082585</v>
      </c>
      <c r="BE103" s="103">
        <v>0.9907362410657421</v>
      </c>
      <c r="BF103" s="103">
        <v>1.01042620243298</v>
      </c>
      <c r="BG103" s="103">
        <v>1.030200796901021</v>
      </c>
      <c r="BH103" s="103">
        <v>1.0500355418083447</v>
      </c>
      <c r="BI103" s="103">
        <v>1.0699059544934248</v>
      </c>
    </row>
    <row r="104" spans="1:61">
      <c r="A104" s="102">
        <v>42508</v>
      </c>
      <c r="B104" s="103">
        <v>0.46163448885346953</v>
      </c>
      <c r="C104" s="103">
        <v>0.43556305183284549</v>
      </c>
      <c r="D104" s="103">
        <v>0.41328196767804148</v>
      </c>
      <c r="E104" s="103">
        <v>0.40036648799249963</v>
      </c>
      <c r="F104" s="103">
        <v>0.39592408198322082</v>
      </c>
      <c r="G104" s="103">
        <v>0.39667637787005672</v>
      </c>
      <c r="H104" s="103">
        <v>0.40036514442961679</v>
      </c>
      <c r="I104" s="103">
        <v>0.40586937560857994</v>
      </c>
      <c r="J104" s="103">
        <v>0.41271189813927978</v>
      </c>
      <c r="K104" s="103">
        <v>0.4207090300910728</v>
      </c>
      <c r="L104" s="103">
        <v>0.42972685057256577</v>
      </c>
      <c r="M104" s="103">
        <v>0.43966376387963796</v>
      </c>
      <c r="N104" s="103">
        <v>0.45009372311648321</v>
      </c>
      <c r="O104" s="103">
        <v>0.46082474769285214</v>
      </c>
      <c r="P104" s="103">
        <v>0.47175329909751673</v>
      </c>
      <c r="Q104" s="103">
        <v>0.48277583881925179</v>
      </c>
      <c r="R104" s="103">
        <v>0.49378882834683197</v>
      </c>
      <c r="S104" s="103">
        <v>0.50468872916902774</v>
      </c>
      <c r="T104" s="103">
        <v>0.51539370485382952</v>
      </c>
      <c r="U104" s="103">
        <v>0.52594483994500929</v>
      </c>
      <c r="V104" s="103">
        <v>0.53642644685106333</v>
      </c>
      <c r="W104" s="103">
        <v>0.54692288569403313</v>
      </c>
      <c r="X104" s="103">
        <v>0.55751851659595997</v>
      </c>
      <c r="Y104" s="103">
        <v>0.56829769967888166</v>
      </c>
      <c r="Z104" s="103">
        <v>0.57933248388642977</v>
      </c>
      <c r="AA104" s="103">
        <v>0.59064567344859764</v>
      </c>
      <c r="AB104" s="103">
        <v>0.60224776141696401</v>
      </c>
      <c r="AC104" s="103">
        <v>0.61414924084311207</v>
      </c>
      <c r="AD104" s="103">
        <v>0.62636060477862543</v>
      </c>
      <c r="AE104" s="103">
        <v>0.63889234627508273</v>
      </c>
      <c r="AF104" s="103">
        <v>0.6517549583840675</v>
      </c>
      <c r="AG104" s="103">
        <v>0.66495893415716312</v>
      </c>
      <c r="AH104" s="103">
        <v>0.67851476664594823</v>
      </c>
      <c r="AI104" s="103">
        <v>0.69243294890200635</v>
      </c>
      <c r="AJ104" s="103">
        <v>0.7067239739769211</v>
      </c>
      <c r="AK104" s="103">
        <v>0.7213983349222709</v>
      </c>
      <c r="AL104" s="103">
        <v>0.73646276507971942</v>
      </c>
      <c r="AM104" s="103">
        <v>0.7519056705415581</v>
      </c>
      <c r="AN104" s="103">
        <v>0.76770988128352557</v>
      </c>
      <c r="AO104" s="103">
        <v>0.78385822597059951</v>
      </c>
      <c r="AP104" s="103">
        <v>0.8003335332677578</v>
      </c>
      <c r="AQ104" s="103">
        <v>0.81711863183997235</v>
      </c>
      <c r="AR104" s="103">
        <v>0.83419635035222284</v>
      </c>
      <c r="AS104" s="103">
        <v>0.85154951746948115</v>
      </c>
      <c r="AT104" s="103">
        <v>0.8691609618567252</v>
      </c>
      <c r="AU104" s="103">
        <v>0.88701351217893298</v>
      </c>
      <c r="AV104" s="103">
        <v>0.90508999710107574</v>
      </c>
      <c r="AW104" s="103">
        <v>0.92337324528813192</v>
      </c>
      <c r="AX104" s="103">
        <v>0.94184588944331504</v>
      </c>
      <c r="AY104" s="103">
        <v>0.96048969711728105</v>
      </c>
      <c r="AZ104" s="103">
        <v>0.97928619718111731</v>
      </c>
      <c r="BA104" s="103">
        <v>0.99821691849821292</v>
      </c>
      <c r="BB104" s="103">
        <v>1.0172633899319594</v>
      </c>
      <c r="BC104" s="103">
        <v>1.0364071403457411</v>
      </c>
      <c r="BD104" s="103">
        <v>1.0556296986029494</v>
      </c>
      <c r="BE104" s="103">
        <v>1.0749125935669763</v>
      </c>
      <c r="BF104" s="103">
        <v>1.0942373541012058</v>
      </c>
      <c r="BG104" s="103">
        <v>1.1135855090690296</v>
      </c>
      <c r="BH104" s="103">
        <v>1.1329385873338389</v>
      </c>
      <c r="BI104" s="103">
        <v>1.1522781177590189</v>
      </c>
    </row>
    <row r="105" spans="1:61">
      <c r="A105" s="102">
        <v>42509</v>
      </c>
      <c r="B105" s="103">
        <v>0.45855150383864995</v>
      </c>
      <c r="C105" s="103">
        <v>0.4375414739577646</v>
      </c>
      <c r="D105" s="103">
        <v>0.41900889687842757</v>
      </c>
      <c r="E105" s="103">
        <v>0.40746765078830327</v>
      </c>
      <c r="F105" s="103">
        <v>0.40290425638753907</v>
      </c>
      <c r="G105" s="103">
        <v>0.40333313180372471</v>
      </c>
      <c r="H105" s="103">
        <v>0.40711065683755737</v>
      </c>
      <c r="I105" s="103">
        <v>0.41350701128665729</v>
      </c>
      <c r="J105" s="103">
        <v>0.42197943465665771</v>
      </c>
      <c r="K105" s="103">
        <v>0.4320866187650923</v>
      </c>
      <c r="L105" s="103">
        <v>0.44348599941589917</v>
      </c>
      <c r="M105" s="103">
        <v>0.45591596709277898</v>
      </c>
      <c r="N105" s="103">
        <v>0.46901384795359091</v>
      </c>
      <c r="O105" s="103">
        <v>0.48253868213262346</v>
      </c>
      <c r="P105" s="103">
        <v>0.49629118492831253</v>
      </c>
      <c r="Q105" s="103">
        <v>0.51007207163910051</v>
      </c>
      <c r="R105" s="103">
        <v>0.52368205756342912</v>
      </c>
      <c r="S105" s="103">
        <v>0.53692185799973591</v>
      </c>
      <c r="T105" s="103">
        <v>0.54962683585195282</v>
      </c>
      <c r="U105" s="103">
        <v>0.56180986973697777</v>
      </c>
      <c r="V105" s="103">
        <v>0.5735405363536924</v>
      </c>
      <c r="W105" s="103">
        <v>0.58488843728397066</v>
      </c>
      <c r="X105" s="103">
        <v>0.59592317410968643</v>
      </c>
      <c r="Y105" s="103">
        <v>0.60671434841270944</v>
      </c>
      <c r="Z105" s="103">
        <v>0.6173296654805025</v>
      </c>
      <c r="AA105" s="103">
        <v>0.62782758683938744</v>
      </c>
      <c r="AB105" s="103">
        <v>0.63826376157565712</v>
      </c>
      <c r="AC105" s="103">
        <v>0.64869383811449655</v>
      </c>
      <c r="AD105" s="103">
        <v>0.6591734648810913</v>
      </c>
      <c r="AE105" s="103">
        <v>0.66975829030062295</v>
      </c>
      <c r="AF105" s="103">
        <v>0.68050396279827619</v>
      </c>
      <c r="AG105" s="103">
        <v>0.69146613079923647</v>
      </c>
      <c r="AH105" s="103">
        <v>0.70270044272868515</v>
      </c>
      <c r="AI105" s="103">
        <v>0.71426254701180747</v>
      </c>
      <c r="AJ105" s="103">
        <v>0.72620809207378878</v>
      </c>
      <c r="AK105" s="103">
        <v>0.73859272633981021</v>
      </c>
      <c r="AL105" s="103">
        <v>0.75146109082898693</v>
      </c>
      <c r="AM105" s="103">
        <v>0.76480922990851141</v>
      </c>
      <c r="AN105" s="103">
        <v>0.77861978102932516</v>
      </c>
      <c r="AO105" s="103">
        <v>0.79287538120995615</v>
      </c>
      <c r="AP105" s="103">
        <v>0.80755866746893212</v>
      </c>
      <c r="AQ105" s="103">
        <v>0.82265227682477537</v>
      </c>
      <c r="AR105" s="103">
        <v>0.83813884629601598</v>
      </c>
      <c r="AS105" s="103">
        <v>0.85400101290117603</v>
      </c>
      <c r="AT105" s="103">
        <v>0.87022141365878358</v>
      </c>
      <c r="AU105" s="103">
        <v>0.88678268558736661</v>
      </c>
      <c r="AV105" s="103">
        <v>0.90366746570544731</v>
      </c>
      <c r="AW105" s="103">
        <v>0.92085839103155342</v>
      </c>
      <c r="AX105" s="103">
        <v>0.93833705394809896</v>
      </c>
      <c r="AY105" s="103">
        <v>0.95608043486828365</v>
      </c>
      <c r="AZ105" s="103">
        <v>0.9740642418484331</v>
      </c>
      <c r="BA105" s="103">
        <v>0.992264182903831</v>
      </c>
      <c r="BB105" s="103">
        <v>1.010655966049762</v>
      </c>
      <c r="BC105" s="103">
        <v>1.0292152993015062</v>
      </c>
      <c r="BD105" s="103">
        <v>1.0479178906743485</v>
      </c>
      <c r="BE105" s="103">
        <v>1.0667394481835741</v>
      </c>
      <c r="BF105" s="103">
        <v>1.0856556798444632</v>
      </c>
      <c r="BG105" s="103">
        <v>1.1046422936722999</v>
      </c>
      <c r="BH105" s="103">
        <v>1.123674997682371</v>
      </c>
      <c r="BI105" s="103">
        <v>1.1427294998899549</v>
      </c>
    </row>
    <row r="106" spans="1:61">
      <c r="A106" s="102">
        <v>42510</v>
      </c>
      <c r="B106" s="103">
        <v>0.46010932213029315</v>
      </c>
      <c r="C106" s="103">
        <v>0.43752205876617084</v>
      </c>
      <c r="D106" s="103">
        <v>0.41741505908963539</v>
      </c>
      <c r="E106" s="103">
        <v>0.40539790197707382</v>
      </c>
      <c r="F106" s="103">
        <v>0.40095498343617458</v>
      </c>
      <c r="G106" s="103">
        <v>0.40145883611396133</v>
      </c>
      <c r="H106" s="103">
        <v>0.40518578244342185</v>
      </c>
      <c r="I106" s="103">
        <v>0.41153842874107616</v>
      </c>
      <c r="J106" s="103">
        <v>0.42032571436573307</v>
      </c>
      <c r="K106" s="103">
        <v>0.43133045456694352</v>
      </c>
      <c r="L106" s="103">
        <v>0.44426455180905805</v>
      </c>
      <c r="M106" s="103">
        <v>0.45869318684881405</v>
      </c>
      <c r="N106" s="103">
        <v>0.47379373191583429</v>
      </c>
      <c r="O106" s="103">
        <v>0.48917944636449695</v>
      </c>
      <c r="P106" s="103">
        <v>0.5046359566539409</v>
      </c>
      <c r="Q106" s="103">
        <v>0.51994892976133666</v>
      </c>
      <c r="R106" s="103">
        <v>0.53490403266385511</v>
      </c>
      <c r="S106" s="103">
        <v>0.54928693233866122</v>
      </c>
      <c r="T106" s="103">
        <v>0.56293028225393782</v>
      </c>
      <c r="U106" s="103">
        <v>0.57588469507107409</v>
      </c>
      <c r="V106" s="103">
        <v>0.58826393740508631</v>
      </c>
      <c r="W106" s="103">
        <v>0.60018178242945841</v>
      </c>
      <c r="X106" s="103">
        <v>0.61175200331767321</v>
      </c>
      <c r="Y106" s="103">
        <v>0.62308837324320976</v>
      </c>
      <c r="Z106" s="103">
        <v>0.63429479634059949</v>
      </c>
      <c r="AA106" s="103">
        <v>0.64543160587512693</v>
      </c>
      <c r="AB106" s="103">
        <v>0.65654711471618254</v>
      </c>
      <c r="AC106" s="103">
        <v>0.66768963534546399</v>
      </c>
      <c r="AD106" s="103">
        <v>0.67890748024466807</v>
      </c>
      <c r="AE106" s="103">
        <v>0.69024896189548846</v>
      </c>
      <c r="AF106" s="103">
        <v>0.70176239277962216</v>
      </c>
      <c r="AG106" s="103">
        <v>0.71349608537876663</v>
      </c>
      <c r="AH106" s="103">
        <v>0.72549835217461522</v>
      </c>
      <c r="AI106" s="103">
        <v>0.73781750564886495</v>
      </c>
      <c r="AJ106" s="103">
        <v>0.75050185828321336</v>
      </c>
      <c r="AK106" s="103">
        <v>0.76359972255935349</v>
      </c>
      <c r="AL106" s="103">
        <v>0.77714848629693611</v>
      </c>
      <c r="AM106" s="103">
        <v>0.79114183866741383</v>
      </c>
      <c r="AN106" s="103">
        <v>0.8055625441801908</v>
      </c>
      <c r="AO106" s="103">
        <v>0.82039336734467461</v>
      </c>
      <c r="AP106" s="103">
        <v>0.83561707267027308</v>
      </c>
      <c r="AQ106" s="103">
        <v>0.85121642466638825</v>
      </c>
      <c r="AR106" s="103">
        <v>0.86717418784242983</v>
      </c>
      <c r="AS106" s="103">
        <v>0.88347312670780043</v>
      </c>
      <c r="AT106" s="103">
        <v>0.90009600577190696</v>
      </c>
      <c r="AU106" s="103">
        <v>0.91702558954415803</v>
      </c>
      <c r="AV106" s="103">
        <v>0.93424464253395512</v>
      </c>
      <c r="AW106" s="103">
        <v>0.95173592925070671</v>
      </c>
      <c r="AX106" s="103">
        <v>0.96948143229381967</v>
      </c>
      <c r="AY106" s="103">
        <v>0.98745968220433111</v>
      </c>
      <c r="AZ106" s="103">
        <v>1.0056482571643173</v>
      </c>
      <c r="BA106" s="103">
        <v>1.0240247353251344</v>
      </c>
      <c r="BB106" s="103">
        <v>1.0425666948381409</v>
      </c>
      <c r="BC106" s="103">
        <v>1.0612517138546893</v>
      </c>
      <c r="BD106" s="103">
        <v>1.080057370526138</v>
      </c>
      <c r="BE106" s="103">
        <v>1.0989612430038458</v>
      </c>
      <c r="BF106" s="103">
        <v>1.1179409094391646</v>
      </c>
      <c r="BG106" s="103">
        <v>1.1369739479834531</v>
      </c>
      <c r="BH106" s="103">
        <v>1.1560379367880695</v>
      </c>
      <c r="BI106" s="103">
        <v>1.1751104540043669</v>
      </c>
    </row>
    <row r="107" spans="1:61">
      <c r="A107" s="102">
        <v>42513</v>
      </c>
      <c r="B107" s="103">
        <v>0.45733320356060192</v>
      </c>
      <c r="C107" s="103">
        <v>0.43610909049015067</v>
      </c>
      <c r="D107" s="103">
        <v>0.41735742789861596</v>
      </c>
      <c r="E107" s="103">
        <v>0.4061189659411697</v>
      </c>
      <c r="F107" s="103">
        <v>0.40163532846881689</v>
      </c>
      <c r="G107" s="103">
        <v>0.40150082539747739</v>
      </c>
      <c r="H107" s="103">
        <v>0.40437148363006348</v>
      </c>
      <c r="I107" s="103">
        <v>0.40984757647638953</v>
      </c>
      <c r="J107" s="103">
        <v>0.41783108014281678</v>
      </c>
      <c r="K107" s="103">
        <v>0.42815026082197449</v>
      </c>
      <c r="L107" s="103">
        <v>0.44056518224576185</v>
      </c>
      <c r="M107" s="103">
        <v>0.45467752038052706</v>
      </c>
      <c r="N107" s="103">
        <v>0.46982025243724895</v>
      </c>
      <c r="O107" s="103">
        <v>0.48561583061119529</v>
      </c>
      <c r="P107" s="103">
        <v>0.50178397832180244</v>
      </c>
      <c r="Q107" s="103">
        <v>0.51804441898851239</v>
      </c>
      <c r="R107" s="103">
        <v>0.53411687603076785</v>
      </c>
      <c r="S107" s="103">
        <v>0.54972107286800476</v>
      </c>
      <c r="T107" s="103">
        <v>0.56463047538025624</v>
      </c>
      <c r="U107" s="103">
        <v>0.57886784798208879</v>
      </c>
      <c r="V107" s="103">
        <v>0.59252818965572207</v>
      </c>
      <c r="W107" s="103">
        <v>0.60570650688485639</v>
      </c>
      <c r="X107" s="103">
        <v>0.61849780615319139</v>
      </c>
      <c r="Y107" s="103">
        <v>0.63099709394442283</v>
      </c>
      <c r="Z107" s="103">
        <v>0.64329191031414668</v>
      </c>
      <c r="AA107" s="103">
        <v>0.65543992960551922</v>
      </c>
      <c r="AB107" s="103">
        <v>0.66749135973359519</v>
      </c>
      <c r="AC107" s="103">
        <v>0.67949640861343052</v>
      </c>
      <c r="AD107" s="103">
        <v>0.69150528416008084</v>
      </c>
      <c r="AE107" s="103">
        <v>0.70356819428859729</v>
      </c>
      <c r="AF107" s="103">
        <v>0.71573534691403584</v>
      </c>
      <c r="AG107" s="103">
        <v>0.72805694995145231</v>
      </c>
      <c r="AH107" s="103">
        <v>0.7405832113158981</v>
      </c>
      <c r="AI107" s="103">
        <v>0.75336433892242849</v>
      </c>
      <c r="AJ107" s="103">
        <v>0.7664505406861003</v>
      </c>
      <c r="AK107" s="103">
        <v>0.7798920245219636</v>
      </c>
      <c r="AL107" s="103">
        <v>0.79372760093188754</v>
      </c>
      <c r="AM107" s="103">
        <v>0.80795049076500347</v>
      </c>
      <c r="AN107" s="103">
        <v>0.8225425174572466</v>
      </c>
      <c r="AO107" s="103">
        <v>0.83748550444455905</v>
      </c>
      <c r="AP107" s="103">
        <v>0.85276127516288391</v>
      </c>
      <c r="AQ107" s="103">
        <v>0.86835165304815742</v>
      </c>
      <c r="AR107" s="103">
        <v>0.88423846153632435</v>
      </c>
      <c r="AS107" s="103">
        <v>0.90040352406332136</v>
      </c>
      <c r="AT107" s="103">
        <v>0.91682866406509067</v>
      </c>
      <c r="AU107" s="103">
        <v>0.93349570497757506</v>
      </c>
      <c r="AV107" s="103">
        <v>0.9503864702367113</v>
      </c>
      <c r="AW107" s="103">
        <v>0.96748278327844162</v>
      </c>
      <c r="AX107" s="103">
        <v>0.9847665257232241</v>
      </c>
      <c r="AY107" s="103">
        <v>1.0022199258591566</v>
      </c>
      <c r="AZ107" s="103">
        <v>1.0198253398370767</v>
      </c>
      <c r="BA107" s="103">
        <v>1.0375651240098203</v>
      </c>
      <c r="BB107" s="103">
        <v>1.0554216347302265</v>
      </c>
      <c r="BC107" s="103">
        <v>1.0733772283511289</v>
      </c>
      <c r="BD107" s="103">
        <v>1.0914142612253663</v>
      </c>
      <c r="BE107" s="103">
        <v>1.1095150897057775</v>
      </c>
      <c r="BF107" s="103">
        <v>1.1276620701451956</v>
      </c>
      <c r="BG107" s="103">
        <v>1.1458375588964596</v>
      </c>
      <c r="BH107" s="103">
        <v>1.1640239123124083</v>
      </c>
      <c r="BI107" s="103">
        <v>1.1822034867458757</v>
      </c>
    </row>
    <row r="108" spans="1:61">
      <c r="A108" s="102">
        <v>42514</v>
      </c>
      <c r="B108" s="103">
        <v>0.45834740589079948</v>
      </c>
      <c r="C108" s="103">
        <v>0.44157340602537837</v>
      </c>
      <c r="D108" s="103">
        <v>0.42704810265721849</v>
      </c>
      <c r="E108" s="103">
        <v>0.41931195632389556</v>
      </c>
      <c r="F108" s="103">
        <v>0.4181642081578934</v>
      </c>
      <c r="G108" s="103">
        <v>0.42167864519436188</v>
      </c>
      <c r="H108" s="103">
        <v>0.42886547911261858</v>
      </c>
      <c r="I108" s="103">
        <v>0.43919079866046506</v>
      </c>
      <c r="J108" s="103">
        <v>0.452361368133819</v>
      </c>
      <c r="K108" s="103">
        <v>0.46787556062984853</v>
      </c>
      <c r="L108" s="103">
        <v>0.48530698367930225</v>
      </c>
      <c r="M108" s="103">
        <v>0.50422179419463009</v>
      </c>
      <c r="N108" s="103">
        <v>0.52409716288894681</v>
      </c>
      <c r="O108" s="103">
        <v>0.54453781272374691</v>
      </c>
      <c r="P108" s="103">
        <v>0.56518810798044217</v>
      </c>
      <c r="Q108" s="103">
        <v>0.58569241294045271</v>
      </c>
      <c r="R108" s="103">
        <v>0.60569509188519899</v>
      </c>
      <c r="S108" s="103">
        <v>0.6248405090960939</v>
      </c>
      <c r="T108" s="103">
        <v>0.64283684653960194</v>
      </c>
      <c r="U108" s="103">
        <v>0.6596883212945166</v>
      </c>
      <c r="V108" s="103">
        <v>0.67548492699018958</v>
      </c>
      <c r="W108" s="103">
        <v>0.69031666616377119</v>
      </c>
      <c r="X108" s="103">
        <v>0.70427354135241116</v>
      </c>
      <c r="Y108" s="103">
        <v>0.71744555509325403</v>
      </c>
      <c r="Z108" s="103">
        <v>0.72992437629907769</v>
      </c>
      <c r="AA108" s="103">
        <v>0.74180833938519586</v>
      </c>
      <c r="AB108" s="103">
        <v>0.75319744514253961</v>
      </c>
      <c r="AC108" s="103">
        <v>0.7641916943620477</v>
      </c>
      <c r="AD108" s="103">
        <v>0.77489108783465843</v>
      </c>
      <c r="AE108" s="103">
        <v>0.78539562635130655</v>
      </c>
      <c r="AF108" s="103">
        <v>0.79580531070293037</v>
      </c>
      <c r="AG108" s="103">
        <v>0.80622014168046863</v>
      </c>
      <c r="AH108" s="103">
        <v>0.81674012007485541</v>
      </c>
      <c r="AI108" s="103">
        <v>0.82746524667702959</v>
      </c>
      <c r="AJ108" s="103">
        <v>0.83849552227792967</v>
      </c>
      <c r="AK108" s="103">
        <v>0.84993094766848998</v>
      </c>
      <c r="AL108" s="103">
        <v>0.86185129586027887</v>
      </c>
      <c r="AM108" s="103">
        <v>0.87425542874735362</v>
      </c>
      <c r="AN108" s="103">
        <v>0.88712198044440438</v>
      </c>
      <c r="AO108" s="103">
        <v>0.90042958506612281</v>
      </c>
      <c r="AP108" s="103">
        <v>0.91415687672719947</v>
      </c>
      <c r="AQ108" s="103">
        <v>0.92828248954232095</v>
      </c>
      <c r="AR108" s="103">
        <v>0.94278505762618037</v>
      </c>
      <c r="AS108" s="103">
        <v>0.9576432150934634</v>
      </c>
      <c r="AT108" s="103">
        <v>0.97283559605886127</v>
      </c>
      <c r="AU108" s="103">
        <v>0.98834083463706557</v>
      </c>
      <c r="AV108" s="103">
        <v>1.004137564942762</v>
      </c>
      <c r="AW108" s="103">
        <v>1.020204421090642</v>
      </c>
      <c r="AX108" s="103">
        <v>1.0365195977391783</v>
      </c>
      <c r="AY108" s="103">
        <v>1.0530589225390961</v>
      </c>
      <c r="AZ108" s="103">
        <v>1.0697974297227313</v>
      </c>
      <c r="BA108" s="103">
        <v>1.0867101529466683</v>
      </c>
      <c r="BB108" s="103">
        <v>1.1037721258674924</v>
      </c>
      <c r="BC108" s="103">
        <v>1.1209583821417843</v>
      </c>
      <c r="BD108" s="103">
        <v>1.1382439554261305</v>
      </c>
      <c r="BE108" s="103">
        <v>1.1556038793771157</v>
      </c>
      <c r="BF108" s="103">
        <v>1.1730131876513212</v>
      </c>
      <c r="BG108" s="103">
        <v>1.1904469139053329</v>
      </c>
      <c r="BH108" s="103">
        <v>1.2078800917957357</v>
      </c>
      <c r="BI108" s="103">
        <v>1.2252877549791117</v>
      </c>
    </row>
    <row r="109" spans="1:61">
      <c r="A109" s="102">
        <v>42515</v>
      </c>
      <c r="B109" s="103">
        <v>0.46145515827150002</v>
      </c>
      <c r="C109" s="103">
        <v>0.44499301807185154</v>
      </c>
      <c r="D109" s="103">
        <v>0.43053861561846107</v>
      </c>
      <c r="E109" s="103">
        <v>0.42164294131119678</v>
      </c>
      <c r="F109" s="103">
        <v>0.41900779360634921</v>
      </c>
      <c r="G109" s="103">
        <v>0.421444359144309</v>
      </c>
      <c r="H109" s="103">
        <v>0.42800760755956668</v>
      </c>
      <c r="I109" s="103">
        <v>0.43807301768409102</v>
      </c>
      <c r="J109" s="103">
        <v>0.45111728282335678</v>
      </c>
      <c r="K109" s="103">
        <v>0.4665382346786251</v>
      </c>
      <c r="L109" s="103">
        <v>0.48370938929833618</v>
      </c>
      <c r="M109" s="103">
        <v>0.50220296135288955</v>
      </c>
      <c r="N109" s="103">
        <v>0.52171891176816765</v>
      </c>
      <c r="O109" s="103">
        <v>0.54191191393083549</v>
      </c>
      <c r="P109" s="103">
        <v>0.56241959349294279</v>
      </c>
      <c r="Q109" s="103">
        <v>0.58287957610654528</v>
      </c>
      <c r="R109" s="103">
        <v>0.60292948742369967</v>
      </c>
      <c r="S109" s="103">
        <v>0.62220695309645468</v>
      </c>
      <c r="T109" s="103">
        <v>0.64040221929866259</v>
      </c>
      <c r="U109" s="103">
        <v>0.65750357580730201</v>
      </c>
      <c r="V109" s="103">
        <v>0.67360412598773778</v>
      </c>
      <c r="W109" s="103">
        <v>0.68879708889524105</v>
      </c>
      <c r="X109" s="103">
        <v>0.70317568358508309</v>
      </c>
      <c r="Y109" s="103">
        <v>0.71683312911252961</v>
      </c>
      <c r="Z109" s="103">
        <v>0.7298609799662219</v>
      </c>
      <c r="AA109" s="103">
        <v>0.742344132368295</v>
      </c>
      <c r="AB109" s="103">
        <v>0.7543658179742454</v>
      </c>
      <c r="AC109" s="103">
        <v>0.76600926843957717</v>
      </c>
      <c r="AD109" s="103">
        <v>0.77735771541979282</v>
      </c>
      <c r="AE109" s="103">
        <v>0.7884943905703915</v>
      </c>
      <c r="AF109" s="103">
        <v>0.7995025255468764</v>
      </c>
      <c r="AG109" s="103">
        <v>0.81046535200475045</v>
      </c>
      <c r="AH109" s="103">
        <v>0.82146610159951339</v>
      </c>
      <c r="AI109" s="103">
        <v>0.83258800598666727</v>
      </c>
      <c r="AJ109" s="103">
        <v>0.84391429682171648</v>
      </c>
      <c r="AK109" s="103">
        <v>0.85552820576015898</v>
      </c>
      <c r="AL109" s="103">
        <v>0.8675014765153114</v>
      </c>
      <c r="AM109" s="103">
        <v>0.87984397621942345</v>
      </c>
      <c r="AN109" s="103">
        <v>0.89254483104297888</v>
      </c>
      <c r="AO109" s="103">
        <v>0.90559315210557811</v>
      </c>
      <c r="AP109" s="103">
        <v>0.91897805052682269</v>
      </c>
      <c r="AQ109" s="103">
        <v>0.93268863742630781</v>
      </c>
      <c r="AR109" s="103">
        <v>0.9467140239236369</v>
      </c>
      <c r="AS109" s="103">
        <v>0.9610433211384054</v>
      </c>
      <c r="AT109" s="103">
        <v>0.97566564019021462</v>
      </c>
      <c r="AU109" s="103">
        <v>0.99057009219866521</v>
      </c>
      <c r="AV109" s="103">
        <v>1.0057457882833534</v>
      </c>
      <c r="AW109" s="103">
        <v>1.0211818395638799</v>
      </c>
      <c r="AX109" s="103">
        <v>1.0368659198123729</v>
      </c>
      <c r="AY109" s="103">
        <v>1.0527786962429579</v>
      </c>
      <c r="AZ109" s="103">
        <v>1.0688987043050304</v>
      </c>
      <c r="BA109" s="103">
        <v>1.0852044789468738</v>
      </c>
      <c r="BB109" s="103">
        <v>1.1016745551167728</v>
      </c>
      <c r="BC109" s="103">
        <v>1.1182874677630068</v>
      </c>
      <c r="BD109" s="103">
        <v>1.1350217518338599</v>
      </c>
      <c r="BE109" s="103">
        <v>1.1518559422776182</v>
      </c>
      <c r="BF109" s="103">
        <v>1.1687685740425602</v>
      </c>
      <c r="BG109" s="103">
        <v>1.1857381820769708</v>
      </c>
      <c r="BH109" s="103">
        <v>1.2027433013291355</v>
      </c>
      <c r="BI109" s="103">
        <v>1.2197624667473328</v>
      </c>
    </row>
    <row r="110" spans="1:61">
      <c r="A110" s="102">
        <v>42516</v>
      </c>
      <c r="B110" s="103">
        <v>0.45883396201610965</v>
      </c>
      <c r="C110" s="103">
        <v>0.44372471952962689</v>
      </c>
      <c r="D110" s="103">
        <v>0.429439959897155</v>
      </c>
      <c r="E110" s="103">
        <v>0.42060468586241384</v>
      </c>
      <c r="F110" s="103">
        <v>0.41755620881729139</v>
      </c>
      <c r="G110" s="103">
        <v>0.41899482049975362</v>
      </c>
      <c r="H110" s="103">
        <v>0.42393044457229395</v>
      </c>
      <c r="I110" s="103">
        <v>0.43194874668636113</v>
      </c>
      <c r="J110" s="103">
        <v>0.44270880993144507</v>
      </c>
      <c r="K110" s="103">
        <v>0.45592243133170873</v>
      </c>
      <c r="L110" s="103">
        <v>0.47132430364960454</v>
      </c>
      <c r="M110" s="103">
        <v>0.48863729595168304</v>
      </c>
      <c r="N110" s="103">
        <v>0.50734529674417894</v>
      </c>
      <c r="O110" s="103">
        <v>0.52697984513599527</v>
      </c>
      <c r="P110" s="103">
        <v>0.54710307900524902</v>
      </c>
      <c r="Q110" s="103">
        <v>0.56727713623006426</v>
      </c>
      <c r="R110" s="103">
        <v>0.58706415468856554</v>
      </c>
      <c r="S110" s="103">
        <v>0.60602627225886962</v>
      </c>
      <c r="T110" s="103">
        <v>0.62379414949580891</v>
      </c>
      <c r="U110" s="103">
        <v>0.64034952032969183</v>
      </c>
      <c r="V110" s="103">
        <v>0.65578625066320029</v>
      </c>
      <c r="W110" s="103">
        <v>0.67019825561018909</v>
      </c>
      <c r="X110" s="103">
        <v>0.68367945028451227</v>
      </c>
      <c r="Y110" s="103">
        <v>0.69632374980001976</v>
      </c>
      <c r="Z110" s="103">
        <v>0.70822617948325317</v>
      </c>
      <c r="AA110" s="103">
        <v>0.71948774451021769</v>
      </c>
      <c r="AB110" s="103">
        <v>0.73021145449587976</v>
      </c>
      <c r="AC110" s="103">
        <v>0.74050032050974723</v>
      </c>
      <c r="AD110" s="103">
        <v>0.75045735362132771</v>
      </c>
      <c r="AE110" s="103">
        <v>0.76018556490012501</v>
      </c>
      <c r="AF110" s="103">
        <v>0.76978796541564665</v>
      </c>
      <c r="AG110" s="103">
        <v>0.77936756623739956</v>
      </c>
      <c r="AH110" s="103">
        <v>0.78902737843488913</v>
      </c>
      <c r="AI110" s="103">
        <v>0.79887041307762141</v>
      </c>
      <c r="AJ110" s="103">
        <v>0.80899968123510502</v>
      </c>
      <c r="AK110" s="103">
        <v>0.81951819397684278</v>
      </c>
      <c r="AL110" s="103">
        <v>0.83051284947405513</v>
      </c>
      <c r="AM110" s="103">
        <v>0.84199200124664175</v>
      </c>
      <c r="AN110" s="103">
        <v>0.85394010538604204</v>
      </c>
      <c r="AO110" s="103">
        <v>0.86634161236618956</v>
      </c>
      <c r="AP110" s="103">
        <v>0.87918097266101747</v>
      </c>
      <c r="AQ110" s="103">
        <v>0.89244263674445501</v>
      </c>
      <c r="AR110" s="103">
        <v>0.90611105509043799</v>
      </c>
      <c r="AS110" s="103">
        <v>0.92017067817289444</v>
      </c>
      <c r="AT110" s="103">
        <v>0.93460595646575861</v>
      </c>
      <c r="AU110" s="103">
        <v>0.9494013404429642</v>
      </c>
      <c r="AV110" s="103">
        <v>0.96454128057844002</v>
      </c>
      <c r="AW110" s="103">
        <v>0.98001022734611942</v>
      </c>
      <c r="AX110" s="103">
        <v>0.99579078716464198</v>
      </c>
      <c r="AY110" s="103">
        <v>1.0118574251237362</v>
      </c>
      <c r="AZ110" s="103">
        <v>1.0281823602712674</v>
      </c>
      <c r="BA110" s="103">
        <v>1.0447378115826569</v>
      </c>
      <c r="BB110" s="103">
        <v>1.0614959980333278</v>
      </c>
      <c r="BC110" s="103">
        <v>1.0784291385986977</v>
      </c>
      <c r="BD110" s="103">
        <v>1.0955094522541906</v>
      </c>
      <c r="BE110" s="103">
        <v>1.1127091579752291</v>
      </c>
      <c r="BF110" s="103">
        <v>1.1300004747372308</v>
      </c>
      <c r="BG110" s="103">
        <v>1.1473556215156195</v>
      </c>
      <c r="BH110" s="103">
        <v>1.1647468172858182</v>
      </c>
      <c r="BI110" s="103">
        <v>1.1821462810232448</v>
      </c>
    </row>
    <row r="111" spans="1:61">
      <c r="A111" s="102">
        <v>42517</v>
      </c>
      <c r="B111" s="103">
        <v>0.45604763919075825</v>
      </c>
      <c r="C111" s="103">
        <v>0.44282284875778333</v>
      </c>
      <c r="D111" s="103">
        <v>0.4289657625263209</v>
      </c>
      <c r="E111" s="103">
        <v>0.41900509842906092</v>
      </c>
      <c r="F111" s="103">
        <v>0.4141457278560961</v>
      </c>
      <c r="G111" s="103">
        <v>0.41411671166071012</v>
      </c>
      <c r="H111" s="103">
        <v>0.41856759207540178</v>
      </c>
      <c r="I111" s="103">
        <v>0.4269854505973486</v>
      </c>
      <c r="J111" s="103">
        <v>0.43861284726366678</v>
      </c>
      <c r="K111" s="103">
        <v>0.45274860809701595</v>
      </c>
      <c r="L111" s="103">
        <v>0.46893423545016122</v>
      </c>
      <c r="M111" s="103">
        <v>0.48674299101323693</v>
      </c>
      <c r="N111" s="103">
        <v>0.50561988421452553</v>
      </c>
      <c r="O111" s="103">
        <v>0.52515276678226075</v>
      </c>
      <c r="P111" s="103">
        <v>0.54499164108543963</v>
      </c>
      <c r="Q111" s="103">
        <v>0.56478655459337324</v>
      </c>
      <c r="R111" s="103">
        <v>0.58418755477537287</v>
      </c>
      <c r="S111" s="103">
        <v>0.60284468910074218</v>
      </c>
      <c r="T111" s="103">
        <v>0.62046933560668394</v>
      </c>
      <c r="U111" s="103">
        <v>0.63705737029587872</v>
      </c>
      <c r="V111" s="103">
        <v>0.65268710281856912</v>
      </c>
      <c r="W111" s="103">
        <v>0.66743685138564324</v>
      </c>
      <c r="X111" s="103">
        <v>0.68138493420798807</v>
      </c>
      <c r="Y111" s="103">
        <v>0.69460966949648606</v>
      </c>
      <c r="Z111" s="103">
        <v>0.70719018968945324</v>
      </c>
      <c r="AA111" s="103">
        <v>0.71920959629445613</v>
      </c>
      <c r="AB111" s="103">
        <v>0.73075219841941785</v>
      </c>
      <c r="AC111" s="103">
        <v>0.74190230545613112</v>
      </c>
      <c r="AD111" s="103">
        <v>0.75274422679638742</v>
      </c>
      <c r="AE111" s="103">
        <v>0.76336227183197558</v>
      </c>
      <c r="AF111" s="103">
        <v>0.77384074995468799</v>
      </c>
      <c r="AG111" s="103">
        <v>0.78426397055631669</v>
      </c>
      <c r="AH111" s="103">
        <v>0.79471624302864996</v>
      </c>
      <c r="AI111" s="103">
        <v>0.8052818767634804</v>
      </c>
      <c r="AJ111" s="103">
        <v>0.81604518115260039</v>
      </c>
      <c r="AK111" s="103">
        <v>0.82709046558779731</v>
      </c>
      <c r="AL111" s="103">
        <v>0.83848802050878168</v>
      </c>
      <c r="AM111" s="103">
        <v>0.85024624401387228</v>
      </c>
      <c r="AN111" s="103">
        <v>0.86235645925063564</v>
      </c>
      <c r="AO111" s="103">
        <v>0.87480998881592187</v>
      </c>
      <c r="AP111" s="103">
        <v>0.88759815530658048</v>
      </c>
      <c r="AQ111" s="103">
        <v>0.90071228131945669</v>
      </c>
      <c r="AR111" s="103">
        <v>0.91414368945140234</v>
      </c>
      <c r="AS111" s="103">
        <v>0.92788370229926231</v>
      </c>
      <c r="AT111" s="103">
        <v>0.94192364245988669</v>
      </c>
      <c r="AU111" s="103">
        <v>0.95625483253012555</v>
      </c>
      <c r="AV111" s="103">
        <v>0.97086859510682366</v>
      </c>
      <c r="AW111" s="103">
        <v>0.98575625278683099</v>
      </c>
      <c r="AX111" s="103">
        <v>1.000907104626253</v>
      </c>
      <c r="AY111" s="103">
        <v>1.0163015159410744</v>
      </c>
      <c r="AZ111" s="103">
        <v>1.0319173873938392</v>
      </c>
      <c r="BA111" s="103">
        <v>1.0477326195675976</v>
      </c>
      <c r="BB111" s="103">
        <v>1.0637251130454</v>
      </c>
      <c r="BC111" s="103">
        <v>1.0798727684102927</v>
      </c>
      <c r="BD111" s="103">
        <v>1.0961534862453273</v>
      </c>
      <c r="BE111" s="103">
        <v>1.1125451671335551</v>
      </c>
      <c r="BF111" s="103">
        <v>1.129025711658022</v>
      </c>
      <c r="BG111" s="103">
        <v>1.1455730204017796</v>
      </c>
      <c r="BH111" s="103">
        <v>1.1621649939478789</v>
      </c>
      <c r="BI111" s="103">
        <v>1.1787795328793662</v>
      </c>
    </row>
    <row r="112" spans="1:61">
      <c r="A112" s="102">
        <v>42520</v>
      </c>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row>
    <row r="113" spans="1:61">
      <c r="A113" s="102">
        <v>42521</v>
      </c>
      <c r="B113" s="103">
        <v>0.4535500319047277</v>
      </c>
      <c r="C113" s="103">
        <v>0.43504266876571229</v>
      </c>
      <c r="D113" s="103">
        <v>0.41735704662523559</v>
      </c>
      <c r="E113" s="103">
        <v>0.40491848595652374</v>
      </c>
      <c r="F113" s="103">
        <v>0.39851695694420131</v>
      </c>
      <c r="G113" s="103">
        <v>0.39785216819006902</v>
      </c>
      <c r="H113" s="103">
        <v>0.40265700623238304</v>
      </c>
      <c r="I113" s="103">
        <v>0.41207433688546008</v>
      </c>
      <c r="J113" s="103">
        <v>0.42502902634418505</v>
      </c>
      <c r="K113" s="103">
        <v>0.44013214248868288</v>
      </c>
      <c r="L113" s="103">
        <v>0.45637230192920303</v>
      </c>
      <c r="M113" s="103">
        <v>0.47306888732706098</v>
      </c>
      <c r="N113" s="103">
        <v>0.49040208655047751</v>
      </c>
      <c r="O113" s="103">
        <v>0.50827547788762295</v>
      </c>
      <c r="P113" s="103">
        <v>0.52645137125262342</v>
      </c>
      <c r="Q113" s="103">
        <v>0.54469207655961249</v>
      </c>
      <c r="R113" s="103">
        <v>0.56275990372272366</v>
      </c>
      <c r="S113" s="103">
        <v>0.58041716265608378</v>
      </c>
      <c r="T113" s="103">
        <v>0.59747045069738858</v>
      </c>
      <c r="U113" s="103">
        <v>0.61391247146684536</v>
      </c>
      <c r="V113" s="103">
        <v>0.62978480636223044</v>
      </c>
      <c r="W113" s="103">
        <v>0.64512903698807655</v>
      </c>
      <c r="X113" s="103">
        <v>0.65998674494891607</v>
      </c>
      <c r="Y113" s="103">
        <v>0.67439951184927605</v>
      </c>
      <c r="Z113" s="103">
        <v>0.68841016078631323</v>
      </c>
      <c r="AA113" s="103">
        <v>0.70206648082768508</v>
      </c>
      <c r="AB113" s="103">
        <v>0.71541750253366732</v>
      </c>
      <c r="AC113" s="103">
        <v>0.72851225646454099</v>
      </c>
      <c r="AD113" s="103">
        <v>0.74139977318058736</v>
      </c>
      <c r="AE113" s="103">
        <v>0.7541290832420825</v>
      </c>
      <c r="AF113" s="103">
        <v>0.76674921720930789</v>
      </c>
      <c r="AG113" s="103">
        <v>0.77930920564254458</v>
      </c>
      <c r="AH113" s="103">
        <v>0.79185807910206885</v>
      </c>
      <c r="AI113" s="103">
        <v>0.80444486814816185</v>
      </c>
      <c r="AJ113" s="103">
        <v>0.81711860334110487</v>
      </c>
      <c r="AK113" s="103">
        <v>0.82992831524117372</v>
      </c>
      <c r="AL113" s="103">
        <v>0.84291557536165695</v>
      </c>
      <c r="AM113" s="103">
        <v>0.85609211902787952</v>
      </c>
      <c r="AN113" s="103">
        <v>0.86946222251816585</v>
      </c>
      <c r="AO113" s="103">
        <v>0.88303016211084639</v>
      </c>
      <c r="AP113" s="103">
        <v>0.8968002140842517</v>
      </c>
      <c r="AQ113" s="103">
        <v>0.91077665471670788</v>
      </c>
      <c r="AR113" s="103">
        <v>0.9249637602865467</v>
      </c>
      <c r="AS113" s="103">
        <v>0.93936580707209427</v>
      </c>
      <c r="AT113" s="103">
        <v>0.9539870713516807</v>
      </c>
      <c r="AU113" s="103">
        <v>0.96883182940363699</v>
      </c>
      <c r="AV113" s="103">
        <v>0.98390435750628868</v>
      </c>
      <c r="AW113" s="103">
        <v>0.99920893193796623</v>
      </c>
      <c r="AX113" s="103">
        <v>1.0147471723761732</v>
      </c>
      <c r="AY113" s="103">
        <v>1.0305077485137364</v>
      </c>
      <c r="AZ113" s="103">
        <v>1.0464753899746655</v>
      </c>
      <c r="BA113" s="103">
        <v>1.0626348254567857</v>
      </c>
      <c r="BB113" s="103">
        <v>1.0789707836579225</v>
      </c>
      <c r="BC113" s="103">
        <v>1.0954679932758971</v>
      </c>
      <c r="BD113" s="103">
        <v>1.1121111830085362</v>
      </c>
      <c r="BE113" s="103">
        <v>1.128885081553666</v>
      </c>
      <c r="BF113" s="103">
        <v>1.1457744176091071</v>
      </c>
      <c r="BG113" s="103">
        <v>1.1627639198726862</v>
      </c>
      <c r="BH113" s="103">
        <v>1.1798383170422293</v>
      </c>
      <c r="BI113" s="103">
        <v>1.196982337815558</v>
      </c>
    </row>
    <row r="114" spans="1:61">
      <c r="A114" s="102">
        <v>42522</v>
      </c>
      <c r="B114" s="103">
        <v>0.45052789959834111</v>
      </c>
      <c r="C114" s="103">
        <v>0.42521229263231308</v>
      </c>
      <c r="D114" s="103">
        <v>0.40330542836106203</v>
      </c>
      <c r="E114" s="103">
        <v>0.38821145346975433</v>
      </c>
      <c r="F114" s="103">
        <v>0.37948511143835878</v>
      </c>
      <c r="G114" s="103">
        <v>0.37639098669162796</v>
      </c>
      <c r="H114" s="103">
        <v>0.37871055669830911</v>
      </c>
      <c r="I114" s="103">
        <v>0.38535648886199975</v>
      </c>
      <c r="J114" s="103">
        <v>0.39506699511545323</v>
      </c>
      <c r="K114" s="103">
        <v>0.40678844468266651</v>
      </c>
      <c r="L114" s="103">
        <v>0.41996226417776938</v>
      </c>
      <c r="M114" s="103">
        <v>0.43429666146027812</v>
      </c>
      <c r="N114" s="103">
        <v>0.44956224146249568</v>
      </c>
      <c r="O114" s="103">
        <v>0.46550269532240973</v>
      </c>
      <c r="P114" s="103">
        <v>0.48185346003821616</v>
      </c>
      <c r="Q114" s="103">
        <v>0.49834997260811664</v>
      </c>
      <c r="R114" s="103">
        <v>0.51472767003031217</v>
      </c>
      <c r="S114" s="103">
        <v>0.53072198930299874</v>
      </c>
      <c r="T114" s="103">
        <v>0.54611424656845464</v>
      </c>
      <c r="U114" s="103">
        <v>0.56087855303949885</v>
      </c>
      <c r="V114" s="103">
        <v>0.57503965440751714</v>
      </c>
      <c r="W114" s="103">
        <v>0.58862229657808374</v>
      </c>
      <c r="X114" s="103">
        <v>0.60165122545677241</v>
      </c>
      <c r="Y114" s="103">
        <v>0.61415118694915227</v>
      </c>
      <c r="Z114" s="103">
        <v>0.62615532274408447</v>
      </c>
      <c r="AA114" s="103">
        <v>0.63773035766358355</v>
      </c>
      <c r="AB114" s="103">
        <v>0.64895141231294584</v>
      </c>
      <c r="AC114" s="103">
        <v>0.65989360729747237</v>
      </c>
      <c r="AD114" s="103">
        <v>0.6706320632224646</v>
      </c>
      <c r="AE114" s="103">
        <v>0.68124190069321933</v>
      </c>
      <c r="AF114" s="103">
        <v>0.69179824031503756</v>
      </c>
      <c r="AG114" s="103">
        <v>0.70237620269322054</v>
      </c>
      <c r="AH114" s="103">
        <v>0.71305090843306573</v>
      </c>
      <c r="AI114" s="103">
        <v>0.72389747813987371</v>
      </c>
      <c r="AJ114" s="103">
        <v>0.7349910324189457</v>
      </c>
      <c r="AK114" s="103">
        <v>0.74640669187557884</v>
      </c>
      <c r="AL114" s="103">
        <v>0.75820851654644705</v>
      </c>
      <c r="AM114" s="103">
        <v>0.77040665012795673</v>
      </c>
      <c r="AN114" s="103">
        <v>0.7829948321201553</v>
      </c>
      <c r="AO114" s="103">
        <v>0.79596679816699611</v>
      </c>
      <c r="AP114" s="103">
        <v>0.80931628391243304</v>
      </c>
      <c r="AQ114" s="103">
        <v>0.82303702500041431</v>
      </c>
      <c r="AR114" s="103">
        <v>0.8371227570748957</v>
      </c>
      <c r="AS114" s="103">
        <v>0.85156721577982575</v>
      </c>
      <c r="AT114" s="103">
        <v>0.86636413675915769</v>
      </c>
      <c r="AU114" s="103">
        <v>0.88150725565684551</v>
      </c>
      <c r="AV114" s="103">
        <v>0.89699030811683755</v>
      </c>
      <c r="AW114" s="103">
        <v>0.9128070297830877</v>
      </c>
      <c r="AX114" s="103">
        <v>0.92894825962789096</v>
      </c>
      <c r="AY114" s="103">
        <v>0.9453920480934207</v>
      </c>
      <c r="AZ114" s="103">
        <v>0.96211291750322969</v>
      </c>
      <c r="BA114" s="103">
        <v>0.97908539006707729</v>
      </c>
      <c r="BB114" s="103">
        <v>0.99628398799472551</v>
      </c>
      <c r="BC114" s="103">
        <v>1.0136832334959309</v>
      </c>
      <c r="BD114" s="103">
        <v>1.0312576487804554</v>
      </c>
      <c r="BE114" s="103">
        <v>1.0489817560580605</v>
      </c>
      <c r="BF114" s="103">
        <v>1.0668300775385033</v>
      </c>
      <c r="BG114" s="103">
        <v>1.084777135431545</v>
      </c>
      <c r="BH114" s="103">
        <v>1.1027974519469474</v>
      </c>
      <c r="BI114" s="103">
        <v>1.1208655492944677</v>
      </c>
    </row>
    <row r="115" spans="1:61">
      <c r="A115" s="102">
        <v>42523</v>
      </c>
      <c r="B115" s="103">
        <v>0.45063419723186005</v>
      </c>
      <c r="C115" s="103">
        <v>0.42571074924316454</v>
      </c>
      <c r="D115" s="103">
        <v>0.40383125583180191</v>
      </c>
      <c r="E115" s="103">
        <v>0.38794357123936418</v>
      </c>
      <c r="F115" s="103">
        <v>0.37777624954219879</v>
      </c>
      <c r="G115" s="103">
        <v>0.37281083981586977</v>
      </c>
      <c r="H115" s="103">
        <v>0.37265941457047208</v>
      </c>
      <c r="I115" s="103">
        <v>0.37629709593672966</v>
      </c>
      <c r="J115" s="103">
        <v>0.38252911684690072</v>
      </c>
      <c r="K115" s="103">
        <v>0.39031341812281684</v>
      </c>
      <c r="L115" s="103">
        <v>0.39903067244726859</v>
      </c>
      <c r="M115" s="103">
        <v>0.40833605885947782</v>
      </c>
      <c r="N115" s="103">
        <v>0.41823136125949012</v>
      </c>
      <c r="O115" s="103">
        <v>0.42863538870286505</v>
      </c>
      <c r="P115" s="103">
        <v>0.43942466436704397</v>
      </c>
      <c r="Q115" s="103">
        <v>0.45047571142947257</v>
      </c>
      <c r="R115" s="103">
        <v>0.46166505306759648</v>
      </c>
      <c r="S115" s="103">
        <v>0.47286921245885771</v>
      </c>
      <c r="T115" s="103">
        <v>0.48398520299457581</v>
      </c>
      <c r="U115" s="103">
        <v>0.49501501891174043</v>
      </c>
      <c r="V115" s="103">
        <v>0.50599418507116312</v>
      </c>
      <c r="W115" s="103">
        <v>0.51695824104918597</v>
      </c>
      <c r="X115" s="103">
        <v>0.52794272642215123</v>
      </c>
      <c r="Y115" s="103">
        <v>0.53898318076639706</v>
      </c>
      <c r="Z115" s="103">
        <v>0.55011349919223562</v>
      </c>
      <c r="AA115" s="103">
        <v>0.56135956062265702</v>
      </c>
      <c r="AB115" s="103">
        <v>0.5727448050333771</v>
      </c>
      <c r="AC115" s="103">
        <v>0.58429267182679845</v>
      </c>
      <c r="AD115" s="103">
        <v>0.5960266004053234</v>
      </c>
      <c r="AE115" s="103">
        <v>0.60797003017135021</v>
      </c>
      <c r="AF115" s="103">
        <v>0.62014640052728121</v>
      </c>
      <c r="AG115" s="103">
        <v>0.63257915087551919</v>
      </c>
      <c r="AH115" s="103">
        <v>0.64529172061846174</v>
      </c>
      <c r="AI115" s="103">
        <v>0.65830754915851153</v>
      </c>
      <c r="AJ115" s="103">
        <v>0.67165007589807146</v>
      </c>
      <c r="AK115" s="103">
        <v>0.68534274023953901</v>
      </c>
      <c r="AL115" s="103">
        <v>0.69940311190583226</v>
      </c>
      <c r="AM115" s="103">
        <v>0.71382284654267403</v>
      </c>
      <c r="AN115" s="103">
        <v>0.72858645058180882</v>
      </c>
      <c r="AO115" s="103">
        <v>0.74367843022440205</v>
      </c>
      <c r="AP115" s="103">
        <v>0.75908329167161892</v>
      </c>
      <c r="AQ115" s="103">
        <v>0.7747855411246195</v>
      </c>
      <c r="AR115" s="103">
        <v>0.79076968478457121</v>
      </c>
      <c r="AS115" s="103">
        <v>0.8070202288526338</v>
      </c>
      <c r="AT115" s="103">
        <v>0.82352167952997291</v>
      </c>
      <c r="AU115" s="103">
        <v>0.84025854301775416</v>
      </c>
      <c r="AV115" s="103">
        <v>0.85721532551713686</v>
      </c>
      <c r="AW115" s="103">
        <v>0.87437653322928677</v>
      </c>
      <c r="AX115" s="103">
        <v>0.89172602230174269</v>
      </c>
      <c r="AY115" s="103">
        <v>0.90924477895700984</v>
      </c>
      <c r="AZ115" s="103">
        <v>0.92691299765845048</v>
      </c>
      <c r="BA115" s="103">
        <v>0.94471087284388533</v>
      </c>
      <c r="BB115" s="103">
        <v>0.96261859895113577</v>
      </c>
      <c r="BC115" s="103">
        <v>0.98061637041801808</v>
      </c>
      <c r="BD115" s="103">
        <v>0.99868438168235363</v>
      </c>
      <c r="BE115" s="103">
        <v>1.0168028271819647</v>
      </c>
      <c r="BF115" s="103">
        <v>1.0349519013546677</v>
      </c>
      <c r="BG115" s="103">
        <v>1.0531117986382839</v>
      </c>
      <c r="BH115" s="103">
        <v>1.0712627134706356</v>
      </c>
      <c r="BI115" s="103">
        <v>1.0893848402895381</v>
      </c>
    </row>
    <row r="116" spans="1:61">
      <c r="A116" s="102">
        <v>42524</v>
      </c>
      <c r="B116" s="103">
        <v>0.45208152940279533</v>
      </c>
      <c r="C116" s="103">
        <v>0.42466454895245931</v>
      </c>
      <c r="D116" s="103">
        <v>0.40188194889724632</v>
      </c>
      <c r="E116" s="103">
        <v>0.38456174303022028</v>
      </c>
      <c r="F116" s="103">
        <v>0.3703067634166306</v>
      </c>
      <c r="G116" s="103">
        <v>0.35854873284457439</v>
      </c>
      <c r="H116" s="103">
        <v>0.35002040342795154</v>
      </c>
      <c r="I116" s="103">
        <v>0.34495477411772468</v>
      </c>
      <c r="J116" s="103">
        <v>0.34283164412807227</v>
      </c>
      <c r="K116" s="103">
        <v>0.34304539663450151</v>
      </c>
      <c r="L116" s="103">
        <v>0.34523257933048013</v>
      </c>
      <c r="M116" s="103">
        <v>0.34892885042204103</v>
      </c>
      <c r="N116" s="103">
        <v>0.3537760901499688</v>
      </c>
      <c r="O116" s="103">
        <v>0.35958247597985038</v>
      </c>
      <c r="P116" s="103">
        <v>0.36619756191673392</v>
      </c>
      <c r="Q116" s="103">
        <v>0.37347091169196056</v>
      </c>
      <c r="R116" s="103">
        <v>0.38125208903687186</v>
      </c>
      <c r="S116" s="103">
        <v>0.38939065768280628</v>
      </c>
      <c r="T116" s="103">
        <v>0.39776727257550337</v>
      </c>
      <c r="U116" s="103">
        <v>0.40640681343383533</v>
      </c>
      <c r="V116" s="103">
        <v>0.41537594928823823</v>
      </c>
      <c r="W116" s="103">
        <v>0.4247413535089225</v>
      </c>
      <c r="X116" s="103">
        <v>0.43456969946609886</v>
      </c>
      <c r="Y116" s="103">
        <v>0.44492766052997412</v>
      </c>
      <c r="Z116" s="103">
        <v>0.45586719466153786</v>
      </c>
      <c r="AA116" s="103">
        <v>0.46737529268825617</v>
      </c>
      <c r="AB116" s="103">
        <v>0.47942102220866029</v>
      </c>
      <c r="AC116" s="103">
        <v>0.49197345024319888</v>
      </c>
      <c r="AD116" s="103">
        <v>0.50500164381232093</v>
      </c>
      <c r="AE116" s="103">
        <v>0.51847466993647084</v>
      </c>
      <c r="AF116" s="103">
        <v>0.53236159563609764</v>
      </c>
      <c r="AG116" s="103">
        <v>0.54663148793165062</v>
      </c>
      <c r="AH116" s="103">
        <v>0.56125341384357375</v>
      </c>
      <c r="AI116" s="103">
        <v>0.57619644039231599</v>
      </c>
      <c r="AJ116" s="103">
        <v>0.59142963459832676</v>
      </c>
      <c r="AK116" s="103">
        <v>0.6069220634820498</v>
      </c>
      <c r="AL116" s="103">
        <v>0.62264592420383635</v>
      </c>
      <c r="AM116" s="103">
        <v>0.63858593448363954</v>
      </c>
      <c r="AN116" s="103">
        <v>0.65472994218130998</v>
      </c>
      <c r="AO116" s="103">
        <v>0.6710657951567035</v>
      </c>
      <c r="AP116" s="103">
        <v>0.68758134126967607</v>
      </c>
      <c r="AQ116" s="103">
        <v>0.70426442838007719</v>
      </c>
      <c r="AR116" s="103">
        <v>0.72110290434776514</v>
      </c>
      <c r="AS116" s="103">
        <v>0.73808461703258921</v>
      </c>
      <c r="AT116" s="103">
        <v>0.75519741429440557</v>
      </c>
      <c r="AU116" s="103">
        <v>0.77242914399307006</v>
      </c>
      <c r="AV116" s="103">
        <v>0.78976765398843241</v>
      </c>
      <c r="AW116" s="103">
        <v>0.80720079214034834</v>
      </c>
      <c r="AX116" s="103">
        <v>0.82471719270920463</v>
      </c>
      <c r="AY116" s="103">
        <v>0.84230896183900938</v>
      </c>
      <c r="AZ116" s="103">
        <v>0.85996916350216734</v>
      </c>
      <c r="BA116" s="103">
        <v>0.8776908617019753</v>
      </c>
      <c r="BB116" s="103">
        <v>0.89546712044173171</v>
      </c>
      <c r="BC116" s="103">
        <v>0.91329100372472893</v>
      </c>
      <c r="BD116" s="103">
        <v>0.9311555755542662</v>
      </c>
      <c r="BE116" s="103">
        <v>0.94905389993364142</v>
      </c>
      <c r="BF116" s="103">
        <v>0.96697904086614739</v>
      </c>
      <c r="BG116" s="103">
        <v>0.9849240623550829</v>
      </c>
      <c r="BH116" s="103">
        <v>1.0028820284037461</v>
      </c>
      <c r="BI116" s="103">
        <v>1.02084600301543</v>
      </c>
    </row>
    <row r="117" spans="1:61">
      <c r="A117" s="102">
        <v>42527</v>
      </c>
      <c r="B117" s="103">
        <v>0.44429047209400985</v>
      </c>
      <c r="C117" s="103">
        <v>0.41056803510787393</v>
      </c>
      <c r="D117" s="103">
        <v>0.38508880517135469</v>
      </c>
      <c r="E117" s="103">
        <v>0.36856382486766642</v>
      </c>
      <c r="F117" s="103">
        <v>0.35722154836599007</v>
      </c>
      <c r="G117" s="103">
        <v>0.34815107914799598</v>
      </c>
      <c r="H117" s="103">
        <v>0.34068426758399789</v>
      </c>
      <c r="I117" s="103">
        <v>0.3351494793516262</v>
      </c>
      <c r="J117" s="103">
        <v>0.33192940396090176</v>
      </c>
      <c r="K117" s="103">
        <v>0.33109268803503866</v>
      </c>
      <c r="L117" s="103">
        <v>0.33256959288150828</v>
      </c>
      <c r="M117" s="103">
        <v>0.33599667334188499</v>
      </c>
      <c r="N117" s="103">
        <v>0.34071515605927333</v>
      </c>
      <c r="O117" s="103">
        <v>0.34643251120910989</v>
      </c>
      <c r="P117" s="103">
        <v>0.35297355981599887</v>
      </c>
      <c r="Q117" s="103">
        <v>0.36016312290454666</v>
      </c>
      <c r="R117" s="103">
        <v>0.36782602149935995</v>
      </c>
      <c r="S117" s="103">
        <v>0.37578707662504218</v>
      </c>
      <c r="T117" s="103">
        <v>0.38391334495443619</v>
      </c>
      <c r="U117" s="103">
        <v>0.3922493673952131</v>
      </c>
      <c r="V117" s="103">
        <v>0.40088629819250776</v>
      </c>
      <c r="W117" s="103">
        <v>0.40991529178863217</v>
      </c>
      <c r="X117" s="103">
        <v>0.41942750262589834</v>
      </c>
      <c r="Y117" s="103">
        <v>0.42951408514661493</v>
      </c>
      <c r="Z117" s="103">
        <v>0.44024518770600141</v>
      </c>
      <c r="AA117" s="103">
        <v>0.45160693431089771</v>
      </c>
      <c r="AB117" s="103">
        <v>0.46356444288104981</v>
      </c>
      <c r="AC117" s="103">
        <v>0.4760828313362061</v>
      </c>
      <c r="AD117" s="103">
        <v>0.48912721759611577</v>
      </c>
      <c r="AE117" s="103">
        <v>0.50266271958052278</v>
      </c>
      <c r="AF117" s="103">
        <v>0.51665445520917608</v>
      </c>
      <c r="AG117" s="103">
        <v>0.53106754240182463</v>
      </c>
      <c r="AH117" s="103">
        <v>0.5458670990782124</v>
      </c>
      <c r="AI117" s="103">
        <v>0.56101824315808813</v>
      </c>
      <c r="AJ117" s="103">
        <v>0.57648609256120131</v>
      </c>
      <c r="AK117" s="103">
        <v>0.59223576520729526</v>
      </c>
      <c r="AL117" s="103">
        <v>0.60823579882201262</v>
      </c>
      <c r="AM117" s="103">
        <v>0.62446841035458456</v>
      </c>
      <c r="AN117" s="103">
        <v>0.64091923656012584</v>
      </c>
      <c r="AO117" s="103">
        <v>0.65757391419375888</v>
      </c>
      <c r="AP117" s="103">
        <v>0.67441808001060632</v>
      </c>
      <c r="AQ117" s="103">
        <v>0.69143737076578449</v>
      </c>
      <c r="AR117" s="103">
        <v>0.70861742321441801</v>
      </c>
      <c r="AS117" s="103">
        <v>0.72594387411162364</v>
      </c>
      <c r="AT117" s="103">
        <v>0.74340236021252393</v>
      </c>
      <c r="AU117" s="103">
        <v>0.76097851827224128</v>
      </c>
      <c r="AV117" s="103">
        <v>0.77865798504589223</v>
      </c>
      <c r="AW117" s="103">
        <v>0.79642639728859965</v>
      </c>
      <c r="AX117" s="103">
        <v>0.81427001011385813</v>
      </c>
      <c r="AY117" s="103">
        <v>0.83217840924923669</v>
      </c>
      <c r="AZ117" s="103">
        <v>0.85014229684047682</v>
      </c>
      <c r="BA117" s="103">
        <v>0.86815237584345806</v>
      </c>
      <c r="BB117" s="103">
        <v>0.8861993492140624</v>
      </c>
      <c r="BC117" s="103">
        <v>0.9042739199081653</v>
      </c>
      <c r="BD117" s="103">
        <v>0.92236679088164875</v>
      </c>
      <c r="BE117" s="103">
        <v>0.94046866509039428</v>
      </c>
      <c r="BF117" s="103">
        <v>0.95857024549027747</v>
      </c>
      <c r="BG117" s="103">
        <v>0.97666223503718053</v>
      </c>
      <c r="BH117" s="103">
        <v>0.99473533668698477</v>
      </c>
      <c r="BI117" s="103">
        <v>1.0127802533955663</v>
      </c>
    </row>
    <row r="118" spans="1:61">
      <c r="A118" s="102">
        <v>42528</v>
      </c>
      <c r="B118" s="103">
        <v>0.43810541376072298</v>
      </c>
      <c r="C118" s="103">
        <v>0.40156195950786577</v>
      </c>
      <c r="D118" s="103">
        <v>0.37713297299731979</v>
      </c>
      <c r="E118" s="103">
        <v>0.3635513168321135</v>
      </c>
      <c r="F118" s="103">
        <v>0.35525103913819217</v>
      </c>
      <c r="G118" s="103">
        <v>0.34897127624601537</v>
      </c>
      <c r="H118" s="103">
        <v>0.34395566295198787</v>
      </c>
      <c r="I118" s="103">
        <v>0.34049286800122269</v>
      </c>
      <c r="J118" s="103">
        <v>0.33914550317720182</v>
      </c>
      <c r="K118" s="103">
        <v>0.34021836054609855</v>
      </c>
      <c r="L118" s="103">
        <v>0.34380512851450706</v>
      </c>
      <c r="M118" s="103">
        <v>0.34958836945407012</v>
      </c>
      <c r="N118" s="103">
        <v>0.35666677337305985</v>
      </c>
      <c r="O118" s="103">
        <v>0.36466282362317143</v>
      </c>
      <c r="P118" s="103">
        <v>0.37337584856229233</v>
      </c>
      <c r="Q118" s="103">
        <v>0.38260517654831333</v>
      </c>
      <c r="R118" s="103">
        <v>0.39215013593912579</v>
      </c>
      <c r="S118" s="103">
        <v>0.40181005509261714</v>
      </c>
      <c r="T118" s="103">
        <v>0.41142356246848044</v>
      </c>
      <c r="U118" s="103">
        <v>0.42099443489722715</v>
      </c>
      <c r="V118" s="103">
        <v>0.43056982273349342</v>
      </c>
      <c r="W118" s="103">
        <v>0.44019687651538753</v>
      </c>
      <c r="X118" s="103">
        <v>0.44992274678101801</v>
      </c>
      <c r="Y118" s="103">
        <v>0.45979458406848961</v>
      </c>
      <c r="Z118" s="103">
        <v>0.46985438189088352</v>
      </c>
      <c r="AA118" s="103">
        <v>0.4801235056611789</v>
      </c>
      <c r="AB118" s="103">
        <v>0.49061816376732198</v>
      </c>
      <c r="AC118" s="103">
        <v>0.50135456459726391</v>
      </c>
      <c r="AD118" s="103">
        <v>0.51234891653895598</v>
      </c>
      <c r="AE118" s="103">
        <v>0.52361742798034516</v>
      </c>
      <c r="AF118" s="103">
        <v>0.53517630730938259</v>
      </c>
      <c r="AG118" s="103">
        <v>0.54704176291401951</v>
      </c>
      <c r="AH118" s="103">
        <v>0.55923000318220295</v>
      </c>
      <c r="AI118" s="103">
        <v>0.57175723650188393</v>
      </c>
      <c r="AJ118" s="103">
        <v>0.5846396712610139</v>
      </c>
      <c r="AK118" s="103">
        <v>0.59789351584753969</v>
      </c>
      <c r="AL118" s="103">
        <v>0.61153028741909454</v>
      </c>
      <c r="AM118" s="103">
        <v>0.62554273821203765</v>
      </c>
      <c r="AN118" s="103">
        <v>0.63991892923240579</v>
      </c>
      <c r="AO118" s="103">
        <v>0.65464692148624049</v>
      </c>
      <c r="AP118" s="103">
        <v>0.66971477597958329</v>
      </c>
      <c r="AQ118" s="103">
        <v>0.68511055371847052</v>
      </c>
      <c r="AR118" s="103">
        <v>0.70082231570894571</v>
      </c>
      <c r="AS118" s="103">
        <v>0.71683812295704474</v>
      </c>
      <c r="AT118" s="103">
        <v>0.73314603646880971</v>
      </c>
      <c r="AU118" s="103">
        <v>0.74973411725028205</v>
      </c>
      <c r="AV118" s="103">
        <v>0.76659042630749774</v>
      </c>
      <c r="AW118" s="103">
        <v>0.78370302464649877</v>
      </c>
      <c r="AX118" s="103">
        <v>0.80105877391367231</v>
      </c>
      <c r="AY118" s="103">
        <v>0.81863868930342176</v>
      </c>
      <c r="AZ118" s="103">
        <v>0.83642200721090054</v>
      </c>
      <c r="BA118" s="103">
        <v>0.85438796361311975</v>
      </c>
      <c r="BB118" s="103">
        <v>0.87251579448709204</v>
      </c>
      <c r="BC118" s="103">
        <v>0.8907847358098252</v>
      </c>
      <c r="BD118" s="103">
        <v>0.90917402355833266</v>
      </c>
      <c r="BE118" s="103">
        <v>0.9276628937096274</v>
      </c>
      <c r="BF118" s="103">
        <v>0.94623058224071688</v>
      </c>
      <c r="BG118" s="103">
        <v>0.96485632512861452</v>
      </c>
      <c r="BH118" s="103">
        <v>0.98351935835033311</v>
      </c>
      <c r="BI118" s="103">
        <v>1.0021989178828805</v>
      </c>
    </row>
    <row r="119" spans="1:61">
      <c r="A119" s="102">
        <v>42529</v>
      </c>
      <c r="B119" s="103">
        <v>0.44012444939648071</v>
      </c>
      <c r="C119" s="103">
        <v>0.40470093747061997</v>
      </c>
      <c r="D119" s="103">
        <v>0.38071901228611194</v>
      </c>
      <c r="E119" s="103">
        <v>0.36483053457745079</v>
      </c>
      <c r="F119" s="103">
        <v>0.35289955378973359</v>
      </c>
      <c r="G119" s="103">
        <v>0.34406722202463991</v>
      </c>
      <c r="H119" s="103">
        <v>0.33866602619323904</v>
      </c>
      <c r="I119" s="103">
        <v>0.33657019840120145</v>
      </c>
      <c r="J119" s="103">
        <v>0.33750334866878917</v>
      </c>
      <c r="K119" s="103">
        <v>0.34095759151105698</v>
      </c>
      <c r="L119" s="103">
        <v>0.34644071646889607</v>
      </c>
      <c r="M119" s="103">
        <v>0.35354105864245794</v>
      </c>
      <c r="N119" s="103">
        <v>0.36175475597868317</v>
      </c>
      <c r="O119" s="103">
        <v>0.3707982427784684</v>
      </c>
      <c r="P119" s="103">
        <v>0.38045442376853494</v>
      </c>
      <c r="Q119" s="103">
        <v>0.39050620367560851</v>
      </c>
      <c r="R119" s="103">
        <v>0.40073648722641447</v>
      </c>
      <c r="S119" s="103">
        <v>0.41092817914767488</v>
      </c>
      <c r="T119" s="103">
        <v>0.4209086868976577</v>
      </c>
      <c r="U119" s="103">
        <v>0.43069242899247007</v>
      </c>
      <c r="V119" s="103">
        <v>0.44034293935025948</v>
      </c>
      <c r="W119" s="103">
        <v>0.44992375209693281</v>
      </c>
      <c r="X119" s="103">
        <v>0.45949840135839742</v>
      </c>
      <c r="Y119" s="103">
        <v>0.46913042126055682</v>
      </c>
      <c r="Z119" s="103">
        <v>0.47887604734584804</v>
      </c>
      <c r="AA119" s="103">
        <v>0.48876232082282356</v>
      </c>
      <c r="AB119" s="103">
        <v>0.49880898431656284</v>
      </c>
      <c r="AC119" s="103">
        <v>0.50903578045214859</v>
      </c>
      <c r="AD119" s="103">
        <v>0.51946245185466366</v>
      </c>
      <c r="AE119" s="103">
        <v>0.53010874114918682</v>
      </c>
      <c r="AF119" s="103">
        <v>0.54099439096080093</v>
      </c>
      <c r="AG119" s="103">
        <v>0.55213914391458885</v>
      </c>
      <c r="AH119" s="103">
        <v>0.56356274263562922</v>
      </c>
      <c r="AI119" s="103">
        <v>0.57528492974900491</v>
      </c>
      <c r="AJ119" s="103">
        <v>0.58732544787979901</v>
      </c>
      <c r="AK119" s="103">
        <v>0.59970403965308983</v>
      </c>
      <c r="AL119" s="103">
        <v>0.61243661442513864</v>
      </c>
      <c r="AM119" s="103">
        <v>0.6255203957293417</v>
      </c>
      <c r="AN119" s="103">
        <v>0.63894692188555846</v>
      </c>
      <c r="AO119" s="103">
        <v>0.65270772987724224</v>
      </c>
      <c r="AP119" s="103">
        <v>0.66679435668784681</v>
      </c>
      <c r="AQ119" s="103">
        <v>0.68119833930082052</v>
      </c>
      <c r="AR119" s="103">
        <v>0.69591121469961859</v>
      </c>
      <c r="AS119" s="103">
        <v>0.71092451986768945</v>
      </c>
      <c r="AT119" s="103">
        <v>0.72622979178848679</v>
      </c>
      <c r="AU119" s="103">
        <v>0.74181856744546415</v>
      </c>
      <c r="AV119" s="103">
        <v>0.75768238382206954</v>
      </c>
      <c r="AW119" s="103">
        <v>0.77381277790175707</v>
      </c>
      <c r="AX119" s="103">
        <v>0.79019972800408245</v>
      </c>
      <c r="AY119" s="103">
        <v>0.80682633109558799</v>
      </c>
      <c r="AZ119" s="103">
        <v>0.82367378570496874</v>
      </c>
      <c r="BA119" s="103">
        <v>0.84072329029968829</v>
      </c>
      <c r="BB119" s="103">
        <v>0.85795604334721109</v>
      </c>
      <c r="BC119" s="103">
        <v>0.87535324331499587</v>
      </c>
      <c r="BD119" s="103">
        <v>0.89289608867050774</v>
      </c>
      <c r="BE119" s="103">
        <v>0.91056577788121096</v>
      </c>
      <c r="BF119" s="103">
        <v>0.92834350941456556</v>
      </c>
      <c r="BG119" s="103">
        <v>0.9462104817380359</v>
      </c>
      <c r="BH119" s="103">
        <v>0.96414789331908601</v>
      </c>
      <c r="BI119" s="103">
        <v>0.98213694262517615</v>
      </c>
    </row>
    <row r="120" spans="1:61">
      <c r="A120" s="102">
        <v>42530</v>
      </c>
      <c r="B120" s="103">
        <v>0.44194819456175854</v>
      </c>
      <c r="C120" s="103">
        <v>0.40489478271489021</v>
      </c>
      <c r="D120" s="103">
        <v>0.38212876103818921</v>
      </c>
      <c r="E120" s="103">
        <v>0.36939972735357679</v>
      </c>
      <c r="F120" s="103">
        <v>0.36138360781073381</v>
      </c>
      <c r="G120" s="103">
        <v>0.35595874148050638</v>
      </c>
      <c r="H120" s="103">
        <v>0.35293201107406308</v>
      </c>
      <c r="I120" s="103">
        <v>0.35232102114838881</v>
      </c>
      <c r="J120" s="103">
        <v>0.35405984284852171</v>
      </c>
      <c r="K120" s="103">
        <v>0.35793340439615667</v>
      </c>
      <c r="L120" s="103">
        <v>0.36371171857524831</v>
      </c>
      <c r="M120" s="103">
        <v>0.37107769263186607</v>
      </c>
      <c r="N120" s="103">
        <v>0.37946480041246161</v>
      </c>
      <c r="O120" s="103">
        <v>0.38858750188878738</v>
      </c>
      <c r="P120" s="103">
        <v>0.39825046951571685</v>
      </c>
      <c r="Q120" s="103">
        <v>0.40825837574812684</v>
      </c>
      <c r="R120" s="103">
        <v>0.41841589304089472</v>
      </c>
      <c r="S120" s="103">
        <v>0.42852769384889361</v>
      </c>
      <c r="T120" s="103">
        <v>0.43842916204335375</v>
      </c>
      <c r="U120" s="103">
        <v>0.4481130302904125</v>
      </c>
      <c r="V120" s="103">
        <v>0.45762228807417682</v>
      </c>
      <c r="W120" s="103">
        <v>0.46699994693487951</v>
      </c>
      <c r="X120" s="103">
        <v>0.47628901841275367</v>
      </c>
      <c r="Y120" s="103">
        <v>0.48553251404802844</v>
      </c>
      <c r="Z120" s="103">
        <v>0.49477211903952079</v>
      </c>
      <c r="AA120" s="103">
        <v>0.50404305314314723</v>
      </c>
      <c r="AB120" s="103">
        <v>0.51337856898584322</v>
      </c>
      <c r="AC120" s="103">
        <v>0.5228119187321415</v>
      </c>
      <c r="AD120" s="103">
        <v>0.53237635454657428</v>
      </c>
      <c r="AE120" s="103">
        <v>0.54210512859367044</v>
      </c>
      <c r="AF120" s="103">
        <v>0.55203149303796251</v>
      </c>
      <c r="AG120" s="103">
        <v>0.56218870004398291</v>
      </c>
      <c r="AH120" s="103">
        <v>0.57261000177626031</v>
      </c>
      <c r="AI120" s="103">
        <v>0.58332865039932746</v>
      </c>
      <c r="AJ120" s="103">
        <v>0.59437789807771679</v>
      </c>
      <c r="AK120" s="103">
        <v>0.60579099697595695</v>
      </c>
      <c r="AL120" s="103">
        <v>0.61759465890216458</v>
      </c>
      <c r="AM120" s="103">
        <v>0.62978672061230956</v>
      </c>
      <c r="AN120" s="103">
        <v>0.6423570527702458</v>
      </c>
      <c r="AO120" s="103">
        <v>0.65529552578289652</v>
      </c>
      <c r="AP120" s="103">
        <v>0.66859201005718549</v>
      </c>
      <c r="AQ120" s="103">
        <v>0.68223637600003151</v>
      </c>
      <c r="AR120" s="103">
        <v>0.69621849401835989</v>
      </c>
      <c r="AS120" s="103">
        <v>0.7105282345190892</v>
      </c>
      <c r="AT120" s="103">
        <v>0.72515546790914309</v>
      </c>
      <c r="AU120" s="103">
        <v>0.74009006459544535</v>
      </c>
      <c r="AV120" s="103">
        <v>0.75532189498491453</v>
      </c>
      <c r="AW120" s="103">
        <v>0.7708408294844743</v>
      </c>
      <c r="AX120" s="103">
        <v>0.78663515417758456</v>
      </c>
      <c r="AY120" s="103">
        <v>0.80268616051013919</v>
      </c>
      <c r="AZ120" s="103">
        <v>0.81897321023707859</v>
      </c>
      <c r="BA120" s="103">
        <v>0.83547566505110105</v>
      </c>
      <c r="BB120" s="103">
        <v>0.85217288664490765</v>
      </c>
      <c r="BC120" s="103">
        <v>0.86904423671119269</v>
      </c>
      <c r="BD120" s="103">
        <v>0.88606907694265735</v>
      </c>
      <c r="BE120" s="103">
        <v>0.90322676903200216</v>
      </c>
      <c r="BF120" s="103">
        <v>0.92049667467192164</v>
      </c>
      <c r="BG120" s="103">
        <v>0.93785815555511665</v>
      </c>
      <c r="BH120" s="103">
        <v>0.95529057337428791</v>
      </c>
      <c r="BI120" s="103">
        <v>0.97277328982213007</v>
      </c>
    </row>
    <row r="121" spans="1:61">
      <c r="A121" s="102">
        <v>42531</v>
      </c>
      <c r="B121" s="103">
        <v>0.44341683516883645</v>
      </c>
      <c r="C121" s="103">
        <v>0.41349379356908261</v>
      </c>
      <c r="D121" s="103">
        <v>0.39442700108004269</v>
      </c>
      <c r="E121" s="103">
        <v>0.38440175354434747</v>
      </c>
      <c r="F121" s="103">
        <v>0.37912463194030049</v>
      </c>
      <c r="G121" s="103">
        <v>0.37591134255034386</v>
      </c>
      <c r="H121" s="103">
        <v>0.37393605362810828</v>
      </c>
      <c r="I121" s="103">
        <v>0.37312981024439912</v>
      </c>
      <c r="J121" s="103">
        <v>0.37351414789543608</v>
      </c>
      <c r="K121" s="103">
        <v>0.37510547569871927</v>
      </c>
      <c r="L121" s="103">
        <v>0.37797239677484828</v>
      </c>
      <c r="M121" s="103">
        <v>0.38210556944934154</v>
      </c>
      <c r="N121" s="103">
        <v>0.38741673217207045</v>
      </c>
      <c r="O121" s="103">
        <v>0.3937629876275095</v>
      </c>
      <c r="P121" s="103">
        <v>0.40098838453664032</v>
      </c>
      <c r="Q121" s="103">
        <v>0.40893696855188205</v>
      </c>
      <c r="R121" s="103">
        <v>0.41745278532565389</v>
      </c>
      <c r="S121" s="103">
        <v>0.42637988051037223</v>
      </c>
      <c r="T121" s="103">
        <v>0.43558004210744411</v>
      </c>
      <c r="U121" s="103">
        <v>0.44499736066923146</v>
      </c>
      <c r="V121" s="103">
        <v>0.45459977401698293</v>
      </c>
      <c r="W121" s="103">
        <v>0.46435522244845995</v>
      </c>
      <c r="X121" s="103">
        <v>0.47423164626142383</v>
      </c>
      <c r="Y121" s="103">
        <v>0.48419698575363262</v>
      </c>
      <c r="Z121" s="103">
        <v>0.49422653321463411</v>
      </c>
      <c r="AA121" s="103">
        <v>0.50432803927915393</v>
      </c>
      <c r="AB121" s="103">
        <v>0.51451820923821578</v>
      </c>
      <c r="AC121" s="103">
        <v>0.52481374867166475</v>
      </c>
      <c r="AD121" s="103">
        <v>0.53523136315934594</v>
      </c>
      <c r="AE121" s="103">
        <v>0.5457877582811006</v>
      </c>
      <c r="AF121" s="103">
        <v>0.55649963961677373</v>
      </c>
      <c r="AG121" s="103">
        <v>0.5673837127462108</v>
      </c>
      <c r="AH121" s="103">
        <v>0.57845668324925259</v>
      </c>
      <c r="AI121" s="103">
        <v>0.58973525670574456</v>
      </c>
      <c r="AJ121" s="103">
        <v>0.60123613869553183</v>
      </c>
      <c r="AK121" s="103">
        <v>0.61297603479845542</v>
      </c>
      <c r="AL121" s="103">
        <v>0.62496856446568549</v>
      </c>
      <c r="AM121" s="103">
        <v>0.63721500263370301</v>
      </c>
      <c r="AN121" s="103">
        <v>0.64971353811030574</v>
      </c>
      <c r="AO121" s="103">
        <v>0.66246235970329814</v>
      </c>
      <c r="AP121" s="103">
        <v>0.67545965622048454</v>
      </c>
      <c r="AQ121" s="103">
        <v>0.68870361646966449</v>
      </c>
      <c r="AR121" s="103">
        <v>0.70219242925864367</v>
      </c>
      <c r="AS121" s="103">
        <v>0.71592428339522174</v>
      </c>
      <c r="AT121" s="103">
        <v>0.72989736768720281</v>
      </c>
      <c r="AU121" s="103">
        <v>0.74410987094239156</v>
      </c>
      <c r="AV121" s="103">
        <v>0.75855998196858698</v>
      </c>
      <c r="AW121" s="103">
        <v>0.77324588957359375</v>
      </c>
      <c r="AX121" s="103">
        <v>0.78816383607857776</v>
      </c>
      <c r="AY121" s="103">
        <v>0.80330147025111964</v>
      </c>
      <c r="AZ121" s="103">
        <v>0.8186440700565375</v>
      </c>
      <c r="BA121" s="103">
        <v>0.8341769133836765</v>
      </c>
      <c r="BB121" s="103">
        <v>0.84988527812138592</v>
      </c>
      <c r="BC121" s="103">
        <v>0.86575444215850794</v>
      </c>
      <c r="BD121" s="103">
        <v>0.88176968338389128</v>
      </c>
      <c r="BE121" s="103">
        <v>0.8979162796863841</v>
      </c>
      <c r="BF121" s="103">
        <v>0.91417950895482913</v>
      </c>
      <c r="BG121" s="103">
        <v>0.93054464907807499</v>
      </c>
      <c r="BH121" s="103">
        <v>0.94699697794496962</v>
      </c>
      <c r="BI121" s="103">
        <v>0.96352177344435597</v>
      </c>
    </row>
    <row r="122" spans="1:61">
      <c r="A122" s="102">
        <v>42534</v>
      </c>
      <c r="B122" s="103">
        <v>0.43998608267733624</v>
      </c>
      <c r="C122" s="103">
        <v>0.40669305015902474</v>
      </c>
      <c r="D122" s="103">
        <v>0.3853516187747697</v>
      </c>
      <c r="E122" s="103">
        <v>0.37221742097457622</v>
      </c>
      <c r="F122" s="103">
        <v>0.3628168675549911</v>
      </c>
      <c r="G122" s="103">
        <v>0.35529576228331383</v>
      </c>
      <c r="H122" s="103">
        <v>0.34964124700644872</v>
      </c>
      <c r="I122" s="103">
        <v>0.34610702457949399</v>
      </c>
      <c r="J122" s="103">
        <v>0.34468891110778299</v>
      </c>
      <c r="K122" s="103">
        <v>0.34518042958402234</v>
      </c>
      <c r="L122" s="103">
        <v>0.34745504034987257</v>
      </c>
      <c r="M122" s="103">
        <v>0.35132188553356691</v>
      </c>
      <c r="N122" s="103">
        <v>0.35664027937132037</v>
      </c>
      <c r="O122" s="103">
        <v>0.36318132423014676</v>
      </c>
      <c r="P122" s="103">
        <v>0.37068604431053753</v>
      </c>
      <c r="Q122" s="103">
        <v>0.37889546381298689</v>
      </c>
      <c r="R122" s="103">
        <v>0.38755060693798904</v>
      </c>
      <c r="S122" s="103">
        <v>0.39639249788603526</v>
      </c>
      <c r="T122" s="103">
        <v>0.40520632993761208</v>
      </c>
      <c r="U122" s="103">
        <v>0.41396290534791941</v>
      </c>
      <c r="V122" s="103">
        <v>0.42268177353994374</v>
      </c>
      <c r="W122" s="103">
        <v>0.43138248414287489</v>
      </c>
      <c r="X122" s="103">
        <v>0.44008458678590257</v>
      </c>
      <c r="Y122" s="103">
        <v>0.44880763109821331</v>
      </c>
      <c r="Z122" s="103">
        <v>0.45757282224852969</v>
      </c>
      <c r="AA122" s="103">
        <v>0.46640798756371121</v>
      </c>
      <c r="AB122" s="103">
        <v>0.47534260991014526</v>
      </c>
      <c r="AC122" s="103">
        <v>0.48440617215422332</v>
      </c>
      <c r="AD122" s="103">
        <v>0.49362815716233699</v>
      </c>
      <c r="AE122" s="103">
        <v>0.50303804780087447</v>
      </c>
      <c r="AF122" s="103">
        <v>0.51266532693622724</v>
      </c>
      <c r="AG122" s="103">
        <v>0.52253947743478679</v>
      </c>
      <c r="AH122" s="103">
        <v>0.53268998216294139</v>
      </c>
      <c r="AI122" s="103">
        <v>0.54314632398708262</v>
      </c>
      <c r="AJ122" s="103">
        <v>0.55393798577360198</v>
      </c>
      <c r="AK122" s="103">
        <v>0.56509445038888739</v>
      </c>
      <c r="AL122" s="103">
        <v>0.57663832590030362</v>
      </c>
      <c r="AM122" s="103">
        <v>0.58856472117911196</v>
      </c>
      <c r="AN122" s="103">
        <v>0.60086187029754112</v>
      </c>
      <c r="AO122" s="103">
        <v>0.6135180073278248</v>
      </c>
      <c r="AP122" s="103">
        <v>0.62652136634219702</v>
      </c>
      <c r="AQ122" s="103">
        <v>0.6398601814128867</v>
      </c>
      <c r="AR122" s="103">
        <v>0.65352268661212942</v>
      </c>
      <c r="AS122" s="103">
        <v>0.66749711601215411</v>
      </c>
      <c r="AT122" s="103">
        <v>0.68177170368519469</v>
      </c>
      <c r="AU122" s="103">
        <v>0.69633468370348528</v>
      </c>
      <c r="AV122" s="103">
        <v>0.71117429013925448</v>
      </c>
      <c r="AW122" s="103">
        <v>0.72627875706473632</v>
      </c>
      <c r="AX122" s="103">
        <v>0.74163560535365791</v>
      </c>
      <c r="AY122" s="103">
        <v>0.75722851443583961</v>
      </c>
      <c r="AZ122" s="103">
        <v>0.77303987609335545</v>
      </c>
      <c r="BA122" s="103">
        <v>0.78905208117388048</v>
      </c>
      <c r="BB122" s="103">
        <v>0.80524752052509174</v>
      </c>
      <c r="BC122" s="103">
        <v>0.82160858499466094</v>
      </c>
      <c r="BD122" s="103">
        <v>0.83811766543026511</v>
      </c>
      <c r="BE122" s="103">
        <v>0.85475715267958141</v>
      </c>
      <c r="BF122" s="103">
        <v>0.87150943759028121</v>
      </c>
      <c r="BG122" s="103">
        <v>0.88835691101004177</v>
      </c>
      <c r="BH122" s="103">
        <v>0.90528196378653991</v>
      </c>
      <c r="BI122" s="103">
        <v>0.922266986767448</v>
      </c>
    </row>
    <row r="123" spans="1:61">
      <c r="A123" s="102">
        <v>42535</v>
      </c>
      <c r="B123" s="103">
        <v>0.42625600673919778</v>
      </c>
      <c r="C123" s="103">
        <v>0.38255286410330874</v>
      </c>
      <c r="D123" s="103">
        <v>0.35579985107808537</v>
      </c>
      <c r="E123" s="103">
        <v>0.33979773971081612</v>
      </c>
      <c r="F123" s="103">
        <v>0.32815449152957149</v>
      </c>
      <c r="G123" s="103">
        <v>0.31883100349820276</v>
      </c>
      <c r="H123" s="103">
        <v>0.31205187210494229</v>
      </c>
      <c r="I123" s="103">
        <v>0.30800382147856281</v>
      </c>
      <c r="J123" s="103">
        <v>0.30641122826503209</v>
      </c>
      <c r="K123" s="103">
        <v>0.30668279238520491</v>
      </c>
      <c r="L123" s="103">
        <v>0.30837366458520898</v>
      </c>
      <c r="M123" s="103">
        <v>0.31121634113544944</v>
      </c>
      <c r="N123" s="103">
        <v>0.31522339979557396</v>
      </c>
      <c r="O123" s="103">
        <v>0.32021489705417172</v>
      </c>
      <c r="P123" s="103">
        <v>0.32594107114044579</v>
      </c>
      <c r="Q123" s="103">
        <v>0.33215216028360101</v>
      </c>
      <c r="R123" s="103">
        <v>0.33859840271284303</v>
      </c>
      <c r="S123" s="103">
        <v>0.34503003665737442</v>
      </c>
      <c r="T123" s="103">
        <v>0.35124925312121602</v>
      </c>
      <c r="U123" s="103">
        <v>0.35727656101921662</v>
      </c>
      <c r="V123" s="103">
        <v>0.36318980690222308</v>
      </c>
      <c r="W123" s="103">
        <v>0.36906683756362213</v>
      </c>
      <c r="X123" s="103">
        <v>0.37498549979680057</v>
      </c>
      <c r="Y123" s="103">
        <v>0.38102364039514319</v>
      </c>
      <c r="Z123" s="103">
        <v>0.38725108490088095</v>
      </c>
      <c r="AA123" s="103">
        <v>0.3937055738516248</v>
      </c>
      <c r="AB123" s="103">
        <v>0.40041682653382665</v>
      </c>
      <c r="AC123" s="103">
        <v>0.4074145622339414</v>
      </c>
      <c r="AD123" s="103">
        <v>0.41472850023842373</v>
      </c>
      <c r="AE123" s="103">
        <v>0.42238835983372591</v>
      </c>
      <c r="AF123" s="103">
        <v>0.43042386030630286</v>
      </c>
      <c r="AG123" s="103">
        <v>0.43886472094260937</v>
      </c>
      <c r="AH123" s="103">
        <v>0.44774066102909738</v>
      </c>
      <c r="AI123" s="103">
        <v>0.45708139985222196</v>
      </c>
      <c r="AJ123" s="103">
        <v>0.46691665669843818</v>
      </c>
      <c r="AK123" s="103">
        <v>0.47727615085419778</v>
      </c>
      <c r="AL123" s="103">
        <v>0.4881812564547624</v>
      </c>
      <c r="AM123" s="103">
        <v>0.49961996703062583</v>
      </c>
      <c r="AN123" s="103">
        <v>0.51157193096108255</v>
      </c>
      <c r="AO123" s="103">
        <v>0.52401679662543255</v>
      </c>
      <c r="AP123" s="103">
        <v>0.53693421240297534</v>
      </c>
      <c r="AQ123" s="103">
        <v>0.55030382667300637</v>
      </c>
      <c r="AR123" s="103">
        <v>0.56410528781482694</v>
      </c>
      <c r="AS123" s="103">
        <v>0.5783182442077317</v>
      </c>
      <c r="AT123" s="103">
        <v>0.59292234423102086</v>
      </c>
      <c r="AU123" s="103">
        <v>0.60789723626399472</v>
      </c>
      <c r="AV123" s="103">
        <v>0.62322256868594739</v>
      </c>
      <c r="AW123" s="103">
        <v>0.63887798987617883</v>
      </c>
      <c r="AX123" s="103">
        <v>0.65484284374659052</v>
      </c>
      <c r="AY123" s="103">
        <v>0.67109499003869233</v>
      </c>
      <c r="AZ123" s="103">
        <v>0.68761183693105787</v>
      </c>
      <c r="BA123" s="103">
        <v>0.70437079249610601</v>
      </c>
      <c r="BB123" s="103">
        <v>0.72134926480625661</v>
      </c>
      <c r="BC123" s="103">
        <v>0.73852466193392463</v>
      </c>
      <c r="BD123" s="103">
        <v>0.75587439195153061</v>
      </c>
      <c r="BE123" s="103">
        <v>0.77337586293149441</v>
      </c>
      <c r="BF123" s="103">
        <v>0.79100648294623133</v>
      </c>
      <c r="BG123" s="103">
        <v>0.80874366006816123</v>
      </c>
      <c r="BH123" s="103">
        <v>0.82656480236970498</v>
      </c>
      <c r="BI123" s="103">
        <v>0.84444731792327665</v>
      </c>
    </row>
    <row r="124" spans="1:61">
      <c r="A124" s="102">
        <v>42536</v>
      </c>
      <c r="B124" s="103">
        <v>0.42631937115932422</v>
      </c>
      <c r="C124" s="103">
        <v>0.38726051368345071</v>
      </c>
      <c r="D124" s="103">
        <v>0.36341273006451358</v>
      </c>
      <c r="E124" s="103">
        <v>0.34811584792918571</v>
      </c>
      <c r="F124" s="103">
        <v>0.33569471701108444</v>
      </c>
      <c r="G124" s="103">
        <v>0.32492938665954851</v>
      </c>
      <c r="H124" s="103">
        <v>0.31683724227244481</v>
      </c>
      <c r="I124" s="103">
        <v>0.31195287793566867</v>
      </c>
      <c r="J124" s="103">
        <v>0.30992902368158864</v>
      </c>
      <c r="K124" s="103">
        <v>0.31004669225260534</v>
      </c>
      <c r="L124" s="103">
        <v>0.31172561879441518</v>
      </c>
      <c r="M124" s="103">
        <v>0.31462625697419083</v>
      </c>
      <c r="N124" s="103">
        <v>0.31856479576489211</v>
      </c>
      <c r="O124" s="103">
        <v>0.32332309742502741</v>
      </c>
      <c r="P124" s="103">
        <v>0.32866765606678194</v>
      </c>
      <c r="Q124" s="103">
        <v>0.33436496580234165</v>
      </c>
      <c r="R124" s="103">
        <v>0.34018152074389285</v>
      </c>
      <c r="S124" s="103">
        <v>0.34588381500361964</v>
      </c>
      <c r="T124" s="103">
        <v>0.35128962764196214</v>
      </c>
      <c r="U124" s="103">
        <v>0.35643224926421441</v>
      </c>
      <c r="V124" s="103">
        <v>0.36140157106544812</v>
      </c>
      <c r="W124" s="103">
        <v>0.36628748448015752</v>
      </c>
      <c r="X124" s="103">
        <v>0.37117988094283683</v>
      </c>
      <c r="Y124" s="103">
        <v>0.37616865188797827</v>
      </c>
      <c r="Z124" s="103">
        <v>0.38133509743941635</v>
      </c>
      <c r="AA124" s="103">
        <v>0.38672615247836212</v>
      </c>
      <c r="AB124" s="103">
        <v>0.39238016057536079</v>
      </c>
      <c r="AC124" s="103">
        <v>0.39833546530096159</v>
      </c>
      <c r="AD124" s="103">
        <v>0.40463041022571389</v>
      </c>
      <c r="AE124" s="103">
        <v>0.41130333892016485</v>
      </c>
      <c r="AF124" s="103">
        <v>0.41839259495486375</v>
      </c>
      <c r="AG124" s="103">
        <v>0.42593652190036019</v>
      </c>
      <c r="AH124" s="103">
        <v>0.43397346332720083</v>
      </c>
      <c r="AI124" s="103">
        <v>0.44254176280593527</v>
      </c>
      <c r="AJ124" s="103">
        <v>0.45167976390711323</v>
      </c>
      <c r="AK124" s="103">
        <v>0.46142581020128093</v>
      </c>
      <c r="AL124" s="103">
        <v>0.47181029976929534</v>
      </c>
      <c r="AM124" s="103">
        <v>0.4828248992541988</v>
      </c>
      <c r="AN124" s="103">
        <v>0.49444949115144793</v>
      </c>
      <c r="AO124" s="103">
        <v>0.50666395518642882</v>
      </c>
      <c r="AP124" s="103">
        <v>0.5194481710845279</v>
      </c>
      <c r="AQ124" s="103">
        <v>0.53278201857112673</v>
      </c>
      <c r="AR124" s="103">
        <v>0.54664537737161312</v>
      </c>
      <c r="AS124" s="103">
        <v>0.56101812721136857</v>
      </c>
      <c r="AT124" s="103">
        <v>0.57588014781577923</v>
      </c>
      <c r="AU124" s="103">
        <v>0.59121131891023193</v>
      </c>
      <c r="AV124" s="103">
        <v>0.60699152022010749</v>
      </c>
      <c r="AW124" s="103">
        <v>0.62320063147079241</v>
      </c>
      <c r="AX124" s="103">
        <v>0.63981628294096438</v>
      </c>
      <c r="AY124" s="103">
        <v>0.65680617381584372</v>
      </c>
      <c r="AZ124" s="103">
        <v>0.67413526347588171</v>
      </c>
      <c r="BA124" s="103">
        <v>0.69176851121316307</v>
      </c>
      <c r="BB124" s="103">
        <v>0.70967087631977566</v>
      </c>
      <c r="BC124" s="103">
        <v>0.72780731808780008</v>
      </c>
      <c r="BD124" s="103">
        <v>0.74614279580932397</v>
      </c>
      <c r="BE124" s="103">
        <v>0.76464226877643537</v>
      </c>
      <c r="BF124" s="103">
        <v>0.7832706962812146</v>
      </c>
      <c r="BG124" s="103">
        <v>0.80199303761574992</v>
      </c>
      <c r="BH124" s="103">
        <v>0.82077425207212795</v>
      </c>
      <c r="BI124" s="103">
        <v>0.83957929894242989</v>
      </c>
    </row>
    <row r="125" spans="1:61">
      <c r="A125" s="102">
        <v>42537</v>
      </c>
      <c r="B125" s="103">
        <v>0.42183710364516858</v>
      </c>
      <c r="C125" s="103">
        <v>0.38425892161089664</v>
      </c>
      <c r="D125" s="103">
        <v>0.36075051905849265</v>
      </c>
      <c r="E125" s="103">
        <v>0.34413024154530886</v>
      </c>
      <c r="F125" s="103">
        <v>0.32974015233593723</v>
      </c>
      <c r="G125" s="103">
        <v>0.31739876217998397</v>
      </c>
      <c r="H125" s="103">
        <v>0.30826145232117935</v>
      </c>
      <c r="I125" s="103">
        <v>0.30288507343022975</v>
      </c>
      <c r="J125" s="103">
        <v>0.30105933661795681</v>
      </c>
      <c r="K125" s="103">
        <v>0.3021817000936472</v>
      </c>
      <c r="L125" s="103">
        <v>0.30559818261363336</v>
      </c>
      <c r="M125" s="103">
        <v>0.31071594534403191</v>
      </c>
      <c r="N125" s="103">
        <v>0.31680439361180668</v>
      </c>
      <c r="O125" s="103">
        <v>0.32351556460168573</v>
      </c>
      <c r="P125" s="103">
        <v>0.33061444001850332</v>
      </c>
      <c r="Q125" s="103">
        <v>0.33786600156709667</v>
      </c>
      <c r="R125" s="103">
        <v>0.34503523095230326</v>
      </c>
      <c r="S125" s="103">
        <v>0.35188710987895772</v>
      </c>
      <c r="T125" s="103">
        <v>0.3582310582903081</v>
      </c>
      <c r="U125" s="103">
        <v>0.36410417378478366</v>
      </c>
      <c r="V125" s="103">
        <v>0.36961627364371619</v>
      </c>
      <c r="W125" s="103">
        <v>0.37487720706280303</v>
      </c>
      <c r="X125" s="103">
        <v>0.37999682323774198</v>
      </c>
      <c r="Y125" s="103">
        <v>0.38508497136422865</v>
      </c>
      <c r="Z125" s="103">
        <v>0.39024368334563625</v>
      </c>
      <c r="AA125" s="103">
        <v>0.39553688456412028</v>
      </c>
      <c r="AB125" s="103">
        <v>0.40101690638686649</v>
      </c>
      <c r="AC125" s="103">
        <v>0.40673607745568086</v>
      </c>
      <c r="AD125" s="103">
        <v>0.41274672641236987</v>
      </c>
      <c r="AE125" s="103">
        <v>0.41910118189873752</v>
      </c>
      <c r="AF125" s="103">
        <v>0.42585177255658996</v>
      </c>
      <c r="AG125" s="103">
        <v>0.43305082702773379</v>
      </c>
      <c r="AH125" s="103">
        <v>0.44075067395397266</v>
      </c>
      <c r="AI125" s="103">
        <v>0.44900364197711307</v>
      </c>
      <c r="AJ125" s="103">
        <v>0.45786205973896144</v>
      </c>
      <c r="AK125" s="103">
        <v>0.4673782558813212</v>
      </c>
      <c r="AL125" s="103">
        <v>0.47759263318545037</v>
      </c>
      <c r="AM125" s="103">
        <v>0.48849294289146333</v>
      </c>
      <c r="AN125" s="103">
        <v>0.50005241065436878</v>
      </c>
      <c r="AO125" s="103">
        <v>0.51224426166068393</v>
      </c>
      <c r="AP125" s="103">
        <v>0.52504172109692582</v>
      </c>
      <c r="AQ125" s="103">
        <v>0.53841801414960766</v>
      </c>
      <c r="AR125" s="103">
        <v>0.55234636600524889</v>
      </c>
      <c r="AS125" s="103">
        <v>0.5668000018503615</v>
      </c>
      <c r="AT125" s="103">
        <v>0.58175214687146326</v>
      </c>
      <c r="AU125" s="103">
        <v>0.59717602625507216</v>
      </c>
      <c r="AV125" s="103">
        <v>0.61304486518770041</v>
      </c>
      <c r="AW125" s="103">
        <v>0.62933188885586544</v>
      </c>
      <c r="AX125" s="103">
        <v>0.64600972732286865</v>
      </c>
      <c r="AY125" s="103">
        <v>0.663048383239491</v>
      </c>
      <c r="AZ125" s="103">
        <v>0.68041713440209584</v>
      </c>
      <c r="BA125" s="103">
        <v>0.69808525858365933</v>
      </c>
      <c r="BB125" s="103">
        <v>0.71602203355715821</v>
      </c>
      <c r="BC125" s="103">
        <v>0.73419673709556321</v>
      </c>
      <c r="BD125" s="103">
        <v>0.75257864697185239</v>
      </c>
      <c r="BE125" s="103">
        <v>0.7711370409590026</v>
      </c>
      <c r="BF125" s="103">
        <v>0.7898411968299851</v>
      </c>
      <c r="BG125" s="103">
        <v>0.80866039235777776</v>
      </c>
      <c r="BH125" s="103">
        <v>0.82756390531535684</v>
      </c>
      <c r="BI125" s="103">
        <v>0.84652101347569386</v>
      </c>
    </row>
    <row r="126" spans="1:61">
      <c r="A126" s="102">
        <v>42538</v>
      </c>
      <c r="B126" s="103">
        <v>0.43614313897686086</v>
      </c>
      <c r="C126" s="103">
        <v>0.40295015703902132</v>
      </c>
      <c r="D126" s="103">
        <v>0.38164911902124055</v>
      </c>
      <c r="E126" s="103">
        <v>0.36879862525641016</v>
      </c>
      <c r="F126" s="103">
        <v>0.36037685439809275</v>
      </c>
      <c r="G126" s="103">
        <v>0.35471601331704061</v>
      </c>
      <c r="H126" s="103">
        <v>0.35134848795367535</v>
      </c>
      <c r="I126" s="103">
        <v>0.3499562730363221</v>
      </c>
      <c r="J126" s="103">
        <v>0.35036639054464408</v>
      </c>
      <c r="K126" s="103">
        <v>0.35221172401296508</v>
      </c>
      <c r="L126" s="103">
        <v>0.35480577278654174</v>
      </c>
      <c r="M126" s="103">
        <v>0.35752665955204105</v>
      </c>
      <c r="N126" s="103">
        <v>0.36053673034025652</v>
      </c>
      <c r="O126" s="103">
        <v>0.36388403551301596</v>
      </c>
      <c r="P126" s="103">
        <v>0.36751857345761907</v>
      </c>
      <c r="Q126" s="103">
        <v>0.37139031951250839</v>
      </c>
      <c r="R126" s="103">
        <v>0.37544924901612658</v>
      </c>
      <c r="S126" s="103">
        <v>0.37964533730691497</v>
      </c>
      <c r="T126" s="103">
        <v>0.38394059077011328</v>
      </c>
      <c r="U126" s="103">
        <v>0.38835282496498041</v>
      </c>
      <c r="V126" s="103">
        <v>0.39291602622997385</v>
      </c>
      <c r="W126" s="103">
        <v>0.39766418258286895</v>
      </c>
      <c r="X126" s="103">
        <v>0.40263128204144133</v>
      </c>
      <c r="Y126" s="103">
        <v>0.40785131262346458</v>
      </c>
      <c r="Z126" s="103">
        <v>0.41335673600589579</v>
      </c>
      <c r="AA126" s="103">
        <v>0.41917327521600783</v>
      </c>
      <c r="AB126" s="103">
        <v>0.42532479421242364</v>
      </c>
      <c r="AC126" s="103">
        <v>0.43183515689380736</v>
      </c>
      <c r="AD126" s="103">
        <v>0.43872822715882293</v>
      </c>
      <c r="AE126" s="103">
        <v>0.44602786890613216</v>
      </c>
      <c r="AF126" s="103">
        <v>0.45375794603439901</v>
      </c>
      <c r="AG126" s="103">
        <v>0.46194232244228794</v>
      </c>
      <c r="AH126" s="103">
        <v>0.47060486202846025</v>
      </c>
      <c r="AI126" s="103">
        <v>0.47976942869158001</v>
      </c>
      <c r="AJ126" s="103">
        <v>0.48945988633031201</v>
      </c>
      <c r="AK126" s="103">
        <v>0.49970009884331701</v>
      </c>
      <c r="AL126" s="103">
        <v>0.51050631506879929</v>
      </c>
      <c r="AM126" s="103">
        <v>0.52186432360312385</v>
      </c>
      <c r="AN126" s="103">
        <v>0.53375229798219015</v>
      </c>
      <c r="AO126" s="103">
        <v>0.54614841174190265</v>
      </c>
      <c r="AP126" s="103">
        <v>0.55903083841816592</v>
      </c>
      <c r="AQ126" s="103">
        <v>0.57237775154687975</v>
      </c>
      <c r="AR126" s="103">
        <v>0.58616732466395016</v>
      </c>
      <c r="AS126" s="103">
        <v>0.60037773130527694</v>
      </c>
      <c r="AT126" s="103">
        <v>0.61498714500676477</v>
      </c>
      <c r="AU126" s="103">
        <v>0.62997373930431777</v>
      </c>
      <c r="AV126" s="103">
        <v>0.64531568773383574</v>
      </c>
      <c r="AW126" s="103">
        <v>0.66099116383122314</v>
      </c>
      <c r="AX126" s="103">
        <v>0.67697824938477302</v>
      </c>
      <c r="AY126" s="103">
        <v>0.69325462112578784</v>
      </c>
      <c r="AZ126" s="103">
        <v>0.70979784403785262</v>
      </c>
      <c r="BA126" s="103">
        <v>0.72658548310094762</v>
      </c>
      <c r="BB126" s="103">
        <v>0.74359510329505429</v>
      </c>
      <c r="BC126" s="103">
        <v>0.76080426960014869</v>
      </c>
      <c r="BD126" s="103">
        <v>0.77819054699621248</v>
      </c>
      <c r="BE126" s="103">
        <v>0.79573150046322783</v>
      </c>
      <c r="BF126" s="103">
        <v>0.81340469498117007</v>
      </c>
      <c r="BG126" s="103">
        <v>0.8311876955300217</v>
      </c>
      <c r="BH126" s="103">
        <v>0.84905806708976406</v>
      </c>
      <c r="BI126" s="103">
        <v>0.86699337464037285</v>
      </c>
    </row>
    <row r="127" spans="1:61">
      <c r="A127" s="102">
        <v>42541</v>
      </c>
      <c r="B127" s="103">
        <v>0.43385393242341724</v>
      </c>
      <c r="C127" s="103">
        <v>0.41015846473563283</v>
      </c>
      <c r="D127" s="103">
        <v>0.39798521077156729</v>
      </c>
      <c r="E127" s="103">
        <v>0.39364775088868403</v>
      </c>
      <c r="F127" s="103">
        <v>0.39448891735977326</v>
      </c>
      <c r="G127" s="103">
        <v>0.39930171529482894</v>
      </c>
      <c r="H127" s="103">
        <v>0.40710631711789091</v>
      </c>
      <c r="I127" s="103">
        <v>0.41682509264704387</v>
      </c>
      <c r="J127" s="103">
        <v>0.4276473752819811</v>
      </c>
      <c r="K127" s="103">
        <v>0.4391491912930634</v>
      </c>
      <c r="L127" s="103">
        <v>0.45113043612153569</v>
      </c>
      <c r="M127" s="103">
        <v>0.46340100994226813</v>
      </c>
      <c r="N127" s="103">
        <v>0.47571211700416566</v>
      </c>
      <c r="O127" s="103">
        <v>0.48790967896433918</v>
      </c>
      <c r="P127" s="103">
        <v>0.49986959040482254</v>
      </c>
      <c r="Q127" s="103">
        <v>0.51146774590765487</v>
      </c>
      <c r="R127" s="103">
        <v>0.52258004005487502</v>
      </c>
      <c r="S127" s="103">
        <v>0.53308236742851778</v>
      </c>
      <c r="T127" s="103">
        <v>0.54287773958666508</v>
      </c>
      <c r="U127" s="103">
        <v>0.551983120067424</v>
      </c>
      <c r="V127" s="103">
        <v>0.56044540003657906</v>
      </c>
      <c r="W127" s="103">
        <v>0.56831147078651345</v>
      </c>
      <c r="X127" s="103">
        <v>0.57562822360960952</v>
      </c>
      <c r="Y127" s="103">
        <v>0.58244254979824717</v>
      </c>
      <c r="Z127" s="103">
        <v>0.58880794418541804</v>
      </c>
      <c r="AA127" s="103">
        <v>0.59480431576655157</v>
      </c>
      <c r="AB127" s="103">
        <v>0.60051817707768351</v>
      </c>
      <c r="AC127" s="103">
        <v>0.60603604065485184</v>
      </c>
      <c r="AD127" s="103">
        <v>0.61144441903409463</v>
      </c>
      <c r="AE127" s="103">
        <v>0.61682982475144832</v>
      </c>
      <c r="AF127" s="103">
        <v>0.62227877034295065</v>
      </c>
      <c r="AG127" s="103">
        <v>0.62787776834463993</v>
      </c>
      <c r="AH127" s="103">
        <v>0.63371333129255203</v>
      </c>
      <c r="AI127" s="103">
        <v>0.63987197172272514</v>
      </c>
      <c r="AJ127" s="103">
        <v>0.64644020217119758</v>
      </c>
      <c r="AK127" s="103">
        <v>0.6535045351740052</v>
      </c>
      <c r="AL127" s="103">
        <v>0.66113555872825513</v>
      </c>
      <c r="AM127" s="103">
        <v>0.66934016267531127</v>
      </c>
      <c r="AN127" s="103">
        <v>0.67810931231760874</v>
      </c>
      <c r="AO127" s="103">
        <v>0.68743397295758291</v>
      </c>
      <c r="AP127" s="103">
        <v>0.69730510989766969</v>
      </c>
      <c r="AQ127" s="103">
        <v>0.70771368844030114</v>
      </c>
      <c r="AR127" s="103">
        <v>0.71865067388791426</v>
      </c>
      <c r="AS127" s="103">
        <v>0.73010703154294077</v>
      </c>
      <c r="AT127" s="103">
        <v>0.74207372670781679</v>
      </c>
      <c r="AU127" s="103">
        <v>0.75454172468497815</v>
      </c>
      <c r="AV127" s="103">
        <v>0.76750199077685632</v>
      </c>
      <c r="AW127" s="103">
        <v>0.78094549028588744</v>
      </c>
      <c r="AX127" s="103">
        <v>0.79486065067730372</v>
      </c>
      <c r="AY127" s="103">
        <v>0.8092222300673978</v>
      </c>
      <c r="AZ127" s="103">
        <v>0.82400040462180701</v>
      </c>
      <c r="BA127" s="103">
        <v>0.83916534718122049</v>
      </c>
      <c r="BB127" s="103">
        <v>0.85468723058632745</v>
      </c>
      <c r="BC127" s="103">
        <v>0.87053622767781436</v>
      </c>
      <c r="BD127" s="103">
        <v>0.88668251129637132</v>
      </c>
      <c r="BE127" s="103">
        <v>0.9030962542826888</v>
      </c>
      <c r="BF127" s="103">
        <v>0.91974762947745181</v>
      </c>
      <c r="BG127" s="103">
        <v>0.9366068097213508</v>
      </c>
      <c r="BH127" s="103">
        <v>0.9536439678550761</v>
      </c>
      <c r="BI127" s="103">
        <v>0.97082927671931363</v>
      </c>
    </row>
    <row r="128" spans="1:61">
      <c r="A128" s="102">
        <v>42542</v>
      </c>
      <c r="B128" s="103">
        <v>0.43288782321606845</v>
      </c>
      <c r="C128" s="103">
        <v>0.40706320902693888</v>
      </c>
      <c r="D128" s="103">
        <v>0.39048064564256568</v>
      </c>
      <c r="E128" s="103">
        <v>0.38308265373220002</v>
      </c>
      <c r="F128" s="103">
        <v>0.38320594834363603</v>
      </c>
      <c r="G128" s="103">
        <v>0.38859715939515088</v>
      </c>
      <c r="H128" s="103">
        <v>0.39740683748417849</v>
      </c>
      <c r="I128" s="103">
        <v>0.40790923138713259</v>
      </c>
      <c r="J128" s="103">
        <v>0.41934032211243288</v>
      </c>
      <c r="K128" s="103">
        <v>0.43159721604648754</v>
      </c>
      <c r="L128" s="103">
        <v>0.44455243896585489</v>
      </c>
      <c r="M128" s="103">
        <v>0.45797084954208001</v>
      </c>
      <c r="N128" s="103">
        <v>0.471464384938031</v>
      </c>
      <c r="O128" s="103">
        <v>0.48484346428913172</v>
      </c>
      <c r="P128" s="103">
        <v>0.49798176745649858</v>
      </c>
      <c r="Q128" s="103">
        <v>0.51075297430125277</v>
      </c>
      <c r="R128" s="103">
        <v>0.52303076468451526</v>
      </c>
      <c r="S128" s="103">
        <v>0.53468881846740246</v>
      </c>
      <c r="T128" s="103">
        <v>0.54563416479265403</v>
      </c>
      <c r="U128" s="103">
        <v>0.55591397441271173</v>
      </c>
      <c r="V128" s="103">
        <v>0.56561222398647337</v>
      </c>
      <c r="W128" s="103">
        <v>0.57481289032853045</v>
      </c>
      <c r="X128" s="103">
        <v>0.583599950253475</v>
      </c>
      <c r="Y128" s="103">
        <v>0.59205738057589496</v>
      </c>
      <c r="Z128" s="103">
        <v>0.60026527496580062</v>
      </c>
      <c r="AA128" s="103">
        <v>0.60828819451487359</v>
      </c>
      <c r="AB128" s="103">
        <v>0.61618681717021229</v>
      </c>
      <c r="AC128" s="103">
        <v>0.62402182087891744</v>
      </c>
      <c r="AD128" s="103">
        <v>0.63185388358808947</v>
      </c>
      <c r="AE128" s="103">
        <v>0.63974368324482689</v>
      </c>
      <c r="AF128" s="103">
        <v>0.64775189779622999</v>
      </c>
      <c r="AG128" s="103">
        <v>0.65593920518939963</v>
      </c>
      <c r="AH128" s="103">
        <v>0.66436628337143366</v>
      </c>
      <c r="AI128" s="103">
        <v>0.6730938102894326</v>
      </c>
      <c r="AJ128" s="103">
        <v>0.68218246389049786</v>
      </c>
      <c r="AK128" s="103">
        <v>0.69169292212172662</v>
      </c>
      <c r="AL128" s="103">
        <v>0.70167385203244592</v>
      </c>
      <c r="AM128" s="103">
        <v>0.7121258770808615</v>
      </c>
      <c r="AN128" s="103">
        <v>0.7230376098274085</v>
      </c>
      <c r="AO128" s="103">
        <v>0.73439766283252217</v>
      </c>
      <c r="AP128" s="103">
        <v>0.74619464865663765</v>
      </c>
      <c r="AQ128" s="103">
        <v>0.75841717986018631</v>
      </c>
      <c r="AR128" s="103">
        <v>0.77105386900360517</v>
      </c>
      <c r="AS128" s="103">
        <v>0.78409332864732495</v>
      </c>
      <c r="AT128" s="103">
        <v>0.79752417135178166</v>
      </c>
      <c r="AU128" s="103">
        <v>0.81133500967741046</v>
      </c>
      <c r="AV128" s="103">
        <v>0.82551445618464225</v>
      </c>
      <c r="AW128" s="103">
        <v>0.84005112343391275</v>
      </c>
      <c r="AX128" s="103">
        <v>0.85493208448884206</v>
      </c>
      <c r="AY128" s="103">
        <v>0.87013690791328568</v>
      </c>
      <c r="AZ128" s="103">
        <v>0.88564287900621796</v>
      </c>
      <c r="BA128" s="103">
        <v>0.90142728252988491</v>
      </c>
      <c r="BB128" s="103">
        <v>0.91746740324653331</v>
      </c>
      <c r="BC128" s="103">
        <v>0.93374052591840584</v>
      </c>
      <c r="BD128" s="103">
        <v>0.95022393530774973</v>
      </c>
      <c r="BE128" s="103">
        <v>0.96689491617681267</v>
      </c>
      <c r="BF128" s="103">
        <v>0.98373075328783577</v>
      </c>
      <c r="BG128" s="103">
        <v>1.0007087314030676</v>
      </c>
      <c r="BH128" s="103">
        <v>1.0178061352847554</v>
      </c>
      <c r="BI128" s="103">
        <v>1.0350002496951412</v>
      </c>
    </row>
    <row r="129" spans="1:61">
      <c r="A129" s="102">
        <v>42543</v>
      </c>
      <c r="B129" s="103">
        <v>0.42906504722157446</v>
      </c>
      <c r="C129" s="103">
        <v>0.40352497413129446</v>
      </c>
      <c r="D129" s="103">
        <v>0.39006040825613597</v>
      </c>
      <c r="E129" s="103">
        <v>0.3828916140147185</v>
      </c>
      <c r="F129" s="103">
        <v>0.38028857554979906</v>
      </c>
      <c r="G129" s="103">
        <v>0.38307644447167022</v>
      </c>
      <c r="H129" s="103">
        <v>0.3913051676723534</v>
      </c>
      <c r="I129" s="103">
        <v>0.40336313875056778</v>
      </c>
      <c r="J129" s="103">
        <v>0.41703640231925443</v>
      </c>
      <c r="K129" s="103">
        <v>0.43079154731414782</v>
      </c>
      <c r="L129" s="103">
        <v>0.44409960976743973</v>
      </c>
      <c r="M129" s="103">
        <v>0.45690318428457993</v>
      </c>
      <c r="N129" s="103">
        <v>0.46962979960578261</v>
      </c>
      <c r="O129" s="103">
        <v>0.48233678794532103</v>
      </c>
      <c r="P129" s="103">
        <v>0.49495521326339786</v>
      </c>
      <c r="Q129" s="103">
        <v>0.50741613952022069</v>
      </c>
      <c r="R129" s="103">
        <v>0.51965063067599659</v>
      </c>
      <c r="S129" s="103">
        <v>0.53158975069092884</v>
      </c>
      <c r="T129" s="103">
        <v>0.54317880861507373</v>
      </c>
      <c r="U129" s="103">
        <v>0.55442297475260527</v>
      </c>
      <c r="V129" s="103">
        <v>0.56534314098906213</v>
      </c>
      <c r="W129" s="103">
        <v>0.57596019927648912</v>
      </c>
      <c r="X129" s="103">
        <v>0.58629504156693013</v>
      </c>
      <c r="Y129" s="103">
        <v>0.59636855981242631</v>
      </c>
      <c r="Z129" s="103">
        <v>0.60620773361210578</v>
      </c>
      <c r="AA129" s="103">
        <v>0.61586389315344603</v>
      </c>
      <c r="AB129" s="103">
        <v>0.62539445627100099</v>
      </c>
      <c r="AC129" s="103">
        <v>0.6348568407993298</v>
      </c>
      <c r="AD129" s="103">
        <v>0.64430846457299185</v>
      </c>
      <c r="AE129" s="103">
        <v>0.65380674542654327</v>
      </c>
      <c r="AF129" s="103">
        <v>0.6634091011945431</v>
      </c>
      <c r="AG129" s="103">
        <v>0.67317294971155073</v>
      </c>
      <c r="AH129" s="103">
        <v>0.68315570881212218</v>
      </c>
      <c r="AI129" s="103">
        <v>0.69341479633081626</v>
      </c>
      <c r="AJ129" s="103">
        <v>0.70400763010219303</v>
      </c>
      <c r="AK129" s="103">
        <v>0.71499162796080784</v>
      </c>
      <c r="AL129" s="103">
        <v>0.72641456112474034</v>
      </c>
      <c r="AM129" s="103">
        <v>0.73827717698587392</v>
      </c>
      <c r="AN129" s="103">
        <v>0.75056591580630161</v>
      </c>
      <c r="AO129" s="103">
        <v>0.76326721448497303</v>
      </c>
      <c r="AP129" s="103">
        <v>0.77636750992083847</v>
      </c>
      <c r="AQ129" s="103">
        <v>0.78985323901284255</v>
      </c>
      <c r="AR129" s="103">
        <v>0.80371083865993698</v>
      </c>
      <c r="AS129" s="103">
        <v>0.8179267457610665</v>
      </c>
      <c r="AT129" s="103">
        <v>0.83248739721518106</v>
      </c>
      <c r="AU129" s="103">
        <v>0.84737922992123049</v>
      </c>
      <c r="AV129" s="103">
        <v>0.86258868077815998</v>
      </c>
      <c r="AW129" s="103">
        <v>0.87810218668491913</v>
      </c>
      <c r="AX129" s="103">
        <v>0.8939047628550596</v>
      </c>
      <c r="AY129" s="103">
        <v>0.90997514789616318</v>
      </c>
      <c r="AZ129" s="103">
        <v>0.92629034881648253</v>
      </c>
      <c r="BA129" s="103">
        <v>0.94282737256841642</v>
      </c>
      <c r="BB129" s="103">
        <v>0.95956322610436573</v>
      </c>
      <c r="BC129" s="103">
        <v>0.9764749163767249</v>
      </c>
      <c r="BD129" s="103">
        <v>0.99353945033789515</v>
      </c>
      <c r="BE129" s="103">
        <v>1.010733834940277</v>
      </c>
      <c r="BF129" s="103">
        <v>1.0280350771362663</v>
      </c>
      <c r="BG129" s="103">
        <v>1.0454201838782626</v>
      </c>
      <c r="BH129" s="103">
        <v>1.062866162118667</v>
      </c>
      <c r="BI129" s="103">
        <v>1.0803500188098747</v>
      </c>
    </row>
    <row r="130" spans="1:61">
      <c r="A130" s="102">
        <v>42544</v>
      </c>
      <c r="B130" s="103">
        <v>0.44032271662172578</v>
      </c>
      <c r="C130" s="103">
        <v>0.42051378064457812</v>
      </c>
      <c r="D130" s="103">
        <v>0.40901749069063253</v>
      </c>
      <c r="E130" s="103">
        <v>0.40345102721850495</v>
      </c>
      <c r="F130" s="103">
        <v>0.40332535470942443</v>
      </c>
      <c r="G130" s="103">
        <v>0.408588649269571</v>
      </c>
      <c r="H130" s="103">
        <v>0.41888318883344577</v>
      </c>
      <c r="I130" s="103">
        <v>0.43281770609499609</v>
      </c>
      <c r="J130" s="103">
        <v>0.44892937159544355</v>
      </c>
      <c r="K130" s="103">
        <v>0.46622946535899573</v>
      </c>
      <c r="L130" s="103">
        <v>0.48413666390981103</v>
      </c>
      <c r="M130" s="103">
        <v>0.50222331213564608</v>
      </c>
      <c r="N130" s="103">
        <v>0.51999654748797619</v>
      </c>
      <c r="O130" s="103">
        <v>0.53729248170825294</v>
      </c>
      <c r="P130" s="103">
        <v>0.55404117049412527</v>
      </c>
      <c r="Q130" s="103">
        <v>0.57017266954324852</v>
      </c>
      <c r="R130" s="103">
        <v>0.58561703455327807</v>
      </c>
      <c r="S130" s="103">
        <v>0.60030432122186317</v>
      </c>
      <c r="T130" s="103">
        <v>0.61418465925369548</v>
      </c>
      <c r="U130" s="103">
        <v>0.62733403690776213</v>
      </c>
      <c r="V130" s="103">
        <v>0.63987711232886313</v>
      </c>
      <c r="W130" s="103">
        <v>0.65193864874522189</v>
      </c>
      <c r="X130" s="103">
        <v>0.66364340938506139</v>
      </c>
      <c r="Y130" s="103">
        <v>0.67511615747660048</v>
      </c>
      <c r="Z130" s="103">
        <v>0.68646873566977296</v>
      </c>
      <c r="AA130" s="103">
        <v>0.69775000338833293</v>
      </c>
      <c r="AB130" s="103">
        <v>0.70898965723444229</v>
      </c>
      <c r="AC130" s="103">
        <v>0.720217389305704</v>
      </c>
      <c r="AD130" s="103">
        <v>0.73146289169972134</v>
      </c>
      <c r="AE130" s="103">
        <v>0.74275585651409348</v>
      </c>
      <c r="AF130" s="103">
        <v>0.75412597584642338</v>
      </c>
      <c r="AG130" s="103">
        <v>0.76560294179431454</v>
      </c>
      <c r="AH130" s="103">
        <v>0.77721644645536569</v>
      </c>
      <c r="AI130" s="103">
        <v>0.78899618192718024</v>
      </c>
      <c r="AJ130" s="103">
        <v>0.80097184030736113</v>
      </c>
      <c r="AK130" s="103">
        <v>0.81317311369350775</v>
      </c>
      <c r="AL130" s="103">
        <v>0.82562467510097426</v>
      </c>
      <c r="AM130" s="103">
        <v>0.83832903877385967</v>
      </c>
      <c r="AN130" s="103">
        <v>0.85128260576166348</v>
      </c>
      <c r="AO130" s="103">
        <v>0.8644817769167159</v>
      </c>
      <c r="AP130" s="103">
        <v>0.87792295309134738</v>
      </c>
      <c r="AQ130" s="103">
        <v>0.89160253513788312</v>
      </c>
      <c r="AR130" s="103">
        <v>0.90551692390865512</v>
      </c>
      <c r="AS130" s="103">
        <v>0.91966252025598849</v>
      </c>
      <c r="AT130" s="103">
        <v>0.93403572503221399</v>
      </c>
      <c r="AU130" s="103">
        <v>0.94863293908966173</v>
      </c>
      <c r="AV130" s="103">
        <v>0.9634505632806567</v>
      </c>
      <c r="AW130" s="103">
        <v>0.97848499845752968</v>
      </c>
      <c r="AX130" s="103">
        <v>0.9937311182258336</v>
      </c>
      <c r="AY130" s="103">
        <v>1.0091770535417064</v>
      </c>
      <c r="AZ130" s="103">
        <v>1.024809075189195</v>
      </c>
      <c r="BA130" s="103">
        <v>1.0406134538923468</v>
      </c>
      <c r="BB130" s="103">
        <v>1.0565764603752121</v>
      </c>
      <c r="BC130" s="103">
        <v>1.072684365361835</v>
      </c>
      <c r="BD130" s="103">
        <v>1.0889234395762653</v>
      </c>
      <c r="BE130" s="103">
        <v>1.1052799537425526</v>
      </c>
      <c r="BF130" s="103">
        <v>1.121740178584741</v>
      </c>
      <c r="BG130" s="103">
        <v>1.1382903848268806</v>
      </c>
      <c r="BH130" s="103">
        <v>1.1549168431930208</v>
      </c>
      <c r="BI130" s="103">
        <v>1.1716058244072061</v>
      </c>
    </row>
    <row r="131" spans="1:61">
      <c r="A131" s="102">
        <v>42545</v>
      </c>
      <c r="B131" s="103">
        <v>0.35068709050916264</v>
      </c>
      <c r="C131" s="103">
        <v>0.30905145047576082</v>
      </c>
      <c r="D131" s="103">
        <v>0.27639958536107062</v>
      </c>
      <c r="E131" s="103">
        <v>0.24947913575635774</v>
      </c>
      <c r="F131" s="103">
        <v>0.22729357031419936</v>
      </c>
      <c r="G131" s="103">
        <v>0.21165355713580999</v>
      </c>
      <c r="H131" s="103">
        <v>0.20251666268470736</v>
      </c>
      <c r="I131" s="103">
        <v>0.1982382429951384</v>
      </c>
      <c r="J131" s="103">
        <v>0.19701670152010384</v>
      </c>
      <c r="K131" s="103">
        <v>0.19728724200990988</v>
      </c>
      <c r="L131" s="103">
        <v>0.19827720552353365</v>
      </c>
      <c r="M131" s="103">
        <v>0.1994645921344099</v>
      </c>
      <c r="N131" s="103">
        <v>0.20090555204942398</v>
      </c>
      <c r="O131" s="103">
        <v>0.20264913571858278</v>
      </c>
      <c r="P131" s="103">
        <v>0.20469639167666501</v>
      </c>
      <c r="Q131" s="103">
        <v>0.20704835717474751</v>
      </c>
      <c r="R131" s="103">
        <v>0.20970606946390732</v>
      </c>
      <c r="S131" s="103">
        <v>0.21267056579522053</v>
      </c>
      <c r="T131" s="103">
        <v>0.21595313142885766</v>
      </c>
      <c r="U131" s="103">
        <v>0.21962309653694836</v>
      </c>
      <c r="V131" s="103">
        <v>0.22377020406158862</v>
      </c>
      <c r="W131" s="103">
        <v>0.22848421947584052</v>
      </c>
      <c r="X131" s="103">
        <v>0.23385490825276636</v>
      </c>
      <c r="Y131" s="103">
        <v>0.23997203586542656</v>
      </c>
      <c r="Z131" s="103">
        <v>0.2469081429345944</v>
      </c>
      <c r="AA131" s="103">
        <v>0.25465972399481718</v>
      </c>
      <c r="AB131" s="103">
        <v>0.26320229387383964</v>
      </c>
      <c r="AC131" s="103">
        <v>0.27251136672274129</v>
      </c>
      <c r="AD131" s="103">
        <v>0.28256245669260249</v>
      </c>
      <c r="AE131" s="103">
        <v>0.29333107793449947</v>
      </c>
      <c r="AF131" s="103">
        <v>0.30479274459951244</v>
      </c>
      <c r="AG131" s="103">
        <v>0.31692297083872184</v>
      </c>
      <c r="AH131" s="103">
        <v>0.32969727080320343</v>
      </c>
      <c r="AI131" s="103">
        <v>0.34309115864403783</v>
      </c>
      <c r="AJ131" s="103">
        <v>0.35708014851230513</v>
      </c>
      <c r="AK131" s="103">
        <v>0.37163975455908138</v>
      </c>
      <c r="AL131" s="103">
        <v>0.38674416671414297</v>
      </c>
      <c r="AM131" s="103">
        <v>0.40236227802205859</v>
      </c>
      <c r="AN131" s="103">
        <v>0.4184616573060852</v>
      </c>
      <c r="AO131" s="103">
        <v>0.43500987338948649</v>
      </c>
      <c r="AP131" s="103">
        <v>0.45197449509552662</v>
      </c>
      <c r="AQ131" s="103">
        <v>0.46932309124746285</v>
      </c>
      <c r="AR131" s="103">
        <v>0.48702323066856174</v>
      </c>
      <c r="AS131" s="103">
        <v>0.50504248218208048</v>
      </c>
      <c r="AT131" s="103">
        <v>0.5233484146112829</v>
      </c>
      <c r="AU131" s="103">
        <v>0.54190859677943326</v>
      </c>
      <c r="AV131" s="103">
        <v>0.56069059750978889</v>
      </c>
      <c r="AW131" s="103">
        <v>0.57966198562561377</v>
      </c>
      <c r="AX131" s="103">
        <v>0.59879269302664095</v>
      </c>
      <c r="AY131" s="103">
        <v>0.6180630843706868</v>
      </c>
      <c r="AZ131" s="103">
        <v>0.63745640252030977</v>
      </c>
      <c r="BA131" s="103">
        <v>0.65695589043089953</v>
      </c>
      <c r="BB131" s="103">
        <v>0.67654479105784759</v>
      </c>
      <c r="BC131" s="103">
        <v>0.69620634735653897</v>
      </c>
      <c r="BD131" s="103">
        <v>0.71592380228236541</v>
      </c>
      <c r="BE131" s="103">
        <v>0.73568039879071856</v>
      </c>
      <c r="BF131" s="103">
        <v>0.75545937983698375</v>
      </c>
      <c r="BG131" s="103">
        <v>0.7752439883765524</v>
      </c>
      <c r="BH131" s="103">
        <v>0.79501746736481604</v>
      </c>
      <c r="BI131" s="103">
        <v>0.8147630597571599</v>
      </c>
    </row>
    <row r="132" spans="1:61">
      <c r="A132" s="102">
        <v>42548</v>
      </c>
      <c r="B132" s="103">
        <v>0.32570381697146145</v>
      </c>
      <c r="C132" s="103">
        <v>0.25094651095163822</v>
      </c>
      <c r="D132" s="103">
        <v>0.21056838421642646</v>
      </c>
      <c r="E132" s="103">
        <v>0.18828781357161564</v>
      </c>
      <c r="F132" s="103">
        <v>0.17251119643269122</v>
      </c>
      <c r="G132" s="103">
        <v>0.1597660981869089</v>
      </c>
      <c r="H132" s="103">
        <v>0.14906004335370243</v>
      </c>
      <c r="I132" s="103">
        <v>0.13997963629290461</v>
      </c>
      <c r="J132" s="103">
        <v>0.13221359828291449</v>
      </c>
      <c r="K132" s="103">
        <v>0.12544329854139297</v>
      </c>
      <c r="L132" s="103">
        <v>0.11946089149668132</v>
      </c>
      <c r="M132" s="103">
        <v>0.11408444459888442</v>
      </c>
      <c r="N132" s="103">
        <v>0.10916842718032818</v>
      </c>
      <c r="O132" s="103">
        <v>0.1046762905461863</v>
      </c>
      <c r="P132" s="103">
        <v>0.1005978219806655</v>
      </c>
      <c r="Q132" s="103">
        <v>9.6922808767969673E-2</v>
      </c>
      <c r="R132" s="103">
        <v>9.3641038192302961E-2</v>
      </c>
      <c r="S132" s="103">
        <v>9.0742297537870609E-2</v>
      </c>
      <c r="T132" s="103">
        <v>8.8228409889995446E-2</v>
      </c>
      <c r="U132" s="103">
        <v>8.6151775631649094E-2</v>
      </c>
      <c r="V132" s="103">
        <v>8.4578078447531915E-2</v>
      </c>
      <c r="W132" s="103">
        <v>8.3573002078532105E-2</v>
      </c>
      <c r="X132" s="103">
        <v>8.3202230265538218E-2</v>
      </c>
      <c r="Y132" s="103">
        <v>8.3531446749438826E-2</v>
      </c>
      <c r="Z132" s="103">
        <v>8.4616225595548919E-2</v>
      </c>
      <c r="AA132" s="103">
        <v>8.6471702166890055E-2</v>
      </c>
      <c r="AB132" s="103">
        <v>8.9102902150909574E-2</v>
      </c>
      <c r="AC132" s="103">
        <v>9.2514851235055429E-2</v>
      </c>
      <c r="AD132" s="103">
        <v>9.6712575106776E-2</v>
      </c>
      <c r="AE132" s="103">
        <v>0.10170109945351813</v>
      </c>
      <c r="AF132" s="103">
        <v>0.10748544996273014</v>
      </c>
      <c r="AG132" s="103">
        <v>0.11407065232186056</v>
      </c>
      <c r="AH132" s="103">
        <v>0.12146173221835577</v>
      </c>
      <c r="AI132" s="103">
        <v>0.12966371533966409</v>
      </c>
      <c r="AJ132" s="103">
        <v>0.13868162737323478</v>
      </c>
      <c r="AK132" s="103">
        <v>0.14852049400651335</v>
      </c>
      <c r="AL132" s="103">
        <v>0.15917905466961588</v>
      </c>
      <c r="AM132" s="103">
        <v>0.17063090376333387</v>
      </c>
      <c r="AN132" s="103">
        <v>0.18284334943111996</v>
      </c>
      <c r="AO132" s="103">
        <v>0.19578369981643162</v>
      </c>
      <c r="AP132" s="103">
        <v>0.20941926306272796</v>
      </c>
      <c r="AQ132" s="103">
        <v>0.22371734731346124</v>
      </c>
      <c r="AR132" s="103">
        <v>0.23864526071209141</v>
      </c>
      <c r="AS132" s="103">
        <v>0.25417031140207147</v>
      </c>
      <c r="AT132" s="103">
        <v>0.27025980752685974</v>
      </c>
      <c r="AU132" s="103">
        <v>0.28688105722991436</v>
      </c>
      <c r="AV132" s="103">
        <v>0.30400136865468802</v>
      </c>
      <c r="AW132" s="103">
        <v>0.32158804994463885</v>
      </c>
      <c r="AX132" s="103">
        <v>0.33960843143765634</v>
      </c>
      <c r="AY132" s="103">
        <v>0.35802996301574502</v>
      </c>
      <c r="AZ132" s="103">
        <v>0.37682013463195585</v>
      </c>
      <c r="BA132" s="103">
        <v>0.39594643626841858</v>
      </c>
      <c r="BB132" s="103">
        <v>0.41537635790726557</v>
      </c>
      <c r="BC132" s="103">
        <v>0.43507738953062447</v>
      </c>
      <c r="BD132" s="103">
        <v>0.4550170211206267</v>
      </c>
      <c r="BE132" s="103">
        <v>0.47516274265940539</v>
      </c>
      <c r="BF132" s="103">
        <v>0.49548204412908758</v>
      </c>
      <c r="BG132" s="103">
        <v>0.51594241551180431</v>
      </c>
      <c r="BH132" s="103">
        <v>0.53651134678968981</v>
      </c>
      <c r="BI132" s="103">
        <v>0.55715632794486958</v>
      </c>
    </row>
    <row r="133" spans="1:61">
      <c r="A133" s="102">
        <v>42549</v>
      </c>
      <c r="B133" s="103">
        <v>0.33988386187394681</v>
      </c>
      <c r="C133" s="103">
        <v>0.27703849515590279</v>
      </c>
      <c r="D133" s="103">
        <v>0.24374420463310814</v>
      </c>
      <c r="E133" s="103">
        <v>0.22479031238322816</v>
      </c>
      <c r="F133" s="103">
        <v>0.21094695906319411</v>
      </c>
      <c r="G133" s="103">
        <v>0.19971644201304709</v>
      </c>
      <c r="H133" s="103">
        <v>0.19052089875792239</v>
      </c>
      <c r="I133" s="103">
        <v>0.18291758754458221</v>
      </c>
      <c r="J133" s="103">
        <v>0.17658281705387915</v>
      </c>
      <c r="K133" s="103">
        <v>0.1713230471880916</v>
      </c>
      <c r="L133" s="103">
        <v>0.1670471605998016</v>
      </c>
      <c r="M133" s="103">
        <v>0.16356085231137896</v>
      </c>
      <c r="N133" s="103">
        <v>0.16028213013628209</v>
      </c>
      <c r="O133" s="103">
        <v>0.15707051924343859</v>
      </c>
      <c r="P133" s="103">
        <v>0.15393432992129283</v>
      </c>
      <c r="Q133" s="103">
        <v>0.15088187245828685</v>
      </c>
      <c r="R133" s="103">
        <v>0.14792145714286278</v>
      </c>
      <c r="S133" s="103">
        <v>0.14506139426346387</v>
      </c>
      <c r="T133" s="103">
        <v>0.14233060911216211</v>
      </c>
      <c r="U133" s="103">
        <v>0.13984465612722077</v>
      </c>
      <c r="V133" s="103">
        <v>0.13774184147822893</v>
      </c>
      <c r="W133" s="103">
        <v>0.13616047143101542</v>
      </c>
      <c r="X133" s="103">
        <v>0.1352388522514093</v>
      </c>
      <c r="Y133" s="103">
        <v>0.13511529020523985</v>
      </c>
      <c r="Z133" s="103">
        <v>0.13590238489696393</v>
      </c>
      <c r="AA133" s="103">
        <v>0.13760990928554598</v>
      </c>
      <c r="AB133" s="103">
        <v>0.14022192966857877</v>
      </c>
      <c r="AC133" s="103">
        <v>0.14372251234365491</v>
      </c>
      <c r="AD133" s="103">
        <v>0.14809572360836779</v>
      </c>
      <c r="AE133" s="103">
        <v>0.15332562976030892</v>
      </c>
      <c r="AF133" s="103">
        <v>0.15939629709707132</v>
      </c>
      <c r="AG133" s="103">
        <v>0.16629179191624868</v>
      </c>
      <c r="AH133" s="103">
        <v>0.1739961805154317</v>
      </c>
      <c r="AI133" s="103">
        <v>0.18249352919221395</v>
      </c>
      <c r="AJ133" s="103">
        <v>0.19176790424418919</v>
      </c>
      <c r="AK133" s="103">
        <v>0.20180337196894765</v>
      </c>
      <c r="AL133" s="103">
        <v>0.21258164147119918</v>
      </c>
      <c r="AM133" s="103">
        <v>0.22407499308408721</v>
      </c>
      <c r="AN133" s="103">
        <v>0.23625334994787509</v>
      </c>
      <c r="AO133" s="103">
        <v>0.24908663520282612</v>
      </c>
      <c r="AP133" s="103">
        <v>0.26254477198920467</v>
      </c>
      <c r="AQ133" s="103">
        <v>0.27659768344726932</v>
      </c>
      <c r="AR133" s="103">
        <v>0.29121529271728547</v>
      </c>
      <c r="AS133" s="103">
        <v>0.3063675229395118</v>
      </c>
      <c r="AT133" s="103">
        <v>0.32202429725421217</v>
      </c>
      <c r="AU133" s="103">
        <v>0.33815553880165083</v>
      </c>
      <c r="AV133" s="103">
        <v>0.35473117072208565</v>
      </c>
      <c r="AW133" s="103">
        <v>0.37172111615578068</v>
      </c>
      <c r="AX133" s="103">
        <v>0.3890955541064986</v>
      </c>
      <c r="AY133" s="103">
        <v>0.40682591082167874</v>
      </c>
      <c r="AZ133" s="103">
        <v>0.42488399202608329</v>
      </c>
      <c r="BA133" s="103">
        <v>0.44324160353368441</v>
      </c>
      <c r="BB133" s="103">
        <v>0.4618705511584566</v>
      </c>
      <c r="BC133" s="103">
        <v>0.48074264071436884</v>
      </c>
      <c r="BD133" s="103">
        <v>0.4998296780153958</v>
      </c>
      <c r="BE133" s="103">
        <v>0.51910346887551229</v>
      </c>
      <c r="BF133" s="103">
        <v>0.53853581910868642</v>
      </c>
      <c r="BG133" s="103">
        <v>0.55809853452889369</v>
      </c>
      <c r="BH133" s="103">
        <v>0.57776342095010846</v>
      </c>
      <c r="BI133" s="103">
        <v>0.59750228418629903</v>
      </c>
    </row>
    <row r="134" spans="1:61">
      <c r="A134" s="102">
        <v>42550</v>
      </c>
      <c r="B134" s="103">
        <v>0.36014055718898219</v>
      </c>
      <c r="C134" s="103">
        <v>0.29923110668582792</v>
      </c>
      <c r="D134" s="103">
        <v>0.26260309018147643</v>
      </c>
      <c r="E134" s="103">
        <v>0.23866275073653365</v>
      </c>
      <c r="F134" s="103">
        <v>0.22097511550255364</v>
      </c>
      <c r="G134" s="103">
        <v>0.20762513794750315</v>
      </c>
      <c r="H134" s="103">
        <v>0.19764659777815521</v>
      </c>
      <c r="I134" s="103">
        <v>0.18991044224225165</v>
      </c>
      <c r="J134" s="103">
        <v>0.18349434450023405</v>
      </c>
      <c r="K134" s="103">
        <v>0.17787045016717379</v>
      </c>
      <c r="L134" s="103">
        <v>0.17286611375429939</v>
      </c>
      <c r="M134" s="103">
        <v>0.16849839146056619</v>
      </c>
      <c r="N134" s="103">
        <v>0.16479639704699428</v>
      </c>
      <c r="O134" s="103">
        <v>0.16173263871190266</v>
      </c>
      <c r="P134" s="103">
        <v>0.15926675049359568</v>
      </c>
      <c r="Q134" s="103">
        <v>0.15735836643037707</v>
      </c>
      <c r="R134" s="103">
        <v>0.15596712056055076</v>
      </c>
      <c r="S134" s="103">
        <v>0.15505264692242121</v>
      </c>
      <c r="T134" s="103">
        <v>0.15458317358312929</v>
      </c>
      <c r="U134" s="103">
        <v>0.15456304276209873</v>
      </c>
      <c r="V134" s="103">
        <v>0.15500608147141359</v>
      </c>
      <c r="W134" s="103">
        <v>0.15592611676327811</v>
      </c>
      <c r="X134" s="103">
        <v>0.15733697568989696</v>
      </c>
      <c r="Y134" s="103">
        <v>0.15925248530347419</v>
      </c>
      <c r="Z134" s="103">
        <v>0.16168683037112086</v>
      </c>
      <c r="AA134" s="103">
        <v>0.1646556265195718</v>
      </c>
      <c r="AB134" s="103">
        <v>0.16817484709046812</v>
      </c>
      <c r="AC134" s="103">
        <v>0.17226046542545154</v>
      </c>
      <c r="AD134" s="103">
        <v>0.1769284548661641</v>
      </c>
      <c r="AE134" s="103">
        <v>0.18219478875424597</v>
      </c>
      <c r="AF134" s="103">
        <v>0.18807544043133922</v>
      </c>
      <c r="AG134" s="103">
        <v>0.194586383239086</v>
      </c>
      <c r="AH134" s="103">
        <v>0.20174359051912616</v>
      </c>
      <c r="AI134" s="103">
        <v>0.20956303561310186</v>
      </c>
      <c r="AJ134" s="103">
        <v>0.21806069186265559</v>
      </c>
      <c r="AK134" s="103">
        <v>0.22725253260942663</v>
      </c>
      <c r="AL134" s="103">
        <v>0.2371493106936694</v>
      </c>
      <c r="AM134" s="103">
        <v>0.24773633086712571</v>
      </c>
      <c r="AN134" s="103">
        <v>0.25899115522989541</v>
      </c>
      <c r="AO134" s="103">
        <v>0.27089134406203202</v>
      </c>
      <c r="AP134" s="103">
        <v>0.28341445764358891</v>
      </c>
      <c r="AQ134" s="103">
        <v>0.29653805625461493</v>
      </c>
      <c r="AR134" s="103">
        <v>0.31023970017516567</v>
      </c>
      <c r="AS134" s="103">
        <v>0.32449694968528919</v>
      </c>
      <c r="AT134" s="103">
        <v>0.33928736506503931</v>
      </c>
      <c r="AU134" s="103">
        <v>0.35458850659447005</v>
      </c>
      <c r="AV134" s="103">
        <v>0.37037793455362933</v>
      </c>
      <c r="AW134" s="103">
        <v>0.38663320922257133</v>
      </c>
      <c r="AX134" s="103">
        <v>0.40333037481127215</v>
      </c>
      <c r="AY134" s="103">
        <v>0.42043878222435055</v>
      </c>
      <c r="AZ134" s="103">
        <v>0.43792593580745176</v>
      </c>
      <c r="BA134" s="103">
        <v>0.45575933984665828</v>
      </c>
      <c r="BB134" s="103">
        <v>0.47390649862805656</v>
      </c>
      <c r="BC134" s="103">
        <v>0.49233491643772603</v>
      </c>
      <c r="BD134" s="103">
        <v>0.51101209756175059</v>
      </c>
      <c r="BE134" s="103">
        <v>0.52990554628621767</v>
      </c>
      <c r="BF134" s="103">
        <v>0.54898276689720504</v>
      </c>
      <c r="BG134" s="103">
        <v>0.56821126368079966</v>
      </c>
      <c r="BH134" s="103">
        <v>0.58755854092308557</v>
      </c>
      <c r="BI134" s="103">
        <v>0.60699210291014283</v>
      </c>
    </row>
    <row r="135" spans="1:61">
      <c r="A135" s="102">
        <v>42551</v>
      </c>
      <c r="B135" s="103">
        <v>0.28299120937368305</v>
      </c>
      <c r="C135" s="103">
        <v>0.19073234795697527</v>
      </c>
      <c r="D135" s="103">
        <v>0.14987844437078418</v>
      </c>
      <c r="E135" s="103">
        <v>0.1348927594184795</v>
      </c>
      <c r="F135" s="103">
        <v>0.12687373245874178</v>
      </c>
      <c r="G135" s="103">
        <v>0.12007795643821928</v>
      </c>
      <c r="H135" s="103">
        <v>0.11368100275350049</v>
      </c>
      <c r="I135" s="103">
        <v>0.1077658006487001</v>
      </c>
      <c r="J135" s="103">
        <v>0.10199206362139891</v>
      </c>
      <c r="K135" s="103">
        <v>9.5880690157367179E-2</v>
      </c>
      <c r="L135" s="103">
        <v>8.9248552842763826E-2</v>
      </c>
      <c r="M135" s="103">
        <v>8.2331128896999964E-2</v>
      </c>
      <c r="N135" s="103">
        <v>7.5933086255385293E-2</v>
      </c>
      <c r="O135" s="103">
        <v>7.0298138399345761E-2</v>
      </c>
      <c r="P135" s="103">
        <v>6.5484145284286199E-2</v>
      </c>
      <c r="Q135" s="103">
        <v>6.1548966865608873E-2</v>
      </c>
      <c r="R135" s="103">
        <v>5.8550463098716525E-2</v>
      </c>
      <c r="S135" s="103">
        <v>5.654649393901294E-2</v>
      </c>
      <c r="T135" s="103">
        <v>5.5585150558818977E-2</v>
      </c>
      <c r="U135" s="103">
        <v>5.5659193563443274E-2</v>
      </c>
      <c r="V135" s="103">
        <v>5.674192534732684E-2</v>
      </c>
      <c r="W135" s="103">
        <v>5.8806626827558134E-2</v>
      </c>
      <c r="X135" s="103">
        <v>6.1826578921225915E-2</v>
      </c>
      <c r="Y135" s="103">
        <v>6.5775062545417928E-2</v>
      </c>
      <c r="Z135" s="103">
        <v>7.0625178714641898E-2</v>
      </c>
      <c r="AA135" s="103">
        <v>7.6349151482263483E-2</v>
      </c>
      <c r="AB135" s="103">
        <v>8.291893808378735E-2</v>
      </c>
      <c r="AC135" s="103">
        <v>9.030649569199832E-2</v>
      </c>
      <c r="AD135" s="103">
        <v>9.848378147968187E-2</v>
      </c>
      <c r="AE135" s="103">
        <v>0.10742275261962006</v>
      </c>
      <c r="AF135" s="103">
        <v>0.11709536628459816</v>
      </c>
      <c r="AG135" s="103">
        <v>0.12747357964740189</v>
      </c>
      <c r="AH135" s="103">
        <v>0.13852934988081289</v>
      </c>
      <c r="AI135" s="103">
        <v>0.15023463415761651</v>
      </c>
      <c r="AJ135" s="103">
        <v>0.16256138965059877</v>
      </c>
      <c r="AK135" s="103">
        <v>0.1754815735325409</v>
      </c>
      <c r="AL135" s="103">
        <v>0.18896768408112477</v>
      </c>
      <c r="AM135" s="103">
        <v>0.20299460850073783</v>
      </c>
      <c r="AN135" s="103">
        <v>0.21753789305639595</v>
      </c>
      <c r="AO135" s="103">
        <v>0.23257308403437732</v>
      </c>
      <c r="AP135" s="103">
        <v>0.24807572772096051</v>
      </c>
      <c r="AQ135" s="103">
        <v>0.26402137040241813</v>
      </c>
      <c r="AR135" s="103">
        <v>0.28038555836503037</v>
      </c>
      <c r="AS135" s="103">
        <v>0.29714383789507037</v>
      </c>
      <c r="AT135" s="103">
        <v>0.31427175527881607</v>
      </c>
      <c r="AU135" s="103">
        <v>0.33174485680254606</v>
      </c>
      <c r="AV135" s="103">
        <v>0.34953868875253291</v>
      </c>
      <c r="AW135" s="103">
        <v>0.36762879741505511</v>
      </c>
      <c r="AX135" s="103">
        <v>0.38599122744924269</v>
      </c>
      <c r="AY135" s="103">
        <v>0.40460422378297817</v>
      </c>
      <c r="AZ135" s="103">
        <v>0.4234466383575653</v>
      </c>
      <c r="BA135" s="103">
        <v>0.44249732313388096</v>
      </c>
      <c r="BB135" s="103">
        <v>0.46173513007280265</v>
      </c>
      <c r="BC135" s="103">
        <v>0.48113891113520268</v>
      </c>
      <c r="BD135" s="103">
        <v>0.50068751828195968</v>
      </c>
      <c r="BE135" s="103">
        <v>0.52035980347395183</v>
      </c>
      <c r="BF135" s="103">
        <v>0.54013461867205159</v>
      </c>
      <c r="BG135" s="103">
        <v>0.55999081583713706</v>
      </c>
      <c r="BH135" s="103">
        <v>0.57990724693008699</v>
      </c>
      <c r="BI135" s="103">
        <v>0.59986276391177307</v>
      </c>
    </row>
    <row r="136" spans="1:61">
      <c r="A136" s="102">
        <v>42552</v>
      </c>
      <c r="B136" s="103">
        <v>0.25938168560757513</v>
      </c>
      <c r="C136" s="103">
        <v>0.16477101363637364</v>
      </c>
      <c r="D136" s="103">
        <v>0.13000137543670637</v>
      </c>
      <c r="E136" s="103">
        <v>0.12342059718414497</v>
      </c>
      <c r="F136" s="103">
        <v>0.12323350085886339</v>
      </c>
      <c r="G136" s="103">
        <v>0.12239219405031521</v>
      </c>
      <c r="H136" s="103">
        <v>0.12027862385947845</v>
      </c>
      <c r="I136" s="103">
        <v>0.11784946125887763</v>
      </c>
      <c r="J136" s="103">
        <v>0.11556042402131032</v>
      </c>
      <c r="K136" s="103">
        <v>0.1133088703218058</v>
      </c>
      <c r="L136" s="103">
        <v>0.11082896431086435</v>
      </c>
      <c r="M136" s="103">
        <v>0.1079590578531594</v>
      </c>
      <c r="N136" s="103">
        <v>0.10510683201859838</v>
      </c>
      <c r="O136" s="103">
        <v>0.10249088157299481</v>
      </c>
      <c r="P136" s="103">
        <v>0.10022067216430275</v>
      </c>
      <c r="Q136" s="103">
        <v>9.8405643787638969E-2</v>
      </c>
      <c r="R136" s="103">
        <v>9.7155236438120518E-2</v>
      </c>
      <c r="S136" s="103">
        <v>9.6578890110864901E-2</v>
      </c>
      <c r="T136" s="103">
        <v>9.6771586855598724E-2</v>
      </c>
      <c r="U136" s="103">
        <v>9.7754233978695371E-2</v>
      </c>
      <c r="V136" s="103">
        <v>9.9524079495750178E-2</v>
      </c>
      <c r="W136" s="103">
        <v>0.1020783610390455</v>
      </c>
      <c r="X136" s="103">
        <v>0.10541431624086402</v>
      </c>
      <c r="Y136" s="103">
        <v>0.10952918273348729</v>
      </c>
      <c r="Z136" s="103">
        <v>0.11441677226861555</v>
      </c>
      <c r="AA136" s="103">
        <v>0.12005577166070283</v>
      </c>
      <c r="AB136" s="103">
        <v>0.12642069503412545</v>
      </c>
      <c r="AC136" s="103">
        <v>0.1334860563786798</v>
      </c>
      <c r="AD136" s="103">
        <v>0.14122636968416269</v>
      </c>
      <c r="AE136" s="103">
        <v>0.14961614894036795</v>
      </c>
      <c r="AF136" s="103">
        <v>0.15862990813709218</v>
      </c>
      <c r="AG136" s="103">
        <v>0.16824216126413252</v>
      </c>
      <c r="AH136" s="103">
        <v>0.17842742231128228</v>
      </c>
      <c r="AI136" s="103">
        <v>0.18916020526833832</v>
      </c>
      <c r="AJ136" s="103">
        <v>0.20041502412509801</v>
      </c>
      <c r="AK136" s="103">
        <v>0.21216639287135403</v>
      </c>
      <c r="AL136" s="103">
        <v>0.22439039651078924</v>
      </c>
      <c r="AM136" s="103">
        <v>0.2370694041026149</v>
      </c>
      <c r="AN136" s="103">
        <v>0.25018735571992684</v>
      </c>
      <c r="AO136" s="103">
        <v>0.26372819143582382</v>
      </c>
      <c r="AP136" s="103">
        <v>0.27767585132340444</v>
      </c>
      <c r="AQ136" s="103">
        <v>0.2920142754557627</v>
      </c>
      <c r="AR136" s="103">
        <v>0.30672740390599906</v>
      </c>
      <c r="AS136" s="103">
        <v>0.32179917674720709</v>
      </c>
      <c r="AT136" s="103">
        <v>0.3372135340524855</v>
      </c>
      <c r="AU136" s="103">
        <v>0.3529544158949337</v>
      </c>
      <c r="AV136" s="103">
        <v>0.36900576234764487</v>
      </c>
      <c r="AW136" s="103">
        <v>0.3853515134837176</v>
      </c>
      <c r="AX136" s="103">
        <v>0.4019752457480007</v>
      </c>
      <c r="AY136" s="103">
        <v>0.41885893020115406</v>
      </c>
      <c r="AZ136" s="103">
        <v>0.43598409500808266</v>
      </c>
      <c r="BA136" s="103">
        <v>0.45333226831940399</v>
      </c>
      <c r="BB136" s="103">
        <v>0.47088497828573722</v>
      </c>
      <c r="BC136" s="103">
        <v>0.48862375305769579</v>
      </c>
      <c r="BD136" s="103">
        <v>0.5065301207858991</v>
      </c>
      <c r="BE136" s="103">
        <v>0.52458560962096601</v>
      </c>
      <c r="BF136" s="103">
        <v>0.54277174771351078</v>
      </c>
      <c r="BG136" s="103">
        <v>0.56107006321415198</v>
      </c>
      <c r="BH136" s="103">
        <v>0.57946208427350943</v>
      </c>
      <c r="BI136" s="103">
        <v>0.59792933904219614</v>
      </c>
    </row>
    <row r="137" spans="1:61">
      <c r="A137" s="102">
        <v>42555</v>
      </c>
      <c r="B137" s="103">
        <v>0.23449364572000644</v>
      </c>
      <c r="C137" s="103">
        <v>0.16147741836686624</v>
      </c>
      <c r="D137" s="103">
        <v>0.12540546139207798</v>
      </c>
      <c r="E137" s="103">
        <v>0.11054885896843517</v>
      </c>
      <c r="F137" s="103">
        <v>0.10278091434842097</v>
      </c>
      <c r="G137" s="103">
        <v>9.7022438335738342E-2</v>
      </c>
      <c r="H137" s="103">
        <v>9.2419845403225023E-2</v>
      </c>
      <c r="I137" s="103">
        <v>8.8947523774655202E-2</v>
      </c>
      <c r="J137" s="103">
        <v>8.670735938325326E-2</v>
      </c>
      <c r="K137" s="103">
        <v>8.5644586406504075E-2</v>
      </c>
      <c r="L137" s="103">
        <v>8.5629182506528012E-2</v>
      </c>
      <c r="M137" s="103">
        <v>8.6433993358429106E-2</v>
      </c>
      <c r="N137" s="103">
        <v>8.7873068652411027E-2</v>
      </c>
      <c r="O137" s="103">
        <v>8.9811846358164152E-2</v>
      </c>
      <c r="P137" s="103">
        <v>9.2124224257124923E-2</v>
      </c>
      <c r="Q137" s="103">
        <v>9.4684100130730475E-2</v>
      </c>
      <c r="R137" s="103">
        <v>9.7365371760418304E-2</v>
      </c>
      <c r="S137" s="103">
        <v>0.10004193692762467</v>
      </c>
      <c r="T137" s="103">
        <v>0.10262118770054322</v>
      </c>
      <c r="U137" s="103">
        <v>0.10516588820350925</v>
      </c>
      <c r="V137" s="103">
        <v>0.10778382181185842</v>
      </c>
      <c r="W137" s="103">
        <v>0.11058277657612502</v>
      </c>
      <c r="X137" s="103">
        <v>0.1136705405468434</v>
      </c>
      <c r="Y137" s="103">
        <v>0.11715490177454674</v>
      </c>
      <c r="Z137" s="103">
        <v>0.12112651224301987</v>
      </c>
      <c r="AA137" s="103">
        <v>0.12560747966904104</v>
      </c>
      <c r="AB137" s="103">
        <v>0.1306027757026392</v>
      </c>
      <c r="AC137" s="103">
        <v>0.13611737199384419</v>
      </c>
      <c r="AD137" s="103">
        <v>0.14215624019268575</v>
      </c>
      <c r="AE137" s="103">
        <v>0.14872435194919154</v>
      </c>
      <c r="AF137" s="103">
        <v>0.1558266789133915</v>
      </c>
      <c r="AG137" s="103">
        <v>0.1634681927353156</v>
      </c>
      <c r="AH137" s="103">
        <v>0.17165386506499114</v>
      </c>
      <c r="AI137" s="103">
        <v>0.18038866755244823</v>
      </c>
      <c r="AJ137" s="103">
        <v>0.18967757184771702</v>
      </c>
      <c r="AK137" s="103">
        <v>0.19952554960082444</v>
      </c>
      <c r="AL137" s="103">
        <v>0.20993385877602441</v>
      </c>
      <c r="AM137" s="103">
        <v>0.22088890259446164</v>
      </c>
      <c r="AN137" s="103">
        <v>0.23237337059150179</v>
      </c>
      <c r="AO137" s="103">
        <v>0.24436995230251385</v>
      </c>
      <c r="AP137" s="103">
        <v>0.25686133726286692</v>
      </c>
      <c r="AQ137" s="103">
        <v>0.26983021500792587</v>
      </c>
      <c r="AR137" s="103">
        <v>0.28325927507306103</v>
      </c>
      <c r="AS137" s="103">
        <v>0.29713120699363749</v>
      </c>
      <c r="AT137" s="103">
        <v>0.31142870030502406</v>
      </c>
      <c r="AU137" s="103">
        <v>0.32613444454259027</v>
      </c>
      <c r="AV137" s="103">
        <v>0.34123112924170035</v>
      </c>
      <c r="AW137" s="103">
        <v>0.35670144393772374</v>
      </c>
      <c r="AX137" s="103">
        <v>0.37252749063199186</v>
      </c>
      <c r="AY137" s="103">
        <v>0.38868820673843624</v>
      </c>
      <c r="AZ137" s="103">
        <v>0.40516146890476734</v>
      </c>
      <c r="BA137" s="103">
        <v>0.42192515300894362</v>
      </c>
      <c r="BB137" s="103">
        <v>0.43895713492892485</v>
      </c>
      <c r="BC137" s="103">
        <v>0.45623529054266548</v>
      </c>
      <c r="BD137" s="103">
        <v>0.47373749572812496</v>
      </c>
      <c r="BE137" s="103">
        <v>0.49144162636326394</v>
      </c>
      <c r="BF137" s="103">
        <v>0.50932555832603665</v>
      </c>
      <c r="BG137" s="103">
        <v>0.52736716749440304</v>
      </c>
      <c r="BH137" s="103">
        <v>0.54554432974632283</v>
      </c>
      <c r="BI137" s="103">
        <v>0.56383492095975007</v>
      </c>
    </row>
    <row r="138" spans="1:61">
      <c r="A138" s="102">
        <v>42556</v>
      </c>
      <c r="B138" s="103">
        <v>0.22058890663449632</v>
      </c>
      <c r="C138" s="103">
        <v>0.15375126168798875</v>
      </c>
      <c r="D138" s="103">
        <v>0.12167332094977944</v>
      </c>
      <c r="E138" s="103">
        <v>0.10742666817202606</v>
      </c>
      <c r="F138" s="103">
        <v>9.9381898869008334E-2</v>
      </c>
      <c r="G138" s="103">
        <v>9.4101878313793755E-2</v>
      </c>
      <c r="H138" s="103">
        <v>9.0750913120230398E-2</v>
      </c>
      <c r="I138" s="103">
        <v>8.8769519066339342E-2</v>
      </c>
      <c r="J138" s="103">
        <v>8.771271128845029E-2</v>
      </c>
      <c r="K138" s="103">
        <v>8.7221762594659621E-2</v>
      </c>
      <c r="L138" s="103">
        <v>8.7054686381586657E-2</v>
      </c>
      <c r="M138" s="103">
        <v>8.7033981824769999E-2</v>
      </c>
      <c r="N138" s="103">
        <v>8.6918865054083444E-2</v>
      </c>
      <c r="O138" s="103">
        <v>8.6722359365481075E-2</v>
      </c>
      <c r="P138" s="103">
        <v>8.6531120085451066E-2</v>
      </c>
      <c r="Q138" s="103">
        <v>8.6431802540481453E-2</v>
      </c>
      <c r="R138" s="103">
        <v>8.651106205706037E-2</v>
      </c>
      <c r="S138" s="103">
        <v>8.6855553961675783E-2</v>
      </c>
      <c r="T138" s="103">
        <v>8.7541815447972265E-2</v>
      </c>
      <c r="U138" s="103">
        <v>8.8599448089931448E-2</v>
      </c>
      <c r="V138" s="103">
        <v>9.0044453806002636E-2</v>
      </c>
      <c r="W138" s="103">
        <v>9.1892833102327293E-2</v>
      </c>
      <c r="X138" s="103">
        <v>9.4160586485047118E-2</v>
      </c>
      <c r="Y138" s="103">
        <v>9.6863714460302924E-2</v>
      </c>
      <c r="Z138" s="103">
        <v>0.10001548490072623</v>
      </c>
      <c r="AA138" s="103">
        <v>0.10361823514491118</v>
      </c>
      <c r="AB138" s="103">
        <v>0.10767156989793963</v>
      </c>
      <c r="AC138" s="103">
        <v>0.11217509386489517</v>
      </c>
      <c r="AD138" s="103">
        <v>0.11712841175086158</v>
      </c>
      <c r="AE138" s="103">
        <v>0.12253112826092083</v>
      </c>
      <c r="AF138" s="103">
        <v>0.12838284810015663</v>
      </c>
      <c r="AG138" s="103">
        <v>0.13468317597365298</v>
      </c>
      <c r="AH138" s="103">
        <v>0.14143171658649145</v>
      </c>
      <c r="AI138" s="103">
        <v>0.14862807464375602</v>
      </c>
      <c r="AJ138" s="103">
        <v>0.15627185485053069</v>
      </c>
      <c r="AK138" s="103">
        <v>0.16436266191189688</v>
      </c>
      <c r="AL138" s="103">
        <v>0.17289996240859251</v>
      </c>
      <c r="AM138" s="103">
        <v>0.18188267042395648</v>
      </c>
      <c r="AN138" s="103">
        <v>0.19130956191698226</v>
      </c>
      <c r="AO138" s="103">
        <v>0.20117941284666488</v>
      </c>
      <c r="AP138" s="103">
        <v>0.21149099917199915</v>
      </c>
      <c r="AQ138" s="103">
        <v>0.22224309685197632</v>
      </c>
      <c r="AR138" s="103">
        <v>0.23343448184559293</v>
      </c>
      <c r="AS138" s="103">
        <v>0.24506393011183977</v>
      </c>
      <c r="AT138" s="103">
        <v>0.25713021760971194</v>
      </c>
      <c r="AU138" s="103">
        <v>0.26963212029820482</v>
      </c>
      <c r="AV138" s="103">
        <v>0.28256841413630907</v>
      </c>
      <c r="AW138" s="103">
        <v>0.29593787508301994</v>
      </c>
      <c r="AX138" s="103">
        <v>0.30973638071639814</v>
      </c>
      <c r="AY138" s="103">
        <v>0.32394568003775587</v>
      </c>
      <c r="AZ138" s="103">
        <v>0.33854322338967385</v>
      </c>
      <c r="BA138" s="103">
        <v>0.35350646010425457</v>
      </c>
      <c r="BB138" s="103">
        <v>0.368812839513602</v>
      </c>
      <c r="BC138" s="103">
        <v>0.38443981094981566</v>
      </c>
      <c r="BD138" s="103">
        <v>0.40036482374499993</v>
      </c>
      <c r="BE138" s="103">
        <v>0.41656532723125866</v>
      </c>
      <c r="BF138" s="103">
        <v>0.43301877074069151</v>
      </c>
      <c r="BG138" s="103">
        <v>0.44970260360540271</v>
      </c>
      <c r="BH138" s="103">
        <v>0.46659427515749641</v>
      </c>
      <c r="BI138" s="103">
        <v>0.48367123472907203</v>
      </c>
    </row>
    <row r="139" spans="1:61">
      <c r="A139" s="102">
        <v>42557</v>
      </c>
      <c r="B139" s="103">
        <v>0.21957566382941476</v>
      </c>
      <c r="C139" s="103">
        <v>0.15853480992431618</v>
      </c>
      <c r="D139" s="103">
        <v>0.12647333318012849</v>
      </c>
      <c r="E139" s="103">
        <v>0.11052258353628525</v>
      </c>
      <c r="F139" s="103">
        <v>0.10092379591960574</v>
      </c>
      <c r="G139" s="103">
        <v>9.4740406239437261E-2</v>
      </c>
      <c r="H139" s="103">
        <v>9.1201593340528408E-2</v>
      </c>
      <c r="I139" s="103">
        <v>8.9646271770508781E-2</v>
      </c>
      <c r="J139" s="103">
        <v>8.9331016108260608E-2</v>
      </c>
      <c r="K139" s="103">
        <v>8.9594600950987785E-2</v>
      </c>
      <c r="L139" s="103">
        <v>8.9969528534057597E-2</v>
      </c>
      <c r="M139" s="103">
        <v>9.0210681126781711E-2</v>
      </c>
      <c r="N139" s="103">
        <v>9.0492493890368425E-2</v>
      </c>
      <c r="O139" s="103">
        <v>9.0887421521507125E-2</v>
      </c>
      <c r="P139" s="103">
        <v>9.1412916452728421E-2</v>
      </c>
      <c r="Q139" s="103">
        <v>9.2086431116563186E-2</v>
      </c>
      <c r="R139" s="103">
        <v>9.2925417945542349E-2</v>
      </c>
      <c r="S139" s="103">
        <v>9.3947329372196534E-2</v>
      </c>
      <c r="T139" s="103">
        <v>9.516941001904769E-2</v>
      </c>
      <c r="U139" s="103">
        <v>9.6607727468905724E-2</v>
      </c>
      <c r="V139" s="103">
        <v>9.8277935372676595E-2</v>
      </c>
      <c r="W139" s="103">
        <v>0.10019568692438188</v>
      </c>
      <c r="X139" s="103">
        <v>0.10237663531804339</v>
      </c>
      <c r="Y139" s="103">
        <v>0.10483643374768203</v>
      </c>
      <c r="Z139" s="103">
        <v>0.10759034181149442</v>
      </c>
      <c r="AA139" s="103">
        <v>0.11065204472437704</v>
      </c>
      <c r="AB139" s="103">
        <v>0.11403483410540015</v>
      </c>
      <c r="AC139" s="103">
        <v>0.11775200157363504</v>
      </c>
      <c r="AD139" s="103">
        <v>0.12181683874815324</v>
      </c>
      <c r="AE139" s="103">
        <v>0.12624263724802473</v>
      </c>
      <c r="AF139" s="103">
        <v>0.13104268869232094</v>
      </c>
      <c r="AG139" s="103">
        <v>0.13623028470011353</v>
      </c>
      <c r="AH139" s="103">
        <v>0.14181871689047224</v>
      </c>
      <c r="AI139" s="103">
        <v>0.1478212768824686</v>
      </c>
      <c r="AJ139" s="103">
        <v>0.1542512562951745</v>
      </c>
      <c r="AK139" s="103">
        <v>0.16112194674765923</v>
      </c>
      <c r="AL139" s="103">
        <v>0.16844437389536826</v>
      </c>
      <c r="AM139" s="103">
        <v>0.17621851762657037</v>
      </c>
      <c r="AN139" s="103">
        <v>0.18444099712417228</v>
      </c>
      <c r="AO139" s="103">
        <v>0.19310843078109008</v>
      </c>
      <c r="AP139" s="103">
        <v>0.20221743699024003</v>
      </c>
      <c r="AQ139" s="103">
        <v>0.21176463414453497</v>
      </c>
      <c r="AR139" s="103">
        <v>0.22174664063689253</v>
      </c>
      <c r="AS139" s="103">
        <v>0.23216007486022533</v>
      </c>
      <c r="AT139" s="103">
        <v>0.24300155520744965</v>
      </c>
      <c r="AU139" s="103">
        <v>0.25426770007148214</v>
      </c>
      <c r="AV139" s="103">
        <v>0.26595512784523495</v>
      </c>
      <c r="AW139" s="103">
        <v>0.27806045692162484</v>
      </c>
      <c r="AX139" s="103">
        <v>0.29057806323101304</v>
      </c>
      <c r="AY139" s="103">
        <v>0.30349242244464847</v>
      </c>
      <c r="AZ139" s="103">
        <v>0.31678527893564928</v>
      </c>
      <c r="BA139" s="103">
        <v>0.33043837698903955</v>
      </c>
      <c r="BB139" s="103">
        <v>0.344433460889843</v>
      </c>
      <c r="BC139" s="103">
        <v>0.35875227492308132</v>
      </c>
      <c r="BD139" s="103">
        <v>0.37337656337377861</v>
      </c>
      <c r="BE139" s="103">
        <v>0.38828807052696046</v>
      </c>
      <c r="BF139" s="103">
        <v>0.40346854066764742</v>
      </c>
      <c r="BG139" s="103">
        <v>0.41889971808086346</v>
      </c>
      <c r="BH139" s="103">
        <v>0.4345633470516353</v>
      </c>
      <c r="BI139" s="103">
        <v>0.45044117186498167</v>
      </c>
    </row>
    <row r="140" spans="1:61">
      <c r="A140" s="102">
        <v>42558</v>
      </c>
      <c r="B140" s="103">
        <v>0.22181859535721601</v>
      </c>
      <c r="C140" s="103">
        <v>0.16521108957659075</v>
      </c>
      <c r="D140" s="103">
        <v>0.13376964297710345</v>
      </c>
      <c r="E140" s="103">
        <v>0.11626349813180664</v>
      </c>
      <c r="F140" s="103">
        <v>0.10515759349624371</v>
      </c>
      <c r="G140" s="103">
        <v>9.8289259737521617E-2</v>
      </c>
      <c r="H140" s="103">
        <v>9.455604615307639E-2</v>
      </c>
      <c r="I140" s="103">
        <v>9.3012752275100669E-2</v>
      </c>
      <c r="J140" s="103">
        <v>9.2727223117703997E-2</v>
      </c>
      <c r="K140" s="103">
        <v>9.3045963403443011E-2</v>
      </c>
      <c r="L140" s="103">
        <v>9.3575499194591197E-2</v>
      </c>
      <c r="M140" s="103">
        <v>9.4105636463235998E-2</v>
      </c>
      <c r="N140" s="103">
        <v>9.4356260548644738E-2</v>
      </c>
      <c r="O140" s="103">
        <v>9.435842844971748E-2</v>
      </c>
      <c r="P140" s="103">
        <v>9.4235000976962066E-2</v>
      </c>
      <c r="Q140" s="103">
        <v>9.4108838940887271E-2</v>
      </c>
      <c r="R140" s="103">
        <v>9.4102803152001993E-2</v>
      </c>
      <c r="S140" s="103">
        <v>9.4339754420814992E-2</v>
      </c>
      <c r="T140" s="103">
        <v>9.4931610017603196E-2</v>
      </c>
      <c r="U140" s="103">
        <v>9.5934218392887141E-2</v>
      </c>
      <c r="V140" s="103">
        <v>9.738551975410796E-2</v>
      </c>
      <c r="W140" s="103">
        <v>9.932344644934589E-2</v>
      </c>
      <c r="X140" s="103">
        <v>0.10178593082668147</v>
      </c>
      <c r="Y140" s="103">
        <v>0.10481090523419426</v>
      </c>
      <c r="Z140" s="103">
        <v>0.10842777656005814</v>
      </c>
      <c r="AA140" s="103">
        <v>0.11262439310603077</v>
      </c>
      <c r="AB140" s="103">
        <v>0.11737595885845729</v>
      </c>
      <c r="AC140" s="103">
        <v>0.12265767483141456</v>
      </c>
      <c r="AD140" s="103">
        <v>0.12844474203897957</v>
      </c>
      <c r="AE140" s="103">
        <v>0.13471236149522731</v>
      </c>
      <c r="AF140" s="103">
        <v>0.14143573421423469</v>
      </c>
      <c r="AG140" s="103">
        <v>0.14859006121007906</v>
      </c>
      <c r="AH140" s="103">
        <v>0.15615054349683494</v>
      </c>
      <c r="AI140" s="103">
        <v>0.1640923820885794</v>
      </c>
      <c r="AJ140" s="103">
        <v>0.17239077799938993</v>
      </c>
      <c r="AK140" s="103">
        <v>0.18102093224334073</v>
      </c>
      <c r="AL140" s="103">
        <v>0.1899618395084062</v>
      </c>
      <c r="AM140" s="103">
        <v>0.19920924319235994</v>
      </c>
      <c r="AN140" s="103">
        <v>0.20876350735181481</v>
      </c>
      <c r="AO140" s="103">
        <v>0.21862499619241965</v>
      </c>
      <c r="AP140" s="103">
        <v>0.22879407391982334</v>
      </c>
      <c r="AQ140" s="103">
        <v>0.23927110473967095</v>
      </c>
      <c r="AR140" s="103">
        <v>0.25005645285761274</v>
      </c>
      <c r="AS140" s="103">
        <v>0.26115048247929362</v>
      </c>
      <c r="AT140" s="103">
        <v>0.27255355781036256</v>
      </c>
      <c r="AU140" s="103">
        <v>0.28426604305646858</v>
      </c>
      <c r="AV140" s="103">
        <v>0.29628830242325649</v>
      </c>
      <c r="AW140" s="103">
        <v>0.30862070011637527</v>
      </c>
      <c r="AX140" s="103">
        <v>0.32126183754676896</v>
      </c>
      <c r="AY140" s="103">
        <v>0.33420253355423385</v>
      </c>
      <c r="AZ140" s="103">
        <v>0.34743145991133406</v>
      </c>
      <c r="BA140" s="103">
        <v>0.36093728832138011</v>
      </c>
      <c r="BB140" s="103">
        <v>0.37470869048768385</v>
      </c>
      <c r="BC140" s="103">
        <v>0.38873433811355285</v>
      </c>
      <c r="BD140" s="103">
        <v>0.40300290290229879</v>
      </c>
      <c r="BE140" s="103">
        <v>0.41750305655723413</v>
      </c>
      <c r="BF140" s="103">
        <v>0.43222347078166617</v>
      </c>
      <c r="BG140" s="103">
        <v>0.44715281727890666</v>
      </c>
      <c r="BH140" s="103">
        <v>0.46227976775226809</v>
      </c>
      <c r="BI140" s="103">
        <v>0.47759299390505744</v>
      </c>
    </row>
    <row r="141" spans="1:61">
      <c r="A141" s="102">
        <v>42559</v>
      </c>
      <c r="B141" s="103">
        <v>0.22058426162612038</v>
      </c>
      <c r="C141" s="103">
        <v>0.16458261111935443</v>
      </c>
      <c r="D141" s="103">
        <v>0.13020707326492328</v>
      </c>
      <c r="E141" s="103">
        <v>0.10815089884968364</v>
      </c>
      <c r="F141" s="103">
        <v>9.3628850553604925E-2</v>
      </c>
      <c r="G141" s="103">
        <v>8.5381058228207671E-2</v>
      </c>
      <c r="H141" s="103">
        <v>8.1874024604875986E-2</v>
      </c>
      <c r="I141" s="103">
        <v>8.1546545281016847E-2</v>
      </c>
      <c r="J141" s="103">
        <v>8.2975332067144025E-2</v>
      </c>
      <c r="K141" s="103">
        <v>8.5151806493233229E-2</v>
      </c>
      <c r="L141" s="103">
        <v>8.7405068048769866E-2</v>
      </c>
      <c r="M141" s="103">
        <v>8.9392128114158989E-2</v>
      </c>
      <c r="N141" s="103">
        <v>9.1134199879553068E-2</v>
      </c>
      <c r="O141" s="103">
        <v>9.2692329869250065E-2</v>
      </c>
      <c r="P141" s="103">
        <v>9.4113728753234649E-2</v>
      </c>
      <c r="Q141" s="103">
        <v>9.5445603949079125E-2</v>
      </c>
      <c r="R141" s="103">
        <v>9.6735162874355712E-2</v>
      </c>
      <c r="S141" s="103">
        <v>9.8029612946636258E-2</v>
      </c>
      <c r="T141" s="103">
        <v>9.9375525106035742E-2</v>
      </c>
      <c r="U141" s="103">
        <v>0.10081651782462744</v>
      </c>
      <c r="V141" s="103">
        <v>0.10239535409311165</v>
      </c>
      <c r="W141" s="103">
        <v>0.10415479681334838</v>
      </c>
      <c r="X141" s="103">
        <v>0.10613760888719773</v>
      </c>
      <c r="Y141" s="103">
        <v>0.10838655321651909</v>
      </c>
      <c r="Z141" s="103">
        <v>0.1109390591130152</v>
      </c>
      <c r="AA141" s="103">
        <v>0.11380900859462399</v>
      </c>
      <c r="AB141" s="103">
        <v>0.11700378741703085</v>
      </c>
      <c r="AC141" s="103">
        <v>0.12053078112639608</v>
      </c>
      <c r="AD141" s="103">
        <v>0.12439737526888017</v>
      </c>
      <c r="AE141" s="103">
        <v>0.12861095539064216</v>
      </c>
      <c r="AF141" s="103">
        <v>0.13317890703784255</v>
      </c>
      <c r="AG141" s="103">
        <v>0.13810861575664193</v>
      </c>
      <c r="AH141" s="103">
        <v>0.14340746709319913</v>
      </c>
      <c r="AI141" s="103">
        <v>0.14908284659367471</v>
      </c>
      <c r="AJ141" s="103">
        <v>0.15514213980422939</v>
      </c>
      <c r="AK141" s="103">
        <v>0.16159273227102178</v>
      </c>
      <c r="AL141" s="103">
        <v>0.16844022359734659</v>
      </c>
      <c r="AM141" s="103">
        <v>0.17568306961502606</v>
      </c>
      <c r="AN141" s="103">
        <v>0.18331794021301606</v>
      </c>
      <c r="AO141" s="103">
        <v>0.19134150528027424</v>
      </c>
      <c r="AP141" s="103">
        <v>0.19975043470575804</v>
      </c>
      <c r="AQ141" s="103">
        <v>0.20854139837842203</v>
      </c>
      <c r="AR141" s="103">
        <v>0.21771106618722488</v>
      </c>
      <c r="AS141" s="103">
        <v>0.2272561080211209</v>
      </c>
      <c r="AT141" s="103">
        <v>0.23717319376906779</v>
      </c>
      <c r="AU141" s="103">
        <v>0.24745899332002341</v>
      </c>
      <c r="AV141" s="103">
        <v>0.25811017656294166</v>
      </c>
      <c r="AW141" s="103">
        <v>0.26912341338678053</v>
      </c>
      <c r="AX141" s="103">
        <v>0.28049368532020263</v>
      </c>
      <c r="AY141" s="103">
        <v>0.29220851994157493</v>
      </c>
      <c r="AZ141" s="103">
        <v>0.30425338842243665</v>
      </c>
      <c r="BA141" s="103">
        <v>0.31661376186799772</v>
      </c>
      <c r="BB141" s="103">
        <v>0.3292751113834701</v>
      </c>
      <c r="BC141" s="103">
        <v>0.34222290807406119</v>
      </c>
      <c r="BD141" s="103">
        <v>0.3554426230449822</v>
      </c>
      <c r="BE141" s="103">
        <v>0.36891972740144519</v>
      </c>
      <c r="BF141" s="103">
        <v>0.38263969224865785</v>
      </c>
      <c r="BG141" s="103">
        <v>0.39658798869183093</v>
      </c>
      <c r="BH141" s="103">
        <v>0.41075008783617711</v>
      </c>
      <c r="BI141" s="103">
        <v>0.42511146078690321</v>
      </c>
    </row>
    <row r="142" spans="1:61">
      <c r="A142" s="102">
        <v>42562</v>
      </c>
      <c r="B142" s="103">
        <v>0.19235317292578008</v>
      </c>
      <c r="C142" s="103">
        <v>0.14503174885141165</v>
      </c>
      <c r="D142" s="103">
        <v>0.11801032535214817</v>
      </c>
      <c r="E142" s="103">
        <v>0.1019126797372046</v>
      </c>
      <c r="F142" s="103">
        <v>9.1412540937940087E-2</v>
      </c>
      <c r="G142" s="103">
        <v>8.5216239186194989E-2</v>
      </c>
      <c r="H142" s="103">
        <v>8.2479067545667931E-2</v>
      </c>
      <c r="I142" s="103">
        <v>8.2137898187523525E-2</v>
      </c>
      <c r="J142" s="103">
        <v>8.3412202889202688E-2</v>
      </c>
      <c r="K142" s="103">
        <v>8.5690156516494059E-2</v>
      </c>
      <c r="L142" s="103">
        <v>8.8610746944117927E-2</v>
      </c>
      <c r="M142" s="103">
        <v>9.1894971985585605E-2</v>
      </c>
      <c r="N142" s="103">
        <v>9.5276400407565368E-2</v>
      </c>
      <c r="O142" s="103">
        <v>9.8708397215528959E-2</v>
      </c>
      <c r="P142" s="103">
        <v>0.10220311265330302</v>
      </c>
      <c r="Q142" s="103">
        <v>0.10577269696471615</v>
      </c>
      <c r="R142" s="103">
        <v>0.10942930039359704</v>
      </c>
      <c r="S142" s="103">
        <v>0.11318507318377295</v>
      </c>
      <c r="T142" s="103">
        <v>0.11705273270090547</v>
      </c>
      <c r="U142" s="103">
        <v>0.12104762705439692</v>
      </c>
      <c r="V142" s="103">
        <v>0.12518586661499551</v>
      </c>
      <c r="W142" s="103">
        <v>0.12948356183261073</v>
      </c>
      <c r="X142" s="103">
        <v>0.13395682315715207</v>
      </c>
      <c r="Y142" s="103">
        <v>0.13862176103852758</v>
      </c>
      <c r="Z142" s="103">
        <v>0.14349167916616318</v>
      </c>
      <c r="AA142" s="103">
        <v>0.14856865418754905</v>
      </c>
      <c r="AB142" s="103">
        <v>0.15385195598969043</v>
      </c>
      <c r="AC142" s="103">
        <v>0.15934085445959417</v>
      </c>
      <c r="AD142" s="103">
        <v>0.16503461948426723</v>
      </c>
      <c r="AE142" s="103">
        <v>0.17093252095071448</v>
      </c>
      <c r="AF142" s="103">
        <v>0.17703382874594276</v>
      </c>
      <c r="AG142" s="103">
        <v>0.18333781275695918</v>
      </c>
      <c r="AH142" s="103">
        <v>0.18984374287076838</v>
      </c>
      <c r="AI142" s="103">
        <v>0.19655088897437739</v>
      </c>
      <c r="AJ142" s="103">
        <v>0.20345852095479325</v>
      </c>
      <c r="AK142" s="103">
        <v>0.21056590869902059</v>
      </c>
      <c r="AL142" s="103">
        <v>0.21787426952275635</v>
      </c>
      <c r="AM142" s="103">
        <v>0.22539261045646064</v>
      </c>
      <c r="AN142" s="103">
        <v>0.23313188595927992</v>
      </c>
      <c r="AO142" s="103">
        <v>0.2411030504903636</v>
      </c>
      <c r="AP142" s="103">
        <v>0.24931705850886149</v>
      </c>
      <c r="AQ142" s="103">
        <v>0.25778486447392024</v>
      </c>
      <c r="AR142" s="103">
        <v>0.26651742284469049</v>
      </c>
      <c r="AS142" s="103">
        <v>0.27552568808031874</v>
      </c>
      <c r="AT142" s="103">
        <v>0.28482061463995484</v>
      </c>
      <c r="AU142" s="103">
        <v>0.29441315698274856</v>
      </c>
      <c r="AV142" s="103">
        <v>0.30431426956784619</v>
      </c>
      <c r="AW142" s="103">
        <v>0.31453490685439761</v>
      </c>
      <c r="AX142" s="103">
        <v>0.32508382051409246</v>
      </c>
      <c r="AY142" s="103">
        <v>0.33595789752130084</v>
      </c>
      <c r="AZ142" s="103">
        <v>0.34715004781693487</v>
      </c>
      <c r="BA142" s="103">
        <v>0.35865317845593131</v>
      </c>
      <c r="BB142" s="103">
        <v>0.37046019649322798</v>
      </c>
      <c r="BC142" s="103">
        <v>0.38256400898375958</v>
      </c>
      <c r="BD142" s="103">
        <v>0.39495752298246362</v>
      </c>
      <c r="BE142" s="103">
        <v>0.40763364554427856</v>
      </c>
      <c r="BF142" s="103">
        <v>0.42058528372413834</v>
      </c>
      <c r="BG142" s="103">
        <v>0.43380534457698094</v>
      </c>
      <c r="BH142" s="103">
        <v>0.44728673515774481</v>
      </c>
      <c r="BI142" s="103">
        <v>0.46102236252136369</v>
      </c>
    </row>
    <row r="143" spans="1:61">
      <c r="A143" s="102">
        <v>42563</v>
      </c>
      <c r="B143" s="103">
        <v>0.18809427012395288</v>
      </c>
      <c r="C143" s="103">
        <v>0.14282289921897245</v>
      </c>
      <c r="D143" s="103">
        <v>0.1162722844357502</v>
      </c>
      <c r="E143" s="103">
        <v>0.100188522974517</v>
      </c>
      <c r="F143" s="103">
        <v>9.016880052397476E-2</v>
      </c>
      <c r="G143" s="103">
        <v>8.4434819419810611E-2</v>
      </c>
      <c r="H143" s="103">
        <v>8.1867573836360147E-2</v>
      </c>
      <c r="I143" s="103">
        <v>8.1622313296496926E-2</v>
      </c>
      <c r="J143" s="103">
        <v>8.3060147725777397E-2</v>
      </c>
      <c r="K143" s="103">
        <v>8.5610268705528278E-2</v>
      </c>
      <c r="L143" s="103">
        <v>8.8879908526658238E-2</v>
      </c>
      <c r="M143" s="103">
        <v>9.2554033596749005E-2</v>
      </c>
      <c r="N143" s="103">
        <v>9.625956434725802E-2</v>
      </c>
      <c r="O143" s="103">
        <v>9.9957874997534446E-2</v>
      </c>
      <c r="P143" s="103">
        <v>0.10370512452433775</v>
      </c>
      <c r="Q143" s="103">
        <v>0.10755747190442884</v>
      </c>
      <c r="R143" s="103">
        <v>0.11157107611456887</v>
      </c>
      <c r="S143" s="103">
        <v>0.11580209613151732</v>
      </c>
      <c r="T143" s="103">
        <v>0.12030646441310046</v>
      </c>
      <c r="U143" s="103">
        <v>0.12513906264949856</v>
      </c>
      <c r="V143" s="103">
        <v>0.13035446806963033</v>
      </c>
      <c r="W143" s="103">
        <v>0.13600725787079759</v>
      </c>
      <c r="X143" s="103">
        <v>0.14215200925030222</v>
      </c>
      <c r="Y143" s="103">
        <v>0.14884329940544402</v>
      </c>
      <c r="Z143" s="103">
        <v>0.15611834358184273</v>
      </c>
      <c r="AA143" s="103">
        <v>0.16394490921838761</v>
      </c>
      <c r="AB143" s="103">
        <v>0.17227340180228354</v>
      </c>
      <c r="AC143" s="103">
        <v>0.18105422682073757</v>
      </c>
      <c r="AD143" s="103">
        <v>0.19023778976095759</v>
      </c>
      <c r="AE143" s="103">
        <v>0.19977449611014753</v>
      </c>
      <c r="AF143" s="103">
        <v>0.20961475135551502</v>
      </c>
      <c r="AG143" s="103">
        <v>0.21970896098426765</v>
      </c>
      <c r="AH143" s="103">
        <v>0.23000753048360942</v>
      </c>
      <c r="AI143" s="103">
        <v>0.24046086534074812</v>
      </c>
      <c r="AJ143" s="103">
        <v>0.25101937104289118</v>
      </c>
      <c r="AK143" s="103">
        <v>0.26163345307724245</v>
      </c>
      <c r="AL143" s="103">
        <v>0.27226411722427335</v>
      </c>
      <c r="AM143" s="103">
        <v>0.2829147704375326</v>
      </c>
      <c r="AN143" s="103">
        <v>0.29359941996382233</v>
      </c>
      <c r="AO143" s="103">
        <v>0.30433207304995152</v>
      </c>
      <c r="AP143" s="103">
        <v>0.31512673694272969</v>
      </c>
      <c r="AQ143" s="103">
        <v>0.325997418888962</v>
      </c>
      <c r="AR143" s="103">
        <v>0.33695812613545872</v>
      </c>
      <c r="AS143" s="103">
        <v>0.34802286592902537</v>
      </c>
      <c r="AT143" s="103">
        <v>0.35920564551647094</v>
      </c>
      <c r="AU143" s="103">
        <v>0.37052047214460482</v>
      </c>
      <c r="AV143" s="103">
        <v>0.38198135306023207</v>
      </c>
      <c r="AW143" s="103">
        <v>0.39360229551016201</v>
      </c>
      <c r="AX143" s="103">
        <v>0.40539601355813382</v>
      </c>
      <c r="AY143" s="103">
        <v>0.4173689174601064</v>
      </c>
      <c r="AZ143" s="103">
        <v>0.42952549952101338</v>
      </c>
      <c r="BA143" s="103">
        <v>0.4418702515949372</v>
      </c>
      <c r="BB143" s="103">
        <v>0.45440766553596174</v>
      </c>
      <c r="BC143" s="103">
        <v>0.46714223319816711</v>
      </c>
      <c r="BD143" s="103">
        <v>0.48007844643563702</v>
      </c>
      <c r="BE143" s="103">
        <v>0.49322079710245542</v>
      </c>
      <c r="BF143" s="103">
        <v>0.50657377705270235</v>
      </c>
      <c r="BG143" s="103">
        <v>0.52014187814046131</v>
      </c>
      <c r="BH143" s="103">
        <v>0.53392959221981673</v>
      </c>
      <c r="BI143" s="103">
        <v>0.54794141114484818</v>
      </c>
    </row>
    <row r="144" spans="1:61">
      <c r="A144" s="102">
        <v>42564</v>
      </c>
      <c r="B144" s="103">
        <v>0.19201188031460853</v>
      </c>
      <c r="C144" s="103">
        <v>0.14594153798683424</v>
      </c>
      <c r="D144" s="103">
        <v>0.11664386863735593</v>
      </c>
      <c r="E144" s="103">
        <v>9.9189341519338836E-2</v>
      </c>
      <c r="F144" s="103">
        <v>9.0177850780988486E-2</v>
      </c>
      <c r="G144" s="103">
        <v>8.6629585812324647E-2</v>
      </c>
      <c r="H144" s="103">
        <v>8.5975338950815341E-2</v>
      </c>
      <c r="I144" s="103">
        <v>8.6579731265846255E-2</v>
      </c>
      <c r="J144" s="103">
        <v>8.7519249664082518E-2</v>
      </c>
      <c r="K144" s="103">
        <v>8.8275384766169793E-2</v>
      </c>
      <c r="L144" s="103">
        <v>8.8572661035679207E-2</v>
      </c>
      <c r="M144" s="103">
        <v>8.8349698780791935E-2</v>
      </c>
      <c r="N144" s="103">
        <v>8.8124358314969536E-2</v>
      </c>
      <c r="O144" s="103">
        <v>8.8078663830599715E-2</v>
      </c>
      <c r="P144" s="103">
        <v>8.8264370883640419E-2</v>
      </c>
      <c r="Q144" s="103">
        <v>8.8733235030048485E-2</v>
      </c>
      <c r="R144" s="103">
        <v>8.9537011825780846E-2</v>
      </c>
      <c r="S144" s="103">
        <v>9.0727456826794173E-2</v>
      </c>
      <c r="T144" s="103">
        <v>9.2351479347970819E-2</v>
      </c>
      <c r="U144" s="103">
        <v>9.4428539505622841E-2</v>
      </c>
      <c r="V144" s="103">
        <v>9.6968444301651205E-2</v>
      </c>
      <c r="W144" s="103">
        <v>9.9980990083157112E-2</v>
      </c>
      <c r="X144" s="103">
        <v>0.10347597319724192</v>
      </c>
      <c r="Y144" s="103">
        <v>0.10746318999100568</v>
      </c>
      <c r="Z144" s="103">
        <v>0.11194744121508739</v>
      </c>
      <c r="AA144" s="103">
        <v>0.1169135452342823</v>
      </c>
      <c r="AB144" s="103">
        <v>0.12234132481691992</v>
      </c>
      <c r="AC144" s="103">
        <v>0.12821060273133228</v>
      </c>
      <c r="AD144" s="103">
        <v>0.1345012017458517</v>
      </c>
      <c r="AE144" s="103">
        <v>0.14119294462880816</v>
      </c>
      <c r="AF144" s="103">
        <v>0.14826565414853388</v>
      </c>
      <c r="AG144" s="103">
        <v>0.15569915307336121</v>
      </c>
      <c r="AH144" s="103">
        <v>0.16347326417161986</v>
      </c>
      <c r="AI144" s="103">
        <v>0.17156781021164222</v>
      </c>
      <c r="AJ144" s="103">
        <v>0.17996261396176086</v>
      </c>
      <c r="AK144" s="103">
        <v>0.18863749819030518</v>
      </c>
      <c r="AL144" s="103">
        <v>0.19757503828160866</v>
      </c>
      <c r="AM144" s="103">
        <v>0.20677122764450712</v>
      </c>
      <c r="AN144" s="103">
        <v>0.21622614215907895</v>
      </c>
      <c r="AO144" s="103">
        <v>0.22593985866506258</v>
      </c>
      <c r="AP144" s="103">
        <v>0.23591245400219649</v>
      </c>
      <c r="AQ144" s="103">
        <v>0.24614400501021544</v>
      </c>
      <c r="AR144" s="103">
        <v>0.25663458852885923</v>
      </c>
      <c r="AS144" s="103">
        <v>0.26738428139786252</v>
      </c>
      <c r="AT144" s="103">
        <v>0.27839316045696394</v>
      </c>
      <c r="AU144" s="103">
        <v>0.289661302545902</v>
      </c>
      <c r="AV144" s="103">
        <v>0.30118878450441139</v>
      </c>
      <c r="AW144" s="103">
        <v>0.31297568317223051</v>
      </c>
      <c r="AX144" s="103">
        <v>0.32502116002080883</v>
      </c>
      <c r="AY144" s="103">
        <v>0.33732033525757149</v>
      </c>
      <c r="AZ144" s="103">
        <v>0.34986721418004885</v>
      </c>
      <c r="BA144" s="103">
        <v>0.36265580204980963</v>
      </c>
      <c r="BB144" s="103">
        <v>0.37568010412842456</v>
      </c>
      <c r="BC144" s="103">
        <v>0.38893412567746011</v>
      </c>
      <c r="BD144" s="103">
        <v>0.40241187195848693</v>
      </c>
      <c r="BE144" s="103">
        <v>0.41610734823307549</v>
      </c>
      <c r="BF144" s="103">
        <v>0.43001455976279213</v>
      </c>
      <c r="BG144" s="103">
        <v>0.44412751180920773</v>
      </c>
      <c r="BH144" s="103">
        <v>0.45844020963389293</v>
      </c>
      <c r="BI144" s="103">
        <v>0.47294665849841383</v>
      </c>
    </row>
    <row r="145" spans="1:61">
      <c r="A145" s="102">
        <v>42565</v>
      </c>
      <c r="B145" s="103">
        <v>0.30645642112705257</v>
      </c>
      <c r="C145" s="103">
        <v>0.23771315291247966</v>
      </c>
      <c r="D145" s="103">
        <v>0.20032725793443948</v>
      </c>
      <c r="E145" s="103">
        <v>0.17885726485453568</v>
      </c>
      <c r="F145" s="103">
        <v>0.16532296431949234</v>
      </c>
      <c r="G145" s="103">
        <v>0.15700792756617601</v>
      </c>
      <c r="H145" s="103">
        <v>0.15208384936424751</v>
      </c>
      <c r="I145" s="103">
        <v>0.14925612926890686</v>
      </c>
      <c r="J145" s="103">
        <v>0.14777092226255048</v>
      </c>
      <c r="K145" s="103">
        <v>0.14748961032231736</v>
      </c>
      <c r="L145" s="103">
        <v>0.14839191223021334</v>
      </c>
      <c r="M145" s="103">
        <v>0.15042021728786797</v>
      </c>
      <c r="N145" s="103">
        <v>0.1527640420857746</v>
      </c>
      <c r="O145" s="103">
        <v>0.15518442790498285</v>
      </c>
      <c r="P145" s="103">
        <v>0.15765212880242144</v>
      </c>
      <c r="Q145" s="103">
        <v>0.16013789883501445</v>
      </c>
      <c r="R145" s="103">
        <v>0.16261249205968595</v>
      </c>
      <c r="S145" s="103">
        <v>0.16504666253335915</v>
      </c>
      <c r="T145" s="103">
        <v>0.16742241086473425</v>
      </c>
      <c r="U145" s="103">
        <v>0.16977935895059063</v>
      </c>
      <c r="V145" s="103">
        <v>0.172175532785353</v>
      </c>
      <c r="W145" s="103">
        <v>0.17466896644042204</v>
      </c>
      <c r="X145" s="103">
        <v>0.17731769398719827</v>
      </c>
      <c r="Y145" s="103">
        <v>0.18017974949708138</v>
      </c>
      <c r="Z145" s="103">
        <v>0.18330716044645243</v>
      </c>
      <c r="AA145" s="103">
        <v>0.18672267429618422</v>
      </c>
      <c r="AB145" s="103">
        <v>0.19044012998106447</v>
      </c>
      <c r="AC145" s="103">
        <v>0.19447336434177409</v>
      </c>
      <c r="AD145" s="103">
        <v>0.19883621421899425</v>
      </c>
      <c r="AE145" s="103">
        <v>0.20354251645340449</v>
      </c>
      <c r="AF145" s="103">
        <v>0.20860610788568587</v>
      </c>
      <c r="AG145" s="103">
        <v>0.21404082535651964</v>
      </c>
      <c r="AH145" s="103">
        <v>0.21986050570658519</v>
      </c>
      <c r="AI145" s="103">
        <v>0.2260789857765636</v>
      </c>
      <c r="AJ145" s="103">
        <v>0.23271010240713633</v>
      </c>
      <c r="AK145" s="103">
        <v>0.23976769243898238</v>
      </c>
      <c r="AL145" s="103">
        <v>0.24726208592970067</v>
      </c>
      <c r="AM145" s="103">
        <v>0.25518813082278607</v>
      </c>
      <c r="AN145" s="103">
        <v>0.26353640383317856</v>
      </c>
      <c r="AO145" s="103">
        <v>0.2722974815380596</v>
      </c>
      <c r="AP145" s="103">
        <v>0.2814619405146111</v>
      </c>
      <c r="AQ145" s="103">
        <v>0.29102035734001175</v>
      </c>
      <c r="AR145" s="103">
        <v>0.30096330859144443</v>
      </c>
      <c r="AS145" s="103">
        <v>0.31128137084608742</v>
      </c>
      <c r="AT145" s="103">
        <v>0.32196512068112276</v>
      </c>
      <c r="AU145" s="103">
        <v>0.33300513467373255</v>
      </c>
      <c r="AV145" s="103">
        <v>0.34439198940109483</v>
      </c>
      <c r="AW145" s="103">
        <v>0.35611626144039166</v>
      </c>
      <c r="AX145" s="103">
        <v>0.36816737193143806</v>
      </c>
      <c r="AY145" s="103">
        <v>0.38052964086784397</v>
      </c>
      <c r="AZ145" s="103">
        <v>0.39318598093146695</v>
      </c>
      <c r="BA145" s="103">
        <v>0.40611930475876995</v>
      </c>
      <c r="BB145" s="103">
        <v>0.41931252498621835</v>
      </c>
      <c r="BC145" s="103">
        <v>0.43274855425027242</v>
      </c>
      <c r="BD145" s="103">
        <v>0.44641030518739794</v>
      </c>
      <c r="BE145" s="103">
        <v>0.46028069043405923</v>
      </c>
      <c r="BF145" s="103">
        <v>0.474342622626717</v>
      </c>
      <c r="BG145" s="103">
        <v>0.48857901440183665</v>
      </c>
      <c r="BH145" s="103">
        <v>0.50297277839588306</v>
      </c>
      <c r="BI145" s="103">
        <v>0.5175068272453166</v>
      </c>
    </row>
    <row r="146" spans="1:61">
      <c r="A146" s="102">
        <v>42566</v>
      </c>
      <c r="B146" s="103">
        <v>0.27226896172700699</v>
      </c>
      <c r="C146" s="103">
        <v>0.19899821068386062</v>
      </c>
      <c r="D146" s="103">
        <v>0.1610181230366334</v>
      </c>
      <c r="E146" s="103">
        <v>0.14226119685367303</v>
      </c>
      <c r="F146" s="103">
        <v>0.13233791777608001</v>
      </c>
      <c r="G146" s="103">
        <v>0.12665572588491089</v>
      </c>
      <c r="H146" s="103">
        <v>0.12259829344198668</v>
      </c>
      <c r="I146" s="103">
        <v>0.1188595854018098</v>
      </c>
      <c r="J146" s="103">
        <v>0.11560012498141223</v>
      </c>
      <c r="K146" s="103">
        <v>0.11330981087244865</v>
      </c>
      <c r="L146" s="103">
        <v>0.11204462624771133</v>
      </c>
      <c r="M146" s="103">
        <v>0.11165744665017721</v>
      </c>
      <c r="N146" s="103">
        <v>0.11191246345819243</v>
      </c>
      <c r="O146" s="103">
        <v>0.11272570303353174</v>
      </c>
      <c r="P146" s="103">
        <v>0.11406890263550273</v>
      </c>
      <c r="Q146" s="103">
        <v>0.1159138126192671</v>
      </c>
      <c r="R146" s="103">
        <v>0.11823218333998683</v>
      </c>
      <c r="S146" s="103">
        <v>0.12099576515282287</v>
      </c>
      <c r="T146" s="103">
        <v>0.12418575487161791</v>
      </c>
      <c r="U146" s="103">
        <v>0.12782716919266499</v>
      </c>
      <c r="V146" s="103">
        <v>0.13195772167896405</v>
      </c>
      <c r="W146" s="103">
        <v>0.13661512721207122</v>
      </c>
      <c r="X146" s="103">
        <v>0.14183710067354285</v>
      </c>
      <c r="Y146" s="103">
        <v>0.1476613569449334</v>
      </c>
      <c r="Z146" s="103">
        <v>0.15411430041057766</v>
      </c>
      <c r="AA146" s="103">
        <v>0.16117240068426517</v>
      </c>
      <c r="AB146" s="103">
        <v>0.16879835130138526</v>
      </c>
      <c r="AC146" s="103">
        <v>0.17695484535300562</v>
      </c>
      <c r="AD146" s="103">
        <v>0.18560457593019444</v>
      </c>
      <c r="AE146" s="103">
        <v>0.19471023612401644</v>
      </c>
      <c r="AF146" s="103">
        <v>0.20423451902553966</v>
      </c>
      <c r="AG146" s="103">
        <v>0.21414011772583216</v>
      </c>
      <c r="AH146" s="103">
        <v>0.22438972531595852</v>
      </c>
      <c r="AI146" s="103">
        <v>0.23494603488698698</v>
      </c>
      <c r="AJ146" s="103">
        <v>0.24577173952998579</v>
      </c>
      <c r="AK146" s="103">
        <v>0.25682953233601913</v>
      </c>
      <c r="AL146" s="103">
        <v>0.26808804340094572</v>
      </c>
      <c r="AM146" s="103">
        <v>0.27953965083976384</v>
      </c>
      <c r="AN146" s="103">
        <v>0.29118266977226426</v>
      </c>
      <c r="AO146" s="103">
        <v>0.30301541531823833</v>
      </c>
      <c r="AP146" s="103">
        <v>0.31503620259747811</v>
      </c>
      <c r="AQ146" s="103">
        <v>0.3272433467297709</v>
      </c>
      <c r="AR146" s="103">
        <v>0.33963516283491002</v>
      </c>
      <c r="AS146" s="103">
        <v>0.35220996603268268</v>
      </c>
      <c r="AT146" s="103">
        <v>0.36496607144288079</v>
      </c>
      <c r="AU146" s="103">
        <v>0.37790179418529624</v>
      </c>
      <c r="AV146" s="103">
        <v>0.39101544937971611</v>
      </c>
      <c r="AW146" s="103">
        <v>0.40430535214593238</v>
      </c>
      <c r="AX146" s="103">
        <v>0.41776942067496375</v>
      </c>
      <c r="AY146" s="103">
        <v>0.43140382075500122</v>
      </c>
      <c r="AZ146" s="103">
        <v>0.44520423471875842</v>
      </c>
      <c r="BA146" s="103">
        <v>0.45916634488335384</v>
      </c>
      <c r="BB146" s="103">
        <v>0.47328583356590731</v>
      </c>
      <c r="BC146" s="103">
        <v>0.48755838308353444</v>
      </c>
      <c r="BD146" s="103">
        <v>0.50197967575335511</v>
      </c>
      <c r="BE146" s="103">
        <v>0.51654539389248921</v>
      </c>
      <c r="BF146" s="103">
        <v>0.53125121981805257</v>
      </c>
      <c r="BG146" s="103">
        <v>0.54609283584716473</v>
      </c>
      <c r="BH146" s="103">
        <v>0.56106592429694602</v>
      </c>
      <c r="BI146" s="103">
        <v>0.57616616748451155</v>
      </c>
    </row>
    <row r="147" spans="1:61">
      <c r="A147" s="102">
        <v>42569</v>
      </c>
      <c r="B147" s="103">
        <v>0.26809027678146152</v>
      </c>
      <c r="C147" s="103">
        <v>0.20835754274387422</v>
      </c>
      <c r="D147" s="103">
        <v>0.17594476923165928</v>
      </c>
      <c r="E147" s="103">
        <v>0.15844034059763484</v>
      </c>
      <c r="F147" s="103">
        <v>0.14894310737041275</v>
      </c>
      <c r="G147" s="103">
        <v>0.14396722484591137</v>
      </c>
      <c r="H147" s="103">
        <v>0.14139532055005422</v>
      </c>
      <c r="I147" s="103">
        <v>0.13990526850215931</v>
      </c>
      <c r="J147" s="103">
        <v>0.13889439394796604</v>
      </c>
      <c r="K147" s="103">
        <v>0.13812849189037971</v>
      </c>
      <c r="L147" s="103">
        <v>0.13752268403410345</v>
      </c>
      <c r="M147" s="103">
        <v>0.13704210310658682</v>
      </c>
      <c r="N147" s="103">
        <v>0.13671797765139163</v>
      </c>
      <c r="O147" s="103">
        <v>0.13658913035713918</v>
      </c>
      <c r="P147" s="103">
        <v>0.13669146031765345</v>
      </c>
      <c r="Q147" s="103">
        <v>0.13706086662675862</v>
      </c>
      <c r="R147" s="103">
        <v>0.13773324837827897</v>
      </c>
      <c r="S147" s="103">
        <v>0.13874450466603847</v>
      </c>
      <c r="T147" s="103">
        <v>0.14012753293454094</v>
      </c>
      <c r="U147" s="103">
        <v>0.14190130668865764</v>
      </c>
      <c r="V147" s="103">
        <v>0.14408076495403188</v>
      </c>
      <c r="W147" s="103">
        <v>0.14668084633733117</v>
      </c>
      <c r="X147" s="103">
        <v>0.14971648944522312</v>
      </c>
      <c r="Y147" s="103">
        <v>0.15320263288437433</v>
      </c>
      <c r="Z147" s="103">
        <v>0.15715115480268371</v>
      </c>
      <c r="AA147" s="103">
        <v>0.16156169151298785</v>
      </c>
      <c r="AB147" s="103">
        <v>0.16643081886934974</v>
      </c>
      <c r="AC147" s="103">
        <v>0.17175511272583543</v>
      </c>
      <c r="AD147" s="103">
        <v>0.17753114893651142</v>
      </c>
      <c r="AE147" s="103">
        <v>0.18375550335544197</v>
      </c>
      <c r="AF147" s="103">
        <v>0.19042475183669336</v>
      </c>
      <c r="AG147" s="103">
        <v>0.19753547023433224</v>
      </c>
      <c r="AH147" s="103">
        <v>0.20508423440242252</v>
      </c>
      <c r="AI147" s="103">
        <v>0.21306762019503064</v>
      </c>
      <c r="AJ147" s="103">
        <v>0.22148220346622341</v>
      </c>
      <c r="AK147" s="103">
        <v>0.23032456007006438</v>
      </c>
      <c r="AL147" s="103">
        <v>0.23959040417910801</v>
      </c>
      <c r="AM147" s="103">
        <v>0.24927200323985713</v>
      </c>
      <c r="AN147" s="103">
        <v>0.25936076301729938</v>
      </c>
      <c r="AO147" s="103">
        <v>0.26984808927642556</v>
      </c>
      <c r="AP147" s="103">
        <v>0.28072538778222683</v>
      </c>
      <c r="AQ147" s="103">
        <v>0.2919840642996902</v>
      </c>
      <c r="AR147" s="103">
        <v>0.30361552459380814</v>
      </c>
      <c r="AS147" s="103">
        <v>0.31561117442956743</v>
      </c>
      <c r="AT147" s="103">
        <v>0.32796241957195932</v>
      </c>
      <c r="AU147" s="103">
        <v>0.34066066578597481</v>
      </c>
      <c r="AV147" s="103">
        <v>0.35369731883660094</v>
      </c>
      <c r="AW147" s="103">
        <v>0.36706378448882837</v>
      </c>
      <c r="AX147" s="103">
        <v>0.38075037039573656</v>
      </c>
      <c r="AY147" s="103">
        <v>0.39474146953830735</v>
      </c>
      <c r="AZ147" s="103">
        <v>0.40901949230597512</v>
      </c>
      <c r="BA147" s="103">
        <v>0.42356684764948127</v>
      </c>
      <c r="BB147" s="103">
        <v>0.43836594451956917</v>
      </c>
      <c r="BC147" s="103">
        <v>0.45339919186697714</v>
      </c>
      <c r="BD147" s="103">
        <v>0.46864899864244908</v>
      </c>
      <c r="BE147" s="103">
        <v>0.48409777379672825</v>
      </c>
      <c r="BF147" s="103">
        <v>0.49972792628055318</v>
      </c>
      <c r="BG147" s="103">
        <v>0.51552186504466735</v>
      </c>
      <c r="BH147" s="103">
        <v>0.53146199903981439</v>
      </c>
      <c r="BI147" s="103">
        <v>0.54753073721673196</v>
      </c>
    </row>
    <row r="148" spans="1:61">
      <c r="A148" s="102">
        <v>42570</v>
      </c>
      <c r="B148" s="103">
        <v>0.26275114502823571</v>
      </c>
      <c r="C148" s="103">
        <v>0.21165924684538787</v>
      </c>
      <c r="D148" s="103">
        <v>0.18235347933456708</v>
      </c>
      <c r="E148" s="103">
        <v>0.16355168312618665</v>
      </c>
      <c r="F148" s="103">
        <v>0.15138124984318388</v>
      </c>
      <c r="G148" s="103">
        <v>0.14413863031221691</v>
      </c>
      <c r="H148" s="103">
        <v>0.14029021917780035</v>
      </c>
      <c r="I148" s="103">
        <v>0.13836482027971497</v>
      </c>
      <c r="J148" s="103">
        <v>0.13739926811098055</v>
      </c>
      <c r="K148" s="103">
        <v>0.13685633078138293</v>
      </c>
      <c r="L148" s="103">
        <v>0.13649226188514224</v>
      </c>
      <c r="M148" s="103">
        <v>0.13623649155171286</v>
      </c>
      <c r="N148" s="103">
        <v>0.13621948208791801</v>
      </c>
      <c r="O148" s="103">
        <v>0.13647724126237354</v>
      </c>
      <c r="P148" s="103">
        <v>0.13700758825013595</v>
      </c>
      <c r="Q148" s="103">
        <v>0.13780834222626145</v>
      </c>
      <c r="R148" s="103">
        <v>0.13887732236580633</v>
      </c>
      <c r="S148" s="103">
        <v>0.1402123478438265</v>
      </c>
      <c r="T148" s="103">
        <v>0.14181362792758284</v>
      </c>
      <c r="U148" s="103">
        <v>0.14369245895548088</v>
      </c>
      <c r="V148" s="103">
        <v>0.14586334975889939</v>
      </c>
      <c r="W148" s="103">
        <v>0.14834080950283157</v>
      </c>
      <c r="X148" s="103">
        <v>0.15113934735227078</v>
      </c>
      <c r="Y148" s="103">
        <v>0.15427347247220932</v>
      </c>
      <c r="Z148" s="103">
        <v>0.15775605868869783</v>
      </c>
      <c r="AA148" s="103">
        <v>0.16159343847201496</v>
      </c>
      <c r="AB148" s="103">
        <v>0.16579030895349567</v>
      </c>
      <c r="AC148" s="103">
        <v>0.17035136726447611</v>
      </c>
      <c r="AD148" s="103">
        <v>0.17528131053629256</v>
      </c>
      <c r="AE148" s="103">
        <v>0.18058483590027954</v>
      </c>
      <c r="AF148" s="103">
        <v>0.18626664048777336</v>
      </c>
      <c r="AG148" s="103">
        <v>0.19233142143011037</v>
      </c>
      <c r="AH148" s="103">
        <v>0.19878387585862489</v>
      </c>
      <c r="AI148" s="103">
        <v>0.20562870090465321</v>
      </c>
      <c r="AJ148" s="103">
        <v>0.21287059369953207</v>
      </c>
      <c r="AK148" s="103">
        <v>0.22051425137459532</v>
      </c>
      <c r="AL148" s="103">
        <v>0.22856302043357904</v>
      </c>
      <c r="AM148" s="103">
        <v>0.23701484486980695</v>
      </c>
      <c r="AN148" s="103">
        <v>0.24586631804900241</v>
      </c>
      <c r="AO148" s="103">
        <v>0.25511403333689009</v>
      </c>
      <c r="AP148" s="103">
        <v>0.26475458409919495</v>
      </c>
      <c r="AQ148" s="103">
        <v>0.2747845637016384</v>
      </c>
      <c r="AR148" s="103">
        <v>0.28520056550994666</v>
      </c>
      <c r="AS148" s="103">
        <v>0.29599918288984084</v>
      </c>
      <c r="AT148" s="103">
        <v>0.3071770092070461</v>
      </c>
      <c r="AU148" s="103">
        <v>0.31873063782728761</v>
      </c>
      <c r="AV148" s="103">
        <v>0.3306566621162863</v>
      </c>
      <c r="AW148" s="103">
        <v>0.34295167543976718</v>
      </c>
      <c r="AX148" s="103">
        <v>0.35561064249982899</v>
      </c>
      <c r="AY148" s="103">
        <v>0.36862058884233279</v>
      </c>
      <c r="AZ148" s="103">
        <v>0.38196612450280165</v>
      </c>
      <c r="BA148" s="103">
        <v>0.39563185894894765</v>
      </c>
      <c r="BB148" s="103">
        <v>0.40960240164848422</v>
      </c>
      <c r="BC148" s="103">
        <v>0.4238623620691202</v>
      </c>
      <c r="BD148" s="103">
        <v>0.43839634967856933</v>
      </c>
      <c r="BE148" s="103">
        <v>0.45318897394454516</v>
      </c>
      <c r="BF148" s="103">
        <v>0.46822484433475625</v>
      </c>
      <c r="BG148" s="103">
        <v>0.48348857031691639</v>
      </c>
      <c r="BH148" s="103">
        <v>0.49896476135873941</v>
      </c>
      <c r="BI148" s="103">
        <v>0.51463802692793337</v>
      </c>
    </row>
    <row r="149" spans="1:61">
      <c r="A149" s="102">
        <v>42571</v>
      </c>
      <c r="B149" s="103">
        <v>0.24776485463553288</v>
      </c>
      <c r="C149" s="103">
        <v>0.20456600571417421</v>
      </c>
      <c r="D149" s="103">
        <v>0.18516756321935407</v>
      </c>
      <c r="E149" s="103">
        <v>0.17413952741493763</v>
      </c>
      <c r="F149" s="103">
        <v>0.16583831019831349</v>
      </c>
      <c r="G149" s="103">
        <v>0.15913877837958046</v>
      </c>
      <c r="H149" s="103">
        <v>0.15390834083158697</v>
      </c>
      <c r="I149" s="103">
        <v>0.15013878382212181</v>
      </c>
      <c r="J149" s="103">
        <v>0.14772796591875006</v>
      </c>
      <c r="K149" s="103">
        <v>0.14645612139521114</v>
      </c>
      <c r="L149" s="103">
        <v>0.14609567188852268</v>
      </c>
      <c r="M149" s="103">
        <v>0.14647197304795212</v>
      </c>
      <c r="N149" s="103">
        <v>0.14741925810861389</v>
      </c>
      <c r="O149" s="103">
        <v>0.14883691203566371</v>
      </c>
      <c r="P149" s="103">
        <v>0.15064233976912542</v>
      </c>
      <c r="Q149" s="103">
        <v>0.15275294624902436</v>
      </c>
      <c r="R149" s="103">
        <v>0.15508613641538604</v>
      </c>
      <c r="S149" s="103">
        <v>0.15755931520823499</v>
      </c>
      <c r="T149" s="103">
        <v>0.16010359982488517</v>
      </c>
      <c r="U149" s="103">
        <v>0.16272777394009397</v>
      </c>
      <c r="V149" s="103">
        <v>0.16546793435365578</v>
      </c>
      <c r="W149" s="103">
        <v>0.16836020801272314</v>
      </c>
      <c r="X149" s="103">
        <v>0.1714407218644487</v>
      </c>
      <c r="Y149" s="103">
        <v>0.17474560285598389</v>
      </c>
      <c r="Z149" s="103">
        <v>0.17830627358509391</v>
      </c>
      <c r="AA149" s="103">
        <v>0.18213533925199046</v>
      </c>
      <c r="AB149" s="103">
        <v>0.18624070070749729</v>
      </c>
      <c r="AC149" s="103">
        <v>0.19063025880243917</v>
      </c>
      <c r="AD149" s="103">
        <v>0.19531191438764092</v>
      </c>
      <c r="AE149" s="103">
        <v>0.20029356831392564</v>
      </c>
      <c r="AF149" s="103">
        <v>0.20558312143211821</v>
      </c>
      <c r="AG149" s="103">
        <v>0.21118847459304346</v>
      </c>
      <c r="AH149" s="103">
        <v>0.21711752864752437</v>
      </c>
      <c r="AI149" s="103">
        <v>0.22337818444638585</v>
      </c>
      <c r="AJ149" s="103">
        <v>0.22997834284045293</v>
      </c>
      <c r="AK149" s="103">
        <v>0.23692590468054833</v>
      </c>
      <c r="AL149" s="103">
        <v>0.24422776174651165</v>
      </c>
      <c r="AM149" s="103">
        <v>0.25188588695583353</v>
      </c>
      <c r="AN149" s="103">
        <v>0.25990075664846207</v>
      </c>
      <c r="AO149" s="103">
        <v>0.26827284681255137</v>
      </c>
      <c r="AP149" s="103">
        <v>0.27700263343625531</v>
      </c>
      <c r="AQ149" s="103">
        <v>0.28609059250772512</v>
      </c>
      <c r="AR149" s="103">
        <v>0.29553720001511574</v>
      </c>
      <c r="AS149" s="103">
        <v>0.30534293194657802</v>
      </c>
      <c r="AT149" s="103">
        <v>0.31550826429026607</v>
      </c>
      <c r="AU149" s="103">
        <v>0.32603367303433439</v>
      </c>
      <c r="AV149" s="103">
        <v>0.33691963416693332</v>
      </c>
      <c r="AW149" s="103">
        <v>0.34816662367621709</v>
      </c>
      <c r="AX149" s="103">
        <v>0.35977337775625789</v>
      </c>
      <c r="AY149" s="103">
        <v>0.37173095157557301</v>
      </c>
      <c r="AZ149" s="103">
        <v>0.38402828124998112</v>
      </c>
      <c r="BA149" s="103">
        <v>0.39665430282695396</v>
      </c>
      <c r="BB149" s="103">
        <v>0.40959795235396584</v>
      </c>
      <c r="BC149" s="103">
        <v>0.42284816587848628</v>
      </c>
      <c r="BD149" s="103">
        <v>0.43639387944798869</v>
      </c>
      <c r="BE149" s="103">
        <v>0.45022402910994747</v>
      </c>
      <c r="BF149" s="103">
        <v>0.46432755091183142</v>
      </c>
      <c r="BG149" s="103">
        <v>0.47869338090111502</v>
      </c>
      <c r="BH149" s="103">
        <v>0.49331045512527194</v>
      </c>
      <c r="BI149" s="103">
        <v>0.50816770963177105</v>
      </c>
    </row>
    <row r="150" spans="1:61">
      <c r="A150" s="102">
        <v>42572</v>
      </c>
      <c r="B150" s="103">
        <v>0.26494822125856105</v>
      </c>
      <c r="C150" s="103">
        <v>0.2281438331167028</v>
      </c>
      <c r="D150" s="103">
        <v>0.20665437163144909</v>
      </c>
      <c r="E150" s="103">
        <v>0.18996085435583535</v>
      </c>
      <c r="F150" s="103">
        <v>0.17666598681977413</v>
      </c>
      <c r="G150" s="103">
        <v>0.16673102097491194</v>
      </c>
      <c r="H150" s="103">
        <v>0.15991383137876064</v>
      </c>
      <c r="I150" s="103">
        <v>0.15612241156442416</v>
      </c>
      <c r="J150" s="103">
        <v>0.15426107123651742</v>
      </c>
      <c r="K150" s="103">
        <v>0.15311679038003942</v>
      </c>
      <c r="L150" s="103">
        <v>0.15208585118697315</v>
      </c>
      <c r="M150" s="103">
        <v>0.1510957632297277</v>
      </c>
      <c r="N150" s="103">
        <v>0.15057994303631117</v>
      </c>
      <c r="O150" s="103">
        <v>0.15061622344858919</v>
      </c>
      <c r="P150" s="103">
        <v>0.15115708864437377</v>
      </c>
      <c r="Q150" s="103">
        <v>0.1521550228014758</v>
      </c>
      <c r="R150" s="103">
        <v>0.15356251009770633</v>
      </c>
      <c r="S150" s="103">
        <v>0.15533203471087587</v>
      </c>
      <c r="T150" s="103">
        <v>0.15742030176492261</v>
      </c>
      <c r="U150" s="103">
        <v>0.15980564224366225</v>
      </c>
      <c r="V150" s="103">
        <v>0.16247329437734587</v>
      </c>
      <c r="W150" s="103">
        <v>0.16540849942759736</v>
      </c>
      <c r="X150" s="103">
        <v>0.16859649865604076</v>
      </c>
      <c r="Y150" s="103">
        <v>0.17202253332429893</v>
      </c>
      <c r="Z150" s="103">
        <v>0.17567595504793862</v>
      </c>
      <c r="AA150" s="103">
        <v>0.17956615195685433</v>
      </c>
      <c r="AB150" s="103">
        <v>0.18370860834610375</v>
      </c>
      <c r="AC150" s="103">
        <v>0.18811880994375807</v>
      </c>
      <c r="AD150" s="103">
        <v>0.19281224247788845</v>
      </c>
      <c r="AE150" s="103">
        <v>0.19780439167656436</v>
      </c>
      <c r="AF150" s="103">
        <v>0.203110743267857</v>
      </c>
      <c r="AG150" s="103">
        <v>0.20874678297983776</v>
      </c>
      <c r="AH150" s="103">
        <v>0.21472799654057587</v>
      </c>
      <c r="AI150" s="103">
        <v>0.22106986967814257</v>
      </c>
      <c r="AJ150" s="103">
        <v>0.22778788812060938</v>
      </c>
      <c r="AK150" s="103">
        <v>0.23489753759604526</v>
      </c>
      <c r="AL150" s="103">
        <v>0.24241147813979297</v>
      </c>
      <c r="AM150" s="103">
        <v>0.25032989462227562</v>
      </c>
      <c r="AN150" s="103">
        <v>0.2586495302469583</v>
      </c>
      <c r="AO150" s="103">
        <v>0.26736712810630281</v>
      </c>
      <c r="AP150" s="103">
        <v>0.27647943129277086</v>
      </c>
      <c r="AQ150" s="103">
        <v>0.28598318289882085</v>
      </c>
      <c r="AR150" s="103">
        <v>0.29587512601691585</v>
      </c>
      <c r="AS150" s="103">
        <v>0.30615200373951418</v>
      </c>
      <c r="AT150" s="103">
        <v>0.31681055915907747</v>
      </c>
      <c r="AU150" s="103">
        <v>0.32784753536806793</v>
      </c>
      <c r="AV150" s="103">
        <v>0.33925967545894348</v>
      </c>
      <c r="AW150" s="103">
        <v>0.3510437225241661</v>
      </c>
      <c r="AX150" s="103">
        <v>0.36319456960867957</v>
      </c>
      <c r="AY150" s="103">
        <v>0.37569894197340226</v>
      </c>
      <c r="AZ150" s="103">
        <v>0.38854131153892013</v>
      </c>
      <c r="BA150" s="103">
        <v>0.40170615015313815</v>
      </c>
      <c r="BB150" s="103">
        <v>0.41517792966396283</v>
      </c>
      <c r="BC150" s="103">
        <v>0.42894112191929651</v>
      </c>
      <c r="BD150" s="103">
        <v>0.44298019876704553</v>
      </c>
      <c r="BE150" s="103">
        <v>0.45727963205511668</v>
      </c>
      <c r="BF150" s="103">
        <v>0.47182389363141197</v>
      </c>
      <c r="BG150" s="103">
        <v>0.4865974553438378</v>
      </c>
      <c r="BH150" s="103">
        <v>0.5015847890403009</v>
      </c>
      <c r="BI150" s="103">
        <v>0.51677036656870345</v>
      </c>
    </row>
    <row r="151" spans="1:61">
      <c r="A151" s="102">
        <v>42573</v>
      </c>
      <c r="B151" s="103">
        <v>0.24694802822615389</v>
      </c>
      <c r="C151" s="103">
        <v>0.20445045699363532</v>
      </c>
      <c r="D151" s="103">
        <v>0.18636080005562661</v>
      </c>
      <c r="E151" s="103">
        <v>0.17575279143669464</v>
      </c>
      <c r="F151" s="103">
        <v>0.16699100511459464</v>
      </c>
      <c r="G151" s="103">
        <v>0.15916346168878071</v>
      </c>
      <c r="H151" s="103">
        <v>0.15198634545052114</v>
      </c>
      <c r="I151" s="103">
        <v>0.14534868385679567</v>
      </c>
      <c r="J151" s="103">
        <v>0.13936298725673166</v>
      </c>
      <c r="K151" s="103">
        <v>0.13422895178873362</v>
      </c>
      <c r="L151" s="103">
        <v>0.13005359909847178</v>
      </c>
      <c r="M151" s="103">
        <v>0.12682631087188537</v>
      </c>
      <c r="N151" s="103">
        <v>0.12432318192255151</v>
      </c>
      <c r="O151" s="103">
        <v>0.12245303929112675</v>
      </c>
      <c r="P151" s="103">
        <v>0.12118464723393475</v>
      </c>
      <c r="Q151" s="103">
        <v>0.12048678409664225</v>
      </c>
      <c r="R151" s="103">
        <v>0.1203282282249163</v>
      </c>
      <c r="S151" s="103">
        <v>0.12067775796442398</v>
      </c>
      <c r="T151" s="103">
        <v>0.12150775079656159</v>
      </c>
      <c r="U151" s="103">
        <v>0.12280727974016814</v>
      </c>
      <c r="V151" s="103">
        <v>0.12457025536730297</v>
      </c>
      <c r="W151" s="103">
        <v>0.12679058875240046</v>
      </c>
      <c r="X151" s="103">
        <v>0.12946219096989509</v>
      </c>
      <c r="Y151" s="103">
        <v>0.13257897309422048</v>
      </c>
      <c r="Z151" s="103">
        <v>0.13613444761236043</v>
      </c>
      <c r="AA151" s="103">
        <v>0.14012036728557203</v>
      </c>
      <c r="AB151" s="103">
        <v>0.14452799939937541</v>
      </c>
      <c r="AC151" s="103">
        <v>0.14934861122363333</v>
      </c>
      <c r="AD151" s="103">
        <v>0.15457347002820879</v>
      </c>
      <c r="AE151" s="103">
        <v>0.16019384308296281</v>
      </c>
      <c r="AF151" s="103">
        <v>0.16620099765775825</v>
      </c>
      <c r="AG151" s="103">
        <v>0.17258620102245834</v>
      </c>
      <c r="AH151" s="103">
        <v>0.17934072044692378</v>
      </c>
      <c r="AI151" s="103">
        <v>0.18645582320101758</v>
      </c>
      <c r="AJ151" s="103">
        <v>0.19392277655460305</v>
      </c>
      <c r="AK151" s="103">
        <v>0.20173284777754066</v>
      </c>
      <c r="AL151" s="103">
        <v>0.20987878060609849</v>
      </c>
      <c r="AM151" s="103">
        <v>0.21835922464216287</v>
      </c>
      <c r="AN151" s="103">
        <v>0.22717430595402241</v>
      </c>
      <c r="AO151" s="103">
        <v>0.23632415060996825</v>
      </c>
      <c r="AP151" s="103">
        <v>0.24580888467829212</v>
      </c>
      <c r="AQ151" s="103">
        <v>0.25562863422728199</v>
      </c>
      <c r="AR151" s="103">
        <v>0.26578352532523064</v>
      </c>
      <c r="AS151" s="103">
        <v>0.2762736840404259</v>
      </c>
      <c r="AT151" s="103">
        <v>0.28709923644115948</v>
      </c>
      <c r="AU151" s="103">
        <v>0.29826030859572294</v>
      </c>
      <c r="AV151" s="103">
        <v>0.30975702657240411</v>
      </c>
      <c r="AW151" s="103">
        <v>0.32158951643949452</v>
      </c>
      <c r="AX151" s="103">
        <v>0.33375597826096071</v>
      </c>
      <c r="AY151" s="103">
        <v>0.34624610897469449</v>
      </c>
      <c r="AZ151" s="103">
        <v>0.35904725966357653</v>
      </c>
      <c r="BA151" s="103">
        <v>0.37214678133482643</v>
      </c>
      <c r="BB151" s="103">
        <v>0.38553202499566586</v>
      </c>
      <c r="BC151" s="103">
        <v>0.3991903416533123</v>
      </c>
      <c r="BD151" s="103">
        <v>0.41310908231498716</v>
      </c>
      <c r="BE151" s="103">
        <v>0.42727559798791204</v>
      </c>
      <c r="BF151" s="103">
        <v>0.44167723967930494</v>
      </c>
      <c r="BG151" s="103">
        <v>0.45630135839638608</v>
      </c>
      <c r="BH151" s="103">
        <v>0.47113530514637858</v>
      </c>
      <c r="BI151" s="103">
        <v>0.48616643093649869</v>
      </c>
    </row>
    <row r="152" spans="1:61">
      <c r="A152" s="102">
        <v>42576</v>
      </c>
      <c r="B152" s="103">
        <v>0.23677011325637631</v>
      </c>
      <c r="C152" s="103">
        <v>0.2182064507986432</v>
      </c>
      <c r="D152" s="103">
        <v>0.19665795466441913</v>
      </c>
      <c r="E152" s="103">
        <v>0.17751497185311038</v>
      </c>
      <c r="F152" s="103">
        <v>0.16372330076908179</v>
      </c>
      <c r="G152" s="103">
        <v>0.15438908281783684</v>
      </c>
      <c r="H152" s="103">
        <v>0.14728160224253098</v>
      </c>
      <c r="I152" s="103">
        <v>0.14111266415283599</v>
      </c>
      <c r="J152" s="103">
        <v>0.13609354163165721</v>
      </c>
      <c r="K152" s="103">
        <v>0.13267091321612545</v>
      </c>
      <c r="L152" s="103">
        <v>0.13102173061297032</v>
      </c>
      <c r="M152" s="103">
        <v>0.13096375190776904</v>
      </c>
      <c r="N152" s="103">
        <v>0.13147187675524563</v>
      </c>
      <c r="O152" s="103">
        <v>0.13223851486161947</v>
      </c>
      <c r="P152" s="103">
        <v>0.13321316948572237</v>
      </c>
      <c r="Q152" s="103">
        <v>0.13434534388638605</v>
      </c>
      <c r="R152" s="103">
        <v>0.13558454132244221</v>
      </c>
      <c r="S152" s="103">
        <v>0.13688026505272219</v>
      </c>
      <c r="T152" s="103">
        <v>0.13819816681101049</v>
      </c>
      <c r="U152" s="103">
        <v>0.1395788072782515</v>
      </c>
      <c r="V152" s="103">
        <v>0.14108445209816417</v>
      </c>
      <c r="W152" s="103">
        <v>0.14277736916850295</v>
      </c>
      <c r="X152" s="103">
        <v>0.14471982638702233</v>
      </c>
      <c r="Y152" s="103">
        <v>0.1469740916514759</v>
      </c>
      <c r="Z152" s="103">
        <v>0.14959322696982535</v>
      </c>
      <c r="AA152" s="103">
        <v>0.15259347079085592</v>
      </c>
      <c r="AB152" s="103">
        <v>0.15598185567356024</v>
      </c>
      <c r="AC152" s="103">
        <v>0.15976541417693138</v>
      </c>
      <c r="AD152" s="103">
        <v>0.16395117885996252</v>
      </c>
      <c r="AE152" s="103">
        <v>0.16854618228164536</v>
      </c>
      <c r="AF152" s="103">
        <v>0.17355745700097305</v>
      </c>
      <c r="AG152" s="103">
        <v>0.17899203557693899</v>
      </c>
      <c r="AH152" s="103">
        <v>0.18485695056853457</v>
      </c>
      <c r="AI152" s="103">
        <v>0.19115923453475306</v>
      </c>
      <c r="AJ152" s="103">
        <v>0.19790592003458807</v>
      </c>
      <c r="AK152" s="103">
        <v>0.20510403962703053</v>
      </c>
      <c r="AL152" s="103">
        <v>0.21275849910561867</v>
      </c>
      <c r="AM152" s="103">
        <v>0.22086569720206548</v>
      </c>
      <c r="AN152" s="103">
        <v>0.2294199058826267</v>
      </c>
      <c r="AO152" s="103">
        <v>0.23841539711356041</v>
      </c>
      <c r="AP152" s="103">
        <v>0.24784644286112512</v>
      </c>
      <c r="AQ152" s="103">
        <v>0.25770731509157557</v>
      </c>
      <c r="AR152" s="103">
        <v>0.26799228577117135</v>
      </c>
      <c r="AS152" s="103">
        <v>0.27869562686616717</v>
      </c>
      <c r="AT152" s="103">
        <v>0.28981161034282155</v>
      </c>
      <c r="AU152" s="103">
        <v>0.30133450816739293</v>
      </c>
      <c r="AV152" s="103">
        <v>0.31325859230613573</v>
      </c>
      <c r="AW152" s="103">
        <v>0.3255781347253085</v>
      </c>
      <c r="AX152" s="103">
        <v>0.33828572655957401</v>
      </c>
      <c r="AY152" s="103">
        <v>0.35136490561526246</v>
      </c>
      <c r="AZ152" s="103">
        <v>0.36479617503303097</v>
      </c>
      <c r="BA152" s="103">
        <v>0.3785600357513989</v>
      </c>
      <c r="BB152" s="103">
        <v>0.39263698870888813</v>
      </c>
      <c r="BC152" s="103">
        <v>0.40700753484401653</v>
      </c>
      <c r="BD152" s="103">
        <v>0.42165217509530428</v>
      </c>
      <c r="BE152" s="103">
        <v>0.43655141040127421</v>
      </c>
      <c r="BF152" s="103">
        <v>0.45168574170044273</v>
      </c>
      <c r="BG152" s="103">
        <v>0.46703566993133211</v>
      </c>
      <c r="BH152" s="103">
        <v>0.48258169603246343</v>
      </c>
      <c r="BI152" s="103">
        <v>0.49830432094235422</v>
      </c>
    </row>
    <row r="153" spans="1:61">
      <c r="A153" s="102">
        <v>42577</v>
      </c>
      <c r="B153" s="103">
        <v>0.20982043562204231</v>
      </c>
      <c r="C153" s="103">
        <v>0.18726641657179152</v>
      </c>
      <c r="D153" s="103">
        <v>0.16304671505919757</v>
      </c>
      <c r="E153" s="103">
        <v>0.14237709897338766</v>
      </c>
      <c r="F153" s="103">
        <v>0.12804849551364481</v>
      </c>
      <c r="G153" s="103">
        <v>0.11955410357990252</v>
      </c>
      <c r="H153" s="103">
        <v>0.11531295003115294</v>
      </c>
      <c r="I153" s="103">
        <v>0.11373430043994631</v>
      </c>
      <c r="J153" s="103">
        <v>0.11361541798585173</v>
      </c>
      <c r="K153" s="103">
        <v>0.11422866795147794</v>
      </c>
      <c r="L153" s="103">
        <v>0.1151792641471808</v>
      </c>
      <c r="M153" s="103">
        <v>0.11623334743012714</v>
      </c>
      <c r="N153" s="103">
        <v>0.11719757233256993</v>
      </c>
      <c r="O153" s="103">
        <v>0.11812125067058869</v>
      </c>
      <c r="P153" s="103">
        <v>0.11911777630471698</v>
      </c>
      <c r="Q153" s="103">
        <v>0.12030054309548907</v>
      </c>
      <c r="R153" s="103">
        <v>0.12178294490343929</v>
      </c>
      <c r="S153" s="103">
        <v>0.1236783755891015</v>
      </c>
      <c r="T153" s="103">
        <v>0.12607911321550513</v>
      </c>
      <c r="U153" s="103">
        <v>0.12897948466675624</v>
      </c>
      <c r="V153" s="103">
        <v>0.13234543534820314</v>
      </c>
      <c r="W153" s="103">
        <v>0.13614290771781257</v>
      </c>
      <c r="X153" s="103">
        <v>0.14033784423355156</v>
      </c>
      <c r="Y153" s="103">
        <v>0.14489618735338541</v>
      </c>
      <c r="Z153" s="103">
        <v>0.14978923742254674</v>
      </c>
      <c r="AA153" s="103">
        <v>0.15500972633532928</v>
      </c>
      <c r="AB153" s="103">
        <v>0.16055574387329088</v>
      </c>
      <c r="AC153" s="103">
        <v>0.16642537981799121</v>
      </c>
      <c r="AD153" s="103">
        <v>0.17261672395098995</v>
      </c>
      <c r="AE153" s="103">
        <v>0.17912786605384456</v>
      </c>
      <c r="AF153" s="103">
        <v>0.18595689590811476</v>
      </c>
      <c r="AG153" s="103">
        <v>0.19310190329536042</v>
      </c>
      <c r="AH153" s="103">
        <v>0.20056097799713868</v>
      </c>
      <c r="AI153" s="103">
        <v>0.20833220979500944</v>
      </c>
      <c r="AJ153" s="103">
        <v>0.21641368847053263</v>
      </c>
      <c r="AK153" s="103">
        <v>0.22480350380526529</v>
      </c>
      <c r="AL153" s="103">
        <v>0.23350077492361415</v>
      </c>
      <c r="AM153" s="103">
        <v>0.24250873832137423</v>
      </c>
      <c r="AN153" s="103">
        <v>0.25183165983718392</v>
      </c>
      <c r="AO153" s="103">
        <v>0.26147380530968489</v>
      </c>
      <c r="AP153" s="103">
        <v>0.27143944057751923</v>
      </c>
      <c r="AQ153" s="103">
        <v>0.28173283147932499</v>
      </c>
      <c r="AR153" s="103">
        <v>0.29235824385374543</v>
      </c>
      <c r="AS153" s="103">
        <v>0.3033199435394186</v>
      </c>
      <c r="AT153" s="103">
        <v>0.31462219637498634</v>
      </c>
      <c r="AU153" s="103">
        <v>0.32626926819909108</v>
      </c>
      <c r="AV153" s="103">
        <v>0.33826542485037026</v>
      </c>
      <c r="AW153" s="103">
        <v>0.35061493216746609</v>
      </c>
      <c r="AX153" s="103">
        <v>0.36331952896319519</v>
      </c>
      <c r="AY153" s="103">
        <v>0.37636863569777923</v>
      </c>
      <c r="AZ153" s="103">
        <v>0.38974792493843391</v>
      </c>
      <c r="BA153" s="103">
        <v>0.40344306837136501</v>
      </c>
      <c r="BB153" s="103">
        <v>0.41743973768278014</v>
      </c>
      <c r="BC153" s="103">
        <v>0.43172360455888248</v>
      </c>
      <c r="BD153" s="103">
        <v>0.44628034068587935</v>
      </c>
      <c r="BE153" s="103">
        <v>0.46109561774997809</v>
      </c>
      <c r="BF153" s="103">
        <v>0.47615510743738221</v>
      </c>
      <c r="BG153" s="103">
        <v>0.49144448143429842</v>
      </c>
      <c r="BH153" s="103">
        <v>0.50694941142693528</v>
      </c>
      <c r="BI153" s="103">
        <v>0.52265556910149458</v>
      </c>
    </row>
    <row r="154" spans="1:61">
      <c r="A154" s="102">
        <v>42578</v>
      </c>
      <c r="B154" s="103">
        <v>0.20393222587428142</v>
      </c>
      <c r="C154" s="103">
        <v>0.17870244128726229</v>
      </c>
      <c r="D154" s="103">
        <v>0.15314628481361706</v>
      </c>
      <c r="E154" s="103">
        <v>0.13238746303631604</v>
      </c>
      <c r="F154" s="103">
        <v>0.1189129165990475</v>
      </c>
      <c r="G154" s="103">
        <v>0.11135349270715114</v>
      </c>
      <c r="H154" s="103">
        <v>0.10749766781445115</v>
      </c>
      <c r="I154" s="103">
        <v>0.10546845716446025</v>
      </c>
      <c r="J154" s="103">
        <v>0.10418538427099372</v>
      </c>
      <c r="K154" s="103">
        <v>0.10320137428531415</v>
      </c>
      <c r="L154" s="103">
        <v>0.10236793769602318</v>
      </c>
      <c r="M154" s="103">
        <v>0.10167743158085948</v>
      </c>
      <c r="N154" s="103">
        <v>0.10134207048151464</v>
      </c>
      <c r="O154" s="103">
        <v>0.10139027699575584</v>
      </c>
      <c r="P154" s="103">
        <v>0.10178654114711305</v>
      </c>
      <c r="Q154" s="103">
        <v>0.10249535295911631</v>
      </c>
      <c r="R154" s="103">
        <v>0.1034812024552958</v>
      </c>
      <c r="S154" s="103">
        <v>0.10470857965918128</v>
      </c>
      <c r="T154" s="103">
        <v>0.10614816810534991</v>
      </c>
      <c r="U154" s="103">
        <v>0.10780573148885136</v>
      </c>
      <c r="V154" s="103">
        <v>0.10969937021473686</v>
      </c>
      <c r="W154" s="103">
        <v>0.11184719830492633</v>
      </c>
      <c r="X154" s="103">
        <v>0.11426732978133988</v>
      </c>
      <c r="Y154" s="103">
        <v>0.11697787866589666</v>
      </c>
      <c r="Z154" s="103">
        <v>0.11999532745989756</v>
      </c>
      <c r="AA154" s="103">
        <v>0.12332963258216362</v>
      </c>
      <c r="AB154" s="103">
        <v>0.1269891189308964</v>
      </c>
      <c r="AC154" s="103">
        <v>0.13098211140429816</v>
      </c>
      <c r="AD154" s="103">
        <v>0.1353169349005714</v>
      </c>
      <c r="AE154" s="103">
        <v>0.14000191431791689</v>
      </c>
      <c r="AF154" s="103">
        <v>0.14504537455453714</v>
      </c>
      <c r="AG154" s="103">
        <v>0.15045564050863469</v>
      </c>
      <c r="AH154" s="103">
        <v>0.15624103707841014</v>
      </c>
      <c r="AI154" s="103">
        <v>0.16240988916206606</v>
      </c>
      <c r="AJ154" s="103">
        <v>0.16897052165780507</v>
      </c>
      <c r="AK154" s="103">
        <v>0.17593125946382762</v>
      </c>
      <c r="AL154" s="103">
        <v>0.18329839031688572</v>
      </c>
      <c r="AM154" s="103">
        <v>0.19106827151582753</v>
      </c>
      <c r="AN154" s="103">
        <v>0.19923423899616965</v>
      </c>
      <c r="AO154" s="103">
        <v>0.20778962798320644</v>
      </c>
      <c r="AP154" s="103">
        <v>0.21672777370223242</v>
      </c>
      <c r="AQ154" s="103">
        <v>0.22604201137853899</v>
      </c>
      <c r="AR154" s="103">
        <v>0.23572567623742183</v>
      </c>
      <c r="AS154" s="103">
        <v>0.24577210350417189</v>
      </c>
      <c r="AT154" s="103">
        <v>0.25617462840408384</v>
      </c>
      <c r="AU154" s="103">
        <v>0.26692658616245252</v>
      </c>
      <c r="AV154" s="103">
        <v>0.2780213120045687</v>
      </c>
      <c r="AW154" s="103">
        <v>0.28945214115572704</v>
      </c>
      <c r="AX154" s="103">
        <v>0.3012112589579975</v>
      </c>
      <c r="AY154" s="103">
        <v>0.31328577412826081</v>
      </c>
      <c r="AZ154" s="103">
        <v>0.32566139483653567</v>
      </c>
      <c r="BA154" s="103">
        <v>0.33832382920766602</v>
      </c>
      <c r="BB154" s="103">
        <v>0.35125878536649713</v>
      </c>
      <c r="BC154" s="103">
        <v>0.36445197143787067</v>
      </c>
      <c r="BD154" s="103">
        <v>0.3778890955466323</v>
      </c>
      <c r="BE154" s="103">
        <v>0.39155586581762725</v>
      </c>
      <c r="BF154" s="103">
        <v>0.40543799037569689</v>
      </c>
      <c r="BG154" s="103">
        <v>0.41952117734568706</v>
      </c>
      <c r="BH154" s="103">
        <v>0.43379113485244314</v>
      </c>
      <c r="BI154" s="103">
        <v>0.44823357102080641</v>
      </c>
    </row>
    <row r="155" spans="1:61">
      <c r="A155" s="102">
        <v>42579</v>
      </c>
      <c r="B155" s="103">
        <v>0.20196511881620197</v>
      </c>
      <c r="C155" s="103">
        <v>0.17474843827339973</v>
      </c>
      <c r="D155" s="103">
        <v>0.1501253302220184</v>
      </c>
      <c r="E155" s="103">
        <v>0.1312080994093657</v>
      </c>
      <c r="F155" s="103">
        <v>0.11845057106784043</v>
      </c>
      <c r="G155" s="103">
        <v>0.1103078682733809</v>
      </c>
      <c r="H155" s="103">
        <v>0.10517135019280967</v>
      </c>
      <c r="I155" s="103">
        <v>0.10190775251569251</v>
      </c>
      <c r="J155" s="103">
        <v>9.9774500399080326E-2</v>
      </c>
      <c r="K155" s="103">
        <v>9.8441461444094588E-2</v>
      </c>
      <c r="L155" s="103">
        <v>9.7812037894451601E-2</v>
      </c>
      <c r="M155" s="103">
        <v>9.7899075187254811E-2</v>
      </c>
      <c r="N155" s="103">
        <v>9.8833911593641535E-2</v>
      </c>
      <c r="O155" s="103">
        <v>0.10053270605592778</v>
      </c>
      <c r="P155" s="103">
        <v>0.10284642671704505</v>
      </c>
      <c r="Q155" s="103">
        <v>0.10562604171992603</v>
      </c>
      <c r="R155" s="103">
        <v>0.10872251920750363</v>
      </c>
      <c r="S155" s="103">
        <v>0.11198682732270965</v>
      </c>
      <c r="T155" s="103">
        <v>0.11529030338172011</v>
      </c>
      <c r="U155" s="103">
        <v>0.118608645399237</v>
      </c>
      <c r="V155" s="103">
        <v>0.12195088394031123</v>
      </c>
      <c r="W155" s="103">
        <v>0.12532606419859424</v>
      </c>
      <c r="X155" s="103">
        <v>0.12874323136773749</v>
      </c>
      <c r="Y155" s="103">
        <v>0.13221143064139118</v>
      </c>
      <c r="Z155" s="103">
        <v>0.1357423948607242</v>
      </c>
      <c r="AA155" s="103">
        <v>0.13936095819316013</v>
      </c>
      <c r="AB155" s="103">
        <v>0.14309594092103797</v>
      </c>
      <c r="AC155" s="103">
        <v>0.14697616426370627</v>
      </c>
      <c r="AD155" s="103">
        <v>0.15103044944051353</v>
      </c>
      <c r="AE155" s="103">
        <v>0.15528761767080693</v>
      </c>
      <c r="AF155" s="103">
        <v>0.159776490173935</v>
      </c>
      <c r="AG155" s="103">
        <v>0.16452588816924638</v>
      </c>
      <c r="AH155" s="103">
        <v>0.16956463287608803</v>
      </c>
      <c r="AI155" s="103">
        <v>0.17492154551380856</v>
      </c>
      <c r="AJ155" s="103">
        <v>0.18062544730175673</v>
      </c>
      <c r="AK155" s="103">
        <v>0.18670515945927926</v>
      </c>
      <c r="AL155" s="103">
        <v>0.19318438374480867</v>
      </c>
      <c r="AM155" s="103">
        <v>0.20006421998325016</v>
      </c>
      <c r="AN155" s="103">
        <v>0.20733953254464427</v>
      </c>
      <c r="AO155" s="103">
        <v>0.21500518559791795</v>
      </c>
      <c r="AP155" s="103">
        <v>0.22305604331199824</v>
      </c>
      <c r="AQ155" s="103">
        <v>0.23148696985580919</v>
      </c>
      <c r="AR155" s="103">
        <v>0.2402928293982789</v>
      </c>
      <c r="AS155" s="103">
        <v>0.24946848610833114</v>
      </c>
      <c r="AT155" s="103">
        <v>0.2590088041548933</v>
      </c>
      <c r="AU155" s="103">
        <v>0.2689086477068926</v>
      </c>
      <c r="AV155" s="103">
        <v>0.27916288093325248</v>
      </c>
      <c r="AW155" s="103">
        <v>0.28976636800290034</v>
      </c>
      <c r="AX155" s="103">
        <v>0.30071257480966884</v>
      </c>
      <c r="AY155" s="103">
        <v>0.31198879399568519</v>
      </c>
      <c r="AZ155" s="103">
        <v>0.32358061511727404</v>
      </c>
      <c r="BA155" s="103">
        <v>0.33547362767582689</v>
      </c>
      <c r="BB155" s="103">
        <v>0.34765342117273618</v>
      </c>
      <c r="BC155" s="103">
        <v>0.36010558510938978</v>
      </c>
      <c r="BD155" s="103">
        <v>0.37281570898718097</v>
      </c>
      <c r="BE155" s="103">
        <v>0.38576938230750168</v>
      </c>
      <c r="BF155" s="103">
        <v>0.3989521945717403</v>
      </c>
      <c r="BG155" s="103">
        <v>0.41234973528128988</v>
      </c>
      <c r="BH155" s="103">
        <v>0.42594759393754222</v>
      </c>
      <c r="BI155" s="103">
        <v>0.43973136004188595</v>
      </c>
    </row>
    <row r="156" spans="1:61">
      <c r="A156" s="102">
        <v>42580</v>
      </c>
      <c r="B156" s="103">
        <v>0.19939250276013606</v>
      </c>
      <c r="C156" s="103">
        <v>0.17153020328210034</v>
      </c>
      <c r="D156" s="103">
        <v>0.14733628578014274</v>
      </c>
      <c r="E156" s="103">
        <v>0.1289860022762036</v>
      </c>
      <c r="F156" s="103">
        <v>0.11717861279398076</v>
      </c>
      <c r="G156" s="103">
        <v>0.11004911724065664</v>
      </c>
      <c r="H156" s="103">
        <v>0.10564538160411316</v>
      </c>
      <c r="I156" s="103">
        <v>0.10253411389632951</v>
      </c>
      <c r="J156" s="103">
        <v>0.10004217260799798</v>
      </c>
      <c r="K156" s="103">
        <v>9.8136294797579765E-2</v>
      </c>
      <c r="L156" s="103">
        <v>9.6875368388662023E-2</v>
      </c>
      <c r="M156" s="103">
        <v>9.6293857198896091E-2</v>
      </c>
      <c r="N156" s="103">
        <v>9.6400556527059533E-2</v>
      </c>
      <c r="O156" s="103">
        <v>9.7140277692614047E-2</v>
      </c>
      <c r="P156" s="103">
        <v>9.8439056223198707E-2</v>
      </c>
      <c r="Q156" s="103">
        <v>0.10022292323287028</v>
      </c>
      <c r="R156" s="103">
        <v>0.10241790983568587</v>
      </c>
      <c r="S156" s="103">
        <v>0.10495004714570164</v>
      </c>
      <c r="T156" s="103">
        <v>0.10775146524984054</v>
      </c>
      <c r="U156" s="103">
        <v>0.11078258592433178</v>
      </c>
      <c r="V156" s="103">
        <v>0.11401202849838658</v>
      </c>
      <c r="W156" s="103">
        <v>0.11740841315252351</v>
      </c>
      <c r="X156" s="103">
        <v>0.12094036006726119</v>
      </c>
      <c r="Y156" s="103">
        <v>0.12457648942311689</v>
      </c>
      <c r="Z156" s="103">
        <v>0.12829318349732635</v>
      </c>
      <c r="AA156" s="103">
        <v>0.13210109348661458</v>
      </c>
      <c r="AB156" s="103">
        <v>0.13602032474792292</v>
      </c>
      <c r="AC156" s="103">
        <v>0.14007098294312337</v>
      </c>
      <c r="AD156" s="103">
        <v>0.14427317373408829</v>
      </c>
      <c r="AE156" s="103">
        <v>0.14864700278268836</v>
      </c>
      <c r="AF156" s="103">
        <v>0.15321257575079572</v>
      </c>
      <c r="AG156" s="103">
        <v>0.15798999830028271</v>
      </c>
      <c r="AH156" s="103">
        <v>0.16299937609301984</v>
      </c>
      <c r="AI156" s="103">
        <v>0.16826081479087945</v>
      </c>
      <c r="AJ156" s="103">
        <v>0.17379442005573395</v>
      </c>
      <c r="AK156" s="103">
        <v>0.17962029754945363</v>
      </c>
      <c r="AL156" s="103">
        <v>0.18575541854639516</v>
      </c>
      <c r="AM156" s="103">
        <v>0.19220421677084912</v>
      </c>
      <c r="AN156" s="103">
        <v>0.19896799155958894</v>
      </c>
      <c r="AO156" s="103">
        <v>0.20604804224938975</v>
      </c>
      <c r="AP156" s="103">
        <v>0.21344566817702706</v>
      </c>
      <c r="AQ156" s="103">
        <v>0.2211621686792736</v>
      </c>
      <c r="AR156" s="103">
        <v>0.22919884309290559</v>
      </c>
      <c r="AS156" s="103">
        <v>0.23755699075469575</v>
      </c>
      <c r="AT156" s="103">
        <v>0.24623791100141937</v>
      </c>
      <c r="AU156" s="103">
        <v>0.25524290316985215</v>
      </c>
      <c r="AV156" s="103">
        <v>0.26457326659676644</v>
      </c>
      <c r="AW156" s="103">
        <v>0.27423030061893766</v>
      </c>
      <c r="AX156" s="103">
        <v>0.2842134273529654</v>
      </c>
      <c r="AY156" s="103">
        <v>0.29451378116674587</v>
      </c>
      <c r="AZ156" s="103">
        <v>0.30512020999179645</v>
      </c>
      <c r="BA156" s="103">
        <v>0.31602156168589024</v>
      </c>
      <c r="BB156" s="103">
        <v>0.32720668410680115</v>
      </c>
      <c r="BC156" s="103">
        <v>0.33866442511229933</v>
      </c>
      <c r="BD156" s="103">
        <v>0.35038363256015886</v>
      </c>
      <c r="BE156" s="103">
        <v>0.36235315430815379</v>
      </c>
      <c r="BF156" s="103">
        <v>0.37456183821405453</v>
      </c>
      <c r="BG156" s="103">
        <v>0.38699853213563479</v>
      </c>
      <c r="BH156" s="103">
        <v>0.39965208393066909</v>
      </c>
      <c r="BI156" s="103">
        <v>0.41251134145692719</v>
      </c>
    </row>
    <row r="157" spans="1:61">
      <c r="A157" s="102">
        <v>42583</v>
      </c>
      <c r="B157" s="103">
        <v>0.20420631263979924</v>
      </c>
      <c r="C157" s="103">
        <v>0.18083262135185599</v>
      </c>
      <c r="D157" s="103">
        <v>0.156776616891869</v>
      </c>
      <c r="E157" s="103">
        <v>0.13620185903952414</v>
      </c>
      <c r="F157" s="103">
        <v>0.12205669845954312</v>
      </c>
      <c r="G157" s="103">
        <v>0.11381813468913124</v>
      </c>
      <c r="H157" s="103">
        <v>0.10958715277431959</v>
      </c>
      <c r="I157" s="103">
        <v>0.10761846702079471</v>
      </c>
      <c r="J157" s="103">
        <v>0.10667731369677985</v>
      </c>
      <c r="K157" s="103">
        <v>0.10601309297464312</v>
      </c>
      <c r="L157" s="103">
        <v>0.10527321912473463</v>
      </c>
      <c r="M157" s="103">
        <v>0.10436781960713852</v>
      </c>
      <c r="N157" s="103">
        <v>0.10353170285347293</v>
      </c>
      <c r="O157" s="103">
        <v>0.10291237268977563</v>
      </c>
      <c r="P157" s="103">
        <v>0.10261097105824243</v>
      </c>
      <c r="Q157" s="103">
        <v>0.10272863990106959</v>
      </c>
      <c r="R157" s="103">
        <v>0.10336652116045356</v>
      </c>
      <c r="S157" s="103">
        <v>0.10462575677859051</v>
      </c>
      <c r="T157" s="103">
        <v>0.1065845829607472</v>
      </c>
      <c r="U157" s="103">
        <v>0.10921498162859013</v>
      </c>
      <c r="V157" s="103">
        <v>0.11245814738988406</v>
      </c>
      <c r="W157" s="103">
        <v>0.1162552716551682</v>
      </c>
      <c r="X157" s="103">
        <v>0.12054754583498202</v>
      </c>
      <c r="Y157" s="103">
        <v>0.12527616133986319</v>
      </c>
      <c r="Z157" s="103">
        <v>0.13038913977409758</v>
      </c>
      <c r="AA157" s="103">
        <v>0.13586182351696793</v>
      </c>
      <c r="AB157" s="103">
        <v>0.14167638514149844</v>
      </c>
      <c r="AC157" s="103">
        <v>0.14781499722071673</v>
      </c>
      <c r="AD157" s="103">
        <v>0.15425983232765053</v>
      </c>
      <c r="AE157" s="103">
        <v>0.16099306303532529</v>
      </c>
      <c r="AF157" s="103">
        <v>0.16799686191676874</v>
      </c>
      <c r="AG157" s="103">
        <v>0.17525340154500876</v>
      </c>
      <c r="AH157" s="103">
        <v>0.18274485449307062</v>
      </c>
      <c r="AI157" s="103">
        <v>0.19045339333398209</v>
      </c>
      <c r="AJ157" s="103">
        <v>0.19836119064077123</v>
      </c>
      <c r="AK157" s="103">
        <v>0.2064504189864631</v>
      </c>
      <c r="AL157" s="103">
        <v>0.21470712907668085</v>
      </c>
      <c r="AM157" s="103">
        <v>0.22313288414741575</v>
      </c>
      <c r="AN157" s="103">
        <v>0.23173312556725498</v>
      </c>
      <c r="AO157" s="103">
        <v>0.24051329470478686</v>
      </c>
      <c r="AP157" s="103">
        <v>0.24947883292859985</v>
      </c>
      <c r="AQ157" s="103">
        <v>0.25863518160727911</v>
      </c>
      <c r="AR157" s="103">
        <v>0.26798778210941432</v>
      </c>
      <c r="AS157" s="103">
        <v>0.27754207580359036</v>
      </c>
      <c r="AT157" s="103">
        <v>0.28730350405839583</v>
      </c>
      <c r="AU157" s="103">
        <v>0.29727750824241927</v>
      </c>
      <c r="AV157" s="103">
        <v>0.30746952972424563</v>
      </c>
      <c r="AW157" s="103">
        <v>0.31788500987246338</v>
      </c>
      <c r="AX157" s="103">
        <v>0.32852824255924296</v>
      </c>
      <c r="AY157" s="103">
        <v>0.33939734098888413</v>
      </c>
      <c r="AZ157" s="103">
        <v>0.35048834661263462</v>
      </c>
      <c r="BA157" s="103">
        <v>0.3617972993783522</v>
      </c>
      <c r="BB157" s="103">
        <v>0.37332023923389612</v>
      </c>
      <c r="BC157" s="103">
        <v>0.38505320612712185</v>
      </c>
      <c r="BD157" s="103">
        <v>0.39699224000588862</v>
      </c>
      <c r="BE157" s="103">
        <v>0.40913338081805545</v>
      </c>
      <c r="BF157" s="103">
        <v>0.42147266851147813</v>
      </c>
      <c r="BG157" s="103">
        <v>0.43400614303401552</v>
      </c>
      <c r="BH157" s="103">
        <v>0.44672984433352719</v>
      </c>
      <c r="BI157" s="103">
        <v>0.45963981235786833</v>
      </c>
    </row>
    <row r="158" spans="1:61">
      <c r="A158" s="102">
        <v>42584</v>
      </c>
      <c r="B158" s="103">
        <v>0.20582168632173889</v>
      </c>
      <c r="C158" s="103">
        <v>0.18708532610104273</v>
      </c>
      <c r="D158" s="103">
        <v>0.16835572987646394</v>
      </c>
      <c r="E158" s="103">
        <v>0.15209993883564676</v>
      </c>
      <c r="F158" s="103">
        <v>0.14066276469419772</v>
      </c>
      <c r="G158" s="103">
        <v>0.13366065724743051</v>
      </c>
      <c r="H158" s="103">
        <v>0.12970459144384519</v>
      </c>
      <c r="I158" s="103">
        <v>0.12756443807530271</v>
      </c>
      <c r="J158" s="103">
        <v>0.12650856636686825</v>
      </c>
      <c r="K158" s="103">
        <v>0.12618507896552378</v>
      </c>
      <c r="L158" s="103">
        <v>0.12648384785426103</v>
      </c>
      <c r="M158" s="103">
        <v>0.12734521430329504</v>
      </c>
      <c r="N158" s="103">
        <v>0.12853819023566987</v>
      </c>
      <c r="O158" s="103">
        <v>0.13002184616415843</v>
      </c>
      <c r="P158" s="103">
        <v>0.13181929632510278</v>
      </c>
      <c r="Q158" s="103">
        <v>0.13395365495484463</v>
      </c>
      <c r="R158" s="103">
        <v>0.13644803628972585</v>
      </c>
      <c r="S158" s="103">
        <v>0.13932555456608747</v>
      </c>
      <c r="T158" s="103">
        <v>0.14260268593188324</v>
      </c>
      <c r="U158" s="103">
        <v>0.14626511401665904</v>
      </c>
      <c r="V158" s="103">
        <v>0.15028960027855967</v>
      </c>
      <c r="W158" s="103">
        <v>0.15465290524917474</v>
      </c>
      <c r="X158" s="103">
        <v>0.15933178946009399</v>
      </c>
      <c r="Y158" s="103">
        <v>0.16430301344290543</v>
      </c>
      <c r="Z158" s="103">
        <v>0.16954687578037028</v>
      </c>
      <c r="AA158" s="103">
        <v>0.17505782725993652</v>
      </c>
      <c r="AB158" s="103">
        <v>0.18083385672022148</v>
      </c>
      <c r="AC158" s="103">
        <v>0.18687295299984452</v>
      </c>
      <c r="AD158" s="103">
        <v>0.19317310493742526</v>
      </c>
      <c r="AE158" s="103">
        <v>0.19973230137158079</v>
      </c>
      <c r="AF158" s="103">
        <v>0.20654853114093075</v>
      </c>
      <c r="AG158" s="103">
        <v>0.21361978308409466</v>
      </c>
      <c r="AH158" s="103">
        <v>0.22094404603968959</v>
      </c>
      <c r="AI158" s="103">
        <v>0.22851930884633509</v>
      </c>
      <c r="AJ158" s="103">
        <v>0.23634356034265094</v>
      </c>
      <c r="AK158" s="103">
        <v>0.24441478936725394</v>
      </c>
      <c r="AL158" s="103">
        <v>0.2527314875806701</v>
      </c>
      <c r="AM158" s="103">
        <v>0.2612941579310481</v>
      </c>
      <c r="AN158" s="103">
        <v>0.27010380618844049</v>
      </c>
      <c r="AO158" s="103">
        <v>0.27916143812290262</v>
      </c>
      <c r="AP158" s="103">
        <v>0.28846805950449</v>
      </c>
      <c r="AQ158" s="103">
        <v>0.29802467610325467</v>
      </c>
      <c r="AR158" s="103">
        <v>0.30783229368925319</v>
      </c>
      <c r="AS158" s="103">
        <v>0.31789191803253752</v>
      </c>
      <c r="AT158" s="103">
        <v>0.32820455490316319</v>
      </c>
      <c r="AU158" s="103">
        <v>0.33877121007118577</v>
      </c>
      <c r="AV158" s="103">
        <v>0.34959288930665694</v>
      </c>
      <c r="AW158" s="103">
        <v>0.3606705983796325</v>
      </c>
      <c r="AX158" s="103">
        <v>0.37200386622549569</v>
      </c>
      <c r="AY158" s="103">
        <v>0.38358502273558948</v>
      </c>
      <c r="AZ158" s="103">
        <v>0.39540420747210325</v>
      </c>
      <c r="BA158" s="103">
        <v>0.40745155948235035</v>
      </c>
      <c r="BB158" s="103">
        <v>0.41971721781364524</v>
      </c>
      <c r="BC158" s="103">
        <v>0.43219132151329853</v>
      </c>
      <c r="BD158" s="103">
        <v>0.44486400962862493</v>
      </c>
      <c r="BE158" s="103">
        <v>0.45772542120693893</v>
      </c>
      <c r="BF158" s="103">
        <v>0.47076569529555096</v>
      </c>
      <c r="BG158" s="103">
        <v>0.48397497094177561</v>
      </c>
      <c r="BH158" s="103">
        <v>0.49734338719292764</v>
      </c>
      <c r="BI158" s="103">
        <v>0.51086108309631739</v>
      </c>
    </row>
    <row r="159" spans="1:61">
      <c r="A159" s="102">
        <v>42585</v>
      </c>
      <c r="B159" s="103">
        <v>0.20121308465734139</v>
      </c>
      <c r="C159" s="103">
        <v>0.17798720864703707</v>
      </c>
      <c r="D159" s="103">
        <v>0.15756108091898885</v>
      </c>
      <c r="E159" s="103">
        <v>0.14114747462554136</v>
      </c>
      <c r="F159" s="103">
        <v>0.13007434989766586</v>
      </c>
      <c r="G159" s="103">
        <v>0.1234109355184628</v>
      </c>
      <c r="H159" s="103">
        <v>0.11964537265607073</v>
      </c>
      <c r="I159" s="103">
        <v>0.11738065731032273</v>
      </c>
      <c r="J159" s="103">
        <v>0.11573007786146192</v>
      </c>
      <c r="K159" s="103">
        <v>0.11429937243722532</v>
      </c>
      <c r="L159" s="103">
        <v>0.11300829396016852</v>
      </c>
      <c r="M159" s="103">
        <v>0.11194193738804956</v>
      </c>
      <c r="N159" s="103">
        <v>0.11138716450397226</v>
      </c>
      <c r="O159" s="103">
        <v>0.11140497444310492</v>
      </c>
      <c r="P159" s="103">
        <v>0.11198453706028665</v>
      </c>
      <c r="Q159" s="103">
        <v>0.11311502221035609</v>
      </c>
      <c r="R159" s="103">
        <v>0.11478559974815211</v>
      </c>
      <c r="S159" s="103">
        <v>0.11698543952851298</v>
      </c>
      <c r="T159" s="103">
        <v>0.11970183879056479</v>
      </c>
      <c r="U159" s="103">
        <v>0.12291148824359625</v>
      </c>
      <c r="V159" s="103">
        <v>0.12658734857739265</v>
      </c>
      <c r="W159" s="103">
        <v>0.13070237636466331</v>
      </c>
      <c r="X159" s="103">
        <v>0.13522952817811784</v>
      </c>
      <c r="Y159" s="103">
        <v>0.14014176059046404</v>
      </c>
      <c r="Z159" s="103">
        <v>0.14541500370746752</v>
      </c>
      <c r="AA159" s="103">
        <v>0.15103708176712169</v>
      </c>
      <c r="AB159" s="103">
        <v>0.15699879254047316</v>
      </c>
      <c r="AC159" s="103">
        <v>0.16329093379857093</v>
      </c>
      <c r="AD159" s="103">
        <v>0.16990430331246409</v>
      </c>
      <c r="AE159" s="103">
        <v>0.17682969885319946</v>
      </c>
      <c r="AF159" s="103">
        <v>0.18405791819182624</v>
      </c>
      <c r="AG159" s="103">
        <v>0.19157975909939362</v>
      </c>
      <c r="AH159" s="103">
        <v>0.19938601934694819</v>
      </c>
      <c r="AI159" s="103">
        <v>0.20746749670553927</v>
      </c>
      <c r="AJ159" s="103">
        <v>0.21581498894621604</v>
      </c>
      <c r="AK159" s="103">
        <v>0.2244192938400251</v>
      </c>
      <c r="AL159" s="103">
        <v>0.23327252508642582</v>
      </c>
      <c r="AM159" s="103">
        <v>0.24237321106809151</v>
      </c>
      <c r="AN159" s="103">
        <v>0.25172183185288671</v>
      </c>
      <c r="AO159" s="103">
        <v>0.2613188679674574</v>
      </c>
      <c r="AP159" s="103">
        <v>0.2711647999384495</v>
      </c>
      <c r="AQ159" s="103">
        <v>0.28126010829250547</v>
      </c>
      <c r="AR159" s="103">
        <v>0.29160527355627275</v>
      </c>
      <c r="AS159" s="103">
        <v>0.30220077625639347</v>
      </c>
      <c r="AT159" s="103">
        <v>0.31304709691951382</v>
      </c>
      <c r="AU159" s="103">
        <v>0.32414471607227996</v>
      </c>
      <c r="AV159" s="103">
        <v>0.33549411424133402</v>
      </c>
      <c r="AW159" s="103">
        <v>0.34709577195332214</v>
      </c>
      <c r="AX159" s="103">
        <v>0.35894871712265519</v>
      </c>
      <c r="AY159" s="103">
        <v>0.37104556451872733</v>
      </c>
      <c r="AZ159" s="103">
        <v>0.38337715964300839</v>
      </c>
      <c r="BA159" s="103">
        <v>0.3959343479398994</v>
      </c>
      <c r="BB159" s="103">
        <v>0.40870797485380322</v>
      </c>
      <c r="BC159" s="103">
        <v>0.42168888582911812</v>
      </c>
      <c r="BD159" s="103">
        <v>0.43486792631024695</v>
      </c>
      <c r="BE159" s="103">
        <v>0.44823594174159248</v>
      </c>
      <c r="BF159" s="103">
        <v>0.46178377756755296</v>
      </c>
      <c r="BG159" s="103">
        <v>0.47550227923253124</v>
      </c>
      <c r="BH159" s="103">
        <v>0.48938229218093027</v>
      </c>
      <c r="BI159" s="103">
        <v>0.50341466185714823</v>
      </c>
    </row>
    <row r="160" spans="1:61">
      <c r="A160" s="102">
        <v>42586</v>
      </c>
      <c r="B160" s="103">
        <v>0.19907866388445689</v>
      </c>
      <c r="C160" s="103">
        <v>0.17649535057725255</v>
      </c>
      <c r="D160" s="103">
        <v>0.14903559600494462</v>
      </c>
      <c r="E160" s="103">
        <v>0.12088397828472015</v>
      </c>
      <c r="F160" s="103">
        <v>9.797337091479276E-2</v>
      </c>
      <c r="G160" s="103">
        <v>8.204964258694504E-2</v>
      </c>
      <c r="H160" s="103">
        <v>7.2412048760543732E-2</v>
      </c>
      <c r="I160" s="103">
        <v>6.763211473917552E-2</v>
      </c>
      <c r="J160" s="103">
        <v>6.5805457120896194E-2</v>
      </c>
      <c r="K160" s="103">
        <v>6.5597403483715594E-2</v>
      </c>
      <c r="L160" s="103">
        <v>6.620189197220705E-2</v>
      </c>
      <c r="M160" s="103">
        <v>6.7218853534934606E-2</v>
      </c>
      <c r="N160" s="103">
        <v>6.8525057389880725E-2</v>
      </c>
      <c r="O160" s="103">
        <v>7.0078121051519379E-2</v>
      </c>
      <c r="P160" s="103">
        <v>7.1844611094273009E-2</v>
      </c>
      <c r="Q160" s="103">
        <v>7.3791094092564666E-2</v>
      </c>
      <c r="R160" s="103">
        <v>7.5884136620817486E-2</v>
      </c>
      <c r="S160" s="103">
        <v>7.8090305253453896E-2</v>
      </c>
      <c r="T160" s="103">
        <v>8.0382628206659312E-2</v>
      </c>
      <c r="U160" s="103">
        <v>8.2767239676910992E-2</v>
      </c>
      <c r="V160" s="103">
        <v>8.526084782933957E-2</v>
      </c>
      <c r="W160" s="103">
        <v>8.788016546965613E-2</v>
      </c>
      <c r="X160" s="103">
        <v>9.0641905403571768E-2</v>
      </c>
      <c r="Y160" s="103">
        <v>9.3562780436796555E-2</v>
      </c>
      <c r="Z160" s="103">
        <v>9.6659528291197255E-2</v>
      </c>
      <c r="AA160" s="103">
        <v>9.994900814604088E-2</v>
      </c>
      <c r="AB160" s="103">
        <v>0.10344811613434536</v>
      </c>
      <c r="AC160" s="103">
        <v>0.10717374839781632</v>
      </c>
      <c r="AD160" s="103">
        <v>0.11114280107815946</v>
      </c>
      <c r="AE160" s="103">
        <v>0.11537217031707908</v>
      </c>
      <c r="AF160" s="103">
        <v>0.11987875225628083</v>
      </c>
      <c r="AG160" s="103">
        <v>0.12467944303747058</v>
      </c>
      <c r="AH160" s="103">
        <v>0.12979113880235235</v>
      </c>
      <c r="AI160" s="103">
        <v>0.135230735692632</v>
      </c>
      <c r="AJ160" s="103">
        <v>0.14101512985001541</v>
      </c>
      <c r="AK160" s="103">
        <v>0.14716121741620644</v>
      </c>
      <c r="AL160" s="103">
        <v>0.15368277045536421</v>
      </c>
      <c r="AM160" s="103">
        <v>0.16057976852611727</v>
      </c>
      <c r="AN160" s="103">
        <v>0.16784838609025488</v>
      </c>
      <c r="AO160" s="103">
        <v>0.17548479748684151</v>
      </c>
      <c r="AP160" s="103">
        <v>0.18348517705494188</v>
      </c>
      <c r="AQ160" s="103">
        <v>0.19184569913361763</v>
      </c>
      <c r="AR160" s="103">
        <v>0.20056253806193469</v>
      </c>
      <c r="AS160" s="103">
        <v>0.2096318681789546</v>
      </c>
      <c r="AT160" s="103">
        <v>0.21904986382374203</v>
      </c>
      <c r="AU160" s="103">
        <v>0.22881269933536191</v>
      </c>
      <c r="AV160" s="103">
        <v>0.2389165490528756</v>
      </c>
      <c r="AW160" s="103">
        <v>0.24935758731534804</v>
      </c>
      <c r="AX160" s="103">
        <v>0.26013027374193337</v>
      </c>
      <c r="AY160" s="103">
        <v>0.27122149762631415</v>
      </c>
      <c r="AZ160" s="103">
        <v>0.28261605974957832</v>
      </c>
      <c r="BA160" s="103">
        <v>0.29429876082545131</v>
      </c>
      <c r="BB160" s="103">
        <v>0.30625440156766104</v>
      </c>
      <c r="BC160" s="103">
        <v>0.31846778268993065</v>
      </c>
      <c r="BD160" s="103">
        <v>0.3309237049059876</v>
      </c>
      <c r="BE160" s="103">
        <v>0.34360696892955961</v>
      </c>
      <c r="BF160" s="103">
        <v>0.35650237547436997</v>
      </c>
      <c r="BG160" s="103">
        <v>0.36959472525414588</v>
      </c>
      <c r="BH160" s="103">
        <v>0.38286881898261543</v>
      </c>
      <c r="BI160" s="103">
        <v>0.39630945737350121</v>
      </c>
    </row>
    <row r="161" spans="1:61">
      <c r="A161" s="102">
        <v>42587</v>
      </c>
      <c r="B161" s="103">
        <v>0.2038055334625174</v>
      </c>
      <c r="C161" s="103">
        <v>0.18428587227162468</v>
      </c>
      <c r="D161" s="103">
        <v>0.15573616800573226</v>
      </c>
      <c r="E161" s="103">
        <v>0.12670561411047429</v>
      </c>
      <c r="F161" s="103">
        <v>0.10457888840410313</v>
      </c>
      <c r="G161" s="103">
        <v>9.0506913070291989E-2</v>
      </c>
      <c r="H161" s="103">
        <v>8.2958376106826839E-2</v>
      </c>
      <c r="I161" s="103">
        <v>7.9878259218008452E-2</v>
      </c>
      <c r="J161" s="103">
        <v>7.9270618952147168E-2</v>
      </c>
      <c r="K161" s="103">
        <v>7.9811457467340655E-2</v>
      </c>
      <c r="L161" s="103">
        <v>8.0736908543563413E-2</v>
      </c>
      <c r="M161" s="103">
        <v>8.1698620183461149E-2</v>
      </c>
      <c r="N161" s="103">
        <v>8.2851218399922197E-2</v>
      </c>
      <c r="O161" s="103">
        <v>8.4252889504245324E-2</v>
      </c>
      <c r="P161" s="103">
        <v>8.589670288274269E-2</v>
      </c>
      <c r="Q161" s="103">
        <v>8.7775712614836771E-2</v>
      </c>
      <c r="R161" s="103">
        <v>8.9882972779950138E-2</v>
      </c>
      <c r="S161" s="103">
        <v>9.2211537457504628E-2</v>
      </c>
      <c r="T161" s="103">
        <v>9.475471802986693E-2</v>
      </c>
      <c r="U161" s="103">
        <v>9.750701944676593E-2</v>
      </c>
      <c r="V161" s="103">
        <v>0.10046329249559162</v>
      </c>
      <c r="W161" s="103">
        <v>0.1036183879996498</v>
      </c>
      <c r="X161" s="103">
        <v>0.10696715678224643</v>
      </c>
      <c r="Y161" s="103">
        <v>0.11050444966668616</v>
      </c>
      <c r="Z161" s="103">
        <v>0.11422843806501753</v>
      </c>
      <c r="AA161" s="103">
        <v>0.11815195347307794</v>
      </c>
      <c r="AB161" s="103">
        <v>0.12229187183231385</v>
      </c>
      <c r="AC161" s="103">
        <v>0.12666506921462009</v>
      </c>
      <c r="AD161" s="103">
        <v>0.13128842169189162</v>
      </c>
      <c r="AE161" s="103">
        <v>0.13617880533602164</v>
      </c>
      <c r="AF161" s="103">
        <v>0.14135309621890516</v>
      </c>
      <c r="AG161" s="103">
        <v>0.14682817041243723</v>
      </c>
      <c r="AH161" s="103">
        <v>0.15262090398851083</v>
      </c>
      <c r="AI161" s="103">
        <v>0.15874817301902105</v>
      </c>
      <c r="AJ161" s="103">
        <v>0.16522685357586309</v>
      </c>
      <c r="AK161" s="103">
        <v>0.17207382173092967</v>
      </c>
      <c r="AL161" s="103">
        <v>0.17930214948916981</v>
      </c>
      <c r="AM161" s="103">
        <v>0.18690969258774107</v>
      </c>
      <c r="AN161" s="103">
        <v>0.19489050269685376</v>
      </c>
      <c r="AO161" s="103">
        <v>0.20323863148672042</v>
      </c>
      <c r="AP161" s="103">
        <v>0.21194813062755316</v>
      </c>
      <c r="AQ161" s="103">
        <v>0.2210130517895616</v>
      </c>
      <c r="AR161" s="103">
        <v>0.23042744664295897</v>
      </c>
      <c r="AS161" s="103">
        <v>0.2401853668579545</v>
      </c>
      <c r="AT161" s="103">
        <v>0.25028086410476064</v>
      </c>
      <c r="AU161" s="103">
        <v>0.26070799005359008</v>
      </c>
      <c r="AV161" s="103">
        <v>0.27146079637465159</v>
      </c>
      <c r="AW161" s="103">
        <v>0.28253333473815789</v>
      </c>
      <c r="AX161" s="103">
        <v>0.29391840181221213</v>
      </c>
      <c r="AY161" s="103">
        <v>0.30560325354985973</v>
      </c>
      <c r="AZ161" s="103">
        <v>0.31757361732347489</v>
      </c>
      <c r="BA161" s="103">
        <v>0.32981522045613043</v>
      </c>
      <c r="BB161" s="103">
        <v>0.34231379027090014</v>
      </c>
      <c r="BC161" s="103">
        <v>0.35505505409085347</v>
      </c>
      <c r="BD161" s="103">
        <v>0.36802473923906498</v>
      </c>
      <c r="BE161" s="103">
        <v>0.38120857303860822</v>
      </c>
      <c r="BF161" s="103">
        <v>0.39459228281255354</v>
      </c>
      <c r="BG161" s="103">
        <v>0.40816159588397449</v>
      </c>
      <c r="BH161" s="103">
        <v>0.42190223957594514</v>
      </c>
      <c r="BI161" s="103">
        <v>0.43579994121153537</v>
      </c>
    </row>
    <row r="162" spans="1:61">
      <c r="A162" s="102">
        <v>42590</v>
      </c>
      <c r="B162" s="103">
        <v>0.2131733445377709</v>
      </c>
      <c r="C162" s="103">
        <v>0.1843488191226707</v>
      </c>
      <c r="D162" s="103">
        <v>0.15214141666784403</v>
      </c>
      <c r="E162" s="103">
        <v>0.12267207892495752</v>
      </c>
      <c r="F162" s="103">
        <v>0.10111822732043591</v>
      </c>
      <c r="G162" s="103">
        <v>8.7564116243881232E-2</v>
      </c>
      <c r="H162" s="103">
        <v>8.001706648537768E-2</v>
      </c>
      <c r="I162" s="103">
        <v>7.6104050136163601E-2</v>
      </c>
      <c r="J162" s="103">
        <v>7.4009715301148429E-2</v>
      </c>
      <c r="K162" s="103">
        <v>7.262557384807479E-2</v>
      </c>
      <c r="L162" s="103">
        <v>7.1472640269629864E-2</v>
      </c>
      <c r="M162" s="103">
        <v>7.0444834545207058E-2</v>
      </c>
      <c r="N162" s="103">
        <v>6.9915604885765703E-2</v>
      </c>
      <c r="O162" s="103">
        <v>6.9919374525412525E-2</v>
      </c>
      <c r="P162" s="103">
        <v>7.0364861386861391E-2</v>
      </c>
      <c r="Q162" s="103">
        <v>7.1160783392825125E-2</v>
      </c>
      <c r="R162" s="103">
        <v>7.2215858466016816E-2</v>
      </c>
      <c r="S162" s="103">
        <v>7.3438804529148985E-2</v>
      </c>
      <c r="T162" s="103">
        <v>7.4747332848768749E-2</v>
      </c>
      <c r="U162" s="103">
        <v>7.6100872681516246E-2</v>
      </c>
      <c r="V162" s="103">
        <v>7.7470941124753084E-2</v>
      </c>
      <c r="W162" s="103">
        <v>7.8829056531149896E-2</v>
      </c>
      <c r="X162" s="103">
        <v>8.0146737253377162E-2</v>
      </c>
      <c r="Y162" s="103">
        <v>8.1395501644104987E-2</v>
      </c>
      <c r="Z162" s="103">
        <v>8.256133240599603E-2</v>
      </c>
      <c r="AA162" s="103">
        <v>8.3688069641684709E-2</v>
      </c>
      <c r="AB162" s="103">
        <v>8.483401780379636E-2</v>
      </c>
      <c r="AC162" s="103">
        <v>8.6057481344957137E-2</v>
      </c>
      <c r="AD162" s="103">
        <v>8.7416764717793263E-2</v>
      </c>
      <c r="AE162" s="103">
        <v>8.8970172374930323E-2</v>
      </c>
      <c r="AF162" s="103">
        <v>9.0776008768994651E-2</v>
      </c>
      <c r="AG162" s="103">
        <v>9.2892578352612387E-2</v>
      </c>
      <c r="AH162" s="103">
        <v>9.5378185578408978E-2</v>
      </c>
      <c r="AI162" s="103">
        <v>9.8291134899010937E-2</v>
      </c>
      <c r="AJ162" s="103">
        <v>0.10168973076704452</v>
      </c>
      <c r="AK162" s="103">
        <v>0.10563227763513497</v>
      </c>
      <c r="AL162" s="103">
        <v>0.1101656060542858</v>
      </c>
      <c r="AM162" s="103">
        <v>0.11529065096899929</v>
      </c>
      <c r="AN162" s="103">
        <v>0.12099687342215534</v>
      </c>
      <c r="AO162" s="103">
        <v>0.12727373445663498</v>
      </c>
      <c r="AP162" s="103">
        <v>0.13411069511531881</v>
      </c>
      <c r="AQ162" s="103">
        <v>0.14149721644108526</v>
      </c>
      <c r="AR162" s="103">
        <v>0.14942275947681635</v>
      </c>
      <c r="AS162" s="103">
        <v>0.15787678526539006</v>
      </c>
      <c r="AT162" s="103">
        <v>0.16684875484968725</v>
      </c>
      <c r="AU162" s="103">
        <v>0.17632812927258931</v>
      </c>
      <c r="AV162" s="103">
        <v>0.18630436957697405</v>
      </c>
      <c r="AW162" s="103">
        <v>0.19676693680572235</v>
      </c>
      <c r="AX162" s="103">
        <v>0.2077032778742727</v>
      </c>
      <c r="AY162" s="103">
        <v>0.21908999116510253</v>
      </c>
      <c r="AZ162" s="103">
        <v>0.23090003864438163</v>
      </c>
      <c r="BA162" s="103">
        <v>0.2431063796394819</v>
      </c>
      <c r="BB162" s="103">
        <v>0.2556819734777771</v>
      </c>
      <c r="BC162" s="103">
        <v>0.2685997794866366</v>
      </c>
      <c r="BD162" s="103">
        <v>0.28183275699343374</v>
      </c>
      <c r="BE162" s="103">
        <v>0.29535386532554264</v>
      </c>
      <c r="BF162" s="103">
        <v>0.30913606381033215</v>
      </c>
      <c r="BG162" s="103">
        <v>0.32315231177517562</v>
      </c>
      <c r="BH162" s="103">
        <v>0.33737556854744777</v>
      </c>
      <c r="BI162" s="103">
        <v>0.35177879345451607</v>
      </c>
    </row>
    <row r="163" spans="1:61">
      <c r="A163" s="102">
        <v>42591</v>
      </c>
      <c r="B163" s="103">
        <v>0.2127931636944129</v>
      </c>
      <c r="C163" s="103">
        <v>0.18323747281093683</v>
      </c>
      <c r="D163" s="103">
        <v>0.15004934530148131</v>
      </c>
      <c r="E163" s="103">
        <v>0.11996252436215246</v>
      </c>
      <c r="F163" s="103">
        <v>9.8281586872518395E-2</v>
      </c>
      <c r="G163" s="103">
        <v>8.4869131636960887E-2</v>
      </c>
      <c r="H163" s="103">
        <v>7.7562739777315523E-2</v>
      </c>
      <c r="I163" s="103">
        <v>7.396522878237799E-2</v>
      </c>
      <c r="J163" s="103">
        <v>7.2334089465024093E-2</v>
      </c>
      <c r="K163" s="103">
        <v>7.1601714109526926E-2</v>
      </c>
      <c r="L163" s="103">
        <v>7.1231887503736213E-2</v>
      </c>
      <c r="M163" s="103">
        <v>7.0997426171617417E-2</v>
      </c>
      <c r="N163" s="103">
        <v>7.0867598374937155E-2</v>
      </c>
      <c r="O163" s="103">
        <v>7.0846057274610574E-2</v>
      </c>
      <c r="P163" s="103">
        <v>7.093517820084061E-2</v>
      </c>
      <c r="Q163" s="103">
        <v>7.1137336483830069E-2</v>
      </c>
      <c r="R163" s="103">
        <v>7.1454907453781788E-2</v>
      </c>
      <c r="S163" s="103">
        <v>7.1890266440898493E-2</v>
      </c>
      <c r="T163" s="103">
        <v>7.2444914558240661E-2</v>
      </c>
      <c r="U163" s="103">
        <v>7.3116297632787167E-2</v>
      </c>
      <c r="V163" s="103">
        <v>7.3900686467213164E-2</v>
      </c>
      <c r="W163" s="103">
        <v>7.479435174216921E-2</v>
      </c>
      <c r="X163" s="103">
        <v>7.579356413830593E-2</v>
      </c>
      <c r="Y163" s="103">
        <v>7.689459433627352E-2</v>
      </c>
      <c r="Z163" s="103">
        <v>7.8099747438532693E-2</v>
      </c>
      <c r="AA163" s="103">
        <v>7.943546623478695E-2</v>
      </c>
      <c r="AB163" s="103">
        <v>8.093422793654878E-2</v>
      </c>
      <c r="AC163" s="103">
        <v>8.2628509755331397E-2</v>
      </c>
      <c r="AD163" s="103">
        <v>8.4550788902648194E-2</v>
      </c>
      <c r="AE163" s="103">
        <v>8.6733542590011786E-2</v>
      </c>
      <c r="AF163" s="103">
        <v>8.9209248028935526E-2</v>
      </c>
      <c r="AG163" s="103">
        <v>9.2010382430932861E-2</v>
      </c>
      <c r="AH163" s="103">
        <v>9.5169423007516254E-2</v>
      </c>
      <c r="AI163" s="103">
        <v>9.8718846970199142E-2</v>
      </c>
      <c r="AJ163" s="103">
        <v>0.10269113153049511</v>
      </c>
      <c r="AK163" s="103">
        <v>0.10711875389991629</v>
      </c>
      <c r="AL163" s="103">
        <v>0.11202739619531796</v>
      </c>
      <c r="AM163" s="103">
        <v>0.11741556015492198</v>
      </c>
      <c r="AN163" s="103">
        <v>0.12327495242229007</v>
      </c>
      <c r="AO163" s="103">
        <v>0.12959727964098566</v>
      </c>
      <c r="AP163" s="103">
        <v>0.13637424845457255</v>
      </c>
      <c r="AQ163" s="103">
        <v>0.14359756550661198</v>
      </c>
      <c r="AR163" s="103">
        <v>0.15125893744066873</v>
      </c>
      <c r="AS163" s="103">
        <v>0.15935007090030359</v>
      </c>
      <c r="AT163" s="103">
        <v>0.16786267252908074</v>
      </c>
      <c r="AU163" s="103">
        <v>0.17678844897056381</v>
      </c>
      <c r="AV163" s="103">
        <v>0.1861191068683139</v>
      </c>
      <c r="AW163" s="103">
        <v>0.1958463528658948</v>
      </c>
      <c r="AX163" s="103">
        <v>0.20596063391997826</v>
      </c>
      <c r="AY163" s="103">
        <v>0.21644625646140664</v>
      </c>
      <c r="AZ163" s="103">
        <v>0.22728565864898737</v>
      </c>
      <c r="BA163" s="103">
        <v>0.23846127820235438</v>
      </c>
      <c r="BB163" s="103">
        <v>0.24995555284114276</v>
      </c>
      <c r="BC163" s="103">
        <v>0.26175092028498353</v>
      </c>
      <c r="BD163" s="103">
        <v>0.27382981825351171</v>
      </c>
      <c r="BE163" s="103">
        <v>0.28617468446636263</v>
      </c>
      <c r="BF163" s="103">
        <v>0.29876795664316691</v>
      </c>
      <c r="BG163" s="103">
        <v>0.31159207250356002</v>
      </c>
      <c r="BH163" s="103">
        <v>0.32462946976717733</v>
      </c>
      <c r="BI163" s="103">
        <v>0.33786258615364884</v>
      </c>
    </row>
    <row r="164" spans="1:61">
      <c r="A164" s="102">
        <v>42592</v>
      </c>
      <c r="B164" s="103">
        <v>0.20551958873903023</v>
      </c>
      <c r="C164" s="103">
        <v>0.17689265356195064</v>
      </c>
      <c r="D164" s="103">
        <v>0.14499878063770982</v>
      </c>
      <c r="E164" s="103">
        <v>0.11786711070178506</v>
      </c>
      <c r="F164" s="103">
        <v>9.9215081493958093E-2</v>
      </c>
      <c r="G164" s="103">
        <v>8.7256095571170728E-2</v>
      </c>
      <c r="H164" s="103">
        <v>7.9713996706678725E-2</v>
      </c>
      <c r="I164" s="103">
        <v>7.4674732519994708E-2</v>
      </c>
      <c r="J164" s="103">
        <v>7.09469636618901E-2</v>
      </c>
      <c r="K164" s="103">
        <v>6.7964719824300718E-2</v>
      </c>
      <c r="L164" s="103">
        <v>6.5506265673827377E-2</v>
      </c>
      <c r="M164" s="103">
        <v>6.3527837255792086E-2</v>
      </c>
      <c r="N164" s="103">
        <v>6.2017563675199991E-2</v>
      </c>
      <c r="O164" s="103">
        <v>6.0947292666488385E-2</v>
      </c>
      <c r="P164" s="103">
        <v>6.0284962007929967E-2</v>
      </c>
      <c r="Q164" s="103">
        <v>5.9998509477795947E-2</v>
      </c>
      <c r="R164" s="103">
        <v>6.0055872854357685E-2</v>
      </c>
      <c r="S164" s="103">
        <v>6.0424989915886483E-2</v>
      </c>
      <c r="T164" s="103">
        <v>6.1074978874037039E-2</v>
      </c>
      <c r="U164" s="103">
        <v>6.198164393686318E-2</v>
      </c>
      <c r="V164" s="103">
        <v>6.3123140590104335E-2</v>
      </c>
      <c r="W164" s="103">
        <v>6.4477626914766537E-2</v>
      </c>
      <c r="X164" s="103">
        <v>6.6023260991855987E-2</v>
      </c>
      <c r="Y164" s="103">
        <v>6.773820090237824E-2</v>
      </c>
      <c r="Z164" s="103">
        <v>6.9605888005256578E-2</v>
      </c>
      <c r="AA164" s="103">
        <v>7.163089677108278E-2</v>
      </c>
      <c r="AB164" s="103">
        <v>7.3823084948365078E-2</v>
      </c>
      <c r="AC164" s="103">
        <v>7.619231028561238E-2</v>
      </c>
      <c r="AD164" s="103">
        <v>7.8748430531333735E-2</v>
      </c>
      <c r="AE164" s="103">
        <v>8.1501303434037178E-2</v>
      </c>
      <c r="AF164" s="103">
        <v>8.4460786742231717E-2</v>
      </c>
      <c r="AG164" s="103">
        <v>8.7636738204426454E-2</v>
      </c>
      <c r="AH164" s="103">
        <v>9.10390155691293E-2</v>
      </c>
      <c r="AI164" s="103">
        <v>9.4677476584849304E-2</v>
      </c>
      <c r="AJ164" s="103">
        <v>9.8561979000095667E-2</v>
      </c>
      <c r="AK164" s="103">
        <v>0.10270238056337613</v>
      </c>
      <c r="AL164" s="103">
        <v>0.10710740008042091</v>
      </c>
      <c r="AM164" s="103">
        <v>0.11178020441578464</v>
      </c>
      <c r="AN164" s="103">
        <v>0.11672227124048795</v>
      </c>
      <c r="AO164" s="103">
        <v>0.12193507782847861</v>
      </c>
      <c r="AP164" s="103">
        <v>0.12742010145370453</v>
      </c>
      <c r="AQ164" s="103">
        <v>0.13317881939011125</v>
      </c>
      <c r="AR164" s="103">
        <v>0.13921270891164755</v>
      </c>
      <c r="AS164" s="103">
        <v>0.14552324729225899</v>
      </c>
      <c r="AT164" s="103">
        <v>0.15211191180589345</v>
      </c>
      <c r="AU164" s="103">
        <v>0.15898017972649889</v>
      </c>
      <c r="AV164" s="103">
        <v>0.1661295283280208</v>
      </c>
      <c r="AW164" s="103">
        <v>0.17356143488440712</v>
      </c>
      <c r="AX164" s="103">
        <v>0.18127626288421159</v>
      </c>
      <c r="AY164" s="103">
        <v>0.18926945855929503</v>
      </c>
      <c r="AZ164" s="103">
        <v>0.19753511156146969</v>
      </c>
      <c r="BA164" s="103">
        <v>0.20606731149879201</v>
      </c>
      <c r="BB164" s="103">
        <v>0.21486014797931943</v>
      </c>
      <c r="BC164" s="103">
        <v>0.2239077106111069</v>
      </c>
      <c r="BD164" s="103">
        <v>0.23320408900221182</v>
      </c>
      <c r="BE164" s="103">
        <v>0.24274337276069188</v>
      </c>
      <c r="BF164" s="103">
        <v>0.25251965149460182</v>
      </c>
      <c r="BG164" s="103">
        <v>0.26252701481199903</v>
      </c>
      <c r="BH164" s="103">
        <v>0.27275955232094135</v>
      </c>
      <c r="BI164" s="103">
        <v>0.28321135362948319</v>
      </c>
    </row>
    <row r="165" spans="1:61">
      <c r="A165" s="102">
        <v>42593</v>
      </c>
      <c r="B165" s="103">
        <v>0.20690511535205025</v>
      </c>
      <c r="C165" s="103">
        <v>0.18081759586794213</v>
      </c>
      <c r="D165" s="103">
        <v>0.15038227108800756</v>
      </c>
      <c r="E165" s="103">
        <v>0.12416628761809663</v>
      </c>
      <c r="F165" s="103">
        <v>0.10702857099892998</v>
      </c>
      <c r="G165" s="103">
        <v>9.710838472838787E-2</v>
      </c>
      <c r="H165" s="103">
        <v>9.1348867519462265E-2</v>
      </c>
      <c r="I165" s="103">
        <v>8.7578592806185504E-2</v>
      </c>
      <c r="J165" s="103">
        <v>8.4579777968727565E-2</v>
      </c>
      <c r="K165" s="103">
        <v>8.1968185505054386E-2</v>
      </c>
      <c r="L165" s="103">
        <v>7.9733838874906163E-2</v>
      </c>
      <c r="M165" s="103">
        <v>7.7968118614447302E-2</v>
      </c>
      <c r="N165" s="103">
        <v>7.6615737485048546E-2</v>
      </c>
      <c r="O165" s="103">
        <v>7.5665237711809288E-2</v>
      </c>
      <c r="P165" s="103">
        <v>7.5127841145590735E-2</v>
      </c>
      <c r="Q165" s="103">
        <v>7.5014769637254064E-2</v>
      </c>
      <c r="R165" s="103">
        <v>7.5337245037660677E-2</v>
      </c>
      <c r="S165" s="103">
        <v>7.6106489197671781E-2</v>
      </c>
      <c r="T165" s="103">
        <v>7.7329273479095448E-2</v>
      </c>
      <c r="U165" s="103">
        <v>7.8989567329254454E-2</v>
      </c>
      <c r="V165" s="103">
        <v>8.1064057320084953E-2</v>
      </c>
      <c r="W165" s="103">
        <v>8.352942682730051E-2</v>
      </c>
      <c r="X165" s="103">
        <v>8.6362359226614838E-2</v>
      </c>
      <c r="Y165" s="103">
        <v>8.9539537893740417E-2</v>
      </c>
      <c r="Z165" s="103">
        <v>9.3038864985911934E-2</v>
      </c>
      <c r="AA165" s="103">
        <v>9.6844183787039281E-2</v>
      </c>
      <c r="AB165" s="103">
        <v>0.10094114518532644</v>
      </c>
      <c r="AC165" s="103">
        <v>0.10531540049388963</v>
      </c>
      <c r="AD165" s="103">
        <v>0.1099526010258452</v>
      </c>
      <c r="AE165" s="103">
        <v>0.11483839809430789</v>
      </c>
      <c r="AF165" s="103">
        <v>0.11995844301239397</v>
      </c>
      <c r="AG165" s="103">
        <v>0.12529838709322</v>
      </c>
      <c r="AH165" s="103">
        <v>0.13084388164990032</v>
      </c>
      <c r="AI165" s="103">
        <v>0.13658057799555151</v>
      </c>
      <c r="AJ165" s="103">
        <v>0.14249412744329004</v>
      </c>
      <c r="AK165" s="103">
        <v>0.14857018130623026</v>
      </c>
      <c r="AL165" s="103">
        <v>0.15479654657168021</v>
      </c>
      <c r="AM165" s="103">
        <v>0.16117054732366917</v>
      </c>
      <c r="AN165" s="103">
        <v>0.16769213323695667</v>
      </c>
      <c r="AO165" s="103">
        <v>0.17436125407098738</v>
      </c>
      <c r="AP165" s="103">
        <v>0.18117785958520607</v>
      </c>
      <c r="AQ165" s="103">
        <v>0.188141899539055</v>
      </c>
      <c r="AR165" s="103">
        <v>0.19525332369197965</v>
      </c>
      <c r="AS165" s="103">
        <v>0.20251208180342228</v>
      </c>
      <c r="AT165" s="103">
        <v>0.20991812363282764</v>
      </c>
      <c r="AU165" s="103">
        <v>0.21747139893964051</v>
      </c>
      <c r="AV165" s="103">
        <v>0.22517185748330298</v>
      </c>
      <c r="AW165" s="103">
        <v>0.23301944902325983</v>
      </c>
      <c r="AX165" s="103">
        <v>0.24101428092731234</v>
      </c>
      <c r="AY165" s="103">
        <v>0.24915715638917507</v>
      </c>
      <c r="AZ165" s="103">
        <v>0.25744907056805005</v>
      </c>
      <c r="BA165" s="103">
        <v>0.26589101862932957</v>
      </c>
      <c r="BB165" s="103">
        <v>0.27448399573840671</v>
      </c>
      <c r="BC165" s="103">
        <v>0.28322899706067195</v>
      </c>
      <c r="BD165" s="103">
        <v>0.29212701776151839</v>
      </c>
      <c r="BE165" s="103">
        <v>0.30117905300633946</v>
      </c>
      <c r="BF165" s="103">
        <v>0.3103860979605253</v>
      </c>
      <c r="BG165" s="103">
        <v>0.31974914778946933</v>
      </c>
      <c r="BH165" s="103">
        <v>0.32926919765856466</v>
      </c>
      <c r="BI165" s="103">
        <v>0.33894724273320159</v>
      </c>
    </row>
    <row r="166" spans="1:61">
      <c r="A166" s="102">
        <v>42594</v>
      </c>
      <c r="B166" s="103">
        <v>0.20813852195433416</v>
      </c>
      <c r="C166" s="103">
        <v>0.17631772948174088</v>
      </c>
      <c r="D166" s="103">
        <v>0.14690809627717419</v>
      </c>
      <c r="E166" s="103">
        <v>0.12378921730295811</v>
      </c>
      <c r="F166" s="103">
        <v>0.10822965978361922</v>
      </c>
      <c r="G166" s="103">
        <v>9.829676741122699E-2</v>
      </c>
      <c r="H166" s="103">
        <v>9.1531379629359769E-2</v>
      </c>
      <c r="I166" s="103">
        <v>8.6383811667171143E-2</v>
      </c>
      <c r="J166" s="103">
        <v>8.2201857162459535E-2</v>
      </c>
      <c r="K166" s="103">
        <v>7.8836284947199561E-2</v>
      </c>
      <c r="L166" s="103">
        <v>7.6251271397157455E-2</v>
      </c>
      <c r="M166" s="103">
        <v>7.4284145546536007E-2</v>
      </c>
      <c r="N166" s="103">
        <v>7.2517205792445222E-2</v>
      </c>
      <c r="O166" s="103">
        <v>7.0908985354932036E-2</v>
      </c>
      <c r="P166" s="103">
        <v>6.9556686204769166E-2</v>
      </c>
      <c r="Q166" s="103">
        <v>6.8557542909282509E-2</v>
      </c>
      <c r="R166" s="103">
        <v>6.8008790035798072E-2</v>
      </c>
      <c r="S166" s="103">
        <v>6.8007662151642057E-2</v>
      </c>
      <c r="T166" s="103">
        <v>6.8633263517813473E-2</v>
      </c>
      <c r="U166" s="103">
        <v>6.9880596202218592E-2</v>
      </c>
      <c r="V166" s="103">
        <v>7.1720293555278772E-2</v>
      </c>
      <c r="W166" s="103">
        <v>7.4122986396753215E-2</v>
      </c>
      <c r="X166" s="103">
        <v>7.7059305546401363E-2</v>
      </c>
      <c r="Y166" s="103">
        <v>8.0499881823981434E-2</v>
      </c>
      <c r="Z166" s="103">
        <v>8.4414101329839564E-2</v>
      </c>
      <c r="AA166" s="103">
        <v>8.876585484637628E-2</v>
      </c>
      <c r="AB166" s="103">
        <v>9.3517517099545561E-2</v>
      </c>
      <c r="AC166" s="103">
        <v>9.863146276640454E-2</v>
      </c>
      <c r="AD166" s="103">
        <v>0.10407006652401038</v>
      </c>
      <c r="AE166" s="103">
        <v>0.10979570304941848</v>
      </c>
      <c r="AF166" s="103">
        <v>0.11577074701968595</v>
      </c>
      <c r="AG166" s="103">
        <v>0.12195757311187021</v>
      </c>
      <c r="AH166" s="103">
        <v>0.12831855600302636</v>
      </c>
      <c r="AI166" s="103">
        <v>0.13481607037021159</v>
      </c>
      <c r="AJ166" s="103">
        <v>0.14141249089048338</v>
      </c>
      <c r="AK166" s="103">
        <v>0.14807019224089671</v>
      </c>
      <c r="AL166" s="103">
        <v>0.15475916046385688</v>
      </c>
      <c r="AM166" s="103">
        <v>0.16147982706318098</v>
      </c>
      <c r="AN166" s="103">
        <v>0.168240234908026</v>
      </c>
      <c r="AO166" s="103">
        <v>0.17504842686755423</v>
      </c>
      <c r="AP166" s="103">
        <v>0.18191244581092794</v>
      </c>
      <c r="AQ166" s="103">
        <v>0.18884033460730687</v>
      </c>
      <c r="AR166" s="103">
        <v>0.19584013612585416</v>
      </c>
      <c r="AS166" s="103">
        <v>0.20291989323572951</v>
      </c>
      <c r="AT166" s="103">
        <v>0.21008764880609518</v>
      </c>
      <c r="AU166" s="103">
        <v>0.2173514457061137</v>
      </c>
      <c r="AV166" s="103">
        <v>0.22471932680494444</v>
      </c>
      <c r="AW166" s="103">
        <v>0.23219933497174985</v>
      </c>
      <c r="AX166" s="103">
        <v>0.23979888454369355</v>
      </c>
      <c r="AY166" s="103">
        <v>0.24752261494887157</v>
      </c>
      <c r="AZ166" s="103">
        <v>0.25537440006936929</v>
      </c>
      <c r="BA166" s="103">
        <v>0.26335811376257806</v>
      </c>
      <c r="BB166" s="103">
        <v>0.27147762988589019</v>
      </c>
      <c r="BC166" s="103">
        <v>0.27973682229669544</v>
      </c>
      <c r="BD166" s="103">
        <v>0.28813956485238601</v>
      </c>
      <c r="BE166" s="103">
        <v>0.29668973141035432</v>
      </c>
      <c r="BF166" s="103">
        <v>0.3053911958279899</v>
      </c>
      <c r="BG166" s="103">
        <v>0.31424783196268519</v>
      </c>
      <c r="BH166" s="103">
        <v>0.32326351367183254</v>
      </c>
      <c r="BI166" s="103">
        <v>0.33244211481282149</v>
      </c>
    </row>
    <row r="167" spans="1:61">
      <c r="A167" s="102">
        <v>42597</v>
      </c>
      <c r="B167" s="103">
        <v>0.20157285699190794</v>
      </c>
      <c r="C167" s="103">
        <v>0.17178890176613038</v>
      </c>
      <c r="D167" s="103">
        <v>0.13735172968115655</v>
      </c>
      <c r="E167" s="103">
        <v>0.10945474536630914</v>
      </c>
      <c r="F167" s="103">
        <v>9.3037583321419356E-2</v>
      </c>
      <c r="G167" s="103">
        <v>8.4461221828900993E-2</v>
      </c>
      <c r="H167" s="103">
        <v>7.9082985531702371E-2</v>
      </c>
      <c r="I167" s="103">
        <v>7.451962584343276E-2</v>
      </c>
      <c r="J167" s="103">
        <v>7.040043342036359E-2</v>
      </c>
      <c r="K167" s="103">
        <v>6.687479838121814E-2</v>
      </c>
      <c r="L167" s="103">
        <v>6.405443230353311E-2</v>
      </c>
      <c r="M167" s="103">
        <v>6.1967756435373375E-2</v>
      </c>
      <c r="N167" s="103">
        <v>6.0612035900291177E-2</v>
      </c>
      <c r="O167" s="103">
        <v>5.9953814776477758E-2</v>
      </c>
      <c r="P167" s="103">
        <v>5.9952626518833395E-2</v>
      </c>
      <c r="Q167" s="103">
        <v>6.0568004582257459E-2</v>
      </c>
      <c r="R167" s="103">
        <v>6.1759482421649636E-2</v>
      </c>
      <c r="S167" s="103">
        <v>6.3486593491909063E-2</v>
      </c>
      <c r="T167" s="103">
        <v>6.571048113749961E-2</v>
      </c>
      <c r="U167" s="103">
        <v>6.8399756598939848E-2</v>
      </c>
      <c r="V167" s="103">
        <v>7.1525194949130774E-2</v>
      </c>
      <c r="W167" s="103">
        <v>7.5057571485686328E-2</v>
      </c>
      <c r="X167" s="103">
        <v>7.8967661506220865E-2</v>
      </c>
      <c r="Y167" s="103">
        <v>8.3226240308347119E-2</v>
      </c>
      <c r="Z167" s="103">
        <v>8.7805963353124905E-2</v>
      </c>
      <c r="AA167" s="103">
        <v>9.2687006755390891E-2</v>
      </c>
      <c r="AB167" s="103">
        <v>9.7851426793427218E-2</v>
      </c>
      <c r="AC167" s="103">
        <v>0.103281279745517</v>
      </c>
      <c r="AD167" s="103">
        <v>0.10895862188994336</v>
      </c>
      <c r="AE167" s="103">
        <v>0.11486550950498749</v>
      </c>
      <c r="AF167" s="103">
        <v>0.12098399886893248</v>
      </c>
      <c r="AG167" s="103">
        <v>0.12729614626006175</v>
      </c>
      <c r="AH167" s="103">
        <v>0.1337840079566561</v>
      </c>
      <c r="AI167" s="103">
        <v>0.14042964023699894</v>
      </c>
      <c r="AJ167" s="103">
        <v>0.14721509937937355</v>
      </c>
      <c r="AK167" s="103">
        <v>0.15412244166206066</v>
      </c>
      <c r="AL167" s="103">
        <v>0.16113634380034481</v>
      </c>
      <c r="AM167" s="103">
        <v>0.16825196425751807</v>
      </c>
      <c r="AN167" s="103">
        <v>0.17546708193387003</v>
      </c>
      <c r="AO167" s="103">
        <v>0.18277947572969344</v>
      </c>
      <c r="AP167" s="103">
        <v>0.19018692454528099</v>
      </c>
      <c r="AQ167" s="103">
        <v>0.19768720728092268</v>
      </c>
      <c r="AR167" s="103">
        <v>0.20527810283691217</v>
      </c>
      <c r="AS167" s="103">
        <v>0.21295739011353951</v>
      </c>
      <c r="AT167" s="103">
        <v>0.22072284801109737</v>
      </c>
      <c r="AU167" s="103">
        <v>0.22857225542987869</v>
      </c>
      <c r="AV167" s="103">
        <v>0.23650339127017322</v>
      </c>
      <c r="AW167" s="103">
        <v>0.24451403443227379</v>
      </c>
      <c r="AX167" s="103">
        <v>0.25260278618963417</v>
      </c>
      <c r="AY167" s="103">
        <v>0.26077267729827258</v>
      </c>
      <c r="AZ167" s="103">
        <v>0.26902822327188014</v>
      </c>
      <c r="BA167" s="103">
        <v>0.27737394070157706</v>
      </c>
      <c r="BB167" s="103">
        <v>0.2858143461784845</v>
      </c>
      <c r="BC167" s="103">
        <v>0.29435395629372091</v>
      </c>
      <c r="BD167" s="103">
        <v>0.3029972876384075</v>
      </c>
      <c r="BE167" s="103">
        <v>0.3117488568036656</v>
      </c>
      <c r="BF167" s="103">
        <v>0.32061318038061348</v>
      </c>
      <c r="BG167" s="103">
        <v>0.32959477496037232</v>
      </c>
      <c r="BH167" s="103">
        <v>0.33869815713406343</v>
      </c>
      <c r="BI167" s="103">
        <v>0.34792784349280526</v>
      </c>
    </row>
    <row r="168" spans="1:61">
      <c r="A168" s="102">
        <v>42598</v>
      </c>
      <c r="B168" s="103">
        <v>0.20457411175269055</v>
      </c>
      <c r="C168" s="103">
        <v>0.17520462642329931</v>
      </c>
      <c r="D168" s="103">
        <v>0.14449039134883451</v>
      </c>
      <c r="E168" s="103">
        <v>0.11915202166506614</v>
      </c>
      <c r="F168" s="103">
        <v>0.10248408131433173</v>
      </c>
      <c r="G168" s="103">
        <v>9.2762475068743119E-2</v>
      </c>
      <c r="H168" s="103">
        <v>8.7325218168761015E-2</v>
      </c>
      <c r="I168" s="103">
        <v>8.3997934496985588E-2</v>
      </c>
      <c r="J168" s="103">
        <v>8.1498787885653387E-2</v>
      </c>
      <c r="K168" s="103">
        <v>7.9289609688860715E-2</v>
      </c>
      <c r="L168" s="103">
        <v>7.7312541987923672E-2</v>
      </c>
      <c r="M168" s="103">
        <v>7.5683871234492286E-2</v>
      </c>
      <c r="N168" s="103">
        <v>7.4416426035402924E-2</v>
      </c>
      <c r="O168" s="103">
        <v>7.3533440381993845E-2</v>
      </c>
      <c r="P168" s="103">
        <v>7.3070562778488307E-2</v>
      </c>
      <c r="Q168" s="103">
        <v>7.3063441729108752E-2</v>
      </c>
      <c r="R168" s="103">
        <v>7.3547725738077788E-2</v>
      </c>
      <c r="S168" s="103">
        <v>7.4559063309617868E-2</v>
      </c>
      <c r="T168" s="103">
        <v>7.6127317570153979E-2</v>
      </c>
      <c r="U168" s="103">
        <v>7.8255514649977806E-2</v>
      </c>
      <c r="V168" s="103">
        <v>8.0938904625599592E-2</v>
      </c>
      <c r="W168" s="103">
        <v>8.417273676599514E-2</v>
      </c>
      <c r="X168" s="103">
        <v>8.7952260340140628E-2</v>
      </c>
      <c r="Y168" s="103">
        <v>9.2272724617010748E-2</v>
      </c>
      <c r="Z168" s="103">
        <v>9.7123912929810458E-2</v>
      </c>
      <c r="AA168" s="103">
        <v>0.10247374486868339</v>
      </c>
      <c r="AB168" s="103">
        <v>0.10828467408799404</v>
      </c>
      <c r="AC168" s="103">
        <v>0.11451915424211168</v>
      </c>
      <c r="AD168" s="103">
        <v>0.12113963898540599</v>
      </c>
      <c r="AE168" s="103">
        <v>0.12810858197224415</v>
      </c>
      <c r="AF168" s="103">
        <v>0.13538843685699573</v>
      </c>
      <c r="AG168" s="103">
        <v>0.14294165729403058</v>
      </c>
      <c r="AH168" s="103">
        <v>0.15073069693771526</v>
      </c>
      <c r="AI168" s="103">
        <v>0.15871800944241976</v>
      </c>
      <c r="AJ168" s="103">
        <v>0.16686604846251399</v>
      </c>
      <c r="AK168" s="103">
        <v>0.17513726765236445</v>
      </c>
      <c r="AL168" s="103">
        <v>0.18349988766158365</v>
      </c>
      <c r="AM168" s="103">
        <v>0.19194519712072119</v>
      </c>
      <c r="AN168" s="103">
        <v>0.20047025165557497</v>
      </c>
      <c r="AO168" s="103">
        <v>0.20907210689194178</v>
      </c>
      <c r="AP168" s="103">
        <v>0.21774781845561816</v>
      </c>
      <c r="AQ168" s="103">
        <v>0.22649444197239771</v>
      </c>
      <c r="AR168" s="103">
        <v>0.23530903306807813</v>
      </c>
      <c r="AS168" s="103">
        <v>0.24418864736845278</v>
      </c>
      <c r="AT168" s="103">
        <v>0.25313034049931848</v>
      </c>
      <c r="AU168" s="103">
        <v>0.2621311680864718</v>
      </c>
      <c r="AV168" s="103">
        <v>0.27118818575570619</v>
      </c>
      <c r="AW168" s="103">
        <v>0.28029844913281843</v>
      </c>
      <c r="AX168" s="103">
        <v>0.28945998540302481</v>
      </c>
      <c r="AY168" s="103">
        <v>0.29867555775836085</v>
      </c>
      <c r="AZ168" s="103">
        <v>0.3079493703340922</v>
      </c>
      <c r="BA168" s="103">
        <v>0.31728562760420548</v>
      </c>
      <c r="BB168" s="103">
        <v>0.32668853404268794</v>
      </c>
      <c r="BC168" s="103">
        <v>0.336162294123524</v>
      </c>
      <c r="BD168" s="103">
        <v>0.34571111232070112</v>
      </c>
      <c r="BE168" s="103">
        <v>0.35533919310820683</v>
      </c>
      <c r="BF168" s="103">
        <v>0.36505074096002549</v>
      </c>
      <c r="BG168" s="103">
        <v>0.37484996035014445</v>
      </c>
      <c r="BH168" s="103">
        <v>0.38474105575255146</v>
      </c>
      <c r="BI168" s="103">
        <v>0.39472823164123044</v>
      </c>
    </row>
    <row r="169" spans="1:61">
      <c r="A169" s="102">
        <v>42599</v>
      </c>
      <c r="B169" s="103">
        <v>0.20012765645976774</v>
      </c>
      <c r="C169" s="103">
        <v>0.17333641027199526</v>
      </c>
      <c r="D169" s="103">
        <v>0.14357840944340872</v>
      </c>
      <c r="E169" s="103">
        <v>0.11885360014073695</v>
      </c>
      <c r="F169" s="103">
        <v>0.10368808440084461</v>
      </c>
      <c r="G169" s="103">
        <v>9.6173016884077478E-2</v>
      </c>
      <c r="H169" s="103">
        <v>9.3233537456055532E-2</v>
      </c>
      <c r="I169" s="103">
        <v>9.2261132304440704E-2</v>
      </c>
      <c r="J169" s="103">
        <v>9.1670391430513268E-2</v>
      </c>
      <c r="K169" s="103">
        <v>9.0772126297202577E-2</v>
      </c>
      <c r="L169" s="103">
        <v>8.9468099468715548E-2</v>
      </c>
      <c r="M169" s="103">
        <v>8.7952918308065023E-2</v>
      </c>
      <c r="N169" s="103">
        <v>8.6807888522734925E-2</v>
      </c>
      <c r="O169" s="103">
        <v>8.6176445959195325E-2</v>
      </c>
      <c r="P169" s="103">
        <v>8.6062579558081789E-2</v>
      </c>
      <c r="Q169" s="103">
        <v>8.647027826003012E-2</v>
      </c>
      <c r="R169" s="103">
        <v>8.7403531005676369E-2</v>
      </c>
      <c r="S169" s="103">
        <v>8.8866326735656254E-2</v>
      </c>
      <c r="T169" s="103">
        <v>9.0855833912809852E-2</v>
      </c>
      <c r="U169" s="103">
        <v>9.3330589688313995E-2</v>
      </c>
      <c r="V169" s="103">
        <v>9.6235545662918129E-2</v>
      </c>
      <c r="W169" s="103">
        <v>9.9515638442074394E-2</v>
      </c>
      <c r="X169" s="103">
        <v>0.10311580463123528</v>
      </c>
      <c r="Y169" s="103">
        <v>0.10698098083585178</v>
      </c>
      <c r="Z169" s="103">
        <v>0.11106439447889307</v>
      </c>
      <c r="AA169" s="103">
        <v>0.11535243625338779</v>
      </c>
      <c r="AB169" s="103">
        <v>0.11983978766988154</v>
      </c>
      <c r="AC169" s="103">
        <v>0.12452113023892061</v>
      </c>
      <c r="AD169" s="103">
        <v>0.12939114547105132</v>
      </c>
      <c r="AE169" s="103">
        <v>0.13444451487681824</v>
      </c>
      <c r="AF169" s="103">
        <v>0.1396759199667677</v>
      </c>
      <c r="AG169" s="103">
        <v>0.14508004225144611</v>
      </c>
      <c r="AH169" s="103">
        <v>0.15065156324139783</v>
      </c>
      <c r="AI169" s="103">
        <v>0.15638516444716929</v>
      </c>
      <c r="AJ169" s="103">
        <v>0.16227552737930698</v>
      </c>
      <c r="AK169" s="103">
        <v>0.16831733354835521</v>
      </c>
      <c r="AL169" s="103">
        <v>0.17450593207008791</v>
      </c>
      <c r="AM169" s="103">
        <v>0.18083992639844407</v>
      </c>
      <c r="AN169" s="103">
        <v>0.18731891012879059</v>
      </c>
      <c r="AO169" s="103">
        <v>0.19394247708924714</v>
      </c>
      <c r="AP169" s="103">
        <v>0.2007102211079333</v>
      </c>
      <c r="AQ169" s="103">
        <v>0.2076217360129663</v>
      </c>
      <c r="AR169" s="103">
        <v>0.21467661563246665</v>
      </c>
      <c r="AS169" s="103">
        <v>0.2218744537945514</v>
      </c>
      <c r="AT169" s="103">
        <v>0.22921484432734027</v>
      </c>
      <c r="AU169" s="103">
        <v>0.23669738105895299</v>
      </c>
      <c r="AV169" s="103">
        <v>0.24432165781750659</v>
      </c>
      <c r="AW169" s="103">
        <v>0.25208726843112073</v>
      </c>
      <c r="AX169" s="103">
        <v>0.25999366692873371</v>
      </c>
      <c r="AY169" s="103">
        <v>0.26803969013917373</v>
      </c>
      <c r="AZ169" s="103">
        <v>0.27622400461719504</v>
      </c>
      <c r="BA169" s="103">
        <v>0.28454527691205833</v>
      </c>
      <c r="BB169" s="103">
        <v>0.29300217357302527</v>
      </c>
      <c r="BC169" s="103">
        <v>0.30159336114935498</v>
      </c>
      <c r="BD169" s="103">
        <v>0.31031750619030884</v>
      </c>
      <c r="BE169" s="103">
        <v>0.31917327524514882</v>
      </c>
      <c r="BF169" s="103">
        <v>0.3281593348631337</v>
      </c>
      <c r="BG169" s="103">
        <v>0.33727435159352526</v>
      </c>
      <c r="BH169" s="103">
        <v>0.34651699198558511</v>
      </c>
      <c r="BI169" s="103">
        <v>0.35588592258857227</v>
      </c>
    </row>
    <row r="170" spans="1:61">
      <c r="A170" s="102">
        <v>42600</v>
      </c>
      <c r="B170" s="103">
        <v>0.20239269450636502</v>
      </c>
      <c r="C170" s="103">
        <v>0.17690165219850035</v>
      </c>
      <c r="D170" s="103">
        <v>0.14746826170711297</v>
      </c>
      <c r="E170" s="103">
        <v>0.12392243893634752</v>
      </c>
      <c r="F170" s="103">
        <v>0.10950335313596499</v>
      </c>
      <c r="G170" s="103">
        <v>0.1019495004648428</v>
      </c>
      <c r="H170" s="103">
        <v>9.8245124980212067E-2</v>
      </c>
      <c r="I170" s="103">
        <v>9.6258264138296856E-2</v>
      </c>
      <c r="J170" s="103">
        <v>9.4634516627892629E-2</v>
      </c>
      <c r="K170" s="103">
        <v>9.2753231044242143E-2</v>
      </c>
      <c r="L170" s="103">
        <v>9.046648157285983E-2</v>
      </c>
      <c r="M170" s="103">
        <v>8.7939543632577055E-2</v>
      </c>
      <c r="N170" s="103">
        <v>8.5978018909201356E-2</v>
      </c>
      <c r="O170" s="103">
        <v>8.4749496318022158E-2</v>
      </c>
      <c r="P170" s="103">
        <v>8.4212078732797513E-2</v>
      </c>
      <c r="Q170" s="103">
        <v>8.4323869027285392E-2</v>
      </c>
      <c r="R170" s="103">
        <v>8.5042970075244084E-2</v>
      </c>
      <c r="S170" s="103">
        <v>8.6327484750431518E-2</v>
      </c>
      <c r="T170" s="103">
        <v>8.8131771274041523E-2</v>
      </c>
      <c r="U170" s="103">
        <v>9.0391002279680277E-2</v>
      </c>
      <c r="V170" s="103">
        <v>9.303422257147978E-2</v>
      </c>
      <c r="W170" s="103">
        <v>9.5990474264262812E-2</v>
      </c>
      <c r="X170" s="103">
        <v>9.9188799472852293E-2</v>
      </c>
      <c r="Y170" s="103">
        <v>0.10255824031207002</v>
      </c>
      <c r="Z170" s="103">
        <v>0.10603860833550438</v>
      </c>
      <c r="AA170" s="103">
        <v>0.10962221228242028</v>
      </c>
      <c r="AB170" s="103">
        <v>0.11331733330671055</v>
      </c>
      <c r="AC170" s="103">
        <v>0.11713225631686908</v>
      </c>
      <c r="AD170" s="103">
        <v>0.12107526622138984</v>
      </c>
      <c r="AE170" s="103">
        <v>0.12515464792876532</v>
      </c>
      <c r="AF170" s="103">
        <v>0.1293786863474895</v>
      </c>
      <c r="AG170" s="103">
        <v>0.1337556663860564</v>
      </c>
      <c r="AH170" s="103">
        <v>0.13829387295295839</v>
      </c>
      <c r="AI170" s="103">
        <v>0.14300159095668949</v>
      </c>
      <c r="AJ170" s="103">
        <v>0.14788710530574375</v>
      </c>
      <c r="AK170" s="103">
        <v>0.15295870090861349</v>
      </c>
      <c r="AL170" s="103">
        <v>0.15822321467310477</v>
      </c>
      <c r="AM170" s="103">
        <v>0.16368109072157291</v>
      </c>
      <c r="AN170" s="103">
        <v>0.16933100952525904</v>
      </c>
      <c r="AO170" s="103">
        <v>0.17517165149852315</v>
      </c>
      <c r="AP170" s="103">
        <v>0.18120169705572506</v>
      </c>
      <c r="AQ170" s="103">
        <v>0.18741982661122261</v>
      </c>
      <c r="AR170" s="103">
        <v>0.1938247205793765</v>
      </c>
      <c r="AS170" s="103">
        <v>0.2004150593745444</v>
      </c>
      <c r="AT170" s="103">
        <v>0.20718952341108623</v>
      </c>
      <c r="AU170" s="103">
        <v>0.21414679310336218</v>
      </c>
      <c r="AV170" s="103">
        <v>0.22128554886572974</v>
      </c>
      <c r="AW170" s="103">
        <v>0.22860447111254895</v>
      </c>
      <c r="AX170" s="103">
        <v>0.23610198369980084</v>
      </c>
      <c r="AY170" s="103">
        <v>0.24377537780259353</v>
      </c>
      <c r="AZ170" s="103">
        <v>0.25162163211036537</v>
      </c>
      <c r="BA170" s="103">
        <v>0.25963772530247414</v>
      </c>
      <c r="BB170" s="103">
        <v>0.26782063605827872</v>
      </c>
      <c r="BC170" s="103">
        <v>0.27616734305713547</v>
      </c>
      <c r="BD170" s="103">
        <v>0.28467482497840313</v>
      </c>
      <c r="BE170" s="103">
        <v>0.29334006050144074</v>
      </c>
      <c r="BF170" s="103">
        <v>0.30216002830560451</v>
      </c>
      <c r="BG170" s="103">
        <v>0.31113170707025323</v>
      </c>
      <c r="BH170" s="103">
        <v>0.32025207547474582</v>
      </c>
      <c r="BI170" s="103">
        <v>0.32951811219843863</v>
      </c>
    </row>
    <row r="171" spans="1:61">
      <c r="A171" s="102">
        <v>42601</v>
      </c>
      <c r="B171" s="103">
        <v>0.23578298593461261</v>
      </c>
      <c r="C171" s="103">
        <v>0.12599392768055684</v>
      </c>
      <c r="D171" s="103">
        <v>0.10425785612776552</v>
      </c>
      <c r="E171" s="103">
        <v>0.10947636122103589</v>
      </c>
      <c r="F171" s="103">
        <v>0.11517376286220703</v>
      </c>
      <c r="G171" s="103">
        <v>0.11576750724863719</v>
      </c>
      <c r="H171" s="103">
        <v>0.11218026262201858</v>
      </c>
      <c r="I171" s="103">
        <v>0.10694581343797731</v>
      </c>
      <c r="J171" s="103">
        <v>0.10188504009192101</v>
      </c>
      <c r="K171" s="103">
        <v>9.7672414510342989E-2</v>
      </c>
      <c r="L171" s="103">
        <v>9.4386790104343837E-2</v>
      </c>
      <c r="M171" s="103">
        <v>9.18886907236941E-2</v>
      </c>
      <c r="N171" s="103">
        <v>9.0209734311016809E-2</v>
      </c>
      <c r="O171" s="103">
        <v>8.934029855252397E-2</v>
      </c>
      <c r="P171" s="103">
        <v>8.9240838022162775E-2</v>
      </c>
      <c r="Q171" s="103">
        <v>8.9871800259921655E-2</v>
      </c>
      <c r="R171" s="103">
        <v>9.1193632805789543E-2</v>
      </c>
      <c r="S171" s="103">
        <v>9.3166783199754785E-2</v>
      </c>
      <c r="T171" s="103">
        <v>9.5750160895334183E-2</v>
      </c>
      <c r="U171" s="103">
        <v>9.8895540527518047E-2</v>
      </c>
      <c r="V171" s="103">
        <v>0.10255262940854755</v>
      </c>
      <c r="W171" s="103">
        <v>0.1066711346359759</v>
      </c>
      <c r="X171" s="103">
        <v>0.11120076330735636</v>
      </c>
      <c r="Y171" s="103">
        <v>0.11609122252024062</v>
      </c>
      <c r="Z171" s="103">
        <v>0.12129719696858648</v>
      </c>
      <c r="AA171" s="103">
        <v>0.12679534696151493</v>
      </c>
      <c r="AB171" s="103">
        <v>0.13256839547338223</v>
      </c>
      <c r="AC171" s="103">
        <v>0.13859906567408642</v>
      </c>
      <c r="AD171" s="103">
        <v>0.14487008073352592</v>
      </c>
      <c r="AE171" s="103">
        <v>0.15136416382159668</v>
      </c>
      <c r="AF171" s="103">
        <v>0.15806403810819702</v>
      </c>
      <c r="AG171" s="103">
        <v>0.16495242676322525</v>
      </c>
      <c r="AH171" s="103">
        <v>0.17201205295657726</v>
      </c>
      <c r="AI171" s="103">
        <v>0.17922563985815135</v>
      </c>
      <c r="AJ171" s="103">
        <v>0.18657591063784609</v>
      </c>
      <c r="AK171" s="103">
        <v>0.19404558846555703</v>
      </c>
      <c r="AL171" s="103">
        <v>0.20162046870445868</v>
      </c>
      <c r="AM171" s="103">
        <v>0.20929863549083147</v>
      </c>
      <c r="AN171" s="103">
        <v>0.21708124515422852</v>
      </c>
      <c r="AO171" s="103">
        <v>0.22496945402420582</v>
      </c>
      <c r="AP171" s="103">
        <v>0.23296441843031965</v>
      </c>
      <c r="AQ171" s="103">
        <v>0.24106729470212326</v>
      </c>
      <c r="AR171" s="103">
        <v>0.24927923916917383</v>
      </c>
      <c r="AS171" s="103">
        <v>0.25760140816102461</v>
      </c>
      <c r="AT171" s="103">
        <v>0.26603495800723165</v>
      </c>
      <c r="AU171" s="103">
        <v>0.27458104503735131</v>
      </c>
      <c r="AV171" s="103">
        <v>0.28324082558093672</v>
      </c>
      <c r="AW171" s="103">
        <v>0.29201545596754414</v>
      </c>
      <c r="AX171" s="103">
        <v>0.30090595354395572</v>
      </c>
      <c r="AY171" s="103">
        <v>0.3099127220612079</v>
      </c>
      <c r="AZ171" s="103">
        <v>0.31903599599063931</v>
      </c>
      <c r="BA171" s="103">
        <v>0.32827600979812727</v>
      </c>
      <c r="BB171" s="103">
        <v>0.33763299794955043</v>
      </c>
      <c r="BC171" s="103">
        <v>0.34710719491078412</v>
      </c>
      <c r="BD171" s="103">
        <v>0.35669883514770706</v>
      </c>
      <c r="BE171" s="103">
        <v>0.36640815312619757</v>
      </c>
      <c r="BF171" s="103">
        <v>0.37623538331213119</v>
      </c>
      <c r="BG171" s="103">
        <v>0.38618076017138653</v>
      </c>
      <c r="BH171" s="103">
        <v>0.39624451816984196</v>
      </c>
      <c r="BI171" s="103">
        <v>0.40642689177337293</v>
      </c>
    </row>
    <row r="172" spans="1:61">
      <c r="A172" s="102">
        <v>42604</v>
      </c>
      <c r="B172" s="103">
        <v>0.20108934838102546</v>
      </c>
      <c r="C172" s="103">
        <v>0.17480478495480103</v>
      </c>
      <c r="D172" s="103">
        <v>0.14670818615660675</v>
      </c>
      <c r="E172" s="103">
        <v>0.12523957251374668</v>
      </c>
      <c r="F172" s="103">
        <v>0.11164986228648785</v>
      </c>
      <c r="G172" s="103">
        <v>0.1032823226458582</v>
      </c>
      <c r="H172" s="103">
        <v>9.7590093792936136E-2</v>
      </c>
      <c r="I172" s="103">
        <v>9.3168416935436899E-2</v>
      </c>
      <c r="J172" s="103">
        <v>8.9619845253310043E-2</v>
      </c>
      <c r="K172" s="103">
        <v>8.6968333427124886E-2</v>
      </c>
      <c r="L172" s="103">
        <v>8.5359294703505062E-2</v>
      </c>
      <c r="M172" s="103">
        <v>8.4787762232062081E-2</v>
      </c>
      <c r="N172" s="103">
        <v>8.4601058478941282E-2</v>
      </c>
      <c r="O172" s="103">
        <v>8.4644963082946403E-2</v>
      </c>
      <c r="P172" s="103">
        <v>8.4950047385709396E-2</v>
      </c>
      <c r="Q172" s="103">
        <v>8.5546882728863557E-2</v>
      </c>
      <c r="R172" s="103">
        <v>8.6466040454042326E-2</v>
      </c>
      <c r="S172" s="103">
        <v>8.7738091902878818E-2</v>
      </c>
      <c r="T172" s="103">
        <v>8.9389987986638525E-2</v>
      </c>
      <c r="U172" s="103">
        <v>9.1431885298368765E-2</v>
      </c>
      <c r="V172" s="103">
        <v>9.3869074256037632E-2</v>
      </c>
      <c r="W172" s="103">
        <v>9.6706844772267542E-2</v>
      </c>
      <c r="X172" s="103">
        <v>9.9950486759681142E-2</v>
      </c>
      <c r="Y172" s="103">
        <v>0.10360529013089988</v>
      </c>
      <c r="Z172" s="103">
        <v>0.10767054374627762</v>
      </c>
      <c r="AA172" s="103">
        <v>0.11212153225709312</v>
      </c>
      <c r="AB172" s="103">
        <v>0.11692753926235508</v>
      </c>
      <c r="AC172" s="103">
        <v>0.12205784836107345</v>
      </c>
      <c r="AD172" s="103">
        <v>0.12748174315225866</v>
      </c>
      <c r="AE172" s="103">
        <v>0.13316850723491899</v>
      </c>
      <c r="AF172" s="103">
        <v>0.13908742420806461</v>
      </c>
      <c r="AG172" s="103">
        <v>0.14520777767070589</v>
      </c>
      <c r="AH172" s="103">
        <v>0.15149885122185092</v>
      </c>
      <c r="AI172" s="103">
        <v>0.15792992846051021</v>
      </c>
      <c r="AJ172" s="103">
        <v>0.16447029298569388</v>
      </c>
      <c r="AK172" s="103">
        <v>0.17108922839641022</v>
      </c>
      <c r="AL172" s="103">
        <v>0.17776213907739666</v>
      </c>
      <c r="AM172" s="103">
        <v>0.18448891255630753</v>
      </c>
      <c r="AN172" s="103">
        <v>0.19127555714651961</v>
      </c>
      <c r="AO172" s="103">
        <v>0.19812808116141328</v>
      </c>
      <c r="AP172" s="103">
        <v>0.20505249291436892</v>
      </c>
      <c r="AQ172" s="103">
        <v>0.21205480071876448</v>
      </c>
      <c r="AR172" s="103">
        <v>0.21914101288798113</v>
      </c>
      <c r="AS172" s="103">
        <v>0.22631713773539672</v>
      </c>
      <c r="AT172" s="103">
        <v>0.23358918357439165</v>
      </c>
      <c r="AU172" s="103">
        <v>0.24096315871834639</v>
      </c>
      <c r="AV172" s="103">
        <v>0.24844507148063869</v>
      </c>
      <c r="AW172" s="103">
        <v>0.25604093017464896</v>
      </c>
      <c r="AX172" s="103">
        <v>0.26375644441498741</v>
      </c>
      <c r="AY172" s="103">
        <v>0.2715957149590329</v>
      </c>
      <c r="AZ172" s="103">
        <v>0.27956230327700404</v>
      </c>
      <c r="BA172" s="103">
        <v>0.2876597704477778</v>
      </c>
      <c r="BB172" s="103">
        <v>0.29589167755023182</v>
      </c>
      <c r="BC172" s="103">
        <v>0.30426158566324124</v>
      </c>
      <c r="BD172" s="103">
        <v>0.31277305586568394</v>
      </c>
      <c r="BE172" s="103">
        <v>0.32142964923643769</v>
      </c>
      <c r="BF172" s="103">
        <v>0.33023492685437755</v>
      </c>
      <c r="BG172" s="103">
        <v>0.33919244979838142</v>
      </c>
      <c r="BH172" s="103">
        <v>0.34830577914732708</v>
      </c>
      <c r="BI172" s="103">
        <v>0.35757847598008963</v>
      </c>
    </row>
    <row r="173" spans="1:61">
      <c r="A173" s="102">
        <v>42605</v>
      </c>
      <c r="B173" s="103">
        <v>0.19794679428569503</v>
      </c>
      <c r="C173" s="103">
        <v>0.17041428352886309</v>
      </c>
      <c r="D173" s="103">
        <v>0.14239495529690827</v>
      </c>
      <c r="E173" s="103">
        <v>0.12157796848520777</v>
      </c>
      <c r="F173" s="103">
        <v>0.10894638734704838</v>
      </c>
      <c r="G173" s="103">
        <v>0.10166069669815458</v>
      </c>
      <c r="H173" s="103">
        <v>9.6861070037757679E-2</v>
      </c>
      <c r="I173" s="103">
        <v>9.3033126364502047E-2</v>
      </c>
      <c r="J173" s="103">
        <v>8.9879657995951934E-2</v>
      </c>
      <c r="K173" s="103">
        <v>8.7532950790263228E-2</v>
      </c>
      <c r="L173" s="103">
        <v>8.6056479089683849E-2</v>
      </c>
      <c r="M173" s="103">
        <v>8.527649309739696E-2</v>
      </c>
      <c r="N173" s="103">
        <v>8.4440853514464301E-2</v>
      </c>
      <c r="O173" s="103">
        <v>8.348475955923286E-2</v>
      </c>
      <c r="P173" s="103">
        <v>8.2567272574642789E-2</v>
      </c>
      <c r="Q173" s="103">
        <v>8.184745390363693E-2</v>
      </c>
      <c r="R173" s="103">
        <v>8.1484364889158334E-2</v>
      </c>
      <c r="S173" s="103">
        <v>8.1637066874150163E-2</v>
      </c>
      <c r="T173" s="103">
        <v>8.2435698312237085E-2</v>
      </c>
      <c r="U173" s="103">
        <v>8.3876231229932888E-2</v>
      </c>
      <c r="V173" s="103">
        <v>8.5915762760745612E-2</v>
      </c>
      <c r="W173" s="103">
        <v>8.8511386001071155E-2</v>
      </c>
      <c r="X173" s="103">
        <v>9.1620194047305939E-2</v>
      </c>
      <c r="Y173" s="103">
        <v>9.5199279995844974E-2</v>
      </c>
      <c r="Z173" s="103">
        <v>9.9207580890908253E-2</v>
      </c>
      <c r="AA173" s="103">
        <v>0.10361140956800557</v>
      </c>
      <c r="AB173" s="103">
        <v>0.10837892281047022</v>
      </c>
      <c r="AC173" s="103">
        <v>0.11347827740163619</v>
      </c>
      <c r="AD173" s="103">
        <v>0.11887763012483794</v>
      </c>
      <c r="AE173" s="103">
        <v>0.1245451377634078</v>
      </c>
      <c r="AF173" s="103">
        <v>0.13044895710067991</v>
      </c>
      <c r="AG173" s="103">
        <v>0.1365572449199888</v>
      </c>
      <c r="AH173" s="103">
        <v>0.14283815800466662</v>
      </c>
      <c r="AI173" s="103">
        <v>0.14925985313804763</v>
      </c>
      <c r="AJ173" s="103">
        <v>0.15579048710346624</v>
      </c>
      <c r="AK173" s="103">
        <v>0.16239821668425466</v>
      </c>
      <c r="AL173" s="103">
        <v>0.16905804208242739</v>
      </c>
      <c r="AM173" s="103">
        <v>0.17577233717472573</v>
      </c>
      <c r="AN173" s="103">
        <v>0.18255031925656692</v>
      </c>
      <c r="AO173" s="103">
        <v>0.1894012056233717</v>
      </c>
      <c r="AP173" s="103">
        <v>0.19633421357056058</v>
      </c>
      <c r="AQ173" s="103">
        <v>0.2033585603935518</v>
      </c>
      <c r="AR173" s="103">
        <v>0.21048346338776672</v>
      </c>
      <c r="AS173" s="103">
        <v>0.21771813984862343</v>
      </c>
      <c r="AT173" s="103">
        <v>0.22507180707154267</v>
      </c>
      <c r="AU173" s="103">
        <v>0.23255368235194507</v>
      </c>
      <c r="AV173" s="103">
        <v>0.24017298298524858</v>
      </c>
      <c r="AW173" s="103">
        <v>0.24793892626687389</v>
      </c>
      <c r="AX173" s="103">
        <v>0.25585917250999729</v>
      </c>
      <c r="AY173" s="103">
        <v>0.2639337922928286</v>
      </c>
      <c r="AZ173" s="103">
        <v>0.27216054699562436</v>
      </c>
      <c r="BA173" s="103">
        <v>0.28053719745582223</v>
      </c>
      <c r="BB173" s="103">
        <v>0.28906150451086132</v>
      </c>
      <c r="BC173" s="103">
        <v>0.29773122899817761</v>
      </c>
      <c r="BD173" s="103">
        <v>0.30654413175521006</v>
      </c>
      <c r="BE173" s="103">
        <v>0.31549797361939752</v>
      </c>
      <c r="BF173" s="103">
        <v>0.32459051542817602</v>
      </c>
      <c r="BG173" s="103">
        <v>0.33381951801898463</v>
      </c>
      <c r="BH173" s="103">
        <v>0.34318274222926209</v>
      </c>
      <c r="BI173" s="103">
        <v>0.35267794889644449</v>
      </c>
    </row>
    <row r="174" spans="1:61">
      <c r="A174" s="102">
        <v>42606</v>
      </c>
      <c r="B174" s="103">
        <v>0.20133158855946887</v>
      </c>
      <c r="C174" s="103">
        <v>0.17667175946123292</v>
      </c>
      <c r="D174" s="103">
        <v>0.15108811122881005</v>
      </c>
      <c r="E174" s="103">
        <v>0.13125511863491629</v>
      </c>
      <c r="F174" s="103">
        <v>0.11893880243828348</v>
      </c>
      <c r="G174" s="103">
        <v>0.11229229173989339</v>
      </c>
      <c r="H174" s="103">
        <v>0.10925420397440513</v>
      </c>
      <c r="I174" s="103">
        <v>0.1081505772296084</v>
      </c>
      <c r="J174" s="103">
        <v>0.10799045068362216</v>
      </c>
      <c r="K174" s="103">
        <v>0.10841893338600622</v>
      </c>
      <c r="L174" s="103">
        <v>0.10910338935932697</v>
      </c>
      <c r="M174" s="103">
        <v>0.1095825314299709</v>
      </c>
      <c r="N174" s="103">
        <v>0.10987922005851759</v>
      </c>
      <c r="O174" s="103">
        <v>0.11010577921353695</v>
      </c>
      <c r="P174" s="103">
        <v>0.11036288121092429</v>
      </c>
      <c r="Q174" s="103">
        <v>0.11075119836657513</v>
      </c>
      <c r="R174" s="103">
        <v>0.11137140299638515</v>
      </c>
      <c r="S174" s="103">
        <v>0.11232416741624972</v>
      </c>
      <c r="T174" s="103">
        <v>0.11369142445123857</v>
      </c>
      <c r="U174" s="103">
        <v>0.11544896610575722</v>
      </c>
      <c r="V174" s="103">
        <v>0.11753525763010389</v>
      </c>
      <c r="W174" s="103">
        <v>0.11988872307449377</v>
      </c>
      <c r="X174" s="103">
        <v>0.12244778648914201</v>
      </c>
      <c r="Y174" s="103">
        <v>0.125150871924263</v>
      </c>
      <c r="Z174" s="103">
        <v>0.12794814267623117</v>
      </c>
      <c r="AA174" s="103">
        <v>0.130836719026062</v>
      </c>
      <c r="AB174" s="103">
        <v>0.13382546050092811</v>
      </c>
      <c r="AC174" s="103">
        <v>0.1369232266280036</v>
      </c>
      <c r="AD174" s="103">
        <v>0.14013887693446267</v>
      </c>
      <c r="AE174" s="103">
        <v>0.14348127094747837</v>
      </c>
      <c r="AF174" s="103">
        <v>0.14695926819422489</v>
      </c>
      <c r="AG174" s="103">
        <v>0.15058172820187646</v>
      </c>
      <c r="AH174" s="103">
        <v>0.15435751049760604</v>
      </c>
      <c r="AI174" s="103">
        <v>0.15829547460858789</v>
      </c>
      <c r="AJ174" s="103">
        <v>0.16240448006199629</v>
      </c>
      <c r="AK174" s="103">
        <v>0.16669338638500403</v>
      </c>
      <c r="AL174" s="103">
        <v>0.1711705168705408</v>
      </c>
      <c r="AM174" s="103">
        <v>0.175841306536061</v>
      </c>
      <c r="AN174" s="103">
        <v>0.1807102222522608</v>
      </c>
      <c r="AO174" s="103">
        <v>0.18578173018729288</v>
      </c>
      <c r="AP174" s="103">
        <v>0.19106029650931014</v>
      </c>
      <c r="AQ174" s="103">
        <v>0.19655038738646338</v>
      </c>
      <c r="AR174" s="103">
        <v>0.20225646898690616</v>
      </c>
      <c r="AS174" s="103">
        <v>0.20818300747878926</v>
      </c>
      <c r="AT174" s="103">
        <v>0.21433446903026554</v>
      </c>
      <c r="AU174" s="103">
        <v>0.22071531980948794</v>
      </c>
      <c r="AV174" s="103">
        <v>0.22733002598460705</v>
      </c>
      <c r="AW174" s="103">
        <v>0.23418305372377587</v>
      </c>
      <c r="AX174" s="103">
        <v>0.24127694368181826</v>
      </c>
      <c r="AY174" s="103">
        <v>0.24860573555515439</v>
      </c>
      <c r="AZ174" s="103">
        <v>0.2561611237832272</v>
      </c>
      <c r="BA174" s="103">
        <v>0.26393480272983522</v>
      </c>
      <c r="BB174" s="103">
        <v>0.2719184667587779</v>
      </c>
      <c r="BC174" s="103">
        <v>0.28010381023385211</v>
      </c>
      <c r="BD174" s="103">
        <v>0.28848252751885728</v>
      </c>
      <c r="BE174" s="103">
        <v>0.29704631297759276</v>
      </c>
      <c r="BF174" s="103">
        <v>0.30578686097385532</v>
      </c>
      <c r="BG174" s="103">
        <v>0.31469586587144466</v>
      </c>
      <c r="BH174" s="103">
        <v>0.32376502203416019</v>
      </c>
      <c r="BI174" s="103">
        <v>0.33298602382579839</v>
      </c>
    </row>
    <row r="175" spans="1:61">
      <c r="A175" s="102">
        <v>42607</v>
      </c>
      <c r="B175" s="103">
        <v>0.20157569996720892</v>
      </c>
      <c r="C175" s="103">
        <v>0.17724281446043011</v>
      </c>
      <c r="D175" s="103">
        <v>0.1529867326824523</v>
      </c>
      <c r="E175" s="103">
        <v>0.13498159256213041</v>
      </c>
      <c r="F175" s="103">
        <v>0.12408520581742952</v>
      </c>
      <c r="G175" s="103">
        <v>0.11777524235199602</v>
      </c>
      <c r="H175" s="103">
        <v>0.11373213446336701</v>
      </c>
      <c r="I175" s="103">
        <v>0.11084290201323629</v>
      </c>
      <c r="J175" s="103">
        <v>0.10877937232787779</v>
      </c>
      <c r="K175" s="103">
        <v>0.10748530310521587</v>
      </c>
      <c r="L175" s="103">
        <v>0.10683645542485563</v>
      </c>
      <c r="M175" s="103">
        <v>0.10661810464577104</v>
      </c>
      <c r="N175" s="103">
        <v>0.10650734491547201</v>
      </c>
      <c r="O175" s="103">
        <v>0.10648572465293082</v>
      </c>
      <c r="P175" s="103">
        <v>0.10662221847057886</v>
      </c>
      <c r="Q175" s="103">
        <v>0.10698580098084681</v>
      </c>
      <c r="R175" s="103">
        <v>0.10764544679616547</v>
      </c>
      <c r="S175" s="103">
        <v>0.10867013052896543</v>
      </c>
      <c r="T175" s="103">
        <v>0.11011511270106787</v>
      </c>
      <c r="U175" s="103">
        <v>0.11196539020313426</v>
      </c>
      <c r="V175" s="103">
        <v>0.11418351789490588</v>
      </c>
      <c r="W175" s="103">
        <v>0.11673204078702822</v>
      </c>
      <c r="X175" s="103">
        <v>0.11957350389014683</v>
      </c>
      <c r="Y175" s="103">
        <v>0.12267045221490634</v>
      </c>
      <c r="Z175" s="103">
        <v>0.12598931144308192</v>
      </c>
      <c r="AA175" s="103">
        <v>0.1295174094039212</v>
      </c>
      <c r="AB175" s="103">
        <v>0.13324908030346094</v>
      </c>
      <c r="AC175" s="103">
        <v>0.13717866343198695</v>
      </c>
      <c r="AD175" s="103">
        <v>0.14130049807978509</v>
      </c>
      <c r="AE175" s="103">
        <v>0.14560892353713972</v>
      </c>
      <c r="AF175" s="103">
        <v>0.15009827909433668</v>
      </c>
      <c r="AG175" s="103">
        <v>0.1547629040416619</v>
      </c>
      <c r="AH175" s="103">
        <v>0.15959713766939965</v>
      </c>
      <c r="AI175" s="103">
        <v>0.1645953192678358</v>
      </c>
      <c r="AJ175" s="103">
        <v>0.16975178812725639</v>
      </c>
      <c r="AK175" s="103">
        <v>0.17506088353794549</v>
      </c>
      <c r="AL175" s="103">
        <v>0.18051826672921395</v>
      </c>
      <c r="AM175" s="103">
        <v>0.18612604291319962</v>
      </c>
      <c r="AN175" s="103">
        <v>0.19188827790171992</v>
      </c>
      <c r="AO175" s="103">
        <v>0.1978090379674684</v>
      </c>
      <c r="AP175" s="103">
        <v>0.20389238938313867</v>
      </c>
      <c r="AQ175" s="103">
        <v>0.21014239842142204</v>
      </c>
      <c r="AR175" s="103">
        <v>0.2165631313550129</v>
      </c>
      <c r="AS175" s="103">
        <v>0.22315865445660255</v>
      </c>
      <c r="AT175" s="103">
        <v>0.22993303399888454</v>
      </c>
      <c r="AU175" s="103">
        <v>0.23689033625455269</v>
      </c>
      <c r="AV175" s="103">
        <v>0.24403462749629803</v>
      </c>
      <c r="AW175" s="103">
        <v>0.25136997399681438</v>
      </c>
      <c r="AX175" s="103">
        <v>0.25889897228381215</v>
      </c>
      <c r="AY175" s="103">
        <v>0.2666177301005565</v>
      </c>
      <c r="AZ175" s="103">
        <v>0.27452056505485656</v>
      </c>
      <c r="BA175" s="103">
        <v>0.28260179469678348</v>
      </c>
      <c r="BB175" s="103">
        <v>0.29085573657640962</v>
      </c>
      <c r="BC175" s="103">
        <v>0.29927670824380431</v>
      </c>
      <c r="BD175" s="103">
        <v>0.30785902724903991</v>
      </c>
      <c r="BE175" s="103">
        <v>0.31659701114218863</v>
      </c>
      <c r="BF175" s="103">
        <v>0.32548497747331984</v>
      </c>
      <c r="BG175" s="103">
        <v>0.3345172437925058</v>
      </c>
      <c r="BH175" s="103">
        <v>0.34368812764981882</v>
      </c>
      <c r="BI175" s="103">
        <v>0.35299194659532834</v>
      </c>
    </row>
    <row r="176" spans="1:61">
      <c r="A176" s="102">
        <v>42608</v>
      </c>
      <c r="B176" s="103">
        <v>0.20314976514742442</v>
      </c>
      <c r="C176" s="103">
        <v>0.18374084898053544</v>
      </c>
      <c r="D176" s="103">
        <v>0.16266333619469958</v>
      </c>
      <c r="E176" s="103">
        <v>0.14467928789105894</v>
      </c>
      <c r="F176" s="103">
        <v>0.13156139293177702</v>
      </c>
      <c r="G176" s="103">
        <v>0.12270904787863275</v>
      </c>
      <c r="H176" s="103">
        <v>0.11687224467557181</v>
      </c>
      <c r="I176" s="103">
        <v>0.11304764967691885</v>
      </c>
      <c r="J176" s="103">
        <v>0.11052684026409167</v>
      </c>
      <c r="K176" s="103">
        <v>0.10887765286213091</v>
      </c>
      <c r="L176" s="103">
        <v>0.10779142155175181</v>
      </c>
      <c r="M176" s="103">
        <v>0.10702817870922542</v>
      </c>
      <c r="N176" s="103">
        <v>0.10651333789369567</v>
      </c>
      <c r="O176" s="103">
        <v>0.1062791422136562</v>
      </c>
      <c r="P176" s="103">
        <v>0.1063818868504592</v>
      </c>
      <c r="Q176" s="103">
        <v>0.10687788443908361</v>
      </c>
      <c r="R176" s="103">
        <v>0.10782344761450857</v>
      </c>
      <c r="S176" s="103">
        <v>0.10927488901171284</v>
      </c>
      <c r="T176" s="103">
        <v>0.11126816380450945</v>
      </c>
      <c r="U176" s="103">
        <v>0.11374479373028445</v>
      </c>
      <c r="V176" s="103">
        <v>0.11661893831803574</v>
      </c>
      <c r="W176" s="103">
        <v>0.11980475425522877</v>
      </c>
      <c r="X176" s="103">
        <v>0.1232163982293286</v>
      </c>
      <c r="Y176" s="103">
        <v>0.12676802692779954</v>
      </c>
      <c r="Z176" s="103">
        <v>0.13038677797554557</v>
      </c>
      <c r="AA176" s="103">
        <v>0.13406306645304106</v>
      </c>
      <c r="AB176" s="103">
        <v>0.13780655978245993</v>
      </c>
      <c r="AC176" s="103">
        <v>0.14162692991158271</v>
      </c>
      <c r="AD176" s="103">
        <v>0.14553384878818998</v>
      </c>
      <c r="AE176" s="103">
        <v>0.14953698836006091</v>
      </c>
      <c r="AF176" s="103">
        <v>0.15364602057497603</v>
      </c>
      <c r="AG176" s="103">
        <v>0.15787061738071606</v>
      </c>
      <c r="AH176" s="103">
        <v>0.16222045072506</v>
      </c>
      <c r="AI176" s="103">
        <v>0.16670519255578845</v>
      </c>
      <c r="AJ176" s="103">
        <v>0.1713345148206821</v>
      </c>
      <c r="AK176" s="103">
        <v>0.17611808946751994</v>
      </c>
      <c r="AL176" s="103">
        <v>0.18106523253783119</v>
      </c>
      <c r="AM176" s="103">
        <v>0.18618368878086522</v>
      </c>
      <c r="AN176" s="103">
        <v>0.19148076945542836</v>
      </c>
      <c r="AO176" s="103">
        <v>0.19696378580634769</v>
      </c>
      <c r="AP176" s="103">
        <v>0.20264004907845046</v>
      </c>
      <c r="AQ176" s="103">
        <v>0.2085168705165617</v>
      </c>
      <c r="AR176" s="103">
        <v>0.2146015613655094</v>
      </c>
      <c r="AS176" s="103">
        <v>0.22090143287011857</v>
      </c>
      <c r="AT176" s="103">
        <v>0.22742379627521636</v>
      </c>
      <c r="AU176" s="103">
        <v>0.23417596282563022</v>
      </c>
      <c r="AV176" s="103">
        <v>0.24116524376618489</v>
      </c>
      <c r="AW176" s="103">
        <v>0.2483989503417077</v>
      </c>
      <c r="AX176" s="103">
        <v>0.25588163538269604</v>
      </c>
      <c r="AY176" s="103">
        <v>0.26360567358248066</v>
      </c>
      <c r="AZ176" s="103">
        <v>0.27156007991188774</v>
      </c>
      <c r="BA176" s="103">
        <v>0.27973386923338134</v>
      </c>
      <c r="BB176" s="103">
        <v>0.28811605640942639</v>
      </c>
      <c r="BC176" s="103">
        <v>0.29669565630248546</v>
      </c>
      <c r="BD176" s="103">
        <v>0.30546168377502325</v>
      </c>
      <c r="BE176" s="103">
        <v>0.31440315368950467</v>
      </c>
      <c r="BF176" s="103">
        <v>0.32350908090839231</v>
      </c>
      <c r="BG176" s="103">
        <v>0.33276848029415113</v>
      </c>
      <c r="BH176" s="103">
        <v>0.342170366709246</v>
      </c>
      <c r="BI176" s="103">
        <v>0.35170375501613887</v>
      </c>
    </row>
    <row r="177" spans="1:61">
      <c r="A177" s="102">
        <v>42611</v>
      </c>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row>
    <row r="178" spans="1:61">
      <c r="A178" s="102">
        <v>42612</v>
      </c>
      <c r="B178" s="103">
        <v>0.2003250124846285</v>
      </c>
      <c r="C178" s="103">
        <v>0.17733472218898078</v>
      </c>
      <c r="D178" s="103">
        <v>0.15430308813860005</v>
      </c>
      <c r="E178" s="103">
        <v>0.13757421017652022</v>
      </c>
      <c r="F178" s="103">
        <v>0.12691385960974744</v>
      </c>
      <c r="G178" s="103">
        <v>0.12010434701412546</v>
      </c>
      <c r="H178" s="103">
        <v>0.11537473049415309</v>
      </c>
      <c r="I178" s="103">
        <v>0.11174459072905135</v>
      </c>
      <c r="J178" s="103">
        <v>0.10891040279105794</v>
      </c>
      <c r="K178" s="103">
        <v>0.10671261788414795</v>
      </c>
      <c r="L178" s="103">
        <v>0.10492857784381764</v>
      </c>
      <c r="M178" s="103">
        <v>0.10333017088787361</v>
      </c>
      <c r="N178" s="103">
        <v>0.1019546704743691</v>
      </c>
      <c r="O178" s="103">
        <v>0.10086899641511499</v>
      </c>
      <c r="P178" s="103">
        <v>0.10012845708702488</v>
      </c>
      <c r="Q178" s="103">
        <v>9.9788360867012843E-2</v>
      </c>
      <c r="R178" s="103">
        <v>9.9904016131993054E-2</v>
      </c>
      <c r="S178" s="103">
        <v>0.10053073125887978</v>
      </c>
      <c r="T178" s="103">
        <v>0.10170414751023608</v>
      </c>
      <c r="U178" s="103">
        <v>0.10336867506741927</v>
      </c>
      <c r="V178" s="103">
        <v>0.10544228978990014</v>
      </c>
      <c r="W178" s="103">
        <v>0.10784296479197618</v>
      </c>
      <c r="X178" s="103">
        <v>0.11048867318794507</v>
      </c>
      <c r="Y178" s="103">
        <v>0.1132973880921036</v>
      </c>
      <c r="Z178" s="103">
        <v>0.11620210076347266</v>
      </c>
      <c r="AA178" s="103">
        <v>0.1191958750399698</v>
      </c>
      <c r="AB178" s="103">
        <v>0.12228679290423386</v>
      </c>
      <c r="AC178" s="103">
        <v>0.12548293633890514</v>
      </c>
      <c r="AD178" s="103">
        <v>0.1287923873266241</v>
      </c>
      <c r="AE178" s="103">
        <v>0.13222322785002993</v>
      </c>
      <c r="AF178" s="103">
        <v>0.13578353989176298</v>
      </c>
      <c r="AG178" s="103">
        <v>0.1394814054344638</v>
      </c>
      <c r="AH178" s="103">
        <v>0.1433249064607714</v>
      </c>
      <c r="AI178" s="103">
        <v>0.14732212495332622</v>
      </c>
      <c r="AJ178" s="103">
        <v>0.15148114289476883</v>
      </c>
      <c r="AK178" s="103">
        <v>0.15581004226773817</v>
      </c>
      <c r="AL178" s="103">
        <v>0.16031614225329704</v>
      </c>
      <c r="AM178" s="103">
        <v>0.16500371082619775</v>
      </c>
      <c r="AN178" s="103">
        <v>0.16987625315961297</v>
      </c>
      <c r="AO178" s="103">
        <v>0.17493727442671719</v>
      </c>
      <c r="AP178" s="103">
        <v>0.180190279800685</v>
      </c>
      <c r="AQ178" s="103">
        <v>0.18563877445468899</v>
      </c>
      <c r="AR178" s="103">
        <v>0.19128626356190451</v>
      </c>
      <c r="AS178" s="103">
        <v>0.19713625229550399</v>
      </c>
      <c r="AT178" s="103">
        <v>0.2031922458286621</v>
      </c>
      <c r="AU178" s="103">
        <v>0.20945774933455358</v>
      </c>
      <c r="AV178" s="103">
        <v>0.21593626798635063</v>
      </c>
      <c r="AW178" s="103">
        <v>0.22263130695722808</v>
      </c>
      <c r="AX178" s="103">
        <v>0.22954488570128204</v>
      </c>
      <c r="AY178" s="103">
        <v>0.23667102126315362</v>
      </c>
      <c r="AZ178" s="103">
        <v>0.24400104828866531</v>
      </c>
      <c r="BA178" s="103">
        <v>0.25152629947712751</v>
      </c>
      <c r="BB178" s="103">
        <v>0.2592381075278517</v>
      </c>
      <c r="BC178" s="103">
        <v>0.26712780514014695</v>
      </c>
      <c r="BD178" s="103">
        <v>0.27518672501332436</v>
      </c>
      <c r="BE178" s="103">
        <v>0.28340619984669541</v>
      </c>
      <c r="BF178" s="103">
        <v>0.29177756233956931</v>
      </c>
      <c r="BG178" s="103">
        <v>0.30029214519125685</v>
      </c>
      <c r="BH178" s="103">
        <v>0.30894128110107016</v>
      </c>
      <c r="BI178" s="103">
        <v>0.31771630276831747</v>
      </c>
    </row>
    <row r="179" spans="1:61">
      <c r="A179" s="102">
        <v>42613</v>
      </c>
      <c r="B179" s="103">
        <v>0.19795286474266535</v>
      </c>
      <c r="C179" s="103">
        <v>0.17189394692788171</v>
      </c>
      <c r="D179" s="103">
        <v>0.14500824156989969</v>
      </c>
      <c r="E179" s="103">
        <v>0.12437985703278645</v>
      </c>
      <c r="F179" s="103">
        <v>0.11157405340425923</v>
      </c>
      <c r="G179" s="103">
        <v>0.10466183575278376</v>
      </c>
      <c r="H179" s="103">
        <v>0.10133433667633075</v>
      </c>
      <c r="I179" s="103">
        <v>9.946786695489121E-2</v>
      </c>
      <c r="J179" s="103">
        <v>9.7899988870525173E-2</v>
      </c>
      <c r="K179" s="103">
        <v>9.6108935280544192E-2</v>
      </c>
      <c r="L179" s="103">
        <v>9.3925127254124427E-2</v>
      </c>
      <c r="M179" s="103">
        <v>9.1422650327968633E-2</v>
      </c>
      <c r="N179" s="103">
        <v>8.896328267042794E-2</v>
      </c>
      <c r="O179" s="103">
        <v>8.670387743469378E-2</v>
      </c>
      <c r="P179" s="103">
        <v>8.4730239025181897E-2</v>
      </c>
      <c r="Q179" s="103">
        <v>8.3128171846307108E-2</v>
      </c>
      <c r="R179" s="103">
        <v>8.1983480302484452E-2</v>
      </c>
      <c r="S179" s="103">
        <v>8.1381966530807898E-2</v>
      </c>
      <c r="T179" s="103">
        <v>8.1387599772189789E-2</v>
      </c>
      <c r="U179" s="103">
        <v>8.1988998792006551E-2</v>
      </c>
      <c r="V179" s="103">
        <v>8.3158538698328718E-2</v>
      </c>
      <c r="W179" s="103">
        <v>8.4868594599227076E-2</v>
      </c>
      <c r="X179" s="103">
        <v>8.7091541602772479E-2</v>
      </c>
      <c r="Y179" s="103">
        <v>8.979975481703513E-2</v>
      </c>
      <c r="Z179" s="103">
        <v>9.2965927379784916E-2</v>
      </c>
      <c r="AA179" s="103">
        <v>9.6564024547576524E-2</v>
      </c>
      <c r="AB179" s="103">
        <v>0.10056832960666526</v>
      </c>
      <c r="AC179" s="103">
        <v>0.10495312584330643</v>
      </c>
      <c r="AD179" s="103">
        <v>0.10969269654375509</v>
      </c>
      <c r="AE179" s="103">
        <v>0.1147613249942649</v>
      </c>
      <c r="AF179" s="103">
        <v>0.12013329448109118</v>
      </c>
      <c r="AG179" s="103">
        <v>0.12578288829048934</v>
      </c>
      <c r="AH179" s="103">
        <v>0.13168438970871255</v>
      </c>
      <c r="AI179" s="103">
        <v>0.13781208202201636</v>
      </c>
      <c r="AJ179" s="103">
        <v>0.14414024851665616</v>
      </c>
      <c r="AK179" s="103">
        <v>0.15064317247888528</v>
      </c>
      <c r="AL179" s="103">
        <v>0.15729833764502124</v>
      </c>
      <c r="AM179" s="103">
        <v>0.16409882880775514</v>
      </c>
      <c r="AN179" s="103">
        <v>0.17104247742452594</v>
      </c>
      <c r="AO179" s="103">
        <v>0.17812711606856449</v>
      </c>
      <c r="AP179" s="103">
        <v>0.1853505773131017</v>
      </c>
      <c r="AQ179" s="103">
        <v>0.19271069373136576</v>
      </c>
      <c r="AR179" s="103">
        <v>0.20020529789658842</v>
      </c>
      <c r="AS179" s="103">
        <v>0.20783222238199794</v>
      </c>
      <c r="AT179" s="103">
        <v>0.21558929976082511</v>
      </c>
      <c r="AU179" s="103">
        <v>0.22347436260630091</v>
      </c>
      <c r="AV179" s="103">
        <v>0.23148524349165348</v>
      </c>
      <c r="AW179" s="103">
        <v>0.23961977499011364</v>
      </c>
      <c r="AX179" s="103">
        <v>0.2478757471781689</v>
      </c>
      <c r="AY179" s="103">
        <v>0.25625074297578282</v>
      </c>
      <c r="AZ179" s="103">
        <v>0.26474228227497626</v>
      </c>
      <c r="BA179" s="103">
        <v>0.27334788495295281</v>
      </c>
      <c r="BB179" s="103">
        <v>0.28206507088691701</v>
      </c>
      <c r="BC179" s="103">
        <v>0.29089135995407056</v>
      </c>
      <c r="BD179" s="103">
        <v>0.29982427203161804</v>
      </c>
      <c r="BE179" s="103">
        <v>0.30886132699676405</v>
      </c>
      <c r="BF179" s="103">
        <v>0.31800004472671017</v>
      </c>
      <c r="BG179" s="103">
        <v>0.32723794509866111</v>
      </c>
      <c r="BH179" s="103">
        <v>0.3365725479898215</v>
      </c>
      <c r="BI179" s="103">
        <v>0.34600137327739278</v>
      </c>
    </row>
    <row r="180" spans="1:61">
      <c r="A180" s="102">
        <v>42614</v>
      </c>
      <c r="B180" s="103">
        <v>0.20175403064796571</v>
      </c>
      <c r="C180" s="103">
        <v>0.18012983082063322</v>
      </c>
      <c r="D180" s="103">
        <v>0.15632065401622325</v>
      </c>
      <c r="E180" s="103">
        <v>0.13838407025947255</v>
      </c>
      <c r="F180" s="103">
        <v>0.12695599925186746</v>
      </c>
      <c r="G180" s="103">
        <v>0.12008019837407538</v>
      </c>
      <c r="H180" s="103">
        <v>0.11632415622406481</v>
      </c>
      <c r="I180" s="103">
        <v>0.11414237744996815</v>
      </c>
      <c r="J180" s="103">
        <v>0.11243896517565527</v>
      </c>
      <c r="K180" s="103">
        <v>0.11072229960001601</v>
      </c>
      <c r="L180" s="103">
        <v>0.10891317123657793</v>
      </c>
      <c r="M180" s="103">
        <v>0.1071319377173645</v>
      </c>
      <c r="N180" s="103">
        <v>0.10553527716066001</v>
      </c>
      <c r="O180" s="103">
        <v>0.10421574313215691</v>
      </c>
      <c r="P180" s="103">
        <v>0.10324876165512459</v>
      </c>
      <c r="Q180" s="103">
        <v>0.10270975875283289</v>
      </c>
      <c r="R180" s="103">
        <v>0.1026741604485519</v>
      </c>
      <c r="S180" s="103">
        <v>0.10321739006639766</v>
      </c>
      <c r="T180" s="103">
        <v>0.10438887974514753</v>
      </c>
      <c r="U180" s="103">
        <v>0.10614835991115019</v>
      </c>
      <c r="V180" s="103">
        <v>0.10843622356964031</v>
      </c>
      <c r="W180" s="103">
        <v>0.11119286372585305</v>
      </c>
      <c r="X180" s="103">
        <v>0.11435867338502388</v>
      </c>
      <c r="Y180" s="103">
        <v>0.11787404555238705</v>
      </c>
      <c r="Z180" s="103">
        <v>0.12168591915965696</v>
      </c>
      <c r="AA180" s="103">
        <v>0.1257731422031885</v>
      </c>
      <c r="AB180" s="103">
        <v>0.13012427110092928</v>
      </c>
      <c r="AC180" s="103">
        <v>0.13472786455296448</v>
      </c>
      <c r="AD180" s="103">
        <v>0.13957248125937943</v>
      </c>
      <c r="AE180" s="103">
        <v>0.14464667992025759</v>
      </c>
      <c r="AF180" s="103">
        <v>0.14993901923568428</v>
      </c>
      <c r="AG180" s="103">
        <v>0.15543805790574483</v>
      </c>
      <c r="AH180" s="103">
        <v>0.16113235463052267</v>
      </c>
      <c r="AI180" s="103">
        <v>0.16701046811010301</v>
      </c>
      <c r="AJ180" s="103">
        <v>0.17306095704457142</v>
      </c>
      <c r="AK180" s="103">
        <v>0.17927238013401109</v>
      </c>
      <c r="AL180" s="103">
        <v>0.1856347347280215</v>
      </c>
      <c r="AM180" s="103">
        <v>0.19214436967712037</v>
      </c>
      <c r="AN180" s="103">
        <v>0.1987993860932914</v>
      </c>
      <c r="AO180" s="103">
        <v>0.20559788514503816</v>
      </c>
      <c r="AP180" s="103">
        <v>0.212537968000864</v>
      </c>
      <c r="AQ180" s="103">
        <v>0.21961773582927008</v>
      </c>
      <c r="AR180" s="103">
        <v>0.22683528979876075</v>
      </c>
      <c r="AS180" s="103">
        <v>0.23418873107783697</v>
      </c>
      <c r="AT180" s="103">
        <v>0.24167616083500232</v>
      </c>
      <c r="AU180" s="103">
        <v>0.24929568023876031</v>
      </c>
      <c r="AV180" s="103">
        <v>0.25704539045761188</v>
      </c>
      <c r="AW180" s="103">
        <v>0.26492339266006065</v>
      </c>
      <c r="AX180" s="103">
        <v>0.27292744816693876</v>
      </c>
      <c r="AY180" s="103">
        <v>0.28105381790388945</v>
      </c>
      <c r="AZ180" s="103">
        <v>0.28929834886531841</v>
      </c>
      <c r="BA180" s="103">
        <v>0.29765688803227847</v>
      </c>
      <c r="BB180" s="103">
        <v>0.3061252823858237</v>
      </c>
      <c r="BC180" s="103">
        <v>0.31469937890700528</v>
      </c>
      <c r="BD180" s="103">
        <v>0.32337502457687722</v>
      </c>
      <c r="BE180" s="103">
        <v>0.33214806637649319</v>
      </c>
      <c r="BF180" s="103">
        <v>0.34101435128690449</v>
      </c>
      <c r="BG180" s="103">
        <v>0.34996972628916517</v>
      </c>
      <c r="BH180" s="103">
        <v>0.35901003836432904</v>
      </c>
      <c r="BI180" s="103">
        <v>0.36813113449344731</v>
      </c>
    </row>
    <row r="181" spans="1:61">
      <c r="A181" s="102">
        <v>42615</v>
      </c>
      <c r="B181" s="103">
        <v>0.20285043253689128</v>
      </c>
      <c r="C181" s="103">
        <v>0.17818395975326778</v>
      </c>
      <c r="D181" s="103">
        <v>0.15654230049295506</v>
      </c>
      <c r="E181" s="103">
        <v>0.14304959889370217</v>
      </c>
      <c r="F181" s="103">
        <v>0.13489102092193636</v>
      </c>
      <c r="G181" s="103">
        <v>0.12898644624831201</v>
      </c>
      <c r="H181" s="103">
        <v>0.12437685419502335</v>
      </c>
      <c r="I181" s="103">
        <v>0.12052265682540035</v>
      </c>
      <c r="J181" s="103">
        <v>0.11710043061257408</v>
      </c>
      <c r="K181" s="103">
        <v>0.11407131722444641</v>
      </c>
      <c r="L181" s="103">
        <v>0.11155424735911618</v>
      </c>
      <c r="M181" s="103">
        <v>0.10967762946953348</v>
      </c>
      <c r="N181" s="103">
        <v>0.10841100450250293</v>
      </c>
      <c r="O181" s="103">
        <v>0.10774576940281917</v>
      </c>
      <c r="P181" s="103">
        <v>0.10769291587929422</v>
      </c>
      <c r="Q181" s="103">
        <v>0.10826344024683673</v>
      </c>
      <c r="R181" s="103">
        <v>0.10946833882035549</v>
      </c>
      <c r="S181" s="103">
        <v>0.11131860668372687</v>
      </c>
      <c r="T181" s="103">
        <v>0.11381338484877748</v>
      </c>
      <c r="U181" s="103">
        <v>0.11691090312807623</v>
      </c>
      <c r="V181" s="103">
        <v>0.12056057191406144</v>
      </c>
      <c r="W181" s="103">
        <v>0.12471180159917256</v>
      </c>
      <c r="X181" s="103">
        <v>0.12931400257584932</v>
      </c>
      <c r="Y181" s="103">
        <v>0.13431658523652959</v>
      </c>
      <c r="Z181" s="103">
        <v>0.13967340772637749</v>
      </c>
      <c r="AA181" s="103">
        <v>0.14535796459621952</v>
      </c>
      <c r="AB181" s="103">
        <v>0.15134916771753656</v>
      </c>
      <c r="AC181" s="103">
        <v>0.15762592913653758</v>
      </c>
      <c r="AD181" s="103">
        <v>0.16416716089943181</v>
      </c>
      <c r="AE181" s="103">
        <v>0.17095177505242601</v>
      </c>
      <c r="AF181" s="103">
        <v>0.17795868364172915</v>
      </c>
      <c r="AG181" s="103">
        <v>0.1851667987135506</v>
      </c>
      <c r="AH181" s="103">
        <v>0.19255503231409699</v>
      </c>
      <c r="AI181" s="103">
        <v>0.20010229648957734</v>
      </c>
      <c r="AJ181" s="103">
        <v>0.20778750328620099</v>
      </c>
      <c r="AK181" s="103">
        <v>0.21558956475017446</v>
      </c>
      <c r="AL181" s="103">
        <v>0.22349122233930155</v>
      </c>
      <c r="AM181" s="103">
        <v>0.23149053515776555</v>
      </c>
      <c r="AN181" s="103">
        <v>0.23958939172134108</v>
      </c>
      <c r="AO181" s="103">
        <v>0.247789680545806</v>
      </c>
      <c r="AP181" s="103">
        <v>0.25609329014693788</v>
      </c>
      <c r="AQ181" s="103">
        <v>0.26450210904051163</v>
      </c>
      <c r="AR181" s="103">
        <v>0.27301802574230594</v>
      </c>
      <c r="AS181" s="103">
        <v>0.28164292876809555</v>
      </c>
      <c r="AT181" s="103">
        <v>0.29037870663365817</v>
      </c>
      <c r="AU181" s="103">
        <v>0.29922724785477173</v>
      </c>
      <c r="AV181" s="103">
        <v>0.30819044094721071</v>
      </c>
      <c r="AW181" s="103">
        <v>0.31727017442675309</v>
      </c>
      <c r="AX181" s="103">
        <v>0.32646745583887699</v>
      </c>
      <c r="AY181" s="103">
        <v>0.33577940332889156</v>
      </c>
      <c r="AZ181" s="103">
        <v>0.34520206202863596</v>
      </c>
      <c r="BA181" s="103">
        <v>0.35473147703533936</v>
      </c>
      <c r="BB181" s="103">
        <v>0.36436369344623237</v>
      </c>
      <c r="BC181" s="103">
        <v>0.37409475635854222</v>
      </c>
      <c r="BD181" s="103">
        <v>0.38392071086949975</v>
      </c>
      <c r="BE181" s="103">
        <v>0.39383760207633517</v>
      </c>
      <c r="BF181" s="103">
        <v>0.40384147507627599</v>
      </c>
      <c r="BG181" s="103">
        <v>0.41392837496655266</v>
      </c>
      <c r="BH181" s="103">
        <v>0.42409434684439579</v>
      </c>
      <c r="BI181" s="103">
        <v>0.43433543580703265</v>
      </c>
    </row>
    <row r="182" spans="1:61">
      <c r="A182" s="102">
        <v>42618</v>
      </c>
      <c r="B182" s="103">
        <v>0.20135948307534779</v>
      </c>
      <c r="C182" s="103">
        <v>0.17800452847216758</v>
      </c>
      <c r="D182" s="103">
        <v>0.1574528851689245</v>
      </c>
      <c r="E182" s="103">
        <v>0.14565438649910023</v>
      </c>
      <c r="F182" s="103">
        <v>0.1400823768967237</v>
      </c>
      <c r="G182" s="103">
        <v>0.13663328373594807</v>
      </c>
      <c r="H182" s="103">
        <v>0.13328806325577006</v>
      </c>
      <c r="I182" s="103">
        <v>0.12967916319928241</v>
      </c>
      <c r="J182" s="103">
        <v>0.12604587652707774</v>
      </c>
      <c r="K182" s="103">
        <v>0.12274181946536133</v>
      </c>
      <c r="L182" s="103">
        <v>0.12006433681713653</v>
      </c>
      <c r="M182" s="103">
        <v>0.11814625992010468</v>
      </c>
      <c r="N182" s="103">
        <v>0.11686719894806873</v>
      </c>
      <c r="O182" s="103">
        <v>0.11618479492783726</v>
      </c>
      <c r="P182" s="103">
        <v>0.11609563561398492</v>
      </c>
      <c r="Q182" s="103">
        <v>0.11659630876108677</v>
      </c>
      <c r="R182" s="103">
        <v>0.11768340212371795</v>
      </c>
      <c r="S182" s="103">
        <v>0.11935350250722779</v>
      </c>
      <c r="T182" s="103">
        <v>0.12159405626526397</v>
      </c>
      <c r="U182" s="103">
        <v>0.12436096389623662</v>
      </c>
      <c r="V182" s="103">
        <v>0.12760332540979524</v>
      </c>
      <c r="W182" s="103">
        <v>0.13127024081559038</v>
      </c>
      <c r="X182" s="103">
        <v>0.1353108101232729</v>
      </c>
      <c r="Y182" s="103">
        <v>0.13967413334249201</v>
      </c>
      <c r="Z182" s="103">
        <v>0.14431621470522546</v>
      </c>
      <c r="AA182" s="103">
        <v>0.14922067533274627</v>
      </c>
      <c r="AB182" s="103">
        <v>0.15437804056865617</v>
      </c>
      <c r="AC182" s="103">
        <v>0.15977883575655688</v>
      </c>
      <c r="AD182" s="103">
        <v>0.16541358624005029</v>
      </c>
      <c r="AE182" s="103">
        <v>0.17127281736273614</v>
      </c>
      <c r="AF182" s="103">
        <v>0.17734705446821628</v>
      </c>
      <c r="AG182" s="103">
        <v>0.18362682290009266</v>
      </c>
      <c r="AH182" s="103">
        <v>0.19010264800196486</v>
      </c>
      <c r="AI182" s="103">
        <v>0.19676505511743489</v>
      </c>
      <c r="AJ182" s="103">
        <v>0.20360456959010459</v>
      </c>
      <c r="AK182" s="103">
        <v>0.21061171676357357</v>
      </c>
      <c r="AL182" s="103">
        <v>0.21777868287508645</v>
      </c>
      <c r="AM182" s="103">
        <v>0.2251042977364586</v>
      </c>
      <c r="AN182" s="103">
        <v>0.2325890520531454</v>
      </c>
      <c r="AO182" s="103">
        <v>0.24023343653060475</v>
      </c>
      <c r="AP182" s="103">
        <v>0.24803794187429487</v>
      </c>
      <c r="AQ182" s="103">
        <v>0.25600305878967078</v>
      </c>
      <c r="AR182" s="103">
        <v>0.26412927798219177</v>
      </c>
      <c r="AS182" s="103">
        <v>0.27241709015731286</v>
      </c>
      <c r="AT182" s="103">
        <v>0.28086698602049215</v>
      </c>
      <c r="AU182" s="103">
        <v>0.28947945627718791</v>
      </c>
      <c r="AV182" s="103">
        <v>0.29825499163285507</v>
      </c>
      <c r="AW182" s="103">
        <v>0.30719408279295185</v>
      </c>
      <c r="AX182" s="103">
        <v>0.31629625746805012</v>
      </c>
      <c r="AY182" s="103">
        <v>0.32555585646665341</v>
      </c>
      <c r="AZ182" s="103">
        <v>0.33496548195341097</v>
      </c>
      <c r="BA182" s="103">
        <v>0.34451773483130654</v>
      </c>
      <c r="BB182" s="103">
        <v>0.35420521600332566</v>
      </c>
      <c r="BC182" s="103">
        <v>0.36402052637245041</v>
      </c>
      <c r="BD182" s="103">
        <v>0.373956266841666</v>
      </c>
      <c r="BE182" s="103">
        <v>0.38400503831395794</v>
      </c>
      <c r="BF182" s="103">
        <v>0.39415944169230815</v>
      </c>
      <c r="BG182" s="103">
        <v>0.40441207787970207</v>
      </c>
      <c r="BH182" s="103">
        <v>0.41475554777912516</v>
      </c>
      <c r="BI182" s="103">
        <v>0.42518245229355922</v>
      </c>
    </row>
    <row r="183" spans="1:61">
      <c r="A183" s="102">
        <v>42619</v>
      </c>
      <c r="B183" s="103">
        <v>0.19934485186872253</v>
      </c>
      <c r="C183" s="103">
        <v>0.17630577579727688</v>
      </c>
      <c r="D183" s="103">
        <v>0.1554782583268256</v>
      </c>
      <c r="E183" s="103">
        <v>0.14222526641646496</v>
      </c>
      <c r="F183" s="103">
        <v>0.13445155636172551</v>
      </c>
      <c r="G183" s="103">
        <v>0.12884133339411902</v>
      </c>
      <c r="H183" s="103">
        <v>0.12371272428827955</v>
      </c>
      <c r="I183" s="103">
        <v>0.11849439302622786</v>
      </c>
      <c r="J183" s="103">
        <v>0.11329056894097603</v>
      </c>
      <c r="K183" s="103">
        <v>0.10859498673336269</v>
      </c>
      <c r="L183" s="103">
        <v>0.10496774267923013</v>
      </c>
      <c r="M183" s="103">
        <v>0.10266351539093797</v>
      </c>
      <c r="N183" s="103">
        <v>0.10127107934041453</v>
      </c>
      <c r="O183" s="103">
        <v>0.10060094247548498</v>
      </c>
      <c r="P183" s="103">
        <v>0.10056718947902164</v>
      </c>
      <c r="Q183" s="103">
        <v>0.10108390503389647</v>
      </c>
      <c r="R183" s="103">
        <v>0.10206517382298207</v>
      </c>
      <c r="S183" s="103">
        <v>0.10342508145759068</v>
      </c>
      <c r="T183" s="103">
        <v>0.10508665385184973</v>
      </c>
      <c r="U183" s="103">
        <v>0.10700377201409729</v>
      </c>
      <c r="V183" s="103">
        <v>0.10913696853081808</v>
      </c>
      <c r="W183" s="103">
        <v>0.11144677598849749</v>
      </c>
      <c r="X183" s="103">
        <v>0.11389372697362102</v>
      </c>
      <c r="Y183" s="103">
        <v>0.11643835407267319</v>
      </c>
      <c r="Z183" s="103">
        <v>0.11905033276247892</v>
      </c>
      <c r="AA183" s="103">
        <v>0.12173591008122348</v>
      </c>
      <c r="AB183" s="103">
        <v>0.12451047595742966</v>
      </c>
      <c r="AC183" s="103">
        <v>0.12738942031962178</v>
      </c>
      <c r="AD183" s="103">
        <v>0.13038813309632405</v>
      </c>
      <c r="AE183" s="103">
        <v>0.1335220042160597</v>
      </c>
      <c r="AF183" s="103">
        <v>0.13680642360735298</v>
      </c>
      <c r="AG183" s="103">
        <v>0.14025678119872825</v>
      </c>
      <c r="AH183" s="103">
        <v>0.14388846691870857</v>
      </c>
      <c r="AI183" s="103">
        <v>0.14771687069581826</v>
      </c>
      <c r="AJ183" s="103">
        <v>0.15175738245858172</v>
      </c>
      <c r="AK183" s="103">
        <v>0.15602539213552194</v>
      </c>
      <c r="AL183" s="103">
        <v>0.16053417976036327</v>
      </c>
      <c r="AM183" s="103">
        <v>0.16528858578763414</v>
      </c>
      <c r="AN183" s="103">
        <v>0.17029134077706015</v>
      </c>
      <c r="AO183" s="103">
        <v>0.17554517528836916</v>
      </c>
      <c r="AP183" s="103">
        <v>0.18105281988128918</v>
      </c>
      <c r="AQ183" s="103">
        <v>0.18681700511554625</v>
      </c>
      <c r="AR183" s="103">
        <v>0.19284046155086898</v>
      </c>
      <c r="AS183" s="103">
        <v>0.19912591974698327</v>
      </c>
      <c r="AT183" s="103">
        <v>0.20567611026361701</v>
      </c>
      <c r="AU183" s="103">
        <v>0.2124937636604986</v>
      </c>
      <c r="AV183" s="103">
        <v>0.21958161049735347</v>
      </c>
      <c r="AW183" s="103">
        <v>0.22694238133390987</v>
      </c>
      <c r="AX183" s="103">
        <v>0.23457687519446044</v>
      </c>
      <c r="AY183" s="103">
        <v>0.24247647555465379</v>
      </c>
      <c r="AZ183" s="103">
        <v>0.25062970118330824</v>
      </c>
      <c r="BA183" s="103">
        <v>0.2590250701758392</v>
      </c>
      <c r="BB183" s="103">
        <v>0.26765110062766317</v>
      </c>
      <c r="BC183" s="103">
        <v>0.27649631063419333</v>
      </c>
      <c r="BD183" s="103">
        <v>0.28554921829084623</v>
      </c>
      <c r="BE183" s="103">
        <v>0.29479834169303876</v>
      </c>
      <c r="BF183" s="103">
        <v>0.30423219893618386</v>
      </c>
      <c r="BG183" s="103">
        <v>0.3138393081156981</v>
      </c>
      <c r="BH183" s="103">
        <v>0.32360818732699825</v>
      </c>
      <c r="BI183" s="103">
        <v>0.33352735466549727</v>
      </c>
    </row>
    <row r="184" spans="1:61">
      <c r="A184" s="102">
        <v>42620</v>
      </c>
      <c r="B184" s="103">
        <v>0.19989781978278628</v>
      </c>
      <c r="C184" s="103">
        <v>0.1785843004460681</v>
      </c>
      <c r="D184" s="103">
        <v>0.15926239832348177</v>
      </c>
      <c r="E184" s="103">
        <v>0.14586203435362918</v>
      </c>
      <c r="F184" s="103">
        <v>0.13743263190105379</v>
      </c>
      <c r="G184" s="103">
        <v>0.13168955390721998</v>
      </c>
      <c r="H184" s="103">
        <v>0.12725496474435555</v>
      </c>
      <c r="I184" s="103">
        <v>0.12314970034614636</v>
      </c>
      <c r="J184" s="103">
        <v>0.11890711094973438</v>
      </c>
      <c r="K184" s="103">
        <v>0.11448441186758086</v>
      </c>
      <c r="L184" s="103">
        <v>0.11007839313401317</v>
      </c>
      <c r="M184" s="103">
        <v>0.10597570239342685</v>
      </c>
      <c r="N184" s="103">
        <v>0.10261459161164056</v>
      </c>
      <c r="O184" s="103">
        <v>0.10006865359830344</v>
      </c>
      <c r="P184" s="103">
        <v>9.8304794864332856E-2</v>
      </c>
      <c r="Q184" s="103">
        <v>9.7289921920644021E-2</v>
      </c>
      <c r="R184" s="103">
        <v>9.6990941278152346E-2</v>
      </c>
      <c r="S184" s="103">
        <v>9.7374758435819664E-2</v>
      </c>
      <c r="T184" s="103">
        <v>9.839853441108834E-2</v>
      </c>
      <c r="U184" s="103">
        <v>9.9985799716755044E-2</v>
      </c>
      <c r="V184" s="103">
        <v>0.10205283497915443</v>
      </c>
      <c r="W184" s="103">
        <v>0.10451592082462199</v>
      </c>
      <c r="X184" s="103">
        <v>0.10729133787949315</v>
      </c>
      <c r="Y184" s="103">
        <v>0.11029536677010254</v>
      </c>
      <c r="Z184" s="103">
        <v>0.11345973720102166</v>
      </c>
      <c r="AA184" s="103">
        <v>0.11677797518976413</v>
      </c>
      <c r="AB184" s="103">
        <v>0.12025905583207905</v>
      </c>
      <c r="AC184" s="103">
        <v>0.12391195422371648</v>
      </c>
      <c r="AD184" s="103">
        <v>0.12774564546042647</v>
      </c>
      <c r="AE184" s="103">
        <v>0.13176910463795771</v>
      </c>
      <c r="AF184" s="103">
        <v>0.13599130685206023</v>
      </c>
      <c r="AG184" s="103">
        <v>0.14042122719848424</v>
      </c>
      <c r="AH184" s="103">
        <v>0.14506784077297821</v>
      </c>
      <c r="AI184" s="103">
        <v>0.14994012267129231</v>
      </c>
      <c r="AJ184" s="103">
        <v>0.15504704798917676</v>
      </c>
      <c r="AK184" s="103">
        <v>0.16039759182237995</v>
      </c>
      <c r="AL184" s="103">
        <v>0.16599953601871997</v>
      </c>
      <c r="AM184" s="103">
        <v>0.17185484576651847</v>
      </c>
      <c r="AN184" s="103">
        <v>0.17796371651927981</v>
      </c>
      <c r="AO184" s="103">
        <v>0.18432634331450254</v>
      </c>
      <c r="AP184" s="103">
        <v>0.19094292118968545</v>
      </c>
      <c r="AQ184" s="103">
        <v>0.19781364518232478</v>
      </c>
      <c r="AR184" s="103">
        <v>0.20493871032992014</v>
      </c>
      <c r="AS184" s="103">
        <v>0.21231831166996776</v>
      </c>
      <c r="AT184" s="103">
        <v>0.21995264423996633</v>
      </c>
      <c r="AU184" s="103">
        <v>0.22784190307741484</v>
      </c>
      <c r="AV184" s="103">
        <v>0.23598628321980916</v>
      </c>
      <c r="AW184" s="103">
        <v>0.24438597970464823</v>
      </c>
      <c r="AX184" s="103">
        <v>0.25303939383722418</v>
      </c>
      <c r="AY184" s="103">
        <v>0.26193700776555823</v>
      </c>
      <c r="AZ184" s="103">
        <v>0.27106711888885276</v>
      </c>
      <c r="BA184" s="103">
        <v>0.28041802453584258</v>
      </c>
      <c r="BB184" s="103">
        <v>0.28997802203526341</v>
      </c>
      <c r="BC184" s="103">
        <v>0.29973540871584775</v>
      </c>
      <c r="BD184" s="103">
        <v>0.30967848190633185</v>
      </c>
      <c r="BE184" s="103">
        <v>0.31979553893545098</v>
      </c>
      <c r="BF184" s="103">
        <v>0.33007487713193795</v>
      </c>
      <c r="BG184" s="103">
        <v>0.3405047938245287</v>
      </c>
      <c r="BH184" s="103">
        <v>0.35107358634195879</v>
      </c>
      <c r="BI184" s="103">
        <v>0.36176955201296096</v>
      </c>
    </row>
    <row r="185" spans="1:61">
      <c r="A185" s="102">
        <v>42621</v>
      </c>
      <c r="B185" s="103">
        <v>0.2028694875555816</v>
      </c>
      <c r="C185" s="103">
        <v>0.18007697543364132</v>
      </c>
      <c r="D185" s="103">
        <v>0.16040060509997733</v>
      </c>
      <c r="E185" s="103">
        <v>0.14741120913345523</v>
      </c>
      <c r="F185" s="103">
        <v>0.13969292851762216</v>
      </c>
      <c r="G185" s="103">
        <v>0.13519294381806859</v>
      </c>
      <c r="H185" s="103">
        <v>0.13275257049672812</v>
      </c>
      <c r="I185" s="103">
        <v>0.13136738640865611</v>
      </c>
      <c r="J185" s="103">
        <v>0.13031491104003248</v>
      </c>
      <c r="K185" s="103">
        <v>0.12918746071760587</v>
      </c>
      <c r="L185" s="103">
        <v>0.1278107734042066</v>
      </c>
      <c r="M185" s="103">
        <v>0.12621868003055534</v>
      </c>
      <c r="N185" s="103">
        <v>0.12486102924476128</v>
      </c>
      <c r="O185" s="103">
        <v>0.12388838489073352</v>
      </c>
      <c r="P185" s="103">
        <v>0.12334621363309141</v>
      </c>
      <c r="Q185" s="103">
        <v>0.12327998213645408</v>
      </c>
      <c r="R185" s="103">
        <v>0.12373515706544098</v>
      </c>
      <c r="S185" s="103">
        <v>0.12475720349410679</v>
      </c>
      <c r="T185" s="103">
        <v>0.12637627033290202</v>
      </c>
      <c r="U185" s="103">
        <v>0.12856964679831198</v>
      </c>
      <c r="V185" s="103">
        <v>0.13130322689334553</v>
      </c>
      <c r="W185" s="103">
        <v>0.13454290462101207</v>
      </c>
      <c r="X185" s="103">
        <v>0.13825457398432134</v>
      </c>
      <c r="Y185" s="103">
        <v>0.14240412898628166</v>
      </c>
      <c r="Z185" s="103">
        <v>0.1469601963947616</v>
      </c>
      <c r="AA185" s="103">
        <v>0.15190472423488</v>
      </c>
      <c r="AB185" s="103">
        <v>0.15722371356129017</v>
      </c>
      <c r="AC185" s="103">
        <v>0.16290316638138408</v>
      </c>
      <c r="AD185" s="103">
        <v>0.16892908470255386</v>
      </c>
      <c r="AE185" s="103">
        <v>0.17528747053218946</v>
      </c>
      <c r="AF185" s="103">
        <v>0.18196432587768299</v>
      </c>
      <c r="AG185" s="103">
        <v>0.18894565274642675</v>
      </c>
      <c r="AH185" s="103">
        <v>0.19621745314581029</v>
      </c>
      <c r="AI185" s="103">
        <v>0.20376572908322593</v>
      </c>
      <c r="AJ185" s="103">
        <v>0.21157648256606615</v>
      </c>
      <c r="AK185" s="103">
        <v>0.21963571560172021</v>
      </c>
      <c r="AL185" s="103">
        <v>0.22793041608357612</v>
      </c>
      <c r="AM185" s="103">
        <v>0.23645192449802066</v>
      </c>
      <c r="AN185" s="103">
        <v>0.24519278213123327</v>
      </c>
      <c r="AO185" s="103">
        <v>0.25414553030812698</v>
      </c>
      <c r="AP185" s="103">
        <v>0.2633027103536148</v>
      </c>
      <c r="AQ185" s="103">
        <v>0.27265686359260632</v>
      </c>
      <c r="AR185" s="103">
        <v>0.28220053135001599</v>
      </c>
      <c r="AS185" s="103">
        <v>0.29192625495075314</v>
      </c>
      <c r="AT185" s="103">
        <v>0.30182657571973082</v>
      </c>
      <c r="AU185" s="103">
        <v>0.31189403498186236</v>
      </c>
      <c r="AV185" s="103">
        <v>0.32212117406205709</v>
      </c>
      <c r="AW185" s="103">
        <v>0.33250053428522819</v>
      </c>
      <c r="AX185" s="103">
        <v>0.34302463650641307</v>
      </c>
      <c r="AY185" s="103">
        <v>0.35368591120809117</v>
      </c>
      <c r="AZ185" s="103">
        <v>0.36447676394063078</v>
      </c>
      <c r="BA185" s="103">
        <v>0.37538960025359464</v>
      </c>
      <c r="BB185" s="103">
        <v>0.38641682569654723</v>
      </c>
      <c r="BC185" s="103">
        <v>0.39755084581904898</v>
      </c>
      <c r="BD185" s="103">
        <v>0.40878406617066415</v>
      </c>
      <c r="BE185" s="103">
        <v>0.42010889230095705</v>
      </c>
      <c r="BF185" s="103">
        <v>0.4315177297594881</v>
      </c>
      <c r="BG185" s="103">
        <v>0.44300298409582151</v>
      </c>
      <c r="BH185" s="103">
        <v>0.4545570608595218</v>
      </c>
      <c r="BI185" s="103">
        <v>0.46617236560014924</v>
      </c>
    </row>
    <row r="186" spans="1:61">
      <c r="A186" s="102">
        <v>42622</v>
      </c>
      <c r="B186" s="103">
        <v>0.20486337802675783</v>
      </c>
      <c r="C186" s="103">
        <v>0.18148613325215446</v>
      </c>
      <c r="D186" s="103">
        <v>0.16208808631962804</v>
      </c>
      <c r="E186" s="103">
        <v>0.14968584074470662</v>
      </c>
      <c r="F186" s="103">
        <v>0.14279702734002908</v>
      </c>
      <c r="G186" s="103">
        <v>0.13898460374632463</v>
      </c>
      <c r="H186" s="103">
        <v>0.13692224034973988</v>
      </c>
      <c r="I186" s="103">
        <v>0.13583591604152787</v>
      </c>
      <c r="J186" s="103">
        <v>0.13531496994204556</v>
      </c>
      <c r="K186" s="103">
        <v>0.13511077646476205</v>
      </c>
      <c r="L186" s="103">
        <v>0.13501499034791084</v>
      </c>
      <c r="M186" s="103">
        <v>0.13492247974288829</v>
      </c>
      <c r="N186" s="103">
        <v>0.13491190958686625</v>
      </c>
      <c r="O186" s="103">
        <v>0.13509325565959629</v>
      </c>
      <c r="P186" s="103">
        <v>0.13557367271002357</v>
      </c>
      <c r="Q186" s="103">
        <v>0.13646031482396023</v>
      </c>
      <c r="R186" s="103">
        <v>0.13786033608721859</v>
      </c>
      <c r="S186" s="103">
        <v>0.13988088813395191</v>
      </c>
      <c r="T186" s="103">
        <v>0.14260551464152421</v>
      </c>
      <c r="U186" s="103">
        <v>0.14603628265884233</v>
      </c>
      <c r="V186" s="103">
        <v>0.15015769493383341</v>
      </c>
      <c r="W186" s="103">
        <v>0.15495425421442596</v>
      </c>
      <c r="X186" s="103">
        <v>0.16041046324854871</v>
      </c>
      <c r="Y186" s="103">
        <v>0.16651082478412832</v>
      </c>
      <c r="Z186" s="103">
        <v>0.17323548378071646</v>
      </c>
      <c r="AA186" s="103">
        <v>0.18054534597623997</v>
      </c>
      <c r="AB186" s="103">
        <v>0.1883960093636903</v>
      </c>
      <c r="AC186" s="103">
        <v>0.19674307176486888</v>
      </c>
      <c r="AD186" s="103">
        <v>0.20554213100157726</v>
      </c>
      <c r="AE186" s="103">
        <v>0.21474878489561364</v>
      </c>
      <c r="AF186" s="103">
        <v>0.22431863126877974</v>
      </c>
      <c r="AG186" s="103">
        <v>0.23420726794287725</v>
      </c>
      <c r="AH186" s="103">
        <v>0.24437029273970409</v>
      </c>
      <c r="AI186" s="103">
        <v>0.25476330348106213</v>
      </c>
      <c r="AJ186" s="103">
        <v>0.26534189798875296</v>
      </c>
      <c r="AK186" s="103">
        <v>0.27606167408457466</v>
      </c>
      <c r="AL186" s="103">
        <v>0.2868853305533261</v>
      </c>
      <c r="AM186" s="103">
        <v>0.29780397003178849</v>
      </c>
      <c r="AN186" s="103">
        <v>0.30881579611973808</v>
      </c>
      <c r="AO186" s="103">
        <v>0.31991901241695431</v>
      </c>
      <c r="AP186" s="103">
        <v>0.33111182252321653</v>
      </c>
      <c r="AQ186" s="103">
        <v>0.3423924300383</v>
      </c>
      <c r="AR186" s="103">
        <v>0.35375903856198543</v>
      </c>
      <c r="AS186" s="103">
        <v>0.36520985169404813</v>
      </c>
      <c r="AT186" s="103">
        <v>0.37674307303426746</v>
      </c>
      <c r="AU186" s="103">
        <v>0.38835690618242286</v>
      </c>
      <c r="AV186" s="103">
        <v>0.4000495547382894</v>
      </c>
      <c r="AW186" s="103">
        <v>0.4118192223016468</v>
      </c>
      <c r="AX186" s="103">
        <v>0.42366399640474811</v>
      </c>
      <c r="AY186" s="103">
        <v>0.43558145215274346</v>
      </c>
      <c r="AZ186" s="103">
        <v>0.44756902328164083</v>
      </c>
      <c r="BA186" s="103">
        <v>0.45962414352288689</v>
      </c>
      <c r="BB186" s="103">
        <v>0.47174424660792963</v>
      </c>
      <c r="BC186" s="103">
        <v>0.48392676626821335</v>
      </c>
      <c r="BD186" s="103">
        <v>0.49616913623518599</v>
      </c>
      <c r="BE186" s="103">
        <v>0.50846879024029568</v>
      </c>
      <c r="BF186" s="103">
        <v>0.52082316201498657</v>
      </c>
      <c r="BG186" s="103">
        <v>0.53322968529070669</v>
      </c>
      <c r="BH186" s="103">
        <v>0.54568579379890436</v>
      </c>
      <c r="BI186" s="103">
        <v>0.55818892127102349</v>
      </c>
    </row>
    <row r="187" spans="1:61">
      <c r="A187" s="102">
        <v>42625</v>
      </c>
      <c r="B187" s="103">
        <v>0.20315452980473042</v>
      </c>
      <c r="C187" s="103">
        <v>0.18112883566134386</v>
      </c>
      <c r="D187" s="103">
        <v>0.16190216599666635</v>
      </c>
      <c r="E187" s="103">
        <v>0.14910174812989904</v>
      </c>
      <c r="F187" s="103">
        <v>0.14185880134376211</v>
      </c>
      <c r="G187" s="103">
        <v>0.13792390932101328</v>
      </c>
      <c r="H187" s="103">
        <v>0.13575951356936475</v>
      </c>
      <c r="I187" s="103">
        <v>0.13440832155244617</v>
      </c>
      <c r="J187" s="103">
        <v>0.13341205577125256</v>
      </c>
      <c r="K187" s="103">
        <v>0.13254527714164291</v>
      </c>
      <c r="L187" s="103">
        <v>0.13167329572044267</v>
      </c>
      <c r="M187" s="103">
        <v>0.1307983039417418</v>
      </c>
      <c r="N187" s="103">
        <v>0.13025051672228102</v>
      </c>
      <c r="O187" s="103">
        <v>0.13015645243622417</v>
      </c>
      <c r="P187" s="103">
        <v>0.13056303502895977</v>
      </c>
      <c r="Q187" s="103">
        <v>0.13151718844587607</v>
      </c>
      <c r="R187" s="103">
        <v>0.13306583663236154</v>
      </c>
      <c r="S187" s="103">
        <v>0.13525590204278368</v>
      </c>
      <c r="T187" s="103">
        <v>0.13811994951969531</v>
      </c>
      <c r="U187" s="103">
        <v>0.14164099240004516</v>
      </c>
      <c r="V187" s="103">
        <v>0.14579136196906897</v>
      </c>
      <c r="W187" s="103">
        <v>0.1505433895120038</v>
      </c>
      <c r="X187" s="103">
        <v>0.15586940631408694</v>
      </c>
      <c r="Y187" s="103">
        <v>0.16174174366055385</v>
      </c>
      <c r="Z187" s="103">
        <v>0.16813345752423831</v>
      </c>
      <c r="AA187" s="103">
        <v>0.17502050262836283</v>
      </c>
      <c r="AB187" s="103">
        <v>0.18237955838374328</v>
      </c>
      <c r="AC187" s="103">
        <v>0.19018730420119842</v>
      </c>
      <c r="AD187" s="103">
        <v>0.19842041949154715</v>
      </c>
      <c r="AE187" s="103">
        <v>0.20705558366560542</v>
      </c>
      <c r="AF187" s="103">
        <v>0.21606947613419217</v>
      </c>
      <c r="AG187" s="103">
        <v>0.22543877630812628</v>
      </c>
      <c r="AH187" s="103">
        <v>0.23514016359822357</v>
      </c>
      <c r="AI187" s="103">
        <v>0.24515031741530299</v>
      </c>
      <c r="AJ187" s="103">
        <v>0.25544591717018361</v>
      </c>
      <c r="AK187" s="103">
        <v>0.26600364227368101</v>
      </c>
      <c r="AL187" s="103">
        <v>0.27680177173646009</v>
      </c>
      <c r="AM187" s="103">
        <v>0.28782498296857578</v>
      </c>
      <c r="AN187" s="103">
        <v>0.29905955297992298</v>
      </c>
      <c r="AO187" s="103">
        <v>0.31049175878040153</v>
      </c>
      <c r="AP187" s="103">
        <v>0.32210787737991148</v>
      </c>
      <c r="AQ187" s="103">
        <v>0.33389418578834856</v>
      </c>
      <c r="AR187" s="103">
        <v>0.34583696101561395</v>
      </c>
      <c r="AS187" s="103">
        <v>0.35792248007160343</v>
      </c>
      <c r="AT187" s="103">
        <v>0.37013701996621701</v>
      </c>
      <c r="AU187" s="103">
        <v>0.38246685770935451</v>
      </c>
      <c r="AV187" s="103">
        <v>0.39489827031091179</v>
      </c>
      <c r="AW187" s="103">
        <v>0.4074175347807884</v>
      </c>
      <c r="AX187" s="103">
        <v>0.42001182209910554</v>
      </c>
      <c r="AY187" s="103">
        <v>0.43267311836603173</v>
      </c>
      <c r="AZ187" s="103">
        <v>0.44539502370467582</v>
      </c>
      <c r="BA187" s="103">
        <v>0.45817113940937615</v>
      </c>
      <c r="BB187" s="103">
        <v>0.47099506677447311</v>
      </c>
      <c r="BC187" s="103">
        <v>0.48386040709430239</v>
      </c>
      <c r="BD187" s="103">
        <v>0.49676076166320393</v>
      </c>
      <c r="BE187" s="103">
        <v>0.50968973177551824</v>
      </c>
      <c r="BF187" s="103">
        <v>0.52264091872558061</v>
      </c>
      <c r="BG187" s="103">
        <v>0.53560792380773148</v>
      </c>
      <c r="BH187" s="103">
        <v>0.54858434831631064</v>
      </c>
      <c r="BI187" s="103">
        <v>0.56156379354565422</v>
      </c>
    </row>
    <row r="188" spans="1:61">
      <c r="A188" s="102">
        <v>42626</v>
      </c>
      <c r="B188" s="103">
        <v>0.20085855438705555</v>
      </c>
      <c r="C188" s="103">
        <v>0.17701272647105964</v>
      </c>
      <c r="D188" s="103">
        <v>0.16000638962309183</v>
      </c>
      <c r="E188" s="103">
        <v>0.15047726711626216</v>
      </c>
      <c r="F188" s="103">
        <v>0.14493056990731601</v>
      </c>
      <c r="G188" s="103">
        <v>0.14056194272431916</v>
      </c>
      <c r="H188" s="103">
        <v>0.1364293820295229</v>
      </c>
      <c r="I188" s="103">
        <v>0.1328213216665923</v>
      </c>
      <c r="J188" s="103">
        <v>0.13052461720096772</v>
      </c>
      <c r="K188" s="103">
        <v>0.13008539940951269</v>
      </c>
      <c r="L188" s="103">
        <v>0.13166419132263446</v>
      </c>
      <c r="M188" s="103">
        <v>0.13495928556134423</v>
      </c>
      <c r="N188" s="103">
        <v>0.13902036410335755</v>
      </c>
      <c r="O188" s="103">
        <v>0.14356012396466689</v>
      </c>
      <c r="P188" s="103">
        <v>0.14851056051916223</v>
      </c>
      <c r="Q188" s="103">
        <v>0.15380366914073551</v>
      </c>
      <c r="R188" s="103">
        <v>0.15937144520327881</v>
      </c>
      <c r="S188" s="103">
        <v>0.16514588638902725</v>
      </c>
      <c r="T188" s="103">
        <v>0.17108121832008422</v>
      </c>
      <c r="U188" s="103">
        <v>0.17720838048302961</v>
      </c>
      <c r="V188" s="103">
        <v>0.18357484993393108</v>
      </c>
      <c r="W188" s="103">
        <v>0.19022810372885854</v>
      </c>
      <c r="X188" s="103">
        <v>0.19721561892388212</v>
      </c>
      <c r="Y188" s="103">
        <v>0.20458487257506922</v>
      </c>
      <c r="Z188" s="103">
        <v>0.21237247724291705</v>
      </c>
      <c r="AA188" s="103">
        <v>0.2205715875056263</v>
      </c>
      <c r="AB188" s="103">
        <v>0.22916449344582332</v>
      </c>
      <c r="AC188" s="103">
        <v>0.23813348514613672</v>
      </c>
      <c r="AD188" s="103">
        <v>0.24746085268919515</v>
      </c>
      <c r="AE188" s="103">
        <v>0.25712888615762414</v>
      </c>
      <c r="AF188" s="103">
        <v>0.26711987563405226</v>
      </c>
      <c r="AG188" s="103">
        <v>0.27741611120110843</v>
      </c>
      <c r="AH188" s="103">
        <v>0.28799988294141776</v>
      </c>
      <c r="AI188" s="103">
        <v>0.29885348093760916</v>
      </c>
      <c r="AJ188" s="103">
        <v>0.30995919527231142</v>
      </c>
      <c r="AK188" s="103">
        <v>0.32129931602814971</v>
      </c>
      <c r="AL188" s="103">
        <v>0.33285809712536374</v>
      </c>
      <c r="AM188" s="103">
        <v>0.34462764783463595</v>
      </c>
      <c r="AN188" s="103">
        <v>0.35660204126425588</v>
      </c>
      <c r="AO188" s="103">
        <v>0.36877535052251692</v>
      </c>
      <c r="AP188" s="103">
        <v>0.38114164871771289</v>
      </c>
      <c r="AQ188" s="103">
        <v>0.39369500895813264</v>
      </c>
      <c r="AR188" s="103">
        <v>0.4064295043520717</v>
      </c>
      <c r="AS188" s="103">
        <v>0.41933920800781893</v>
      </c>
      <c r="AT188" s="103">
        <v>0.43241819303366802</v>
      </c>
      <c r="AU188" s="103">
        <v>0.44566053253791271</v>
      </c>
      <c r="AV188" s="103">
        <v>0.45906029962884187</v>
      </c>
      <c r="AW188" s="103">
        <v>0.47261156741474925</v>
      </c>
      <c r="AX188" s="103">
        <v>0.48630805045425646</v>
      </c>
      <c r="AY188" s="103">
        <v>0.50014171550378927</v>
      </c>
      <c r="AZ188" s="103">
        <v>0.5141039975461027</v>
      </c>
      <c r="BA188" s="103">
        <v>0.52818633143894778</v>
      </c>
      <c r="BB188" s="103">
        <v>0.54238015204007706</v>
      </c>
      <c r="BC188" s="103">
        <v>0.55667689420723854</v>
      </c>
      <c r="BD188" s="103">
        <v>0.57106799279818476</v>
      </c>
      <c r="BE188" s="103">
        <v>0.58554488267066818</v>
      </c>
      <c r="BF188" s="103">
        <v>0.60009899868243688</v>
      </c>
      <c r="BG188" s="103">
        <v>0.6147217756912432</v>
      </c>
      <c r="BH188" s="103">
        <v>0.62940464855484002</v>
      </c>
      <c r="BI188" s="103">
        <v>0.64413905213097533</v>
      </c>
    </row>
    <row r="189" spans="1:61">
      <c r="A189" s="102">
        <v>42627</v>
      </c>
      <c r="B189" s="103">
        <v>0.20397150015275706</v>
      </c>
      <c r="C189" s="103">
        <v>0.18109577720511491</v>
      </c>
      <c r="D189" s="103">
        <v>0.16251580807663346</v>
      </c>
      <c r="E189" s="103">
        <v>0.15068473044526703</v>
      </c>
      <c r="F189" s="103">
        <v>0.1438073692419167</v>
      </c>
      <c r="G189" s="103">
        <v>0.13966309163636351</v>
      </c>
      <c r="H189" s="103">
        <v>0.13704301639776206</v>
      </c>
      <c r="I189" s="103">
        <v>0.13506919692368477</v>
      </c>
      <c r="J189" s="103">
        <v>0.13325230922787801</v>
      </c>
      <c r="K189" s="103">
        <v>0.13148236994764928</v>
      </c>
      <c r="L189" s="103">
        <v>0.12986928385388818</v>
      </c>
      <c r="M189" s="103">
        <v>0.12860450427124462</v>
      </c>
      <c r="N189" s="103">
        <v>0.12792640486474366</v>
      </c>
      <c r="O189" s="103">
        <v>0.12790910344799375</v>
      </c>
      <c r="P189" s="103">
        <v>0.1285804329802511</v>
      </c>
      <c r="Q189" s="103">
        <v>0.12996822642077235</v>
      </c>
      <c r="R189" s="103">
        <v>0.13210031672881462</v>
      </c>
      <c r="S189" s="103">
        <v>0.13500453478176472</v>
      </c>
      <c r="T189" s="103">
        <v>0.13868866432371627</v>
      </c>
      <c r="U189" s="103">
        <v>0.14309130171228171</v>
      </c>
      <c r="V189" s="103">
        <v>0.1481361282539298</v>
      </c>
      <c r="W189" s="103">
        <v>0.1537468252551312</v>
      </c>
      <c r="X189" s="103">
        <v>0.15984707402235643</v>
      </c>
      <c r="Y189" s="103">
        <v>0.16636055586207407</v>
      </c>
      <c r="Z189" s="103">
        <v>0.17322205031532048</v>
      </c>
      <c r="AA189" s="103">
        <v>0.18041072986140702</v>
      </c>
      <c r="AB189" s="103">
        <v>0.18791686521420498</v>
      </c>
      <c r="AC189" s="103">
        <v>0.19573072708758971</v>
      </c>
      <c r="AD189" s="103">
        <v>0.20384258619543685</v>
      </c>
      <c r="AE189" s="103">
        <v>0.21224271325161909</v>
      </c>
      <c r="AF189" s="103">
        <v>0.22092137897001188</v>
      </c>
      <c r="AG189" s="103">
        <v>0.22986885406449101</v>
      </c>
      <c r="AH189" s="103">
        <v>0.23907540924892876</v>
      </c>
      <c r="AI189" s="103">
        <v>0.24853131523720101</v>
      </c>
      <c r="AJ189" s="103">
        <v>0.25822684274318336</v>
      </c>
      <c r="AK189" s="103">
        <v>0.26815226248074819</v>
      </c>
      <c r="AL189" s="103">
        <v>0.27829820096076485</v>
      </c>
      <c r="AM189" s="103">
        <v>0.28865701907796976</v>
      </c>
      <c r="AN189" s="103">
        <v>0.2992216054182063</v>
      </c>
      <c r="AO189" s="103">
        <v>0.30998484869136489</v>
      </c>
      <c r="AP189" s="103">
        <v>0.32093963760733607</v>
      </c>
      <c r="AQ189" s="103">
        <v>0.33207886087600641</v>
      </c>
      <c r="AR189" s="103">
        <v>0.34339540720726791</v>
      </c>
      <c r="AS189" s="103">
        <v>0.35488216531100686</v>
      </c>
      <c r="AT189" s="103">
        <v>0.36653202389711392</v>
      </c>
      <c r="AU189" s="103">
        <v>0.37833787167547983</v>
      </c>
      <c r="AV189" s="103">
        <v>0.39029259735599098</v>
      </c>
      <c r="AW189" s="103">
        <v>0.4023890896485377</v>
      </c>
      <c r="AX189" s="103">
        <v>0.41461979898456075</v>
      </c>
      <c r="AY189" s="103">
        <v>0.42697524083778682</v>
      </c>
      <c r="AZ189" s="103">
        <v>0.4394453968629487</v>
      </c>
      <c r="BA189" s="103">
        <v>0.45202024869756086</v>
      </c>
      <c r="BB189" s="103">
        <v>0.46468977797913857</v>
      </c>
      <c r="BC189" s="103">
        <v>0.47744396634519365</v>
      </c>
      <c r="BD189" s="103">
        <v>0.49027279543324176</v>
      </c>
      <c r="BE189" s="103">
        <v>0.5031662468807987</v>
      </c>
      <c r="BF189" s="103">
        <v>0.5161143023253757</v>
      </c>
      <c r="BG189" s="103">
        <v>0.52910694340448872</v>
      </c>
      <c r="BH189" s="103">
        <v>0.54213415175565338</v>
      </c>
      <c r="BI189" s="103">
        <v>0.55518590901638132</v>
      </c>
    </row>
    <row r="190" spans="1:61">
      <c r="A190" s="102">
        <v>42628</v>
      </c>
      <c r="B190" s="103">
        <v>0.2057506081602809</v>
      </c>
      <c r="C190" s="103">
        <v>0.17702496545650392</v>
      </c>
      <c r="D190" s="103">
        <v>0.15389894094550574</v>
      </c>
      <c r="E190" s="103">
        <v>0.13867937501314656</v>
      </c>
      <c r="F190" s="103">
        <v>0.12952009849002891</v>
      </c>
      <c r="G190" s="103">
        <v>0.12445464796439663</v>
      </c>
      <c r="H190" s="103">
        <v>0.12217789459190026</v>
      </c>
      <c r="I190" s="103">
        <v>0.12125962579687141</v>
      </c>
      <c r="J190" s="103">
        <v>0.12061875954308401</v>
      </c>
      <c r="K190" s="103">
        <v>0.1197546485483669</v>
      </c>
      <c r="L190" s="103">
        <v>0.11862751445447545</v>
      </c>
      <c r="M190" s="103">
        <v>0.11745301031525202</v>
      </c>
      <c r="N190" s="103">
        <v>0.11665324511118595</v>
      </c>
      <c r="O190" s="103">
        <v>0.11638308282593145</v>
      </c>
      <c r="P190" s="103">
        <v>0.11671522684387893</v>
      </c>
      <c r="Q190" s="103">
        <v>0.11772238054941844</v>
      </c>
      <c r="R190" s="103">
        <v>0.11947724732694043</v>
      </c>
      <c r="S190" s="103">
        <v>0.12205252767085548</v>
      </c>
      <c r="T190" s="103">
        <v>0.12549309335652339</v>
      </c>
      <c r="U190" s="103">
        <v>0.12974777268453053</v>
      </c>
      <c r="V190" s="103">
        <v>0.13474468941073567</v>
      </c>
      <c r="W190" s="103">
        <v>0.14041196729099925</v>
      </c>
      <c r="X190" s="103">
        <v>0.14667773008118187</v>
      </c>
      <c r="Y190" s="103">
        <v>0.1534701015371418</v>
      </c>
      <c r="Z190" s="103">
        <v>0.1607242402604489</v>
      </c>
      <c r="AA190" s="103">
        <v>0.16840959722476645</v>
      </c>
      <c r="AB190" s="103">
        <v>0.17650605695326219</v>
      </c>
      <c r="AC190" s="103">
        <v>0.18499350642169743</v>
      </c>
      <c r="AD190" s="103">
        <v>0.19385183260583366</v>
      </c>
      <c r="AE190" s="103">
        <v>0.20306092248142923</v>
      </c>
      <c r="AF190" s="103">
        <v>0.21260066302424566</v>
      </c>
      <c r="AG190" s="103">
        <v>0.22245094121004449</v>
      </c>
      <c r="AH190" s="103">
        <v>0.23259164401458399</v>
      </c>
      <c r="AI190" s="103">
        <v>0.24300265841362559</v>
      </c>
      <c r="AJ190" s="103">
        <v>0.25366387138293117</v>
      </c>
      <c r="AK190" s="103">
        <v>0.26455516989825856</v>
      </c>
      <c r="AL190" s="103">
        <v>0.27565844208617041</v>
      </c>
      <c r="AM190" s="103">
        <v>0.28696441096387337</v>
      </c>
      <c r="AN190" s="103">
        <v>0.2984662369312755</v>
      </c>
      <c r="AO190" s="103">
        <v>0.31015708046690266</v>
      </c>
      <c r="AP190" s="103">
        <v>0.32203010204928068</v>
      </c>
      <c r="AQ190" s="103">
        <v>0.33407846215693121</v>
      </c>
      <c r="AR190" s="103">
        <v>0.34629532126838175</v>
      </c>
      <c r="AS190" s="103">
        <v>0.35867383986215373</v>
      </c>
      <c r="AT190" s="103">
        <v>0.37120717841677309</v>
      </c>
      <c r="AU190" s="103">
        <v>0.38388849741076575</v>
      </c>
      <c r="AV190" s="103">
        <v>0.39671095732265338</v>
      </c>
      <c r="AW190" s="103">
        <v>0.40966771863096163</v>
      </c>
      <c r="AX190" s="103">
        <v>0.42275167086867776</v>
      </c>
      <c r="AY190" s="103">
        <v>0.43595450736997748</v>
      </c>
      <c r="AZ190" s="103">
        <v>0.44926759145994238</v>
      </c>
      <c r="BA190" s="103">
        <v>0.46268228645300874</v>
      </c>
      <c r="BB190" s="103">
        <v>0.47618995566361461</v>
      </c>
      <c r="BC190" s="103">
        <v>0.48978196240619337</v>
      </c>
      <c r="BD190" s="103">
        <v>0.50344966999518315</v>
      </c>
      <c r="BE190" s="103">
        <v>0.51718444174502198</v>
      </c>
      <c r="BF190" s="103">
        <v>0.53097764097014333</v>
      </c>
      <c r="BG190" s="103">
        <v>0.54482063098498512</v>
      </c>
      <c r="BH190" s="103">
        <v>0.5587047751039852</v>
      </c>
      <c r="BI190" s="103">
        <v>0.57262143664157739</v>
      </c>
    </row>
    <row r="191" spans="1:61">
      <c r="A191" s="102">
        <v>42629</v>
      </c>
      <c r="B191" s="103">
        <v>0.2017601473108567</v>
      </c>
      <c r="C191" s="103">
        <v>0.17240874059822192</v>
      </c>
      <c r="D191" s="103">
        <v>0.14950278931813374</v>
      </c>
      <c r="E191" s="103">
        <v>0.13508828330236264</v>
      </c>
      <c r="F191" s="103">
        <v>0.1267416305609628</v>
      </c>
      <c r="G191" s="103">
        <v>0.12187200846283425</v>
      </c>
      <c r="H191" s="103">
        <v>0.11906957376559411</v>
      </c>
      <c r="I191" s="103">
        <v>0.11747916405976862</v>
      </c>
      <c r="J191" s="103">
        <v>0.11659547915175918</v>
      </c>
      <c r="K191" s="103">
        <v>0.1160520254078823</v>
      </c>
      <c r="L191" s="103">
        <v>0.11553754916747289</v>
      </c>
      <c r="M191" s="103">
        <v>0.11491609959452029</v>
      </c>
      <c r="N191" s="103">
        <v>0.1145595287246942</v>
      </c>
      <c r="O191" s="103">
        <v>0.11462374149925655</v>
      </c>
      <c r="P191" s="103">
        <v>0.11515751624828378</v>
      </c>
      <c r="Q191" s="103">
        <v>0.11620960611983927</v>
      </c>
      <c r="R191" s="103">
        <v>0.11782876426198655</v>
      </c>
      <c r="S191" s="103">
        <v>0.12006374160604097</v>
      </c>
      <c r="T191" s="103">
        <v>0.12294194315602511</v>
      </c>
      <c r="U191" s="103">
        <v>0.12641710408497783</v>
      </c>
      <c r="V191" s="103">
        <v>0.13042707821309779</v>
      </c>
      <c r="W191" s="103">
        <v>0.13490971936058474</v>
      </c>
      <c r="X191" s="103">
        <v>0.13980288134763882</v>
      </c>
      <c r="Y191" s="103">
        <v>0.14504441799445816</v>
      </c>
      <c r="Z191" s="103">
        <v>0.15058203228508635</v>
      </c>
      <c r="AA191" s="103">
        <v>0.1564069103261235</v>
      </c>
      <c r="AB191" s="103">
        <v>0.16252223441235836</v>
      </c>
      <c r="AC191" s="103">
        <v>0.16893118722550149</v>
      </c>
      <c r="AD191" s="103">
        <v>0.17563695144726363</v>
      </c>
      <c r="AE191" s="103">
        <v>0.18264270975935304</v>
      </c>
      <c r="AF191" s="103">
        <v>0.18995164484348032</v>
      </c>
      <c r="AG191" s="103">
        <v>0.19756693938135639</v>
      </c>
      <c r="AH191" s="103">
        <v>0.20549177605468921</v>
      </c>
      <c r="AI191" s="103">
        <v>0.21372933754518963</v>
      </c>
      <c r="AJ191" s="103">
        <v>0.2222828065345685</v>
      </c>
      <c r="AK191" s="103">
        <v>0.23115536570453371</v>
      </c>
      <c r="AL191" s="103">
        <v>0.24034838253239058</v>
      </c>
      <c r="AM191" s="103">
        <v>0.24985596367782301</v>
      </c>
      <c r="AN191" s="103">
        <v>0.25967040059610591</v>
      </c>
      <c r="AO191" s="103">
        <v>0.26978398474251758</v>
      </c>
      <c r="AP191" s="103">
        <v>0.28018900757233656</v>
      </c>
      <c r="AQ191" s="103">
        <v>0.29087776054083742</v>
      </c>
      <c r="AR191" s="103">
        <v>0.30184253510329984</v>
      </c>
      <c r="AS191" s="103">
        <v>0.31307562271499867</v>
      </c>
      <c r="AT191" s="103">
        <v>0.32456931483121221</v>
      </c>
      <c r="AU191" s="103">
        <v>0.33631590290721897</v>
      </c>
      <c r="AV191" s="103">
        <v>0.34830767839829357</v>
      </c>
      <c r="AW191" s="103">
        <v>0.36053693275971443</v>
      </c>
      <c r="AX191" s="103">
        <v>0.37299500748626596</v>
      </c>
      <c r="AY191" s="103">
        <v>0.3856690500874197</v>
      </c>
      <c r="AZ191" s="103">
        <v>0.39854505102977239</v>
      </c>
      <c r="BA191" s="103">
        <v>0.41160900074260159</v>
      </c>
      <c r="BB191" s="103">
        <v>0.42484688965518735</v>
      </c>
      <c r="BC191" s="103">
        <v>0.43824470819680428</v>
      </c>
      <c r="BD191" s="103">
        <v>0.45178844679673219</v>
      </c>
      <c r="BE191" s="103">
        <v>0.46546409588425053</v>
      </c>
      <c r="BF191" s="103">
        <v>0.47925764588863418</v>
      </c>
      <c r="BG191" s="103">
        <v>0.4931550872391629</v>
      </c>
      <c r="BH191" s="103">
        <v>0.5071424103651162</v>
      </c>
      <c r="BI191" s="103">
        <v>0.52120560569576913</v>
      </c>
    </row>
    <row r="192" spans="1:61">
      <c r="A192" s="102">
        <v>42632</v>
      </c>
      <c r="B192" s="103">
        <v>0.19952609720695511</v>
      </c>
      <c r="C192" s="103">
        <v>0.17069224751783452</v>
      </c>
      <c r="D192" s="103">
        <v>0.1454739136359883</v>
      </c>
      <c r="E192" s="103">
        <v>0.12814475121373844</v>
      </c>
      <c r="F192" s="103">
        <v>0.1177574617876828</v>
      </c>
      <c r="G192" s="103">
        <v>0.11194774298674487</v>
      </c>
      <c r="H192" s="103">
        <v>0.1088077709126468</v>
      </c>
      <c r="I192" s="103">
        <v>0.10691753904854655</v>
      </c>
      <c r="J192" s="103">
        <v>0.10551690449145711</v>
      </c>
      <c r="K192" s="103">
        <v>0.10425833769722942</v>
      </c>
      <c r="L192" s="103">
        <v>0.10301841910282926</v>
      </c>
      <c r="M192" s="103">
        <v>0.10186263949706026</v>
      </c>
      <c r="N192" s="103">
        <v>0.10120508201312103</v>
      </c>
      <c r="O192" s="103">
        <v>0.10117851202764327</v>
      </c>
      <c r="P192" s="103">
        <v>0.10181394943292223</v>
      </c>
      <c r="Q192" s="103">
        <v>0.1031424141212533</v>
      </c>
      <c r="R192" s="103">
        <v>0.10519492598493228</v>
      </c>
      <c r="S192" s="103">
        <v>0.10800250276351918</v>
      </c>
      <c r="T192" s="103">
        <v>0.11157543266890863</v>
      </c>
      <c r="U192" s="103">
        <v>0.11585246142254925</v>
      </c>
      <c r="V192" s="103">
        <v>0.12075691199387924</v>
      </c>
      <c r="W192" s="103">
        <v>0.12621210735233823</v>
      </c>
      <c r="X192" s="103">
        <v>0.13214137046736613</v>
      </c>
      <c r="Y192" s="103">
        <v>0.1384680243084008</v>
      </c>
      <c r="Z192" s="103">
        <v>0.14512742667787201</v>
      </c>
      <c r="AA192" s="103">
        <v>0.15210307471018697</v>
      </c>
      <c r="AB192" s="103">
        <v>0.15939050037273544</v>
      </c>
      <c r="AC192" s="103">
        <v>0.16698523563291223</v>
      </c>
      <c r="AD192" s="103">
        <v>0.1748828124581121</v>
      </c>
      <c r="AE192" s="103">
        <v>0.18307876281572705</v>
      </c>
      <c r="AF192" s="103">
        <v>0.19156861867315195</v>
      </c>
      <c r="AG192" s="103">
        <v>0.20034791199778171</v>
      </c>
      <c r="AH192" s="103">
        <v>0.20941217475700813</v>
      </c>
      <c r="AI192" s="103">
        <v>0.21875693891822606</v>
      </c>
      <c r="AJ192" s="103">
        <v>0.22837773644883069</v>
      </c>
      <c r="AK192" s="103">
        <v>0.23827009931621349</v>
      </c>
      <c r="AL192" s="103">
        <v>0.24842915645147601</v>
      </c>
      <c r="AM192" s="103">
        <v>0.25884842464055008</v>
      </c>
      <c r="AN192" s="103">
        <v>0.26952101763306913</v>
      </c>
      <c r="AO192" s="103">
        <v>0.28044004917867088</v>
      </c>
      <c r="AP192" s="103">
        <v>0.29159863302699307</v>
      </c>
      <c r="AQ192" s="103">
        <v>0.30298988292766971</v>
      </c>
      <c r="AR192" s="103">
        <v>0.31460691263033985</v>
      </c>
      <c r="AS192" s="103">
        <v>0.32644283588463718</v>
      </c>
      <c r="AT192" s="103">
        <v>0.33849076644019954</v>
      </c>
      <c r="AU192" s="103">
        <v>0.35074381804666521</v>
      </c>
      <c r="AV192" s="103">
        <v>0.36319510445366715</v>
      </c>
      <c r="AW192" s="103">
        <v>0.37583773941084386</v>
      </c>
      <c r="AX192" s="103">
        <v>0.38866422420309438</v>
      </c>
      <c r="AY192" s="103">
        <v>0.40166376124561864</v>
      </c>
      <c r="AZ192" s="103">
        <v>0.41482444717614814</v>
      </c>
      <c r="BA192" s="103">
        <v>0.4281343778299907</v>
      </c>
      <c r="BB192" s="103">
        <v>0.44158164904245589</v>
      </c>
      <c r="BC192" s="103">
        <v>0.45515435664884923</v>
      </c>
      <c r="BD192" s="103">
        <v>0.4688405964844799</v>
      </c>
      <c r="BE192" s="103">
        <v>0.48262846438465795</v>
      </c>
      <c r="BF192" s="103">
        <v>0.49650605618468835</v>
      </c>
      <c r="BG192" s="103">
        <v>0.51046146771988077</v>
      </c>
      <c r="BH192" s="103">
        <v>0.52448279482554483</v>
      </c>
      <c r="BI192" s="103">
        <v>0.53855813333698599</v>
      </c>
    </row>
    <row r="193" spans="1:61">
      <c r="A193" s="102">
        <v>42633</v>
      </c>
      <c r="B193" s="103">
        <v>0.19943562946535751</v>
      </c>
      <c r="C193" s="103">
        <v>0.17078871679270613</v>
      </c>
      <c r="D193" s="103">
        <v>0.14632266704478802</v>
      </c>
      <c r="E193" s="103">
        <v>0.12895014977178471</v>
      </c>
      <c r="F193" s="103">
        <v>0.11790552059007114</v>
      </c>
      <c r="G193" s="103">
        <v>0.11135075193007202</v>
      </c>
      <c r="H193" s="103">
        <v>0.10757869639733139</v>
      </c>
      <c r="I193" s="103">
        <v>0.10498864032661619</v>
      </c>
      <c r="J193" s="103">
        <v>0.10263766823180079</v>
      </c>
      <c r="K193" s="103">
        <v>0.10015208443031312</v>
      </c>
      <c r="L193" s="103">
        <v>9.752163145742436E-2</v>
      </c>
      <c r="M193" s="103">
        <v>9.4927088261748158E-2</v>
      </c>
      <c r="N193" s="103">
        <v>9.2805534103144252E-2</v>
      </c>
      <c r="O193" s="103">
        <v>9.1278373719587955E-2</v>
      </c>
      <c r="P193" s="103">
        <v>9.0365505747633523E-2</v>
      </c>
      <c r="Q193" s="103">
        <v>9.0086828823834675E-2</v>
      </c>
      <c r="R193" s="103">
        <v>9.046224158474557E-2</v>
      </c>
      <c r="S193" s="103">
        <v>9.1511641158156146E-2</v>
      </c>
      <c r="T193" s="103">
        <v>9.3240396199593109E-2</v>
      </c>
      <c r="U193" s="103">
        <v>9.5603734179265376E-2</v>
      </c>
      <c r="V193" s="103">
        <v>9.8546073395632455E-2</v>
      </c>
      <c r="W193" s="103">
        <v>0.10201183214715509</v>
      </c>
      <c r="X193" s="103">
        <v>0.10594542873229398</v>
      </c>
      <c r="Y193" s="103">
        <v>0.11029128144950848</v>
      </c>
      <c r="Z193" s="103">
        <v>0.11500204609376449</v>
      </c>
      <c r="AA193" s="103">
        <v>0.12006332844606152</v>
      </c>
      <c r="AB193" s="103">
        <v>0.12546897178389887</v>
      </c>
      <c r="AC193" s="103">
        <v>0.13121281938477952</v>
      </c>
      <c r="AD193" s="103">
        <v>0.1372887145262065</v>
      </c>
      <c r="AE193" s="103">
        <v>0.14369050048568061</v>
      </c>
      <c r="AF193" s="103">
        <v>0.15041202054070488</v>
      </c>
      <c r="AG193" s="103">
        <v>0.1574471179687825</v>
      </c>
      <c r="AH193" s="103">
        <v>0.16478963604741406</v>
      </c>
      <c r="AI193" s="103">
        <v>0.17243341805410267</v>
      </c>
      <c r="AJ193" s="103">
        <v>0.18037230726635167</v>
      </c>
      <c r="AK193" s="103">
        <v>0.18860014696166141</v>
      </c>
      <c r="AL193" s="103">
        <v>0.19711102070260497</v>
      </c>
      <c r="AM193" s="103">
        <v>0.20589997319203324</v>
      </c>
      <c r="AN193" s="103">
        <v>0.21496228941786424</v>
      </c>
      <c r="AO193" s="103">
        <v>0.22429325436801895</v>
      </c>
      <c r="AP193" s="103">
        <v>0.23388815303041835</v>
      </c>
      <c r="AQ193" s="103">
        <v>0.2437422703929801</v>
      </c>
      <c r="AR193" s="103">
        <v>0.25385089144362649</v>
      </c>
      <c r="AS193" s="103">
        <v>0.26420930117027491</v>
      </c>
      <c r="AT193" s="103">
        <v>0.2748127845608464</v>
      </c>
      <c r="AU193" s="103">
        <v>0.28565662660326235</v>
      </c>
      <c r="AV193" s="103">
        <v>0.29673611228544</v>
      </c>
      <c r="AW193" s="103">
        <v>0.30804652659530035</v>
      </c>
      <c r="AX193" s="103">
        <v>0.31958227689275426</v>
      </c>
      <c r="AY193" s="103">
        <v>0.33133349241312282</v>
      </c>
      <c r="AZ193" s="103">
        <v>0.34328900076044339</v>
      </c>
      <c r="BA193" s="103">
        <v>0.35543762923277866</v>
      </c>
      <c r="BB193" s="103">
        <v>0.36776820512819269</v>
      </c>
      <c r="BC193" s="103">
        <v>0.38026955574474591</v>
      </c>
      <c r="BD193" s="103">
        <v>0.39293050838050236</v>
      </c>
      <c r="BE193" s="103">
        <v>0.40573989033352609</v>
      </c>
      <c r="BF193" s="103">
        <v>0.41868652890187746</v>
      </c>
      <c r="BG193" s="103">
        <v>0.43175925138362048</v>
      </c>
      <c r="BH193" s="103">
        <v>0.44494688507681968</v>
      </c>
      <c r="BI193" s="103">
        <v>0.45823825727953454</v>
      </c>
    </row>
    <row r="194" spans="1:61">
      <c r="A194" s="102">
        <v>42634</v>
      </c>
      <c r="B194" s="103">
        <v>0.19993723058654581</v>
      </c>
      <c r="C194" s="103">
        <v>0.17495692809956143</v>
      </c>
      <c r="D194" s="103">
        <v>0.15537758725931652</v>
      </c>
      <c r="E194" s="103">
        <v>0.1420111710056581</v>
      </c>
      <c r="F194" s="103">
        <v>0.13210169297521668</v>
      </c>
      <c r="G194" s="103">
        <v>0.12357097377828151</v>
      </c>
      <c r="H194" s="103">
        <v>0.11598825600925827</v>
      </c>
      <c r="I194" s="103">
        <v>0.10961825340695813</v>
      </c>
      <c r="J194" s="103">
        <v>0.10480553116339547</v>
      </c>
      <c r="K194" s="103">
        <v>0.10154632309654163</v>
      </c>
      <c r="L194" s="103">
        <v>9.957755954792509E-2</v>
      </c>
      <c r="M194" s="103">
        <v>9.8549403098704011E-2</v>
      </c>
      <c r="N194" s="103">
        <v>9.8133276540748063E-2</v>
      </c>
      <c r="O194" s="103">
        <v>9.824950737768226E-2</v>
      </c>
      <c r="P194" s="103">
        <v>9.8882685696007833E-2</v>
      </c>
      <c r="Q194" s="103">
        <v>0.10001740158222608</v>
      </c>
      <c r="R194" s="103">
        <v>0.10163824512283855</v>
      </c>
      <c r="S194" s="103">
        <v>0.10372980610600314</v>
      </c>
      <c r="T194" s="103">
        <v>0.10627380145421682</v>
      </c>
      <c r="U194" s="103">
        <v>0.10924203315282287</v>
      </c>
      <c r="V194" s="103">
        <v>0.11260416577740902</v>
      </c>
      <c r="W194" s="103">
        <v>0.11632986390356392</v>
      </c>
      <c r="X194" s="103">
        <v>0.12038879210687643</v>
      </c>
      <c r="Y194" s="103">
        <v>0.12475061496293391</v>
      </c>
      <c r="Z194" s="103">
        <v>0.12939058581459981</v>
      </c>
      <c r="AA194" s="103">
        <v>0.13430631307383945</v>
      </c>
      <c r="AB194" s="103">
        <v>0.13950099391988993</v>
      </c>
      <c r="AC194" s="103">
        <v>0.14497782553199073</v>
      </c>
      <c r="AD194" s="103">
        <v>0.15074000508938135</v>
      </c>
      <c r="AE194" s="103">
        <v>0.15679072977129921</v>
      </c>
      <c r="AF194" s="103">
        <v>0.16313319675698387</v>
      </c>
      <c r="AG194" s="103">
        <v>0.16977060322567494</v>
      </c>
      <c r="AH194" s="103">
        <v>0.17670614635660972</v>
      </c>
      <c r="AI194" s="103">
        <v>0.18394302332902773</v>
      </c>
      <c r="AJ194" s="103">
        <v>0.19148443132216875</v>
      </c>
      <c r="AK194" s="103">
        <v>0.19933356751526979</v>
      </c>
      <c r="AL194" s="103">
        <v>0.20749242696686604</v>
      </c>
      <c r="AM194" s="103">
        <v>0.21595714482438208</v>
      </c>
      <c r="AN194" s="103">
        <v>0.22472207334100153</v>
      </c>
      <c r="AO194" s="103">
        <v>0.23378156435080971</v>
      </c>
      <c r="AP194" s="103">
        <v>0.24312996968789213</v>
      </c>
      <c r="AQ194" s="103">
        <v>0.25276164118633065</v>
      </c>
      <c r="AR194" s="103">
        <v>0.26267093068021191</v>
      </c>
      <c r="AS194" s="103">
        <v>0.27285219000361788</v>
      </c>
      <c r="AT194" s="103">
        <v>0.28329977099063386</v>
      </c>
      <c r="AU194" s="103">
        <v>0.29400802547534566</v>
      </c>
      <c r="AV194" s="103">
        <v>0.30497130529183475</v>
      </c>
      <c r="AW194" s="103">
        <v>0.31618396227418666</v>
      </c>
      <c r="AX194" s="103">
        <v>0.32763926695558448</v>
      </c>
      <c r="AY194" s="103">
        <v>0.33932571602846417</v>
      </c>
      <c r="AZ194" s="103">
        <v>0.35123048917101685</v>
      </c>
      <c r="BA194" s="103">
        <v>0.36334076601895371</v>
      </c>
      <c r="BB194" s="103">
        <v>0.37564372620798747</v>
      </c>
      <c r="BC194" s="103">
        <v>0.38812654937382685</v>
      </c>
      <c r="BD194" s="103">
        <v>0.40077641515218476</v>
      </c>
      <c r="BE194" s="103">
        <v>0.41358050317877393</v>
      </c>
      <c r="BF194" s="103">
        <v>0.42652599308930317</v>
      </c>
      <c r="BG194" s="103">
        <v>0.43960006451948519</v>
      </c>
      <c r="BH194" s="103">
        <v>0.45278989710503287</v>
      </c>
      <c r="BI194" s="103">
        <v>0.46608267048165503</v>
      </c>
    </row>
    <row r="195" spans="1:61">
      <c r="A195" s="102">
        <v>42635</v>
      </c>
      <c r="B195" s="103">
        <v>0.19883528033512562</v>
      </c>
      <c r="C195" s="103">
        <v>0.17511085141017751</v>
      </c>
      <c r="D195" s="103">
        <v>0.15566498829905798</v>
      </c>
      <c r="E195" s="103">
        <v>0.14184100069501207</v>
      </c>
      <c r="F195" s="103">
        <v>0.13175926640438251</v>
      </c>
      <c r="G195" s="103">
        <v>0.12371112870086108</v>
      </c>
      <c r="H195" s="103">
        <v>0.11683856741761606</v>
      </c>
      <c r="I195" s="103">
        <v>0.11091856994196878</v>
      </c>
      <c r="J195" s="103">
        <v>0.10591816860797722</v>
      </c>
      <c r="K195" s="103">
        <v>0.1017621505865085</v>
      </c>
      <c r="L195" s="103">
        <v>9.8263032100359499E-2</v>
      </c>
      <c r="M195" s="103">
        <v>9.5263010283041072E-2</v>
      </c>
      <c r="N195" s="103">
        <v>9.2617341695831509E-2</v>
      </c>
      <c r="O195" s="103">
        <v>9.0351828873146356E-2</v>
      </c>
      <c r="P195" s="103">
        <v>8.8537979695267E-2</v>
      </c>
      <c r="Q195" s="103">
        <v>8.7247302042472982E-2</v>
      </c>
      <c r="R195" s="103">
        <v>8.6551303795044054E-2</v>
      </c>
      <c r="S195" s="103">
        <v>8.6521489866798598E-2</v>
      </c>
      <c r="T195" s="103">
        <v>8.7200799980934621E-2</v>
      </c>
      <c r="U195" s="103">
        <v>8.8533588648734562E-2</v>
      </c>
      <c r="V195" s="103">
        <v>9.0442957902495319E-2</v>
      </c>
      <c r="W195" s="103">
        <v>9.2852009774514216E-2</v>
      </c>
      <c r="X195" s="103">
        <v>9.5683846297088537E-2</v>
      </c>
      <c r="Y195" s="103">
        <v>9.8861569502514721E-2</v>
      </c>
      <c r="Z195" s="103">
        <v>0.10231880295725872</v>
      </c>
      <c r="AA195" s="103">
        <v>0.10604045896667781</v>
      </c>
      <c r="AB195" s="103">
        <v>0.11002705457746409</v>
      </c>
      <c r="AC195" s="103">
        <v>0.11427911050448283</v>
      </c>
      <c r="AD195" s="103">
        <v>0.11879714746259934</v>
      </c>
      <c r="AE195" s="103">
        <v>0.12358168616667733</v>
      </c>
      <c r="AF195" s="103">
        <v>0.12863324733158216</v>
      </c>
      <c r="AG195" s="103">
        <v>0.13395235167217928</v>
      </c>
      <c r="AH195" s="103">
        <v>0.13953951990333219</v>
      </c>
      <c r="AI195" s="103">
        <v>0.14539527273990635</v>
      </c>
      <c r="AJ195" s="103">
        <v>0.15152013089676725</v>
      </c>
      <c r="AK195" s="103">
        <v>0.15791461508877824</v>
      </c>
      <c r="AL195" s="103">
        <v>0.16457904924334266</v>
      </c>
      <c r="AM195" s="103">
        <v>0.17151288848991156</v>
      </c>
      <c r="AN195" s="103">
        <v>0.17871534827267097</v>
      </c>
      <c r="AO195" s="103">
        <v>0.18618564402807822</v>
      </c>
      <c r="AP195" s="103">
        <v>0.19392299119259082</v>
      </c>
      <c r="AQ195" s="103">
        <v>0.2019266052026634</v>
      </c>
      <c r="AR195" s="103">
        <v>0.21019570149475433</v>
      </c>
      <c r="AS195" s="103">
        <v>0.21872949550531817</v>
      </c>
      <c r="AT195" s="103">
        <v>0.22752720267081242</v>
      </c>
      <c r="AU195" s="103">
        <v>0.23658803842769466</v>
      </c>
      <c r="AV195" s="103">
        <v>0.24591121821241918</v>
      </c>
      <c r="AW195" s="103">
        <v>0.2554959574614436</v>
      </c>
      <c r="AX195" s="103">
        <v>0.26533975162115864</v>
      </c>
      <c r="AY195" s="103">
        <v>0.2754325025452426</v>
      </c>
      <c r="AZ195" s="103">
        <v>0.28576201715577859</v>
      </c>
      <c r="BA195" s="103">
        <v>0.29631610230728095</v>
      </c>
      <c r="BB195" s="103">
        <v>0.30708256485426544</v>
      </c>
      <c r="BC195" s="103">
        <v>0.31804921165124406</v>
      </c>
      <c r="BD195" s="103">
        <v>0.32920384955273257</v>
      </c>
      <c r="BE195" s="103">
        <v>0.34053428541324621</v>
      </c>
      <c r="BF195" s="103">
        <v>0.35202832608729773</v>
      </c>
      <c r="BG195" s="103">
        <v>0.36367377842940196</v>
      </c>
      <c r="BH195" s="103">
        <v>0.37545844929407546</v>
      </c>
      <c r="BI195" s="103">
        <v>0.38737014553582949</v>
      </c>
    </row>
    <row r="196" spans="1:61">
      <c r="A196" s="102">
        <v>42636</v>
      </c>
      <c r="B196" s="103">
        <v>0.20373513738597376</v>
      </c>
      <c r="C196" s="103">
        <v>0.17430067780187047</v>
      </c>
      <c r="D196" s="103">
        <v>0.15395397832101307</v>
      </c>
      <c r="E196" s="103">
        <v>0.14051472099450632</v>
      </c>
      <c r="F196" s="103">
        <v>0.13103970628887462</v>
      </c>
      <c r="G196" s="103">
        <v>0.12384796321692913</v>
      </c>
      <c r="H196" s="103">
        <v>0.11783453752759385</v>
      </c>
      <c r="I196" s="103">
        <v>0.11234810154719149</v>
      </c>
      <c r="J196" s="103">
        <v>0.10719747869798037</v>
      </c>
      <c r="K196" s="103">
        <v>0.10240589645505134</v>
      </c>
      <c r="L196" s="103">
        <v>9.8054282302712348E-2</v>
      </c>
      <c r="M196" s="103">
        <v>9.4237849514182515E-2</v>
      </c>
      <c r="N196" s="103">
        <v>9.1269833245844145E-2</v>
      </c>
      <c r="O196" s="103">
        <v>8.9175469738753232E-2</v>
      </c>
      <c r="P196" s="103">
        <v>8.786995516043819E-2</v>
      </c>
      <c r="Q196" s="103">
        <v>8.7268459811553595E-2</v>
      </c>
      <c r="R196" s="103">
        <v>8.7286153992754495E-2</v>
      </c>
      <c r="S196" s="103">
        <v>8.7838208850571489E-2</v>
      </c>
      <c r="T196" s="103">
        <v>8.8847940789065827E-2</v>
      </c>
      <c r="U196" s="103">
        <v>9.0266777417666394E-2</v>
      </c>
      <c r="V196" s="103">
        <v>9.2052206410892956E-2</v>
      </c>
      <c r="W196" s="103">
        <v>9.4161715443265875E-2</v>
      </c>
      <c r="X196" s="103">
        <v>9.6552792189305639E-2</v>
      </c>
      <c r="Y196" s="103">
        <v>9.9182924323531818E-2</v>
      </c>
      <c r="Z196" s="103">
        <v>0.10201830663078898</v>
      </c>
      <c r="AA196" s="103">
        <v>0.10506357496068691</v>
      </c>
      <c r="AB196" s="103">
        <v>0.1083339703406684</v>
      </c>
      <c r="AC196" s="103">
        <v>0.11184473414023019</v>
      </c>
      <c r="AD196" s="103">
        <v>0.11561110772886907</v>
      </c>
      <c r="AE196" s="103">
        <v>0.11964833247608048</v>
      </c>
      <c r="AF196" s="103">
        <v>0.1239716497513612</v>
      </c>
      <c r="AG196" s="103">
        <v>0.12859630092420818</v>
      </c>
      <c r="AH196" s="103">
        <v>0.13353752736411664</v>
      </c>
      <c r="AI196" s="103">
        <v>0.13881057044058343</v>
      </c>
      <c r="AJ196" s="103">
        <v>0.14443067152310568</v>
      </c>
      <c r="AK196" s="103">
        <v>0.15041307198117829</v>
      </c>
      <c r="AL196" s="103">
        <v>0.15676860120908656</v>
      </c>
      <c r="AM196" s="103">
        <v>0.16349044070025739</v>
      </c>
      <c r="AN196" s="103">
        <v>0.17056735997290673</v>
      </c>
      <c r="AO196" s="103">
        <v>0.17798812854525142</v>
      </c>
      <c r="AP196" s="103">
        <v>0.18574151593550833</v>
      </c>
      <c r="AQ196" s="103">
        <v>0.19381629166189146</v>
      </c>
      <c r="AR196" s="103">
        <v>0.20220122524261877</v>
      </c>
      <c r="AS196" s="103">
        <v>0.21088508619590413</v>
      </c>
      <c r="AT196" s="103">
        <v>0.21985664403996463</v>
      </c>
      <c r="AU196" s="103">
        <v>0.22910466829301723</v>
      </c>
      <c r="AV196" s="103">
        <v>0.23861792847327568</v>
      </c>
      <c r="AW196" s="103">
        <v>0.24838519409895699</v>
      </c>
      <c r="AX196" s="103">
        <v>0.25839502947423848</v>
      </c>
      <c r="AY196" s="103">
        <v>0.26863509290283494</v>
      </c>
      <c r="AZ196" s="103">
        <v>0.27909279273970283</v>
      </c>
      <c r="BA196" s="103">
        <v>0.28975553733173959</v>
      </c>
      <c r="BB196" s="103">
        <v>0.30061073502584357</v>
      </c>
      <c r="BC196" s="103">
        <v>0.31164579416890936</v>
      </c>
      <c r="BD196" s="103">
        <v>0.32284812310783589</v>
      </c>
      <c r="BE196" s="103">
        <v>0.33420513018952169</v>
      </c>
      <c r="BF196" s="103">
        <v>0.34570422376086152</v>
      </c>
      <c r="BG196" s="103">
        <v>0.35733281216875357</v>
      </c>
      <c r="BH196" s="103">
        <v>0.3690783037600972</v>
      </c>
      <c r="BI196" s="103">
        <v>0.38092810688178624</v>
      </c>
    </row>
    <row r="197" spans="1:61">
      <c r="A197" s="102">
        <v>42639</v>
      </c>
      <c r="B197" s="103">
        <v>0.20150439448981261</v>
      </c>
      <c r="C197" s="103">
        <v>0.17071894745310243</v>
      </c>
      <c r="D197" s="103">
        <v>0.15037522101517267</v>
      </c>
      <c r="E197" s="103">
        <v>0.13685314869208154</v>
      </c>
      <c r="F197" s="103">
        <v>0.12630357347452872</v>
      </c>
      <c r="G197" s="103">
        <v>0.11762039517101264</v>
      </c>
      <c r="H197" s="103">
        <v>0.11083153853991719</v>
      </c>
      <c r="I197" s="103">
        <v>0.10560153258559607</v>
      </c>
      <c r="J197" s="103">
        <v>0.10133094141107264</v>
      </c>
      <c r="K197" s="103">
        <v>9.7553620317512635E-2</v>
      </c>
      <c r="L197" s="103">
        <v>9.4009923708447962E-2</v>
      </c>
      <c r="M197" s="103">
        <v>9.065184640337641E-2</v>
      </c>
      <c r="N197" s="103">
        <v>8.774310265525341E-2</v>
      </c>
      <c r="O197" s="103">
        <v>8.5360073040419857E-2</v>
      </c>
      <c r="P197" s="103">
        <v>8.3503535268022067E-2</v>
      </c>
      <c r="Q197" s="103">
        <v>8.2174267047205277E-2</v>
      </c>
      <c r="R197" s="103">
        <v>8.1373046087114917E-2</v>
      </c>
      <c r="S197" s="103">
        <v>8.1100648981060355E-2</v>
      </c>
      <c r="T197" s="103">
        <v>8.13471074981299E-2</v>
      </c>
      <c r="U197" s="103">
        <v>8.2065370484126932E-2</v>
      </c>
      <c r="V197" s="103">
        <v>8.3200392644225532E-2</v>
      </c>
      <c r="W197" s="103">
        <v>8.4697128683600006E-2</v>
      </c>
      <c r="X197" s="103">
        <v>8.6500533307424798E-2</v>
      </c>
      <c r="Y197" s="103">
        <v>8.8555561220873741E-2</v>
      </c>
      <c r="Z197" s="103">
        <v>9.0818215303876751E-2</v>
      </c>
      <c r="AA197" s="103">
        <v>9.3288691135395743E-2</v>
      </c>
      <c r="AB197" s="103">
        <v>9.5978232469144539E-2</v>
      </c>
      <c r="AC197" s="103">
        <v>9.8898083058839237E-2</v>
      </c>
      <c r="AD197" s="103">
        <v>0.10205948665819597</v>
      </c>
      <c r="AE197" s="103">
        <v>0.10547368702092978</v>
      </c>
      <c r="AF197" s="103">
        <v>0.10915192790075677</v>
      </c>
      <c r="AG197" s="103">
        <v>0.11310545305139325</v>
      </c>
      <c r="AH197" s="103">
        <v>0.11734550622655403</v>
      </c>
      <c r="AI197" s="103">
        <v>0.12188333117995531</v>
      </c>
      <c r="AJ197" s="103">
        <v>0.1267301716653135</v>
      </c>
      <c r="AK197" s="103">
        <v>0.13189727143634319</v>
      </c>
      <c r="AL197" s="103">
        <v>0.13739344053973751</v>
      </c>
      <c r="AM197" s="103">
        <v>0.1432177541941044</v>
      </c>
      <c r="AN197" s="103">
        <v>0.14936685391102431</v>
      </c>
      <c r="AO197" s="103">
        <v>0.15583738120208079</v>
      </c>
      <c r="AP197" s="103">
        <v>0.16262597757885777</v>
      </c>
      <c r="AQ197" s="103">
        <v>0.16972928455293632</v>
      </c>
      <c r="AR197" s="103">
        <v>0.17714394363590125</v>
      </c>
      <c r="AS197" s="103">
        <v>0.18486659633933364</v>
      </c>
      <c r="AT197" s="103">
        <v>0.19289388417481729</v>
      </c>
      <c r="AU197" s="103">
        <v>0.20122244865393607</v>
      </c>
      <c r="AV197" s="103">
        <v>0.20984893128827109</v>
      </c>
      <c r="AW197" s="103">
        <v>0.21876997358940614</v>
      </c>
      <c r="AX197" s="103">
        <v>0.22798105754928366</v>
      </c>
      <c r="AY197" s="103">
        <v>0.23747141973223304</v>
      </c>
      <c r="AZ197" s="103">
        <v>0.2472282032421452</v>
      </c>
      <c r="BA197" s="103">
        <v>0.25723854966376825</v>
      </c>
      <c r="BB197" s="103">
        <v>0.26748960058185056</v>
      </c>
      <c r="BC197" s="103">
        <v>0.27796849758113706</v>
      </c>
      <c r="BD197" s="103">
        <v>0.28866238224637669</v>
      </c>
      <c r="BE197" s="103">
        <v>0.29955839616231811</v>
      </c>
      <c r="BF197" s="103">
        <v>0.31064368091370659</v>
      </c>
      <c r="BG197" s="103">
        <v>0.32190537808529046</v>
      </c>
      <c r="BH197" s="103">
        <v>0.3333306292618185</v>
      </c>
      <c r="BI197" s="103">
        <v>0.34490657602803604</v>
      </c>
    </row>
    <row r="198" spans="1:61">
      <c r="A198" s="102">
        <v>42640</v>
      </c>
      <c r="B198" s="103">
        <v>0.20027867909503388</v>
      </c>
      <c r="C198" s="103">
        <v>0.16959014130982136</v>
      </c>
      <c r="D198" s="103">
        <v>0.14844458266098554</v>
      </c>
      <c r="E198" s="103">
        <v>0.13393448718730805</v>
      </c>
      <c r="F198" s="103">
        <v>0.12253344567330396</v>
      </c>
      <c r="G198" s="103">
        <v>0.11253124795813949</v>
      </c>
      <c r="H198" s="103">
        <v>0.10342681414476627</v>
      </c>
      <c r="I198" s="103">
        <v>9.5278859864118159E-2</v>
      </c>
      <c r="J198" s="103">
        <v>8.8273847502743225E-2</v>
      </c>
      <c r="K198" s="103">
        <v>8.2414458166607293E-2</v>
      </c>
      <c r="L198" s="103">
        <v>7.7673005361714106E-2</v>
      </c>
      <c r="M198" s="103">
        <v>7.3911972501027962E-2</v>
      </c>
      <c r="N198" s="103">
        <v>7.0759462504921308E-2</v>
      </c>
      <c r="O198" s="103">
        <v>6.8119388057465258E-2</v>
      </c>
      <c r="P198" s="103">
        <v>6.5987171598015246E-2</v>
      </c>
      <c r="Q198" s="103">
        <v>6.4358235565926028E-2</v>
      </c>
      <c r="R198" s="103">
        <v>6.3228002400552596E-2</v>
      </c>
      <c r="S198" s="103">
        <v>6.2591894121240235E-2</v>
      </c>
      <c r="T198" s="103">
        <v>6.2441288315269614E-2</v>
      </c>
      <c r="U198" s="103">
        <v>6.2753604280700398E-2</v>
      </c>
      <c r="V198" s="103">
        <v>6.3503252261369061E-2</v>
      </c>
      <c r="W198" s="103">
        <v>6.4664642501112007E-2</v>
      </c>
      <c r="X198" s="103">
        <v>6.6212185243766056E-2</v>
      </c>
      <c r="Y198" s="103">
        <v>6.8120290733167166E-2</v>
      </c>
      <c r="Z198" s="103">
        <v>7.0366717460940434E-2</v>
      </c>
      <c r="AA198" s="103">
        <v>7.2942616909869779E-2</v>
      </c>
      <c r="AB198" s="103">
        <v>7.5842488810524938E-2</v>
      </c>
      <c r="AC198" s="103">
        <v>7.9060832893477415E-2</v>
      </c>
      <c r="AD198" s="103">
        <v>8.2592148889298833E-2</v>
      </c>
      <c r="AE198" s="103">
        <v>8.6430936528559488E-2</v>
      </c>
      <c r="AF198" s="103">
        <v>9.0571695541830977E-2</v>
      </c>
      <c r="AG198" s="103">
        <v>9.5008925659685037E-2</v>
      </c>
      <c r="AH198" s="103">
        <v>9.9737126612691768E-2</v>
      </c>
      <c r="AI198" s="103">
        <v>0.10475079813142282</v>
      </c>
      <c r="AJ198" s="103">
        <v>0.11004443994645005</v>
      </c>
      <c r="AK198" s="103">
        <v>0.11561255178834337</v>
      </c>
      <c r="AL198" s="103">
        <v>0.12145050340702539</v>
      </c>
      <c r="AM198" s="103">
        <v>0.12755714462982015</v>
      </c>
      <c r="AN198" s="103">
        <v>0.13393219530340089</v>
      </c>
      <c r="AO198" s="103">
        <v>0.14057537527444267</v>
      </c>
      <c r="AP198" s="103">
        <v>0.14748640438962085</v>
      </c>
      <c r="AQ198" s="103">
        <v>0.15466500249560805</v>
      </c>
      <c r="AR198" s="103">
        <v>0.16211088943908045</v>
      </c>
      <c r="AS198" s="103">
        <v>0.16982378506671064</v>
      </c>
      <c r="AT198" s="103">
        <v>0.17780340922517393</v>
      </c>
      <c r="AU198" s="103">
        <v>0.18604948176114566</v>
      </c>
      <c r="AV198" s="103">
        <v>0.19456172252129839</v>
      </c>
      <c r="AW198" s="103">
        <v>0.20333985135230737</v>
      </c>
      <c r="AX198" s="103">
        <v>0.21238250310646067</v>
      </c>
      <c r="AY198" s="103">
        <v>0.22168302367409129</v>
      </c>
      <c r="AZ198" s="103">
        <v>0.23123314976416687</v>
      </c>
      <c r="BA198" s="103">
        <v>0.2410246177073859</v>
      </c>
      <c r="BB198" s="103">
        <v>0.2510491638344487</v>
      </c>
      <c r="BC198" s="103">
        <v>0.26129852447605167</v>
      </c>
      <c r="BD198" s="103">
        <v>0.27176443596289518</v>
      </c>
      <c r="BE198" s="103">
        <v>0.28243863462567892</v>
      </c>
      <c r="BF198" s="103">
        <v>0.29331285679509977</v>
      </c>
      <c r="BG198" s="103">
        <v>0.30437883880185768</v>
      </c>
      <c r="BH198" s="103">
        <v>0.31562831697665272</v>
      </c>
      <c r="BI198" s="103">
        <v>0.32705302765018152</v>
      </c>
    </row>
    <row r="199" spans="1:61">
      <c r="A199" s="102">
        <v>42641</v>
      </c>
      <c r="B199" s="103">
        <v>0.20083267496699306</v>
      </c>
      <c r="C199" s="103">
        <v>0.17215494462099246</v>
      </c>
      <c r="D199" s="103">
        <v>0.15254371570517702</v>
      </c>
      <c r="E199" s="103">
        <v>0.13791011417737359</v>
      </c>
      <c r="F199" s="103">
        <v>0.12576335094369986</v>
      </c>
      <c r="G199" s="103">
        <v>0.11590825619174987</v>
      </c>
      <c r="H199" s="103">
        <v>0.10856288063843214</v>
      </c>
      <c r="I199" s="103">
        <v>0.10334355470751669</v>
      </c>
      <c r="J199" s="103">
        <v>9.9329165787382254E-2</v>
      </c>
      <c r="K199" s="103">
        <v>9.5692822325592619E-2</v>
      </c>
      <c r="L199" s="103">
        <v>9.2229257606886716E-2</v>
      </c>
      <c r="M199" s="103">
        <v>8.8976448472239275E-2</v>
      </c>
      <c r="N199" s="103">
        <v>8.5884844437068578E-2</v>
      </c>
      <c r="O199" s="103">
        <v>8.3009979148666438E-2</v>
      </c>
      <c r="P199" s="103">
        <v>8.0443894604031868E-2</v>
      </c>
      <c r="Q199" s="103">
        <v>7.8278632800162742E-2</v>
      </c>
      <c r="R199" s="103">
        <v>7.6606235734057143E-2</v>
      </c>
      <c r="S199" s="103">
        <v>7.551874249311584E-2</v>
      </c>
      <c r="T199" s="103">
        <v>7.5080174537764277E-2</v>
      </c>
      <c r="U199" s="103">
        <v>7.5257857887833138E-2</v>
      </c>
      <c r="V199" s="103">
        <v>7.5998273471081901E-2</v>
      </c>
      <c r="W199" s="103">
        <v>7.7247902215270156E-2</v>
      </c>
      <c r="X199" s="103">
        <v>7.8953225048157924E-2</v>
      </c>
      <c r="Y199" s="103">
        <v>8.1060722897504212E-2</v>
      </c>
      <c r="Z199" s="103">
        <v>8.3524616307742175E-2</v>
      </c>
      <c r="AA199" s="103">
        <v>8.6330084289999123E-2</v>
      </c>
      <c r="AB199" s="103">
        <v>8.9470045472074211E-2</v>
      </c>
      <c r="AC199" s="103">
        <v>9.29374184817678E-2</v>
      </c>
      <c r="AD199" s="103">
        <v>9.6725121946880446E-2</v>
      </c>
      <c r="AE199" s="103">
        <v>0.1008260744952113</v>
      </c>
      <c r="AF199" s="103">
        <v>0.1052331947545608</v>
      </c>
      <c r="AG199" s="103">
        <v>0.10993940135272956</v>
      </c>
      <c r="AH199" s="103">
        <v>0.1149376129175165</v>
      </c>
      <c r="AI199" s="103">
        <v>0.12022074807672223</v>
      </c>
      <c r="AJ199" s="103">
        <v>0.12578172545814753</v>
      </c>
      <c r="AK199" s="103">
        <v>0.13161346368959101</v>
      </c>
      <c r="AL199" s="103">
        <v>0.13770976569723836</v>
      </c>
      <c r="AM199" s="103">
        <v>0.14406874504754941</v>
      </c>
      <c r="AN199" s="103">
        <v>0.15068982683126572</v>
      </c>
      <c r="AO199" s="103">
        <v>0.15757243644742797</v>
      </c>
      <c r="AP199" s="103">
        <v>0.1647159992950768</v>
      </c>
      <c r="AQ199" s="103">
        <v>0.17211994077325032</v>
      </c>
      <c r="AR199" s="103">
        <v>0.17978368628099015</v>
      </c>
      <c r="AS199" s="103">
        <v>0.18770666121733418</v>
      </c>
      <c r="AT199" s="103">
        <v>0.19588829098132321</v>
      </c>
      <c r="AU199" s="103">
        <v>0.20432800097199816</v>
      </c>
      <c r="AV199" s="103">
        <v>0.2130252165883966</v>
      </c>
      <c r="AW199" s="103">
        <v>0.22197936322955955</v>
      </c>
      <c r="AX199" s="103">
        <v>0.23118864038792708</v>
      </c>
      <c r="AY199" s="103">
        <v>0.24064583529479494</v>
      </c>
      <c r="AZ199" s="103">
        <v>0.25034224203883865</v>
      </c>
      <c r="BA199" s="103">
        <v>0.26026915466057676</v>
      </c>
      <c r="BB199" s="103">
        <v>0.27041786720052857</v>
      </c>
      <c r="BC199" s="103">
        <v>0.28077967369921031</v>
      </c>
      <c r="BD199" s="103">
        <v>0.29134586819714126</v>
      </c>
      <c r="BE199" s="103">
        <v>0.30210774473484137</v>
      </c>
      <c r="BF199" s="103">
        <v>0.31305659735282609</v>
      </c>
      <c r="BG199" s="103">
        <v>0.32418372009161533</v>
      </c>
      <c r="BH199" s="103">
        <v>0.33548040699172854</v>
      </c>
      <c r="BI199" s="103">
        <v>0.34693795209368178</v>
      </c>
    </row>
    <row r="200" spans="1:61">
      <c r="A200" s="102">
        <v>42642</v>
      </c>
      <c r="B200" s="103">
        <v>0.19948535738164866</v>
      </c>
      <c r="C200" s="103">
        <v>0.17106059880858626</v>
      </c>
      <c r="D200" s="103">
        <v>0.15319650430834567</v>
      </c>
      <c r="E200" s="103">
        <v>0.14237626637510856</v>
      </c>
      <c r="F200" s="103">
        <v>0.13445234697196623</v>
      </c>
      <c r="G200" s="103">
        <v>0.12728547265342566</v>
      </c>
      <c r="H200" s="103">
        <v>0.12039904278652311</v>
      </c>
      <c r="I200" s="103">
        <v>0.11404890708019422</v>
      </c>
      <c r="J200" s="103">
        <v>0.10839776434263521</v>
      </c>
      <c r="K200" s="103">
        <v>0.10332623508887823</v>
      </c>
      <c r="L200" s="103">
        <v>9.8619093881176623E-2</v>
      </c>
      <c r="M200" s="103">
        <v>9.4150869987182403E-2</v>
      </c>
      <c r="N200" s="103">
        <v>9.0172041771546682E-2</v>
      </c>
      <c r="O200" s="103">
        <v>8.6779696970786899E-2</v>
      </c>
      <c r="P200" s="103">
        <v>8.400625153364559E-2</v>
      </c>
      <c r="Q200" s="103">
        <v>8.1884121408864544E-2</v>
      </c>
      <c r="R200" s="103">
        <v>8.0445722545185797E-2</v>
      </c>
      <c r="S200" s="103">
        <v>7.9723468686952473E-2</v>
      </c>
      <c r="T200" s="103">
        <v>7.9728546581166307E-2</v>
      </c>
      <c r="U200" s="103">
        <v>8.0398883599135676E-2</v>
      </c>
      <c r="V200" s="103">
        <v>8.1656614243115919E-2</v>
      </c>
      <c r="W200" s="103">
        <v>8.3423873015362734E-2</v>
      </c>
      <c r="X200" s="103">
        <v>8.5622794418131795E-2</v>
      </c>
      <c r="Y200" s="103">
        <v>8.8175512953678203E-2</v>
      </c>
      <c r="Z200" s="103">
        <v>9.1014312901590927E-2</v>
      </c>
      <c r="AA200" s="103">
        <v>9.4120955097925688E-2</v>
      </c>
      <c r="AB200" s="103">
        <v>9.7492253758536651E-2</v>
      </c>
      <c r="AC200" s="103">
        <v>0.1011250266378431</v>
      </c>
      <c r="AD200" s="103">
        <v>0.10501609149026435</v>
      </c>
      <c r="AE200" s="103">
        <v>0.10916226607021841</v>
      </c>
      <c r="AF200" s="103">
        <v>0.11356036813212456</v>
      </c>
      <c r="AG200" s="103">
        <v>0.11820721543040226</v>
      </c>
      <c r="AH200" s="103">
        <v>0.12309962571946929</v>
      </c>
      <c r="AI200" s="103">
        <v>0.12823441675374506</v>
      </c>
      <c r="AJ200" s="103">
        <v>0.13360840628764914</v>
      </c>
      <c r="AK200" s="103">
        <v>0.13921841207559915</v>
      </c>
      <c r="AL200" s="103">
        <v>0.14506215945447176</v>
      </c>
      <c r="AM200" s="103">
        <v>0.1511413806514566</v>
      </c>
      <c r="AN200" s="103">
        <v>0.15745891332057071</v>
      </c>
      <c r="AO200" s="103">
        <v>0.16401759515148678</v>
      </c>
      <c r="AP200" s="103">
        <v>0.1708202638338778</v>
      </c>
      <c r="AQ200" s="103">
        <v>0.17786975705741406</v>
      </c>
      <c r="AR200" s="103">
        <v>0.18516891251176948</v>
      </c>
      <c r="AS200" s="103">
        <v>0.19272056788661426</v>
      </c>
      <c r="AT200" s="103">
        <v>0.20052756087162138</v>
      </c>
      <c r="AU200" s="103">
        <v>0.20859272915646374</v>
      </c>
      <c r="AV200" s="103">
        <v>0.21691891043081163</v>
      </c>
      <c r="AW200" s="103">
        <v>0.22550894238433797</v>
      </c>
      <c r="AX200" s="103">
        <v>0.23436410551816314</v>
      </c>
      <c r="AY200" s="103">
        <v>0.24347880549390305</v>
      </c>
      <c r="AZ200" s="103">
        <v>0.25284555133228087</v>
      </c>
      <c r="BA200" s="103">
        <v>0.26245685199284569</v>
      </c>
      <c r="BB200" s="103">
        <v>0.27230521643514777</v>
      </c>
      <c r="BC200" s="103">
        <v>0.28238315361873439</v>
      </c>
      <c r="BD200" s="103">
        <v>0.29268317250315545</v>
      </c>
      <c r="BE200" s="103">
        <v>0.30319778204796133</v>
      </c>
      <c r="BF200" s="103">
        <v>0.31391949121269919</v>
      </c>
      <c r="BG200" s="103">
        <v>0.32484080895691902</v>
      </c>
      <c r="BH200" s="103">
        <v>0.33595424424017134</v>
      </c>
      <c r="BI200" s="103">
        <v>0.34725230602200297</v>
      </c>
    </row>
    <row r="201" spans="1:61">
      <c r="A201" s="102">
        <v>42643</v>
      </c>
      <c r="B201" s="103">
        <v>0.20027455467706295</v>
      </c>
      <c r="C201" s="103">
        <v>0.17179388079555472</v>
      </c>
      <c r="D201" s="103">
        <v>0.15327510772498543</v>
      </c>
      <c r="E201" s="103">
        <v>0.14073580029281282</v>
      </c>
      <c r="F201" s="103">
        <v>0.13174706355337662</v>
      </c>
      <c r="G201" s="103">
        <v>0.12529093552713513</v>
      </c>
      <c r="H201" s="103">
        <v>0.12016823624215432</v>
      </c>
      <c r="I201" s="103">
        <v>0.11545259871714739</v>
      </c>
      <c r="J201" s="103">
        <v>0.11083477852737503</v>
      </c>
      <c r="K201" s="103">
        <v>0.10629953787272273</v>
      </c>
      <c r="L201" s="103">
        <v>0.1019617786804468</v>
      </c>
      <c r="M201" s="103">
        <v>9.79552050132899E-2</v>
      </c>
      <c r="N201" s="103">
        <v>9.4375379418234998E-2</v>
      </c>
      <c r="O201" s="103">
        <v>9.1287450805116785E-2</v>
      </c>
      <c r="P201" s="103">
        <v>8.8750064190552494E-2</v>
      </c>
      <c r="Q201" s="103">
        <v>8.682186306230813E-2</v>
      </c>
      <c r="R201" s="103">
        <v>8.5561490908150087E-2</v>
      </c>
      <c r="S201" s="103">
        <v>8.5027591215845078E-2</v>
      </c>
      <c r="T201" s="103">
        <v>8.526704518761774E-2</v>
      </c>
      <c r="U201" s="103">
        <v>8.6266470394922593E-2</v>
      </c>
      <c r="V201" s="103">
        <v>8.7993236353813439E-2</v>
      </c>
      <c r="W201" s="103">
        <v>9.0414704132983026E-2</v>
      </c>
      <c r="X201" s="103">
        <v>9.34982348011245E-2</v>
      </c>
      <c r="Y201" s="103">
        <v>9.7211189426929787E-2</v>
      </c>
      <c r="Z201" s="103">
        <v>0.10152057018937549</v>
      </c>
      <c r="AA201" s="103">
        <v>0.10639179480343869</v>
      </c>
      <c r="AB201" s="103">
        <v>0.11178984385982255</v>
      </c>
      <c r="AC201" s="103">
        <v>0.11767969793513311</v>
      </c>
      <c r="AD201" s="103">
        <v>0.12402633760597662</v>
      </c>
      <c r="AE201" s="103">
        <v>0.13079474344895703</v>
      </c>
      <c r="AF201" s="103">
        <v>0.13794989604068042</v>
      </c>
      <c r="AG201" s="103">
        <v>0.1454567759577533</v>
      </c>
      <c r="AH201" s="103">
        <v>0.15328036377677928</v>
      </c>
      <c r="AI201" s="103">
        <v>0.16138564007436465</v>
      </c>
      <c r="AJ201" s="103">
        <v>0.16973758542711581</v>
      </c>
      <c r="AK201" s="103">
        <v>0.17830118041163612</v>
      </c>
      <c r="AL201" s="103">
        <v>0.18704729660397165</v>
      </c>
      <c r="AM201" s="103">
        <v>0.19597036957793176</v>
      </c>
      <c r="AN201" s="103">
        <v>0.20507072590676034</v>
      </c>
      <c r="AO201" s="103">
        <v>0.21434869216370536</v>
      </c>
      <c r="AP201" s="103">
        <v>0.22380459492201488</v>
      </c>
      <c r="AQ201" s="103">
        <v>0.23343876075493344</v>
      </c>
      <c r="AR201" s="103">
        <v>0.2432515162357104</v>
      </c>
      <c r="AS201" s="103">
        <v>0.25324318793759032</v>
      </c>
      <c r="AT201" s="103">
        <v>0.26341410243382102</v>
      </c>
      <c r="AU201" s="103">
        <v>0.27376458629765105</v>
      </c>
      <c r="AV201" s="103">
        <v>0.28429496610232446</v>
      </c>
      <c r="AW201" s="103">
        <v>0.29500556842108955</v>
      </c>
      <c r="AX201" s="103">
        <v>0.30589618840779753</v>
      </c>
      <c r="AY201" s="103">
        <v>0.31696427505014818</v>
      </c>
      <c r="AZ201" s="103">
        <v>0.32820663007205808</v>
      </c>
      <c r="BA201" s="103">
        <v>0.33962005517656563</v>
      </c>
      <c r="BB201" s="103">
        <v>0.35120135206671049</v>
      </c>
      <c r="BC201" s="103">
        <v>0.36294732244552846</v>
      </c>
      <c r="BD201" s="103">
        <v>0.37485476801605933</v>
      </c>
      <c r="BE201" s="103">
        <v>0.38692049048134269</v>
      </c>
      <c r="BF201" s="103">
        <v>0.39914129154441436</v>
      </c>
      <c r="BG201" s="103">
        <v>0.41151397290831404</v>
      </c>
      <c r="BH201" s="103">
        <v>0.42403533627608159</v>
      </c>
      <c r="BI201" s="103">
        <v>0.43670218335075267</v>
      </c>
    </row>
    <row r="202" spans="1:61">
      <c r="A202" s="102">
        <v>42646</v>
      </c>
      <c r="B202" s="103">
        <v>0.19886045572903208</v>
      </c>
      <c r="C202" s="103">
        <v>0.17196413401766353</v>
      </c>
      <c r="D202" s="103">
        <v>0.15371183822901449</v>
      </c>
      <c r="E202" s="103">
        <v>0.14231089881437692</v>
      </c>
      <c r="F202" s="103">
        <v>0.13483994502068361</v>
      </c>
      <c r="G202" s="103">
        <v>0.12930867098996188</v>
      </c>
      <c r="H202" s="103">
        <v>0.12420557270078171</v>
      </c>
      <c r="I202" s="103">
        <v>0.11871414047894928</v>
      </c>
      <c r="J202" s="103">
        <v>0.11272226437146957</v>
      </c>
      <c r="K202" s="103">
        <v>0.10656081674500677</v>
      </c>
      <c r="L202" s="103">
        <v>0.10067828623212843</v>
      </c>
      <c r="M202" s="103">
        <v>9.5408662175111833E-2</v>
      </c>
      <c r="N202" s="103">
        <v>9.0947168861412825E-2</v>
      </c>
      <c r="O202" s="103">
        <v>8.7305319601371972E-2</v>
      </c>
      <c r="P202" s="103">
        <v>8.4453754805549786E-2</v>
      </c>
      <c r="Q202" s="103">
        <v>8.2363114884504998E-2</v>
      </c>
      <c r="R202" s="103">
        <v>8.1004040248796774E-2</v>
      </c>
      <c r="S202" s="103">
        <v>8.0347171300223785E-2</v>
      </c>
      <c r="T202" s="103">
        <v>8.0361077240183515E-2</v>
      </c>
      <c r="U202" s="103">
        <v>8.1006440998930451E-2</v>
      </c>
      <c r="V202" s="103">
        <v>8.2242068822999462E-2</v>
      </c>
      <c r="W202" s="103">
        <v>8.4026766958925553E-2</v>
      </c>
      <c r="X202" s="103">
        <v>8.6319341653244092E-2</v>
      </c>
      <c r="Y202" s="103">
        <v>8.9078599152489377E-2</v>
      </c>
      <c r="Z202" s="103">
        <v>9.226747490684889E-2</v>
      </c>
      <c r="AA202" s="103">
        <v>9.5865421181130561E-2</v>
      </c>
      <c r="AB202" s="103">
        <v>9.9856019443789912E-2</v>
      </c>
      <c r="AC202" s="103">
        <v>0.10422285116328546</v>
      </c>
      <c r="AD202" s="103">
        <v>0.10894949780807582</v>
      </c>
      <c r="AE202" s="103">
        <v>0.11401954084661789</v>
      </c>
      <c r="AF202" s="103">
        <v>0.11941656174737024</v>
      </c>
      <c r="AG202" s="103">
        <v>0.12512414197879163</v>
      </c>
      <c r="AH202" s="103">
        <v>0.13112586300933876</v>
      </c>
      <c r="AI202" s="103">
        <v>0.13740530630747017</v>
      </c>
      <c r="AJ202" s="103">
        <v>0.14394605334164501</v>
      </c>
      <c r="AK202" s="103">
        <v>0.15073168558031938</v>
      </c>
      <c r="AL202" s="103">
        <v>0.15774883253592031</v>
      </c>
      <c r="AM202" s="103">
        <v>0.16499631589673511</v>
      </c>
      <c r="AN202" s="103">
        <v>0.17247600539501948</v>
      </c>
      <c r="AO202" s="103">
        <v>0.18018977076303039</v>
      </c>
      <c r="AP202" s="103">
        <v>0.18813948173302469</v>
      </c>
      <c r="AQ202" s="103">
        <v>0.1963270080372565</v>
      </c>
      <c r="AR202" s="103">
        <v>0.20475421940798372</v>
      </c>
      <c r="AS202" s="103">
        <v>0.21342298557746037</v>
      </c>
      <c r="AT202" s="103">
        <v>0.22233517627794336</v>
      </c>
      <c r="AU202" s="103">
        <v>0.23149266124168993</v>
      </c>
      <c r="AV202" s="103">
        <v>0.2408973102009537</v>
      </c>
      <c r="AW202" s="103">
        <v>0.25055099288799187</v>
      </c>
      <c r="AX202" s="103">
        <v>0.26045473178382622</v>
      </c>
      <c r="AY202" s="103">
        <v>0.27060498588814891</v>
      </c>
      <c r="AZ202" s="103">
        <v>0.2809966845267422</v>
      </c>
      <c r="BA202" s="103">
        <v>0.29162475591536458</v>
      </c>
      <c r="BB202" s="103">
        <v>0.30248412826977544</v>
      </c>
      <c r="BC202" s="103">
        <v>0.31356972980573139</v>
      </c>
      <c r="BD202" s="103">
        <v>0.32487648873899172</v>
      </c>
      <c r="BE202" s="103">
        <v>0.33639933328531668</v>
      </c>
      <c r="BF202" s="103">
        <v>0.34813319166046186</v>
      </c>
      <c r="BG202" s="103">
        <v>0.36007299208018745</v>
      </c>
      <c r="BH202" s="103">
        <v>0.37221366276025292</v>
      </c>
      <c r="BI202" s="103">
        <v>0.38455013191641457</v>
      </c>
    </row>
    <row r="203" spans="1:61">
      <c r="A203" s="102">
        <v>42647</v>
      </c>
      <c r="B203" s="103">
        <v>0.20102499934694934</v>
      </c>
      <c r="C203" s="103">
        <v>0.17735543236224804</v>
      </c>
      <c r="D203" s="103">
        <v>0.1601242700973228</v>
      </c>
      <c r="E203" s="103">
        <v>0.14679451709985392</v>
      </c>
      <c r="F203" s="103">
        <v>0.13649063758629687</v>
      </c>
      <c r="G203" s="103">
        <v>0.12900302567569882</v>
      </c>
      <c r="H203" s="103">
        <v>0.12354051287334954</v>
      </c>
      <c r="I203" s="103">
        <v>0.11897039711999186</v>
      </c>
      <c r="J203" s="103">
        <v>0.11459416394938216</v>
      </c>
      <c r="K203" s="103">
        <v>0.11009521732123012</v>
      </c>
      <c r="L203" s="103">
        <v>0.10545052185813907</v>
      </c>
      <c r="M203" s="103">
        <v>0.10082736543414411</v>
      </c>
      <c r="N203" s="103">
        <v>9.6546376639052883E-2</v>
      </c>
      <c r="O203" s="103">
        <v>9.2754221908916218E-2</v>
      </c>
      <c r="P203" s="103">
        <v>8.9542030624375074E-2</v>
      </c>
      <c r="Q203" s="103">
        <v>8.7000932166068981E-2</v>
      </c>
      <c r="R203" s="103">
        <v>8.5222055914637884E-2</v>
      </c>
      <c r="S203" s="103">
        <v>8.4296531153819521E-2</v>
      </c>
      <c r="T203" s="103">
        <v>8.4292578729538728E-2</v>
      </c>
      <c r="U203" s="103">
        <v>8.5191193668301801E-2</v>
      </c>
      <c r="V203" s="103">
        <v>8.6952614003580439E-2</v>
      </c>
      <c r="W203" s="103">
        <v>8.9537077768846604E-2</v>
      </c>
      <c r="X203" s="103">
        <v>9.2904822997572731E-2</v>
      </c>
      <c r="Y203" s="103">
        <v>9.7016087723229921E-2</v>
      </c>
      <c r="Z203" s="103">
        <v>0.1018303083085591</v>
      </c>
      <c r="AA203" s="103">
        <v>0.10730371443337418</v>
      </c>
      <c r="AB203" s="103">
        <v>0.11339173410675565</v>
      </c>
      <c r="AC203" s="103">
        <v>0.12004979533778654</v>
      </c>
      <c r="AD203" s="103">
        <v>0.12723332613554936</v>
      </c>
      <c r="AE203" s="103">
        <v>0.13489775450912428</v>
      </c>
      <c r="AF203" s="103">
        <v>0.14299850846759435</v>
      </c>
      <c r="AG203" s="103">
        <v>0.15149101602004231</v>
      </c>
      <c r="AH203" s="103">
        <v>0.16033070517554809</v>
      </c>
      <c r="AI203" s="103">
        <v>0.16947300394319473</v>
      </c>
      <c r="AJ203" s="103">
        <v>0.1788733403320652</v>
      </c>
      <c r="AK203" s="103">
        <v>0.18848714235123926</v>
      </c>
      <c r="AL203" s="103">
        <v>0.19827635681652694</v>
      </c>
      <c r="AM203" s="103">
        <v>0.20822900577064288</v>
      </c>
      <c r="AN203" s="103">
        <v>0.21833963006302626</v>
      </c>
      <c r="AO203" s="103">
        <v>0.22860277054311942</v>
      </c>
      <c r="AP203" s="103">
        <v>0.23901296806036468</v>
      </c>
      <c r="AQ203" s="103">
        <v>0.24956476346420045</v>
      </c>
      <c r="AR203" s="103">
        <v>0.26025269760407055</v>
      </c>
      <c r="AS203" s="103">
        <v>0.27107131132941326</v>
      </c>
      <c r="AT203" s="103">
        <v>0.28201514548967094</v>
      </c>
      <c r="AU203" s="103">
        <v>0.29307874093428604</v>
      </c>
      <c r="AV203" s="103">
        <v>0.30425663851269696</v>
      </c>
      <c r="AW203" s="103">
        <v>0.3155433790743461</v>
      </c>
      <c r="AX203" s="103">
        <v>0.32693438874443215</v>
      </c>
      <c r="AY203" s="103">
        <v>0.33842940905276558</v>
      </c>
      <c r="AZ203" s="103">
        <v>0.35002949450300819</v>
      </c>
      <c r="BA203" s="103">
        <v>0.36173569990745763</v>
      </c>
      <c r="BB203" s="103">
        <v>0.37354908007841259</v>
      </c>
      <c r="BC203" s="103">
        <v>0.38547068982816873</v>
      </c>
      <c r="BD203" s="103">
        <v>0.39750158396902496</v>
      </c>
      <c r="BE203" s="103">
        <v>0.40964281731328051</v>
      </c>
      <c r="BF203" s="103">
        <v>0.42189544467323037</v>
      </c>
      <c r="BG203" s="103">
        <v>0.43426052086117367</v>
      </c>
      <c r="BH203" s="103">
        <v>0.44673910068940975</v>
      </c>
      <c r="BI203" s="103">
        <v>0.45933223897023356</v>
      </c>
    </row>
    <row r="204" spans="1:61">
      <c r="A204" s="102">
        <v>42648</v>
      </c>
      <c r="B204" s="103">
        <v>0.19899154077448836</v>
      </c>
      <c r="C204" s="103">
        <v>0.18105482361182673</v>
      </c>
      <c r="D204" s="103">
        <v>0.16691491237376321</v>
      </c>
      <c r="E204" s="103">
        <v>0.15409463016045213</v>
      </c>
      <c r="F204" s="103">
        <v>0.14228963500260036</v>
      </c>
      <c r="G204" s="103">
        <v>0.13249914062704701</v>
      </c>
      <c r="H204" s="103">
        <v>0.12479065211056678</v>
      </c>
      <c r="I204" s="103">
        <v>0.11849728173958453</v>
      </c>
      <c r="J204" s="103">
        <v>0.1130902956001387</v>
      </c>
      <c r="K204" s="103">
        <v>0.10831892574247751</v>
      </c>
      <c r="L204" s="103">
        <v>0.10416817981083139</v>
      </c>
      <c r="M204" s="103">
        <v>0.10076387209585519</v>
      </c>
      <c r="N204" s="103">
        <v>9.8293737343966459E-2</v>
      </c>
      <c r="O204" s="103">
        <v>9.6758509877075974E-2</v>
      </c>
      <c r="P204" s="103">
        <v>9.6106231244566437E-2</v>
      </c>
      <c r="Q204" s="103">
        <v>9.6284942995821007E-2</v>
      </c>
      <c r="R204" s="103">
        <v>9.7242686680223414E-2</v>
      </c>
      <c r="S204" s="103">
        <v>9.8927503854989524E-2</v>
      </c>
      <c r="T204" s="103">
        <v>0.10128928734194292</v>
      </c>
      <c r="U204" s="103">
        <v>0.10428497880989719</v>
      </c>
      <c r="V204" s="103">
        <v>0.10787319733085324</v>
      </c>
      <c r="W204" s="103">
        <v>0.1120125619768132</v>
      </c>
      <c r="X204" s="103">
        <v>0.11666169181977924</v>
      </c>
      <c r="Y204" s="103">
        <v>0.12177920593175197</v>
      </c>
      <c r="Z204" s="103">
        <v>0.12732697302606238</v>
      </c>
      <c r="AA204" s="103">
        <v>0.13327986038136186</v>
      </c>
      <c r="AB204" s="103">
        <v>0.139615984917627</v>
      </c>
      <c r="AC204" s="103">
        <v>0.14631346355483699</v>
      </c>
      <c r="AD204" s="103">
        <v>0.15335041321297155</v>
      </c>
      <c r="AE204" s="103">
        <v>0.16070495081200753</v>
      </c>
      <c r="AF204" s="103">
        <v>0.16835519327192444</v>
      </c>
      <c r="AG204" s="103">
        <v>0.17627925751270201</v>
      </c>
      <c r="AH204" s="103">
        <v>0.18445526045431687</v>
      </c>
      <c r="AI204" s="103">
        <v>0.19286131901674872</v>
      </c>
      <c r="AJ204" s="103">
        <v>0.20147555011997731</v>
      </c>
      <c r="AK204" s="103">
        <v>0.21027607068397924</v>
      </c>
      <c r="AL204" s="103">
        <v>0.2192439363055344</v>
      </c>
      <c r="AM204" s="103">
        <v>0.22837452758619117</v>
      </c>
      <c r="AN204" s="103">
        <v>0.23766758355000203</v>
      </c>
      <c r="AO204" s="103">
        <v>0.24712284424554792</v>
      </c>
      <c r="AP204" s="103">
        <v>0.25674004972140979</v>
      </c>
      <c r="AQ204" s="103">
        <v>0.26651894002616505</v>
      </c>
      <c r="AR204" s="103">
        <v>0.27645925520839582</v>
      </c>
      <c r="AS204" s="103">
        <v>0.28656073531667958</v>
      </c>
      <c r="AT204" s="103">
        <v>0.29682312039959718</v>
      </c>
      <c r="AU204" s="103">
        <v>0.30724615050572984</v>
      </c>
      <c r="AV204" s="103">
        <v>0.31782956568365461</v>
      </c>
      <c r="AW204" s="103">
        <v>0.32857310598195272</v>
      </c>
      <c r="AX204" s="103">
        <v>0.33947642040915982</v>
      </c>
      <c r="AY204" s="103">
        <v>0.35053875604065332</v>
      </c>
      <c r="AZ204" s="103">
        <v>0.36175924906590368</v>
      </c>
      <c r="BA204" s="103">
        <v>0.37313703567080236</v>
      </c>
      <c r="BB204" s="103">
        <v>0.38467125204124281</v>
      </c>
      <c r="BC204" s="103">
        <v>0.39636103436311437</v>
      </c>
      <c r="BD204" s="103">
        <v>0.40820551882230999</v>
      </c>
      <c r="BE204" s="103">
        <v>0.42020384160472279</v>
      </c>
      <c r="BF204" s="103">
        <v>0.43235513889624239</v>
      </c>
      <c r="BG204" s="103">
        <v>0.44465854688276157</v>
      </c>
      <c r="BH204" s="103">
        <v>0.45711320175017384</v>
      </c>
      <c r="BI204" s="103">
        <v>0.46971823968436821</v>
      </c>
    </row>
    <row r="205" spans="1:61">
      <c r="A205" s="102">
        <v>42649</v>
      </c>
      <c r="B205" s="103">
        <v>0.19946889882336707</v>
      </c>
      <c r="C205" s="103">
        <v>0.18119139203847082</v>
      </c>
      <c r="D205" s="103">
        <v>0.16893980607483344</v>
      </c>
      <c r="E205" s="103">
        <v>0.1593605039770091</v>
      </c>
      <c r="F205" s="103">
        <v>0.15041968023396282</v>
      </c>
      <c r="G205" s="103">
        <v>0.14208604829251309</v>
      </c>
      <c r="H205" s="103">
        <v>0.13459039985710364</v>
      </c>
      <c r="I205" s="103">
        <v>0.12821591046640773</v>
      </c>
      <c r="J205" s="103">
        <v>0.12331980620879801</v>
      </c>
      <c r="K205" s="103">
        <v>0.12006276097518971</v>
      </c>
      <c r="L205" s="103">
        <v>0.11841986255170396</v>
      </c>
      <c r="M205" s="103">
        <v>0.11824911150973795</v>
      </c>
      <c r="N205" s="103">
        <v>0.11883543210003249</v>
      </c>
      <c r="O205" s="103">
        <v>0.11997069564707324</v>
      </c>
      <c r="P205" s="103">
        <v>0.12162431465917423</v>
      </c>
      <c r="Q205" s="103">
        <v>0.12376570164464715</v>
      </c>
      <c r="R205" s="103">
        <v>0.12636426911180401</v>
      </c>
      <c r="S205" s="103">
        <v>0.12938942961333483</v>
      </c>
      <c r="T205" s="103">
        <v>0.13282108744609894</v>
      </c>
      <c r="U205" s="103">
        <v>0.13667909511247608</v>
      </c>
      <c r="V205" s="103">
        <v>0.14099281152738832</v>
      </c>
      <c r="W205" s="103">
        <v>0.14579159560575908</v>
      </c>
      <c r="X205" s="103">
        <v>0.1511048062625121</v>
      </c>
      <c r="Y205" s="103">
        <v>0.15696180241256907</v>
      </c>
      <c r="Z205" s="103">
        <v>0.16338311391611163</v>
      </c>
      <c r="AA205" s="103">
        <v>0.17034623212999395</v>
      </c>
      <c r="AB205" s="103">
        <v>0.17781555382682859</v>
      </c>
      <c r="AC205" s="103">
        <v>0.18575547270111595</v>
      </c>
      <c r="AD205" s="103">
        <v>0.19413038244735673</v>
      </c>
      <c r="AE205" s="103">
        <v>0.20290467676004822</v>
      </c>
      <c r="AF205" s="103">
        <v>0.21204274933369116</v>
      </c>
      <c r="AG205" s="103">
        <v>0.22150899386278608</v>
      </c>
      <c r="AH205" s="103">
        <v>0.23126780404183017</v>
      </c>
      <c r="AI205" s="103">
        <v>0.2412835735653244</v>
      </c>
      <c r="AJ205" s="103">
        <v>0.25152069612776934</v>
      </c>
      <c r="AK205" s="103">
        <v>0.26194356542366226</v>
      </c>
      <c r="AL205" s="103">
        <v>0.27252157281112555</v>
      </c>
      <c r="AM205" s="103">
        <v>0.28324617385831424</v>
      </c>
      <c r="AN205" s="103">
        <v>0.29411491124029465</v>
      </c>
      <c r="AO205" s="103">
        <v>0.30512532782846663</v>
      </c>
      <c r="AP205" s="103">
        <v>0.31627496649423026</v>
      </c>
      <c r="AQ205" s="103">
        <v>0.32756137010898129</v>
      </c>
      <c r="AR205" s="103">
        <v>0.33898208154412118</v>
      </c>
      <c r="AS205" s="103">
        <v>0.35053464367104581</v>
      </c>
      <c r="AT205" s="103">
        <v>0.36221659936115502</v>
      </c>
      <c r="AU205" s="103">
        <v>0.37402549148584902</v>
      </c>
      <c r="AV205" s="103">
        <v>0.38595886291652343</v>
      </c>
      <c r="AW205" s="103">
        <v>0.39801425652457834</v>
      </c>
      <c r="AX205" s="103">
        <v>0.41018967300551135</v>
      </c>
      <c r="AY205" s="103">
        <v>0.42248513430471035</v>
      </c>
      <c r="AZ205" s="103">
        <v>0.43490121999297726</v>
      </c>
      <c r="BA205" s="103">
        <v>0.44743850965909859</v>
      </c>
      <c r="BB205" s="103">
        <v>0.46009758289186187</v>
      </c>
      <c r="BC205" s="103">
        <v>0.47287901928005094</v>
      </c>
      <c r="BD205" s="103">
        <v>0.48578339841245327</v>
      </c>
      <c r="BE205" s="103">
        <v>0.49881129987785672</v>
      </c>
      <c r="BF205" s="103">
        <v>0.51196330326504502</v>
      </c>
      <c r="BG205" s="103">
        <v>0.52523998816280604</v>
      </c>
      <c r="BH205" s="103">
        <v>0.53864193415992723</v>
      </c>
      <c r="BI205" s="103">
        <v>0.55216972084519234</v>
      </c>
    </row>
    <row r="206" spans="1:61">
      <c r="A206" s="102">
        <v>42650</v>
      </c>
      <c r="B206" s="103">
        <v>0.20390754412093759</v>
      </c>
      <c r="C206" s="103">
        <v>0.18983192243136351</v>
      </c>
      <c r="D206" s="103">
        <v>0.18094239043158328</v>
      </c>
      <c r="E206" s="103">
        <v>0.17407199611572205</v>
      </c>
      <c r="F206" s="103">
        <v>0.16839363275784205</v>
      </c>
      <c r="G206" s="103">
        <v>0.16474816311624241</v>
      </c>
      <c r="H206" s="103">
        <v>0.16286259836971809</v>
      </c>
      <c r="I206" s="103">
        <v>0.16188582716803462</v>
      </c>
      <c r="J206" s="103">
        <v>0.16135706848207115</v>
      </c>
      <c r="K206" s="103">
        <v>0.16124588390541145</v>
      </c>
      <c r="L206" s="103">
        <v>0.1617108955851129</v>
      </c>
      <c r="M206" s="103">
        <v>0.16288501421371143</v>
      </c>
      <c r="N206" s="103">
        <v>0.16477020619821625</v>
      </c>
      <c r="O206" s="103">
        <v>0.16734853025290133</v>
      </c>
      <c r="P206" s="103">
        <v>0.1706061200810996</v>
      </c>
      <c r="Q206" s="103">
        <v>0.17452911034406254</v>
      </c>
      <c r="R206" s="103">
        <v>0.17910363570304202</v>
      </c>
      <c r="S206" s="103">
        <v>0.1843158308192881</v>
      </c>
      <c r="T206" s="103">
        <v>0.19014223638725999</v>
      </c>
      <c r="U206" s="103">
        <v>0.19651488896380429</v>
      </c>
      <c r="V206" s="103">
        <v>0.20335292997525245</v>
      </c>
      <c r="W206" s="103">
        <v>0.21057549950879409</v>
      </c>
      <c r="X206" s="103">
        <v>0.21810173765161919</v>
      </c>
      <c r="Y206" s="103">
        <v>0.22585078449091461</v>
      </c>
      <c r="Z206" s="103">
        <v>0.23375430914225925</v>
      </c>
      <c r="AA206" s="103">
        <v>0.24179929519111523</v>
      </c>
      <c r="AB206" s="103">
        <v>0.24998798646074738</v>
      </c>
      <c r="AC206" s="103">
        <v>0.25832262726661825</v>
      </c>
      <c r="AD206" s="103">
        <v>0.26680546192419041</v>
      </c>
      <c r="AE206" s="103">
        <v>0.27543873474892339</v>
      </c>
      <c r="AF206" s="103">
        <v>0.28422469005627993</v>
      </c>
      <c r="AG206" s="103">
        <v>0.29316557216172262</v>
      </c>
      <c r="AH206" s="103">
        <v>0.30226362538071083</v>
      </c>
      <c r="AI206" s="103">
        <v>0.31152109402870731</v>
      </c>
      <c r="AJ206" s="103">
        <v>0.32094022242117481</v>
      </c>
      <c r="AK206" s="103">
        <v>0.3305232548735727</v>
      </c>
      <c r="AL206" s="103">
        <v>0.340272090712116</v>
      </c>
      <c r="AM206" s="103">
        <v>0.35018724930602829</v>
      </c>
      <c r="AN206" s="103">
        <v>0.36026890503528225</v>
      </c>
      <c r="AO206" s="103">
        <v>0.37051723227985417</v>
      </c>
      <c r="AP206" s="103">
        <v>0.38093240541972023</v>
      </c>
      <c r="AQ206" s="103">
        <v>0.3915145988348529</v>
      </c>
      <c r="AR206" s="103">
        <v>0.40226398690522958</v>
      </c>
      <c r="AS206" s="103">
        <v>0.41318074401082272</v>
      </c>
      <c r="AT206" s="103">
        <v>0.42426504453160868</v>
      </c>
      <c r="AU206" s="103">
        <v>0.43551706284756364</v>
      </c>
      <c r="AV206" s="103">
        <v>0.44693697333865978</v>
      </c>
      <c r="AW206" s="103">
        <v>0.45852495038487356</v>
      </c>
      <c r="AX206" s="103">
        <v>0.47028025822274083</v>
      </c>
      <c r="AY206" s="103">
        <v>0.48219814289198243</v>
      </c>
      <c r="AZ206" s="103">
        <v>0.49427274188624076</v>
      </c>
      <c r="BA206" s="103">
        <v>0.50649819266340246</v>
      </c>
      <c r="BB206" s="103">
        <v>0.51886863268135519</v>
      </c>
      <c r="BC206" s="103">
        <v>0.53137819939798303</v>
      </c>
      <c r="BD206" s="103">
        <v>0.54402103027117432</v>
      </c>
      <c r="BE206" s="103">
        <v>0.55679126275881652</v>
      </c>
      <c r="BF206" s="103">
        <v>0.56968303431879352</v>
      </c>
      <c r="BG206" s="103">
        <v>0.58269048240899368</v>
      </c>
      <c r="BH206" s="103">
        <v>0.59580774448730478</v>
      </c>
      <c r="BI206" s="103">
        <v>0.60902895801161061</v>
      </c>
    </row>
    <row r="207" spans="1:61">
      <c r="A207" s="102">
        <v>42653</v>
      </c>
      <c r="B207" s="103">
        <v>0.2022913117393263</v>
      </c>
      <c r="C207" s="103">
        <v>0.18928196175668066</v>
      </c>
      <c r="D207" s="103">
        <v>0.18249236382491477</v>
      </c>
      <c r="E207" s="103">
        <v>0.18088462295091229</v>
      </c>
      <c r="F207" s="103">
        <v>0.18051659519905369</v>
      </c>
      <c r="G207" s="103">
        <v>0.18023108171171939</v>
      </c>
      <c r="H207" s="103">
        <v>0.1802913640668547</v>
      </c>
      <c r="I207" s="103">
        <v>0.1812156132910637</v>
      </c>
      <c r="J207" s="103">
        <v>0.18334526615814414</v>
      </c>
      <c r="K207" s="103">
        <v>0.18656111041390938</v>
      </c>
      <c r="L207" s="103">
        <v>0.19060209643043793</v>
      </c>
      <c r="M207" s="103">
        <v>0.19526791723826395</v>
      </c>
      <c r="N207" s="103">
        <v>0.20024540406455749</v>
      </c>
      <c r="O207" s="103">
        <v>0.20550032232511942</v>
      </c>
      <c r="P207" s="103">
        <v>0.21108462641440917</v>
      </c>
      <c r="Q207" s="103">
        <v>0.21705027072688823</v>
      </c>
      <c r="R207" s="103">
        <v>0.22344920965701823</v>
      </c>
      <c r="S207" s="103">
        <v>0.23033339750478518</v>
      </c>
      <c r="T207" s="103">
        <v>0.23773245417307146</v>
      </c>
      <c r="U207" s="103">
        <v>0.24559095945402257</v>
      </c>
      <c r="V207" s="103">
        <v>0.2538332562764517</v>
      </c>
      <c r="W207" s="103">
        <v>0.26238368756917491</v>
      </c>
      <c r="X207" s="103">
        <v>0.27116659626100831</v>
      </c>
      <c r="Y207" s="103">
        <v>0.28010632528076485</v>
      </c>
      <c r="Z207" s="103">
        <v>0.28914056833966334</v>
      </c>
      <c r="AA207" s="103">
        <v>0.2982604222785441</v>
      </c>
      <c r="AB207" s="103">
        <v>0.30747033472064411</v>
      </c>
      <c r="AC207" s="103">
        <v>0.31677475328920479</v>
      </c>
      <c r="AD207" s="103">
        <v>0.32617812560746795</v>
      </c>
      <c r="AE207" s="103">
        <v>0.33568489929867162</v>
      </c>
      <c r="AF207" s="103">
        <v>0.34529952198605757</v>
      </c>
      <c r="AG207" s="103">
        <v>0.35502644129286742</v>
      </c>
      <c r="AH207" s="103">
        <v>0.36487010484233928</v>
      </c>
      <c r="AI207" s="103">
        <v>0.37483496025771484</v>
      </c>
      <c r="AJ207" s="103">
        <v>0.38492545516223586</v>
      </c>
      <c r="AK207" s="103">
        <v>0.39514603717914026</v>
      </c>
      <c r="AL207" s="103">
        <v>0.40550096209522324</v>
      </c>
      <c r="AM207" s="103">
        <v>0.41599371835149157</v>
      </c>
      <c r="AN207" s="103">
        <v>0.42662760255250243</v>
      </c>
      <c r="AO207" s="103">
        <v>0.43740591130281592</v>
      </c>
      <c r="AP207" s="103">
        <v>0.44833194120699299</v>
      </c>
      <c r="AQ207" s="103">
        <v>0.4594089888695897</v>
      </c>
      <c r="AR207" s="103">
        <v>0.47064035089516831</v>
      </c>
      <c r="AS207" s="103">
        <v>0.48202932388828523</v>
      </c>
      <c r="AT207" s="103">
        <v>0.4935792044535009</v>
      </c>
      <c r="AU207" s="103">
        <v>0.50529328919537608</v>
      </c>
      <c r="AV207" s="103">
        <v>0.5171748747184669</v>
      </c>
      <c r="AW207" s="103">
        <v>0.52922725762733436</v>
      </c>
      <c r="AX207" s="103">
        <v>0.54145245726220659</v>
      </c>
      <c r="AY207" s="103">
        <v>0.5538456133369406</v>
      </c>
      <c r="AZ207" s="103">
        <v>0.56639955952222254</v>
      </c>
      <c r="BA207" s="103">
        <v>0.57910712781533369</v>
      </c>
      <c r="BB207" s="103">
        <v>0.59196115021355711</v>
      </c>
      <c r="BC207" s="103">
        <v>0.60495445871417097</v>
      </c>
      <c r="BD207" s="103">
        <v>0.61807988531445879</v>
      </c>
      <c r="BE207" s="103">
        <v>0.63133026201170273</v>
      </c>
      <c r="BF207" s="103">
        <v>0.64469842080318185</v>
      </c>
      <c r="BG207" s="103">
        <v>0.65817719368617866</v>
      </c>
      <c r="BH207" s="103">
        <v>0.67175941265797623</v>
      </c>
      <c r="BI207" s="103">
        <v>0.68543790971585306</v>
      </c>
    </row>
    <row r="208" spans="1:61">
      <c r="A208" s="102">
        <v>42654</v>
      </c>
      <c r="B208" s="103">
        <v>0.1969546292951897</v>
      </c>
      <c r="C208" s="103">
        <v>0.18680551550884864</v>
      </c>
      <c r="D208" s="103">
        <v>0.18173334250858508</v>
      </c>
      <c r="E208" s="103">
        <v>0.17970843877294834</v>
      </c>
      <c r="F208" s="103">
        <v>0.17800181270689924</v>
      </c>
      <c r="G208" s="103">
        <v>0.17565146807150103</v>
      </c>
      <c r="H208" s="103">
        <v>0.17266241816819203</v>
      </c>
      <c r="I208" s="103">
        <v>0.16961456718064741</v>
      </c>
      <c r="J208" s="103">
        <v>0.16741590192618266</v>
      </c>
      <c r="K208" s="103">
        <v>0.16683507204424564</v>
      </c>
      <c r="L208" s="103">
        <v>0.16836256134829575</v>
      </c>
      <c r="M208" s="103">
        <v>0.17201888983806529</v>
      </c>
      <c r="N208" s="103">
        <v>0.1766866510406348</v>
      </c>
      <c r="O208" s="103">
        <v>0.18197225220577665</v>
      </c>
      <c r="P208" s="103">
        <v>0.1877534490544257</v>
      </c>
      <c r="Q208" s="103">
        <v>0.19390799730751981</v>
      </c>
      <c r="R208" s="103">
        <v>0.20031365268599724</v>
      </c>
      <c r="S208" s="103">
        <v>0.20684817104257505</v>
      </c>
      <c r="T208" s="103">
        <v>0.21342046217127253</v>
      </c>
      <c r="U208" s="103">
        <v>0.22005805713920915</v>
      </c>
      <c r="V208" s="103">
        <v>0.22681671513398086</v>
      </c>
      <c r="W208" s="103">
        <v>0.23375219534318595</v>
      </c>
      <c r="X208" s="103">
        <v>0.2409202569544231</v>
      </c>
      <c r="Y208" s="103">
        <v>0.248376659155288</v>
      </c>
      <c r="Z208" s="103">
        <v>0.25616567059620282</v>
      </c>
      <c r="AA208" s="103">
        <v>0.26428559777887889</v>
      </c>
      <c r="AB208" s="103">
        <v>0.27272325666784974</v>
      </c>
      <c r="AC208" s="103">
        <v>0.28146546322765098</v>
      </c>
      <c r="AD208" s="103">
        <v>0.29049903342281846</v>
      </c>
      <c r="AE208" s="103">
        <v>0.29981078321788474</v>
      </c>
      <c r="AF208" s="103">
        <v>0.30938752857738555</v>
      </c>
      <c r="AG208" s="103">
        <v>0.31921608546585678</v>
      </c>
      <c r="AH208" s="103">
        <v>0.32928326984783091</v>
      </c>
      <c r="AI208" s="103">
        <v>0.33957589768784363</v>
      </c>
      <c r="AJ208" s="103">
        <v>0.3500807849504311</v>
      </c>
      <c r="AK208" s="103">
        <v>0.3607847476001253</v>
      </c>
      <c r="AL208" s="103">
        <v>0.37167593520561942</v>
      </c>
      <c r="AM208" s="103">
        <v>0.38274783175223848</v>
      </c>
      <c r="AN208" s="103">
        <v>0.39399525482945957</v>
      </c>
      <c r="AO208" s="103">
        <v>0.40541302202676416</v>
      </c>
      <c r="AP208" s="103">
        <v>0.41699595093363395</v>
      </c>
      <c r="AQ208" s="103">
        <v>0.42873885913954646</v>
      </c>
      <c r="AR208" s="103">
        <v>0.44063656423398451</v>
      </c>
      <c r="AS208" s="103">
        <v>0.45268388380642571</v>
      </c>
      <c r="AT208" s="103">
        <v>0.46487563544635169</v>
      </c>
      <c r="AU208" s="103">
        <v>0.47720663674324415</v>
      </c>
      <c r="AV208" s="103">
        <v>0.48967170528658027</v>
      </c>
      <c r="AW208" s="103">
        <v>0.50226565866584194</v>
      </c>
      <c r="AX208" s="103">
        <v>0.51498318214845618</v>
      </c>
      <c r="AY208" s="103">
        <v>0.52781831597887152</v>
      </c>
      <c r="AZ208" s="103">
        <v>0.54076490415150658</v>
      </c>
      <c r="BA208" s="103">
        <v>0.55381679061464673</v>
      </c>
      <c r="BB208" s="103">
        <v>0.5669678193165788</v>
      </c>
      <c r="BC208" s="103">
        <v>0.58021183420558564</v>
      </c>
      <c r="BD208" s="103">
        <v>0.59354267922995407</v>
      </c>
      <c r="BE208" s="103">
        <v>0.60695419833797093</v>
      </c>
      <c r="BF208" s="103">
        <v>0.62044023547791904</v>
      </c>
      <c r="BG208" s="103">
        <v>0.63399463459808503</v>
      </c>
      <c r="BH208" s="103">
        <v>0.64761123964675615</v>
      </c>
      <c r="BI208" s="103">
        <v>0.66128389457221459</v>
      </c>
    </row>
    <row r="209" spans="1:61">
      <c r="A209" s="102">
        <v>42655</v>
      </c>
      <c r="B209" s="103">
        <v>0.2036250765622302</v>
      </c>
      <c r="C209" s="103">
        <v>0.19822187311977921</v>
      </c>
      <c r="D209" s="103">
        <v>0.19438621957371174</v>
      </c>
      <c r="E209" s="103">
        <v>0.19234254720206884</v>
      </c>
      <c r="F209" s="103">
        <v>0.19180928827579935</v>
      </c>
      <c r="G209" s="103">
        <v>0.19232253220851156</v>
      </c>
      <c r="H209" s="103">
        <v>0.19352355180068256</v>
      </c>
      <c r="I209" s="103">
        <v>0.19537451749212603</v>
      </c>
      <c r="J209" s="103">
        <v>0.19807739407993255</v>
      </c>
      <c r="K209" s="103">
        <v>0.2018006247632399</v>
      </c>
      <c r="L209" s="103">
        <v>0.20652946045631079</v>
      </c>
      <c r="M209" s="103">
        <v>0.21212182122486706</v>
      </c>
      <c r="N209" s="103">
        <v>0.2182021179540424</v>
      </c>
      <c r="O209" s="103">
        <v>0.2246431361720059</v>
      </c>
      <c r="P209" s="103">
        <v>0.23140009316369572</v>
      </c>
      <c r="Q209" s="103">
        <v>0.23842820621405242</v>
      </c>
      <c r="R209" s="103">
        <v>0.24568269260801667</v>
      </c>
      <c r="S209" s="103">
        <v>0.25311876965905306</v>
      </c>
      <c r="T209" s="103">
        <v>0.26069839842793735</v>
      </c>
      <c r="U209" s="103">
        <v>0.26840921736514439</v>
      </c>
      <c r="V209" s="103">
        <v>0.27624497532976811</v>
      </c>
      <c r="W209" s="103">
        <v>0.28419942118090541</v>
      </c>
      <c r="X209" s="103">
        <v>0.29226630377765317</v>
      </c>
      <c r="Y209" s="103">
        <v>0.30043937197910525</v>
      </c>
      <c r="Z209" s="103">
        <v>0.30871483315417436</v>
      </c>
      <c r="AA209" s="103">
        <v>0.31709872871103534</v>
      </c>
      <c r="AB209" s="103">
        <v>0.32559955856767597</v>
      </c>
      <c r="AC209" s="103">
        <v>0.334225822642087</v>
      </c>
      <c r="AD209" s="103">
        <v>0.34298602085225927</v>
      </c>
      <c r="AE209" s="103">
        <v>0.35188865311618028</v>
      </c>
      <c r="AF209" s="103">
        <v>0.36094221935184095</v>
      </c>
      <c r="AG209" s="103">
        <v>0.37015521947723207</v>
      </c>
      <c r="AH209" s="103">
        <v>0.37953615341034103</v>
      </c>
      <c r="AI209" s="103">
        <v>0.38909352106915879</v>
      </c>
      <c r="AJ209" s="103">
        <v>0.3988358223716762</v>
      </c>
      <c r="AK209" s="103">
        <v>0.40877155723588066</v>
      </c>
      <c r="AL209" s="103">
        <v>0.41890750541230443</v>
      </c>
      <c r="AM209" s="103">
        <v>0.42924206144660465</v>
      </c>
      <c r="AN209" s="103">
        <v>0.43977106866254795</v>
      </c>
      <c r="AO209" s="103">
        <v>0.45049036978419493</v>
      </c>
      <c r="AP209" s="103">
        <v>0.46139580753560649</v>
      </c>
      <c r="AQ209" s="103">
        <v>0.47248322464083919</v>
      </c>
      <c r="AR209" s="103">
        <v>0.48374846382395542</v>
      </c>
      <c r="AS209" s="103">
        <v>0.49518736780901185</v>
      </c>
      <c r="AT209" s="103">
        <v>0.50679577932006914</v>
      </c>
      <c r="AU209" s="103">
        <v>0.51856954108118836</v>
      </c>
      <c r="AV209" s="103">
        <v>0.53050449581642578</v>
      </c>
      <c r="AW209" s="103">
        <v>0.54259648624984247</v>
      </c>
      <c r="AX209" s="103">
        <v>0.55484083266483208</v>
      </c>
      <c r="AY209" s="103">
        <v>0.56723054881887192</v>
      </c>
      <c r="AZ209" s="103">
        <v>0.57975801214166511</v>
      </c>
      <c r="BA209" s="103">
        <v>0.59241560004238858</v>
      </c>
      <c r="BB209" s="103">
        <v>0.60519568993022066</v>
      </c>
      <c r="BC209" s="103">
        <v>0.61809065921433559</v>
      </c>
      <c r="BD209" s="103">
        <v>0.63109288530391183</v>
      </c>
      <c r="BE209" s="103">
        <v>0.64419474560812751</v>
      </c>
      <c r="BF209" s="103">
        <v>0.6573886175361574</v>
      </c>
      <c r="BG209" s="103">
        <v>0.67066687849717943</v>
      </c>
      <c r="BH209" s="103">
        <v>0.68402190590037215</v>
      </c>
      <c r="BI209" s="103">
        <v>0.69744607715490969</v>
      </c>
    </row>
    <row r="210" spans="1:61">
      <c r="A210" s="102">
        <v>42656</v>
      </c>
      <c r="B210" s="103">
        <v>0.20483127162934095</v>
      </c>
      <c r="C210" s="103">
        <v>0.19557666827268702</v>
      </c>
      <c r="D210" s="103">
        <v>0.1898292213413198</v>
      </c>
      <c r="E210" s="103">
        <v>0.18732824480557753</v>
      </c>
      <c r="F210" s="103">
        <v>0.18657147025690882</v>
      </c>
      <c r="G210" s="103">
        <v>0.1866370143235713</v>
      </c>
      <c r="H210" s="103">
        <v>0.18720277019562326</v>
      </c>
      <c r="I210" s="103">
        <v>0.1883407706230327</v>
      </c>
      <c r="J210" s="103">
        <v>0.19010086727988501</v>
      </c>
      <c r="K210" s="103">
        <v>0.19239263507147469</v>
      </c>
      <c r="L210" s="103">
        <v>0.19511119530411056</v>
      </c>
      <c r="M210" s="103">
        <v>0.19823260921532884</v>
      </c>
      <c r="N210" s="103">
        <v>0.20214133479957536</v>
      </c>
      <c r="O210" s="103">
        <v>0.20684175331975013</v>
      </c>
      <c r="P210" s="103">
        <v>0.21220703598251611</v>
      </c>
      <c r="Q210" s="103">
        <v>0.21811035399453854</v>
      </c>
      <c r="R210" s="103">
        <v>0.224424878562483</v>
      </c>
      <c r="S210" s="103">
        <v>0.23102378097794121</v>
      </c>
      <c r="T210" s="103">
        <v>0.23780031034085913</v>
      </c>
      <c r="U210" s="103">
        <v>0.24472416370890893</v>
      </c>
      <c r="V210" s="103">
        <v>0.25178323034175548</v>
      </c>
      <c r="W210" s="103">
        <v>0.25896539949906627</v>
      </c>
      <c r="X210" s="103">
        <v>0.26625856044050877</v>
      </c>
      <c r="Y210" s="103">
        <v>0.27365060242574785</v>
      </c>
      <c r="Z210" s="103">
        <v>0.28113300061507279</v>
      </c>
      <c r="AA210" s="103">
        <v>0.28871471015959799</v>
      </c>
      <c r="AB210" s="103">
        <v>0.29641000454621735</v>
      </c>
      <c r="AC210" s="103">
        <v>0.30423315851199739</v>
      </c>
      <c r="AD210" s="103">
        <v>0.31219844679400482</v>
      </c>
      <c r="AE210" s="103">
        <v>0.32032014412930321</v>
      </c>
      <c r="AF210" s="103">
        <v>0.32861252525495926</v>
      </c>
      <c r="AG210" s="103">
        <v>0.3370898649080396</v>
      </c>
      <c r="AH210" s="103">
        <v>0.34576643782560779</v>
      </c>
      <c r="AI210" s="103">
        <v>0.35465651874473053</v>
      </c>
      <c r="AJ210" s="103">
        <v>0.36377438240247451</v>
      </c>
      <c r="AK210" s="103">
        <v>0.3731343035359031</v>
      </c>
      <c r="AL210" s="103">
        <v>0.3827474335301283</v>
      </c>
      <c r="AM210" s="103">
        <v>0.39261113446814477</v>
      </c>
      <c r="AN210" s="103">
        <v>0.40271896421987236</v>
      </c>
      <c r="AO210" s="103">
        <v>0.41306448053253475</v>
      </c>
      <c r="AP210" s="103">
        <v>0.42364124115335611</v>
      </c>
      <c r="AQ210" s="103">
        <v>0.43444280382955636</v>
      </c>
      <c r="AR210" s="103">
        <v>0.44546272630836098</v>
      </c>
      <c r="AS210" s="103">
        <v>0.45669456633699007</v>
      </c>
      <c r="AT210" s="103">
        <v>0.46813188166266745</v>
      </c>
      <c r="AU210" s="103">
        <v>0.47976823003261737</v>
      </c>
      <c r="AV210" s="103">
        <v>0.49159716919405966</v>
      </c>
      <c r="AW210" s="103">
        <v>0.5036122568942184</v>
      </c>
      <c r="AX210" s="103">
        <v>0.51580683256312343</v>
      </c>
      <c r="AY210" s="103">
        <v>0.52817327178112161</v>
      </c>
      <c r="AZ210" s="103">
        <v>0.54070368422029369</v>
      </c>
      <c r="BA210" s="103">
        <v>0.55339017954414005</v>
      </c>
      <c r="BB210" s="103">
        <v>0.56622486741616396</v>
      </c>
      <c r="BC210" s="103">
        <v>0.57919985749986347</v>
      </c>
      <c r="BD210" s="103">
        <v>0.5923072594587413</v>
      </c>
      <c r="BE210" s="103">
        <v>0.60553918295630005</v>
      </c>
      <c r="BF210" s="103">
        <v>0.61888773765603788</v>
      </c>
      <c r="BG210" s="103">
        <v>0.63234503322145763</v>
      </c>
      <c r="BH210" s="103">
        <v>0.64590317931606189</v>
      </c>
      <c r="BI210" s="103">
        <v>0.65955428560334894</v>
      </c>
    </row>
    <row r="211" spans="1:61">
      <c r="A211" s="102">
        <v>42657</v>
      </c>
      <c r="B211" s="103">
        <v>0.20461910758772248</v>
      </c>
      <c r="C211" s="103">
        <v>0.19865896058851368</v>
      </c>
      <c r="D211" s="103">
        <v>0.19439419686909595</v>
      </c>
      <c r="E211" s="103">
        <v>0.19149523992787679</v>
      </c>
      <c r="F211" s="103">
        <v>0.1893629480778346</v>
      </c>
      <c r="G211" s="103">
        <v>0.18774608381823354</v>
      </c>
      <c r="H211" s="103">
        <v>0.18666634464925375</v>
      </c>
      <c r="I211" s="103">
        <v>0.18637008234593108</v>
      </c>
      <c r="J211" s="103">
        <v>0.18709716190883449</v>
      </c>
      <c r="K211" s="103">
        <v>0.18907306975940635</v>
      </c>
      <c r="L211" s="103">
        <v>0.19252637515568063</v>
      </c>
      <c r="M211" s="103">
        <v>0.19754503874160395</v>
      </c>
      <c r="N211" s="103">
        <v>0.20340825980551719</v>
      </c>
      <c r="O211" s="103">
        <v>0.20983565567465265</v>
      </c>
      <c r="P211" s="103">
        <v>0.21675816944663551</v>
      </c>
      <c r="Q211" s="103">
        <v>0.22410679389511584</v>
      </c>
      <c r="R211" s="103">
        <v>0.23181252179374387</v>
      </c>
      <c r="S211" s="103">
        <v>0.23980634591616704</v>
      </c>
      <c r="T211" s="103">
        <v>0.24803594252001118</v>
      </c>
      <c r="U211" s="103">
        <v>0.25652637859010069</v>
      </c>
      <c r="V211" s="103">
        <v>0.26532514517295147</v>
      </c>
      <c r="W211" s="103">
        <v>0.27447973564379619</v>
      </c>
      <c r="X211" s="103">
        <v>0.28403764337786785</v>
      </c>
      <c r="Y211" s="103">
        <v>0.29404636175039578</v>
      </c>
      <c r="Z211" s="103">
        <v>0.30453963624696345</v>
      </c>
      <c r="AA211" s="103">
        <v>0.31549051672662115</v>
      </c>
      <c r="AB211" s="103">
        <v>0.32685530824914821</v>
      </c>
      <c r="AC211" s="103">
        <v>0.33859031533425116</v>
      </c>
      <c r="AD211" s="103">
        <v>0.35065184250163711</v>
      </c>
      <c r="AE211" s="103">
        <v>0.36299619427100838</v>
      </c>
      <c r="AF211" s="103">
        <v>0.37557967516207186</v>
      </c>
      <c r="AG211" s="103">
        <v>0.38835858969453418</v>
      </c>
      <c r="AH211" s="103">
        <v>0.40128924238809821</v>
      </c>
      <c r="AI211" s="103">
        <v>0.4143279377624704</v>
      </c>
      <c r="AJ211" s="103">
        <v>0.42743098033735766</v>
      </c>
      <c r="AK211" s="103">
        <v>0.44055467463246262</v>
      </c>
      <c r="AL211" s="103">
        <v>0.45366266146459938</v>
      </c>
      <c r="AM211" s="103">
        <v>0.46674792683899263</v>
      </c>
      <c r="AN211" s="103">
        <v>0.4798107930579748</v>
      </c>
      <c r="AO211" s="103">
        <v>0.49285158242388061</v>
      </c>
      <c r="AP211" s="103">
        <v>0.50587061723904492</v>
      </c>
      <c r="AQ211" s="103">
        <v>0.51886821980579723</v>
      </c>
      <c r="AR211" s="103">
        <v>0.53184471242647435</v>
      </c>
      <c r="AS211" s="103">
        <v>0.54480041740340579</v>
      </c>
      <c r="AT211" s="103">
        <v>0.55773565703892647</v>
      </c>
      <c r="AU211" s="103">
        <v>0.57065075363537088</v>
      </c>
      <c r="AV211" s="103">
        <v>0.58354602949506917</v>
      </c>
      <c r="AW211" s="103">
        <v>0.59642180692035562</v>
      </c>
      <c r="AX211" s="103">
        <v>0.60927918308441575</v>
      </c>
      <c r="AY211" s="103">
        <v>0.62212267614161731</v>
      </c>
      <c r="AZ211" s="103">
        <v>0.63495774803168192</v>
      </c>
      <c r="BA211" s="103">
        <v>0.64778986072477029</v>
      </c>
      <c r="BB211" s="103">
        <v>0.66062447619104492</v>
      </c>
      <c r="BC211" s="103">
        <v>0.67346705640066384</v>
      </c>
      <c r="BD211" s="103">
        <v>0.68632306332378978</v>
      </c>
      <c r="BE211" s="103">
        <v>0.69919795893058456</v>
      </c>
      <c r="BF211" s="103">
        <v>0.71209720519120701</v>
      </c>
      <c r="BG211" s="103">
        <v>0.72502626407581916</v>
      </c>
      <c r="BH211" s="103">
        <v>0.73799059755458329</v>
      </c>
      <c r="BI211" s="103">
        <v>0.75099566759765801</v>
      </c>
    </row>
    <row r="212" spans="1:61">
      <c r="A212" s="102">
        <v>42660</v>
      </c>
      <c r="B212" s="103">
        <v>0.19853608147117827</v>
      </c>
      <c r="C212" s="103">
        <v>0.19524442676692133</v>
      </c>
      <c r="D212" s="103">
        <v>0.19074275527654075</v>
      </c>
      <c r="E212" s="103">
        <v>0.1862934461598014</v>
      </c>
      <c r="F212" s="103">
        <v>0.18233466592212461</v>
      </c>
      <c r="G212" s="103">
        <v>0.179230352050644</v>
      </c>
      <c r="H212" s="103">
        <v>0.17732590017656716</v>
      </c>
      <c r="I212" s="103">
        <v>0.17682310283485464</v>
      </c>
      <c r="J212" s="103">
        <v>0.17779253228063738</v>
      </c>
      <c r="K212" s="103">
        <v>0.18005700373128292</v>
      </c>
      <c r="L212" s="103">
        <v>0.18353975956904478</v>
      </c>
      <c r="M212" s="103">
        <v>0.18810207941156606</v>
      </c>
      <c r="N212" s="103">
        <v>0.19333545748151287</v>
      </c>
      <c r="O212" s="103">
        <v>0.19912977883929903</v>
      </c>
      <c r="P212" s="103">
        <v>0.20547564761613599</v>
      </c>
      <c r="Q212" s="103">
        <v>0.21236366794323711</v>
      </c>
      <c r="R212" s="103">
        <v>0.21978444395181576</v>
      </c>
      <c r="S212" s="103">
        <v>0.2277285797762531</v>
      </c>
      <c r="T212" s="103">
        <v>0.23618742902587916</v>
      </c>
      <c r="U212" s="103">
        <v>0.24515519899943275</v>
      </c>
      <c r="V212" s="103">
        <v>0.25462677608369411</v>
      </c>
      <c r="W212" s="103">
        <v>0.26459704666544653</v>
      </c>
      <c r="X212" s="103">
        <v>0.27506089713147397</v>
      </c>
      <c r="Y212" s="103">
        <v>0.2860132138685561</v>
      </c>
      <c r="Z212" s="103">
        <v>0.29744211830845702</v>
      </c>
      <c r="AA212" s="103">
        <v>0.30930867206286855</v>
      </c>
      <c r="AB212" s="103">
        <v>0.32156717178845678</v>
      </c>
      <c r="AC212" s="103">
        <v>0.33417191414189312</v>
      </c>
      <c r="AD212" s="103">
        <v>0.34707719577984897</v>
      </c>
      <c r="AE212" s="103">
        <v>0.36023731335899101</v>
      </c>
      <c r="AF212" s="103">
        <v>0.37360656353599053</v>
      </c>
      <c r="AG212" s="103">
        <v>0.3871392429675195</v>
      </c>
      <c r="AH212" s="103">
        <v>0.40078964831024394</v>
      </c>
      <c r="AI212" s="103">
        <v>0.41451207622083586</v>
      </c>
      <c r="AJ212" s="103">
        <v>0.42826082335596632</v>
      </c>
      <c r="AK212" s="103">
        <v>0.44199018637230231</v>
      </c>
      <c r="AL212" s="103">
        <v>0.45566326943350571</v>
      </c>
      <c r="AM212" s="103">
        <v>0.46927840673118826</v>
      </c>
      <c r="AN212" s="103">
        <v>0.48284273996395094</v>
      </c>
      <c r="AO212" s="103">
        <v>0.49636341083039759</v>
      </c>
      <c r="AP212" s="103">
        <v>0.50984756102913265</v>
      </c>
      <c r="AQ212" s="103">
        <v>0.523302332258755</v>
      </c>
      <c r="AR212" s="103">
        <v>0.53673486621787048</v>
      </c>
      <c r="AS212" s="103">
        <v>0.55015230460507814</v>
      </c>
      <c r="AT212" s="103">
        <v>0.56356178911898214</v>
      </c>
      <c r="AU212" s="103">
        <v>0.57697046145818653</v>
      </c>
      <c r="AV212" s="103">
        <v>0.59038546332129038</v>
      </c>
      <c r="AW212" s="103">
        <v>0.60381393640689807</v>
      </c>
      <c r="AX212" s="103">
        <v>0.61726245006983349</v>
      </c>
      <c r="AY212" s="103">
        <v>0.63073449089554579</v>
      </c>
      <c r="AZ212" s="103">
        <v>0.64423251212859522</v>
      </c>
      <c r="BA212" s="103">
        <v>0.65775896626368546</v>
      </c>
      <c r="BB212" s="103">
        <v>0.67131630579552237</v>
      </c>
      <c r="BC212" s="103">
        <v>0.68490698321880683</v>
      </c>
      <c r="BD212" s="103">
        <v>0.69853345102824427</v>
      </c>
      <c r="BE212" s="103">
        <v>0.71219816171854033</v>
      </c>
      <c r="BF212" s="103">
        <v>0.72590356778439591</v>
      </c>
      <c r="BG212" s="103">
        <v>0.73965212172051675</v>
      </c>
      <c r="BH212" s="103">
        <v>0.75344627602160819</v>
      </c>
      <c r="BI212" s="103">
        <v>0.76728848318237131</v>
      </c>
    </row>
    <row r="213" spans="1:61">
      <c r="A213" s="102">
        <v>42661</v>
      </c>
      <c r="B213" s="103">
        <v>0.19802053659152952</v>
      </c>
      <c r="C213" s="103">
        <v>0.19292840965287056</v>
      </c>
      <c r="D213" s="103">
        <v>0.18724196512583011</v>
      </c>
      <c r="E213" s="103">
        <v>0.18217185734394062</v>
      </c>
      <c r="F213" s="103">
        <v>0.17797885086586601</v>
      </c>
      <c r="G213" s="103">
        <v>0.17477103106516859</v>
      </c>
      <c r="H213" s="103">
        <v>0.17273414769111223</v>
      </c>
      <c r="I213" s="103">
        <v>0.17196231427352848</v>
      </c>
      <c r="J213" s="103">
        <v>0.1725072440842641</v>
      </c>
      <c r="K213" s="103">
        <v>0.1742711484324683</v>
      </c>
      <c r="L213" s="103">
        <v>0.17715462413334704</v>
      </c>
      <c r="M213" s="103">
        <v>0.18105195483812853</v>
      </c>
      <c r="N213" s="103">
        <v>0.18572662541269355</v>
      </c>
      <c r="O213" s="103">
        <v>0.19109039467186628</v>
      </c>
      <c r="P213" s="103">
        <v>0.19710430911469815</v>
      </c>
      <c r="Q213" s="103">
        <v>0.20372941524024221</v>
      </c>
      <c r="R213" s="103">
        <v>0.21092675954755194</v>
      </c>
      <c r="S213" s="103">
        <v>0.21865738852668526</v>
      </c>
      <c r="T213" s="103">
        <v>0.22688022283456638</v>
      </c>
      <c r="U213" s="103">
        <v>0.23554608883819209</v>
      </c>
      <c r="V213" s="103">
        <v>0.24460388671893002</v>
      </c>
      <c r="W213" s="103">
        <v>0.25400251665815121</v>
      </c>
      <c r="X213" s="103">
        <v>0.26369087883722664</v>
      </c>
      <c r="Y213" s="103">
        <v>0.27361787343752381</v>
      </c>
      <c r="Z213" s="103">
        <v>0.2837399738723585</v>
      </c>
      <c r="AA213" s="103">
        <v>0.29404394648280807</v>
      </c>
      <c r="AB213" s="103">
        <v>0.304524130841896</v>
      </c>
      <c r="AC213" s="103">
        <v>0.31517486652264665</v>
      </c>
      <c r="AD213" s="103">
        <v>0.32599049309808481</v>
      </c>
      <c r="AE213" s="103">
        <v>0.33696535014123119</v>
      </c>
      <c r="AF213" s="103">
        <v>0.34809377722511042</v>
      </c>
      <c r="AG213" s="103">
        <v>0.35937011392274726</v>
      </c>
      <c r="AH213" s="103">
        <v>0.37078869980716223</v>
      </c>
      <c r="AI213" s="103">
        <v>0.38234387445138018</v>
      </c>
      <c r="AJ213" s="103">
        <v>0.39402997742842588</v>
      </c>
      <c r="AK213" s="103">
        <v>0.40584134831131974</v>
      </c>
      <c r="AL213" s="103">
        <v>0.4177727315226038</v>
      </c>
      <c r="AM213" s="103">
        <v>0.42982049088289104</v>
      </c>
      <c r="AN213" s="103">
        <v>0.44198139506230671</v>
      </c>
      <c r="AO213" s="103">
        <v>0.45425221273098054</v>
      </c>
      <c r="AP213" s="103">
        <v>0.46662971255904268</v>
      </c>
      <c r="AQ213" s="103">
        <v>0.47911066321661822</v>
      </c>
      <c r="AR213" s="103">
        <v>0.4916918333738387</v>
      </c>
      <c r="AS213" s="103">
        <v>0.50436999170082975</v>
      </c>
      <c r="AT213" s="103">
        <v>0.51714190686772099</v>
      </c>
      <c r="AU213" s="103">
        <v>0.53000434754464265</v>
      </c>
      <c r="AV213" s="103">
        <v>0.54295408240171961</v>
      </c>
      <c r="AW213" s="103">
        <v>0.55598788010908229</v>
      </c>
      <c r="AX213" s="103">
        <v>0.5691023398637205</v>
      </c>
      <c r="AY213" s="103">
        <v>0.58229323474130734</v>
      </c>
      <c r="AZ213" s="103">
        <v>0.59555608646781555</v>
      </c>
      <c r="BA213" s="103">
        <v>0.60888641671013177</v>
      </c>
      <c r="BB213" s="103">
        <v>0.62227974713514411</v>
      </c>
      <c r="BC213" s="103">
        <v>0.63573159940973678</v>
      </c>
      <c r="BD213" s="103">
        <v>0.64923749520079743</v>
      </c>
      <c r="BE213" s="103">
        <v>0.66279295617521461</v>
      </c>
      <c r="BF213" s="103">
        <v>0.67639350399987219</v>
      </c>
      <c r="BG213" s="103">
        <v>0.69003466034165861</v>
      </c>
      <c r="BH213" s="103">
        <v>0.70371194686746141</v>
      </c>
      <c r="BI213" s="103">
        <v>0.71742088524416514</v>
      </c>
    </row>
    <row r="214" spans="1:61">
      <c r="A214" s="102">
        <v>42662</v>
      </c>
      <c r="B214" s="103">
        <v>0.1985348534718189</v>
      </c>
      <c r="C214" s="103">
        <v>0.18700870778953504</v>
      </c>
      <c r="D214" s="103">
        <v>0.1794285428555355</v>
      </c>
      <c r="E214" s="103">
        <v>0.17553337295023716</v>
      </c>
      <c r="F214" s="103">
        <v>0.1731785967444566</v>
      </c>
      <c r="G214" s="103">
        <v>0.17110705246743979</v>
      </c>
      <c r="H214" s="103">
        <v>0.16930209233238161</v>
      </c>
      <c r="I214" s="103">
        <v>0.16818733522370663</v>
      </c>
      <c r="J214" s="103">
        <v>0.16805318117340332</v>
      </c>
      <c r="K214" s="103">
        <v>0.1691753796595791</v>
      </c>
      <c r="L214" s="103">
        <v>0.1718056203928858</v>
      </c>
      <c r="M214" s="103">
        <v>0.17609270255696097</v>
      </c>
      <c r="N214" s="103">
        <v>0.18147830637307624</v>
      </c>
      <c r="O214" s="103">
        <v>0.18770733730185796</v>
      </c>
      <c r="P214" s="103">
        <v>0.19465757954831014</v>
      </c>
      <c r="Q214" s="103">
        <v>0.20220681731743881</v>
      </c>
      <c r="R214" s="103">
        <v>0.21023283481425031</v>
      </c>
      <c r="S214" s="103">
        <v>0.21861341633489664</v>
      </c>
      <c r="T214" s="103">
        <v>0.22724789434999801</v>
      </c>
      <c r="U214" s="103">
        <v>0.23611764783155872</v>
      </c>
      <c r="V214" s="103">
        <v>0.2452235802303302</v>
      </c>
      <c r="W214" s="103">
        <v>0.25456659499706707</v>
      </c>
      <c r="X214" s="103">
        <v>0.26414759558252399</v>
      </c>
      <c r="Y214" s="103">
        <v>0.2739674854374522</v>
      </c>
      <c r="Z214" s="103">
        <v>0.28402559727412524</v>
      </c>
      <c r="AA214" s="103">
        <v>0.29431498085089314</v>
      </c>
      <c r="AB214" s="103">
        <v>0.30482711518762068</v>
      </c>
      <c r="AC214" s="103">
        <v>0.31555347930417638</v>
      </c>
      <c r="AD214" s="103">
        <v>0.32648555222042908</v>
      </c>
      <c r="AE214" s="103">
        <v>0.33761481295624335</v>
      </c>
      <c r="AF214" s="103">
        <v>0.34893274053148809</v>
      </c>
      <c r="AG214" s="103">
        <v>0.36043081396603205</v>
      </c>
      <c r="AH214" s="103">
        <v>0.37210051227973978</v>
      </c>
      <c r="AI214" s="103">
        <v>0.38393331449248008</v>
      </c>
      <c r="AJ214" s="103">
        <v>0.39592069962412185</v>
      </c>
      <c r="AK214" s="103">
        <v>0.4080541466945295</v>
      </c>
      <c r="AL214" s="103">
        <v>0.42032574372070036</v>
      </c>
      <c r="AM214" s="103">
        <v>0.43273054736414363</v>
      </c>
      <c r="AN214" s="103">
        <v>0.44526451750470836</v>
      </c>
      <c r="AO214" s="103">
        <v>0.45792361423456529</v>
      </c>
      <c r="AP214" s="103">
        <v>0.47070379764588477</v>
      </c>
      <c r="AQ214" s="103">
        <v>0.48360102783083286</v>
      </c>
      <c r="AR214" s="103">
        <v>0.49661126488158203</v>
      </c>
      <c r="AS214" s="103">
        <v>0.50973046889029794</v>
      </c>
      <c r="AT214" s="103">
        <v>0.52295459994915128</v>
      </c>
      <c r="AU214" s="103">
        <v>0.53627961815031266</v>
      </c>
      <c r="AV214" s="103">
        <v>0.54970148358594839</v>
      </c>
      <c r="AW214" s="103">
        <v>0.56321615634822864</v>
      </c>
      <c r="AX214" s="103">
        <v>0.57681953207501402</v>
      </c>
      <c r="AY214" s="103">
        <v>0.59050722184450088</v>
      </c>
      <c r="AZ214" s="103">
        <v>0.60427475823015264</v>
      </c>
      <c r="BA214" s="103">
        <v>0.61811767380289817</v>
      </c>
      <c r="BB214" s="103">
        <v>0.63203150113366802</v>
      </c>
      <c r="BC214" s="103">
        <v>0.64601177279338828</v>
      </c>
      <c r="BD214" s="103">
        <v>0.66005402135298941</v>
      </c>
      <c r="BE214" s="103">
        <v>0.67415377938340237</v>
      </c>
      <c r="BF214" s="103">
        <v>0.68830657945555263</v>
      </c>
      <c r="BG214" s="103">
        <v>0.70250795414037104</v>
      </c>
      <c r="BH214" s="103">
        <v>0.71675343600878816</v>
      </c>
      <c r="BI214" s="103">
        <v>0.73103855763172998</v>
      </c>
    </row>
    <row r="215" spans="1:61">
      <c r="A215" s="102">
        <v>42663</v>
      </c>
      <c r="B215" s="103">
        <v>0.19497718485672461</v>
      </c>
      <c r="C215" s="103">
        <v>0.19036383283438363</v>
      </c>
      <c r="D215" s="103">
        <v>0.1852067925214001</v>
      </c>
      <c r="E215" s="103">
        <v>0.1808587318509608</v>
      </c>
      <c r="F215" s="103">
        <v>0.17756026887885892</v>
      </c>
      <c r="G215" s="103">
        <v>0.17530020799048698</v>
      </c>
      <c r="H215" s="103">
        <v>0.17406711367196806</v>
      </c>
      <c r="I215" s="103">
        <v>0.17385936662416829</v>
      </c>
      <c r="J215" s="103">
        <v>0.17468738560880112</v>
      </c>
      <c r="K215" s="103">
        <v>0.1765000875543575</v>
      </c>
      <c r="L215" s="103">
        <v>0.17923305794056876</v>
      </c>
      <c r="M215" s="103">
        <v>0.18284355715798067</v>
      </c>
      <c r="N215" s="103">
        <v>0.18730442075212581</v>
      </c>
      <c r="O215" s="103">
        <v>0.19256857778817804</v>
      </c>
      <c r="P215" s="103">
        <v>0.19858288608809271</v>
      </c>
      <c r="Q215" s="103">
        <v>0.20529420347382715</v>
      </c>
      <c r="R215" s="103">
        <v>0.2126493877673391</v>
      </c>
      <c r="S215" s="103">
        <v>0.22059529679285383</v>
      </c>
      <c r="T215" s="103">
        <v>0.22907932480853954</v>
      </c>
      <c r="U215" s="103">
        <v>0.23805090859029399</v>
      </c>
      <c r="V215" s="103">
        <v>0.24745997096878763</v>
      </c>
      <c r="W215" s="103">
        <v>0.25725643477469406</v>
      </c>
      <c r="X215" s="103">
        <v>0.26739022283868724</v>
      </c>
      <c r="Y215" s="103">
        <v>0.27781125799143719</v>
      </c>
      <c r="Z215" s="103">
        <v>0.28847443484188395</v>
      </c>
      <c r="AA215" s="103">
        <v>0.29935888365065699</v>
      </c>
      <c r="AB215" s="103">
        <v>0.31045110844275653</v>
      </c>
      <c r="AC215" s="103">
        <v>0.32173761497652159</v>
      </c>
      <c r="AD215" s="103">
        <v>0.33320490901029121</v>
      </c>
      <c r="AE215" s="103">
        <v>0.34483949630240013</v>
      </c>
      <c r="AF215" s="103">
        <v>0.35662788261118744</v>
      </c>
      <c r="AG215" s="103">
        <v>0.36855657369499223</v>
      </c>
      <c r="AH215" s="103">
        <v>0.38061207531214908</v>
      </c>
      <c r="AI215" s="103">
        <v>0.39278089322099718</v>
      </c>
      <c r="AJ215" s="103">
        <v>0.4050495331798758</v>
      </c>
      <c r="AK215" s="103">
        <v>0.41740450094711923</v>
      </c>
      <c r="AL215" s="103">
        <v>0.42983427992692941</v>
      </c>
      <c r="AM215" s="103">
        <v>0.44233608464209712</v>
      </c>
      <c r="AN215" s="103">
        <v>0.45490953836931824</v>
      </c>
      <c r="AO215" s="103">
        <v>0.46755426446298609</v>
      </c>
      <c r="AP215" s="103">
        <v>0.48026988627749356</v>
      </c>
      <c r="AQ215" s="103">
        <v>0.49305602716722896</v>
      </c>
      <c r="AR215" s="103">
        <v>0.50591231048658691</v>
      </c>
      <c r="AS215" s="103">
        <v>0.51883835958995572</v>
      </c>
      <c r="AT215" s="103">
        <v>0.53183379783172846</v>
      </c>
      <c r="AU215" s="103">
        <v>0.5448982485662982</v>
      </c>
      <c r="AV215" s="103">
        <v>0.55803133514805314</v>
      </c>
      <c r="AW215" s="103">
        <v>0.57123268093138635</v>
      </c>
      <c r="AX215" s="103">
        <v>0.5845015254042647</v>
      </c>
      <c r="AY215" s="103">
        <v>0.59783541332084023</v>
      </c>
      <c r="AZ215" s="103">
        <v>0.61123142188960422</v>
      </c>
      <c r="BA215" s="103">
        <v>0.62468662830396515</v>
      </c>
      <c r="BB215" s="103">
        <v>0.63819810975733238</v>
      </c>
      <c r="BC215" s="103">
        <v>0.65176294344311136</v>
      </c>
      <c r="BD215" s="103">
        <v>0.66537820655471214</v>
      </c>
      <c r="BE215" s="103">
        <v>0.67904097628554405</v>
      </c>
      <c r="BF215" s="103">
        <v>0.69274832982901269</v>
      </c>
      <c r="BG215" s="103">
        <v>0.70649734437852763</v>
      </c>
      <c r="BH215" s="103">
        <v>0.72028509712749877</v>
      </c>
      <c r="BI215" s="103">
        <v>0.73410866526933127</v>
      </c>
    </row>
    <row r="216" spans="1:61">
      <c r="A216" s="102">
        <v>42664</v>
      </c>
      <c r="B216" s="103">
        <v>0.19411697138883482</v>
      </c>
      <c r="C216" s="103">
        <v>0.18899141994959212</v>
      </c>
      <c r="D216" s="103">
        <v>0.18433852203382284</v>
      </c>
      <c r="E216" s="103">
        <v>0.18095655136988034</v>
      </c>
      <c r="F216" s="103">
        <v>0.17803511003517092</v>
      </c>
      <c r="G216" s="103">
        <v>0.17514941413640361</v>
      </c>
      <c r="H216" s="103">
        <v>0.17263251473745117</v>
      </c>
      <c r="I216" s="103">
        <v>0.17113814116002302</v>
      </c>
      <c r="J216" s="103">
        <v>0.17111012924245614</v>
      </c>
      <c r="K216" s="103">
        <v>0.1726067480366828</v>
      </c>
      <c r="L216" s="103">
        <v>0.17548047016042798</v>
      </c>
      <c r="M216" s="103">
        <v>0.17950996918643813</v>
      </c>
      <c r="N216" s="103">
        <v>0.18448589840525109</v>
      </c>
      <c r="O216" s="103">
        <v>0.19029147434653382</v>
      </c>
      <c r="P216" s="103">
        <v>0.19683769435932738</v>
      </c>
      <c r="Q216" s="103">
        <v>0.20403556232304917</v>
      </c>
      <c r="R216" s="103">
        <v>0.21179608211711715</v>
      </c>
      <c r="S216" s="103">
        <v>0.22003025762094608</v>
      </c>
      <c r="T216" s="103">
        <v>0.22865656143833718</v>
      </c>
      <c r="U216" s="103">
        <v>0.23762811181496285</v>
      </c>
      <c r="V216" s="103">
        <v>0.24690806561532366</v>
      </c>
      <c r="W216" s="103">
        <v>0.25645958074642061</v>
      </c>
      <c r="X216" s="103">
        <v>0.2662458151152548</v>
      </c>
      <c r="Y216" s="103">
        <v>0.27622992662882384</v>
      </c>
      <c r="Z216" s="103">
        <v>0.28638002486784975</v>
      </c>
      <c r="AA216" s="103">
        <v>0.29668608058205281</v>
      </c>
      <c r="AB216" s="103">
        <v>0.30714409561279959</v>
      </c>
      <c r="AC216" s="103">
        <v>0.31775007199598437</v>
      </c>
      <c r="AD216" s="103">
        <v>0.32850001176750177</v>
      </c>
      <c r="AE216" s="103">
        <v>0.33938991696324222</v>
      </c>
      <c r="AF216" s="103">
        <v>0.35041578961910014</v>
      </c>
      <c r="AG216" s="103">
        <v>0.36157363177097013</v>
      </c>
      <c r="AH216" s="103">
        <v>0.37285944545474276</v>
      </c>
      <c r="AI216" s="103">
        <v>0.38426923270631225</v>
      </c>
      <c r="AJ216" s="103">
        <v>0.39579899556157327</v>
      </c>
      <c r="AK216" s="103">
        <v>0.4074447360564164</v>
      </c>
      <c r="AL216" s="103">
        <v>0.41920313364008444</v>
      </c>
      <c r="AM216" s="103">
        <v>0.43107357741521507</v>
      </c>
      <c r="AN216" s="103">
        <v>0.44305613389778992</v>
      </c>
      <c r="AO216" s="103">
        <v>0.45515086960379497</v>
      </c>
      <c r="AP216" s="103">
        <v>0.46735785104921634</v>
      </c>
      <c r="AQ216" s="103">
        <v>0.4796771447500357</v>
      </c>
      <c r="AR216" s="103">
        <v>0.49210881722224054</v>
      </c>
      <c r="AS216" s="103">
        <v>0.50465293498181241</v>
      </c>
      <c r="AT216" s="103">
        <v>0.51730956454473764</v>
      </c>
      <c r="AU216" s="103">
        <v>0.53007877242700197</v>
      </c>
      <c r="AV216" s="103">
        <v>0.54296062514458732</v>
      </c>
      <c r="AW216" s="103">
        <v>0.55595518921347942</v>
      </c>
      <c r="AX216" s="103">
        <v>0.56906170423371649</v>
      </c>
      <c r="AY216" s="103">
        <v>0.58227575904998929</v>
      </c>
      <c r="AZ216" s="103">
        <v>0.59559193533120791</v>
      </c>
      <c r="BA216" s="103">
        <v>0.60900481471379531</v>
      </c>
      <c r="BB216" s="103">
        <v>0.62250897883417644</v>
      </c>
      <c r="BC216" s="103">
        <v>0.63609900932877161</v>
      </c>
      <c r="BD216" s="103">
        <v>0.64976948783400557</v>
      </c>
      <c r="BE216" s="103">
        <v>0.66351499598630315</v>
      </c>
      <c r="BF216" s="103">
        <v>0.67733011542208454</v>
      </c>
      <c r="BG216" s="103">
        <v>0.69120942777777483</v>
      </c>
      <c r="BH216" s="103">
        <v>0.70514751468979853</v>
      </c>
      <c r="BI216" s="103">
        <v>0.71913895779457604</v>
      </c>
    </row>
    <row r="217" spans="1:61">
      <c r="A217" s="102">
        <v>42667</v>
      </c>
      <c r="B217" s="103">
        <v>0.19534582238091833</v>
      </c>
      <c r="C217" s="103">
        <v>0.19013703606649537</v>
      </c>
      <c r="D217" s="103">
        <v>0.18413601022467868</v>
      </c>
      <c r="E217" s="103">
        <v>0.17841901704288626</v>
      </c>
      <c r="F217" s="103">
        <v>0.17414112490575429</v>
      </c>
      <c r="G217" s="103">
        <v>0.17211783340775313</v>
      </c>
      <c r="H217" s="103">
        <v>0.17236826750062581</v>
      </c>
      <c r="I217" s="103">
        <v>0.17416655608277368</v>
      </c>
      <c r="J217" s="103">
        <v>0.17671583242769598</v>
      </c>
      <c r="K217" s="103">
        <v>0.17938681988670879</v>
      </c>
      <c r="L217" s="103">
        <v>0.18182857395673413</v>
      </c>
      <c r="M217" s="103">
        <v>0.18402789204496398</v>
      </c>
      <c r="N217" s="103">
        <v>0.18677151978760279</v>
      </c>
      <c r="O217" s="103">
        <v>0.19029188107541872</v>
      </c>
      <c r="P217" s="103">
        <v>0.19461147548870911</v>
      </c>
      <c r="Q217" s="103">
        <v>0.19975280260777309</v>
      </c>
      <c r="R217" s="103">
        <v>0.20573836201291024</v>
      </c>
      <c r="S217" s="103">
        <v>0.21259065317860271</v>
      </c>
      <c r="T217" s="103">
        <v>0.22030716042999796</v>
      </c>
      <c r="U217" s="103">
        <v>0.22879012079004835</v>
      </c>
      <c r="V217" s="103">
        <v>0.23791910542884886</v>
      </c>
      <c r="W217" s="103">
        <v>0.24757368551649744</v>
      </c>
      <c r="X217" s="103">
        <v>0.25763343222309237</v>
      </c>
      <c r="Y217" s="103">
        <v>0.26797791671872828</v>
      </c>
      <c r="Z217" s="103">
        <v>0.27850573341468515</v>
      </c>
      <c r="AA217" s="103">
        <v>0.28919156968695503</v>
      </c>
      <c r="AB217" s="103">
        <v>0.30002913615271193</v>
      </c>
      <c r="AC217" s="103">
        <v>0.31101214342913197</v>
      </c>
      <c r="AD217" s="103">
        <v>0.32213430213339084</v>
      </c>
      <c r="AE217" s="103">
        <v>0.33338932288266077</v>
      </c>
      <c r="AF217" s="103">
        <v>0.34477091629411755</v>
      </c>
      <c r="AG217" s="103">
        <v>0.35627279298493719</v>
      </c>
      <c r="AH217" s="103">
        <v>0.36788866357229155</v>
      </c>
      <c r="AI217" s="103">
        <v>0.37961223867335681</v>
      </c>
      <c r="AJ217" s="103">
        <v>0.39143722890530874</v>
      </c>
      <c r="AK217" s="103">
        <v>0.40335734488531921</v>
      </c>
      <c r="AL217" s="103">
        <v>0.4153672311923392</v>
      </c>
      <c r="AM217" s="103">
        <v>0.4274652682524217</v>
      </c>
      <c r="AN217" s="103">
        <v>0.43965077045338946</v>
      </c>
      <c r="AO217" s="103">
        <v>0.45192305218306994</v>
      </c>
      <c r="AP217" s="103">
        <v>0.46428142782929066</v>
      </c>
      <c r="AQ217" s="103">
        <v>0.47672521177987459</v>
      </c>
      <c r="AR217" s="103">
        <v>0.48925371842265097</v>
      </c>
      <c r="AS217" s="103">
        <v>0.5018662621454425</v>
      </c>
      <c r="AT217" s="103">
        <v>0.51456215733607702</v>
      </c>
      <c r="AU217" s="103">
        <v>0.52734071838238195</v>
      </c>
      <c r="AV217" s="103">
        <v>0.54020125967218013</v>
      </c>
      <c r="AW217" s="103">
        <v>0.55314309559329933</v>
      </c>
      <c r="AX217" s="103">
        <v>0.56616516529071426</v>
      </c>
      <c r="AY217" s="103">
        <v>0.57926438676893188</v>
      </c>
      <c r="AZ217" s="103">
        <v>0.59243700054840875</v>
      </c>
      <c r="BA217" s="103">
        <v>0.60567924665797623</v>
      </c>
      <c r="BB217" s="103">
        <v>0.61898736512646757</v>
      </c>
      <c r="BC217" s="103">
        <v>0.63235759598271157</v>
      </c>
      <c r="BD217" s="103">
        <v>0.64578617925554127</v>
      </c>
      <c r="BE217" s="103">
        <v>0.65926935497378969</v>
      </c>
      <c r="BF217" s="103">
        <v>0.67280336316628586</v>
      </c>
      <c r="BG217" s="103">
        <v>0.6863844438618627</v>
      </c>
      <c r="BH217" s="103">
        <v>0.70000883708935357</v>
      </c>
      <c r="BI217" s="103">
        <v>0.71367278287758662</v>
      </c>
    </row>
    <row r="218" spans="1:61">
      <c r="A218" s="102">
        <v>42668</v>
      </c>
      <c r="B218" s="103">
        <v>0.19550457023469575</v>
      </c>
      <c r="C218" s="103">
        <v>0.19179940385299576</v>
      </c>
      <c r="D218" s="103">
        <v>0.18830417291449453</v>
      </c>
      <c r="E218" s="103">
        <v>0.18555259896448073</v>
      </c>
      <c r="F218" s="103">
        <v>0.1840335547196017</v>
      </c>
      <c r="G218" s="103">
        <v>0.18400607716840697</v>
      </c>
      <c r="H218" s="103">
        <v>0.1855227053489911</v>
      </c>
      <c r="I218" s="103">
        <v>0.18826091907000186</v>
      </c>
      <c r="J218" s="103">
        <v>0.19191898647447911</v>
      </c>
      <c r="K218" s="103">
        <v>0.19630101279538448</v>
      </c>
      <c r="L218" s="103">
        <v>0.20136951671381009</v>
      </c>
      <c r="M218" s="103">
        <v>0.20715710936538498</v>
      </c>
      <c r="N218" s="103">
        <v>0.21373376207568032</v>
      </c>
      <c r="O218" s="103">
        <v>0.22104183100472921</v>
      </c>
      <c r="P218" s="103">
        <v>0.22898730001297823</v>
      </c>
      <c r="Q218" s="103">
        <v>0.2374761529608769</v>
      </c>
      <c r="R218" s="103">
        <v>0.24641437370887498</v>
      </c>
      <c r="S218" s="103">
        <v>0.25570794611838155</v>
      </c>
      <c r="T218" s="103">
        <v>0.26526308165263679</v>
      </c>
      <c r="U218" s="103">
        <v>0.27498685838813786</v>
      </c>
      <c r="V218" s="103">
        <v>0.28478656062799168</v>
      </c>
      <c r="W218" s="103">
        <v>0.29456947267530881</v>
      </c>
      <c r="X218" s="103">
        <v>0.30424287883319984</v>
      </c>
      <c r="Y218" s="103">
        <v>0.31371406340477181</v>
      </c>
      <c r="Z218" s="103">
        <v>0.32291400084577015</v>
      </c>
      <c r="AA218" s="103">
        <v>0.33186842622246343</v>
      </c>
      <c r="AB218" s="103">
        <v>0.34062676475375631</v>
      </c>
      <c r="AC218" s="103">
        <v>0.34923844165855433</v>
      </c>
      <c r="AD218" s="103">
        <v>0.35775288215576329</v>
      </c>
      <c r="AE218" s="103">
        <v>0.36621951146428561</v>
      </c>
      <c r="AF218" s="103">
        <v>0.37468775480302696</v>
      </c>
      <c r="AG218" s="103">
        <v>0.38320703739089296</v>
      </c>
      <c r="AH218" s="103">
        <v>0.39182678444678626</v>
      </c>
      <c r="AI218" s="103">
        <v>0.40059642118961214</v>
      </c>
      <c r="AJ218" s="103">
        <v>0.40956537283827665</v>
      </c>
      <c r="AK218" s="103">
        <v>0.41878306461168197</v>
      </c>
      <c r="AL218" s="103">
        <v>0.42829029215421671</v>
      </c>
      <c r="AM218" s="103">
        <v>0.43809333281221374</v>
      </c>
      <c r="AN218" s="103">
        <v>0.44818983435748178</v>
      </c>
      <c r="AO218" s="103">
        <v>0.45857744456183486</v>
      </c>
      <c r="AP218" s="103">
        <v>0.46925381119708687</v>
      </c>
      <c r="AQ218" s="103">
        <v>0.48021658203504825</v>
      </c>
      <c r="AR218" s="103">
        <v>0.49146340484753437</v>
      </c>
      <c r="AS218" s="103">
        <v>0.50299192740635534</v>
      </c>
      <c r="AT218" s="103">
        <v>0.51479979748332516</v>
      </c>
      <c r="AU218" s="103">
        <v>0.52688466285025826</v>
      </c>
      <c r="AV218" s="103">
        <v>0.5392441712789644</v>
      </c>
      <c r="AW218" s="103">
        <v>0.55187597054125803</v>
      </c>
      <c r="AX218" s="103">
        <v>0.56477556400172657</v>
      </c>
      <c r="AY218" s="103">
        <v>0.57792800180202519</v>
      </c>
      <c r="AZ218" s="103">
        <v>0.59131515366168419</v>
      </c>
      <c r="BA218" s="103">
        <v>0.60491888855261744</v>
      </c>
      <c r="BB218" s="103">
        <v>0.61872107544674193</v>
      </c>
      <c r="BC218" s="103">
        <v>0.6327035833159691</v>
      </c>
      <c r="BD218" s="103">
        <v>0.64684828113221504</v>
      </c>
      <c r="BE218" s="103">
        <v>0.66113703786739586</v>
      </c>
      <c r="BF218" s="103">
        <v>0.67555172249342366</v>
      </c>
      <c r="BG218" s="103">
        <v>0.69007420398221475</v>
      </c>
      <c r="BH218" s="103">
        <v>0.70468635130568491</v>
      </c>
      <c r="BI218" s="103">
        <v>0.71937003343574613</v>
      </c>
    </row>
    <row r="219" spans="1:61">
      <c r="A219" s="102">
        <v>42669</v>
      </c>
      <c r="B219" s="103">
        <v>0.20252857232066276</v>
      </c>
      <c r="C219" s="103">
        <v>0.20004136642324316</v>
      </c>
      <c r="D219" s="103">
        <v>0.19781315560678578</v>
      </c>
      <c r="E219" s="103">
        <v>0.19547998376950854</v>
      </c>
      <c r="F219" s="103">
        <v>0.1935320713985304</v>
      </c>
      <c r="G219" s="103">
        <v>0.19272307948793865</v>
      </c>
      <c r="H219" s="103">
        <v>0.19353855337660691</v>
      </c>
      <c r="I219" s="103">
        <v>0.19584930160031722</v>
      </c>
      <c r="J219" s="103">
        <v>0.1995329866035491</v>
      </c>
      <c r="K219" s="103">
        <v>0.2047523795112445</v>
      </c>
      <c r="L219" s="103">
        <v>0.21163192805965964</v>
      </c>
      <c r="M219" s="103">
        <v>0.220233109489339</v>
      </c>
      <c r="N219" s="103">
        <v>0.22986409121492271</v>
      </c>
      <c r="O219" s="103">
        <v>0.24020895944512319</v>
      </c>
      <c r="P219" s="103">
        <v>0.25110955499969162</v>
      </c>
      <c r="Q219" s="103">
        <v>0.26240771869837948</v>
      </c>
      <c r="R219" s="103">
        <v>0.27394529136093848</v>
      </c>
      <c r="S219" s="103">
        <v>0.28556411392933889</v>
      </c>
      <c r="T219" s="103">
        <v>0.29713492174675732</v>
      </c>
      <c r="U219" s="103">
        <v>0.30863846803895034</v>
      </c>
      <c r="V219" s="103">
        <v>0.32008168681664451</v>
      </c>
      <c r="W219" s="103">
        <v>0.33147151209057063</v>
      </c>
      <c r="X219" s="103">
        <v>0.34281487787145948</v>
      </c>
      <c r="Y219" s="103">
        <v>0.35411871817003771</v>
      </c>
      <c r="Z219" s="103">
        <v>0.36538983528668123</v>
      </c>
      <c r="AA219" s="103">
        <v>0.37663450468034559</v>
      </c>
      <c r="AB219" s="103">
        <v>0.38785887009962766</v>
      </c>
      <c r="AC219" s="103">
        <v>0.39906907529312813</v>
      </c>
      <c r="AD219" s="103">
        <v>0.41027126400944797</v>
      </c>
      <c r="AE219" s="103">
        <v>0.42147157999718377</v>
      </c>
      <c r="AF219" s="103">
        <v>0.43267616700493644</v>
      </c>
      <c r="AG219" s="103">
        <v>0.44389116878130674</v>
      </c>
      <c r="AH219" s="103">
        <v>0.45512272907489143</v>
      </c>
      <c r="AI219" s="103">
        <v>0.46637699163429119</v>
      </c>
      <c r="AJ219" s="103">
        <v>0.47766010020810701</v>
      </c>
      <c r="AK219" s="103">
        <v>0.48897819854493552</v>
      </c>
      <c r="AL219" s="103">
        <v>0.50033727896432223</v>
      </c>
      <c r="AM219" s="103">
        <v>0.51174259562299407</v>
      </c>
      <c r="AN219" s="103">
        <v>0.52319917808958705</v>
      </c>
      <c r="AO219" s="103">
        <v>0.53471205587994708</v>
      </c>
      <c r="AP219" s="103">
        <v>0.54628625850992019</v>
      </c>
      <c r="AQ219" s="103">
        <v>0.55792681549534839</v>
      </c>
      <c r="AR219" s="103">
        <v>0.56963875635207928</v>
      </c>
      <c r="AS219" s="103">
        <v>0.58142711059595464</v>
      </c>
      <c r="AT219" s="103">
        <v>0.5932969077428204</v>
      </c>
      <c r="AU219" s="103">
        <v>0.60525317730852302</v>
      </c>
      <c r="AV219" s="103">
        <v>0.61730094880890418</v>
      </c>
      <c r="AW219" s="103">
        <v>0.62944525175980992</v>
      </c>
      <c r="AX219" s="103">
        <v>0.64169009256752096</v>
      </c>
      <c r="AY219" s="103">
        <v>0.65403496070680733</v>
      </c>
      <c r="AZ219" s="103">
        <v>0.66647809951468839</v>
      </c>
      <c r="BA219" s="103">
        <v>0.67901775228799122</v>
      </c>
      <c r="BB219" s="103">
        <v>0.69165216232354476</v>
      </c>
      <c r="BC219" s="103">
        <v>0.70437957291817366</v>
      </c>
      <c r="BD219" s="103">
        <v>0.71719822736870642</v>
      </c>
      <c r="BE219" s="103">
        <v>0.73010636897197201</v>
      </c>
      <c r="BF219" s="103">
        <v>0.74310224102479494</v>
      </c>
      <c r="BG219" s="103">
        <v>0.75618408682400395</v>
      </c>
      <c r="BH219" s="103">
        <v>0.7693501496664279</v>
      </c>
      <c r="BI219" s="103">
        <v>0.78259867284889129</v>
      </c>
    </row>
    <row r="220" spans="1:61">
      <c r="A220" s="102">
        <v>42670</v>
      </c>
      <c r="B220" s="103">
        <v>0.20527366925379778</v>
      </c>
      <c r="C220" s="103">
        <v>0.20000736584584156</v>
      </c>
      <c r="D220" s="103">
        <v>0.19508628543007095</v>
      </c>
      <c r="E220" s="103">
        <v>0.1917836802073809</v>
      </c>
      <c r="F220" s="103">
        <v>0.19028520108030084</v>
      </c>
      <c r="G220" s="103">
        <v>0.19065666244585952</v>
      </c>
      <c r="H220" s="103">
        <v>0.19284448668324766</v>
      </c>
      <c r="I220" s="103">
        <v>0.19654311943791739</v>
      </c>
      <c r="J220" s="103">
        <v>0.20141004719067745</v>
      </c>
      <c r="K220" s="103">
        <v>0.20722967567476797</v>
      </c>
      <c r="L220" s="103">
        <v>0.21394251267099154</v>
      </c>
      <c r="M220" s="103">
        <v>0.22161646721905784</v>
      </c>
      <c r="N220" s="103">
        <v>0.23029108510283047</v>
      </c>
      <c r="O220" s="103">
        <v>0.23990898619974232</v>
      </c>
      <c r="P220" s="103">
        <v>0.25039117847865289</v>
      </c>
      <c r="Q220" s="103">
        <v>0.2616586699084254</v>
      </c>
      <c r="R220" s="103">
        <v>0.27363246845792322</v>
      </c>
      <c r="S220" s="103">
        <v>0.28623358212023586</v>
      </c>
      <c r="T220" s="103">
        <v>0.29938874699710916</v>
      </c>
      <c r="U220" s="103">
        <v>0.31304650944968221</v>
      </c>
      <c r="V220" s="103">
        <v>0.32716060599270735</v>
      </c>
      <c r="W220" s="103">
        <v>0.34168477314094214</v>
      </c>
      <c r="X220" s="103">
        <v>0.35657274740914408</v>
      </c>
      <c r="Y220" s="103">
        <v>0.37177826531206543</v>
      </c>
      <c r="Z220" s="103">
        <v>0.38725655076200916</v>
      </c>
      <c r="AA220" s="103">
        <v>0.40297007820557795</v>
      </c>
      <c r="AB220" s="103">
        <v>0.41888352808457641</v>
      </c>
      <c r="AC220" s="103">
        <v>0.43496158135937396</v>
      </c>
      <c r="AD220" s="103">
        <v>0.4511689189903399</v>
      </c>
      <c r="AE220" s="103">
        <v>0.46747022193783766</v>
      </c>
      <c r="AF220" s="103">
        <v>0.48383017116223648</v>
      </c>
      <c r="AG220" s="103">
        <v>0.50021344762390585</v>
      </c>
      <c r="AH220" s="103">
        <v>0.51658473228320922</v>
      </c>
      <c r="AI220" s="103">
        <v>0.53290870610051577</v>
      </c>
      <c r="AJ220" s="103">
        <v>0.54915005003619466</v>
      </c>
      <c r="AK220" s="103">
        <v>0.56527344505060972</v>
      </c>
      <c r="AL220" s="103">
        <v>0.58124933654334332</v>
      </c>
      <c r="AM220" s="103">
        <v>0.59707361936539305</v>
      </c>
      <c r="AN220" s="103">
        <v>0.61274920940006627</v>
      </c>
      <c r="AO220" s="103">
        <v>0.62827902275712955</v>
      </c>
      <c r="AP220" s="103">
        <v>0.64366597554634808</v>
      </c>
      <c r="AQ220" s="103">
        <v>0.65891298387748265</v>
      </c>
      <c r="AR220" s="103">
        <v>0.67402296386030036</v>
      </c>
      <c r="AS220" s="103">
        <v>0.68899883160456232</v>
      </c>
      <c r="AT220" s="103">
        <v>0.70384350322003353</v>
      </c>
      <c r="AU220" s="103">
        <v>0.7185598948164803</v>
      </c>
      <c r="AV220" s="103">
        <v>0.73315092250366298</v>
      </c>
      <c r="AW220" s="103">
        <v>0.74761950239134711</v>
      </c>
      <c r="AX220" s="103">
        <v>0.76196959442508883</v>
      </c>
      <c r="AY220" s="103">
        <v>0.77620976698627009</v>
      </c>
      <c r="AZ220" s="103">
        <v>0.7903498598383758</v>
      </c>
      <c r="BA220" s="103">
        <v>0.80439971278589495</v>
      </c>
      <c r="BB220" s="103">
        <v>0.81836916563331841</v>
      </c>
      <c r="BC220" s="103">
        <v>0.83226805818513228</v>
      </c>
      <c r="BD220" s="103">
        <v>0.84610623024582754</v>
      </c>
      <c r="BE220" s="103">
        <v>0.85989352161989463</v>
      </c>
      <c r="BF220" s="103">
        <v>0.87363977211181998</v>
      </c>
      <c r="BG220" s="103">
        <v>0.88735482152609413</v>
      </c>
      <c r="BH220" s="103">
        <v>0.90104850966720818</v>
      </c>
      <c r="BI220" s="103">
        <v>0.91473067633964811</v>
      </c>
    </row>
    <row r="221" spans="1:61">
      <c r="A221" s="102">
        <v>42671</v>
      </c>
      <c r="B221" s="103">
        <v>0.20607320189384676</v>
      </c>
      <c r="C221" s="103">
        <v>0.202388644660875</v>
      </c>
      <c r="D221" s="103">
        <v>0.19977822270880874</v>
      </c>
      <c r="E221" s="103">
        <v>0.19920352087489918</v>
      </c>
      <c r="F221" s="103">
        <v>0.20039394491632523</v>
      </c>
      <c r="G221" s="103">
        <v>0.20283971717692234</v>
      </c>
      <c r="H221" s="103">
        <v>0.20622611555779252</v>
      </c>
      <c r="I221" s="103">
        <v>0.21050196608299243</v>
      </c>
      <c r="J221" s="103">
        <v>0.21574143700996989</v>
      </c>
      <c r="K221" s="103">
        <v>0.22194101186701673</v>
      </c>
      <c r="L221" s="103">
        <v>0.22905036136817827</v>
      </c>
      <c r="M221" s="103">
        <v>0.23703734486080102</v>
      </c>
      <c r="N221" s="103">
        <v>0.24585702617842442</v>
      </c>
      <c r="O221" s="103">
        <v>0.25545122197269526</v>
      </c>
      <c r="P221" s="103">
        <v>0.26575923973803162</v>
      </c>
      <c r="Q221" s="103">
        <v>0.27672038637903651</v>
      </c>
      <c r="R221" s="103">
        <v>0.28827396880031331</v>
      </c>
      <c r="S221" s="103">
        <v>0.3003592939064611</v>
      </c>
      <c r="T221" s="103">
        <v>0.31291910409757706</v>
      </c>
      <c r="U221" s="103">
        <v>0.32591207822293061</v>
      </c>
      <c r="V221" s="103">
        <v>0.33930151273821979</v>
      </c>
      <c r="W221" s="103">
        <v>0.3530507045786796</v>
      </c>
      <c r="X221" s="103">
        <v>0.36712295067954509</v>
      </c>
      <c r="Y221" s="103">
        <v>0.38148154797604616</v>
      </c>
      <c r="Z221" s="103">
        <v>0.39609068407880493</v>
      </c>
      <c r="AA221" s="103">
        <v>0.41091847884564797</v>
      </c>
      <c r="AB221" s="103">
        <v>0.42593413696857507</v>
      </c>
      <c r="AC221" s="103">
        <v>0.44110686317458014</v>
      </c>
      <c r="AD221" s="103">
        <v>0.45640586219065787</v>
      </c>
      <c r="AE221" s="103">
        <v>0.4718003387437969</v>
      </c>
      <c r="AF221" s="103">
        <v>0.48725949756099185</v>
      </c>
      <c r="AG221" s="103">
        <v>0.50275254336923714</v>
      </c>
      <c r="AH221" s="103">
        <v>0.51824868089552145</v>
      </c>
      <c r="AI221" s="103">
        <v>0.53371711486683937</v>
      </c>
      <c r="AJ221" s="103">
        <v>0.54912705001018514</v>
      </c>
      <c r="AK221" s="103">
        <v>0.56444769105254766</v>
      </c>
      <c r="AL221" s="103">
        <v>0.57965442529694255</v>
      </c>
      <c r="AM221" s="103">
        <v>0.5947473703504681</v>
      </c>
      <c r="AN221" s="103">
        <v>0.60973282639623838</v>
      </c>
      <c r="AO221" s="103">
        <v>0.6246170936173735</v>
      </c>
      <c r="AP221" s="103">
        <v>0.63940647219699243</v>
      </c>
      <c r="AQ221" s="103">
        <v>0.65410726231820981</v>
      </c>
      <c r="AR221" s="103">
        <v>0.66872576416414697</v>
      </c>
      <c r="AS221" s="103">
        <v>0.68326827791791822</v>
      </c>
      <c r="AT221" s="103">
        <v>0.69774110376264287</v>
      </c>
      <c r="AU221" s="103">
        <v>0.71215054188144067</v>
      </c>
      <c r="AV221" s="103">
        <v>0.7265028924574255</v>
      </c>
      <c r="AW221" s="103">
        <v>0.74080445567371767</v>
      </c>
      <c r="AX221" s="103">
        <v>0.7550614456320669</v>
      </c>
      <c r="AY221" s="103">
        <v>0.76927969639315841</v>
      </c>
      <c r="AZ221" s="103">
        <v>0.78346493717138932</v>
      </c>
      <c r="BA221" s="103">
        <v>0.79762289717777402</v>
      </c>
      <c r="BB221" s="103">
        <v>0.81175930562332876</v>
      </c>
      <c r="BC221" s="103">
        <v>0.82587989171906528</v>
      </c>
      <c r="BD221" s="103">
        <v>0.83999038467599918</v>
      </c>
      <c r="BE221" s="103">
        <v>0.85409651370514683</v>
      </c>
      <c r="BF221" s="103">
        <v>0.86820400801751962</v>
      </c>
      <c r="BG221" s="103">
        <v>0.88231859682413383</v>
      </c>
      <c r="BH221" s="103">
        <v>0.89644600933600527</v>
      </c>
      <c r="BI221" s="103">
        <v>0.91059197476414566</v>
      </c>
    </row>
    <row r="222" spans="1:61">
      <c r="A222" s="102">
        <v>42674</v>
      </c>
      <c r="B222" s="103">
        <v>0.2042214053636407</v>
      </c>
      <c r="C222" s="103">
        <v>0.19934481061389303</v>
      </c>
      <c r="D222" s="103">
        <v>0.19714751940611319</v>
      </c>
      <c r="E222" s="103">
        <v>0.19675312389148547</v>
      </c>
      <c r="F222" s="103">
        <v>0.19673644312839914</v>
      </c>
      <c r="G222" s="103">
        <v>0.19678718062530212</v>
      </c>
      <c r="H222" s="103">
        <v>0.19742266110168052</v>
      </c>
      <c r="I222" s="103">
        <v>0.19905514224643428</v>
      </c>
      <c r="J222" s="103">
        <v>0.20181481139084195</v>
      </c>
      <c r="K222" s="103">
        <v>0.20593547763075518</v>
      </c>
      <c r="L222" s="103">
        <v>0.21177475046670552</v>
      </c>
      <c r="M222" s="103">
        <v>0.21942987505478181</v>
      </c>
      <c r="N222" s="103">
        <v>0.22837593386046554</v>
      </c>
      <c r="O222" s="103">
        <v>0.2383434438013293</v>
      </c>
      <c r="P222" s="103">
        <v>0.24917724352504447</v>
      </c>
      <c r="Q222" s="103">
        <v>0.26072217167928569</v>
      </c>
      <c r="R222" s="103">
        <v>0.27282306691172797</v>
      </c>
      <c r="S222" s="103">
        <v>0.28532477072368995</v>
      </c>
      <c r="T222" s="103">
        <v>0.29809960350646081</v>
      </c>
      <c r="U222" s="103">
        <v>0.31111472178337951</v>
      </c>
      <c r="V222" s="103">
        <v>0.32435772634994453</v>
      </c>
      <c r="W222" s="103">
        <v>0.33781621800165906</v>
      </c>
      <c r="X222" s="103">
        <v>0.35147779753402653</v>
      </c>
      <c r="Y222" s="103">
        <v>0.36533006574254506</v>
      </c>
      <c r="Z222" s="103">
        <v>0.37936011088726662</v>
      </c>
      <c r="AA222" s="103">
        <v>0.39355297108643394</v>
      </c>
      <c r="AB222" s="103">
        <v>0.40789317192283409</v>
      </c>
      <c r="AC222" s="103">
        <v>0.42236523897925876</v>
      </c>
      <c r="AD222" s="103">
        <v>0.4369536978384998</v>
      </c>
      <c r="AE222" s="103">
        <v>0.45164307408334364</v>
      </c>
      <c r="AF222" s="103">
        <v>0.46641789329658206</v>
      </c>
      <c r="AG222" s="103">
        <v>0.481262681061007</v>
      </c>
      <c r="AH222" s="103">
        <v>0.49616196295940473</v>
      </c>
      <c r="AI222" s="103">
        <v>0.51110026457456725</v>
      </c>
      <c r="AJ222" s="103">
        <v>0.52606211148928628</v>
      </c>
      <c r="AK222" s="103">
        <v>0.5410320292863483</v>
      </c>
      <c r="AL222" s="103">
        <v>0.55599719311906726</v>
      </c>
      <c r="AM222" s="103">
        <v>0.57095537642283811</v>
      </c>
      <c r="AN222" s="103">
        <v>0.58590700220357461</v>
      </c>
      <c r="AO222" s="103">
        <v>0.60085249346719527</v>
      </c>
      <c r="AP222" s="103">
        <v>0.61579227321961794</v>
      </c>
      <c r="AQ222" s="103">
        <v>0.63072676446675557</v>
      </c>
      <c r="AR222" s="103">
        <v>0.64565639021452825</v>
      </c>
      <c r="AS222" s="103">
        <v>0.6605815734688486</v>
      </c>
      <c r="AT222" s="103">
        <v>0.67550273723563481</v>
      </c>
      <c r="AU222" s="103">
        <v>0.69042030452080538</v>
      </c>
      <c r="AV222" s="103">
        <v>0.70533469833027274</v>
      </c>
      <c r="AW222" s="103">
        <v>0.72024634166995527</v>
      </c>
      <c r="AX222" s="103">
        <v>0.73515571428554805</v>
      </c>
      <c r="AY222" s="103">
        <v>0.75006360153565754</v>
      </c>
      <c r="AZ222" s="103">
        <v>0.76497089122000372</v>
      </c>
      <c r="BA222" s="103">
        <v>0.77987847121264342</v>
      </c>
      <c r="BB222" s="103">
        <v>0.7947872293876348</v>
      </c>
      <c r="BC222" s="103">
        <v>0.8096980536190318</v>
      </c>
      <c r="BD222" s="103">
        <v>0.82461183178089237</v>
      </c>
      <c r="BE222" s="103">
        <v>0.839529451747275</v>
      </c>
      <c r="BF222" s="103">
        <v>0.85445180139223331</v>
      </c>
      <c r="BG222" s="103">
        <v>0.86937976858982557</v>
      </c>
      <c r="BH222" s="103">
        <v>0.88431424121411029</v>
      </c>
      <c r="BI222" s="103">
        <v>0.89925610713914084</v>
      </c>
    </row>
    <row r="223" spans="1:61">
      <c r="A223" s="102">
        <v>42675</v>
      </c>
      <c r="B223" s="103">
        <v>0.20139327914409955</v>
      </c>
      <c r="C223" s="103">
        <v>0.19621061098089518</v>
      </c>
      <c r="D223" s="103">
        <v>0.19222573059675918</v>
      </c>
      <c r="E223" s="103">
        <v>0.18810636406024123</v>
      </c>
      <c r="F223" s="103">
        <v>0.18414172047389349</v>
      </c>
      <c r="G223" s="103">
        <v>0.18164364830211283</v>
      </c>
      <c r="H223" s="103">
        <v>0.1819469752728744</v>
      </c>
      <c r="I223" s="103">
        <v>0.18551996078023206</v>
      </c>
      <c r="J223" s="103">
        <v>0.19181675592826636</v>
      </c>
      <c r="K223" s="103">
        <v>0.19986740822229426</v>
      </c>
      <c r="L223" s="103">
        <v>0.20889312967619028</v>
      </c>
      <c r="M223" s="103">
        <v>0.21841516726215218</v>
      </c>
      <c r="N223" s="103">
        <v>0.22838228489055032</v>
      </c>
      <c r="O223" s="103">
        <v>0.23881205503321537</v>
      </c>
      <c r="P223" s="103">
        <v>0.24971323090552119</v>
      </c>
      <c r="Q223" s="103">
        <v>0.26109456572284462</v>
      </c>
      <c r="R223" s="103">
        <v>0.27296481270056283</v>
      </c>
      <c r="S223" s="103">
        <v>0.28533272427316558</v>
      </c>
      <c r="T223" s="103">
        <v>0.29819953345348804</v>
      </c>
      <c r="U223" s="103">
        <v>0.31154052195624382</v>
      </c>
      <c r="V223" s="103">
        <v>0.32532537705243886</v>
      </c>
      <c r="W223" s="103">
        <v>0.33952378601308386</v>
      </c>
      <c r="X223" s="103">
        <v>0.35410543610919004</v>
      </c>
      <c r="Y223" s="103">
        <v>0.36904001461176295</v>
      </c>
      <c r="Z223" s="103">
        <v>0.38429697246340411</v>
      </c>
      <c r="AA223" s="103">
        <v>0.39984481529308241</v>
      </c>
      <c r="AB223" s="103">
        <v>0.41565181240135024</v>
      </c>
      <c r="AC223" s="103">
        <v>0.43168623308876647</v>
      </c>
      <c r="AD223" s="103">
        <v>0.44791634665588986</v>
      </c>
      <c r="AE223" s="103">
        <v>0.46431042240327353</v>
      </c>
      <c r="AF223" s="103">
        <v>0.48083672963147644</v>
      </c>
      <c r="AG223" s="103">
        <v>0.49746353764105716</v>
      </c>
      <c r="AH223" s="103">
        <v>0.51415911573256901</v>
      </c>
      <c r="AI223" s="103">
        <v>0.53089173320657035</v>
      </c>
      <c r="AJ223" s="103">
        <v>0.54762965936362085</v>
      </c>
      <c r="AK223" s="103">
        <v>0.56434116350427266</v>
      </c>
      <c r="AL223" s="103">
        <v>0.58099954675554566</v>
      </c>
      <c r="AM223" s="103">
        <v>0.59759823755030206</v>
      </c>
      <c r="AN223" s="103">
        <v>0.61413569614785857</v>
      </c>
      <c r="AO223" s="103">
        <v>0.63061038280753789</v>
      </c>
      <c r="AP223" s="103">
        <v>0.64702075778866297</v>
      </c>
      <c r="AQ223" s="103">
        <v>0.6633652813505504</v>
      </c>
      <c r="AR223" s="103">
        <v>0.6796424137525251</v>
      </c>
      <c r="AS223" s="103">
        <v>0.69585061525390379</v>
      </c>
      <c r="AT223" s="103">
        <v>0.7119883461140093</v>
      </c>
      <c r="AU223" s="103">
        <v>0.72805406659216432</v>
      </c>
      <c r="AV223" s="103">
        <v>0.74404623694768579</v>
      </c>
      <c r="AW223" s="103">
        <v>0.75996331743989642</v>
      </c>
      <c r="AX223" s="103">
        <v>0.7758043541915578</v>
      </c>
      <c r="AY223" s="103">
        <v>0.79157124920143129</v>
      </c>
      <c r="AZ223" s="103">
        <v>0.80726677337649344</v>
      </c>
      <c r="BA223" s="103">
        <v>0.82289369782797173</v>
      </c>
      <c r="BB223" s="103">
        <v>0.83845479366709497</v>
      </c>
      <c r="BC223" s="103">
        <v>0.85395283200508776</v>
      </c>
      <c r="BD223" s="103">
        <v>0.86939058395317848</v>
      </c>
      <c r="BE223" s="103">
        <v>0.8847708206225966</v>
      </c>
      <c r="BF223" s="103">
        <v>0.90009631312456595</v>
      </c>
      <c r="BG223" s="103">
        <v>0.9153698325703159</v>
      </c>
      <c r="BH223" s="103">
        <v>0.93059415007107527</v>
      </c>
      <c r="BI223" s="103">
        <v>0.94577203673806809</v>
      </c>
    </row>
    <row r="224" spans="1:61">
      <c r="A224" s="102">
        <v>42676</v>
      </c>
      <c r="B224" s="103">
        <v>0.1992528162379214</v>
      </c>
      <c r="C224" s="103">
        <v>0.19187046203312982</v>
      </c>
      <c r="D224" s="103">
        <v>0.18719418639791804</v>
      </c>
      <c r="E224" s="103">
        <v>0.18295025505921392</v>
      </c>
      <c r="F224" s="103">
        <v>0.17946237839484028</v>
      </c>
      <c r="G224" s="103">
        <v>0.17776379923738003</v>
      </c>
      <c r="H224" s="103">
        <v>0.17826488217264866</v>
      </c>
      <c r="I224" s="103">
        <v>0.18071318782453991</v>
      </c>
      <c r="J224" s="103">
        <v>0.18457543240650109</v>
      </c>
      <c r="K224" s="103">
        <v>0.1893207189604392</v>
      </c>
      <c r="L224" s="103">
        <v>0.19461003071518612</v>
      </c>
      <c r="M224" s="103">
        <v>0.20035232205434858</v>
      </c>
      <c r="N224" s="103">
        <v>0.2066006301490014</v>
      </c>
      <c r="O224" s="103">
        <v>0.21338388366192143</v>
      </c>
      <c r="P224" s="103">
        <v>0.22071905834686814</v>
      </c>
      <c r="Q224" s="103">
        <v>0.22862312995760342</v>
      </c>
      <c r="R224" s="103">
        <v>0.23711307424788955</v>
      </c>
      <c r="S224" s="103">
        <v>0.24620586581223219</v>
      </c>
      <c r="T224" s="103">
        <v>0.25590731634859698</v>
      </c>
      <c r="U224" s="103">
        <v>0.26618471176543934</v>
      </c>
      <c r="V224" s="103">
        <v>0.27699703278510723</v>
      </c>
      <c r="W224" s="103">
        <v>0.28830326012995239</v>
      </c>
      <c r="X224" s="103">
        <v>0.30006237452232676</v>
      </c>
      <c r="Y224" s="103">
        <v>0.31223335668457802</v>
      </c>
      <c r="Z224" s="103">
        <v>0.32477673052185124</v>
      </c>
      <c r="AA224" s="103">
        <v>0.33765919267046596</v>
      </c>
      <c r="AB224" s="103">
        <v>0.35084898294952976</v>
      </c>
      <c r="AC224" s="103">
        <v>0.3643143411781552</v>
      </c>
      <c r="AD224" s="103">
        <v>0.37802350717545502</v>
      </c>
      <c r="AE224" s="103">
        <v>0.39194472076053666</v>
      </c>
      <c r="AF224" s="103">
        <v>0.40604622175251287</v>
      </c>
      <c r="AG224" s="103">
        <v>0.42029624997049625</v>
      </c>
      <c r="AH224" s="103">
        <v>0.43466304523359417</v>
      </c>
      <c r="AI224" s="103">
        <v>0.44911484736091972</v>
      </c>
      <c r="AJ224" s="103">
        <v>0.46361989617158539</v>
      </c>
      <c r="AK224" s="103">
        <v>0.47814643148469843</v>
      </c>
      <c r="AL224" s="103">
        <v>0.49266736698095154</v>
      </c>
      <c r="AM224" s="103">
        <v>0.5071783997547773</v>
      </c>
      <c r="AN224" s="103">
        <v>0.52168215881754931</v>
      </c>
      <c r="AO224" s="103">
        <v>0.53618127481011579</v>
      </c>
      <c r="AP224" s="103">
        <v>0.55067837837332523</v>
      </c>
      <c r="AQ224" s="103">
        <v>0.565176100148021</v>
      </c>
      <c r="AR224" s="103">
        <v>0.57967707077505326</v>
      </c>
      <c r="AS224" s="103">
        <v>0.59418392089526517</v>
      </c>
      <c r="AT224" s="103">
        <v>0.60869928114950544</v>
      </c>
      <c r="AU224" s="103">
        <v>0.62322578217862235</v>
      </c>
      <c r="AV224" s="103">
        <v>0.63776605462345926</v>
      </c>
      <c r="AW224" s="103">
        <v>0.65232272912486455</v>
      </c>
      <c r="AX224" s="103">
        <v>0.6668979123447758</v>
      </c>
      <c r="AY224" s="103">
        <v>0.6814913976280127</v>
      </c>
      <c r="AZ224" s="103">
        <v>0.69610234011805561</v>
      </c>
      <c r="BA224" s="103">
        <v>0.71072989493779803</v>
      </c>
      <c r="BB224" s="103">
        <v>0.72537321721013492</v>
      </c>
      <c r="BC224" s="103">
        <v>0.74003146205795656</v>
      </c>
      <c r="BD224" s="103">
        <v>0.7547037846041581</v>
      </c>
      <c r="BE224" s="103">
        <v>0.7693893399716345</v>
      </c>
      <c r="BF224" s="103">
        <v>0.78408728328327582</v>
      </c>
      <c r="BG224" s="103">
        <v>0.79879676966197743</v>
      </c>
      <c r="BH224" s="103">
        <v>0.8135169542306343</v>
      </c>
      <c r="BI224" s="103">
        <v>0.82824699211213659</v>
      </c>
    </row>
    <row r="225" spans="1:61">
      <c r="A225" s="102">
        <v>42677</v>
      </c>
      <c r="B225" s="103">
        <v>0.20470100511361597</v>
      </c>
      <c r="C225" s="103">
        <v>0.2020530056182733</v>
      </c>
      <c r="D225" s="103">
        <v>0.2019093265085323</v>
      </c>
      <c r="E225" s="103">
        <v>0.20195979919784079</v>
      </c>
      <c r="F225" s="103">
        <v>0.20211292785518106</v>
      </c>
      <c r="G225" s="103">
        <v>0.20340546284123881</v>
      </c>
      <c r="H225" s="103">
        <v>0.20674290136457746</v>
      </c>
      <c r="I225" s="103">
        <v>0.21217313311105873</v>
      </c>
      <c r="J225" s="103">
        <v>0.21866170557238432</v>
      </c>
      <c r="K225" s="103">
        <v>0.2253199028051624</v>
      </c>
      <c r="L225" s="103">
        <v>0.23196306229588576</v>
      </c>
      <c r="M225" s="103">
        <v>0.23877150670187119</v>
      </c>
      <c r="N225" s="103">
        <v>0.24613786923442416</v>
      </c>
      <c r="O225" s="103">
        <v>0.25413063715414469</v>
      </c>
      <c r="P225" s="103">
        <v>0.26272145859067436</v>
      </c>
      <c r="Q225" s="103">
        <v>0.27188198167365718</v>
      </c>
      <c r="R225" s="103">
        <v>0.28158385453273749</v>
      </c>
      <c r="S225" s="103">
        <v>0.29179872434083765</v>
      </c>
      <c r="T225" s="103">
        <v>0.30248902566936819</v>
      </c>
      <c r="U225" s="103">
        <v>0.3135853982284712</v>
      </c>
      <c r="V225" s="103">
        <v>0.32501162756012164</v>
      </c>
      <c r="W225" s="103">
        <v>0.33669149920629832</v>
      </c>
      <c r="X225" s="103">
        <v>0.34854879870898048</v>
      </c>
      <c r="Y225" s="103">
        <v>0.36050731161014254</v>
      </c>
      <c r="Z225" s="103">
        <v>0.37250286997317783</v>
      </c>
      <c r="AA225" s="103">
        <v>0.38453002837108435</v>
      </c>
      <c r="AB225" s="103">
        <v>0.39660120786359376</v>
      </c>
      <c r="AC225" s="103">
        <v>0.40872883371027618</v>
      </c>
      <c r="AD225" s="103">
        <v>0.42092533117070191</v>
      </c>
      <c r="AE225" s="103">
        <v>0.43320312550443657</v>
      </c>
      <c r="AF225" s="103">
        <v>0.44557464197105057</v>
      </c>
      <c r="AG225" s="103">
        <v>0.45805230583011414</v>
      </c>
      <c r="AH225" s="103">
        <v>0.47064854234119297</v>
      </c>
      <c r="AI225" s="103">
        <v>0.48337577676385718</v>
      </c>
      <c r="AJ225" s="103">
        <v>0.49624643435767718</v>
      </c>
      <c r="AK225" s="103">
        <v>0.5092729403822186</v>
      </c>
      <c r="AL225" s="103">
        <v>0.5224655175437064</v>
      </c>
      <c r="AM225" s="103">
        <v>0.53582466448462929</v>
      </c>
      <c r="AN225" s="103">
        <v>0.54934819715837446</v>
      </c>
      <c r="AO225" s="103">
        <v>0.56303393143180935</v>
      </c>
      <c r="AP225" s="103">
        <v>0.57687968317180094</v>
      </c>
      <c r="AQ225" s="103">
        <v>0.59088326824521165</v>
      </c>
      <c r="AR225" s="103">
        <v>0.60504250251891045</v>
      </c>
      <c r="AS225" s="103">
        <v>0.61935520185975956</v>
      </c>
      <c r="AT225" s="103">
        <v>0.63381918213462596</v>
      </c>
      <c r="AU225" s="103">
        <v>0.64843225921037717</v>
      </c>
      <c r="AV225" s="103">
        <v>0.6631922489538753</v>
      </c>
      <c r="AW225" s="103">
        <v>0.67809696723198742</v>
      </c>
      <c r="AX225" s="103">
        <v>0.69314281926697818</v>
      </c>
      <c r="AY225" s="103">
        <v>0.70831998241922756</v>
      </c>
      <c r="AZ225" s="103">
        <v>0.72361691589736488</v>
      </c>
      <c r="BA225" s="103">
        <v>0.73902207885460258</v>
      </c>
      <c r="BB225" s="103">
        <v>0.75452393044415467</v>
      </c>
      <c r="BC225" s="103">
        <v>0.77011092981923057</v>
      </c>
      <c r="BD225" s="103">
        <v>0.78577153613304429</v>
      </c>
      <c r="BE225" s="103">
        <v>0.80149420853881004</v>
      </c>
      <c r="BF225" s="103">
        <v>0.81726740618973648</v>
      </c>
      <c r="BG225" s="103">
        <v>0.83307958823903883</v>
      </c>
      <c r="BH225" s="103">
        <v>0.84891921383993041</v>
      </c>
      <c r="BI225" s="103">
        <v>0.86477474214562045</v>
      </c>
    </row>
    <row r="226" spans="1:61">
      <c r="A226" s="102">
        <v>42678</v>
      </c>
      <c r="B226" s="103">
        <v>0.2058374339907274</v>
      </c>
      <c r="C226" s="103">
        <v>0.20061830851616433</v>
      </c>
      <c r="D226" s="103">
        <v>0.19825406656290662</v>
      </c>
      <c r="E226" s="103">
        <v>0.19621471674512223</v>
      </c>
      <c r="F226" s="103">
        <v>0.19445785989983083</v>
      </c>
      <c r="G226" s="103">
        <v>0.19376438090917594</v>
      </c>
      <c r="H226" s="103">
        <v>0.19454288303990877</v>
      </c>
      <c r="I226" s="103">
        <v>0.1966114380805972</v>
      </c>
      <c r="J226" s="103">
        <v>0.19952739624614807</v>
      </c>
      <c r="K226" s="103">
        <v>0.20291139187321514</v>
      </c>
      <c r="L226" s="103">
        <v>0.20656631882214732</v>
      </c>
      <c r="M226" s="103">
        <v>0.21050915046390306</v>
      </c>
      <c r="N226" s="103">
        <v>0.21527939413568484</v>
      </c>
      <c r="O226" s="103">
        <v>0.22098433438205098</v>
      </c>
      <c r="P226" s="103">
        <v>0.22755372945741503</v>
      </c>
      <c r="Q226" s="103">
        <v>0.23491729588548346</v>
      </c>
      <c r="R226" s="103">
        <v>0.24300475018996306</v>
      </c>
      <c r="S226" s="103">
        <v>0.25174580863742774</v>
      </c>
      <c r="T226" s="103">
        <v>0.26106771147472441</v>
      </c>
      <c r="U226" s="103">
        <v>0.27088915362049371</v>
      </c>
      <c r="V226" s="103">
        <v>0.28112698783667539</v>
      </c>
      <c r="W226" s="103">
        <v>0.29169806688521266</v>
      </c>
      <c r="X226" s="103">
        <v>0.30251924352804893</v>
      </c>
      <c r="Y226" s="103">
        <v>0.3135073705271238</v>
      </c>
      <c r="Z226" s="103">
        <v>0.32459178402082378</v>
      </c>
      <c r="AA226" s="103">
        <v>0.33575693306844395</v>
      </c>
      <c r="AB226" s="103">
        <v>0.3470024713634372</v>
      </c>
      <c r="AC226" s="103">
        <v>0.35832805308966559</v>
      </c>
      <c r="AD226" s="103">
        <v>0.36973333243099121</v>
      </c>
      <c r="AE226" s="103">
        <v>0.38121796357127208</v>
      </c>
      <c r="AF226" s="103">
        <v>0.39278160069437007</v>
      </c>
      <c r="AG226" s="103">
        <v>0.40442389798414757</v>
      </c>
      <c r="AH226" s="103">
        <v>0.4161445096244622</v>
      </c>
      <c r="AI226" s="103">
        <v>0.42794308979917622</v>
      </c>
      <c r="AJ226" s="103">
        <v>0.43981929269215175</v>
      </c>
      <c r="AK226" s="103">
        <v>0.45177277248724668</v>
      </c>
      <c r="AL226" s="103">
        <v>0.46380420440336217</v>
      </c>
      <c r="AM226" s="103">
        <v>0.47591834779954301</v>
      </c>
      <c r="AN226" s="103">
        <v>0.48812098306987228</v>
      </c>
      <c r="AO226" s="103">
        <v>0.50041789060843578</v>
      </c>
      <c r="AP226" s="103">
        <v>0.51281485080931932</v>
      </c>
      <c r="AQ226" s="103">
        <v>0.52531764406660408</v>
      </c>
      <c r="AR226" s="103">
        <v>0.53793205077437745</v>
      </c>
      <c r="AS226" s="103">
        <v>0.55066385132672047</v>
      </c>
      <c r="AT226" s="103">
        <v>0.56351882611771897</v>
      </c>
      <c r="AU226" s="103">
        <v>0.5765027555414588</v>
      </c>
      <c r="AV226" s="103">
        <v>0.58962141999202122</v>
      </c>
      <c r="AW226" s="103">
        <v>0.60288059986349174</v>
      </c>
      <c r="AX226" s="103">
        <v>0.61628421001161982</v>
      </c>
      <c r="AY226" s="103">
        <v>0.62982792911765295</v>
      </c>
      <c r="AZ226" s="103">
        <v>0.64350516365483357</v>
      </c>
      <c r="BA226" s="103">
        <v>0.65730932002311615</v>
      </c>
      <c r="BB226" s="103">
        <v>0.67123380462245708</v>
      </c>
      <c r="BC226" s="103">
        <v>0.68527202385280805</v>
      </c>
      <c r="BD226" s="103">
        <v>0.69941738411412524</v>
      </c>
      <c r="BE226" s="103">
        <v>0.71366329180636467</v>
      </c>
      <c r="BF226" s="103">
        <v>0.72800315332947851</v>
      </c>
      <c r="BG226" s="103">
        <v>0.74243037508342247</v>
      </c>
      <c r="BH226" s="103">
        <v>0.75693836346815324</v>
      </c>
      <c r="BI226" s="103">
        <v>0.77152052488362222</v>
      </c>
    </row>
    <row r="227" spans="1:61">
      <c r="A227" s="102">
        <v>42681</v>
      </c>
      <c r="B227" s="103">
        <v>0.2063573084235886</v>
      </c>
      <c r="C227" s="103">
        <v>0.20152734760529972</v>
      </c>
      <c r="D227" s="103">
        <v>0.20065087819568375</v>
      </c>
      <c r="E227" s="103">
        <v>0.20168020741518641</v>
      </c>
      <c r="F227" s="103">
        <v>0.20339234259768912</v>
      </c>
      <c r="G227" s="103">
        <v>0.20545952174395832</v>
      </c>
      <c r="H227" s="103">
        <v>0.20803463602464212</v>
      </c>
      <c r="I227" s="103">
        <v>0.21130404529302801</v>
      </c>
      <c r="J227" s="103">
        <v>0.2153824752999291</v>
      </c>
      <c r="K227" s="103">
        <v>0.22036141330964773</v>
      </c>
      <c r="L227" s="103">
        <v>0.22628268856795669</v>
      </c>
      <c r="M227" s="103">
        <v>0.23312347406364881</v>
      </c>
      <c r="N227" s="103">
        <v>0.24078242631404345</v>
      </c>
      <c r="O227" s="103">
        <v>0.24917620125180806</v>
      </c>
      <c r="P227" s="103">
        <v>0.25823165531041958</v>
      </c>
      <c r="Q227" s="103">
        <v>0.26787564492335941</v>
      </c>
      <c r="R227" s="103">
        <v>0.27803502652410916</v>
      </c>
      <c r="S227" s="103">
        <v>0.28863665656280224</v>
      </c>
      <c r="T227" s="103">
        <v>0.29961132862926693</v>
      </c>
      <c r="U227" s="103">
        <v>0.31090482730656249</v>
      </c>
      <c r="V227" s="103">
        <v>0.32246650456116294</v>
      </c>
      <c r="W227" s="103">
        <v>0.33424571235954614</v>
      </c>
      <c r="X227" s="103">
        <v>0.34619180266819033</v>
      </c>
      <c r="Y227" s="103">
        <v>0.35825412745356905</v>
      </c>
      <c r="Z227" s="103">
        <v>0.37039088726163322</v>
      </c>
      <c r="AA227" s="103">
        <v>0.3825956769562211</v>
      </c>
      <c r="AB227" s="103">
        <v>0.39487093998064016</v>
      </c>
      <c r="AC227" s="103">
        <v>0.40721911977820191</v>
      </c>
      <c r="AD227" s="103">
        <v>0.41964265979221782</v>
      </c>
      <c r="AE227" s="103">
        <v>0.43214400346599502</v>
      </c>
      <c r="AF227" s="103">
        <v>0.44472559424284486</v>
      </c>
      <c r="AG227" s="103">
        <v>0.45738987556607896</v>
      </c>
      <c r="AH227" s="103">
        <v>0.47013929087900436</v>
      </c>
      <c r="AI227" s="103">
        <v>0.48297628362493239</v>
      </c>
      <c r="AJ227" s="103">
        <v>0.49590329724717469</v>
      </c>
      <c r="AK227" s="103">
        <v>0.50892277518903828</v>
      </c>
      <c r="AL227" s="103">
        <v>0.52203681155815229</v>
      </c>
      <c r="AM227" s="103">
        <v>0.53524610311941712</v>
      </c>
      <c r="AN227" s="103">
        <v>0.54855099730204615</v>
      </c>
      <c r="AO227" s="103">
        <v>0.56195184153525735</v>
      </c>
      <c r="AP227" s="103">
        <v>0.57544898324826899</v>
      </c>
      <c r="AQ227" s="103">
        <v>0.58904276987029425</v>
      </c>
      <c r="AR227" s="103">
        <v>0.60273354883055297</v>
      </c>
      <c r="AS227" s="103">
        <v>0.6165216675582581</v>
      </c>
      <c r="AT227" s="103">
        <v>0.63040747348262816</v>
      </c>
      <c r="AU227" s="103">
        <v>0.64439131403288097</v>
      </c>
      <c r="AV227" s="103">
        <v>0.65847353663822994</v>
      </c>
      <c r="AW227" s="103">
        <v>0.67265448872789302</v>
      </c>
      <c r="AX227" s="103">
        <v>0.686933778956892</v>
      </c>
      <c r="AY227" s="103">
        <v>0.7013070367800881</v>
      </c>
      <c r="AZ227" s="103">
        <v>0.71576855782883742</v>
      </c>
      <c r="BA227" s="103">
        <v>0.73031263676659253</v>
      </c>
      <c r="BB227" s="103">
        <v>0.74493356825680812</v>
      </c>
      <c r="BC227" s="103">
        <v>0.759625646962934</v>
      </c>
      <c r="BD227" s="103">
        <v>0.77438316754842451</v>
      </c>
      <c r="BE227" s="103">
        <v>0.7892004246767339</v>
      </c>
      <c r="BF227" s="103">
        <v>0.80407171301131242</v>
      </c>
      <c r="BG227" s="103">
        <v>0.8189913272156143</v>
      </c>
      <c r="BH227" s="103">
        <v>0.83395356195309411</v>
      </c>
      <c r="BI227" s="103">
        <v>0.84895271188720145</v>
      </c>
    </row>
    <row r="228" spans="1:61">
      <c r="A228" s="102">
        <v>42682</v>
      </c>
      <c r="B228" s="103">
        <v>0.20694026278984837</v>
      </c>
      <c r="C228" s="103">
        <v>0.20227183957879394</v>
      </c>
      <c r="D228" s="103">
        <v>0.20133655504419698</v>
      </c>
      <c r="E228" s="103">
        <v>0.20246912634537353</v>
      </c>
      <c r="F228" s="103">
        <v>0.2046772581990651</v>
      </c>
      <c r="G228" s="103">
        <v>0.20761216714827718</v>
      </c>
      <c r="H228" s="103">
        <v>0.21122670266214932</v>
      </c>
      <c r="I228" s="103">
        <v>0.21550655286901765</v>
      </c>
      <c r="J228" s="103">
        <v>0.22044897112235279</v>
      </c>
      <c r="K228" s="103">
        <v>0.22613639957988016</v>
      </c>
      <c r="L228" s="103">
        <v>0.23274209379875008</v>
      </c>
      <c r="M228" s="103">
        <v>0.24035624937243139</v>
      </c>
      <c r="N228" s="103">
        <v>0.24894204662102448</v>
      </c>
      <c r="O228" s="103">
        <v>0.2584262016009839</v>
      </c>
      <c r="P228" s="103">
        <v>0.26873315526490765</v>
      </c>
      <c r="Q228" s="103">
        <v>0.27978734856539716</v>
      </c>
      <c r="R228" s="103">
        <v>0.2915132224550544</v>
      </c>
      <c r="S228" s="103">
        <v>0.30383521788574763</v>
      </c>
      <c r="T228" s="103">
        <v>0.31667776879384102</v>
      </c>
      <c r="U228" s="103">
        <v>0.32996528490351607</v>
      </c>
      <c r="V228" s="103">
        <v>0.34362217071941603</v>
      </c>
      <c r="W228" s="103">
        <v>0.35757283074618884</v>
      </c>
      <c r="X228" s="103">
        <v>0.37174166948848281</v>
      </c>
      <c r="Y228" s="103">
        <v>0.38605309145094086</v>
      </c>
      <c r="Z228" s="103">
        <v>0.40044322698472468</v>
      </c>
      <c r="AA228" s="103">
        <v>0.41489510982703048</v>
      </c>
      <c r="AB228" s="103">
        <v>0.42940349956156842</v>
      </c>
      <c r="AC228" s="103">
        <v>0.4439631557720507</v>
      </c>
      <c r="AD228" s="103">
        <v>0.45856883804219017</v>
      </c>
      <c r="AE228" s="103">
        <v>0.47321530595569367</v>
      </c>
      <c r="AF228" s="103">
        <v>0.48789731909627415</v>
      </c>
      <c r="AG228" s="103">
        <v>0.50260963704764394</v>
      </c>
      <c r="AH228" s="103">
        <v>0.51734701939351013</v>
      </c>
      <c r="AI228" s="103">
        <v>0.53210422571758564</v>
      </c>
      <c r="AJ228" s="103">
        <v>0.54687601560358257</v>
      </c>
      <c r="AK228" s="103">
        <v>0.56165714863520855</v>
      </c>
      <c r="AL228" s="103">
        <v>0.5764435848570626</v>
      </c>
      <c r="AM228" s="103">
        <v>0.59123608615730072</v>
      </c>
      <c r="AN228" s="103">
        <v>0.6060366148849573</v>
      </c>
      <c r="AO228" s="103">
        <v>0.62084713338907394</v>
      </c>
      <c r="AP228" s="103">
        <v>0.6356696040186921</v>
      </c>
      <c r="AQ228" s="103">
        <v>0.65050598912284729</v>
      </c>
      <c r="AR228" s="103">
        <v>0.66535825105058288</v>
      </c>
      <c r="AS228" s="103">
        <v>0.68022835215093502</v>
      </c>
      <c r="AT228" s="103">
        <v>0.69511825477294464</v>
      </c>
      <c r="AU228" s="103">
        <v>0.71002992126565334</v>
      </c>
      <c r="AV228" s="103">
        <v>0.72496531397809694</v>
      </c>
      <c r="AW228" s="103">
        <v>0.73992639525931658</v>
      </c>
      <c r="AX228" s="103">
        <v>0.75491470398574445</v>
      </c>
      <c r="AY228" s="103">
        <v>0.76992971475535388</v>
      </c>
      <c r="AZ228" s="103">
        <v>0.78497027410367637</v>
      </c>
      <c r="BA228" s="103">
        <v>0.8000352284186022</v>
      </c>
      <c r="BB228" s="103">
        <v>0.8151234240880233</v>
      </c>
      <c r="BC228" s="103">
        <v>0.8302337074998265</v>
      </c>
      <c r="BD228" s="103">
        <v>0.84536492504190386</v>
      </c>
      <c r="BE228" s="103">
        <v>0.86051592310214708</v>
      </c>
      <c r="BF228" s="103">
        <v>0.87568554806844345</v>
      </c>
      <c r="BG228" s="103">
        <v>0.89087264632868468</v>
      </c>
      <c r="BH228" s="103">
        <v>0.90607606427076282</v>
      </c>
      <c r="BI228" s="103">
        <v>0.92129464828256469</v>
      </c>
    </row>
    <row r="229" spans="1:61">
      <c r="A229" s="102">
        <v>42683</v>
      </c>
      <c r="B229" s="103">
        <v>0.20441585334250181</v>
      </c>
      <c r="C229" s="103">
        <v>0.20121191301511718</v>
      </c>
      <c r="D229" s="103">
        <v>0.19965761012552188</v>
      </c>
      <c r="E229" s="103">
        <v>0.1988676211030026</v>
      </c>
      <c r="F229" s="103">
        <v>0.19914279354378223</v>
      </c>
      <c r="G229" s="103">
        <v>0.20074197188026094</v>
      </c>
      <c r="H229" s="103">
        <v>0.20393844430944327</v>
      </c>
      <c r="I229" s="103">
        <v>0.20882257142953148</v>
      </c>
      <c r="J229" s="103">
        <v>0.21522555873026283</v>
      </c>
      <c r="K229" s="103">
        <v>0.22285154475718771</v>
      </c>
      <c r="L229" s="103">
        <v>0.23143806066355019</v>
      </c>
      <c r="M229" s="103">
        <v>0.24084972317195019</v>
      </c>
      <c r="N229" s="103">
        <v>0.25099669822756016</v>
      </c>
      <c r="O229" s="103">
        <v>0.26182126145075257</v>
      </c>
      <c r="P229" s="103">
        <v>0.27327360667382811</v>
      </c>
      <c r="Q229" s="103">
        <v>0.28530392772909058</v>
      </c>
      <c r="R229" s="103">
        <v>0.2978624184488442</v>
      </c>
      <c r="S229" s="103">
        <v>0.31089927216079438</v>
      </c>
      <c r="T229" s="103">
        <v>0.3243598232560192</v>
      </c>
      <c r="U229" s="103">
        <v>0.33817263678897369</v>
      </c>
      <c r="V229" s="103">
        <v>0.35226266276913931</v>
      </c>
      <c r="W229" s="103">
        <v>0.3665548512060024</v>
      </c>
      <c r="X229" s="103">
        <v>0.38097415210904956</v>
      </c>
      <c r="Y229" s="103">
        <v>0.39544551548776202</v>
      </c>
      <c r="Z229" s="103">
        <v>0.40990722756510162</v>
      </c>
      <c r="AA229" s="103">
        <v>0.42435091941794445</v>
      </c>
      <c r="AB229" s="103">
        <v>0.43878155833663318</v>
      </c>
      <c r="AC229" s="103">
        <v>0.45320411161151736</v>
      </c>
      <c r="AD229" s="103">
        <v>0.46762354653294685</v>
      </c>
      <c r="AE229" s="103">
        <v>0.48204483039126605</v>
      </c>
      <c r="AF229" s="103">
        <v>0.49647293047682456</v>
      </c>
      <c r="AG229" s="103">
        <v>0.51091281407997213</v>
      </c>
      <c r="AH229" s="103">
        <v>0.52536944849105316</v>
      </c>
      <c r="AI229" s="103">
        <v>0.53984780100041729</v>
      </c>
      <c r="AJ229" s="103">
        <v>0.55435283889841414</v>
      </c>
      <c r="AK229" s="103">
        <v>0.5688895294753884</v>
      </c>
      <c r="AL229" s="103">
        <v>0.58346222974150252</v>
      </c>
      <c r="AM229" s="103">
        <v>0.59807232180794445</v>
      </c>
      <c r="AN229" s="103">
        <v>0.61272028266461886</v>
      </c>
      <c r="AO229" s="103">
        <v>0.62740658908867031</v>
      </c>
      <c r="AP229" s="103">
        <v>0.64213171785724377</v>
      </c>
      <c r="AQ229" s="103">
        <v>0.65689614574747812</v>
      </c>
      <c r="AR229" s="103">
        <v>0.67170034953652014</v>
      </c>
      <c r="AS229" s="103">
        <v>0.6865448060015088</v>
      </c>
      <c r="AT229" s="103">
        <v>0.70142999191958888</v>
      </c>
      <c r="AU229" s="103">
        <v>0.71635638406790514</v>
      </c>
      <c r="AV229" s="103">
        <v>0.73132445922359657</v>
      </c>
      <c r="AW229" s="103">
        <v>0.74633469416380782</v>
      </c>
      <c r="AX229" s="103">
        <v>0.76138697594741234</v>
      </c>
      <c r="AY229" s="103">
        <v>0.7764785880831454</v>
      </c>
      <c r="AZ229" s="103">
        <v>0.79160609580848273</v>
      </c>
      <c r="BA229" s="103">
        <v>0.80676606433773246</v>
      </c>
      <c r="BB229" s="103">
        <v>0.82195505888520337</v>
      </c>
      <c r="BC229" s="103">
        <v>0.83716964466520027</v>
      </c>
      <c r="BD229" s="103">
        <v>0.85240638689203252</v>
      </c>
      <c r="BE229" s="103">
        <v>0.86766185078000913</v>
      </c>
      <c r="BF229" s="103">
        <v>0.88293260154343489</v>
      </c>
      <c r="BG229" s="103">
        <v>0.89821520439661906</v>
      </c>
      <c r="BH229" s="103">
        <v>0.91350622455387098</v>
      </c>
      <c r="BI229" s="103">
        <v>0.9288022272294949</v>
      </c>
    </row>
    <row r="230" spans="1:61">
      <c r="A230" s="102">
        <v>42684</v>
      </c>
      <c r="B230" s="103">
        <v>0.20538052572736493</v>
      </c>
      <c r="C230" s="103">
        <v>0.20083776251789098</v>
      </c>
      <c r="D230" s="103">
        <v>0.2011917405135811</v>
      </c>
      <c r="E230" s="103">
        <v>0.20337494647884469</v>
      </c>
      <c r="F230" s="103">
        <v>0.20545256990510091</v>
      </c>
      <c r="G230" s="103">
        <v>0.20742807687643364</v>
      </c>
      <c r="H230" s="103">
        <v>0.21031128194587395</v>
      </c>
      <c r="I230" s="103">
        <v>0.21494308004395782</v>
      </c>
      <c r="J230" s="103">
        <v>0.22148762817271478</v>
      </c>
      <c r="K230" s="103">
        <v>0.22978142885851324</v>
      </c>
      <c r="L230" s="103">
        <v>0.23958124747346979</v>
      </c>
      <c r="M230" s="103">
        <v>0.25070582051560292</v>
      </c>
      <c r="N230" s="103">
        <v>0.26289811797466917</v>
      </c>
      <c r="O230" s="103">
        <v>0.27603042178610271</v>
      </c>
      <c r="P230" s="103">
        <v>0.29001614575837659</v>
      </c>
      <c r="Q230" s="103">
        <v>0.30476870369996911</v>
      </c>
      <c r="R230" s="103">
        <v>0.3202015094193586</v>
      </c>
      <c r="S230" s="103">
        <v>0.33622797744286731</v>
      </c>
      <c r="T230" s="103">
        <v>0.35276843472646463</v>
      </c>
      <c r="U230" s="103">
        <v>0.36976706465161024</v>
      </c>
      <c r="V230" s="103">
        <v>0.38717319344188666</v>
      </c>
      <c r="W230" s="103">
        <v>0.40493614732088279</v>
      </c>
      <c r="X230" s="103">
        <v>0.42300525251218762</v>
      </c>
      <c r="Y230" s="103">
        <v>0.44132983523938368</v>
      </c>
      <c r="Z230" s="103">
        <v>0.45986174292812454</v>
      </c>
      <c r="AA230" s="103">
        <v>0.47856511296791354</v>
      </c>
      <c r="AB230" s="103">
        <v>0.49740782200389383</v>
      </c>
      <c r="AC230" s="103">
        <v>0.51635774756019526</v>
      </c>
      <c r="AD230" s="103">
        <v>0.53538276716094801</v>
      </c>
      <c r="AE230" s="103">
        <v>0.55445075833027546</v>
      </c>
      <c r="AF230" s="103">
        <v>0.57352959859230757</v>
      </c>
      <c r="AG230" s="103">
        <v>0.59258716547117463</v>
      </c>
      <c r="AH230" s="103">
        <v>0.61159133649099973</v>
      </c>
      <c r="AI230" s="103">
        <v>0.63050998917591328</v>
      </c>
      <c r="AJ230" s="103">
        <v>0.64931100105004524</v>
      </c>
      <c r="AK230" s="103">
        <v>0.66796224963751871</v>
      </c>
      <c r="AL230" s="103">
        <v>0.68643732878426211</v>
      </c>
      <c r="AM230" s="103">
        <v>0.70473506935379659</v>
      </c>
      <c r="AN230" s="103">
        <v>0.72286126463539757</v>
      </c>
      <c r="AO230" s="103">
        <v>0.74082170814290993</v>
      </c>
      <c r="AP230" s="103">
        <v>0.75862219339017722</v>
      </c>
      <c r="AQ230" s="103">
        <v>0.77626851389103713</v>
      </c>
      <c r="AR230" s="103">
        <v>0.79376646315933574</v>
      </c>
      <c r="AS230" s="103">
        <v>0.81112183470891108</v>
      </c>
      <c r="AT230" s="103">
        <v>0.82834042205360681</v>
      </c>
      <c r="AU230" s="103">
        <v>0.84542801870726692</v>
      </c>
      <c r="AV230" s="103">
        <v>0.8623904181837293</v>
      </c>
      <c r="AW230" s="103">
        <v>0.87923341399683774</v>
      </c>
      <c r="AX230" s="103">
        <v>0.89596248506264387</v>
      </c>
      <c r="AY230" s="103">
        <v>0.91258172137783211</v>
      </c>
      <c r="AZ230" s="103">
        <v>0.92909482976196422</v>
      </c>
      <c r="BA230" s="103">
        <v>0.94550551702224073</v>
      </c>
      <c r="BB230" s="103">
        <v>0.96181748996586447</v>
      </c>
      <c r="BC230" s="103">
        <v>0.97803445540003264</v>
      </c>
      <c r="BD230" s="103">
        <v>0.99416012013194799</v>
      </c>
      <c r="BE230" s="103">
        <v>1.0101981909688127</v>
      </c>
      <c r="BF230" s="103">
        <v>1.0261523747178247</v>
      </c>
      <c r="BG230" s="103">
        <v>1.042026378186186</v>
      </c>
      <c r="BH230" s="103">
        <v>1.0578239081810996</v>
      </c>
      <c r="BI230" s="103">
        <v>1.0735486715097629</v>
      </c>
    </row>
    <row r="231" spans="1:61">
      <c r="A231" s="102">
        <v>42685</v>
      </c>
      <c r="B231" s="103">
        <v>0.20523430769357451</v>
      </c>
      <c r="C231" s="103">
        <v>0.20219373758868725</v>
      </c>
      <c r="D231" s="103">
        <v>0.20185632222527325</v>
      </c>
      <c r="E231" s="103">
        <v>0.20331854713423494</v>
      </c>
      <c r="F231" s="103">
        <v>0.206486389395512</v>
      </c>
      <c r="G231" s="103">
        <v>0.21172457561331073</v>
      </c>
      <c r="H231" s="103">
        <v>0.21918378374771452</v>
      </c>
      <c r="I231" s="103">
        <v>0.22858830049659923</v>
      </c>
      <c r="J231" s="103">
        <v>0.23951859885666979</v>
      </c>
      <c r="K231" s="103">
        <v>0.25164055050681983</v>
      </c>
      <c r="L231" s="103">
        <v>0.26468902586747739</v>
      </c>
      <c r="M231" s="103">
        <v>0.27849943632088381</v>
      </c>
      <c r="N231" s="103">
        <v>0.29295546652968391</v>
      </c>
      <c r="O231" s="103">
        <v>0.30799715561457752</v>
      </c>
      <c r="P231" s="103">
        <v>0.32358060937553951</v>
      </c>
      <c r="Q231" s="103">
        <v>0.33966193738930939</v>
      </c>
      <c r="R231" s="103">
        <v>0.3561972492326268</v>
      </c>
      <c r="S231" s="103">
        <v>0.37314265391338802</v>
      </c>
      <c r="T231" s="103">
        <v>0.39044878287341245</v>
      </c>
      <c r="U231" s="103">
        <v>0.40804736318172319</v>
      </c>
      <c r="V231" s="103">
        <v>0.42586604660255162</v>
      </c>
      <c r="W231" s="103">
        <v>0.44383248490013627</v>
      </c>
      <c r="X231" s="103">
        <v>0.46187432983871518</v>
      </c>
      <c r="Y231" s="103">
        <v>0.47991923318251983</v>
      </c>
      <c r="Z231" s="103">
        <v>0.49790617385777258</v>
      </c>
      <c r="AA231" s="103">
        <v>0.51582413913461489</v>
      </c>
      <c r="AB231" s="103">
        <v>0.53367591265909542</v>
      </c>
      <c r="AC231" s="103">
        <v>0.55146427852225188</v>
      </c>
      <c r="AD231" s="103">
        <v>0.56919202081512221</v>
      </c>
      <c r="AE231" s="103">
        <v>0.58686192362873735</v>
      </c>
      <c r="AF231" s="103">
        <v>0.60447677105413511</v>
      </c>
      <c r="AG231" s="103">
        <v>0.62203934718235332</v>
      </c>
      <c r="AH231" s="103">
        <v>0.63955243610442303</v>
      </c>
      <c r="AI231" s="103">
        <v>0.65701882191138228</v>
      </c>
      <c r="AJ231" s="103">
        <v>0.67444128869426856</v>
      </c>
      <c r="AK231" s="103">
        <v>0.69182262054411325</v>
      </c>
      <c r="AL231" s="103">
        <v>0.70916444371639498</v>
      </c>
      <c r="AM231" s="103">
        <v>0.72646375312435241</v>
      </c>
      <c r="AN231" s="103">
        <v>0.7437163858456598</v>
      </c>
      <c r="AO231" s="103">
        <v>0.7609181789579974</v>
      </c>
      <c r="AP231" s="103">
        <v>0.77806496953904536</v>
      </c>
      <c r="AQ231" s="103">
        <v>0.79515259466647747</v>
      </c>
      <c r="AR231" s="103">
        <v>0.81217689141797611</v>
      </c>
      <c r="AS231" s="103">
        <v>0.82913369687121508</v>
      </c>
      <c r="AT231" s="103">
        <v>0.84601884810387418</v>
      </c>
      <c r="AU231" s="103">
        <v>0.86282818219363422</v>
      </c>
      <c r="AV231" s="103">
        <v>0.87955753621816857</v>
      </c>
      <c r="AW231" s="103">
        <v>0.89620274725515747</v>
      </c>
      <c r="AX231" s="103">
        <v>0.91275990814100005</v>
      </c>
      <c r="AY231" s="103">
        <v>0.92922624086251415</v>
      </c>
      <c r="AZ231" s="103">
        <v>0.94559927891822382</v>
      </c>
      <c r="BA231" s="103">
        <v>0.96187655581669551</v>
      </c>
      <c r="BB231" s="103">
        <v>0.97805560506649714</v>
      </c>
      <c r="BC231" s="103">
        <v>0.99413396017619204</v>
      </c>
      <c r="BD231" s="103">
        <v>1.0101091546543481</v>
      </c>
      <c r="BE231" s="103">
        <v>1.025978722009534</v>
      </c>
      <c r="BF231" s="103">
        <v>1.0417401957503127</v>
      </c>
      <c r="BG231" s="103">
        <v>1.0573911093852519</v>
      </c>
      <c r="BH231" s="103">
        <v>1.0729289964229207</v>
      </c>
      <c r="BI231" s="103">
        <v>1.0883513903718816</v>
      </c>
    </row>
    <row r="232" spans="1:61">
      <c r="A232" s="102">
        <v>42688</v>
      </c>
      <c r="B232" s="103">
        <v>0.20427541734050428</v>
      </c>
      <c r="C232" s="103">
        <v>0.19863656645912048</v>
      </c>
      <c r="D232" s="103">
        <v>0.19830090092939259</v>
      </c>
      <c r="E232" s="103">
        <v>0.20131689340596409</v>
      </c>
      <c r="F232" s="103">
        <v>0.20627627955464509</v>
      </c>
      <c r="G232" s="103">
        <v>0.21268379564575896</v>
      </c>
      <c r="H232" s="103">
        <v>0.22053745013303075</v>
      </c>
      <c r="I232" s="103">
        <v>0.22985965427930838</v>
      </c>
      <c r="J232" s="103">
        <v>0.24060473896493906</v>
      </c>
      <c r="K232" s="103">
        <v>0.25277245123775388</v>
      </c>
      <c r="L232" s="103">
        <v>0.26635906454089942</v>
      </c>
      <c r="M232" s="103">
        <v>0.28128044466896679</v>
      </c>
      <c r="N232" s="103">
        <v>0.29732779618325689</v>
      </c>
      <c r="O232" s="103">
        <v>0.31433498998883708</v>
      </c>
      <c r="P232" s="103">
        <v>0.33215607043127826</v>
      </c>
      <c r="Q232" s="103">
        <v>0.3506450818561575</v>
      </c>
      <c r="R232" s="103">
        <v>0.36965606860905176</v>
      </c>
      <c r="S232" s="103">
        <v>0.38904307619219763</v>
      </c>
      <c r="T232" s="103">
        <v>0.40867128809687209</v>
      </c>
      <c r="U232" s="103">
        <v>0.42844432764216633</v>
      </c>
      <c r="V232" s="103">
        <v>0.44827410480209989</v>
      </c>
      <c r="W232" s="103">
        <v>0.46807252955069978</v>
      </c>
      <c r="X232" s="103">
        <v>0.48775151186199306</v>
      </c>
      <c r="Y232" s="103">
        <v>0.50722296170999914</v>
      </c>
      <c r="Z232" s="103">
        <v>0.52641670096597581</v>
      </c>
      <c r="AA232" s="103">
        <v>0.54533419909009928</v>
      </c>
      <c r="AB232" s="103">
        <v>0.56399483743976986</v>
      </c>
      <c r="AC232" s="103">
        <v>0.58241799737239497</v>
      </c>
      <c r="AD232" s="103">
        <v>0.60062306024538148</v>
      </c>
      <c r="AE232" s="103">
        <v>0.61862940741612982</v>
      </c>
      <c r="AF232" s="103">
        <v>0.63645642024204685</v>
      </c>
      <c r="AG232" s="103">
        <v>0.65412348008053989</v>
      </c>
      <c r="AH232" s="103">
        <v>0.67164996828900903</v>
      </c>
      <c r="AI232" s="103">
        <v>0.68905526622486135</v>
      </c>
      <c r="AJ232" s="103">
        <v>0.70635875524550407</v>
      </c>
      <c r="AK232" s="103">
        <v>0.72357981670833738</v>
      </c>
      <c r="AL232" s="103">
        <v>0.74073543562667288</v>
      </c>
      <c r="AM232" s="103">
        <v>0.75783301163744943</v>
      </c>
      <c r="AN232" s="103">
        <v>0.77487754803350106</v>
      </c>
      <c r="AO232" s="103">
        <v>0.79187404810767004</v>
      </c>
      <c r="AP232" s="103">
        <v>0.80882751515279816</v>
      </c>
      <c r="AQ232" s="103">
        <v>0.82574295246172114</v>
      </c>
      <c r="AR232" s="103">
        <v>0.84262536332728244</v>
      </c>
      <c r="AS232" s="103">
        <v>0.85947975104231877</v>
      </c>
      <c r="AT232" s="103">
        <v>0.87631111889967128</v>
      </c>
      <c r="AU232" s="103">
        <v>0.89312447019218211</v>
      </c>
      <c r="AV232" s="103">
        <v>0.90992480821268706</v>
      </c>
      <c r="AW232" s="103">
        <v>0.92671713625402785</v>
      </c>
      <c r="AX232" s="103">
        <v>0.94350497977488768</v>
      </c>
      <c r="AY232" s="103">
        <v>0.96028390429440857</v>
      </c>
      <c r="AZ232" s="103">
        <v>0.97704680716878445</v>
      </c>
      <c r="BA232" s="103">
        <v>0.99378658381802676</v>
      </c>
      <c r="BB232" s="103">
        <v>1.0104961296621489</v>
      </c>
      <c r="BC232" s="103">
        <v>1.0271683401211589</v>
      </c>
      <c r="BD232" s="103">
        <v>1.0437961106150706</v>
      </c>
      <c r="BE232" s="103">
        <v>1.0603723365638968</v>
      </c>
      <c r="BF232" s="103">
        <v>1.0768899133876462</v>
      </c>
      <c r="BG232" s="103">
        <v>1.093341736506332</v>
      </c>
      <c r="BH232" s="103">
        <v>1.1097207013399679</v>
      </c>
      <c r="BI232" s="103">
        <v>1.1260197033085615</v>
      </c>
    </row>
    <row r="233" spans="1:61">
      <c r="A233" s="102">
        <v>42689</v>
      </c>
      <c r="B233" s="103">
        <v>0.20476028066977142</v>
      </c>
      <c r="C233" s="103">
        <v>0.20094028468555306</v>
      </c>
      <c r="D233" s="103">
        <v>0.2002287358032229</v>
      </c>
      <c r="E233" s="103">
        <v>0.20034990253046531</v>
      </c>
      <c r="F233" s="103">
        <v>0.20223313931763925</v>
      </c>
      <c r="G233" s="103">
        <v>0.20700505650526005</v>
      </c>
      <c r="H233" s="103">
        <v>0.21497858323474059</v>
      </c>
      <c r="I233" s="103">
        <v>0.22547827361997902</v>
      </c>
      <c r="J233" s="103">
        <v>0.23772438599280157</v>
      </c>
      <c r="K233" s="103">
        <v>0.25111223437006042</v>
      </c>
      <c r="L233" s="103">
        <v>0.2653418554056915</v>
      </c>
      <c r="M233" s="103">
        <v>0.28030423169769164</v>
      </c>
      <c r="N233" s="103">
        <v>0.29600615694291288</v>
      </c>
      <c r="O233" s="103">
        <v>0.31238184670313274</v>
      </c>
      <c r="P233" s="103">
        <v>0.32933982690138663</v>
      </c>
      <c r="Q233" s="103">
        <v>0.34678862346071654</v>
      </c>
      <c r="R233" s="103">
        <v>0.3646367623041647</v>
      </c>
      <c r="S233" s="103">
        <v>0.38279276987487787</v>
      </c>
      <c r="T233" s="103">
        <v>0.40117018097342089</v>
      </c>
      <c r="U233" s="103">
        <v>0.41969981542334217</v>
      </c>
      <c r="V233" s="103">
        <v>0.4383162192620923</v>
      </c>
      <c r="W233" s="103">
        <v>0.45695393852712896</v>
      </c>
      <c r="X233" s="103">
        <v>0.47554751925590938</v>
      </c>
      <c r="Y233" s="103">
        <v>0.49403150748588448</v>
      </c>
      <c r="Z233" s="103">
        <v>0.51235239645698294</v>
      </c>
      <c r="AA233" s="103">
        <v>0.53050446821900532</v>
      </c>
      <c r="AB233" s="103">
        <v>0.54849395202422069</v>
      </c>
      <c r="AC233" s="103">
        <v>0.56632707712490316</v>
      </c>
      <c r="AD233" s="103">
        <v>0.58401007277332628</v>
      </c>
      <c r="AE233" s="103">
        <v>0.60154916822175741</v>
      </c>
      <c r="AF233" s="103">
        <v>0.61895059272247044</v>
      </c>
      <c r="AG233" s="103">
        <v>0.63622057552773914</v>
      </c>
      <c r="AH233" s="103">
        <v>0.65336534588983075</v>
      </c>
      <c r="AI233" s="103">
        <v>0.67039113306101927</v>
      </c>
      <c r="AJ233" s="103">
        <v>0.68730416629357816</v>
      </c>
      <c r="AK233" s="103">
        <v>0.70411067483977507</v>
      </c>
      <c r="AL233" s="103">
        <v>0.7208167579724627</v>
      </c>
      <c r="AM233" s="103">
        <v>0.73742799504682444</v>
      </c>
      <c r="AN233" s="103">
        <v>0.75394983543861294</v>
      </c>
      <c r="AO233" s="103">
        <v>0.77038772852358839</v>
      </c>
      <c r="AP233" s="103">
        <v>0.78674712367751121</v>
      </c>
      <c r="AQ233" s="103">
        <v>0.80303347027613614</v>
      </c>
      <c r="AR233" s="103">
        <v>0.81925221769522505</v>
      </c>
      <c r="AS233" s="103">
        <v>0.83540881531053279</v>
      </c>
      <c r="AT233" s="103">
        <v>0.8515087124978199</v>
      </c>
      <c r="AU233" s="103">
        <v>0.86755735863284644</v>
      </c>
      <c r="AV233" s="103">
        <v>0.88356020309136674</v>
      </c>
      <c r="AW233" s="103">
        <v>0.89952269524914197</v>
      </c>
      <c r="AX233" s="103">
        <v>0.91544921572188287</v>
      </c>
      <c r="AY233" s="103">
        <v>0.93133893529997158</v>
      </c>
      <c r="AZ233" s="103">
        <v>0.94718943966996672</v>
      </c>
      <c r="BA233" s="103">
        <v>0.96299831414581738</v>
      </c>
      <c r="BB233" s="103">
        <v>0.97876314404147335</v>
      </c>
      <c r="BC233" s="103">
        <v>0.99448151467088075</v>
      </c>
      <c r="BD233" s="103">
        <v>1.0101510113479899</v>
      </c>
      <c r="BE233" s="103">
        <v>1.0257692193867514</v>
      </c>
      <c r="BF233" s="103">
        <v>1.0413337241011107</v>
      </c>
      <c r="BG233" s="103">
        <v>1.0568421108050186</v>
      </c>
      <c r="BH233" s="103">
        <v>1.0722919648124252</v>
      </c>
      <c r="BI233" s="103">
        <v>1.0876808714372763</v>
      </c>
    </row>
    <row r="234" spans="1:61">
      <c r="A234" s="102">
        <v>42690</v>
      </c>
      <c r="B234" s="103">
        <v>0.20340905387319949</v>
      </c>
      <c r="C234" s="103">
        <v>0.19846724758397996</v>
      </c>
      <c r="D234" s="103">
        <v>0.19799669191932048</v>
      </c>
      <c r="E234" s="103">
        <v>0.19867788435163053</v>
      </c>
      <c r="F234" s="103">
        <v>0.20008067790307094</v>
      </c>
      <c r="G234" s="103">
        <v>0.20314989872458017</v>
      </c>
      <c r="H234" s="103">
        <v>0.20858981994179376</v>
      </c>
      <c r="I234" s="103">
        <v>0.21662659318790861</v>
      </c>
      <c r="J234" s="103">
        <v>0.2269760582750073</v>
      </c>
      <c r="K234" s="103">
        <v>0.2391964916254038</v>
      </c>
      <c r="L234" s="103">
        <v>0.25297750061224189</v>
      </c>
      <c r="M234" s="103">
        <v>0.268184280164253</v>
      </c>
      <c r="N234" s="103">
        <v>0.2844974091333678</v>
      </c>
      <c r="O234" s="103">
        <v>0.30174927411184421</v>
      </c>
      <c r="P234" s="103">
        <v>0.31982855386896386</v>
      </c>
      <c r="Q234" s="103">
        <v>0.33862392717401424</v>
      </c>
      <c r="R234" s="103">
        <v>0.35802407279628323</v>
      </c>
      <c r="S234" s="103">
        <v>0.3779176695169269</v>
      </c>
      <c r="T234" s="103">
        <v>0.39819351046918217</v>
      </c>
      <c r="U234" s="103">
        <v>0.41874078344227328</v>
      </c>
      <c r="V234" s="103">
        <v>0.43944876130326793</v>
      </c>
      <c r="W234" s="103">
        <v>0.46020671691924186</v>
      </c>
      <c r="X234" s="103">
        <v>0.48090392315727032</v>
      </c>
      <c r="Y234" s="103">
        <v>0.50142965288442176</v>
      </c>
      <c r="Z234" s="103">
        <v>0.5216924345463303</v>
      </c>
      <c r="AA234" s="103">
        <v>0.54167781890286848</v>
      </c>
      <c r="AB234" s="103">
        <v>0.56139061229245912</v>
      </c>
      <c r="AC234" s="103">
        <v>0.58083562105353315</v>
      </c>
      <c r="AD234" s="103">
        <v>0.60001765152452124</v>
      </c>
      <c r="AE234" s="103">
        <v>0.61894151004384712</v>
      </c>
      <c r="AF234" s="103">
        <v>0.63761200294994147</v>
      </c>
      <c r="AG234" s="103">
        <v>0.65603393658123477</v>
      </c>
      <c r="AH234" s="103">
        <v>0.67421211727615094</v>
      </c>
      <c r="AI234" s="103">
        <v>0.69215135137312056</v>
      </c>
      <c r="AJ234" s="103">
        <v>0.70985644521057423</v>
      </c>
      <c r="AK234" s="103">
        <v>0.72733220512693586</v>
      </c>
      <c r="AL234" s="103">
        <v>0.74458479701242908</v>
      </c>
      <c r="AM234" s="103">
        <v>0.76162701408898026</v>
      </c>
      <c r="AN234" s="103">
        <v>0.77847366596259537</v>
      </c>
      <c r="AO234" s="103">
        <v>0.79513956271327446</v>
      </c>
      <c r="AP234" s="103">
        <v>0.81163951442101701</v>
      </c>
      <c r="AQ234" s="103">
        <v>0.82798833116581627</v>
      </c>
      <c r="AR234" s="103">
        <v>0.84420082302767396</v>
      </c>
      <c r="AS234" s="103">
        <v>0.86029180008658435</v>
      </c>
      <c r="AT234" s="103">
        <v>0.87627607242254624</v>
      </c>
      <c r="AU234" s="103">
        <v>0.89216845011555956</v>
      </c>
      <c r="AV234" s="103">
        <v>0.90798374324561792</v>
      </c>
      <c r="AW234" s="103">
        <v>0.92373676189272114</v>
      </c>
      <c r="AX234" s="103">
        <v>0.939439897171363</v>
      </c>
      <c r="AY234" s="103">
        <v>0.9550948606931613</v>
      </c>
      <c r="AZ234" s="103">
        <v>0.97070041779268657</v>
      </c>
      <c r="BA234" s="103">
        <v>0.98625533370947893</v>
      </c>
      <c r="BB234" s="103">
        <v>1.00175837368308</v>
      </c>
      <c r="BC234" s="103">
        <v>1.0172083029530268</v>
      </c>
      <c r="BD234" s="103">
        <v>1.0326038867588612</v>
      </c>
      <c r="BE234" s="103">
        <v>1.047943890340125</v>
      </c>
      <c r="BF234" s="103">
        <v>1.0632270789363552</v>
      </c>
      <c r="BG234" s="103">
        <v>1.0784522177870934</v>
      </c>
      <c r="BH234" s="103">
        <v>1.093618072131882</v>
      </c>
      <c r="BI234" s="103">
        <v>1.1087234072102574</v>
      </c>
    </row>
    <row r="235" spans="1:61">
      <c r="A235" s="102">
        <v>42691</v>
      </c>
      <c r="B235" s="103">
        <v>0.20751298468285245</v>
      </c>
      <c r="C235" s="103">
        <v>0.20150424040470527</v>
      </c>
      <c r="D235" s="103">
        <v>0.19834256894846308</v>
      </c>
      <c r="E235" s="103">
        <v>0.19708673494963769</v>
      </c>
      <c r="F235" s="103">
        <v>0.19748882745685728</v>
      </c>
      <c r="G235" s="103">
        <v>0.2001845104635967</v>
      </c>
      <c r="H235" s="103">
        <v>0.20565983439896698</v>
      </c>
      <c r="I235" s="103">
        <v>0.21373186753239687</v>
      </c>
      <c r="J235" s="103">
        <v>0.22392593836393898</v>
      </c>
      <c r="K235" s="103">
        <v>0.23588982681884549</v>
      </c>
      <c r="L235" s="103">
        <v>0.24937364532488399</v>
      </c>
      <c r="M235" s="103">
        <v>0.26425993377609369</v>
      </c>
      <c r="N235" s="103">
        <v>0.280413441548792</v>
      </c>
      <c r="O235" s="103">
        <v>0.29769274367451626</v>
      </c>
      <c r="P235" s="103">
        <v>0.31595827697955453</v>
      </c>
      <c r="Q235" s="103">
        <v>0.33507047829020042</v>
      </c>
      <c r="R235" s="103">
        <v>0.35488978443274793</v>
      </c>
      <c r="S235" s="103">
        <v>0.3752766332844415</v>
      </c>
      <c r="T235" s="103">
        <v>0.39610158279688601</v>
      </c>
      <c r="U235" s="103">
        <v>0.4172701176858008</v>
      </c>
      <c r="V235" s="103">
        <v>0.43869525199412546</v>
      </c>
      <c r="W235" s="103">
        <v>0.46028999976480767</v>
      </c>
      <c r="X235" s="103">
        <v>0.48196737504079512</v>
      </c>
      <c r="Y235" s="103">
        <v>0.50364039186502718</v>
      </c>
      <c r="Z235" s="103">
        <v>0.52523180002063818</v>
      </c>
      <c r="AA235" s="103">
        <v>0.5467118075633336</v>
      </c>
      <c r="AB235" s="103">
        <v>0.56806506186012007</v>
      </c>
      <c r="AC235" s="103">
        <v>0.58927621367223026</v>
      </c>
      <c r="AD235" s="103">
        <v>0.61032991376089685</v>
      </c>
      <c r="AE235" s="103">
        <v>0.63121081288734482</v>
      </c>
      <c r="AF235" s="103">
        <v>0.65190356181280629</v>
      </c>
      <c r="AG235" s="103">
        <v>0.67239281129851391</v>
      </c>
      <c r="AH235" s="103">
        <v>0.69266321210569282</v>
      </c>
      <c r="AI235" s="103">
        <v>0.71269941499557521</v>
      </c>
      <c r="AJ235" s="103">
        <v>0.73248607072939365</v>
      </c>
      <c r="AK235" s="103">
        <v>0.75200783006837313</v>
      </c>
      <c r="AL235" s="103">
        <v>0.77125291697640697</v>
      </c>
      <c r="AM235" s="103">
        <v>0.7902253307676157</v>
      </c>
      <c r="AN235" s="103">
        <v>0.80893342288308256</v>
      </c>
      <c r="AO235" s="103">
        <v>0.82738554490426763</v>
      </c>
      <c r="AP235" s="103">
        <v>0.84559004841263108</v>
      </c>
      <c r="AQ235" s="103">
        <v>0.86355528498962586</v>
      </c>
      <c r="AR235" s="103">
        <v>0.88128960621671448</v>
      </c>
      <c r="AS235" s="103">
        <v>0.89880136367535024</v>
      </c>
      <c r="AT235" s="103">
        <v>0.91609890894699308</v>
      </c>
      <c r="AU235" s="103">
        <v>0.93319059361310297</v>
      </c>
      <c r="AV235" s="103">
        <v>0.95008476925513319</v>
      </c>
      <c r="AW235" s="103">
        <v>0.96678978745454391</v>
      </c>
      <c r="AX235" s="103">
        <v>0.98331370258607587</v>
      </c>
      <c r="AY235" s="103">
        <v>0.99966325688505331</v>
      </c>
      <c r="AZ235" s="103">
        <v>1.0158448305918377</v>
      </c>
      <c r="BA235" s="103">
        <v>1.0318648039351141</v>
      </c>
      <c r="BB235" s="103">
        <v>1.0477295571435694</v>
      </c>
      <c r="BC235" s="103">
        <v>1.0634454704458853</v>
      </c>
      <c r="BD235" s="103">
        <v>1.0790189240707495</v>
      </c>
      <c r="BE235" s="103">
        <v>1.094456298246848</v>
      </c>
      <c r="BF235" s="103">
        <v>1.1097639732028635</v>
      </c>
      <c r="BG235" s="103">
        <v>1.1249483291674822</v>
      </c>
      <c r="BH235" s="103">
        <v>1.1400157463693918</v>
      </c>
      <c r="BI235" s="103">
        <v>1.1549726050372733</v>
      </c>
    </row>
    <row r="236" spans="1:61">
      <c r="A236" s="102">
        <v>42692</v>
      </c>
      <c r="B236" s="103">
        <v>0.20575183729144167</v>
      </c>
      <c r="C236" s="103">
        <v>0.19749093507254226</v>
      </c>
      <c r="D236" s="103">
        <v>0.19597082091072543</v>
      </c>
      <c r="E236" s="103">
        <v>0.19828769802472945</v>
      </c>
      <c r="F236" s="103">
        <v>0.20297824645420059</v>
      </c>
      <c r="G236" s="103">
        <v>0.20935631116570708</v>
      </c>
      <c r="H236" s="103">
        <v>0.21673008914611225</v>
      </c>
      <c r="I236" s="103">
        <v>0.2248435156006241</v>
      </c>
      <c r="J236" s="103">
        <v>0.23423786667005103</v>
      </c>
      <c r="K236" s="103">
        <v>0.24541340148860111</v>
      </c>
      <c r="L236" s="103">
        <v>0.25839131048891012</v>
      </c>
      <c r="M236" s="103">
        <v>0.27301692423635598</v>
      </c>
      <c r="N236" s="103">
        <v>0.28909283051500112</v>
      </c>
      <c r="O236" s="103">
        <v>0.30646759072524565</v>
      </c>
      <c r="P236" s="103">
        <v>0.32500649707090151</v>
      </c>
      <c r="Q236" s="103">
        <v>0.34457484568865954</v>
      </c>
      <c r="R236" s="103">
        <v>0.36503793271521107</v>
      </c>
      <c r="S236" s="103">
        <v>0.38626105478895201</v>
      </c>
      <c r="T236" s="103">
        <v>0.40811433972821876</v>
      </c>
      <c r="U236" s="103">
        <v>0.4304845888930644</v>
      </c>
      <c r="V236" s="103">
        <v>0.45326219803754175</v>
      </c>
      <c r="W236" s="103">
        <v>0.47633756291571172</v>
      </c>
      <c r="X236" s="103">
        <v>0.49960107928163511</v>
      </c>
      <c r="Y236" s="103">
        <v>0.52294314288936439</v>
      </c>
      <c r="Z236" s="103">
        <v>0.54626715566684614</v>
      </c>
      <c r="AA236" s="103">
        <v>0.56953394056393414</v>
      </c>
      <c r="AB236" s="103">
        <v>0.59272016192697163</v>
      </c>
      <c r="AC236" s="103">
        <v>0.61580248461324949</v>
      </c>
      <c r="AD236" s="103">
        <v>0.63875757348005835</v>
      </c>
      <c r="AE236" s="103">
        <v>0.66156209338467997</v>
      </c>
      <c r="AF236" s="103">
        <v>0.68419270918440489</v>
      </c>
      <c r="AG236" s="103">
        <v>0.70662608573652363</v>
      </c>
      <c r="AH236" s="103">
        <v>0.72883888789831852</v>
      </c>
      <c r="AI236" s="103">
        <v>0.75080778052707986</v>
      </c>
      <c r="AJ236" s="103">
        <v>0.77250942848009796</v>
      </c>
      <c r="AK236" s="103">
        <v>0.79392049661465536</v>
      </c>
      <c r="AL236" s="103">
        <v>0.81502309093332492</v>
      </c>
      <c r="AM236" s="103">
        <v>0.83582108201982908</v>
      </c>
      <c r="AN236" s="103">
        <v>0.85632378160316014</v>
      </c>
      <c r="AO236" s="103">
        <v>0.87654050141232065</v>
      </c>
      <c r="AP236" s="103">
        <v>0.89648055317631292</v>
      </c>
      <c r="AQ236" s="103">
        <v>0.91615324862413194</v>
      </c>
      <c r="AR236" s="103">
        <v>0.93556789948478247</v>
      </c>
      <c r="AS236" s="103">
        <v>0.9547338174872595</v>
      </c>
      <c r="AT236" s="103">
        <v>0.97366031436056555</v>
      </c>
      <c r="AU236" s="103">
        <v>0.99235670183370273</v>
      </c>
      <c r="AV236" s="103">
        <v>1.0108322916356667</v>
      </c>
      <c r="AW236" s="103">
        <v>1.0290963954954593</v>
      </c>
      <c r="AX236" s="103">
        <v>1.047157581585072</v>
      </c>
      <c r="AY236" s="103">
        <v>1.0650211353429324</v>
      </c>
      <c r="AZ236" s="103">
        <v>1.0826914365620852</v>
      </c>
      <c r="BA236" s="103">
        <v>1.1001728650063627</v>
      </c>
      <c r="BB236" s="103">
        <v>1.117469800439598</v>
      </c>
      <c r="BC236" s="103">
        <v>1.1345866226256198</v>
      </c>
      <c r="BD236" s="103">
        <v>1.1515277113282614</v>
      </c>
      <c r="BE236" s="103">
        <v>1.1682974463113567</v>
      </c>
      <c r="BF236" s="103">
        <v>1.1849002073387338</v>
      </c>
      <c r="BG236" s="103">
        <v>1.2013403741742268</v>
      </c>
      <c r="BH236" s="103">
        <v>1.2176223265816684</v>
      </c>
      <c r="BI236" s="103">
        <v>1.2337504443248881</v>
      </c>
    </row>
    <row r="237" spans="1:61">
      <c r="A237" s="102">
        <v>42695</v>
      </c>
      <c r="B237" s="103">
        <v>0.2043397071944506</v>
      </c>
      <c r="C237" s="103">
        <v>0.1981187800417463</v>
      </c>
      <c r="D237" s="103">
        <v>0.19429122528496473</v>
      </c>
      <c r="E237" s="103">
        <v>0.1926611234434229</v>
      </c>
      <c r="F237" s="103">
        <v>0.19399708464629245</v>
      </c>
      <c r="G237" s="103">
        <v>0.19906180976524873</v>
      </c>
      <c r="H237" s="103">
        <v>0.20759495816242954</v>
      </c>
      <c r="I237" s="103">
        <v>0.21863366684930088</v>
      </c>
      <c r="J237" s="103">
        <v>0.23107274185064247</v>
      </c>
      <c r="K237" s="103">
        <v>0.24414147066933856</v>
      </c>
      <c r="L237" s="103">
        <v>0.25746762714944299</v>
      </c>
      <c r="M237" s="103">
        <v>0.27103231545032291</v>
      </c>
      <c r="N237" s="103">
        <v>0.2855479359172749</v>
      </c>
      <c r="O237" s="103">
        <v>0.30117164079592673</v>
      </c>
      <c r="P237" s="103">
        <v>0.31785596663092741</v>
      </c>
      <c r="Q237" s="103">
        <v>0.33555344996693454</v>
      </c>
      <c r="R237" s="103">
        <v>0.35421662734860632</v>
      </c>
      <c r="S237" s="103">
        <v>0.37379803284530139</v>
      </c>
      <c r="T237" s="103">
        <v>0.39422636499410624</v>
      </c>
      <c r="U237" s="103">
        <v>0.41534806028694021</v>
      </c>
      <c r="V237" s="103">
        <v>0.43699182159875416</v>
      </c>
      <c r="W237" s="103">
        <v>0.45898635180450631</v>
      </c>
      <c r="X237" s="103">
        <v>0.48116035377915523</v>
      </c>
      <c r="Y237" s="103">
        <v>0.50334253039765109</v>
      </c>
      <c r="Z237" s="103">
        <v>0.5253893261660344</v>
      </c>
      <c r="AA237" s="103">
        <v>0.54726815211466429</v>
      </c>
      <c r="AB237" s="103">
        <v>0.56897416090497632</v>
      </c>
      <c r="AC237" s="103">
        <v>0.59050250519841263</v>
      </c>
      <c r="AD237" s="103">
        <v>0.61184833765641555</v>
      </c>
      <c r="AE237" s="103">
        <v>0.63300681094041922</v>
      </c>
      <c r="AF237" s="103">
        <v>0.65397307771186597</v>
      </c>
      <c r="AG237" s="103">
        <v>0.67474229063219782</v>
      </c>
      <c r="AH237" s="103">
        <v>0.69530960236284955</v>
      </c>
      <c r="AI237" s="103">
        <v>0.71567016556526286</v>
      </c>
      <c r="AJ237" s="103">
        <v>0.7358191329008803</v>
      </c>
      <c r="AK237" s="103">
        <v>0.75575165703113611</v>
      </c>
      <c r="AL237" s="103">
        <v>0.77546469704452836</v>
      </c>
      <c r="AM237" s="103">
        <v>0.79496243773778796</v>
      </c>
      <c r="AN237" s="103">
        <v>0.81425087033469201</v>
      </c>
      <c r="AO237" s="103">
        <v>0.8333359860590257</v>
      </c>
      <c r="AP237" s="103">
        <v>0.85222377613457467</v>
      </c>
      <c r="AQ237" s="103">
        <v>0.87092023178511746</v>
      </c>
      <c r="AR237" s="103">
        <v>0.8894313442344417</v>
      </c>
      <c r="AS237" s="103">
        <v>0.90776310470632571</v>
      </c>
      <c r="AT237" s="103">
        <v>0.92592150442455512</v>
      </c>
      <c r="AU237" s="103">
        <v>0.94391253461291513</v>
      </c>
      <c r="AV237" s="103">
        <v>0.96174218649518439</v>
      </c>
      <c r="AW237" s="103">
        <v>0.97941645129514809</v>
      </c>
      <c r="AX237" s="103">
        <v>0.99694055196355069</v>
      </c>
      <c r="AY237" s="103">
        <v>1.0143155733637184</v>
      </c>
      <c r="AZ237" s="103">
        <v>1.0315412132766388</v>
      </c>
      <c r="BA237" s="103">
        <v>1.0486171684767487</v>
      </c>
      <c r="BB237" s="103">
        <v>1.0655431357384868</v>
      </c>
      <c r="BC237" s="103">
        <v>1.0823188118362863</v>
      </c>
      <c r="BD237" s="103">
        <v>1.0989438935445857</v>
      </c>
      <c r="BE237" s="103">
        <v>1.115418077637824</v>
      </c>
      <c r="BF237" s="103">
        <v>1.1317410608904339</v>
      </c>
      <c r="BG237" s="103">
        <v>1.1479125400768546</v>
      </c>
      <c r="BH237" s="103">
        <v>1.1639322119715245</v>
      </c>
      <c r="BI237" s="103">
        <v>1.179799773348877</v>
      </c>
    </row>
    <row r="238" spans="1:61">
      <c r="A238" s="102">
        <v>42696</v>
      </c>
      <c r="B238" s="103">
        <v>0.2032083514462156</v>
      </c>
      <c r="C238" s="103">
        <v>0.19788117056604523</v>
      </c>
      <c r="D238" s="103">
        <v>0.19602939979015196</v>
      </c>
      <c r="E238" s="103">
        <v>0.19663658684201477</v>
      </c>
      <c r="F238" s="103">
        <v>0.19919489333088952</v>
      </c>
      <c r="G238" s="103">
        <v>0.20363177050867612</v>
      </c>
      <c r="H238" s="103">
        <v>0.20992792677577585</v>
      </c>
      <c r="I238" s="103">
        <v>0.21785452106272918</v>
      </c>
      <c r="J238" s="103">
        <v>0.22716221354354271</v>
      </c>
      <c r="K238" s="103">
        <v>0.23765653967953709</v>
      </c>
      <c r="L238" s="103">
        <v>0.24932261821241278</v>
      </c>
      <c r="M238" s="103">
        <v>0.2621665140581852</v>
      </c>
      <c r="N238" s="103">
        <v>0.27618980421066808</v>
      </c>
      <c r="O238" s="103">
        <v>0.29132173654712012</v>
      </c>
      <c r="P238" s="103">
        <v>0.3074720530308</v>
      </c>
      <c r="Q238" s="103">
        <v>0.32455049562497174</v>
      </c>
      <c r="R238" s="103">
        <v>0.34246680629289938</v>
      </c>
      <c r="S238" s="103">
        <v>0.36113072610261515</v>
      </c>
      <c r="T238" s="103">
        <v>0.38044337566212111</v>
      </c>
      <c r="U238" s="103">
        <v>0.40027612433808957</v>
      </c>
      <c r="V238" s="103">
        <v>0.42049392788180873</v>
      </c>
      <c r="W238" s="103">
        <v>0.44096174204457417</v>
      </c>
      <c r="X238" s="103">
        <v>0.46154452257768186</v>
      </c>
      <c r="Y238" s="103">
        <v>0.48210722523241956</v>
      </c>
      <c r="Z238" s="103">
        <v>0.50253685740229292</v>
      </c>
      <c r="AA238" s="103">
        <v>0.52280863304964176</v>
      </c>
      <c r="AB238" s="103">
        <v>0.54291981777900944</v>
      </c>
      <c r="AC238" s="103">
        <v>0.56286767719494624</v>
      </c>
      <c r="AD238" s="103">
        <v>0.58264947690200253</v>
      </c>
      <c r="AE238" s="103">
        <v>0.60226248250472114</v>
      </c>
      <c r="AF238" s="103">
        <v>0.62170395960765201</v>
      </c>
      <c r="AG238" s="103">
        <v>0.64097117381534574</v>
      </c>
      <c r="AH238" s="103">
        <v>0.66006139073234504</v>
      </c>
      <c r="AI238" s="103">
        <v>0.67897187596320019</v>
      </c>
      <c r="AJ238" s="103">
        <v>0.69769989511246122</v>
      </c>
      <c r="AK238" s="103">
        <v>0.7162427137846713</v>
      </c>
      <c r="AL238" s="103">
        <v>0.73459903062972642</v>
      </c>
      <c r="AM238" s="103">
        <v>0.75277327647890202</v>
      </c>
      <c r="AN238" s="103">
        <v>0.77077131520881303</v>
      </c>
      <c r="AO238" s="103">
        <v>0.78859901069608163</v>
      </c>
      <c r="AP238" s="103">
        <v>0.80626222681732962</v>
      </c>
      <c r="AQ238" s="103">
        <v>0.82376682744917173</v>
      </c>
      <c r="AR238" s="103">
        <v>0.84111867646823191</v>
      </c>
      <c r="AS238" s="103">
        <v>0.85832363775112519</v>
      </c>
      <c r="AT238" s="103">
        <v>0.87538757517447341</v>
      </c>
      <c r="AU238" s="103">
        <v>0.89231635261489761</v>
      </c>
      <c r="AV238" s="103">
        <v>0.90911583394901374</v>
      </c>
      <c r="AW238" s="103">
        <v>0.92579188305344295</v>
      </c>
      <c r="AX238" s="103">
        <v>0.94234951126131661</v>
      </c>
      <c r="AY238" s="103">
        <v>0.95878957405930998</v>
      </c>
      <c r="AZ238" s="103">
        <v>0.97511166250627157</v>
      </c>
      <c r="BA238" s="103">
        <v>0.99131536736382142</v>
      </c>
      <c r="BB238" s="103">
        <v>1.0074002793935823</v>
      </c>
      <c r="BC238" s="103">
        <v>1.0233659893571709</v>
      </c>
      <c r="BD238" s="103">
        <v>1.0392120880162095</v>
      </c>
      <c r="BE238" s="103">
        <v>1.0549381661323201</v>
      </c>
      <c r="BF238" s="103">
        <v>1.07054381446712</v>
      </c>
      <c r="BG238" s="103">
        <v>1.0860286237822312</v>
      </c>
      <c r="BH238" s="103">
        <v>1.1013921848392763</v>
      </c>
      <c r="BI238" s="103">
        <v>1.1166340883998715</v>
      </c>
    </row>
    <row r="239" spans="1:61">
      <c r="A239" s="102">
        <v>42697</v>
      </c>
      <c r="B239" s="103">
        <v>0.20488231653694</v>
      </c>
      <c r="C239" s="103">
        <v>0.19788902878968986</v>
      </c>
      <c r="D239" s="103">
        <v>0.19487381754596994</v>
      </c>
      <c r="E239" s="103">
        <v>0.19471290670458835</v>
      </c>
      <c r="F239" s="103">
        <v>0.19689120859582096</v>
      </c>
      <c r="G239" s="103">
        <v>0.20168055469997173</v>
      </c>
      <c r="H239" s="103">
        <v>0.20904522069964698</v>
      </c>
      <c r="I239" s="103">
        <v>0.2184023114355586</v>
      </c>
      <c r="J239" s="103">
        <v>0.22902996167343806</v>
      </c>
      <c r="K239" s="103">
        <v>0.24034612683296744</v>
      </c>
      <c r="L239" s="103">
        <v>0.25203532459849287</v>
      </c>
      <c r="M239" s="103">
        <v>0.26404684119638139</v>
      </c>
      <c r="N239" s="103">
        <v>0.27701025144173097</v>
      </c>
      <c r="O239" s="103">
        <v>0.29109361140863649</v>
      </c>
      <c r="P239" s="103">
        <v>0.30629935639455463</v>
      </c>
      <c r="Q239" s="103">
        <v>0.32262992169694737</v>
      </c>
      <c r="R239" s="103">
        <v>0.34008774261327707</v>
      </c>
      <c r="S239" s="103">
        <v>0.35867525120624294</v>
      </c>
      <c r="T239" s="103">
        <v>0.37836373082089664</v>
      </c>
      <c r="U239" s="103">
        <v>0.3990169632290923</v>
      </c>
      <c r="V239" s="103">
        <v>0.42047555558164434</v>
      </c>
      <c r="W239" s="103">
        <v>0.442580115029375</v>
      </c>
      <c r="X239" s="103">
        <v>0.46517124872310694</v>
      </c>
      <c r="Y239" s="103">
        <v>0.48808956381365398</v>
      </c>
      <c r="Z239" s="103">
        <v>0.51119537499016898</v>
      </c>
      <c r="AA239" s="103">
        <v>0.53442782709512759</v>
      </c>
      <c r="AB239" s="103">
        <v>0.55774577250932655</v>
      </c>
      <c r="AC239" s="103">
        <v>0.58110806361357159</v>
      </c>
      <c r="AD239" s="103">
        <v>0.60447355278866799</v>
      </c>
      <c r="AE239" s="103">
        <v>0.62780109241541282</v>
      </c>
      <c r="AF239" s="103">
        <v>0.65104953487461137</v>
      </c>
      <c r="AG239" s="103">
        <v>0.6741777325470697</v>
      </c>
      <c r="AH239" s="103">
        <v>0.69714453781358443</v>
      </c>
      <c r="AI239" s="103">
        <v>0.7199088030549613</v>
      </c>
      <c r="AJ239" s="103">
        <v>0.74242938065200592</v>
      </c>
      <c r="AK239" s="103">
        <v>0.76466512298551526</v>
      </c>
      <c r="AL239" s="103">
        <v>0.78658124406198737</v>
      </c>
      <c r="AM239" s="103">
        <v>0.8081739685517435</v>
      </c>
      <c r="AN239" s="103">
        <v>0.8294489562057451</v>
      </c>
      <c r="AO239" s="103">
        <v>0.85041186899284438</v>
      </c>
      <c r="AP239" s="103">
        <v>0.87106836888189343</v>
      </c>
      <c r="AQ239" s="103">
        <v>0.89142411784173636</v>
      </c>
      <c r="AR239" s="103">
        <v>0.91148477784122761</v>
      </c>
      <c r="AS239" s="103">
        <v>0.93125601084921206</v>
      </c>
      <c r="AT239" s="103">
        <v>0.95074347883454124</v>
      </c>
      <c r="AU239" s="103">
        <v>0.96995284376606705</v>
      </c>
      <c r="AV239" s="103">
        <v>0.98888976761263414</v>
      </c>
      <c r="AW239" s="103">
        <v>1.0075599123430945</v>
      </c>
      <c r="AX239" s="103">
        <v>1.0259691264697384</v>
      </c>
      <c r="AY239" s="103">
        <v>1.0441240820764159</v>
      </c>
      <c r="AZ239" s="103">
        <v>1.062031678455122</v>
      </c>
      <c r="BA239" s="103">
        <v>1.0796988149051792</v>
      </c>
      <c r="BB239" s="103">
        <v>1.0971323907259103</v>
      </c>
      <c r="BC239" s="103">
        <v>1.1143393052166346</v>
      </c>
      <c r="BD239" s="103">
        <v>1.1313264576766748</v>
      </c>
      <c r="BE239" s="103">
        <v>1.1481007474053555</v>
      </c>
      <c r="BF239" s="103">
        <v>1.1646690737019953</v>
      </c>
      <c r="BG239" s="103">
        <v>1.1810383358659169</v>
      </c>
      <c r="BH239" s="103">
        <v>1.1972154331964449</v>
      </c>
      <c r="BI239" s="103">
        <v>1.2132072649928975</v>
      </c>
    </row>
    <row r="240" spans="1:61">
      <c r="A240" s="102">
        <v>42698</v>
      </c>
      <c r="B240" s="103">
        <v>0.20531611166681715</v>
      </c>
      <c r="C240" s="103">
        <v>0.19882118789659506</v>
      </c>
      <c r="D240" s="103">
        <v>0.19681874672938976</v>
      </c>
      <c r="E240" s="103">
        <v>0.19712623340129906</v>
      </c>
      <c r="F240" s="103">
        <v>0.19903307566793155</v>
      </c>
      <c r="G240" s="103">
        <v>0.20293713323072815</v>
      </c>
      <c r="H240" s="103">
        <v>0.20919303632278741</v>
      </c>
      <c r="I240" s="103">
        <v>0.2178695967077808</v>
      </c>
      <c r="J240" s="103">
        <v>0.2286396544476833</v>
      </c>
      <c r="K240" s="103">
        <v>0.24115350902161833</v>
      </c>
      <c r="L240" s="103">
        <v>0.2550936327126076</v>
      </c>
      <c r="M240" s="103">
        <v>0.27022264449489303</v>
      </c>
      <c r="N240" s="103">
        <v>0.28624178149180912</v>
      </c>
      <c r="O240" s="103">
        <v>0.30305436988658796</v>
      </c>
      <c r="P240" s="103">
        <v>0.32062339997675376</v>
      </c>
      <c r="Q240" s="103">
        <v>0.33891186205983681</v>
      </c>
      <c r="R240" s="103">
        <v>0.35788274643336754</v>
      </c>
      <c r="S240" s="103">
        <v>0.37749904195039091</v>
      </c>
      <c r="T240" s="103">
        <v>0.39770982801762911</v>
      </c>
      <c r="U240" s="103">
        <v>0.41841617926102403</v>
      </c>
      <c r="V240" s="103">
        <v>0.43950882168956179</v>
      </c>
      <c r="W240" s="103">
        <v>0.46087848131223585</v>
      </c>
      <c r="X240" s="103">
        <v>0.48241588413804048</v>
      </c>
      <c r="Y240" s="103">
        <v>0.50401175617596095</v>
      </c>
      <c r="Z240" s="103">
        <v>0.52557054197466158</v>
      </c>
      <c r="AA240" s="103">
        <v>0.54706355908706394</v>
      </c>
      <c r="AB240" s="103">
        <v>0.5684824713634572</v>
      </c>
      <c r="AC240" s="103">
        <v>0.58981894743689889</v>
      </c>
      <c r="AD240" s="103">
        <v>0.61106465594044623</v>
      </c>
      <c r="AE240" s="103">
        <v>0.63221126550714901</v>
      </c>
      <c r="AF240" s="103">
        <v>0.65325044477006489</v>
      </c>
      <c r="AG240" s="103">
        <v>0.67417386236225108</v>
      </c>
      <c r="AH240" s="103">
        <v>0.69497318691675725</v>
      </c>
      <c r="AI240" s="103">
        <v>0.71564008706664095</v>
      </c>
      <c r="AJ240" s="103">
        <v>0.73616623144495952</v>
      </c>
      <c r="AK240" s="103">
        <v>0.75654328868476284</v>
      </c>
      <c r="AL240" s="103">
        <v>0.77676478204701216</v>
      </c>
      <c r="AM240" s="103">
        <v>0.79683242279864286</v>
      </c>
      <c r="AN240" s="103">
        <v>0.81675018112578945</v>
      </c>
      <c r="AO240" s="103">
        <v>0.83652202728745129</v>
      </c>
      <c r="AP240" s="103">
        <v>0.85615193154262714</v>
      </c>
      <c r="AQ240" s="103">
        <v>0.87564386415030959</v>
      </c>
      <c r="AR240" s="103">
        <v>0.89500179536949953</v>
      </c>
      <c r="AS240" s="103">
        <v>0.91422969545918964</v>
      </c>
      <c r="AT240" s="103">
        <v>0.93333153467837837</v>
      </c>
      <c r="AU240" s="103">
        <v>0.9523112832860654</v>
      </c>
      <c r="AV240" s="103">
        <v>0.97117291154124286</v>
      </c>
      <c r="AW240" s="103">
        <v>0.98992038970290952</v>
      </c>
      <c r="AX240" s="103">
        <v>1.0085562175107741</v>
      </c>
      <c r="AY240" s="103">
        <v>1.0270764025015695</v>
      </c>
      <c r="AZ240" s="103">
        <v>1.0454751611334854</v>
      </c>
      <c r="BA240" s="103">
        <v>1.0637467098069378</v>
      </c>
      <c r="BB240" s="103">
        <v>1.0818852649223447</v>
      </c>
      <c r="BC240" s="103">
        <v>1.0998850428801175</v>
      </c>
      <c r="BD240" s="103">
        <v>1.1177402600806745</v>
      </c>
      <c r="BE240" s="103">
        <v>1.1354451329244333</v>
      </c>
      <c r="BF240" s="103">
        <v>1.1529938778118058</v>
      </c>
      <c r="BG240" s="103">
        <v>1.1703807111432101</v>
      </c>
      <c r="BH240" s="103">
        <v>1.1875998493190638</v>
      </c>
      <c r="BI240" s="103">
        <v>1.2046455087397792</v>
      </c>
    </row>
    <row r="241" spans="1:61">
      <c r="A241" s="102">
        <v>42699</v>
      </c>
      <c r="B241" s="103">
        <v>0.20369449969006775</v>
      </c>
      <c r="C241" s="103">
        <v>0.19856999001533798</v>
      </c>
      <c r="D241" s="103">
        <v>0.19683214031178561</v>
      </c>
      <c r="E241" s="103">
        <v>0.19720935030858089</v>
      </c>
      <c r="F241" s="103">
        <v>0.1991846092214096</v>
      </c>
      <c r="G241" s="103">
        <v>0.20270644400859039</v>
      </c>
      <c r="H241" s="103">
        <v>0.20751765456653928</v>
      </c>
      <c r="I241" s="103">
        <v>0.21341319440134837</v>
      </c>
      <c r="J241" s="103">
        <v>0.22080478955966815</v>
      </c>
      <c r="K241" s="103">
        <v>0.23010435535333185</v>
      </c>
      <c r="L241" s="103">
        <v>0.24134691842238157</v>
      </c>
      <c r="M241" s="103">
        <v>0.25438015786413504</v>
      </c>
      <c r="N241" s="103">
        <v>0.26886049343012652</v>
      </c>
      <c r="O241" s="103">
        <v>0.28457417070531166</v>
      </c>
      <c r="P241" s="103">
        <v>0.30136246855543292</v>
      </c>
      <c r="Q241" s="103">
        <v>0.3190666787827881</v>
      </c>
      <c r="R241" s="103">
        <v>0.33752809318967553</v>
      </c>
      <c r="S241" s="103">
        <v>0.35658800524397777</v>
      </c>
      <c r="T241" s="103">
        <v>0.37610374704537525</v>
      </c>
      <c r="U241" s="103">
        <v>0.39598800379565907</v>
      </c>
      <c r="V241" s="103">
        <v>0.41616539342584091</v>
      </c>
      <c r="W241" s="103">
        <v>0.43656053386693988</v>
      </c>
      <c r="X241" s="103">
        <v>0.45709804304997526</v>
      </c>
      <c r="Y241" s="103">
        <v>0.47770253890595871</v>
      </c>
      <c r="Z241" s="103">
        <v>0.49830923419642753</v>
      </c>
      <c r="AA241" s="103">
        <v>0.51890011685296622</v>
      </c>
      <c r="AB241" s="103">
        <v>0.53947007921028967</v>
      </c>
      <c r="AC241" s="103">
        <v>0.56001401401932949</v>
      </c>
      <c r="AD241" s="103">
        <v>0.58052681403101702</v>
      </c>
      <c r="AE241" s="103">
        <v>0.60100337199627663</v>
      </c>
      <c r="AF241" s="103">
        <v>0.62143858066603963</v>
      </c>
      <c r="AG241" s="103">
        <v>0.64182733279123783</v>
      </c>
      <c r="AH241" s="103">
        <v>0.66216452112279511</v>
      </c>
      <c r="AI241" s="103">
        <v>0.68244503841164306</v>
      </c>
      <c r="AJ241" s="103">
        <v>0.70266377740871355</v>
      </c>
      <c r="AK241" s="103">
        <v>0.72281563086493028</v>
      </c>
      <c r="AL241" s="103">
        <v>0.74289608793899564</v>
      </c>
      <c r="AM241" s="103">
        <v>0.7629030234206905</v>
      </c>
      <c r="AN241" s="103">
        <v>0.78283490850756043</v>
      </c>
      <c r="AO241" s="103">
        <v>0.80269021439715771</v>
      </c>
      <c r="AP241" s="103">
        <v>0.82246741228703402</v>
      </c>
      <c r="AQ241" s="103">
        <v>0.84216497337473462</v>
      </c>
      <c r="AR241" s="103">
        <v>0.86178136885781387</v>
      </c>
      <c r="AS241" s="103">
        <v>0.88131506993381681</v>
      </c>
      <c r="AT241" s="103">
        <v>0.90076454780029547</v>
      </c>
      <c r="AU241" s="103">
        <v>0.92012827365480199</v>
      </c>
      <c r="AV241" s="103">
        <v>0.93940471869488129</v>
      </c>
      <c r="AW241" s="103">
        <v>0.95859235411808563</v>
      </c>
      <c r="AX241" s="103">
        <v>0.9776885820044432</v>
      </c>
      <c r="AY241" s="103">
        <v>0.99668608438168493</v>
      </c>
      <c r="AZ241" s="103">
        <v>1.0155762411025422</v>
      </c>
      <c r="BA241" s="103">
        <v>1.0343504319777419</v>
      </c>
      <c r="BB241" s="103">
        <v>1.0530000368180146</v>
      </c>
      <c r="BC241" s="103">
        <v>1.0715164354340838</v>
      </c>
      <c r="BD241" s="103">
        <v>1.0898910076366797</v>
      </c>
      <c r="BE241" s="103">
        <v>1.1081151332365315</v>
      </c>
      <c r="BF241" s="103">
        <v>1.1261801920443637</v>
      </c>
      <c r="BG241" s="103">
        <v>1.1440775638709064</v>
      </c>
      <c r="BH241" s="103">
        <v>1.1617986285268884</v>
      </c>
      <c r="BI241" s="103">
        <v>1.1793347658230349</v>
      </c>
    </row>
    <row r="242" spans="1:61">
      <c r="A242" s="102">
        <v>42702</v>
      </c>
      <c r="B242" s="103">
        <v>0.2006874822300751</v>
      </c>
      <c r="C242" s="103">
        <v>0.1970253865606971</v>
      </c>
      <c r="D242" s="103">
        <v>0.19519006384352661</v>
      </c>
      <c r="E242" s="103">
        <v>0.19514339986400889</v>
      </c>
      <c r="F242" s="103">
        <v>0.19670265872879308</v>
      </c>
      <c r="G242" s="103">
        <v>0.1999329900366362</v>
      </c>
      <c r="H242" s="103">
        <v>0.20477389865773635</v>
      </c>
      <c r="I242" s="103">
        <v>0.21109802000291616</v>
      </c>
      <c r="J242" s="103">
        <v>0.21876591737852052</v>
      </c>
      <c r="K242" s="103">
        <v>0.22772202204790143</v>
      </c>
      <c r="L242" s="103">
        <v>0.23802773454850829</v>
      </c>
      <c r="M242" s="103">
        <v>0.24970781705249911</v>
      </c>
      <c r="N242" s="103">
        <v>0.26282878667207876</v>
      </c>
      <c r="O242" s="103">
        <v>0.27728040791261072</v>
      </c>
      <c r="P242" s="103">
        <v>0.29289979564712099</v>
      </c>
      <c r="Q242" s="103">
        <v>0.30952406474864097</v>
      </c>
      <c r="R242" s="103">
        <v>0.32699033009020301</v>
      </c>
      <c r="S242" s="103">
        <v>0.34513570659088111</v>
      </c>
      <c r="T242" s="103">
        <v>0.36380819509822337</v>
      </c>
      <c r="U242" s="103">
        <v>0.38289724555547217</v>
      </c>
      <c r="V242" s="103">
        <v>0.40230217148291125</v>
      </c>
      <c r="W242" s="103">
        <v>0.42192228640083107</v>
      </c>
      <c r="X242" s="103">
        <v>0.44165690382952261</v>
      </c>
      <c r="Y242" s="103">
        <v>0.46140533728926897</v>
      </c>
      <c r="Z242" s="103">
        <v>0.48108504290304543</v>
      </c>
      <c r="AA242" s="103">
        <v>0.50068604720457599</v>
      </c>
      <c r="AB242" s="103">
        <v>0.52021651933025803</v>
      </c>
      <c r="AC242" s="103">
        <v>0.53968462841649845</v>
      </c>
      <c r="AD242" s="103">
        <v>0.55909854359970357</v>
      </c>
      <c r="AE242" s="103">
        <v>0.57846643401627307</v>
      </c>
      <c r="AF242" s="103">
        <v>0.59779646880261339</v>
      </c>
      <c r="AG242" s="103">
        <v>0.61709681709513098</v>
      </c>
      <c r="AH242" s="103">
        <v>0.6363756480302255</v>
      </c>
      <c r="AI242" s="103">
        <v>0.65564113074430352</v>
      </c>
      <c r="AJ242" s="103">
        <v>0.67490143437377126</v>
      </c>
      <c r="AK242" s="103">
        <v>0.69416472805502838</v>
      </c>
      <c r="AL242" s="103">
        <v>0.71343695374728011</v>
      </c>
      <c r="AM242" s="103">
        <v>0.73271514470091625</v>
      </c>
      <c r="AN242" s="103">
        <v>0.75199410698912117</v>
      </c>
      <c r="AO242" s="103">
        <v>0.77126864668508455</v>
      </c>
      <c r="AP242" s="103">
        <v>0.79053356986199652</v>
      </c>
      <c r="AQ242" s="103">
        <v>0.80978368259303957</v>
      </c>
      <c r="AR242" s="103">
        <v>0.82901379095140637</v>
      </c>
      <c r="AS242" s="103">
        <v>0.84821870101027941</v>
      </c>
      <c r="AT242" s="103">
        <v>0.8673932188428487</v>
      </c>
      <c r="AU242" s="103">
        <v>0.88653215052230427</v>
      </c>
      <c r="AV242" s="103">
        <v>0.90563030212182893</v>
      </c>
      <c r="AW242" s="103">
        <v>0.92468247971461226</v>
      </c>
      <c r="AX242" s="103">
        <v>0.94368305649853967</v>
      </c>
      <c r="AY242" s="103">
        <v>0.96262407410997985</v>
      </c>
      <c r="AZ242" s="103">
        <v>0.9814967926484589</v>
      </c>
      <c r="BA242" s="103">
        <v>1.0002924716463701</v>
      </c>
      <c r="BB242" s="103">
        <v>1.0190023706361098</v>
      </c>
      <c r="BC242" s="103">
        <v>1.0376177491500671</v>
      </c>
      <c r="BD242" s="103">
        <v>1.0561298667206385</v>
      </c>
      <c r="BE242" s="103">
        <v>1.0745299828802197</v>
      </c>
      <c r="BF242" s="103">
        <v>1.0928093571612003</v>
      </c>
      <c r="BG242" s="103">
        <v>1.1109592490959763</v>
      </c>
      <c r="BH242" s="103">
        <v>1.1289709182169434</v>
      </c>
      <c r="BI242" s="103">
        <v>1.1468356240564919</v>
      </c>
    </row>
    <row r="243" spans="1:61">
      <c r="A243" s="102">
        <v>42703</v>
      </c>
      <c r="B243" s="103">
        <v>0.20067634326511002</v>
      </c>
      <c r="C243" s="103">
        <v>0.19859393496667485</v>
      </c>
      <c r="D243" s="103">
        <v>0.19771437310698403</v>
      </c>
      <c r="E243" s="103">
        <v>0.19827794376821645</v>
      </c>
      <c r="F243" s="103">
        <v>0.20027808458345331</v>
      </c>
      <c r="G243" s="103">
        <v>0.20362523081761527</v>
      </c>
      <c r="H243" s="103">
        <v>0.20828472542354426</v>
      </c>
      <c r="I243" s="103">
        <v>0.21422968788945529</v>
      </c>
      <c r="J243" s="103">
        <v>0.22153674822225225</v>
      </c>
      <c r="K243" s="103">
        <v>0.23028978214252285</v>
      </c>
      <c r="L243" s="103">
        <v>0.24057933952283819</v>
      </c>
      <c r="M243" s="103">
        <v>0.25230051537868631</v>
      </c>
      <c r="N243" s="103">
        <v>0.26520051281475698</v>
      </c>
      <c r="O243" s="103">
        <v>0.27912069905880033</v>
      </c>
      <c r="P243" s="103">
        <v>0.29393489273631029</v>
      </c>
      <c r="Q243" s="103">
        <v>0.3095169124727864</v>
      </c>
      <c r="R243" s="103">
        <v>0.32574057689372832</v>
      </c>
      <c r="S243" s="103">
        <v>0.34247970574167619</v>
      </c>
      <c r="T243" s="103">
        <v>0.3596188752253382</v>
      </c>
      <c r="U243" s="103">
        <v>0.37707978465580816</v>
      </c>
      <c r="V243" s="103">
        <v>0.3947921361463988</v>
      </c>
      <c r="W243" s="103">
        <v>0.41268563181042955</v>
      </c>
      <c r="X243" s="103">
        <v>0.43068997376121948</v>
      </c>
      <c r="Y243" s="103">
        <v>0.44873486411208141</v>
      </c>
      <c r="Z243" s="103">
        <v>0.46676305470304891</v>
      </c>
      <c r="AA243" s="103">
        <v>0.48476949628100258</v>
      </c>
      <c r="AB243" s="103">
        <v>0.50276218931953354</v>
      </c>
      <c r="AC243" s="103">
        <v>0.52074913429223757</v>
      </c>
      <c r="AD243" s="103">
        <v>0.53873833167271146</v>
      </c>
      <c r="AE243" s="103">
        <v>0.5567377819345446</v>
      </c>
      <c r="AF243" s="103">
        <v>0.57475548555133327</v>
      </c>
      <c r="AG243" s="103">
        <v>0.59279944299667353</v>
      </c>
      <c r="AH243" s="103">
        <v>0.61087765474415534</v>
      </c>
      <c r="AI243" s="103">
        <v>0.62899812126737453</v>
      </c>
      <c r="AJ243" s="103">
        <v>0.64716884303992772</v>
      </c>
      <c r="AK243" s="103">
        <v>0.66539782053540442</v>
      </c>
      <c r="AL243" s="103">
        <v>0.68369058803164562</v>
      </c>
      <c r="AM243" s="103">
        <v>0.70204281502347265</v>
      </c>
      <c r="AN243" s="103">
        <v>0.72044770480994513</v>
      </c>
      <c r="AO243" s="103">
        <v>0.73889846069012899</v>
      </c>
      <c r="AP243" s="103">
        <v>0.75738828596309049</v>
      </c>
      <c r="AQ243" s="103">
        <v>0.77591038392788902</v>
      </c>
      <c r="AR243" s="103">
        <v>0.79445795788359286</v>
      </c>
      <c r="AS243" s="103">
        <v>0.81302421112926171</v>
      </c>
      <c r="AT243" s="103">
        <v>0.8316023469639614</v>
      </c>
      <c r="AU243" s="103">
        <v>0.85018556868675832</v>
      </c>
      <c r="AV243" s="103">
        <v>0.86876707959671184</v>
      </c>
      <c r="AW243" s="103">
        <v>0.88734008299288814</v>
      </c>
      <c r="AX243" s="103">
        <v>0.90589734478534256</v>
      </c>
      <c r="AY243" s="103">
        <v>0.92442949876818825</v>
      </c>
      <c r="AZ243" s="103">
        <v>0.94292653003334237</v>
      </c>
      <c r="BA243" s="103">
        <v>0.96137842352023162</v>
      </c>
      <c r="BB243" s="103">
        <v>0.97977516416828492</v>
      </c>
      <c r="BC243" s="103">
        <v>0.99810673691692509</v>
      </c>
      <c r="BD243" s="103">
        <v>1.016363126705581</v>
      </c>
      <c r="BE243" s="103">
        <v>1.0345343184736815</v>
      </c>
      <c r="BF243" s="103">
        <v>1.0526102971606499</v>
      </c>
      <c r="BG243" s="103">
        <v>1.0705810477059146</v>
      </c>
      <c r="BH243" s="103">
        <v>1.0884365550489044</v>
      </c>
      <c r="BI243" s="103">
        <v>1.1061668041290422</v>
      </c>
    </row>
    <row r="244" spans="1:61">
      <c r="A244" s="102">
        <v>42704</v>
      </c>
      <c r="B244" s="103">
        <v>0.20352542184513953</v>
      </c>
      <c r="C244" s="103">
        <v>0.19832233743607344</v>
      </c>
      <c r="D244" s="103">
        <v>0.19704924470448329</v>
      </c>
      <c r="E244" s="103">
        <v>0.1997604388746485</v>
      </c>
      <c r="F244" s="103">
        <v>0.20543035166423487</v>
      </c>
      <c r="G244" s="103">
        <v>0.21264574121056301</v>
      </c>
      <c r="H244" s="103">
        <v>0.22046918946250399</v>
      </c>
      <c r="I244" s="103">
        <v>0.22875767024886753</v>
      </c>
      <c r="J244" s="103">
        <v>0.23772265666552789</v>
      </c>
      <c r="K244" s="103">
        <v>0.24766491556530551</v>
      </c>
      <c r="L244" s="103">
        <v>0.25884483835729155</v>
      </c>
      <c r="M244" s="103">
        <v>0.27137669407352299</v>
      </c>
      <c r="N244" s="103">
        <v>0.28496588635621295</v>
      </c>
      <c r="O244" s="103">
        <v>0.29945437852173029</v>
      </c>
      <c r="P244" s="103">
        <v>0.31474868986361854</v>
      </c>
      <c r="Q244" s="103">
        <v>0.33075533967542525</v>
      </c>
      <c r="R244" s="103">
        <v>0.3473808472506984</v>
      </c>
      <c r="S244" s="103">
        <v>0.36453173191578192</v>
      </c>
      <c r="T244" s="103">
        <v>0.38212226755287187</v>
      </c>
      <c r="U244" s="103">
        <v>0.40009625417307559</v>
      </c>
      <c r="V244" s="103">
        <v>0.41840451807462042</v>
      </c>
      <c r="W244" s="103">
        <v>0.43699788555574026</v>
      </c>
      <c r="X244" s="103">
        <v>0.45582718291466895</v>
      </c>
      <c r="Y244" s="103">
        <v>0.47484323644963378</v>
      </c>
      <c r="Z244" s="103">
        <v>0.49400332214924908</v>
      </c>
      <c r="AA244" s="103">
        <v>0.51329051476365006</v>
      </c>
      <c r="AB244" s="103">
        <v>0.5326943387333456</v>
      </c>
      <c r="AC244" s="103">
        <v>0.55220431849885132</v>
      </c>
      <c r="AD244" s="103">
        <v>0.57180997850068316</v>
      </c>
      <c r="AE244" s="103">
        <v>0.59150084317934948</v>
      </c>
      <c r="AF244" s="103">
        <v>0.61126643697536642</v>
      </c>
      <c r="AG244" s="103">
        <v>0.63109628432924969</v>
      </c>
      <c r="AH244" s="103">
        <v>0.65097990968150754</v>
      </c>
      <c r="AI244" s="103">
        <v>0.67090683747265645</v>
      </c>
      <c r="AJ244" s="103">
        <v>0.69086659214321156</v>
      </c>
      <c r="AK244" s="103">
        <v>0.71084869813368179</v>
      </c>
      <c r="AL244" s="103">
        <v>0.7308428592289935</v>
      </c>
      <c r="AM244" s="103">
        <v>0.7508396534543188</v>
      </c>
      <c r="AN244" s="103">
        <v>0.77082992482484769</v>
      </c>
      <c r="AO244" s="103">
        <v>0.79080451741830349</v>
      </c>
      <c r="AP244" s="103">
        <v>0.81075427531240896</v>
      </c>
      <c r="AQ244" s="103">
        <v>0.83067004258487975</v>
      </c>
      <c r="AR244" s="103">
        <v>0.85054266331344108</v>
      </c>
      <c r="AS244" s="103">
        <v>0.87036298157580883</v>
      </c>
      <c r="AT244" s="103">
        <v>0.89012184144970585</v>
      </c>
      <c r="AU244" s="103">
        <v>0.90981008701285504</v>
      </c>
      <c r="AV244" s="103">
        <v>0.92941856234297193</v>
      </c>
      <c r="AW244" s="103">
        <v>0.94893811151777974</v>
      </c>
      <c r="AX244" s="103">
        <v>0.96836022450813852</v>
      </c>
      <c r="AY244" s="103">
        <v>0.98767924284174324</v>
      </c>
      <c r="AZ244" s="103">
        <v>1.0068902947380114</v>
      </c>
      <c r="BA244" s="103">
        <v>1.0259885084417342</v>
      </c>
      <c r="BB244" s="103">
        <v>1.0449690121977031</v>
      </c>
      <c r="BC244" s="103">
        <v>1.0638269342507056</v>
      </c>
      <c r="BD244" s="103">
        <v>1.0825574028455329</v>
      </c>
      <c r="BE244" s="103">
        <v>1.1011555462269784</v>
      </c>
      <c r="BF244" s="103">
        <v>1.1196164926398278</v>
      </c>
      <c r="BG244" s="103">
        <v>1.1379353703288739</v>
      </c>
      <c r="BH244" s="103">
        <v>1.156107307538909</v>
      </c>
      <c r="BI244" s="103">
        <v>1.1741274325147195</v>
      </c>
    </row>
    <row r="245" spans="1:61">
      <c r="A245" s="102">
        <v>42705</v>
      </c>
      <c r="B245" s="103">
        <v>0.19644343215580853</v>
      </c>
      <c r="C245" s="103">
        <v>0.19858141045166017</v>
      </c>
      <c r="D245" s="103">
        <v>0.1997973420797565</v>
      </c>
      <c r="E245" s="103">
        <v>0.2018507313652369</v>
      </c>
      <c r="F245" s="103">
        <v>0.20626467828580689</v>
      </c>
      <c r="G245" s="103">
        <v>0.2132230899489761</v>
      </c>
      <c r="H245" s="103">
        <v>0.22230642994811611</v>
      </c>
      <c r="I245" s="103">
        <v>0.23278357160352059</v>
      </c>
      <c r="J245" s="103">
        <v>0.24410095444130919</v>
      </c>
      <c r="K245" s="103">
        <v>0.25608048437141956</v>
      </c>
      <c r="L245" s="103">
        <v>0.26885663649111258</v>
      </c>
      <c r="M245" s="103">
        <v>0.2826545809388013</v>
      </c>
      <c r="N245" s="103">
        <v>0.29764915352123178</v>
      </c>
      <c r="O245" s="103">
        <v>0.31380328069725422</v>
      </c>
      <c r="P245" s="103">
        <v>0.33102730153728011</v>
      </c>
      <c r="Q245" s="103">
        <v>0.34923155511172715</v>
      </c>
      <c r="R245" s="103">
        <v>0.36832638049101352</v>
      </c>
      <c r="S245" s="103">
        <v>0.3882221167202487</v>
      </c>
      <c r="T245" s="103">
        <v>0.4088231210993008</v>
      </c>
      <c r="U245" s="103">
        <v>0.43001097492581886</v>
      </c>
      <c r="V245" s="103">
        <v>0.45166183952750005</v>
      </c>
      <c r="W245" s="103">
        <v>0.47365187623204918</v>
      </c>
      <c r="X245" s="103">
        <v>0.49585724636717171</v>
      </c>
      <c r="Y245" s="103">
        <v>0.5181541112605641</v>
      </c>
      <c r="Z245" s="103">
        <v>0.54043429074234783</v>
      </c>
      <c r="AA245" s="103">
        <v>0.56266593427566958</v>
      </c>
      <c r="AB245" s="103">
        <v>0.58484041482662719</v>
      </c>
      <c r="AC245" s="103">
        <v>0.60694911082042502</v>
      </c>
      <c r="AD245" s="103">
        <v>0.62898340068226699</v>
      </c>
      <c r="AE245" s="103">
        <v>0.65093466283734969</v>
      </c>
      <c r="AF245" s="103">
        <v>0.67279427571087691</v>
      </c>
      <c r="AG245" s="103">
        <v>0.6945536177280528</v>
      </c>
      <c r="AH245" s="103">
        <v>0.71620406731407404</v>
      </c>
      <c r="AI245" s="103">
        <v>0.73773700289414434</v>
      </c>
      <c r="AJ245" s="103">
        <v>0.75914380289346806</v>
      </c>
      <c r="AK245" s="103">
        <v>0.78041584573724132</v>
      </c>
      <c r="AL245" s="103">
        <v>0.80154628944856876</v>
      </c>
      <c r="AM245" s="103">
        <v>0.82253614880617576</v>
      </c>
      <c r="AN245" s="103">
        <v>0.84338860612215638</v>
      </c>
      <c r="AO245" s="103">
        <v>0.86410684377852021</v>
      </c>
      <c r="AP245" s="103">
        <v>0.88469404415727793</v>
      </c>
      <c r="AQ245" s="103">
        <v>0.90515338964043091</v>
      </c>
      <c r="AR245" s="103">
        <v>0.9254880626099925</v>
      </c>
      <c r="AS245" s="103">
        <v>0.94570124544796419</v>
      </c>
      <c r="AT245" s="103">
        <v>0.96579612053635622</v>
      </c>
      <c r="AU245" s="103">
        <v>0.98577587025717828</v>
      </c>
      <c r="AV245" s="103">
        <v>1.0056436769924331</v>
      </c>
      <c r="AW245" s="103">
        <v>1.0254027231241303</v>
      </c>
      <c r="AX245" s="103">
        <v>1.0450554160458736</v>
      </c>
      <c r="AY245" s="103">
        <v>1.0646007416511025</v>
      </c>
      <c r="AZ245" s="103">
        <v>1.0840367419047285</v>
      </c>
      <c r="BA245" s="103">
        <v>1.1033614587412173</v>
      </c>
      <c r="BB245" s="103">
        <v>1.122572934095037</v>
      </c>
      <c r="BC245" s="103">
        <v>1.1416692099006496</v>
      </c>
      <c r="BD245" s="103">
        <v>1.1606483280925231</v>
      </c>
      <c r="BE245" s="103">
        <v>1.1795083306051257</v>
      </c>
      <c r="BF245" s="103">
        <v>1.1982472593729194</v>
      </c>
      <c r="BG245" s="103">
        <v>1.2168631563303718</v>
      </c>
      <c r="BH245" s="103">
        <v>1.235354063411952</v>
      </c>
      <c r="BI245" s="103">
        <v>1.2537180225521207</v>
      </c>
    </row>
    <row r="246" spans="1:61">
      <c r="A246" s="102">
        <v>42706</v>
      </c>
      <c r="B246" s="103">
        <v>0.19724429742096458</v>
      </c>
      <c r="C246" s="103">
        <v>0.20021932319723668</v>
      </c>
      <c r="D246" s="103">
        <v>0.20132996773715803</v>
      </c>
      <c r="E246" s="103">
        <v>0.20198279234743921</v>
      </c>
      <c r="F246" s="103">
        <v>0.20349402940379174</v>
      </c>
      <c r="G246" s="103">
        <v>0.20613129561546265</v>
      </c>
      <c r="H246" s="103">
        <v>0.209843618260045</v>
      </c>
      <c r="I246" s="103">
        <v>0.21464712000364405</v>
      </c>
      <c r="J246" s="103">
        <v>0.22059290535359463</v>
      </c>
      <c r="K246" s="103">
        <v>0.22778649626108857</v>
      </c>
      <c r="L246" s="103">
        <v>0.23632830168269017</v>
      </c>
      <c r="M246" s="103">
        <v>0.24624922356099652</v>
      </c>
      <c r="N246" s="103">
        <v>0.25740790526905971</v>
      </c>
      <c r="O246" s="103">
        <v>0.26969003138951908</v>
      </c>
      <c r="P246" s="103">
        <v>0.28300395802057121</v>
      </c>
      <c r="Q246" s="103">
        <v>0.29725804658978711</v>
      </c>
      <c r="R246" s="103">
        <v>0.31236065852473827</v>
      </c>
      <c r="S246" s="103">
        <v>0.32822015525299075</v>
      </c>
      <c r="T246" s="103">
        <v>0.34474621320331456</v>
      </c>
      <c r="U246" s="103">
        <v>0.36185460878331493</v>
      </c>
      <c r="V246" s="103">
        <v>0.37946288587721755</v>
      </c>
      <c r="W246" s="103">
        <v>0.39748858855280561</v>
      </c>
      <c r="X246" s="103">
        <v>0.41584926087786289</v>
      </c>
      <c r="Y246" s="103">
        <v>0.43446244692016595</v>
      </c>
      <c r="Z246" s="103">
        <v>0.4532548258294673</v>
      </c>
      <c r="AA246" s="103">
        <v>0.47219340727442138</v>
      </c>
      <c r="AB246" s="103">
        <v>0.49125632736691888</v>
      </c>
      <c r="AC246" s="103">
        <v>0.510421722577721</v>
      </c>
      <c r="AD246" s="103">
        <v>0.52966772937758944</v>
      </c>
      <c r="AE246" s="103">
        <v>0.54897248423727829</v>
      </c>
      <c r="AF246" s="103">
        <v>0.56831412362754929</v>
      </c>
      <c r="AG246" s="103">
        <v>0.58767078401916384</v>
      </c>
      <c r="AH246" s="103">
        <v>0.60702060188287621</v>
      </c>
      <c r="AI246" s="103">
        <v>0.62634171368944802</v>
      </c>
      <c r="AJ246" s="103">
        <v>0.64561225590964066</v>
      </c>
      <c r="AK246" s="103">
        <v>0.66481036501420865</v>
      </c>
      <c r="AL246" s="103">
        <v>0.68391824856730377</v>
      </c>
      <c r="AM246" s="103">
        <v>0.70293439850663053</v>
      </c>
      <c r="AN246" s="103">
        <v>0.7218613778632792</v>
      </c>
      <c r="AO246" s="103">
        <v>0.74070174966834601</v>
      </c>
      <c r="AP246" s="103">
        <v>0.759458076952927</v>
      </c>
      <c r="AQ246" s="103">
        <v>0.77813292274811174</v>
      </c>
      <c r="AR246" s="103">
        <v>0.79672885008499805</v>
      </c>
      <c r="AS246" s="103">
        <v>0.81524842199467551</v>
      </c>
      <c r="AT246" s="103">
        <v>0.83369420150824003</v>
      </c>
      <c r="AU246" s="103">
        <v>0.85206875165678775</v>
      </c>
      <c r="AV246" s="103">
        <v>0.87037463547140792</v>
      </c>
      <c r="AW246" s="103">
        <v>0.8886144159831969</v>
      </c>
      <c r="AX246" s="103">
        <v>0.90678977315136056</v>
      </c>
      <c r="AY246" s="103">
        <v>0.92489848825660237</v>
      </c>
      <c r="AZ246" s="103">
        <v>0.94293726700644487</v>
      </c>
      <c r="BA246" s="103">
        <v>0.96090281507371511</v>
      </c>
      <c r="BB246" s="103">
        <v>0.97879183813124238</v>
      </c>
      <c r="BC246" s="103">
        <v>0.99660104185185128</v>
      </c>
      <c r="BD246" s="103">
        <v>1.0143271319083704</v>
      </c>
      <c r="BE246" s="103">
        <v>1.0319668139736293</v>
      </c>
      <c r="BF246" s="103">
        <v>1.0495167937204528</v>
      </c>
      <c r="BG246" s="103">
        <v>1.0669737768216689</v>
      </c>
      <c r="BH246" s="103">
        <v>1.0843344689501082</v>
      </c>
      <c r="BI246" s="103">
        <v>1.101595575778594</v>
      </c>
    </row>
    <row r="247" spans="1:61">
      <c r="A247" s="102">
        <v>42709</v>
      </c>
      <c r="B247" s="103">
        <v>0.20092499147658435</v>
      </c>
      <c r="C247" s="103">
        <v>0.20112646658963668</v>
      </c>
      <c r="D247" s="103">
        <v>0.2018642373431048</v>
      </c>
      <c r="E247" s="103">
        <v>0.20290308040543165</v>
      </c>
      <c r="F247" s="103">
        <v>0.20457792250521983</v>
      </c>
      <c r="G247" s="103">
        <v>0.20757703118108101</v>
      </c>
      <c r="H247" s="103">
        <v>0.21247839756363074</v>
      </c>
      <c r="I247" s="103">
        <v>0.21929674674984184</v>
      </c>
      <c r="J247" s="103">
        <v>0.2275746701330216</v>
      </c>
      <c r="K247" s="103">
        <v>0.23669348864955217</v>
      </c>
      <c r="L247" s="103">
        <v>0.24629282725158394</v>
      </c>
      <c r="M247" s="103">
        <v>0.25629991896310989</v>
      </c>
      <c r="N247" s="103">
        <v>0.26742928312969744</v>
      </c>
      <c r="O247" s="103">
        <v>0.2798194068968009</v>
      </c>
      <c r="P247" s="103">
        <v>0.29339251071004341</v>
      </c>
      <c r="Q247" s="103">
        <v>0.30807081501505218</v>
      </c>
      <c r="R247" s="103">
        <v>0.32377654025745495</v>
      </c>
      <c r="S247" s="103">
        <v>0.34043190681318958</v>
      </c>
      <c r="T247" s="103">
        <v>0.35794266168147076</v>
      </c>
      <c r="U247" s="103">
        <v>0.37615182808278735</v>
      </c>
      <c r="V247" s="103">
        <v>0.39488750295723224</v>
      </c>
      <c r="W247" s="103">
        <v>0.41397778324490425</v>
      </c>
      <c r="X247" s="103">
        <v>0.43325076588590294</v>
      </c>
      <c r="Y247" s="103">
        <v>0.45253454782032054</v>
      </c>
      <c r="Z247" s="103">
        <v>0.47168733909404847</v>
      </c>
      <c r="AA247" s="103">
        <v>0.49068780217613167</v>
      </c>
      <c r="AB247" s="103">
        <v>0.509544712641404</v>
      </c>
      <c r="AC247" s="103">
        <v>0.52826684606470453</v>
      </c>
      <c r="AD247" s="103">
        <v>0.54686297802087214</v>
      </c>
      <c r="AE247" s="103">
        <v>0.56534188408473884</v>
      </c>
      <c r="AF247" s="103">
        <v>0.58371233983114357</v>
      </c>
      <c r="AG247" s="103">
        <v>0.60198312083492511</v>
      </c>
      <c r="AH247" s="103">
        <v>0.62016300267091573</v>
      </c>
      <c r="AI247" s="103">
        <v>0.63826076091395434</v>
      </c>
      <c r="AJ247" s="103">
        <v>0.65628517113887963</v>
      </c>
      <c r="AK247" s="103">
        <v>0.67424500892052375</v>
      </c>
      <c r="AL247" s="103">
        <v>0.69214837977319288</v>
      </c>
      <c r="AM247" s="103">
        <v>0.71000070896906364</v>
      </c>
      <c r="AN247" s="103">
        <v>0.72780675171977294</v>
      </c>
      <c r="AO247" s="103">
        <v>0.7455712632369641</v>
      </c>
      <c r="AP247" s="103">
        <v>0.76329899873228113</v>
      </c>
      <c r="AQ247" s="103">
        <v>0.78099471341736071</v>
      </c>
      <c r="AR247" s="103">
        <v>0.79866316250384894</v>
      </c>
      <c r="AS247" s="103">
        <v>0.8163091012033824</v>
      </c>
      <c r="AT247" s="103">
        <v>0.83393728472760542</v>
      </c>
      <c r="AU247" s="103">
        <v>0.85155246828816089</v>
      </c>
      <c r="AV247" s="103">
        <v>0.86915940709668649</v>
      </c>
      <c r="AW247" s="103">
        <v>0.88676285636482532</v>
      </c>
      <c r="AX247" s="103">
        <v>0.90436597833601262</v>
      </c>
      <c r="AY247" s="103">
        <v>0.92196335517685624</v>
      </c>
      <c r="AZ247" s="103">
        <v>0.9395466930216787</v>
      </c>
      <c r="BA247" s="103">
        <v>0.95710769591777822</v>
      </c>
      <c r="BB247" s="103">
        <v>0.97463806791245511</v>
      </c>
      <c r="BC247" s="103">
        <v>0.99212951305300368</v>
      </c>
      <c r="BD247" s="103">
        <v>1.0095737353867245</v>
      </c>
      <c r="BE247" s="103">
        <v>1.0269624389609175</v>
      </c>
      <c r="BF247" s="103">
        <v>1.0442873278228777</v>
      </c>
      <c r="BG247" s="103">
        <v>1.0615401060199048</v>
      </c>
      <c r="BH247" s="103">
        <v>1.0787124775992996</v>
      </c>
      <c r="BI247" s="103">
        <v>1.0957961466083563</v>
      </c>
    </row>
    <row r="248" spans="1:61">
      <c r="A248" s="102">
        <v>42710</v>
      </c>
      <c r="B248" s="103">
        <v>0.19879741344959886</v>
      </c>
      <c r="C248" s="103">
        <v>0.19954843369632075</v>
      </c>
      <c r="D248" s="103">
        <v>0.20094863703975069</v>
      </c>
      <c r="E248" s="103">
        <v>0.20318103354514994</v>
      </c>
      <c r="F248" s="103">
        <v>0.20708292068957113</v>
      </c>
      <c r="G248" s="103">
        <v>0.21293837413709638</v>
      </c>
      <c r="H248" s="103">
        <v>0.2205531154215371</v>
      </c>
      <c r="I248" s="103">
        <v>0.22946916753415389</v>
      </c>
      <c r="J248" s="103">
        <v>0.23926817317944521</v>
      </c>
      <c r="K248" s="103">
        <v>0.24959157791325753</v>
      </c>
      <c r="L248" s="103">
        <v>0.26033334965061411</v>
      </c>
      <c r="M248" s="103">
        <v>0.27161040649646728</v>
      </c>
      <c r="N248" s="103">
        <v>0.28415234391779992</v>
      </c>
      <c r="O248" s="103">
        <v>0.29804698844033217</v>
      </c>
      <c r="P248" s="103">
        <v>0.31316704348953095</v>
      </c>
      <c r="Q248" s="103">
        <v>0.32938521249086855</v>
      </c>
      <c r="R248" s="103">
        <v>0.34657419886981761</v>
      </c>
      <c r="S248" s="103">
        <v>0.36460670603114576</v>
      </c>
      <c r="T248" s="103">
        <v>0.38335054411697661</v>
      </c>
      <c r="U248" s="103">
        <v>0.40265489175697966</v>
      </c>
      <c r="V248" s="103">
        <v>0.42236449386868119</v>
      </c>
      <c r="W248" s="103">
        <v>0.44232409536961381</v>
      </c>
      <c r="X248" s="103">
        <v>0.46237844117731075</v>
      </c>
      <c r="Y248" s="103">
        <v>0.48237227620929812</v>
      </c>
      <c r="Z248" s="103">
        <v>0.50217896450894417</v>
      </c>
      <c r="AA248" s="103">
        <v>0.52178634662294787</v>
      </c>
      <c r="AB248" s="103">
        <v>0.54121088222383962</v>
      </c>
      <c r="AC248" s="103">
        <v>0.56046903098415513</v>
      </c>
      <c r="AD248" s="103">
        <v>0.57957725257643034</v>
      </c>
      <c r="AE248" s="103">
        <v>0.59855200667319419</v>
      </c>
      <c r="AF248" s="103">
        <v>0.61740975294698219</v>
      </c>
      <c r="AG248" s="103">
        <v>0.6361669510703305</v>
      </c>
      <c r="AH248" s="103">
        <v>0.65484006071576784</v>
      </c>
      <c r="AI248" s="103">
        <v>0.67344554155583003</v>
      </c>
      <c r="AJ248" s="103">
        <v>0.6919998532630528</v>
      </c>
      <c r="AK248" s="103">
        <v>0.71051945550996543</v>
      </c>
      <c r="AL248" s="103">
        <v>0.72901846149594973</v>
      </c>
      <c r="AM248" s="103">
        <v>0.74750159852778264</v>
      </c>
      <c r="AN248" s="103">
        <v>0.76597124743907785</v>
      </c>
      <c r="AO248" s="103">
        <v>0.78442978906345762</v>
      </c>
      <c r="AP248" s="103">
        <v>0.80287960423454374</v>
      </c>
      <c r="AQ248" s="103">
        <v>0.82132307378595149</v>
      </c>
      <c r="AR248" s="103">
        <v>0.83976257855130454</v>
      </c>
      <c r="AS248" s="103">
        <v>0.85820049936421905</v>
      </c>
      <c r="AT248" s="103">
        <v>0.87663921705831604</v>
      </c>
      <c r="AU248" s="103">
        <v>0.89508111246721767</v>
      </c>
      <c r="AV248" s="103">
        <v>0.9135285664245395</v>
      </c>
      <c r="AW248" s="103">
        <v>0.9319839597639028</v>
      </c>
      <c r="AX248" s="103">
        <v>0.95044810510180855</v>
      </c>
      <c r="AY248" s="103">
        <v>0.96891417055374085</v>
      </c>
      <c r="AZ248" s="103">
        <v>0.98737299837451908</v>
      </c>
      <c r="BA248" s="103">
        <v>1.0058154302722255</v>
      </c>
      <c r="BB248" s="103">
        <v>1.0242323079549434</v>
      </c>
      <c r="BC248" s="103">
        <v>1.0426144731307503</v>
      </c>
      <c r="BD248" s="103">
        <v>1.0609527675077297</v>
      </c>
      <c r="BE248" s="103">
        <v>1.0792380327939648</v>
      </c>
      <c r="BF248" s="103">
        <v>1.097461110697534</v>
      </c>
      <c r="BG248" s="103">
        <v>1.1156128429265204</v>
      </c>
      <c r="BH248" s="103">
        <v>1.1336840711890075</v>
      </c>
      <c r="BI248" s="103">
        <v>1.1516656371930727</v>
      </c>
    </row>
    <row r="249" spans="1:61">
      <c r="A249" s="102">
        <v>42711</v>
      </c>
      <c r="B249" s="103">
        <v>0.19719679450828895</v>
      </c>
      <c r="C249" s="103">
        <v>0.20022985429571286</v>
      </c>
      <c r="D249" s="103">
        <v>0.20226472824374001</v>
      </c>
      <c r="E249" s="103">
        <v>0.20340673847693297</v>
      </c>
      <c r="F249" s="103">
        <v>0.20541344409094592</v>
      </c>
      <c r="G249" s="103">
        <v>0.20913038985555166</v>
      </c>
      <c r="H249" s="103">
        <v>0.21467377743426067</v>
      </c>
      <c r="I249" s="103">
        <v>0.22180552391467684</v>
      </c>
      <c r="J249" s="103">
        <v>0.23024809769847912</v>
      </c>
      <c r="K249" s="103">
        <v>0.23979046835529488</v>
      </c>
      <c r="L249" s="103">
        <v>0.25035725649345097</v>
      </c>
      <c r="M249" s="103">
        <v>0.26194819205746911</v>
      </c>
      <c r="N249" s="103">
        <v>0.27453135849117666</v>
      </c>
      <c r="O249" s="103">
        <v>0.2880224475682106</v>
      </c>
      <c r="P249" s="103">
        <v>0.30232647894096459</v>
      </c>
      <c r="Q249" s="103">
        <v>0.31734847226183827</v>
      </c>
      <c r="R249" s="103">
        <v>0.33299344718323132</v>
      </c>
      <c r="S249" s="103">
        <v>0.34916642336426851</v>
      </c>
      <c r="T249" s="103">
        <v>0.36577401126926345</v>
      </c>
      <c r="U249" s="103">
        <v>0.38272887848817283</v>
      </c>
      <c r="V249" s="103">
        <v>0.39994513401574477</v>
      </c>
      <c r="W249" s="103">
        <v>0.41733688684673331</v>
      </c>
      <c r="X249" s="103">
        <v>0.43481824597589286</v>
      </c>
      <c r="Y249" s="103">
        <v>0.45230332039797128</v>
      </c>
      <c r="Z249" s="103">
        <v>0.46972287146976338</v>
      </c>
      <c r="AA249" s="103">
        <v>0.48707426999623094</v>
      </c>
      <c r="AB249" s="103">
        <v>0.50437153914436894</v>
      </c>
      <c r="AC249" s="103">
        <v>0.52162870208117862</v>
      </c>
      <c r="AD249" s="103">
        <v>0.53885978197366202</v>
      </c>
      <c r="AE249" s="103">
        <v>0.55607880198881487</v>
      </c>
      <c r="AF249" s="103">
        <v>0.57329978529363834</v>
      </c>
      <c r="AG249" s="103">
        <v>0.59053675505513437</v>
      </c>
      <c r="AH249" s="103">
        <v>0.60780373444029867</v>
      </c>
      <c r="AI249" s="103">
        <v>0.62511474661613253</v>
      </c>
      <c r="AJ249" s="103">
        <v>0.64248381474963789</v>
      </c>
      <c r="AK249" s="103">
        <v>0.65992496200781015</v>
      </c>
      <c r="AL249" s="103">
        <v>0.67744975812932728</v>
      </c>
      <c r="AM249" s="103">
        <v>0.69505781326194538</v>
      </c>
      <c r="AN249" s="103">
        <v>0.71274509881463355</v>
      </c>
      <c r="AO249" s="103">
        <v>0.73050758534101889</v>
      </c>
      <c r="AP249" s="103">
        <v>0.74834124339472896</v>
      </c>
      <c r="AQ249" s="103">
        <v>0.76624204352938441</v>
      </c>
      <c r="AR249" s="103">
        <v>0.78420595629861456</v>
      </c>
      <c r="AS249" s="103">
        <v>0.8022289522560403</v>
      </c>
      <c r="AT249" s="103">
        <v>0.82030700195528883</v>
      </c>
      <c r="AU249" s="103">
        <v>0.8384360759499877</v>
      </c>
      <c r="AV249" s="103">
        <v>0.85661214479375736</v>
      </c>
      <c r="AW249" s="103">
        <v>0.87483117904022523</v>
      </c>
      <c r="AX249" s="103">
        <v>0.89308770241716529</v>
      </c>
      <c r="AY249" s="103">
        <v>0.91136985105365387</v>
      </c>
      <c r="AZ249" s="103">
        <v>0.9296639988586054</v>
      </c>
      <c r="BA249" s="103">
        <v>0.947956519684091</v>
      </c>
      <c r="BB249" s="103">
        <v>0.96623378738218446</v>
      </c>
      <c r="BC249" s="103">
        <v>0.98448217580495367</v>
      </c>
      <c r="BD249" s="103">
        <v>1.0026880588044715</v>
      </c>
      <c r="BE249" s="103">
        <v>1.0208378102328122</v>
      </c>
      <c r="BF249" s="103">
        <v>1.038917803942043</v>
      </c>
      <c r="BG249" s="103">
        <v>1.0569144137842374</v>
      </c>
      <c r="BH249" s="103">
        <v>1.0748140136114694</v>
      </c>
      <c r="BI249" s="103">
        <v>1.0926029772758064</v>
      </c>
    </row>
    <row r="250" spans="1:61">
      <c r="A250" s="102">
        <v>42712</v>
      </c>
      <c r="B250" s="103">
        <v>0.1994504653155483</v>
      </c>
      <c r="C250" s="103">
        <v>0.20003755923598035</v>
      </c>
      <c r="D250" s="103">
        <v>0.19969996492674716</v>
      </c>
      <c r="E250" s="103">
        <v>0.20004641744807788</v>
      </c>
      <c r="F250" s="103">
        <v>0.20231932389101581</v>
      </c>
      <c r="G250" s="103">
        <v>0.20672381322637084</v>
      </c>
      <c r="H250" s="103">
        <v>0.21292352060341527</v>
      </c>
      <c r="I250" s="103">
        <v>0.22046351007923526</v>
      </c>
      <c r="J250" s="103">
        <v>0.2290091635498186</v>
      </c>
      <c r="K250" s="103">
        <v>0.23840141186042296</v>
      </c>
      <c r="L250" s="103">
        <v>0.24868219854333368</v>
      </c>
      <c r="M250" s="103">
        <v>0.25993525851782612</v>
      </c>
      <c r="N250" s="103">
        <v>0.27220866148113171</v>
      </c>
      <c r="O250" s="103">
        <v>0.28544347911476398</v>
      </c>
      <c r="P250" s="103">
        <v>0.29955463052520975</v>
      </c>
      <c r="Q250" s="103">
        <v>0.31445703481896042</v>
      </c>
      <c r="R250" s="103">
        <v>0.33006561110250754</v>
      </c>
      <c r="S250" s="103">
        <v>0.34629527848969782</v>
      </c>
      <c r="T250" s="103">
        <v>0.36306269648109879</v>
      </c>
      <c r="U250" s="103">
        <v>0.38029115124725199</v>
      </c>
      <c r="V250" s="103">
        <v>0.39790550589707557</v>
      </c>
      <c r="W250" s="103">
        <v>0.4158306235394939</v>
      </c>
      <c r="X250" s="103">
        <v>0.43399136728343179</v>
      </c>
      <c r="Y250" s="103">
        <v>0.45231260023780689</v>
      </c>
      <c r="Z250" s="103">
        <v>0.47072913077785083</v>
      </c>
      <c r="AA250" s="103">
        <v>0.48922424691669791</v>
      </c>
      <c r="AB250" s="103">
        <v>0.50779598673203652</v>
      </c>
      <c r="AC250" s="103">
        <v>0.52644239176882479</v>
      </c>
      <c r="AD250" s="103">
        <v>0.5451615035720212</v>
      </c>
      <c r="AE250" s="103">
        <v>0.56395136368657706</v>
      </c>
      <c r="AF250" s="103">
        <v>0.58281001365745078</v>
      </c>
      <c r="AG250" s="103">
        <v>0.60173549502960066</v>
      </c>
      <c r="AH250" s="103">
        <v>0.62072584934797814</v>
      </c>
      <c r="AI250" s="103">
        <v>0.63977911815754152</v>
      </c>
      <c r="AJ250" s="103">
        <v>0.6588933430032492</v>
      </c>
      <c r="AK250" s="103">
        <v>0.67806656543005273</v>
      </c>
      <c r="AL250" s="103">
        <v>0.69729610517739282</v>
      </c>
      <c r="AM250" s="103">
        <v>0.71657609528193866</v>
      </c>
      <c r="AN250" s="103">
        <v>0.73589978962807401</v>
      </c>
      <c r="AO250" s="103">
        <v>0.75526044207183451</v>
      </c>
      <c r="AP250" s="103">
        <v>0.77465130646925573</v>
      </c>
      <c r="AQ250" s="103">
        <v>0.79406563667636565</v>
      </c>
      <c r="AR250" s="103">
        <v>0.81349668654920271</v>
      </c>
      <c r="AS250" s="103">
        <v>0.83293770994379535</v>
      </c>
      <c r="AT250" s="103">
        <v>0.85238196071617878</v>
      </c>
      <c r="AU250" s="103">
        <v>0.87182269272238866</v>
      </c>
      <c r="AV250" s="103">
        <v>0.89125315981845377</v>
      </c>
      <c r="AW250" s="103">
        <v>0.91066661586040909</v>
      </c>
      <c r="AX250" s="103">
        <v>0.93005582245769958</v>
      </c>
      <c r="AY250" s="103">
        <v>0.94941136799784542</v>
      </c>
      <c r="AZ250" s="103">
        <v>0.96872324131669041</v>
      </c>
      <c r="BA250" s="103">
        <v>0.98798143123073889</v>
      </c>
      <c r="BB250" s="103">
        <v>1.0071759265564977</v>
      </c>
      <c r="BC250" s="103">
        <v>1.0262967161104677</v>
      </c>
      <c r="BD250" s="103">
        <v>1.0453337887091561</v>
      </c>
      <c r="BE250" s="103">
        <v>1.0642771331690688</v>
      </c>
      <c r="BF250" s="103">
        <v>1.0831167383067077</v>
      </c>
      <c r="BG250" s="103">
        <v>1.1018425929385789</v>
      </c>
      <c r="BH250" s="103">
        <v>1.1204446858811896</v>
      </c>
      <c r="BI250" s="103">
        <v>1.1389130059510408</v>
      </c>
    </row>
    <row r="251" spans="1:61">
      <c r="A251" s="102">
        <v>42713</v>
      </c>
      <c r="B251" s="103">
        <v>0.20046079618919957</v>
      </c>
      <c r="C251" s="103">
        <v>0.20275543829088236</v>
      </c>
      <c r="D251" s="103">
        <v>0.20348758369321254</v>
      </c>
      <c r="E251" s="103">
        <v>0.20425689204272382</v>
      </c>
      <c r="F251" s="103">
        <v>0.20628739260694301</v>
      </c>
      <c r="G251" s="103">
        <v>0.21028719697280615</v>
      </c>
      <c r="H251" s="103">
        <v>0.21663400502245031</v>
      </c>
      <c r="I251" s="103">
        <v>0.22508749969558031</v>
      </c>
      <c r="J251" s="103">
        <v>0.23504011459885457</v>
      </c>
      <c r="K251" s="103">
        <v>0.24602407136433072</v>
      </c>
      <c r="L251" s="103">
        <v>0.25777204492619893</v>
      </c>
      <c r="M251" s="103">
        <v>0.27018644433525879</v>
      </c>
      <c r="N251" s="103">
        <v>0.2833419590086414</v>
      </c>
      <c r="O251" s="103">
        <v>0.29726412428565518</v>
      </c>
      <c r="P251" s="103">
        <v>0.31195005515464924</v>
      </c>
      <c r="Q251" s="103">
        <v>0.32739685992324297</v>
      </c>
      <c r="R251" s="103">
        <v>0.34360164689905631</v>
      </c>
      <c r="S251" s="103">
        <v>0.36056152438970313</v>
      </c>
      <c r="T251" s="103">
        <v>0.37826485734844734</v>
      </c>
      <c r="U251" s="103">
        <v>0.39665945238039502</v>
      </c>
      <c r="V251" s="103">
        <v>0.41568136425764629</v>
      </c>
      <c r="W251" s="103">
        <v>0.43526664653189456</v>
      </c>
      <c r="X251" s="103">
        <v>0.45535135275483318</v>
      </c>
      <c r="Y251" s="103">
        <v>0.47587153647814862</v>
      </c>
      <c r="Z251" s="103">
        <v>0.496766946269809</v>
      </c>
      <c r="AA251" s="103">
        <v>0.51799364384354374</v>
      </c>
      <c r="AB251" s="103">
        <v>0.53951219140787077</v>
      </c>
      <c r="AC251" s="103">
        <v>0.56128315131647122</v>
      </c>
      <c r="AD251" s="103">
        <v>0.58326708592302623</v>
      </c>
      <c r="AE251" s="103">
        <v>0.60542455758120917</v>
      </c>
      <c r="AF251" s="103">
        <v>0.62771612864470105</v>
      </c>
      <c r="AG251" s="103">
        <v>0.65010236146718337</v>
      </c>
      <c r="AH251" s="103">
        <v>0.67254381840232902</v>
      </c>
      <c r="AI251" s="103">
        <v>0.69500106180381926</v>
      </c>
      <c r="AJ251" s="103">
        <v>0.71743465402533579</v>
      </c>
      <c r="AK251" s="103">
        <v>0.73980515742055108</v>
      </c>
      <c r="AL251" s="103">
        <v>0.76207904521525138</v>
      </c>
      <c r="AM251" s="103">
        <v>0.78424643412363604</v>
      </c>
      <c r="AN251" s="103">
        <v>0.80630335173200207</v>
      </c>
      <c r="AO251" s="103">
        <v>0.82824582562665461</v>
      </c>
      <c r="AP251" s="103">
        <v>0.85006988339389777</v>
      </c>
      <c r="AQ251" s="103">
        <v>0.87177155262002837</v>
      </c>
      <c r="AR251" s="103">
        <v>0.89334686089135373</v>
      </c>
      <c r="AS251" s="103">
        <v>0.91479183579417034</v>
      </c>
      <c r="AT251" s="103">
        <v>0.9361025049147832</v>
      </c>
      <c r="AU251" s="103">
        <v>0.95727489583949643</v>
      </c>
      <c r="AV251" s="103">
        <v>0.97830503615460684</v>
      </c>
      <c r="AW251" s="103">
        <v>0.99918895344641934</v>
      </c>
      <c r="AX251" s="103">
        <v>1.0199230911913861</v>
      </c>
      <c r="AY251" s="103">
        <v>1.0405057289814352</v>
      </c>
      <c r="AZ251" s="103">
        <v>1.0609356529587606</v>
      </c>
      <c r="BA251" s="103">
        <v>1.0812116492818913</v>
      </c>
      <c r="BB251" s="103">
        <v>1.1013325041093587</v>
      </c>
      <c r="BC251" s="103">
        <v>1.1212970035996872</v>
      </c>
      <c r="BD251" s="103">
        <v>1.141103933911408</v>
      </c>
      <c r="BE251" s="103">
        <v>1.1607520812030525</v>
      </c>
      <c r="BF251" s="103">
        <v>1.1802402316331451</v>
      </c>
      <c r="BG251" s="103">
        <v>1.1995671713602174</v>
      </c>
      <c r="BH251" s="103">
        <v>1.2187316865428004</v>
      </c>
      <c r="BI251" s="103">
        <v>1.2377325633394185</v>
      </c>
    </row>
    <row r="252" spans="1:61">
      <c r="A252" s="102">
        <v>42716</v>
      </c>
      <c r="B252" s="103">
        <v>0.19731959961861129</v>
      </c>
      <c r="C252" s="103">
        <v>0.20442975428738566</v>
      </c>
      <c r="D252" s="103">
        <v>0.20652893030706954</v>
      </c>
      <c r="E252" s="103">
        <v>0.20754966262821867</v>
      </c>
      <c r="F252" s="103">
        <v>0.20968827945768509</v>
      </c>
      <c r="G252" s="103">
        <v>0.21355478410018375</v>
      </c>
      <c r="H252" s="103">
        <v>0.21902414266656065</v>
      </c>
      <c r="I252" s="103">
        <v>0.22582185788928189</v>
      </c>
      <c r="J252" s="103">
        <v>0.23379533193362859</v>
      </c>
      <c r="K252" s="103">
        <v>0.24287953455945596</v>
      </c>
      <c r="L252" s="103">
        <v>0.25319751982043026</v>
      </c>
      <c r="M252" s="103">
        <v>0.26482385205860209</v>
      </c>
      <c r="N252" s="103">
        <v>0.27770665231999275</v>
      </c>
      <c r="O252" s="103">
        <v>0.29177433399415009</v>
      </c>
      <c r="P252" s="103">
        <v>0.30695831658257272</v>
      </c>
      <c r="Q252" s="103">
        <v>0.32319001958676385</v>
      </c>
      <c r="R252" s="103">
        <v>0.3404008625082271</v>
      </c>
      <c r="S252" s="103">
        <v>0.3585222648324955</v>
      </c>
      <c r="T252" s="103">
        <v>0.37748187194022897</v>
      </c>
      <c r="U252" s="103">
        <v>0.39719295898775009</v>
      </c>
      <c r="V252" s="103">
        <v>0.41756538147136379</v>
      </c>
      <c r="W252" s="103">
        <v>0.43850899488738265</v>
      </c>
      <c r="X252" s="103">
        <v>0.45993365473211917</v>
      </c>
      <c r="Y252" s="103">
        <v>0.48174921650187796</v>
      </c>
      <c r="Z252" s="103">
        <v>0.50387348833154577</v>
      </c>
      <c r="AA252" s="103">
        <v>0.52625608891031739</v>
      </c>
      <c r="AB252" s="103">
        <v>0.54885458956595079</v>
      </c>
      <c r="AC252" s="103">
        <v>0.57162656162621339</v>
      </c>
      <c r="AD252" s="103">
        <v>0.59452957641887261</v>
      </c>
      <c r="AE252" s="103">
        <v>0.61752120527168741</v>
      </c>
      <c r="AF252" s="103">
        <v>0.64055901951242578</v>
      </c>
      <c r="AG252" s="103">
        <v>0.66360059046885489</v>
      </c>
      <c r="AH252" s="103">
        <v>0.68660348946873406</v>
      </c>
      <c r="AI252" s="103">
        <v>0.70952528783983082</v>
      </c>
      <c r="AJ252" s="103">
        <v>0.73232355690991258</v>
      </c>
      <c r="AK252" s="103">
        <v>0.75495586800673864</v>
      </c>
      <c r="AL252" s="103">
        <v>0.77738791002546581</v>
      </c>
      <c r="AM252" s="103">
        <v>0.79961784213080556</v>
      </c>
      <c r="AN252" s="103">
        <v>0.82165194105485195</v>
      </c>
      <c r="AO252" s="103">
        <v>0.84349648352970619</v>
      </c>
      <c r="AP252" s="103">
        <v>0.86515774628746978</v>
      </c>
      <c r="AQ252" s="103">
        <v>0.88664200606023558</v>
      </c>
      <c r="AR252" s="103">
        <v>0.90795553958010855</v>
      </c>
      <c r="AS252" s="103">
        <v>0.92910462357918155</v>
      </c>
      <c r="AT252" s="103">
        <v>0.95009553478955577</v>
      </c>
      <c r="AU252" s="103">
        <v>0.97093454994333261</v>
      </c>
      <c r="AV252" s="103">
        <v>0.99162794577260582</v>
      </c>
      <c r="AW252" s="103">
        <v>1.0121819990094767</v>
      </c>
      <c r="AX252" s="103">
        <v>1.0326019532347051</v>
      </c>
      <c r="AY252" s="103">
        <v>1.0528874872488867</v>
      </c>
      <c r="AZ252" s="103">
        <v>1.0730364145444513</v>
      </c>
      <c r="BA252" s="103">
        <v>1.0930465472602462</v>
      </c>
      <c r="BB252" s="103">
        <v>1.1129156975351211</v>
      </c>
      <c r="BC252" s="103">
        <v>1.1326416775079184</v>
      </c>
      <c r="BD252" s="103">
        <v>1.1522222993174882</v>
      </c>
      <c r="BE252" s="103">
        <v>1.1716553751026797</v>
      </c>
      <c r="BF252" s="103">
        <v>1.1909387170023362</v>
      </c>
      <c r="BG252" s="103">
        <v>1.2100701371553071</v>
      </c>
      <c r="BH252" s="103">
        <v>1.2290474477004418</v>
      </c>
      <c r="BI252" s="103">
        <v>1.2478684607765833</v>
      </c>
    </row>
    <row r="253" spans="1:61">
      <c r="A253" s="102">
        <v>42717</v>
      </c>
      <c r="B253" s="103">
        <v>0.21889803586380682</v>
      </c>
      <c r="C253" s="103">
        <v>0.21155035752118326</v>
      </c>
      <c r="D253" s="103">
        <v>0.21031450140983574</v>
      </c>
      <c r="E253" s="103">
        <v>0.21359233729343774</v>
      </c>
      <c r="F253" s="103">
        <v>0.21874051315984941</v>
      </c>
      <c r="G253" s="103">
        <v>0.22452065345237598</v>
      </c>
      <c r="H253" s="103">
        <v>0.23106854697202778</v>
      </c>
      <c r="I253" s="103">
        <v>0.23861026423902046</v>
      </c>
      <c r="J253" s="103">
        <v>0.24693456133252659</v>
      </c>
      <c r="K253" s="103">
        <v>0.25593389370540759</v>
      </c>
      <c r="L253" s="103">
        <v>0.2658107937619647</v>
      </c>
      <c r="M253" s="103">
        <v>0.27670938232103298</v>
      </c>
      <c r="N253" s="103">
        <v>0.28868479269497699</v>
      </c>
      <c r="O253" s="103">
        <v>0.3016927788895607</v>
      </c>
      <c r="P253" s="103">
        <v>0.31566650601409013</v>
      </c>
      <c r="Q253" s="103">
        <v>0.33053913917787608</v>
      </c>
      <c r="R253" s="103">
        <v>0.3462438434902298</v>
      </c>
      <c r="S253" s="103">
        <v>0.36271378405613203</v>
      </c>
      <c r="T253" s="103">
        <v>0.37988110356941401</v>
      </c>
      <c r="U253" s="103">
        <v>0.39767405180674376</v>
      </c>
      <c r="V253" s="103">
        <v>0.41601995215331966</v>
      </c>
      <c r="W253" s="103">
        <v>0.43484612799434658</v>
      </c>
      <c r="X253" s="103">
        <v>0.45407990271502974</v>
      </c>
      <c r="Y253" s="103">
        <v>0.47364859970056711</v>
      </c>
      <c r="Z253" s="103">
        <v>0.49348775428729519</v>
      </c>
      <c r="AA253" s="103">
        <v>0.51356574961608148</v>
      </c>
      <c r="AB253" s="103">
        <v>0.53385918077891592</v>
      </c>
      <c r="AC253" s="103">
        <v>0.55434464286779672</v>
      </c>
      <c r="AD253" s="103">
        <v>0.57499873097472209</v>
      </c>
      <c r="AE253" s="103">
        <v>0.59579804019168281</v>
      </c>
      <c r="AF253" s="103">
        <v>0.61671916561067663</v>
      </c>
      <c r="AG253" s="103">
        <v>0.63773870232370244</v>
      </c>
      <c r="AH253" s="103">
        <v>0.65883324542275046</v>
      </c>
      <c r="AI253" s="103">
        <v>0.67997938999981888</v>
      </c>
      <c r="AJ253" s="103">
        <v>0.70115373114690616</v>
      </c>
      <c r="AK253" s="103">
        <v>0.72233286395600271</v>
      </c>
      <c r="AL253" s="103">
        <v>0.74349621310327119</v>
      </c>
      <c r="AM253" s="103">
        <v>0.76463452160152467</v>
      </c>
      <c r="AN253" s="103">
        <v>0.78574136204773526</v>
      </c>
      <c r="AO253" s="103">
        <v>0.80681030703888079</v>
      </c>
      <c r="AP253" s="103">
        <v>0.82783492917194013</v>
      </c>
      <c r="AQ253" s="103">
        <v>0.84880880104388423</v>
      </c>
      <c r="AR253" s="103">
        <v>0.86972549525169363</v>
      </c>
      <c r="AS253" s="103">
        <v>0.89057858439233961</v>
      </c>
      <c r="AT253" s="103">
        <v>0.91136164106280038</v>
      </c>
      <c r="AU253" s="103">
        <v>0.93206823786005433</v>
      </c>
      <c r="AV253" s="103">
        <v>0.95269194738107255</v>
      </c>
      <c r="AW253" s="103">
        <v>0.973226342222833</v>
      </c>
      <c r="AX253" s="103">
        <v>0.99366511607485342</v>
      </c>
      <c r="AY253" s="103">
        <v>1.0140025529097492</v>
      </c>
      <c r="AZ253" s="103">
        <v>1.0342331162954073</v>
      </c>
      <c r="BA253" s="103">
        <v>1.0543512698419311</v>
      </c>
      <c r="BB253" s="103">
        <v>1.0743514771594265</v>
      </c>
      <c r="BC253" s="103">
        <v>1.0942282018579939</v>
      </c>
      <c r="BD253" s="103">
        <v>1.1139759075477391</v>
      </c>
      <c r="BE253" s="103">
        <v>1.133589057838768</v>
      </c>
      <c r="BF253" s="103">
        <v>1.1530621163411807</v>
      </c>
      <c r="BG253" s="103">
        <v>1.1723895466650829</v>
      </c>
      <c r="BH253" s="103">
        <v>1.1915658124205808</v>
      </c>
      <c r="BI253" s="103">
        <v>1.2105853772177746</v>
      </c>
    </row>
    <row r="254" spans="1:61">
      <c r="A254" s="102">
        <v>42718</v>
      </c>
      <c r="B254" s="103">
        <v>0.20164364557542155</v>
      </c>
      <c r="C254" s="103">
        <v>0.21511684122723795</v>
      </c>
      <c r="D254" s="103">
        <v>0.22071501027110235</v>
      </c>
      <c r="E254" s="103">
        <v>0.22244338099665764</v>
      </c>
      <c r="F254" s="103">
        <v>0.22365205814005115</v>
      </c>
      <c r="G254" s="103">
        <v>0.22668985226949701</v>
      </c>
      <c r="H254" s="103">
        <v>0.23258112922385304</v>
      </c>
      <c r="I254" s="103">
        <v>0.24060469808215931</v>
      </c>
      <c r="J254" s="103">
        <v>0.24910247417835504</v>
      </c>
      <c r="K254" s="103">
        <v>0.25712411008212671</v>
      </c>
      <c r="L254" s="103">
        <v>0.26472394323090681</v>
      </c>
      <c r="M254" s="103">
        <v>0.27238189930671236</v>
      </c>
      <c r="N254" s="103">
        <v>0.28086986386808355</v>
      </c>
      <c r="O254" s="103">
        <v>0.29038732154668845</v>
      </c>
      <c r="P254" s="103">
        <v>0.30096273390961104</v>
      </c>
      <c r="Q254" s="103">
        <v>0.31262456252393928</v>
      </c>
      <c r="R254" s="103">
        <v>0.32540126895676158</v>
      </c>
      <c r="S254" s="103">
        <v>0.33932131463025328</v>
      </c>
      <c r="T254" s="103">
        <v>0.35437890317807796</v>
      </c>
      <c r="U254" s="103">
        <v>0.37043779879937466</v>
      </c>
      <c r="V254" s="103">
        <v>0.38733072522323908</v>
      </c>
      <c r="W254" s="103">
        <v>0.4048904061787727</v>
      </c>
      <c r="X254" s="103">
        <v>0.42294956539507778</v>
      </c>
      <c r="Y254" s="103">
        <v>0.44134092660124935</v>
      </c>
      <c r="Z254" s="103">
        <v>0.45992275281472056</v>
      </c>
      <c r="AA254" s="103">
        <v>0.47865546420626254</v>
      </c>
      <c r="AB254" s="103">
        <v>0.49752502023496714</v>
      </c>
      <c r="AC254" s="103">
        <v>0.516517380359935</v>
      </c>
      <c r="AD254" s="103">
        <v>0.53561850404026656</v>
      </c>
      <c r="AE254" s="103">
        <v>0.55481435073505569</v>
      </c>
      <c r="AF254" s="103">
        <v>0.5740908799034028</v>
      </c>
      <c r="AG254" s="103">
        <v>0.59343405100440871</v>
      </c>
      <c r="AH254" s="103">
        <v>0.61282982349716653</v>
      </c>
      <c r="AI254" s="103">
        <v>0.63226415684077752</v>
      </c>
      <c r="AJ254" s="103">
        <v>0.65172301049434178</v>
      </c>
      <c r="AK254" s="103">
        <v>0.67119234391695304</v>
      </c>
      <c r="AL254" s="103">
        <v>0.69065980444433039</v>
      </c>
      <c r="AM254" s="103">
        <v>0.71012126721070645</v>
      </c>
      <c r="AN254" s="103">
        <v>0.72957511068086778</v>
      </c>
      <c r="AO254" s="103">
        <v>0.74901971390806077</v>
      </c>
      <c r="AP254" s="103">
        <v>0.76845345594553172</v>
      </c>
      <c r="AQ254" s="103">
        <v>0.7878747158465198</v>
      </c>
      <c r="AR254" s="103">
        <v>0.80728187266427398</v>
      </c>
      <c r="AS254" s="103">
        <v>0.82667330545203288</v>
      </c>
      <c r="AT254" s="103">
        <v>0.84604739326304346</v>
      </c>
      <c r="AU254" s="103">
        <v>0.86540251515055189</v>
      </c>
      <c r="AV254" s="103">
        <v>0.88473705016779725</v>
      </c>
      <c r="AW254" s="103">
        <v>0.90404937736802604</v>
      </c>
      <c r="AX254" s="103">
        <v>0.92333662230383273</v>
      </c>
      <c r="AY254" s="103">
        <v>0.94259037644154953</v>
      </c>
      <c r="AZ254" s="103">
        <v>0.96180070449559985</v>
      </c>
      <c r="BA254" s="103">
        <v>0.9809576711311645</v>
      </c>
      <c r="BB254" s="103">
        <v>1.0000513410134262</v>
      </c>
      <c r="BC254" s="103">
        <v>1.0190717788075625</v>
      </c>
      <c r="BD254" s="103">
        <v>1.038009049178755</v>
      </c>
      <c r="BE254" s="103">
        <v>1.0568532167921876</v>
      </c>
      <c r="BF254" s="103">
        <v>1.0755943463130364</v>
      </c>
      <c r="BG254" s="103">
        <v>1.0942225024064847</v>
      </c>
      <c r="BH254" s="103">
        <v>1.1127277497377148</v>
      </c>
      <c r="BI254" s="103">
        <v>1.1311001529719045</v>
      </c>
    </row>
    <row r="255" spans="1:61">
      <c r="A255" s="102">
        <v>42719</v>
      </c>
      <c r="B255" s="103">
        <v>0.20518000166720515</v>
      </c>
      <c r="C255" s="103">
        <v>0.21856570096317665</v>
      </c>
      <c r="D255" s="103">
        <v>0.22402186306717869</v>
      </c>
      <c r="E255" s="103">
        <v>0.22840529914820973</v>
      </c>
      <c r="F255" s="103">
        <v>0.23475971426057729</v>
      </c>
      <c r="G255" s="103">
        <v>0.24329588796195512</v>
      </c>
      <c r="H255" s="103">
        <v>0.25314886335921261</v>
      </c>
      <c r="I255" s="103">
        <v>0.26330582340414516</v>
      </c>
      <c r="J255" s="103">
        <v>0.27327529902788966</v>
      </c>
      <c r="K255" s="103">
        <v>0.28306590881974675</v>
      </c>
      <c r="L255" s="103">
        <v>0.29294316350514149</v>
      </c>
      <c r="M255" s="103">
        <v>0.30325533569095231</v>
      </c>
      <c r="N255" s="103">
        <v>0.31444656541091515</v>
      </c>
      <c r="O255" s="103">
        <v>0.32661777605573061</v>
      </c>
      <c r="P255" s="103">
        <v>0.33977122598347015</v>
      </c>
      <c r="Q255" s="103">
        <v>0.35390917355221002</v>
      </c>
      <c r="R255" s="103">
        <v>0.36903387712002689</v>
      </c>
      <c r="S255" s="103">
        <v>0.38514759496980366</v>
      </c>
      <c r="T255" s="103">
        <v>0.40223481041779463</v>
      </c>
      <c r="U255" s="103">
        <v>0.42021232708762235</v>
      </c>
      <c r="V255" s="103">
        <v>0.43898084297136059</v>
      </c>
      <c r="W255" s="103">
        <v>0.45844105606108954</v>
      </c>
      <c r="X255" s="103">
        <v>0.47849366434888957</v>
      </c>
      <c r="Y255" s="103">
        <v>0.49903936582683417</v>
      </c>
      <c r="Z255" s="103">
        <v>0.51998705240798249</v>
      </c>
      <c r="AA255" s="103">
        <v>0.5412855584573899</v>
      </c>
      <c r="AB255" s="103">
        <v>0.56289587094212712</v>
      </c>
      <c r="AC255" s="103">
        <v>0.58477897968595693</v>
      </c>
      <c r="AD255" s="103">
        <v>0.60689587451264149</v>
      </c>
      <c r="AE255" s="103">
        <v>0.62920754524593514</v>
      </c>
      <c r="AF255" s="103">
        <v>0.65167498170960036</v>
      </c>
      <c r="AG255" s="103">
        <v>0.67425917372739985</v>
      </c>
      <c r="AH255" s="103">
        <v>0.69692111112308774</v>
      </c>
      <c r="AI255" s="103">
        <v>0.7196217837204264</v>
      </c>
      <c r="AJ255" s="103">
        <v>0.74232218134317851</v>
      </c>
      <c r="AK255" s="103">
        <v>0.76498329381509822</v>
      </c>
      <c r="AL255" s="103">
        <v>0.78757021220868939</v>
      </c>
      <c r="AM255" s="103">
        <v>0.81006613421997709</v>
      </c>
      <c r="AN255" s="103">
        <v>0.8324592528270629</v>
      </c>
      <c r="AO255" s="103">
        <v>0.8547377611691741</v>
      </c>
      <c r="AP255" s="103">
        <v>0.87688985238553674</v>
      </c>
      <c r="AQ255" s="103">
        <v>0.89890371961536997</v>
      </c>
      <c r="AR255" s="103">
        <v>0.9207675559979025</v>
      </c>
      <c r="AS255" s="103">
        <v>0.94246955467235349</v>
      </c>
      <c r="AT255" s="103">
        <v>0.963997908777949</v>
      </c>
      <c r="AU255" s="103">
        <v>0.98534081145391605</v>
      </c>
      <c r="AV255" s="103">
        <v>1.006486455839473</v>
      </c>
      <c r="AW255" s="103">
        <v>1.0274230350738469</v>
      </c>
      <c r="AX255" s="103">
        <v>1.0481402481667648</v>
      </c>
      <c r="AY255" s="103">
        <v>1.0686344424031142</v>
      </c>
      <c r="AZ255" s="103">
        <v>1.0889037992037887</v>
      </c>
      <c r="BA255" s="103">
        <v>1.1089465000488341</v>
      </c>
      <c r="BB255" s="103">
        <v>1.1287607264182991</v>
      </c>
      <c r="BC255" s="103">
        <v>1.1483446597922249</v>
      </c>
      <c r="BD255" s="103">
        <v>1.1676964816506601</v>
      </c>
      <c r="BE255" s="103">
        <v>1.1868143734736527</v>
      </c>
      <c r="BF255" s="103">
        <v>1.205696516741245</v>
      </c>
      <c r="BG255" s="103">
        <v>1.2243410929334848</v>
      </c>
      <c r="BH255" s="103">
        <v>1.2427462835304204</v>
      </c>
      <c r="BI255" s="103">
        <v>1.260910270012094</v>
      </c>
    </row>
    <row r="256" spans="1:61">
      <c r="A256" s="102">
        <v>42720</v>
      </c>
      <c r="B256" s="103">
        <v>0.20336870856002309</v>
      </c>
      <c r="C256" s="103">
        <v>0.21757989692637167</v>
      </c>
      <c r="D256" s="103">
        <v>0.22387135695581395</v>
      </c>
      <c r="E256" s="103">
        <v>0.22800967216447385</v>
      </c>
      <c r="F256" s="103">
        <v>0.23324198926091477</v>
      </c>
      <c r="G256" s="103">
        <v>0.24009373510211549</v>
      </c>
      <c r="H256" s="103">
        <v>0.2481336872306614</v>
      </c>
      <c r="I256" s="103">
        <v>0.25687155238629539</v>
      </c>
      <c r="J256" s="103">
        <v>0.26598675377504771</v>
      </c>
      <c r="K256" s="103">
        <v>0.27536514389484273</v>
      </c>
      <c r="L256" s="103">
        <v>0.28502153929649049</v>
      </c>
      <c r="M256" s="103">
        <v>0.29511806593353296</v>
      </c>
      <c r="N256" s="103">
        <v>0.30596462586935558</v>
      </c>
      <c r="O256" s="103">
        <v>0.31766740462185261</v>
      </c>
      <c r="P256" s="103">
        <v>0.33025644194907816</v>
      </c>
      <c r="Q256" s="103">
        <v>0.34376175970965045</v>
      </c>
      <c r="R256" s="103">
        <v>0.3582133797621882</v>
      </c>
      <c r="S256" s="103">
        <v>0.37364132396530475</v>
      </c>
      <c r="T256" s="103">
        <v>0.39005904293076193</v>
      </c>
      <c r="U256" s="103">
        <v>0.40740311718452987</v>
      </c>
      <c r="V256" s="103">
        <v>0.42558785404737864</v>
      </c>
      <c r="W256" s="103">
        <v>0.44452755852703968</v>
      </c>
      <c r="X256" s="103">
        <v>0.4641365356312443</v>
      </c>
      <c r="Y256" s="103">
        <v>0.48432909036771704</v>
      </c>
      <c r="Z256" s="103">
        <v>0.50502476089018344</v>
      </c>
      <c r="AA256" s="103">
        <v>0.52616618919470248</v>
      </c>
      <c r="AB256" s="103">
        <v>0.54770239119953734</v>
      </c>
      <c r="AC256" s="103">
        <v>0.56958238302853947</v>
      </c>
      <c r="AD256" s="103">
        <v>0.59175518080556067</v>
      </c>
      <c r="AE256" s="103">
        <v>0.61416980065444426</v>
      </c>
      <c r="AF256" s="103">
        <v>0.63677525869904217</v>
      </c>
      <c r="AG256" s="103">
        <v>0.65952057106320594</v>
      </c>
      <c r="AH256" s="103">
        <v>0.68235475387077948</v>
      </c>
      <c r="AI256" s="103">
        <v>0.70522682324561414</v>
      </c>
      <c r="AJ256" s="103">
        <v>0.72808579531156181</v>
      </c>
      <c r="AK256" s="103">
        <v>0.75088068619246573</v>
      </c>
      <c r="AL256" s="103">
        <v>0.77356724716928449</v>
      </c>
      <c r="AM256" s="103">
        <v>0.7961281701513796</v>
      </c>
      <c r="AN256" s="103">
        <v>0.81855288220521671</v>
      </c>
      <c r="AO256" s="103">
        <v>0.84083081039726759</v>
      </c>
      <c r="AP256" s="103">
        <v>0.86295138179400266</v>
      </c>
      <c r="AQ256" s="103">
        <v>0.88490402346188524</v>
      </c>
      <c r="AR256" s="103">
        <v>0.90667816246738941</v>
      </c>
      <c r="AS256" s="103">
        <v>0.92826322587697785</v>
      </c>
      <c r="AT256" s="103">
        <v>0.94964864075712185</v>
      </c>
      <c r="AU256" s="103">
        <v>0.97082383417429197</v>
      </c>
      <c r="AV256" s="103">
        <v>0.99177823319495195</v>
      </c>
      <c r="AW256" s="103">
        <v>1.0125012648855727</v>
      </c>
      <c r="AX256" s="103">
        <v>1.0329839774542864</v>
      </c>
      <c r="AY256" s="103">
        <v>1.0532245762956189</v>
      </c>
      <c r="AZ256" s="103">
        <v>1.0732232413392797</v>
      </c>
      <c r="BA256" s="103">
        <v>1.0929801525786609</v>
      </c>
      <c r="BB256" s="103">
        <v>1.112495490007156</v>
      </c>
      <c r="BC256" s="103">
        <v>1.1317694336181534</v>
      </c>
      <c r="BD256" s="103">
        <v>1.1508021634050469</v>
      </c>
      <c r="BE256" s="103">
        <v>1.1695938593612307</v>
      </c>
      <c r="BF256" s="103">
        <v>1.188144701480093</v>
      </c>
      <c r="BG256" s="103">
        <v>1.2064548697550275</v>
      </c>
      <c r="BH256" s="103">
        <v>1.2245245441794288</v>
      </c>
      <c r="BI256" s="103">
        <v>1.2423539047466845</v>
      </c>
    </row>
    <row r="257" spans="1:61">
      <c r="A257" s="102">
        <v>42723</v>
      </c>
      <c r="B257" s="103">
        <v>0.22271235977649309</v>
      </c>
      <c r="C257" s="103">
        <v>0.21704959251925413</v>
      </c>
      <c r="D257" s="103">
        <v>0.21690760122260508</v>
      </c>
      <c r="E257" s="103">
        <v>0.2212264201788896</v>
      </c>
      <c r="F257" s="103">
        <v>0.22830239660091706</v>
      </c>
      <c r="G257" s="103">
        <v>0.23692144838868973</v>
      </c>
      <c r="H257" s="103">
        <v>0.24612003405964691</v>
      </c>
      <c r="I257" s="103">
        <v>0.25521734916366667</v>
      </c>
      <c r="J257" s="103">
        <v>0.26388387561904741</v>
      </c>
      <c r="K257" s="103">
        <v>0.27232627553019195</v>
      </c>
      <c r="L257" s="103">
        <v>0.2810201593604929</v>
      </c>
      <c r="M257" s="103">
        <v>0.29039531440379945</v>
      </c>
      <c r="N257" s="103">
        <v>0.30096543831867578</v>
      </c>
      <c r="O257" s="103">
        <v>0.31280515483469379</v>
      </c>
      <c r="P257" s="103">
        <v>0.32586158833108814</v>
      </c>
      <c r="Q257" s="103">
        <v>0.34008186318709721</v>
      </c>
      <c r="R257" s="103">
        <v>0.35541310378196017</v>
      </c>
      <c r="S257" s="103">
        <v>0.37180243442399591</v>
      </c>
      <c r="T257" s="103">
        <v>0.38918021456008545</v>
      </c>
      <c r="U257" s="103">
        <v>0.40741297000565518</v>
      </c>
      <c r="V257" s="103">
        <v>0.42635203618579687</v>
      </c>
      <c r="W257" s="103">
        <v>0.44584874852560896</v>
      </c>
      <c r="X257" s="103">
        <v>0.46575444245019038</v>
      </c>
      <c r="Y257" s="103">
        <v>0.48592045338463236</v>
      </c>
      <c r="Z257" s="103">
        <v>0.50622068584744329</v>
      </c>
      <c r="AA257" s="103">
        <v>0.52661932073076012</v>
      </c>
      <c r="AB257" s="103">
        <v>0.54710310802012385</v>
      </c>
      <c r="AC257" s="103">
        <v>0.56765879770108185</v>
      </c>
      <c r="AD257" s="103">
        <v>0.58827313975918127</v>
      </c>
      <c r="AE257" s="103">
        <v>0.60893288417996194</v>
      </c>
      <c r="AF257" s="103">
        <v>0.62962478094897167</v>
      </c>
      <c r="AG257" s="103">
        <v>0.6503355800517574</v>
      </c>
      <c r="AH257" s="103">
        <v>0.67105203147385917</v>
      </c>
      <c r="AI257" s="103">
        <v>0.69176088520082424</v>
      </c>
      <c r="AJ257" s="103">
        <v>0.7124488912182001</v>
      </c>
      <c r="AK257" s="103">
        <v>0.73310279951152668</v>
      </c>
      <c r="AL257" s="103">
        <v>0.75371038515017452</v>
      </c>
      <c r="AM257" s="103">
        <v>0.77426352353881067</v>
      </c>
      <c r="AN257" s="103">
        <v>0.7947551151659169</v>
      </c>
      <c r="AO257" s="103">
        <v>0.81517806051998321</v>
      </c>
      <c r="AP257" s="103">
        <v>0.83552526008949923</v>
      </c>
      <c r="AQ257" s="103">
        <v>0.85578961436294754</v>
      </c>
      <c r="AR257" s="103">
        <v>0.87596402382882022</v>
      </c>
      <c r="AS257" s="103">
        <v>0.89604138897560004</v>
      </c>
      <c r="AT257" s="103">
        <v>0.91601461029177678</v>
      </c>
      <c r="AU257" s="103">
        <v>0.93587658826583975</v>
      </c>
      <c r="AV257" s="103">
        <v>0.95562022338627173</v>
      </c>
      <c r="AW257" s="103">
        <v>0.97523841614156281</v>
      </c>
      <c r="AX257" s="103">
        <v>0.99472425680903909</v>
      </c>
      <c r="AY257" s="103">
        <v>1.0140718579104191</v>
      </c>
      <c r="AZ257" s="103">
        <v>1.0332756746226157</v>
      </c>
      <c r="BA257" s="103">
        <v>1.0523301623711923</v>
      </c>
      <c r="BB257" s="103">
        <v>1.0712297765817145</v>
      </c>
      <c r="BC257" s="103">
        <v>1.0899689726797417</v>
      </c>
      <c r="BD257" s="103">
        <v>1.1085422060908392</v>
      </c>
      <c r="BE257" s="103">
        <v>1.126943932240573</v>
      </c>
      <c r="BF257" s="103">
        <v>1.1451686065545026</v>
      </c>
      <c r="BG257" s="103">
        <v>1.1632106844581931</v>
      </c>
      <c r="BH257" s="103">
        <v>1.1810646213772102</v>
      </c>
      <c r="BI257" s="103">
        <v>1.198724872737114</v>
      </c>
    </row>
    <row r="258" spans="1:61">
      <c r="A258" s="102">
        <v>42724</v>
      </c>
      <c r="B258" s="103">
        <v>0.22426617760789658</v>
      </c>
      <c r="C258" s="103">
        <v>0.2170399823109809</v>
      </c>
      <c r="D258" s="103">
        <v>0.21578492682958381</v>
      </c>
      <c r="E258" s="103">
        <v>0.22043815628481259</v>
      </c>
      <c r="F258" s="103">
        <v>0.22907268583278007</v>
      </c>
      <c r="G258" s="103">
        <v>0.23914746921186456</v>
      </c>
      <c r="H258" s="103">
        <v>0.24858721825154456</v>
      </c>
      <c r="I258" s="103">
        <v>0.25668159221446318</v>
      </c>
      <c r="J258" s="103">
        <v>0.26422121760117723</v>
      </c>
      <c r="K258" s="103">
        <v>0.27215346898184412</v>
      </c>
      <c r="L258" s="103">
        <v>0.28088602325517276</v>
      </c>
      <c r="M258" s="103">
        <v>0.29053527748876945</v>
      </c>
      <c r="N258" s="103">
        <v>0.30119383193373384</v>
      </c>
      <c r="O258" s="103">
        <v>0.31286764395739919</v>
      </c>
      <c r="P258" s="103">
        <v>0.32553814000173159</v>
      </c>
      <c r="Q258" s="103">
        <v>0.33918674650870123</v>
      </c>
      <c r="R258" s="103">
        <v>0.35379488992027874</v>
      </c>
      <c r="S258" s="103">
        <v>0.36934399661341882</v>
      </c>
      <c r="T258" s="103">
        <v>0.38580012383550788</v>
      </c>
      <c r="U258" s="103">
        <v>0.4030708095699162</v>
      </c>
      <c r="V258" s="103">
        <v>0.42104966606146232</v>
      </c>
      <c r="W258" s="103">
        <v>0.43963030555497051</v>
      </c>
      <c r="X258" s="103">
        <v>0.45870634029526586</v>
      </c>
      <c r="Y258" s="103">
        <v>0.47817138252716601</v>
      </c>
      <c r="Z258" s="103">
        <v>0.49793152997548906</v>
      </c>
      <c r="AA258" s="103">
        <v>0.51794282228503308</v>
      </c>
      <c r="AB258" s="103">
        <v>0.53817378458058007</v>
      </c>
      <c r="AC258" s="103">
        <v>0.55859294198692022</v>
      </c>
      <c r="AD258" s="103">
        <v>0.57916881962884414</v>
      </c>
      <c r="AE258" s="103">
        <v>0.59986994263113447</v>
      </c>
      <c r="AF258" s="103">
        <v>0.62066483611858159</v>
      </c>
      <c r="AG258" s="103">
        <v>0.6415220252159759</v>
      </c>
      <c r="AH258" s="103">
        <v>0.66241003504810014</v>
      </c>
      <c r="AI258" s="103">
        <v>0.68329739073974494</v>
      </c>
      <c r="AJ258" s="103">
        <v>0.70415261741570034</v>
      </c>
      <c r="AK258" s="103">
        <v>0.72494424020074932</v>
      </c>
      <c r="AL258" s="103">
        <v>0.74564521724538368</v>
      </c>
      <c r="AM258" s="103">
        <v>0.7662462388029071</v>
      </c>
      <c r="AN258" s="103">
        <v>0.78674242815231565</v>
      </c>
      <c r="AO258" s="103">
        <v>0.80712890857261388</v>
      </c>
      <c r="AP258" s="103">
        <v>0.82740080334280552</v>
      </c>
      <c r="AQ258" s="103">
        <v>0.84755323574188801</v>
      </c>
      <c r="AR258" s="103">
        <v>0.86758132904886753</v>
      </c>
      <c r="AS258" s="103">
        <v>0.88748020654274185</v>
      </c>
      <c r="AT258" s="103">
        <v>0.90724499150251459</v>
      </c>
      <c r="AU258" s="103">
        <v>0.92687080720719028</v>
      </c>
      <c r="AV258" s="103">
        <v>0.94635277693576569</v>
      </c>
      <c r="AW258" s="103">
        <v>0.96568602396724512</v>
      </c>
      <c r="AX258" s="103">
        <v>0.98486574937618354</v>
      </c>
      <c r="AY258" s="103">
        <v>1.0038875334627637</v>
      </c>
      <c r="AZ258" s="103">
        <v>1.0227470719076381</v>
      </c>
      <c r="BA258" s="103">
        <v>1.0414400604185774</v>
      </c>
      <c r="BB258" s="103">
        <v>1.0599621947033533</v>
      </c>
      <c r="BC258" s="103">
        <v>1.0783091704697318</v>
      </c>
      <c r="BD258" s="103">
        <v>1.0964766834254855</v>
      </c>
      <c r="BE258" s="103">
        <v>1.114460429278386</v>
      </c>
      <c r="BF258" s="103">
        <v>1.1322561037362</v>
      </c>
      <c r="BG258" s="103">
        <v>1.1498594025066995</v>
      </c>
      <c r="BH258" s="103">
        <v>1.1672660212976562</v>
      </c>
      <c r="BI258" s="103">
        <v>1.1844716558168367</v>
      </c>
    </row>
    <row r="259" spans="1:61">
      <c r="A259" s="102">
        <v>42725</v>
      </c>
      <c r="B259" s="103">
        <v>0.22333952237035765</v>
      </c>
      <c r="C259" s="103">
        <v>0.22019711641368084</v>
      </c>
      <c r="D259" s="103">
        <v>0.22138987449712241</v>
      </c>
      <c r="E259" s="103">
        <v>0.22622237002958689</v>
      </c>
      <c r="F259" s="103">
        <v>0.23329834866323607</v>
      </c>
      <c r="G259" s="103">
        <v>0.2416655818923647</v>
      </c>
      <c r="H259" s="103">
        <v>0.2507558684256459</v>
      </c>
      <c r="I259" s="103">
        <v>0.26033536777644112</v>
      </c>
      <c r="J259" s="103">
        <v>0.27046671663038996</v>
      </c>
      <c r="K259" s="103">
        <v>0.28124212508979635</v>
      </c>
      <c r="L259" s="103">
        <v>0.29276404993640598</v>
      </c>
      <c r="M259" s="103">
        <v>0.30517050268276774</v>
      </c>
      <c r="N259" s="103">
        <v>0.31851537125929957</v>
      </c>
      <c r="O259" s="103">
        <v>0.33273248646052961</v>
      </c>
      <c r="P259" s="103">
        <v>0.34773051016591355</v>
      </c>
      <c r="Q259" s="103">
        <v>0.36341810425491278</v>
      </c>
      <c r="R259" s="103">
        <v>0.37970393060698904</v>
      </c>
      <c r="S259" s="103">
        <v>0.39649665111543086</v>
      </c>
      <c r="T259" s="103">
        <v>0.41370819790242114</v>
      </c>
      <c r="U259" s="103">
        <v>0.43126295476392212</v>
      </c>
      <c r="V259" s="103">
        <v>0.44908826860139694</v>
      </c>
      <c r="W259" s="103">
        <v>0.46711148631631472</v>
      </c>
      <c r="X259" s="103">
        <v>0.48525995481014539</v>
      </c>
      <c r="Y259" s="103">
        <v>0.50346102098435197</v>
      </c>
      <c r="Z259" s="103">
        <v>0.52165570455208887</v>
      </c>
      <c r="AA259" s="103">
        <v>0.53983971647323048</v>
      </c>
      <c r="AB259" s="103">
        <v>0.55802244051933514</v>
      </c>
      <c r="AC259" s="103">
        <v>0.57621326046196486</v>
      </c>
      <c r="AD259" s="103">
        <v>0.59442156007268188</v>
      </c>
      <c r="AE259" s="103">
        <v>0.61265672312304176</v>
      </c>
      <c r="AF259" s="103">
        <v>0.63092813338460652</v>
      </c>
      <c r="AG259" s="103">
        <v>0.64924517462893838</v>
      </c>
      <c r="AH259" s="103">
        <v>0.66761723062759293</v>
      </c>
      <c r="AI259" s="103">
        <v>0.68605368515213216</v>
      </c>
      <c r="AJ259" s="103">
        <v>0.70456392197411843</v>
      </c>
      <c r="AK259" s="103">
        <v>0.72315732486510698</v>
      </c>
      <c r="AL259" s="103">
        <v>0.74184021330350336</v>
      </c>
      <c r="AM259" s="103">
        <v>0.76060396942787878</v>
      </c>
      <c r="AN259" s="103">
        <v>0.77943543064963572</v>
      </c>
      <c r="AO259" s="103">
        <v>0.798321433311867</v>
      </c>
      <c r="AP259" s="103">
        <v>0.81724881375766478</v>
      </c>
      <c r="AQ259" s="103">
        <v>0.836204408330115</v>
      </c>
      <c r="AR259" s="103">
        <v>0.85517505337231203</v>
      </c>
      <c r="AS259" s="103">
        <v>0.87414758522734137</v>
      </c>
      <c r="AT259" s="103">
        <v>0.89310884023829584</v>
      </c>
      <c r="AU259" s="103">
        <v>0.91204565474826782</v>
      </c>
      <c r="AV259" s="103">
        <v>0.93094486510034258</v>
      </c>
      <c r="AW259" s="103">
        <v>0.94979330763761294</v>
      </c>
      <c r="AX259" s="103">
        <v>0.96857783442207157</v>
      </c>
      <c r="AY259" s="103">
        <v>0.98728536691316016</v>
      </c>
      <c r="AZ259" s="103">
        <v>1.0059028457157977</v>
      </c>
      <c r="BA259" s="103">
        <v>1.0244172114355199</v>
      </c>
      <c r="BB259" s="103">
        <v>1.0428154046778633</v>
      </c>
      <c r="BC259" s="103">
        <v>1.0610843660483587</v>
      </c>
      <c r="BD259" s="103">
        <v>1.0792110361525433</v>
      </c>
      <c r="BE259" s="103">
        <v>1.0971823555959541</v>
      </c>
      <c r="BF259" s="103">
        <v>1.1149852649841223</v>
      </c>
      <c r="BG259" s="103">
        <v>1.1326067049225843</v>
      </c>
      <c r="BH259" s="103">
        <v>1.1500336160168774</v>
      </c>
      <c r="BI259" s="103">
        <v>1.1672529388725328</v>
      </c>
    </row>
    <row r="260" spans="1:61">
      <c r="A260" s="102">
        <v>42726</v>
      </c>
      <c r="B260" s="103">
        <v>0.22498637668339067</v>
      </c>
      <c r="C260" s="103">
        <v>0.22129788455602081</v>
      </c>
      <c r="D260" s="103">
        <v>0.22295122201853018</v>
      </c>
      <c r="E260" s="103">
        <v>0.22891126589705724</v>
      </c>
      <c r="F260" s="103">
        <v>0.23746822736645701</v>
      </c>
      <c r="G260" s="103">
        <v>0.24686706444095297</v>
      </c>
      <c r="H260" s="103">
        <v>0.2560892659949508</v>
      </c>
      <c r="I260" s="103">
        <v>0.26519328346888998</v>
      </c>
      <c r="J260" s="103">
        <v>0.27454368107480254</v>
      </c>
      <c r="K260" s="103">
        <v>0.28446713427237841</v>
      </c>
      <c r="L260" s="103">
        <v>0.29517337348809269</v>
      </c>
      <c r="M260" s="103">
        <v>0.30673570049579452</v>
      </c>
      <c r="N260" s="103">
        <v>0.31915308940985521</v>
      </c>
      <c r="O260" s="103">
        <v>0.3323783630398412</v>
      </c>
      <c r="P260" s="103">
        <v>0.34635515910639431</v>
      </c>
      <c r="Q260" s="103">
        <v>0.36102711533016107</v>
      </c>
      <c r="R260" s="103">
        <v>0.37633786943178826</v>
      </c>
      <c r="S260" s="103">
        <v>0.39223105911581346</v>
      </c>
      <c r="T260" s="103">
        <v>0.40864651482971065</v>
      </c>
      <c r="U260" s="103">
        <v>0.42550957056685379</v>
      </c>
      <c r="V260" s="103">
        <v>0.44274211062189833</v>
      </c>
      <c r="W260" s="103">
        <v>0.46026601928950589</v>
      </c>
      <c r="X260" s="103">
        <v>0.4780031808643383</v>
      </c>
      <c r="Y260" s="103">
        <v>0.49587547964105061</v>
      </c>
      <c r="Z260" s="103">
        <v>0.51381538490305168</v>
      </c>
      <c r="AA260" s="103">
        <v>0.53180696399115979</v>
      </c>
      <c r="AB260" s="103">
        <v>0.54984998309853916</v>
      </c>
      <c r="AC260" s="103">
        <v>0.56794421210865542</v>
      </c>
      <c r="AD260" s="103">
        <v>0.58608942090497451</v>
      </c>
      <c r="AE260" s="103">
        <v>0.60428537937095539</v>
      </c>
      <c r="AF260" s="103">
        <v>0.62253185739006389</v>
      </c>
      <c r="AG260" s="103">
        <v>0.64082862484576564</v>
      </c>
      <c r="AH260" s="103">
        <v>0.6591754516215198</v>
      </c>
      <c r="AI260" s="103">
        <v>0.67757210760079212</v>
      </c>
      <c r="AJ260" s="103">
        <v>0.69601836266704842</v>
      </c>
      <c r="AK260" s="103">
        <v>0.71451398670374755</v>
      </c>
      <c r="AL260" s="103">
        <v>0.73305718070023185</v>
      </c>
      <c r="AM260" s="103">
        <v>0.75163921912737053</v>
      </c>
      <c r="AN260" s="103">
        <v>0.77024946555785334</v>
      </c>
      <c r="AO260" s="103">
        <v>0.78887728350274489</v>
      </c>
      <c r="AP260" s="103">
        <v>0.80751203647311076</v>
      </c>
      <c r="AQ260" s="103">
        <v>0.82614308798000924</v>
      </c>
      <c r="AR260" s="103">
        <v>0.84475980153450747</v>
      </c>
      <c r="AS260" s="103">
        <v>0.86335154064766406</v>
      </c>
      <c r="AT260" s="103">
        <v>0.88190766883054372</v>
      </c>
      <c r="AU260" s="103">
        <v>0.90041754959421183</v>
      </c>
      <c r="AV260" s="103">
        <v>0.91887054644972688</v>
      </c>
      <c r="AW260" s="103">
        <v>0.93725602290815369</v>
      </c>
      <c r="AX260" s="103">
        <v>0.95556320342992729</v>
      </c>
      <c r="AY260" s="103">
        <v>0.97378069858014904</v>
      </c>
      <c r="AZ260" s="103">
        <v>0.99189694956157926</v>
      </c>
      <c r="BA260" s="103">
        <v>1.0099003975715126</v>
      </c>
      <c r="BB260" s="103">
        <v>1.0277794838072456</v>
      </c>
      <c r="BC260" s="103">
        <v>1.045522649466069</v>
      </c>
      <c r="BD260" s="103">
        <v>1.0631183357452796</v>
      </c>
      <c r="BE260" s="103">
        <v>1.0805549838421735</v>
      </c>
      <c r="BF260" s="103">
        <v>1.097821034954042</v>
      </c>
      <c r="BG260" s="103">
        <v>1.1149049302781813</v>
      </c>
      <c r="BH260" s="103">
        <v>1.1317951110118882</v>
      </c>
      <c r="BI260" s="103">
        <v>1.1484800183524535</v>
      </c>
    </row>
    <row r="261" spans="1:61">
      <c r="A261" s="102">
        <v>42727</v>
      </c>
      <c r="B261" s="103">
        <v>0.22279005333771798</v>
      </c>
      <c r="C261" s="103">
        <v>0.21778022614019421</v>
      </c>
      <c r="D261" s="103">
        <v>0.21976316075054297</v>
      </c>
      <c r="E261" s="103">
        <v>0.22625720023160598</v>
      </c>
      <c r="F261" s="103">
        <v>0.23461107024830702</v>
      </c>
      <c r="G261" s="103">
        <v>0.24425138414791384</v>
      </c>
      <c r="H261" s="103">
        <v>0.25487185421014119</v>
      </c>
      <c r="I261" s="103">
        <v>0.26530922695561798</v>
      </c>
      <c r="J261" s="103">
        <v>0.27490734214392804</v>
      </c>
      <c r="K261" s="103">
        <v>0.28381840391444935</v>
      </c>
      <c r="L261" s="103">
        <v>0.29254419829011835</v>
      </c>
      <c r="M261" s="103">
        <v>0.30172464146116212</v>
      </c>
      <c r="N261" s="103">
        <v>0.31259478667314816</v>
      </c>
      <c r="O261" s="103">
        <v>0.32528855177497645</v>
      </c>
      <c r="P261" s="103">
        <v>0.33945189924232944</v>
      </c>
      <c r="Q261" s="103">
        <v>0.35473002066525305</v>
      </c>
      <c r="R261" s="103">
        <v>0.37076810763379381</v>
      </c>
      <c r="S261" s="103">
        <v>0.38721135173799276</v>
      </c>
      <c r="T261" s="103">
        <v>0.40375510940501358</v>
      </c>
      <c r="U261" s="103">
        <v>0.42032743984936444</v>
      </c>
      <c r="V261" s="103">
        <v>0.43692382821433895</v>
      </c>
      <c r="W261" s="103">
        <v>0.4535397666453404</v>
      </c>
      <c r="X261" s="103">
        <v>0.47017074728777175</v>
      </c>
      <c r="Y261" s="103">
        <v>0.48681226228702978</v>
      </c>
      <c r="Z261" s="103">
        <v>0.50346225554030732</v>
      </c>
      <c r="AA261" s="103">
        <v>0.5201294951959996</v>
      </c>
      <c r="AB261" s="103">
        <v>0.53682573561293223</v>
      </c>
      <c r="AC261" s="103">
        <v>0.55356273124625244</v>
      </c>
      <c r="AD261" s="103">
        <v>0.57035223655110878</v>
      </c>
      <c r="AE261" s="103">
        <v>0.5872060059826425</v>
      </c>
      <c r="AF261" s="103">
        <v>0.60413579399600148</v>
      </c>
      <c r="AG261" s="103">
        <v>0.62115335504633384</v>
      </c>
      <c r="AH261" s="103">
        <v>0.63827044358878093</v>
      </c>
      <c r="AI261" s="103">
        <v>0.65549881407849098</v>
      </c>
      <c r="AJ261" s="103">
        <v>0.67285022097061165</v>
      </c>
      <c r="AK261" s="103">
        <v>0.69033641872028439</v>
      </c>
      <c r="AL261" s="103">
        <v>0.70796394712595401</v>
      </c>
      <c r="AM261" s="103">
        <v>0.72571848735924527</v>
      </c>
      <c r="AN261" s="103">
        <v>0.74358050593507508</v>
      </c>
      <c r="AO261" s="103">
        <v>0.76153046936836588</v>
      </c>
      <c r="AP261" s="103">
        <v>0.77954884417404025</v>
      </c>
      <c r="AQ261" s="103">
        <v>0.79761609686701407</v>
      </c>
      <c r="AR261" s="103">
        <v>0.81571269396221191</v>
      </c>
      <c r="AS261" s="103">
        <v>0.83381910197454989</v>
      </c>
      <c r="AT261" s="103">
        <v>0.85191578741895013</v>
      </c>
      <c r="AU261" s="103">
        <v>0.86998321681033552</v>
      </c>
      <c r="AV261" s="103">
        <v>0.88800185666362175</v>
      </c>
      <c r="AW261" s="103">
        <v>0.90595217349373136</v>
      </c>
      <c r="AX261" s="103">
        <v>0.92381638736685234</v>
      </c>
      <c r="AY261" s="103">
        <v>0.94158446011139796</v>
      </c>
      <c r="AZ261" s="103">
        <v>0.95924848936460394</v>
      </c>
      <c r="BA261" s="103">
        <v>0.97680057283259236</v>
      </c>
      <c r="BB261" s="103">
        <v>0.99423280822148652</v>
      </c>
      <c r="BC261" s="103">
        <v>1.0115372932374052</v>
      </c>
      <c r="BD261" s="103">
        <v>1.0287061255864716</v>
      </c>
      <c r="BE261" s="103">
        <v>1.0457314029748097</v>
      </c>
      <c r="BF261" s="103">
        <v>1.0626052231085379</v>
      </c>
      <c r="BG261" s="103">
        <v>1.0793196836937795</v>
      </c>
      <c r="BH261" s="103">
        <v>1.0958668824366586</v>
      </c>
      <c r="BI261" s="103">
        <v>1.1122389170432938</v>
      </c>
    </row>
    <row r="262" spans="1:61">
      <c r="A262" s="102">
        <v>42730</v>
      </c>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c r="AJ262" s="103"/>
      <c r="AK262" s="103"/>
      <c r="AL262" s="103"/>
      <c r="AM262" s="103"/>
      <c r="AN262" s="103"/>
      <c r="AO262" s="103"/>
      <c r="AP262" s="103"/>
      <c r="AQ262" s="103"/>
      <c r="AR262" s="103"/>
      <c r="AS262" s="103"/>
      <c r="AT262" s="103"/>
      <c r="AU262" s="103"/>
      <c r="AV262" s="103"/>
      <c r="AW262" s="103"/>
      <c r="AX262" s="103"/>
      <c r="AY262" s="103"/>
      <c r="AZ262" s="103"/>
      <c r="BA262" s="103"/>
      <c r="BB262" s="103"/>
      <c r="BC262" s="103"/>
      <c r="BD262" s="103"/>
      <c r="BE262" s="103"/>
      <c r="BF262" s="103"/>
      <c r="BG262" s="103"/>
      <c r="BH262" s="103"/>
      <c r="BI262" s="103"/>
    </row>
    <row r="263" spans="1:61">
      <c r="A263" s="102">
        <v>42731</v>
      </c>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c r="AJ263" s="103"/>
      <c r="AK263" s="103"/>
      <c r="AL263" s="103"/>
      <c r="AM263" s="103"/>
      <c r="AN263" s="103"/>
      <c r="AO263" s="103"/>
      <c r="AP263" s="103"/>
      <c r="AQ263" s="103"/>
      <c r="AR263" s="103"/>
      <c r="AS263" s="103"/>
      <c r="AT263" s="103"/>
      <c r="AU263" s="103"/>
      <c r="AV263" s="103"/>
      <c r="AW263" s="103"/>
      <c r="AX263" s="103"/>
      <c r="AY263" s="103"/>
      <c r="AZ263" s="103"/>
      <c r="BA263" s="103"/>
      <c r="BB263" s="103"/>
      <c r="BC263" s="103"/>
      <c r="BD263" s="103"/>
      <c r="BE263" s="103"/>
      <c r="BF263" s="103"/>
      <c r="BG263" s="103"/>
      <c r="BH263" s="103"/>
      <c r="BI263" s="103"/>
    </row>
    <row r="264" spans="1:61">
      <c r="A264" s="102">
        <v>42732</v>
      </c>
      <c r="B264" s="103">
        <v>0.22162684886019232</v>
      </c>
      <c r="C264" s="103">
        <v>0.21696909163555472</v>
      </c>
      <c r="D264" s="103">
        <v>0.21577533505928223</v>
      </c>
      <c r="E264" s="103">
        <v>0.21646077637093275</v>
      </c>
      <c r="F264" s="103">
        <v>0.21979192148973886</v>
      </c>
      <c r="G264" s="103">
        <v>0.2259568910512339</v>
      </c>
      <c r="H264" s="103">
        <v>0.23435532199702283</v>
      </c>
      <c r="I264" s="103">
        <v>0.24406907425248459</v>
      </c>
      <c r="J264" s="103">
        <v>0.25421993276111771</v>
      </c>
      <c r="K264" s="103">
        <v>0.26461982167647125</v>
      </c>
      <c r="L264" s="103">
        <v>0.27572637621622964</v>
      </c>
      <c r="M264" s="103">
        <v>0.28801685243155806</v>
      </c>
      <c r="N264" s="103">
        <v>0.30121088471182728</v>
      </c>
      <c r="O264" s="103">
        <v>0.31511341772660401</v>
      </c>
      <c r="P264" s="103">
        <v>0.32960724452452855</v>
      </c>
      <c r="Q264" s="103">
        <v>0.34457515815424739</v>
      </c>
      <c r="R264" s="103">
        <v>0.35989995166440714</v>
      </c>
      <c r="S264" s="103">
        <v>0.3754644181714179</v>
      </c>
      <c r="T264" s="103">
        <v>0.39116737208582952</v>
      </c>
      <c r="U264" s="103">
        <v>0.40696863025406865</v>
      </c>
      <c r="V264" s="103">
        <v>0.42284252617766049</v>
      </c>
      <c r="W264" s="103">
        <v>0.43876339335813608</v>
      </c>
      <c r="X264" s="103">
        <v>0.45470556529702649</v>
      </c>
      <c r="Y264" s="103">
        <v>0.47064337549585683</v>
      </c>
      <c r="Z264" s="103">
        <v>0.48655760919632468</v>
      </c>
      <c r="AA264" s="103">
        <v>0.50245485860079342</v>
      </c>
      <c r="AB264" s="103">
        <v>0.51834816765178726</v>
      </c>
      <c r="AC264" s="103">
        <v>0.53425058029183614</v>
      </c>
      <c r="AD264" s="103">
        <v>0.55017514046347005</v>
      </c>
      <c r="AE264" s="103">
        <v>0.56613489210921308</v>
      </c>
      <c r="AF264" s="103">
        <v>0.58214287917159535</v>
      </c>
      <c r="AG264" s="103">
        <v>0.59821214559314673</v>
      </c>
      <c r="AH264" s="103">
        <v>0.61435573531639132</v>
      </c>
      <c r="AI264" s="103">
        <v>0.630586692283859</v>
      </c>
      <c r="AJ264" s="103">
        <v>0.64691806043808009</v>
      </c>
      <c r="AK264" s="103">
        <v>0.66336288372157859</v>
      </c>
      <c r="AL264" s="103">
        <v>0.67993091512623616</v>
      </c>
      <c r="AM264" s="103">
        <v>0.69661586542938037</v>
      </c>
      <c r="AN264" s="103">
        <v>0.71340656451997753</v>
      </c>
      <c r="AO264" s="103">
        <v>0.73029184113965995</v>
      </c>
      <c r="AP264" s="103">
        <v>0.74726052403005916</v>
      </c>
      <c r="AQ264" s="103">
        <v>0.76430144193280147</v>
      </c>
      <c r="AR264" s="103">
        <v>0.78140342358952075</v>
      </c>
      <c r="AS264" s="103">
        <v>0.79855529774184275</v>
      </c>
      <c r="AT264" s="103">
        <v>0.81574589313139989</v>
      </c>
      <c r="AU264" s="103">
        <v>0.83296403849982392</v>
      </c>
      <c r="AV264" s="103">
        <v>0.8501985625887406</v>
      </c>
      <c r="AW264" s="103">
        <v>0.86743829413978202</v>
      </c>
      <c r="AX264" s="103">
        <v>0.8846717329147803</v>
      </c>
      <c r="AY264" s="103">
        <v>0.901885775015975</v>
      </c>
      <c r="AZ264" s="103">
        <v>0.91906682862772904</v>
      </c>
      <c r="BA264" s="103">
        <v>0.93620130181970918</v>
      </c>
      <c r="BB264" s="103">
        <v>0.95327560266158384</v>
      </c>
      <c r="BC264" s="103">
        <v>0.97027613922301548</v>
      </c>
      <c r="BD264" s="103">
        <v>0.98718931957367306</v>
      </c>
      <c r="BE264" s="103">
        <v>1.0040015517832246</v>
      </c>
      <c r="BF264" s="103">
        <v>1.0206992439213329</v>
      </c>
      <c r="BG264" s="103">
        <v>1.0372688040576667</v>
      </c>
      <c r="BH264" s="103">
        <v>1.0536966402618944</v>
      </c>
      <c r="BI264" s="103">
        <v>1.0699691606036783</v>
      </c>
    </row>
    <row r="265" spans="1:61">
      <c r="A265" s="102">
        <v>42733</v>
      </c>
      <c r="B265" s="103">
        <v>0.22175133938708746</v>
      </c>
      <c r="C265" s="103">
        <v>0.21539532918728957</v>
      </c>
      <c r="D265" s="103">
        <v>0.21681277737466009</v>
      </c>
      <c r="E265" s="103">
        <v>0.22337059662993239</v>
      </c>
      <c r="F265" s="103">
        <v>0.23082794720797203</v>
      </c>
      <c r="G265" s="103">
        <v>0.23581977101964868</v>
      </c>
      <c r="H265" s="103">
        <v>0.23757340453480674</v>
      </c>
      <c r="I265" s="103">
        <v>0.2377161501014666</v>
      </c>
      <c r="J265" s="103">
        <v>0.2382166070629356</v>
      </c>
      <c r="K265" s="103">
        <v>0.24048794377267338</v>
      </c>
      <c r="L265" s="103">
        <v>0.24529941148639994</v>
      </c>
      <c r="M265" s="103">
        <v>0.25275729915464784</v>
      </c>
      <c r="N265" s="103">
        <v>0.26186200922963737</v>
      </c>
      <c r="O265" s="103">
        <v>0.27219350491754035</v>
      </c>
      <c r="P265" s="103">
        <v>0.28355933735353067</v>
      </c>
      <c r="Q265" s="103">
        <v>0.2957670576727946</v>
      </c>
      <c r="R265" s="103">
        <v>0.30862421701051868</v>
      </c>
      <c r="S265" s="103">
        <v>0.32193836664347397</v>
      </c>
      <c r="T265" s="103">
        <v>0.33555053037757271</v>
      </c>
      <c r="U265" s="103">
        <v>0.34942918151161678</v>
      </c>
      <c r="V265" s="103">
        <v>0.36357312230265992</v>
      </c>
      <c r="W265" s="103">
        <v>0.37798115500776086</v>
      </c>
      <c r="X265" s="103">
        <v>0.39265208188397843</v>
      </c>
      <c r="Y265" s="103">
        <v>0.4075847051883662</v>
      </c>
      <c r="Z265" s="103">
        <v>0.42277568248402997</v>
      </c>
      <c r="AA265" s="103">
        <v>0.43821121671344065</v>
      </c>
      <c r="AB265" s="103">
        <v>0.45387432997168614</v>
      </c>
      <c r="AC265" s="103">
        <v>0.46974804360614425</v>
      </c>
      <c r="AD265" s="103">
        <v>0.48581537896419286</v>
      </c>
      <c r="AE265" s="103">
        <v>0.50205935739320406</v>
      </c>
      <c r="AF265" s="103">
        <v>0.51846300024055569</v>
      </c>
      <c r="AG265" s="103">
        <v>0.53500932885362562</v>
      </c>
      <c r="AH265" s="103">
        <v>0.551681364579786</v>
      </c>
      <c r="AI265" s="103">
        <v>0.56846212876641466</v>
      </c>
      <c r="AJ265" s="103">
        <v>0.58533464276088965</v>
      </c>
      <c r="AK265" s="103">
        <v>0.60228192791058277</v>
      </c>
      <c r="AL265" s="103">
        <v>0.61928832189751293</v>
      </c>
      <c r="AM265" s="103">
        <v>0.63634397389607333</v>
      </c>
      <c r="AN265" s="103">
        <v>0.65344063636376282</v>
      </c>
      <c r="AO265" s="103">
        <v>0.67057006180979917</v>
      </c>
      <c r="AP265" s="103">
        <v>0.68772400274340006</v>
      </c>
      <c r="AQ265" s="103">
        <v>0.70489421167377697</v>
      </c>
      <c r="AR265" s="103">
        <v>0.72207244111014979</v>
      </c>
      <c r="AS265" s="103">
        <v>0.73925044356172998</v>
      </c>
      <c r="AT265" s="103">
        <v>0.75641997153773499</v>
      </c>
      <c r="AU265" s="103">
        <v>0.77357277754738285</v>
      </c>
      <c r="AV265" s="103">
        <v>0.79070061409988479</v>
      </c>
      <c r="AW265" s="103">
        <v>0.80779523370445838</v>
      </c>
      <c r="AX265" s="103">
        <v>0.82484829811538751</v>
      </c>
      <c r="AY265" s="103">
        <v>0.84185106841254387</v>
      </c>
      <c r="AZ265" s="103">
        <v>0.85879469513715589</v>
      </c>
      <c r="BA265" s="103">
        <v>0.87567032882688389</v>
      </c>
      <c r="BB265" s="103">
        <v>0.89246912001939083</v>
      </c>
      <c r="BC265" s="103">
        <v>0.90918221925233444</v>
      </c>
      <c r="BD265" s="103">
        <v>0.92580077706337727</v>
      </c>
      <c r="BE265" s="103">
        <v>0.94231594399018204</v>
      </c>
      <c r="BF265" s="103">
        <v>0.95871887057040661</v>
      </c>
      <c r="BG265" s="103">
        <v>0.97500070734171351</v>
      </c>
      <c r="BH265" s="103">
        <v>0.99115260484176559</v>
      </c>
      <c r="BI265" s="103">
        <v>1.0071657136082202</v>
      </c>
    </row>
    <row r="266" spans="1:61">
      <c r="A266" s="102">
        <v>42734</v>
      </c>
      <c r="B266" s="103">
        <v>0.2212579995899831</v>
      </c>
      <c r="C266" s="103">
        <v>0.21692479370073753</v>
      </c>
      <c r="D266" s="103">
        <v>0.21684151341803651</v>
      </c>
      <c r="E266" s="103">
        <v>0.21994560157871287</v>
      </c>
      <c r="F266" s="103">
        <v>0.2237577829791107</v>
      </c>
      <c r="G266" s="103">
        <v>0.22675905670931848</v>
      </c>
      <c r="H266" s="103">
        <v>0.22863131606354983</v>
      </c>
      <c r="I266" s="103">
        <v>0.2298900265075553</v>
      </c>
      <c r="J266" s="103">
        <v>0.23133888769091443</v>
      </c>
      <c r="K266" s="103">
        <v>0.23358385580142657</v>
      </c>
      <c r="L266" s="103">
        <v>0.23691373737902066</v>
      </c>
      <c r="M266" s="103">
        <v>0.24142716648251511</v>
      </c>
      <c r="N266" s="103">
        <v>0.24716117415215003</v>
      </c>
      <c r="O266" s="103">
        <v>0.25411088558270439</v>
      </c>
      <c r="P266" s="103">
        <v>0.26225987931421002</v>
      </c>
      <c r="Q266" s="103">
        <v>0.27159172550776944</v>
      </c>
      <c r="R266" s="103">
        <v>0.28208999432448612</v>
      </c>
      <c r="S266" s="103">
        <v>0.29373825592545921</v>
      </c>
      <c r="T266" s="103">
        <v>0.30650129266434151</v>
      </c>
      <c r="U266" s="103">
        <v>0.32025673470986077</v>
      </c>
      <c r="V266" s="103">
        <v>0.33485695977423385</v>
      </c>
      <c r="W266" s="103">
        <v>0.35015434294724723</v>
      </c>
      <c r="X266" s="103">
        <v>0.36600125931868627</v>
      </c>
      <c r="Y266" s="103">
        <v>0.38225008397833171</v>
      </c>
      <c r="Z266" s="103">
        <v>0.39877297310897225</v>
      </c>
      <c r="AA266" s="103">
        <v>0.41552941453947478</v>
      </c>
      <c r="AB266" s="103">
        <v>0.43250298928246111</v>
      </c>
      <c r="AC266" s="103">
        <v>0.44967727912764444</v>
      </c>
      <c r="AD266" s="103">
        <v>0.46703586586473789</v>
      </c>
      <c r="AE266" s="103">
        <v>0.48456233128344889</v>
      </c>
      <c r="AF266" s="103">
        <v>0.50224025717349052</v>
      </c>
      <c r="AG266" s="103">
        <v>0.52005322532457632</v>
      </c>
      <c r="AH266" s="103">
        <v>0.53798481752641325</v>
      </c>
      <c r="AI266" s="103">
        <v>0.55601861556871468</v>
      </c>
      <c r="AJ266" s="103">
        <v>0.57413820124119397</v>
      </c>
      <c r="AK266" s="103">
        <v>0.59232715633355826</v>
      </c>
      <c r="AL266" s="103">
        <v>0.61057025891528582</v>
      </c>
      <c r="AM266" s="103">
        <v>0.62885707217491216</v>
      </c>
      <c r="AN266" s="103">
        <v>0.64717835558073211</v>
      </c>
      <c r="AO266" s="103">
        <v>0.66552486860104654</v>
      </c>
      <c r="AP266" s="103">
        <v>0.68388737070415639</v>
      </c>
      <c r="AQ266" s="103">
        <v>0.70225662135835598</v>
      </c>
      <c r="AR266" s="103">
        <v>0.72062338003194859</v>
      </c>
      <c r="AS266" s="103">
        <v>0.7389784061932283</v>
      </c>
      <c r="AT266" s="103">
        <v>0.75731245931049607</v>
      </c>
      <c r="AU266" s="103">
        <v>0.77561629885205308</v>
      </c>
      <c r="AV266" s="103">
        <v>0.79388068428619341</v>
      </c>
      <c r="AW266" s="103">
        <v>0.81209637508121801</v>
      </c>
      <c r="AX266" s="103">
        <v>0.83025379166554658</v>
      </c>
      <c r="AY266" s="103">
        <v>0.84834185763873415</v>
      </c>
      <c r="AZ266" s="103">
        <v>0.86634908365298069</v>
      </c>
      <c r="BA266" s="103">
        <v>0.8842639803471648</v>
      </c>
      <c r="BB266" s="103">
        <v>0.9020750583601671</v>
      </c>
      <c r="BC266" s="103">
        <v>0.91977082833086288</v>
      </c>
      <c r="BD266" s="103">
        <v>0.93733980089813262</v>
      </c>
      <c r="BE266" s="103">
        <v>0.95477048670085729</v>
      </c>
      <c r="BF266" s="103">
        <v>0.97205139637791205</v>
      </c>
      <c r="BG266" s="103">
        <v>0.98917104056817728</v>
      </c>
      <c r="BH266" s="103">
        <v>1.0061179299105338</v>
      </c>
      <c r="BI266" s="103">
        <v>1.0228805750438572</v>
      </c>
    </row>
    <row r="267" spans="1:61">
      <c r="A267" s="102">
        <v>42737</v>
      </c>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c r="AJ267" s="103"/>
      <c r="AK267" s="103"/>
      <c r="AL267" s="103"/>
      <c r="AM267" s="103"/>
      <c r="AN267" s="103"/>
      <c r="AO267" s="103"/>
      <c r="AP267" s="103"/>
      <c r="AQ267" s="103"/>
      <c r="AR267" s="103"/>
      <c r="AS267" s="103"/>
      <c r="AT267" s="103"/>
      <c r="AU267" s="103"/>
      <c r="AV267" s="103"/>
      <c r="AW267" s="103"/>
      <c r="AX267" s="103"/>
      <c r="AY267" s="103"/>
      <c r="AZ267" s="103"/>
      <c r="BA267" s="103"/>
      <c r="BB267" s="103"/>
      <c r="BC267" s="103"/>
      <c r="BD267" s="103"/>
      <c r="BE267" s="103"/>
      <c r="BF267" s="103"/>
      <c r="BG267" s="103"/>
      <c r="BH267" s="103"/>
      <c r="BI267" s="103"/>
    </row>
    <row r="268" spans="1:61">
      <c r="A268" s="102">
        <v>42738</v>
      </c>
      <c r="B268" s="103">
        <v>0.21942626503802368</v>
      </c>
      <c r="C268" s="103">
        <v>0.22249347107869705</v>
      </c>
      <c r="D268" s="103">
        <v>0.22540727206199454</v>
      </c>
      <c r="E268" s="103">
        <v>0.22890924855493588</v>
      </c>
      <c r="F268" s="103">
        <v>0.23271207522733103</v>
      </c>
      <c r="G268" s="103">
        <v>0.23607437957246202</v>
      </c>
      <c r="H268" s="103">
        <v>0.23815011852050294</v>
      </c>
      <c r="I268" s="103">
        <v>0.23882933180055158</v>
      </c>
      <c r="J268" s="103">
        <v>0.23927741667438396</v>
      </c>
      <c r="K268" s="103">
        <v>0.24080428246847285</v>
      </c>
      <c r="L268" s="103">
        <v>0.24408568675602871</v>
      </c>
      <c r="M268" s="103">
        <v>0.24924765442624228</v>
      </c>
      <c r="N268" s="103">
        <v>0.25618165768179679</v>
      </c>
      <c r="O268" s="103">
        <v>0.26472024485982354</v>
      </c>
      <c r="P268" s="103">
        <v>0.27468982028039668</v>
      </c>
      <c r="Q268" s="103">
        <v>0.28591678826359218</v>
      </c>
      <c r="R268" s="103">
        <v>0.29822755312948651</v>
      </c>
      <c r="S268" s="103">
        <v>0.31144852140818391</v>
      </c>
      <c r="T268" s="103">
        <v>0.32542738087465906</v>
      </c>
      <c r="U268" s="103">
        <v>0.34008526590057842</v>
      </c>
      <c r="V268" s="103">
        <v>0.35535914408677066</v>
      </c>
      <c r="W268" s="103">
        <v>0.37118598303406941</v>
      </c>
      <c r="X268" s="103">
        <v>0.38750275034330867</v>
      </c>
      <c r="Y268" s="103">
        <v>0.40424641361531644</v>
      </c>
      <c r="Z268" s="103">
        <v>0.421361420585744</v>
      </c>
      <c r="AA268" s="103">
        <v>0.43882213952950216</v>
      </c>
      <c r="AB268" s="103">
        <v>0.45661041885631515</v>
      </c>
      <c r="AC268" s="103">
        <v>0.47470810697591242</v>
      </c>
      <c r="AD268" s="103">
        <v>0.49309705229802342</v>
      </c>
      <c r="AE268" s="103">
        <v>0.51175910323237095</v>
      </c>
      <c r="AF268" s="103">
        <v>0.53067610818868438</v>
      </c>
      <c r="AG268" s="103">
        <v>0.54982991557669336</v>
      </c>
      <c r="AH268" s="103">
        <v>0.56920237380612071</v>
      </c>
      <c r="AI268" s="103">
        <v>0.58877533128669568</v>
      </c>
      <c r="AJ268" s="103">
        <v>0.60853063642814809</v>
      </c>
      <c r="AK268" s="103">
        <v>0.6284501376402003</v>
      </c>
      <c r="AL268" s="103">
        <v>0.6485151305278406</v>
      </c>
      <c r="AM268" s="103">
        <v>0.66870469947709243</v>
      </c>
      <c r="AN268" s="103">
        <v>0.68899737606923017</v>
      </c>
      <c r="AO268" s="103">
        <v>0.70937169188553562</v>
      </c>
      <c r="AP268" s="103">
        <v>0.72980617850729068</v>
      </c>
      <c r="AQ268" s="103">
        <v>0.75027936751576974</v>
      </c>
      <c r="AR268" s="103">
        <v>0.77076979049225747</v>
      </c>
      <c r="AS268" s="103">
        <v>0.79125597901802802</v>
      </c>
      <c r="AT268" s="103">
        <v>0.81171646467436342</v>
      </c>
      <c r="AU268" s="103">
        <v>0.83212977904254559</v>
      </c>
      <c r="AV268" s="103">
        <v>0.85247445370384911</v>
      </c>
      <c r="AW268" s="103">
        <v>0.87272902023955534</v>
      </c>
      <c r="AX268" s="103">
        <v>0.89287322384122747</v>
      </c>
      <c r="AY268" s="103">
        <v>0.91289272561910872</v>
      </c>
      <c r="AZ268" s="103">
        <v>0.93277498661816072</v>
      </c>
      <c r="BA268" s="103">
        <v>0.95250746830644517</v>
      </c>
      <c r="BB268" s="103">
        <v>0.97207763215202758</v>
      </c>
      <c r="BC268" s="103">
        <v>0.99147293962296645</v>
      </c>
      <c r="BD268" s="103">
        <v>1.0106808521873263</v>
      </c>
      <c r="BE268" s="103">
        <v>1.0296888313131718</v>
      </c>
      <c r="BF268" s="103">
        <v>1.0484843384685618</v>
      </c>
      <c r="BG268" s="103">
        <v>1.0670548351215614</v>
      </c>
      <c r="BH268" s="103">
        <v>1.0853877827402347</v>
      </c>
      <c r="BI268" s="103">
        <v>1.1034706427926411</v>
      </c>
    </row>
    <row r="269" spans="1:61">
      <c r="A269" s="102">
        <v>42739</v>
      </c>
      <c r="B269" s="103">
        <v>0.21858652809060922</v>
      </c>
      <c r="C269" s="103">
        <v>0.22349235291587891</v>
      </c>
      <c r="D269" s="103">
        <v>0.2276256058378362</v>
      </c>
      <c r="E269" s="103">
        <v>0.23171764444971168</v>
      </c>
      <c r="F269" s="103">
        <v>0.23628621483036133</v>
      </c>
      <c r="G269" s="103">
        <v>0.24153191774856819</v>
      </c>
      <c r="H269" s="103">
        <v>0.24719579724197116</v>
      </c>
      <c r="I269" s="103">
        <v>0.25293363323758222</v>
      </c>
      <c r="J269" s="103">
        <v>0.25882524835127524</v>
      </c>
      <c r="K269" s="103">
        <v>0.26516009213581554</v>
      </c>
      <c r="L269" s="103">
        <v>0.27219198038729875</v>
      </c>
      <c r="M269" s="103">
        <v>0.28011542242725884</v>
      </c>
      <c r="N269" s="103">
        <v>0.2890843812737654</v>
      </c>
      <c r="O269" s="103">
        <v>0.29908477234418696</v>
      </c>
      <c r="P269" s="103">
        <v>0.31005945389412082</v>
      </c>
      <c r="Q269" s="103">
        <v>0.32195128417916763</v>
      </c>
      <c r="R269" s="103">
        <v>0.33470312145492814</v>
      </c>
      <c r="S269" s="103">
        <v>0.34825782320708171</v>
      </c>
      <c r="T269" s="103">
        <v>0.36255083309929492</v>
      </c>
      <c r="U269" s="103">
        <v>0.37749200794638493</v>
      </c>
      <c r="V269" s="103">
        <v>0.39298568868550943</v>
      </c>
      <c r="W269" s="103">
        <v>0.40893621625383103</v>
      </c>
      <c r="X269" s="103">
        <v>0.42524793158851332</v>
      </c>
      <c r="Y269" s="103">
        <v>0.44182517562671314</v>
      </c>
      <c r="Z269" s="103">
        <v>0.45858800810275668</v>
      </c>
      <c r="AA269" s="103">
        <v>0.47551936393961686</v>
      </c>
      <c r="AB269" s="103">
        <v>0.4926178968574243</v>
      </c>
      <c r="AC269" s="103">
        <v>0.50988226057631558</v>
      </c>
      <c r="AD269" s="103">
        <v>0.5273111088164274</v>
      </c>
      <c r="AE269" s="103">
        <v>0.54490309529788949</v>
      </c>
      <c r="AF269" s="103">
        <v>0.56265687374083861</v>
      </c>
      <c r="AG269" s="103">
        <v>0.58057109786541117</v>
      </c>
      <c r="AH269" s="103">
        <v>0.59864442139173735</v>
      </c>
      <c r="AI269" s="103">
        <v>0.61687549803995323</v>
      </c>
      <c r="AJ269" s="103">
        <v>0.635262981530196</v>
      </c>
      <c r="AK269" s="103">
        <v>0.65380552558259508</v>
      </c>
      <c r="AL269" s="103">
        <v>0.67250013746192017</v>
      </c>
      <c r="AM269" s="103">
        <v>0.69133579854831695</v>
      </c>
      <c r="AN269" s="103">
        <v>0.71029904832421809</v>
      </c>
      <c r="AO269" s="103">
        <v>0.7293764256980535</v>
      </c>
      <c r="AP269" s="103">
        <v>0.74855446957825289</v>
      </c>
      <c r="AQ269" s="103">
        <v>0.76781971887323919</v>
      </c>
      <c r="AR269" s="103">
        <v>0.78715871249144442</v>
      </c>
      <c r="AS269" s="103">
        <v>0.80655798934129141</v>
      </c>
      <c r="AT269" s="103">
        <v>0.82600408833120986</v>
      </c>
      <c r="AU269" s="103">
        <v>0.84548354836962958</v>
      </c>
      <c r="AV269" s="103">
        <v>0.86498290836497327</v>
      </c>
      <c r="AW269" s="103">
        <v>0.88448870722567108</v>
      </c>
      <c r="AX269" s="103">
        <v>0.90398716613613406</v>
      </c>
      <c r="AY269" s="103">
        <v>0.92346310355941474</v>
      </c>
      <c r="AZ269" s="103">
        <v>0.9429009509737305</v>
      </c>
      <c r="BA269" s="103">
        <v>0.96228513984481412</v>
      </c>
      <c r="BB269" s="103">
        <v>0.98160010163840106</v>
      </c>
      <c r="BC269" s="103">
        <v>1.0008302678202199</v>
      </c>
      <c r="BD269" s="103">
        <v>1.019960069856007</v>
      </c>
      <c r="BE269" s="103">
        <v>1.0389739392114958</v>
      </c>
      <c r="BF269" s="103">
        <v>1.057856307352417</v>
      </c>
      <c r="BG269" s="103">
        <v>1.0765916057445049</v>
      </c>
      <c r="BH269" s="103">
        <v>1.095164265853495</v>
      </c>
      <c r="BI269" s="103">
        <v>1.1135587191451162</v>
      </c>
    </row>
    <row r="270" spans="1:61">
      <c r="A270" s="102">
        <v>42740</v>
      </c>
      <c r="B270" s="103">
        <v>0.21710246152777615</v>
      </c>
      <c r="C270" s="103">
        <v>0.21896441631029878</v>
      </c>
      <c r="D270" s="103">
        <v>0.22062663896746329</v>
      </c>
      <c r="E270" s="103">
        <v>0.22308814182940184</v>
      </c>
      <c r="F270" s="103">
        <v>0.22639380914727147</v>
      </c>
      <c r="G270" s="103">
        <v>0.23018696363473107</v>
      </c>
      <c r="H270" s="103">
        <v>0.23402169590791494</v>
      </c>
      <c r="I270" s="103">
        <v>0.23773976757472914</v>
      </c>
      <c r="J270" s="103">
        <v>0.24157525833085064</v>
      </c>
      <c r="K270" s="103">
        <v>0.24596267018035176</v>
      </c>
      <c r="L270" s="103">
        <v>0.25133034647372726</v>
      </c>
      <c r="M270" s="103">
        <v>0.25797157279128696</v>
      </c>
      <c r="N270" s="103">
        <v>0.26568589424600969</v>
      </c>
      <c r="O270" s="103">
        <v>0.27434803618743137</v>
      </c>
      <c r="P270" s="103">
        <v>0.28388400370214717</v>
      </c>
      <c r="Q270" s="103">
        <v>0.29421980187675517</v>
      </c>
      <c r="R270" s="103">
        <v>0.30528143579785366</v>
      </c>
      <c r="S270" s="103">
        <v>0.31699491189200291</v>
      </c>
      <c r="T270" s="103">
        <v>0.32929913964453189</v>
      </c>
      <c r="U270" s="103">
        <v>0.34217756004063205</v>
      </c>
      <c r="V270" s="103">
        <v>0.3556232139308938</v>
      </c>
      <c r="W270" s="103">
        <v>0.36962914216591253</v>
      </c>
      <c r="X270" s="103">
        <v>0.3841883855962836</v>
      </c>
      <c r="Y270" s="103">
        <v>0.39929398507259722</v>
      </c>
      <c r="Z270" s="103">
        <v>0.41493476736513685</v>
      </c>
      <c r="AA270" s="103">
        <v>0.43107901710067714</v>
      </c>
      <c r="AB270" s="103">
        <v>0.44768876890174025</v>
      </c>
      <c r="AC270" s="103">
        <v>0.46472605592167948</v>
      </c>
      <c r="AD270" s="103">
        <v>0.48215291131384791</v>
      </c>
      <c r="AE270" s="103">
        <v>0.49993136823159279</v>
      </c>
      <c r="AF270" s="103">
        <v>0.51802345982826714</v>
      </c>
      <c r="AG270" s="103">
        <v>0.53639121925722477</v>
      </c>
      <c r="AH270" s="103">
        <v>0.55499667967181199</v>
      </c>
      <c r="AI270" s="103">
        <v>0.57380187422538231</v>
      </c>
      <c r="AJ270" s="103">
        <v>0.59276883607128961</v>
      </c>
      <c r="AK270" s="103">
        <v>0.61185959836288029</v>
      </c>
      <c r="AL270" s="103">
        <v>0.63104002558658989</v>
      </c>
      <c r="AM270" s="103">
        <v>0.6502928972003823</v>
      </c>
      <c r="AN270" s="103">
        <v>0.66960565918958648</v>
      </c>
      <c r="AO270" s="103">
        <v>0.68896575769005108</v>
      </c>
      <c r="AP270" s="103">
        <v>0.70836063883762457</v>
      </c>
      <c r="AQ270" s="103">
        <v>0.7277777487681486</v>
      </c>
      <c r="AR270" s="103">
        <v>0.74720453361747374</v>
      </c>
      <c r="AS270" s="103">
        <v>0.76662843952144166</v>
      </c>
      <c r="AT270" s="103">
        <v>0.78603691261590058</v>
      </c>
      <c r="AU270" s="103">
        <v>0.80541739903669951</v>
      </c>
      <c r="AV270" s="103">
        <v>0.82475734491967934</v>
      </c>
      <c r="AW270" s="103">
        <v>0.84404419640068895</v>
      </c>
      <c r="AX270" s="103">
        <v>0.86326600851996016</v>
      </c>
      <c r="AY270" s="103">
        <v>0.88241352457268973</v>
      </c>
      <c r="AZ270" s="103">
        <v>0.90147822949385514</v>
      </c>
      <c r="BA270" s="103">
        <v>0.92045160824234717</v>
      </c>
      <c r="BB270" s="103">
        <v>0.93932514577705939</v>
      </c>
      <c r="BC270" s="103">
        <v>0.95809032705687935</v>
      </c>
      <c r="BD270" s="103">
        <v>0.9767386370407003</v>
      </c>
      <c r="BE270" s="103">
        <v>0.99526156068741578</v>
      </c>
      <c r="BF270" s="103">
        <v>1.0136505829559135</v>
      </c>
      <c r="BG270" s="103">
        <v>1.0318971888050863</v>
      </c>
      <c r="BH270" s="103">
        <v>1.0499928631938282</v>
      </c>
      <c r="BI270" s="103">
        <v>1.0679290910810264</v>
      </c>
    </row>
    <row r="271" spans="1:61">
      <c r="A271" s="102">
        <v>42741</v>
      </c>
      <c r="B271" s="103">
        <v>0.21695450435708072</v>
      </c>
      <c r="C271" s="103">
        <v>0.2213372142621487</v>
      </c>
      <c r="D271" s="103">
        <v>0.22492888778611916</v>
      </c>
      <c r="E271" s="103">
        <v>0.22876056623708207</v>
      </c>
      <c r="F271" s="103">
        <v>0.23341823119021696</v>
      </c>
      <c r="G271" s="103">
        <v>0.23896487897422095</v>
      </c>
      <c r="H271" s="103">
        <v>0.24547027833329604</v>
      </c>
      <c r="I271" s="103">
        <v>0.25295976988243318</v>
      </c>
      <c r="J271" s="103">
        <v>0.26129572729066836</v>
      </c>
      <c r="K271" s="103">
        <v>0.27017425953447521</v>
      </c>
      <c r="L271" s="103">
        <v>0.27925545665802132</v>
      </c>
      <c r="M271" s="103">
        <v>0.28838225506466492</v>
      </c>
      <c r="N271" s="103">
        <v>0.29792562893973229</v>
      </c>
      <c r="O271" s="103">
        <v>0.30805298317330548</v>
      </c>
      <c r="P271" s="103">
        <v>0.31882732251413937</v>
      </c>
      <c r="Q271" s="103">
        <v>0.33031162716988433</v>
      </c>
      <c r="R271" s="103">
        <v>0.34256887734819086</v>
      </c>
      <c r="S271" s="103">
        <v>0.35566205002945983</v>
      </c>
      <c r="T271" s="103">
        <v>0.36962304582158412</v>
      </c>
      <c r="U271" s="103">
        <v>0.38437651343938989</v>
      </c>
      <c r="V271" s="103">
        <v>0.3998239808013917</v>
      </c>
      <c r="W271" s="103">
        <v>0.41586697582610965</v>
      </c>
      <c r="X271" s="103">
        <v>0.43240702643206402</v>
      </c>
      <c r="Y271" s="103">
        <v>0.44934566053776903</v>
      </c>
      <c r="Z271" s="103">
        <v>0.46659644345649115</v>
      </c>
      <c r="AA271" s="103">
        <v>0.48412608445555338</v>
      </c>
      <c r="AB271" s="103">
        <v>0.50191595423496305</v>
      </c>
      <c r="AC271" s="103">
        <v>0.5199474239676144</v>
      </c>
      <c r="AD271" s="103">
        <v>0.53820186482640164</v>
      </c>
      <c r="AE271" s="103">
        <v>0.55666064798421244</v>
      </c>
      <c r="AF271" s="103">
        <v>0.575305144613941</v>
      </c>
      <c r="AG271" s="103">
        <v>0.59411672588848174</v>
      </c>
      <c r="AH271" s="103">
        <v>0.61307676298072211</v>
      </c>
      <c r="AI271" s="103">
        <v>0.63216662706355653</v>
      </c>
      <c r="AJ271" s="103">
        <v>0.65136768930987943</v>
      </c>
      <c r="AK271" s="103">
        <v>0.67066132089257813</v>
      </c>
      <c r="AL271" s="103">
        <v>0.69003022232154176</v>
      </c>
      <c r="AM271" s="103">
        <v>0.70946241145463385</v>
      </c>
      <c r="AN271" s="103">
        <v>0.72894723548670692</v>
      </c>
      <c r="AO271" s="103">
        <v>0.7484740416126201</v>
      </c>
      <c r="AP271" s="103">
        <v>0.76803217702723225</v>
      </c>
      <c r="AQ271" s="103">
        <v>0.78761098892539494</v>
      </c>
      <c r="AR271" s="103">
        <v>0.80719982450196981</v>
      </c>
      <c r="AS271" s="103">
        <v>0.82678803095180853</v>
      </c>
      <c r="AT271" s="103">
        <v>0.84636495546977009</v>
      </c>
      <c r="AU271" s="103">
        <v>0.86591994525071359</v>
      </c>
      <c r="AV271" s="103">
        <v>0.88544234748949069</v>
      </c>
      <c r="AW271" s="103">
        <v>0.90492150938096039</v>
      </c>
      <c r="AX271" s="103">
        <v>0.92434687692570272</v>
      </c>
      <c r="AY271" s="103">
        <v>0.94370833234215556</v>
      </c>
      <c r="AZ271" s="103">
        <v>0.96299587819319699</v>
      </c>
      <c r="BA271" s="103">
        <v>0.98219951704558317</v>
      </c>
      <c r="BB271" s="103">
        <v>1.0013092514660726</v>
      </c>
      <c r="BC271" s="103">
        <v>1.0203150840214175</v>
      </c>
      <c r="BD271" s="103">
        <v>1.0392070172783761</v>
      </c>
      <c r="BE271" s="103">
        <v>1.0579750538037067</v>
      </c>
      <c r="BF271" s="103">
        <v>1.076609196164162</v>
      </c>
      <c r="BG271" s="103">
        <v>1.0950994469264996</v>
      </c>
      <c r="BH271" s="103">
        <v>1.1134358086574789</v>
      </c>
      <c r="BI271" s="103">
        <v>1.1316082839238513</v>
      </c>
    </row>
    <row r="272" spans="1:61">
      <c r="A272" s="102">
        <v>42744</v>
      </c>
      <c r="B272" s="103">
        <v>0.21709635525844428</v>
      </c>
      <c r="C272" s="103">
        <v>0.22077536290248689</v>
      </c>
      <c r="D272" s="103">
        <v>0.22496684682781287</v>
      </c>
      <c r="E272" s="103">
        <v>0.22960189431582953</v>
      </c>
      <c r="F272" s="103">
        <v>0.23445264583807668</v>
      </c>
      <c r="G272" s="103">
        <v>0.23927966033157239</v>
      </c>
      <c r="H272" s="103">
        <v>0.24419136843208653</v>
      </c>
      <c r="I272" s="103">
        <v>0.24932130199590971</v>
      </c>
      <c r="J272" s="103">
        <v>0.2547341514782091</v>
      </c>
      <c r="K272" s="103">
        <v>0.26055632559026159</v>
      </c>
      <c r="L272" s="103">
        <v>0.2669222296431995</v>
      </c>
      <c r="M272" s="103">
        <v>0.2739540959793601</v>
      </c>
      <c r="N272" s="103">
        <v>0.28196668099714317</v>
      </c>
      <c r="O272" s="103">
        <v>0.29099715587619895</v>
      </c>
      <c r="P272" s="103">
        <v>0.30099151795235618</v>
      </c>
      <c r="Q272" s="103">
        <v>0.31189576456144691</v>
      </c>
      <c r="R272" s="103">
        <v>0.32365589303930342</v>
      </c>
      <c r="S272" s="103">
        <v>0.3362178998873015</v>
      </c>
      <c r="T272" s="103">
        <v>0.34951974634739141</v>
      </c>
      <c r="U272" s="103">
        <v>0.36347166208555753</v>
      </c>
      <c r="V272" s="103">
        <v>0.37797789854118735</v>
      </c>
      <c r="W272" s="103">
        <v>0.39294270715367313</v>
      </c>
      <c r="X272" s="103">
        <v>0.40827033936240753</v>
      </c>
      <c r="Y272" s="103">
        <v>0.42386504660677754</v>
      </c>
      <c r="Z272" s="103">
        <v>0.43964762087444675</v>
      </c>
      <c r="AA272" s="103">
        <v>0.45560501634616052</v>
      </c>
      <c r="AB272" s="103">
        <v>0.47174072775092984</v>
      </c>
      <c r="AC272" s="103">
        <v>0.48805824981777113</v>
      </c>
      <c r="AD272" s="103">
        <v>0.50456107727570132</v>
      </c>
      <c r="AE272" s="103">
        <v>0.52125270485373099</v>
      </c>
      <c r="AF272" s="103">
        <v>0.53813662728087641</v>
      </c>
      <c r="AG272" s="103">
        <v>0.55521633928615466</v>
      </c>
      <c r="AH272" s="103">
        <v>0.57249533559857624</v>
      </c>
      <c r="AI272" s="103">
        <v>0.58997711094715743</v>
      </c>
      <c r="AJ272" s="103">
        <v>0.60766516006091553</v>
      </c>
      <c r="AK272" s="103">
        <v>0.62556297766886049</v>
      </c>
      <c r="AL272" s="103">
        <v>0.64367140435456316</v>
      </c>
      <c r="AM272" s="103">
        <v>0.66198066411981871</v>
      </c>
      <c r="AN272" s="103">
        <v>0.68047832682096732</v>
      </c>
      <c r="AO272" s="103">
        <v>0.69915196231435661</v>
      </c>
      <c r="AP272" s="103">
        <v>0.71798914045633455</v>
      </c>
      <c r="AQ272" s="103">
        <v>0.73697743110324232</v>
      </c>
      <c r="AR272" s="103">
        <v>0.75610440411143021</v>
      </c>
      <c r="AS272" s="103">
        <v>0.77535762933723917</v>
      </c>
      <c r="AT272" s="103">
        <v>0.79472467663701718</v>
      </c>
      <c r="AU272" s="103">
        <v>0.81419311586711252</v>
      </c>
      <c r="AV272" s="103">
        <v>0.8337505168838657</v>
      </c>
      <c r="AW272" s="103">
        <v>0.85338444954362502</v>
      </c>
      <c r="AX272" s="103">
        <v>0.87308170348123737</v>
      </c>
      <c r="AY272" s="103">
        <v>0.89282486588709042</v>
      </c>
      <c r="AZ272" s="103">
        <v>0.9125951152968298</v>
      </c>
      <c r="BA272" s="103">
        <v>0.93237362922389422</v>
      </c>
      <c r="BB272" s="103">
        <v>0.95214158518172476</v>
      </c>
      <c r="BC272" s="103">
        <v>0.97188016068375582</v>
      </c>
      <c r="BD272" s="103">
        <v>0.99157053324342892</v>
      </c>
      <c r="BE272" s="103">
        <v>1.0111938803741845</v>
      </c>
      <c r="BF272" s="103">
        <v>1.0307313795894575</v>
      </c>
      <c r="BG272" s="103">
        <v>1.0501642084026888</v>
      </c>
      <c r="BH272" s="103">
        <v>1.0694735443273198</v>
      </c>
      <c r="BI272" s="103">
        <v>1.0886405648767847</v>
      </c>
    </row>
    <row r="273" spans="1:61">
      <c r="A273" s="102">
        <v>42745</v>
      </c>
      <c r="B273" s="103">
        <v>0.21801458997369771</v>
      </c>
      <c r="C273" s="103">
        <v>0.21754930255872754</v>
      </c>
      <c r="D273" s="103">
        <v>0.22048033929638572</v>
      </c>
      <c r="E273" s="103">
        <v>0.22619412268123162</v>
      </c>
      <c r="F273" s="103">
        <v>0.23291850858638002</v>
      </c>
      <c r="G273" s="103">
        <v>0.23960871363746097</v>
      </c>
      <c r="H273" s="103">
        <v>0.24590650238231151</v>
      </c>
      <c r="I273" s="103">
        <v>0.25186097143960939</v>
      </c>
      <c r="J273" s="103">
        <v>0.25777600167147663</v>
      </c>
      <c r="K273" s="103">
        <v>0.26397258781122607</v>
      </c>
      <c r="L273" s="103">
        <v>0.27073095532966623</v>
      </c>
      <c r="M273" s="103">
        <v>0.27827420546119003</v>
      </c>
      <c r="N273" s="103">
        <v>0.28688085781773853</v>
      </c>
      <c r="O273" s="103">
        <v>0.29656440814204599</v>
      </c>
      <c r="P273" s="103">
        <v>0.30726204660422796</v>
      </c>
      <c r="Q273" s="103">
        <v>0.3189109633744035</v>
      </c>
      <c r="R273" s="103">
        <v>0.33144834862269201</v>
      </c>
      <c r="S273" s="103">
        <v>0.3448113917309375</v>
      </c>
      <c r="T273" s="103">
        <v>0.35892969149856607</v>
      </c>
      <c r="U273" s="103">
        <v>0.37370664983432633</v>
      </c>
      <c r="V273" s="103">
        <v>0.3890400212597101</v>
      </c>
      <c r="W273" s="103">
        <v>0.40482756029621458</v>
      </c>
      <c r="X273" s="103">
        <v>0.42096702146533738</v>
      </c>
      <c r="Y273" s="103">
        <v>0.43735615928857002</v>
      </c>
      <c r="Z273" s="103">
        <v>0.4539097489333872</v>
      </c>
      <c r="AA273" s="103">
        <v>0.47061064815119402</v>
      </c>
      <c r="AB273" s="103">
        <v>0.48745873533936168</v>
      </c>
      <c r="AC273" s="103">
        <v>0.50445388889526965</v>
      </c>
      <c r="AD273" s="103">
        <v>0.52159598721629796</v>
      </c>
      <c r="AE273" s="103">
        <v>0.5388849086998202</v>
      </c>
      <c r="AF273" s="103">
        <v>0.55632053174321583</v>
      </c>
      <c r="AG273" s="103">
        <v>0.57390273474386533</v>
      </c>
      <c r="AH273" s="103">
        <v>0.59163139609914173</v>
      </c>
      <c r="AI273" s="103">
        <v>0.60950639420642494</v>
      </c>
      <c r="AJ273" s="103">
        <v>0.62752760746309511</v>
      </c>
      <c r="AK273" s="103">
        <v>0.64569491426652548</v>
      </c>
      <c r="AL273" s="103">
        <v>0.66400684777513153</v>
      </c>
      <c r="AM273" s="103">
        <v>0.68245656019146528</v>
      </c>
      <c r="AN273" s="103">
        <v>0.70103585847910921</v>
      </c>
      <c r="AO273" s="103">
        <v>0.71973654960165145</v>
      </c>
      <c r="AP273" s="103">
        <v>0.73855044052268071</v>
      </c>
      <c r="AQ273" s="103">
        <v>0.75746933820577833</v>
      </c>
      <c r="AR273" s="103">
        <v>0.77648504961453513</v>
      </c>
      <c r="AS273" s="103">
        <v>0.79558938171253257</v>
      </c>
      <c r="AT273" s="103">
        <v>0.81477414146335891</v>
      </c>
      <c r="AU273" s="103">
        <v>0.83403113583060273</v>
      </c>
      <c r="AV273" s="103">
        <v>0.8533521717778455</v>
      </c>
      <c r="AW273" s="103">
        <v>0.87272905626867547</v>
      </c>
      <c r="AX273" s="103">
        <v>0.89215255768632162</v>
      </c>
      <c r="AY273" s="103">
        <v>0.91160838170394265</v>
      </c>
      <c r="AZ273" s="103">
        <v>0.93108069365110036</v>
      </c>
      <c r="BA273" s="103">
        <v>0.95055365849526841</v>
      </c>
      <c r="BB273" s="103">
        <v>0.97001144120392213</v>
      </c>
      <c r="BC273" s="103">
        <v>0.98943820674453131</v>
      </c>
      <c r="BD273" s="103">
        <v>1.0088181200845718</v>
      </c>
      <c r="BE273" s="103">
        <v>1.0281353461915195</v>
      </c>
      <c r="BF273" s="103">
        <v>1.0473740500328435</v>
      </c>
      <c r="BG273" s="103">
        <v>1.0665183965760199</v>
      </c>
      <c r="BH273" s="103">
        <v>1.0855525507885242</v>
      </c>
      <c r="BI273" s="103">
        <v>1.1044606776378265</v>
      </c>
    </row>
    <row r="274" spans="1:61">
      <c r="A274" s="102">
        <v>42746</v>
      </c>
      <c r="B274" s="103">
        <v>0.21497479706163325</v>
      </c>
      <c r="C274" s="103">
        <v>0.21749407177897084</v>
      </c>
      <c r="D274" s="103">
        <v>0.21963013661037764</v>
      </c>
      <c r="E274" s="103">
        <v>0.22290331832129931</v>
      </c>
      <c r="F274" s="103">
        <v>0.22804523480555972</v>
      </c>
      <c r="G274" s="103">
        <v>0.23485679439299786</v>
      </c>
      <c r="H274" s="103">
        <v>0.24263780887196235</v>
      </c>
      <c r="I274" s="103">
        <v>0.25065445572821732</v>
      </c>
      <c r="J274" s="103">
        <v>0.25853427277843233</v>
      </c>
      <c r="K274" s="103">
        <v>0.2662468447167014</v>
      </c>
      <c r="L274" s="103">
        <v>0.27391830856387633</v>
      </c>
      <c r="M274" s="103">
        <v>0.28177260684937377</v>
      </c>
      <c r="N274" s="103">
        <v>0.29024113453669204</v>
      </c>
      <c r="O274" s="103">
        <v>0.29943218906215885</v>
      </c>
      <c r="P274" s="103">
        <v>0.3093550943555301</v>
      </c>
      <c r="Q274" s="103">
        <v>0.3200191743465654</v>
      </c>
      <c r="R274" s="103">
        <v>0.33143375296502453</v>
      </c>
      <c r="S274" s="103">
        <v>0.34360815224739061</v>
      </c>
      <c r="T274" s="103">
        <v>0.35653346318775953</v>
      </c>
      <c r="U274" s="103">
        <v>0.37013785715187481</v>
      </c>
      <c r="V274" s="103">
        <v>0.38433594162451046</v>
      </c>
      <c r="W274" s="103">
        <v>0.39904232409044527</v>
      </c>
      <c r="X274" s="103">
        <v>0.41417161203445835</v>
      </c>
      <c r="Y274" s="103">
        <v>0.42963841294132321</v>
      </c>
      <c r="Z274" s="103">
        <v>0.44536964421611619</v>
      </c>
      <c r="AA274" s="103">
        <v>0.46134146294510353</v>
      </c>
      <c r="AB274" s="103">
        <v>0.47754233613484287</v>
      </c>
      <c r="AC274" s="103">
        <v>0.49396073079189762</v>
      </c>
      <c r="AD274" s="103">
        <v>0.51058511392283157</v>
      </c>
      <c r="AE274" s="103">
        <v>0.52740395253420214</v>
      </c>
      <c r="AF274" s="103">
        <v>0.54440571363257273</v>
      </c>
      <c r="AG274" s="103">
        <v>0.56157886422450731</v>
      </c>
      <c r="AH274" s="103">
        <v>0.57891187131656296</v>
      </c>
      <c r="AI274" s="103">
        <v>0.59639320191530365</v>
      </c>
      <c r="AJ274" s="103">
        <v>0.61401132302729278</v>
      </c>
      <c r="AK274" s="103">
        <v>0.63175470165908798</v>
      </c>
      <c r="AL274" s="103">
        <v>0.64961238825354073</v>
      </c>
      <c r="AM274" s="103">
        <v>0.6675762772980034</v>
      </c>
      <c r="AN274" s="103">
        <v>0.6856391285882667</v>
      </c>
      <c r="AO274" s="103">
        <v>0.70379370212353365</v>
      </c>
      <c r="AP274" s="103">
        <v>0.72203275790300714</v>
      </c>
      <c r="AQ274" s="103">
        <v>0.74034905592588329</v>
      </c>
      <c r="AR274" s="103">
        <v>0.75873535619136723</v>
      </c>
      <c r="AS274" s="103">
        <v>0.77718441869865529</v>
      </c>
      <c r="AT274" s="103">
        <v>0.79568900344695026</v>
      </c>
      <c r="AU274" s="103">
        <v>0.81424187043545526</v>
      </c>
      <c r="AV274" s="103">
        <v>0.83283577966336619</v>
      </c>
      <c r="AW274" s="103">
        <v>0.85146349112988606</v>
      </c>
      <c r="AX274" s="103">
        <v>0.87011708927614217</v>
      </c>
      <c r="AY274" s="103">
        <v>0.8887856760185352</v>
      </c>
      <c r="AZ274" s="103">
        <v>0.90745753045014188</v>
      </c>
      <c r="BA274" s="103">
        <v>0.92612093163749643</v>
      </c>
      <c r="BB274" s="103">
        <v>0.9447641586471357</v>
      </c>
      <c r="BC274" s="103">
        <v>0.96337549054559024</v>
      </c>
      <c r="BD274" s="103">
        <v>0.98194320639939725</v>
      </c>
      <c r="BE274" s="103">
        <v>1.0004555852750927</v>
      </c>
      <c r="BF274" s="103">
        <v>1.018900906239208</v>
      </c>
      <c r="BG274" s="103">
        <v>1.0372674483582791</v>
      </c>
      <c r="BH274" s="103">
        <v>1.055543490698843</v>
      </c>
      <c r="BI274" s="103">
        <v>1.0737173123274313</v>
      </c>
    </row>
    <row r="275" spans="1:61">
      <c r="A275" s="102">
        <v>42747</v>
      </c>
      <c r="B275" s="103">
        <v>0.21577220415568329</v>
      </c>
      <c r="C275" s="103">
        <v>0.2160458334845492</v>
      </c>
      <c r="D275" s="103">
        <v>0.21851480910556656</v>
      </c>
      <c r="E275" s="103">
        <v>0.22395066496880728</v>
      </c>
      <c r="F275" s="103">
        <v>0.2311000352138565</v>
      </c>
      <c r="G275" s="103">
        <v>0.23867466187134276</v>
      </c>
      <c r="H275" s="103">
        <v>0.24587938470958864</v>
      </c>
      <c r="I275" s="103">
        <v>0.25252109752686103</v>
      </c>
      <c r="J275" s="103">
        <v>0.25905362817970984</v>
      </c>
      <c r="K275" s="103">
        <v>0.26571212831464713</v>
      </c>
      <c r="L275" s="103">
        <v>0.27227782419989816</v>
      </c>
      <c r="M275" s="103">
        <v>0.27860457957439932</v>
      </c>
      <c r="N275" s="103">
        <v>0.2851866282876831</v>
      </c>
      <c r="O275" s="103">
        <v>0.2922258773210708</v>
      </c>
      <c r="P275" s="103">
        <v>0.29980564433112628</v>
      </c>
      <c r="Q275" s="103">
        <v>0.30800924697441578</v>
      </c>
      <c r="R275" s="103">
        <v>0.31692000290750566</v>
      </c>
      <c r="S275" s="103">
        <v>0.32662122694553086</v>
      </c>
      <c r="T275" s="103">
        <v>0.33716887270570084</v>
      </c>
      <c r="U275" s="103">
        <v>0.34852446385613389</v>
      </c>
      <c r="V275" s="103">
        <v>0.36062916735555922</v>
      </c>
      <c r="W275" s="103">
        <v>0.3734241501627098</v>
      </c>
      <c r="X275" s="103">
        <v>0.3868505792363191</v>
      </c>
      <c r="Y275" s="103">
        <v>0.40084962153511566</v>
      </c>
      <c r="Z275" s="103">
        <v>0.41536539013398521</v>
      </c>
      <c r="AA275" s="103">
        <v>0.43035635937676869</v>
      </c>
      <c r="AB275" s="103">
        <v>0.44578537306329358</v>
      </c>
      <c r="AC275" s="103">
        <v>0.46161527602051039</v>
      </c>
      <c r="AD275" s="103">
        <v>0.47780891307536971</v>
      </c>
      <c r="AE275" s="103">
        <v>0.49432912905481607</v>
      </c>
      <c r="AF275" s="103">
        <v>0.51113876878580022</v>
      </c>
      <c r="AG275" s="103">
        <v>0.52820067709527274</v>
      </c>
      <c r="AH275" s="103">
        <v>0.54547769881017805</v>
      </c>
      <c r="AI275" s="103">
        <v>0.56293267875746711</v>
      </c>
      <c r="AJ275" s="103">
        <v>0.58052846176409023</v>
      </c>
      <c r="AK275" s="103">
        <v>0.59822789265699206</v>
      </c>
      <c r="AL275" s="103">
        <v>0.61599889427412458</v>
      </c>
      <c r="AM275" s="103">
        <v>0.63383180838951558</v>
      </c>
      <c r="AN275" s="103">
        <v>0.65172316174644862</v>
      </c>
      <c r="AO275" s="103">
        <v>0.66966948128769965</v>
      </c>
      <c r="AP275" s="103">
        <v>0.68766729395604476</v>
      </c>
      <c r="AQ275" s="103">
        <v>0.70571312669425301</v>
      </c>
      <c r="AR275" s="103">
        <v>0.72380350644510283</v>
      </c>
      <c r="AS275" s="103">
        <v>0.74193496015136329</v>
      </c>
      <c r="AT275" s="103">
        <v>0.76010401475581058</v>
      </c>
      <c r="AU275" s="103">
        <v>0.77830719720122055</v>
      </c>
      <c r="AV275" s="103">
        <v>0.79654103443036262</v>
      </c>
      <c r="AW275" s="103">
        <v>0.81480205338601253</v>
      </c>
      <c r="AX275" s="103">
        <v>0.83308618601685669</v>
      </c>
      <c r="AY275" s="103">
        <v>0.85138673742922266</v>
      </c>
      <c r="AZ275" s="103">
        <v>0.86969628803227927</v>
      </c>
      <c r="BA275" s="103">
        <v>0.8880074182118215</v>
      </c>
      <c r="BB275" s="103">
        <v>0.9063127083536463</v>
      </c>
      <c r="BC275" s="103">
        <v>0.9246047388435451</v>
      </c>
      <c r="BD275" s="103">
        <v>0.94287609006731465</v>
      </c>
      <c r="BE275" s="103">
        <v>0.96111934241075236</v>
      </c>
      <c r="BF275" s="103">
        <v>0.97932707625964932</v>
      </c>
      <c r="BG275" s="103">
        <v>0.99749187199980227</v>
      </c>
      <c r="BH275" s="103">
        <v>1.0156063100170092</v>
      </c>
      <c r="BI275" s="103">
        <v>1.0336629706970601</v>
      </c>
    </row>
    <row r="276" spans="1:61">
      <c r="A276" s="102">
        <v>42748</v>
      </c>
      <c r="B276" s="103">
        <v>0.2140368893738045</v>
      </c>
      <c r="C276" s="103">
        <v>0.2175489944495459</v>
      </c>
      <c r="D276" s="103">
        <v>0.22197209158966555</v>
      </c>
      <c r="E276" s="103">
        <v>0.22731087446313317</v>
      </c>
      <c r="F276" s="103">
        <v>0.23306949319670084</v>
      </c>
      <c r="G276" s="103">
        <v>0.23924652828264778</v>
      </c>
      <c r="H276" s="103">
        <v>0.24602151013611251</v>
      </c>
      <c r="I276" s="103">
        <v>0.25346779566521055</v>
      </c>
      <c r="J276" s="103">
        <v>0.26159205357844528</v>
      </c>
      <c r="K276" s="103">
        <v>0.27036640622235958</v>
      </c>
      <c r="L276" s="103">
        <v>0.27977098195197592</v>
      </c>
      <c r="M276" s="103">
        <v>0.28975990736089263</v>
      </c>
      <c r="N276" s="103">
        <v>0.30018884338378471</v>
      </c>
      <c r="O276" s="103">
        <v>0.31102933278769573</v>
      </c>
      <c r="P276" s="103">
        <v>0.32229749581106293</v>
      </c>
      <c r="Q276" s="103">
        <v>0.3340094631710534</v>
      </c>
      <c r="R276" s="103">
        <v>0.34618136558483453</v>
      </c>
      <c r="S276" s="103">
        <v>0.35882933317651289</v>
      </c>
      <c r="T276" s="103">
        <v>0.37196378530828972</v>
      </c>
      <c r="U276" s="103">
        <v>0.38557543215573209</v>
      </c>
      <c r="V276" s="103">
        <v>0.39965073509210614</v>
      </c>
      <c r="W276" s="103">
        <v>0.41417615549068276</v>
      </c>
      <c r="X276" s="103">
        <v>0.42913815472473366</v>
      </c>
      <c r="Y276" s="103">
        <v>0.44452319416752423</v>
      </c>
      <c r="Z276" s="103">
        <v>0.46031523619850262</v>
      </c>
      <c r="AA276" s="103">
        <v>0.47648721037682706</v>
      </c>
      <c r="AB276" s="103">
        <v>0.49300900251086388</v>
      </c>
      <c r="AC276" s="103">
        <v>0.50985049831081353</v>
      </c>
      <c r="AD276" s="103">
        <v>0.52698158348687629</v>
      </c>
      <c r="AE276" s="103">
        <v>0.54437214374924658</v>
      </c>
      <c r="AF276" s="103">
        <v>0.56199206480812502</v>
      </c>
      <c r="AG276" s="103">
        <v>0.57981123237371202</v>
      </c>
      <c r="AH276" s="103">
        <v>0.59779953215620152</v>
      </c>
      <c r="AI276" s="103">
        <v>0.61592684986579416</v>
      </c>
      <c r="AJ276" s="103">
        <v>0.63416307121269089</v>
      </c>
      <c r="AK276" s="103">
        <v>0.65247808190708523</v>
      </c>
      <c r="AL276" s="103">
        <v>0.67084617212746644</v>
      </c>
      <c r="AM276" s="103">
        <v>0.68925924992548926</v>
      </c>
      <c r="AN276" s="103">
        <v>0.70771362782108671</v>
      </c>
      <c r="AO276" s="103">
        <v>0.72620561833420028</v>
      </c>
      <c r="AP276" s="103">
        <v>0.74473153398477165</v>
      </c>
      <c r="AQ276" s="103">
        <v>0.76328768729273533</v>
      </c>
      <c r="AR276" s="103">
        <v>0.78187039077803544</v>
      </c>
      <c r="AS276" s="103">
        <v>0.80047595696060603</v>
      </c>
      <c r="AT276" s="103">
        <v>0.81910069836038912</v>
      </c>
      <c r="AU276" s="103">
        <v>0.83774092749732632</v>
      </c>
      <c r="AV276" s="103">
        <v>0.85639295689135186</v>
      </c>
      <c r="AW276" s="103">
        <v>0.87505309906240769</v>
      </c>
      <c r="AX276" s="103">
        <v>0.89371728325763966</v>
      </c>
      <c r="AY276" s="103">
        <v>0.91237974661119925</v>
      </c>
      <c r="AZ276" s="103">
        <v>0.93103425943461604</v>
      </c>
      <c r="BA276" s="103">
        <v>0.949674592024359</v>
      </c>
      <c r="BB276" s="103">
        <v>0.96829451467689964</v>
      </c>
      <c r="BC276" s="103">
        <v>0.98688779768870238</v>
      </c>
      <c r="BD276" s="103">
        <v>1.0054482113562386</v>
      </c>
      <c r="BE276" s="103">
        <v>1.0239695259759793</v>
      </c>
      <c r="BF276" s="103">
        <v>1.0424455118443898</v>
      </c>
      <c r="BG276" s="103">
        <v>1.0608699392579408</v>
      </c>
      <c r="BH276" s="103">
        <v>1.0792365785131033</v>
      </c>
      <c r="BI276" s="103">
        <v>1.0975391999063424</v>
      </c>
    </row>
    <row r="277" spans="1:61">
      <c r="A277" s="102">
        <v>42751</v>
      </c>
      <c r="B277" s="103">
        <v>0.21512799248815878</v>
      </c>
      <c r="C277" s="103">
        <v>0.21637163734040946</v>
      </c>
      <c r="D277" s="103">
        <v>0.21895108076791192</v>
      </c>
      <c r="E277" s="103">
        <v>0.22359712022936698</v>
      </c>
      <c r="F277" s="103">
        <v>0.23018149843983959</v>
      </c>
      <c r="G277" s="103">
        <v>0.23810846661563045</v>
      </c>
      <c r="H277" s="103">
        <v>0.24679317131256528</v>
      </c>
      <c r="I277" s="103">
        <v>0.25584121116720915</v>
      </c>
      <c r="J277" s="103">
        <v>0.26498320881563742</v>
      </c>
      <c r="K277" s="103">
        <v>0.27399384541636623</v>
      </c>
      <c r="L277" s="103">
        <v>0.28278300435056902</v>
      </c>
      <c r="M277" s="103">
        <v>0.29144228754400786</v>
      </c>
      <c r="N277" s="103">
        <v>0.30028539273802152</v>
      </c>
      <c r="O277" s="103">
        <v>0.30943436872795504</v>
      </c>
      <c r="P277" s="103">
        <v>0.31894432486952745</v>
      </c>
      <c r="Q277" s="103">
        <v>0.32887037051846119</v>
      </c>
      <c r="R277" s="103">
        <v>0.33926761503047886</v>
      </c>
      <c r="S277" s="103">
        <v>0.35019116579611376</v>
      </c>
      <c r="T277" s="103">
        <v>0.3616772066863343</v>
      </c>
      <c r="U277" s="103">
        <v>0.37369661204164889</v>
      </c>
      <c r="V277" s="103">
        <v>0.38620617711913036</v>
      </c>
      <c r="W277" s="103">
        <v>0.3991626971758559</v>
      </c>
      <c r="X277" s="103">
        <v>0.41252296746890305</v>
      </c>
      <c r="Y277" s="103">
        <v>0.42624378325534418</v>
      </c>
      <c r="Z277" s="103">
        <v>0.44028674462580525</v>
      </c>
      <c r="AA277" s="103">
        <v>0.45463267100511001</v>
      </c>
      <c r="AB277" s="103">
        <v>0.46926718665162415</v>
      </c>
      <c r="AC277" s="103">
        <v>0.48417591582371944</v>
      </c>
      <c r="AD277" s="103">
        <v>0.49934448277976756</v>
      </c>
      <c r="AE277" s="103">
        <v>0.51475851177813459</v>
      </c>
      <c r="AF277" s="103">
        <v>0.53040362707719235</v>
      </c>
      <c r="AG277" s="103">
        <v>0.54626545293531259</v>
      </c>
      <c r="AH277" s="103">
        <v>0.56232961361086142</v>
      </c>
      <c r="AI277" s="103">
        <v>0.57858173336221042</v>
      </c>
      <c r="AJ277" s="103">
        <v>0.5950074364477318</v>
      </c>
      <c r="AK277" s="103">
        <v>0.61159234712579102</v>
      </c>
      <c r="AL277" s="103">
        <v>0.62832359937784932</v>
      </c>
      <c r="AM277" s="103">
        <v>0.64519436607772362</v>
      </c>
      <c r="AN277" s="103">
        <v>0.662199329822314</v>
      </c>
      <c r="AO277" s="103">
        <v>0.6793331732085266</v>
      </c>
      <c r="AP277" s="103">
        <v>0.69659057883326758</v>
      </c>
      <c r="AQ277" s="103">
        <v>0.71396622929343678</v>
      </c>
      <c r="AR277" s="103">
        <v>0.73145480718594269</v>
      </c>
      <c r="AS277" s="103">
        <v>0.74905099510768502</v>
      </c>
      <c r="AT277" s="103">
        <v>0.76674947565556995</v>
      </c>
      <c r="AU277" s="103">
        <v>0.78454493142650383</v>
      </c>
      <c r="AV277" s="103">
        <v>0.80243204501738652</v>
      </c>
      <c r="AW277" s="103">
        <v>0.82040549902512372</v>
      </c>
      <c r="AX277" s="103">
        <v>0.8384591813488782</v>
      </c>
      <c r="AY277" s="103">
        <v>0.85658269947111709</v>
      </c>
      <c r="AZ277" s="103">
        <v>0.87476422608336146</v>
      </c>
      <c r="BA277" s="103">
        <v>0.89299193283595946</v>
      </c>
      <c r="BB277" s="103">
        <v>0.91125399137926066</v>
      </c>
      <c r="BC277" s="103">
        <v>0.92953857336360923</v>
      </c>
      <c r="BD277" s="103">
        <v>0.94783385043935486</v>
      </c>
      <c r="BE277" s="103">
        <v>0.96612799425684726</v>
      </c>
      <c r="BF277" s="103">
        <v>0.98440917646643067</v>
      </c>
      <c r="BG277" s="103">
        <v>1.0026655687184547</v>
      </c>
      <c r="BH277" s="103">
        <v>1.0208853426632696</v>
      </c>
      <c r="BI277" s="103">
        <v>1.0390566699512189</v>
      </c>
    </row>
    <row r="278" spans="1:61">
      <c r="A278" s="102">
        <v>42752</v>
      </c>
      <c r="B278" s="103">
        <v>0.22100759681867779</v>
      </c>
      <c r="C278" s="103">
        <v>0.22208474374264398</v>
      </c>
      <c r="D278" s="103">
        <v>0.22391575819110279</v>
      </c>
      <c r="E278" s="103">
        <v>0.22801498156199804</v>
      </c>
      <c r="F278" s="103">
        <v>0.23481914412352806</v>
      </c>
      <c r="G278" s="103">
        <v>0.24417246929887776</v>
      </c>
      <c r="H278" s="103">
        <v>0.25553655546865017</v>
      </c>
      <c r="I278" s="103">
        <v>0.26797769857673059</v>
      </c>
      <c r="J278" s="103">
        <v>0.28074414836281997</v>
      </c>
      <c r="K278" s="103">
        <v>0.29333380489265048</v>
      </c>
      <c r="L278" s="103">
        <v>0.30549951062479663</v>
      </c>
      <c r="M278" s="103">
        <v>0.31726124172721076</v>
      </c>
      <c r="N278" s="103">
        <v>0.32888346791929257</v>
      </c>
      <c r="O278" s="103">
        <v>0.3404716949542379</v>
      </c>
      <c r="P278" s="103">
        <v>0.35207470374882227</v>
      </c>
      <c r="Q278" s="103">
        <v>0.36374127521982486</v>
      </c>
      <c r="R278" s="103">
        <v>0.37552019028402467</v>
      </c>
      <c r="S278" s="103">
        <v>0.38746022835588301</v>
      </c>
      <c r="T278" s="103">
        <v>0.39959570250137111</v>
      </c>
      <c r="U278" s="103">
        <v>0.41191099900490974</v>
      </c>
      <c r="V278" s="103">
        <v>0.42437974119920002</v>
      </c>
      <c r="W278" s="103">
        <v>0.43697555241694774</v>
      </c>
      <c r="X278" s="103">
        <v>0.44967205599085858</v>
      </c>
      <c r="Y278" s="103">
        <v>0.4624428752536337</v>
      </c>
      <c r="Z278" s="103">
        <v>0.47526866520853789</v>
      </c>
      <c r="AA278" s="103">
        <v>0.48815820754107175</v>
      </c>
      <c r="AB278" s="103">
        <v>0.5011273156072904</v>
      </c>
      <c r="AC278" s="103">
        <v>0.5141918027632536</v>
      </c>
      <c r="AD278" s="103">
        <v>0.5273674823650214</v>
      </c>
      <c r="AE278" s="103">
        <v>0.54067016776864862</v>
      </c>
      <c r="AF278" s="103">
        <v>0.5541156723301951</v>
      </c>
      <c r="AG278" s="103">
        <v>0.56771980940572064</v>
      </c>
      <c r="AH278" s="103">
        <v>0.58149839235128031</v>
      </c>
      <c r="AI278" s="103">
        <v>0.59546723452293382</v>
      </c>
      <c r="AJ278" s="103">
        <v>0.60964214927674132</v>
      </c>
      <c r="AK278" s="103">
        <v>0.62403894996875731</v>
      </c>
      <c r="AL278" s="103">
        <v>0.63866944407660298</v>
      </c>
      <c r="AM278" s="103">
        <v>0.65352941556413513</v>
      </c>
      <c r="AN278" s="103">
        <v>0.66861064251676861</v>
      </c>
      <c r="AO278" s="103">
        <v>0.68390490301992279</v>
      </c>
      <c r="AP278" s="103">
        <v>0.69940397515901687</v>
      </c>
      <c r="AQ278" s="103">
        <v>0.71509963701946433</v>
      </c>
      <c r="AR278" s="103">
        <v>0.73098366668668624</v>
      </c>
      <c r="AS278" s="103">
        <v>0.74704784224609633</v>
      </c>
      <c r="AT278" s="103">
        <v>0.76328394178311387</v>
      </c>
      <c r="AU278" s="103">
        <v>0.77968374338315771</v>
      </c>
      <c r="AV278" s="103">
        <v>0.79623902513164169</v>
      </c>
      <c r="AW278" s="103">
        <v>0.81294156511398508</v>
      </c>
      <c r="AX278" s="103">
        <v>0.82978223456543387</v>
      </c>
      <c r="AY278" s="103">
        <v>0.84674748414900414</v>
      </c>
      <c r="AZ278" s="103">
        <v>0.86382241955633243</v>
      </c>
      <c r="BA278" s="103">
        <v>0.88099214616289345</v>
      </c>
      <c r="BB278" s="103">
        <v>0.89824176934416455</v>
      </c>
      <c r="BC278" s="103">
        <v>0.9155563944756171</v>
      </c>
      <c r="BD278" s="103">
        <v>0.93292112693272866</v>
      </c>
      <c r="BE278" s="103">
        <v>0.95032107209097572</v>
      </c>
      <c r="BF278" s="103">
        <v>0.9677413353258304</v>
      </c>
      <c r="BG278" s="103">
        <v>0.98516702201276907</v>
      </c>
      <c r="BH278" s="103">
        <v>1.0025832375272696</v>
      </c>
      <c r="BI278" s="103">
        <v>1.019975087244803</v>
      </c>
    </row>
    <row r="279" spans="1:61">
      <c r="A279" s="102">
        <v>42753</v>
      </c>
      <c r="B279" s="103">
        <v>0.21677486277503216</v>
      </c>
      <c r="C279" s="103">
        <v>0.21601511184115674</v>
      </c>
      <c r="D279" s="103">
        <v>0.21812241105756999</v>
      </c>
      <c r="E279" s="103">
        <v>0.22362800538780025</v>
      </c>
      <c r="F279" s="103">
        <v>0.23215002753991759</v>
      </c>
      <c r="G279" s="103">
        <v>0.24313380338242177</v>
      </c>
      <c r="H279" s="103">
        <v>0.25554624595281999</v>
      </c>
      <c r="I279" s="103">
        <v>0.26824689018426978</v>
      </c>
      <c r="J279" s="103">
        <v>0.28047362182912361</v>
      </c>
      <c r="K279" s="103">
        <v>0.2918095200372372</v>
      </c>
      <c r="L279" s="103">
        <v>0.3021703160867899</v>
      </c>
      <c r="M279" s="103">
        <v>0.31176115366652807</v>
      </c>
      <c r="N279" s="103">
        <v>0.32165573132314329</v>
      </c>
      <c r="O279" s="103">
        <v>0.33214052715510856</v>
      </c>
      <c r="P279" s="103">
        <v>0.34323673812647032</v>
      </c>
      <c r="Q279" s="103">
        <v>0.35496556120128286</v>
      </c>
      <c r="R279" s="103">
        <v>0.36734819334360075</v>
      </c>
      <c r="S279" s="103">
        <v>0.38040582891827229</v>
      </c>
      <c r="T279" s="103">
        <v>0.39413463358577455</v>
      </c>
      <c r="U279" s="103">
        <v>0.40844439304302488</v>
      </c>
      <c r="V279" s="103">
        <v>0.4232262716508885</v>
      </c>
      <c r="W279" s="103">
        <v>0.43837143377023585</v>
      </c>
      <c r="X279" s="103">
        <v>0.45377104376193761</v>
      </c>
      <c r="Y279" s="103">
        <v>0.46931626598685877</v>
      </c>
      <c r="Z279" s="103">
        <v>0.48491668565531865</v>
      </c>
      <c r="AA279" s="103">
        <v>0.5005555713754154</v>
      </c>
      <c r="AB279" s="103">
        <v>0.5162346126046945</v>
      </c>
      <c r="AC279" s="103">
        <v>0.5319554988007047</v>
      </c>
      <c r="AD279" s="103">
        <v>0.54771991942099507</v>
      </c>
      <c r="AE279" s="103">
        <v>0.56352956392310871</v>
      </c>
      <c r="AF279" s="103">
        <v>0.57938612176459492</v>
      </c>
      <c r="AG279" s="103">
        <v>0.59529128240300233</v>
      </c>
      <c r="AH279" s="103">
        <v>0.61124673529587414</v>
      </c>
      <c r="AI279" s="103">
        <v>0.62725416990075966</v>
      </c>
      <c r="AJ279" s="103">
        <v>0.64331527567520752</v>
      </c>
      <c r="AK279" s="103">
        <v>0.65943174207676114</v>
      </c>
      <c r="AL279" s="103">
        <v>0.67560531568524174</v>
      </c>
      <c r="AM279" s="103">
        <v>0.69183802153125551</v>
      </c>
      <c r="AN279" s="103">
        <v>0.70813196936482126</v>
      </c>
      <c r="AO279" s="103">
        <v>0.72448926895588062</v>
      </c>
      <c r="AP279" s="103">
        <v>0.74091203007437445</v>
      </c>
      <c r="AQ279" s="103">
        <v>0.75740236249023873</v>
      </c>
      <c r="AR279" s="103">
        <v>0.77396237597341622</v>
      </c>
      <c r="AS279" s="103">
        <v>0.79059418029384254</v>
      </c>
      <c r="AT279" s="103">
        <v>0.80729988522145901</v>
      </c>
      <c r="AU279" s="103">
        <v>0.82408160052620705</v>
      </c>
      <c r="AV279" s="103">
        <v>0.84094143597802151</v>
      </c>
      <c r="AW279" s="103">
        <v>0.85788150134684438</v>
      </c>
      <c r="AX279" s="103">
        <v>0.87490236024508716</v>
      </c>
      <c r="AY279" s="103">
        <v>0.89199775014657101</v>
      </c>
      <c r="AZ279" s="103">
        <v>0.90915952531991029</v>
      </c>
      <c r="BA279" s="103">
        <v>0.92637953997297651</v>
      </c>
      <c r="BB279" s="103">
        <v>0.94364964831364362</v>
      </c>
      <c r="BC279" s="103">
        <v>0.96096170454978003</v>
      </c>
      <c r="BD279" s="103">
        <v>0.97830756288925913</v>
      </c>
      <c r="BE279" s="103">
        <v>0.99567907753995499</v>
      </c>
      <c r="BF279" s="103">
        <v>1.0130681027097359</v>
      </c>
      <c r="BG279" s="103">
        <v>1.0304664926064753</v>
      </c>
      <c r="BH279" s="103">
        <v>1.047866101438047</v>
      </c>
      <c r="BI279" s="103">
        <v>1.0652587834123197</v>
      </c>
    </row>
    <row r="280" spans="1:61">
      <c r="A280" s="102">
        <v>42754</v>
      </c>
      <c r="B280" s="103">
        <v>0.21642017645520872</v>
      </c>
      <c r="C280" s="103">
        <v>0.21664460315310141</v>
      </c>
      <c r="D280" s="103">
        <v>0.22080011946433711</v>
      </c>
      <c r="E280" s="103">
        <v>0.22887096687825886</v>
      </c>
      <c r="F280" s="103">
        <v>0.23956587436561272</v>
      </c>
      <c r="G280" s="103">
        <v>0.25211798654200562</v>
      </c>
      <c r="H280" s="103">
        <v>0.26591276496086086</v>
      </c>
      <c r="I280" s="103">
        <v>0.28027804753213953</v>
      </c>
      <c r="J280" s="103">
        <v>0.29484643961673823</v>
      </c>
      <c r="K280" s="103">
        <v>0.30952247951598055</v>
      </c>
      <c r="L280" s="103">
        <v>0.32436766579952242</v>
      </c>
      <c r="M280" s="103">
        <v>0.33955088021205793</v>
      </c>
      <c r="N280" s="103">
        <v>0.35534932356293808</v>
      </c>
      <c r="O280" s="103">
        <v>0.37173476789823945</v>
      </c>
      <c r="P280" s="103">
        <v>0.38859159589655157</v>
      </c>
      <c r="Q280" s="103">
        <v>0.40580419023646996</v>
      </c>
      <c r="R280" s="103">
        <v>0.42325693359659011</v>
      </c>
      <c r="S280" s="103">
        <v>0.44083421014326296</v>
      </c>
      <c r="T280" s="103">
        <v>0.45843473026050835</v>
      </c>
      <c r="U280" s="103">
        <v>0.47600664748934313</v>
      </c>
      <c r="V280" s="103">
        <v>0.49350877406526689</v>
      </c>
      <c r="W280" s="103">
        <v>0.51089992222378566</v>
      </c>
      <c r="X280" s="103">
        <v>0.52813890420040543</v>
      </c>
      <c r="Y280" s="103">
        <v>0.54518453223062557</v>
      </c>
      <c r="Z280" s="103">
        <v>0.56200547050934946</v>
      </c>
      <c r="AA280" s="103">
        <v>0.57861840803139331</v>
      </c>
      <c r="AB280" s="103">
        <v>0.59505464547039288</v>
      </c>
      <c r="AC280" s="103">
        <v>0.61134548693472646</v>
      </c>
      <c r="AD280" s="103">
        <v>0.62752223653277239</v>
      </c>
      <c r="AE280" s="103">
        <v>0.64361619837290285</v>
      </c>
      <c r="AF280" s="103">
        <v>0.65965867656349619</v>
      </c>
      <c r="AG280" s="103">
        <v>0.67568097521293058</v>
      </c>
      <c r="AH280" s="103">
        <v>0.69171439842957838</v>
      </c>
      <c r="AI280" s="103">
        <v>0.70779025032181775</v>
      </c>
      <c r="AJ280" s="103">
        <v>0.72393983499802717</v>
      </c>
      <c r="AK280" s="103">
        <v>0.74019445656657867</v>
      </c>
      <c r="AL280" s="103">
        <v>0.75658014370839888</v>
      </c>
      <c r="AM280" s="103">
        <v>0.77309963459344877</v>
      </c>
      <c r="AN280" s="103">
        <v>0.78974924197106033</v>
      </c>
      <c r="AO280" s="103">
        <v>0.8065252783833281</v>
      </c>
      <c r="AP280" s="103">
        <v>0.82342405637234639</v>
      </c>
      <c r="AQ280" s="103">
        <v>0.8404418884802034</v>
      </c>
      <c r="AR280" s="103">
        <v>0.85757508724899567</v>
      </c>
      <c r="AS280" s="103">
        <v>0.87481996522081118</v>
      </c>
      <c r="AT280" s="103">
        <v>0.89217283493774457</v>
      </c>
      <c r="AU280" s="103">
        <v>0.9096300089418905</v>
      </c>
      <c r="AV280" s="103">
        <v>0.92718779977533639</v>
      </c>
      <c r="AW280" s="103">
        <v>0.94484251998017721</v>
      </c>
      <c r="AX280" s="103">
        <v>0.96258884417605195</v>
      </c>
      <c r="AY280" s="103">
        <v>0.98041421571058773</v>
      </c>
      <c r="AZ280" s="103">
        <v>0.99830408295739292</v>
      </c>
      <c r="BA280" s="103">
        <v>1.0162438942257299</v>
      </c>
      <c r="BB280" s="103">
        <v>1.0342190978248627</v>
      </c>
      <c r="BC280" s="103">
        <v>1.05221514206405</v>
      </c>
      <c r="BD280" s="103">
        <v>1.0702174752525559</v>
      </c>
      <c r="BE280" s="103">
        <v>1.0882115456996448</v>
      </c>
      <c r="BF280" s="103">
        <v>1.1061828017145752</v>
      </c>
      <c r="BG280" s="103">
        <v>1.1241166916066117</v>
      </c>
      <c r="BH280" s="103">
        <v>1.1419986636850181</v>
      </c>
      <c r="BI280" s="103">
        <v>1.1598141662590531</v>
      </c>
    </row>
    <row r="281" spans="1:61">
      <c r="A281" s="102">
        <v>42755</v>
      </c>
      <c r="B281" s="103">
        <v>0.21489831586577685</v>
      </c>
      <c r="C281" s="103">
        <v>0.21791307140966251</v>
      </c>
      <c r="D281" s="103">
        <v>0.22475917878245019</v>
      </c>
      <c r="E281" s="103">
        <v>0.23628602441807964</v>
      </c>
      <c r="F281" s="103">
        <v>0.25113147365760069</v>
      </c>
      <c r="G281" s="103">
        <v>0.26789574044219527</v>
      </c>
      <c r="H281" s="103">
        <v>0.28544877565043231</v>
      </c>
      <c r="I281" s="103">
        <v>0.30302101609903914</v>
      </c>
      <c r="J281" s="103">
        <v>0.32034472587627699</v>
      </c>
      <c r="K281" s="103">
        <v>0.33744716074022357</v>
      </c>
      <c r="L281" s="103">
        <v>0.3544345879855535</v>
      </c>
      <c r="M281" s="103">
        <v>0.37142051397460202</v>
      </c>
      <c r="N281" s="103">
        <v>0.38847734894513147</v>
      </c>
      <c r="O281" s="103">
        <v>0.40559896291863828</v>
      </c>
      <c r="P281" s="103">
        <v>0.42275734720701957</v>
      </c>
      <c r="Q281" s="103">
        <v>0.43992448797919903</v>
      </c>
      <c r="R281" s="103">
        <v>0.4570723714041009</v>
      </c>
      <c r="S281" s="103">
        <v>0.4741729837699547</v>
      </c>
      <c r="T281" s="103">
        <v>0.49119946026732014</v>
      </c>
      <c r="U281" s="103">
        <v>0.50812890121972165</v>
      </c>
      <c r="V281" s="103">
        <v>0.52493926173308769</v>
      </c>
      <c r="W281" s="103">
        <v>0.54160849691335267</v>
      </c>
      <c r="X281" s="103">
        <v>0.55811456186645114</v>
      </c>
      <c r="Y281" s="103">
        <v>0.57443541169831158</v>
      </c>
      <c r="Z281" s="103">
        <v>0.59055692270328963</v>
      </c>
      <c r="AA281" s="103">
        <v>0.6064999424699733</v>
      </c>
      <c r="AB281" s="103">
        <v>0.6222949665193529</v>
      </c>
      <c r="AC281" s="103">
        <v>0.63797249068360184</v>
      </c>
      <c r="AD281" s="103">
        <v>0.65356301079489409</v>
      </c>
      <c r="AE281" s="103">
        <v>0.66909702268539739</v>
      </c>
      <c r="AF281" s="103">
        <v>0.68460502218728525</v>
      </c>
      <c r="AG281" s="103">
        <v>0.70011750513273141</v>
      </c>
      <c r="AH281" s="103">
        <v>0.71566496735390384</v>
      </c>
      <c r="AI281" s="103">
        <v>0.73127790468297615</v>
      </c>
      <c r="AJ281" s="103">
        <v>0.74698681295212166</v>
      </c>
      <c r="AK281" s="103">
        <v>0.76282218799350876</v>
      </c>
      <c r="AL281" s="103">
        <v>0.77880858508216932</v>
      </c>
      <c r="AM281" s="103">
        <v>0.79494679726457873</v>
      </c>
      <c r="AN281" s="103">
        <v>0.81123167703006216</v>
      </c>
      <c r="AO281" s="103">
        <v>0.82765807686795234</v>
      </c>
      <c r="AP281" s="103">
        <v>0.84422084926758167</v>
      </c>
      <c r="AQ281" s="103">
        <v>0.86091484671827689</v>
      </c>
      <c r="AR281" s="103">
        <v>0.87773492170937251</v>
      </c>
      <c r="AS281" s="103">
        <v>0.89467592673019514</v>
      </c>
      <c r="AT281" s="103">
        <v>0.91173271427007729</v>
      </c>
      <c r="AU281" s="103">
        <v>0.92890013681835149</v>
      </c>
      <c r="AV281" s="103">
        <v>0.94617304686434411</v>
      </c>
      <c r="AW281" s="103">
        <v>0.96354629689738824</v>
      </c>
      <c r="AX281" s="103">
        <v>0.98101343994237111</v>
      </c>
      <c r="AY281" s="103">
        <v>0.99856229201212354</v>
      </c>
      <c r="AZ281" s="103">
        <v>1.0161790863841065</v>
      </c>
      <c r="BA281" s="103">
        <v>1.0338500562847301</v>
      </c>
      <c r="BB281" s="103">
        <v>1.0515614349404072</v>
      </c>
      <c r="BC281" s="103">
        <v>1.0692994555775441</v>
      </c>
      <c r="BD281" s="103">
        <v>1.0870503514225531</v>
      </c>
      <c r="BE281" s="103">
        <v>1.1048003557018469</v>
      </c>
      <c r="BF281" s="103">
        <v>1.122535701641832</v>
      </c>
      <c r="BG281" s="103">
        <v>1.1402426224689206</v>
      </c>
      <c r="BH281" s="103">
        <v>1.1579073514095257</v>
      </c>
      <c r="BI281" s="103">
        <v>1.1755161216900536</v>
      </c>
    </row>
    <row r="282" spans="1:61">
      <c r="A282" s="102">
        <v>42758</v>
      </c>
      <c r="B282" s="103">
        <v>0.21453668528625655</v>
      </c>
      <c r="C282" s="103">
        <v>0.21723787760114122</v>
      </c>
      <c r="D282" s="103">
        <v>0.22204257941617508</v>
      </c>
      <c r="E282" s="103">
        <v>0.23154272768410256</v>
      </c>
      <c r="F282" s="103">
        <v>0.24507486310347354</v>
      </c>
      <c r="G282" s="103">
        <v>0.25999236530190384</v>
      </c>
      <c r="H282" s="103">
        <v>0.27412563753834035</v>
      </c>
      <c r="I282" s="103">
        <v>0.28735561106237223</v>
      </c>
      <c r="J282" s="103">
        <v>0.30033928284327793</v>
      </c>
      <c r="K282" s="103">
        <v>0.3137219894126882</v>
      </c>
      <c r="L282" s="103">
        <v>0.32797312296598019</v>
      </c>
      <c r="M282" s="103">
        <v>0.34320579461686701</v>
      </c>
      <c r="N282" s="103">
        <v>0.35873868050708396</v>
      </c>
      <c r="O282" s="103">
        <v>0.37433419853564098</v>
      </c>
      <c r="P282" s="103">
        <v>0.3899481166772798</v>
      </c>
      <c r="Q282" s="103">
        <v>0.40553620290674902</v>
      </c>
      <c r="R282" s="103">
        <v>0.42105422519879748</v>
      </c>
      <c r="S282" s="103">
        <v>0.43645795325676412</v>
      </c>
      <c r="T282" s="103">
        <v>0.45171980208975521</v>
      </c>
      <c r="U282" s="103">
        <v>0.46686963358401734</v>
      </c>
      <c r="V282" s="103">
        <v>0.48194969371997165</v>
      </c>
      <c r="W282" s="103">
        <v>0.49700222847804493</v>
      </c>
      <c r="X282" s="103">
        <v>0.51206948383866391</v>
      </c>
      <c r="Y282" s="103">
        <v>0.52719370578224989</v>
      </c>
      <c r="Z282" s="103">
        <v>0.54240935983441718</v>
      </c>
      <c r="AA282" s="103">
        <v>0.55771978970153224</v>
      </c>
      <c r="AB282" s="103">
        <v>0.57312055863514322</v>
      </c>
      <c r="AC282" s="103">
        <v>0.58860722988680392</v>
      </c>
      <c r="AD282" s="103">
        <v>0.60417536670806815</v>
      </c>
      <c r="AE282" s="103">
        <v>0.61982053235048429</v>
      </c>
      <c r="AF282" s="103">
        <v>0.63553829006560614</v>
      </c>
      <c r="AG282" s="103">
        <v>0.65132420310498773</v>
      </c>
      <c r="AH282" s="103">
        <v>0.66717383472017711</v>
      </c>
      <c r="AI282" s="103">
        <v>0.68308274816272807</v>
      </c>
      <c r="AJ282" s="103">
        <v>0.69904650668419477</v>
      </c>
      <c r="AK282" s="103">
        <v>0.71506067353612546</v>
      </c>
      <c r="AL282" s="103">
        <v>0.73112170288074951</v>
      </c>
      <c r="AM282" s="103">
        <v>0.74722961252300835</v>
      </c>
      <c r="AN282" s="103">
        <v>0.76338531117851038</v>
      </c>
      <c r="AO282" s="103">
        <v>0.77958970756287171</v>
      </c>
      <c r="AP282" s="103">
        <v>0.79584371039170787</v>
      </c>
      <c r="AQ282" s="103">
        <v>0.81214822838062883</v>
      </c>
      <c r="AR282" s="103">
        <v>0.82850417024525236</v>
      </c>
      <c r="AS282" s="103">
        <v>0.84491244470118809</v>
      </c>
      <c r="AT282" s="103">
        <v>0.86137396046405201</v>
      </c>
      <c r="AU282" s="103">
        <v>0.87788962624945965</v>
      </c>
      <c r="AV282" s="103">
        <v>0.89446035077302144</v>
      </c>
      <c r="AW282" s="103">
        <v>0.91108704275035224</v>
      </c>
      <c r="AX282" s="103">
        <v>0.92776963966059411</v>
      </c>
      <c r="AY282" s="103">
        <v>0.94450284768979875</v>
      </c>
      <c r="AZ282" s="103">
        <v>0.96127961950035268</v>
      </c>
      <c r="BA282" s="103">
        <v>0.97809290648217651</v>
      </c>
      <c r="BB282" s="103">
        <v>0.9949356600251934</v>
      </c>
      <c r="BC282" s="103">
        <v>1.0118008315193214</v>
      </c>
      <c r="BD282" s="103">
        <v>1.0286813723544832</v>
      </c>
      <c r="BE282" s="103">
        <v>1.0455702339206019</v>
      </c>
      <c r="BF282" s="103">
        <v>1.0624603676075957</v>
      </c>
      <c r="BG282" s="103">
        <v>1.0793447248053862</v>
      </c>
      <c r="BH282" s="103">
        <v>1.096216256903898</v>
      </c>
      <c r="BI282" s="103">
        <v>1.1130679152930483</v>
      </c>
    </row>
    <row r="283" spans="1:61">
      <c r="A283" s="102">
        <v>42759</v>
      </c>
      <c r="B283" s="103">
        <v>0.21617051954180541</v>
      </c>
      <c r="C283" s="103">
        <v>0.21908098069888571</v>
      </c>
      <c r="D283" s="103">
        <v>0.22427508999695636</v>
      </c>
      <c r="E283" s="103">
        <v>0.23278423810848192</v>
      </c>
      <c r="F283" s="103">
        <v>0.24385397540739417</v>
      </c>
      <c r="G283" s="103">
        <v>0.2564550168226411</v>
      </c>
      <c r="H283" s="103">
        <v>0.26987309815289051</v>
      </c>
      <c r="I283" s="103">
        <v>0.28373366538878447</v>
      </c>
      <c r="J283" s="103">
        <v>0.29803286344594843</v>
      </c>
      <c r="K283" s="103">
        <v>0.31291043588185163</v>
      </c>
      <c r="L283" s="103">
        <v>0.32847496169194834</v>
      </c>
      <c r="M283" s="103">
        <v>0.344694966460105</v>
      </c>
      <c r="N283" s="103">
        <v>0.36093414926245471</v>
      </c>
      <c r="O283" s="103">
        <v>0.37701936718490076</v>
      </c>
      <c r="P283" s="103">
        <v>0.39295579164963573</v>
      </c>
      <c r="Q283" s="103">
        <v>0.40874859407885772</v>
      </c>
      <c r="R283" s="103">
        <v>0.4244029458947649</v>
      </c>
      <c r="S283" s="103">
        <v>0.43992401939337133</v>
      </c>
      <c r="T283" s="103">
        <v>0.45532540124551119</v>
      </c>
      <c r="U283" s="103">
        <v>0.47064971811460377</v>
      </c>
      <c r="V283" s="103">
        <v>0.48594585695219633</v>
      </c>
      <c r="W283" s="103">
        <v>0.50126270470984147</v>
      </c>
      <c r="X283" s="103">
        <v>0.51664914833909237</v>
      </c>
      <c r="Y283" s="103">
        <v>0.53215407479149601</v>
      </c>
      <c r="Z283" s="103">
        <v>0.54781647503325592</v>
      </c>
      <c r="AA283" s="103">
        <v>0.56363575608917327</v>
      </c>
      <c r="AB283" s="103">
        <v>0.57960142899869527</v>
      </c>
      <c r="AC283" s="103">
        <v>0.59570300480127436</v>
      </c>
      <c r="AD283" s="103">
        <v>0.61192999453636299</v>
      </c>
      <c r="AE283" s="103">
        <v>0.62827190924340737</v>
      </c>
      <c r="AF283" s="103">
        <v>0.64471825996186038</v>
      </c>
      <c r="AG283" s="103">
        <v>0.66125855773117426</v>
      </c>
      <c r="AH283" s="103">
        <v>0.67788231359079532</v>
      </c>
      <c r="AI283" s="103">
        <v>0.69457903858017622</v>
      </c>
      <c r="AJ283" s="103">
        <v>0.7113382437387693</v>
      </c>
      <c r="AK283" s="103">
        <v>0.72814944010602123</v>
      </c>
      <c r="AL283" s="103">
        <v>0.74500413570382085</v>
      </c>
      <c r="AM283" s="103">
        <v>0.76190182648380855</v>
      </c>
      <c r="AN283" s="103">
        <v>0.77884400538005372</v>
      </c>
      <c r="AO283" s="103">
        <v>0.79583216532663303</v>
      </c>
      <c r="AP283" s="103">
        <v>0.81286779925762254</v>
      </c>
      <c r="AQ283" s="103">
        <v>0.82995240010709215</v>
      </c>
      <c r="AR283" s="103">
        <v>0.84708746080912056</v>
      </c>
      <c r="AS283" s="103">
        <v>0.86427447429777804</v>
      </c>
      <c r="AT283" s="103">
        <v>0.88151493350714072</v>
      </c>
      <c r="AU283" s="103">
        <v>0.89881033137128485</v>
      </c>
      <c r="AV283" s="103">
        <v>0.91616216082428081</v>
      </c>
      <c r="AW283" s="103">
        <v>0.93357191480020441</v>
      </c>
      <c r="AX283" s="103">
        <v>0.95103984510638973</v>
      </c>
      <c r="AY283" s="103">
        <v>0.96856015349847802</v>
      </c>
      <c r="AZ283" s="103">
        <v>0.98612520098708345</v>
      </c>
      <c r="BA283" s="103">
        <v>1.0037273481501165</v>
      </c>
      <c r="BB283" s="103">
        <v>1.0213589555654898</v>
      </c>
      <c r="BC283" s="103">
        <v>1.0390123838111109</v>
      </c>
      <c r="BD283" s="103">
        <v>1.0566799934648925</v>
      </c>
      <c r="BE283" s="103">
        <v>1.0743541451047469</v>
      </c>
      <c r="BF283" s="103">
        <v>1.0920271993085817</v>
      </c>
      <c r="BG283" s="103">
        <v>1.1096915166543091</v>
      </c>
      <c r="BH283" s="103">
        <v>1.1273394577198423</v>
      </c>
      <c r="BI283" s="103">
        <v>1.1449633830830883</v>
      </c>
    </row>
    <row r="284" spans="1:61">
      <c r="A284" s="102">
        <v>42760</v>
      </c>
      <c r="B284" s="103">
        <v>0.21672302564522822</v>
      </c>
      <c r="C284" s="103">
        <v>0.21999104873221675</v>
      </c>
      <c r="D284" s="103">
        <v>0.22678602278589025</v>
      </c>
      <c r="E284" s="103">
        <v>0.23711112130906034</v>
      </c>
      <c r="F284" s="103">
        <v>0.24947350309905092</v>
      </c>
      <c r="G284" s="103">
        <v>0.26348437104863898</v>
      </c>
      <c r="H284" s="103">
        <v>0.27934720747477237</v>
      </c>
      <c r="I284" s="103">
        <v>0.29701551396503317</v>
      </c>
      <c r="J284" s="103">
        <v>0.31567242873261953</v>
      </c>
      <c r="K284" s="103">
        <v>0.33444790026211618</v>
      </c>
      <c r="L284" s="103">
        <v>0.35297579309023602</v>
      </c>
      <c r="M284" s="103">
        <v>0.3711662960917726</v>
      </c>
      <c r="N284" s="103">
        <v>0.38901033577858779</v>
      </c>
      <c r="O284" s="103">
        <v>0.40656376268836758</v>
      </c>
      <c r="P284" s="103">
        <v>0.42389743630397964</v>
      </c>
      <c r="Q284" s="103">
        <v>0.44108221610829662</v>
      </c>
      <c r="R284" s="103">
        <v>0.45818896158419126</v>
      </c>
      <c r="S284" s="103">
        <v>0.47528853080632644</v>
      </c>
      <c r="T284" s="103">
        <v>0.49243822172824936</v>
      </c>
      <c r="U284" s="103">
        <v>0.50964853312640801</v>
      </c>
      <c r="V284" s="103">
        <v>0.526919875057969</v>
      </c>
      <c r="W284" s="103">
        <v>0.54425265758010499</v>
      </c>
      <c r="X284" s="103">
        <v>0.56164729074998898</v>
      </c>
      <c r="Y284" s="103">
        <v>0.5791041846247873</v>
      </c>
      <c r="Z284" s="103">
        <v>0.59662269677424951</v>
      </c>
      <c r="AA284" s="103">
        <v>0.6141979748184323</v>
      </c>
      <c r="AB284" s="103">
        <v>0.6318241138899624</v>
      </c>
      <c r="AC284" s="103">
        <v>0.64949520912147307</v>
      </c>
      <c r="AD284" s="103">
        <v>0.6672053556455978</v>
      </c>
      <c r="AE284" s="103">
        <v>0.68494864859496329</v>
      </c>
      <c r="AF284" s="103">
        <v>0.70271918310220283</v>
      </c>
      <c r="AG284" s="103">
        <v>0.72051105429994977</v>
      </c>
      <c r="AH284" s="103">
        <v>0.73831835732083106</v>
      </c>
      <c r="AI284" s="103">
        <v>0.75613518729747975</v>
      </c>
      <c r="AJ284" s="103">
        <v>0.77395563936252931</v>
      </c>
      <c r="AK284" s="103">
        <v>0.79177380864860669</v>
      </c>
      <c r="AL284" s="103">
        <v>0.80958494650817137</v>
      </c>
      <c r="AM284" s="103">
        <v>0.82738994045433234</v>
      </c>
      <c r="AN284" s="103">
        <v>0.84519139281772904</v>
      </c>
      <c r="AO284" s="103">
        <v>0.86299190633210598</v>
      </c>
      <c r="AP284" s="103">
        <v>0.88079408373120849</v>
      </c>
      <c r="AQ284" s="103">
        <v>0.89860052774877441</v>
      </c>
      <c r="AR284" s="103">
        <v>0.91641384111855129</v>
      </c>
      <c r="AS284" s="103">
        <v>0.93423662657427731</v>
      </c>
      <c r="AT284" s="103">
        <v>0.95207148684969733</v>
      </c>
      <c r="AU284" s="103">
        <v>0.96992102467855623</v>
      </c>
      <c r="AV284" s="103">
        <v>0.98778784279459231</v>
      </c>
      <c r="AW284" s="103">
        <v>1.0056745439315511</v>
      </c>
      <c r="AX284" s="103">
        <v>1.0235823225524487</v>
      </c>
      <c r="AY284" s="103">
        <v>1.0415061557388285</v>
      </c>
      <c r="AZ284" s="103">
        <v>1.0594393053118472</v>
      </c>
      <c r="BA284" s="103">
        <v>1.0773750330373331</v>
      </c>
      <c r="BB284" s="103">
        <v>1.0953066006811181</v>
      </c>
      <c r="BC284" s="103">
        <v>1.1132272700090269</v>
      </c>
      <c r="BD284" s="103">
        <v>1.1311303027868911</v>
      </c>
      <c r="BE284" s="103">
        <v>1.1490089607805416</v>
      </c>
      <c r="BF284" s="103">
        <v>1.166856505755804</v>
      </c>
      <c r="BG284" s="103">
        <v>1.1846661994785093</v>
      </c>
      <c r="BH284" s="103">
        <v>1.2024313037144887</v>
      </c>
      <c r="BI284" s="103">
        <v>1.2201450802295677</v>
      </c>
    </row>
    <row r="285" spans="1:61">
      <c r="A285" s="102">
        <v>42761</v>
      </c>
      <c r="B285" s="103">
        <v>0.21641957343643045</v>
      </c>
      <c r="C285" s="103">
        <v>0.21929742303971167</v>
      </c>
      <c r="D285" s="103">
        <v>0.22622053225854563</v>
      </c>
      <c r="E285" s="103">
        <v>0.23785308521544318</v>
      </c>
      <c r="F285" s="103">
        <v>0.2523150851780504</v>
      </c>
      <c r="G285" s="103">
        <v>0.26834079428787355</v>
      </c>
      <c r="H285" s="103">
        <v>0.28526438237315621</v>
      </c>
      <c r="I285" s="103">
        <v>0.30293583189442858</v>
      </c>
      <c r="J285" s="103">
        <v>0.32168273333270242</v>
      </c>
      <c r="K285" s="103">
        <v>0.34137333084768695</v>
      </c>
      <c r="L285" s="103">
        <v>0.36138056508774635</v>
      </c>
      <c r="M285" s="103">
        <v>0.38123639251270158</v>
      </c>
      <c r="N285" s="103">
        <v>0.40112742564236276</v>
      </c>
      <c r="O285" s="103">
        <v>0.4211169648460909</v>
      </c>
      <c r="P285" s="103">
        <v>0.44119121848291187</v>
      </c>
      <c r="Q285" s="103">
        <v>0.46133639491185879</v>
      </c>
      <c r="R285" s="103">
        <v>0.4815387024919649</v>
      </c>
      <c r="S285" s="103">
        <v>0.50178434902509483</v>
      </c>
      <c r="T285" s="103">
        <v>0.52205417720056502</v>
      </c>
      <c r="U285" s="103">
        <v>0.54231051343852033</v>
      </c>
      <c r="V285" s="103">
        <v>0.56251169251964483</v>
      </c>
      <c r="W285" s="103">
        <v>0.58261604922463039</v>
      </c>
      <c r="X285" s="103">
        <v>0.60258191833416896</v>
      </c>
      <c r="Y285" s="103">
        <v>0.62236763462894473</v>
      </c>
      <c r="Z285" s="103">
        <v>0.64193884911334242</v>
      </c>
      <c r="AA285" s="103">
        <v>0.66129687678149263</v>
      </c>
      <c r="AB285" s="103">
        <v>0.68045388349550595</v>
      </c>
      <c r="AC285" s="103">
        <v>0.69942203766818944</v>
      </c>
      <c r="AD285" s="103">
        <v>0.71821350771235049</v>
      </c>
      <c r="AE285" s="103">
        <v>0.7368404620407889</v>
      </c>
      <c r="AF285" s="103">
        <v>0.75531506906631252</v>
      </c>
      <c r="AG285" s="103">
        <v>0.77364949720172815</v>
      </c>
      <c r="AH285" s="103">
        <v>0.79185591485983597</v>
      </c>
      <c r="AI285" s="103">
        <v>0.80994649045344358</v>
      </c>
      <c r="AJ285" s="103">
        <v>0.82793339239535779</v>
      </c>
      <c r="AK285" s="103">
        <v>0.84582878909837922</v>
      </c>
      <c r="AL285" s="103">
        <v>0.86364419405236037</v>
      </c>
      <c r="AM285" s="103">
        <v>0.88138822932451832</v>
      </c>
      <c r="AN285" s="103">
        <v>0.89906871929211862</v>
      </c>
      <c r="AO285" s="103">
        <v>0.91669348830670183</v>
      </c>
      <c r="AP285" s="103">
        <v>0.93427036071980929</v>
      </c>
      <c r="AQ285" s="103">
        <v>0.95180716088297501</v>
      </c>
      <c r="AR285" s="103">
        <v>0.96931171314774223</v>
      </c>
      <c r="AS285" s="103">
        <v>0.9867918418656455</v>
      </c>
      <c r="AT285" s="103">
        <v>1.0042553713882256</v>
      </c>
      <c r="AU285" s="103">
        <v>1.0217101260670236</v>
      </c>
      <c r="AV285" s="103">
        <v>1.0391639302535738</v>
      </c>
      <c r="AW285" s="103">
        <v>1.0566246082994173</v>
      </c>
      <c r="AX285" s="103">
        <v>1.0740981792332671</v>
      </c>
      <c r="AY285" s="103">
        <v>1.0915826917551055</v>
      </c>
      <c r="AZ285" s="103">
        <v>1.1090739956988249</v>
      </c>
      <c r="BA285" s="103">
        <v>1.1265679408273983</v>
      </c>
      <c r="BB285" s="103">
        <v>1.1440603769038</v>
      </c>
      <c r="BC285" s="103">
        <v>1.1615471536909994</v>
      </c>
      <c r="BD285" s="103">
        <v>1.1790241209519707</v>
      </c>
      <c r="BE285" s="103">
        <v>1.1964871284496887</v>
      </c>
      <c r="BF285" s="103">
        <v>1.2139320259471227</v>
      </c>
      <c r="BG285" s="103">
        <v>1.231354663207247</v>
      </c>
      <c r="BH285" s="103">
        <v>1.2487508899930364</v>
      </c>
      <c r="BI285" s="103">
        <v>1.2661165560674597</v>
      </c>
    </row>
    <row r="286" spans="1:61">
      <c r="A286" s="102">
        <v>42762</v>
      </c>
      <c r="B286" s="103">
        <v>0.21787252717677374</v>
      </c>
      <c r="C286" s="103">
        <v>0.22059042076524885</v>
      </c>
      <c r="D286" s="103">
        <v>0.22483863836459855</v>
      </c>
      <c r="E286" s="103">
        <v>0.23194332765504008</v>
      </c>
      <c r="F286" s="103">
        <v>0.24230599010032045</v>
      </c>
      <c r="G286" s="103">
        <v>0.25577797739902502</v>
      </c>
      <c r="H286" s="103">
        <v>0.27183433380454564</v>
      </c>
      <c r="I286" s="103">
        <v>0.29007440539185836</v>
      </c>
      <c r="J286" s="103">
        <v>0.31010684990830856</v>
      </c>
      <c r="K286" s="103">
        <v>0.33135378491889605</v>
      </c>
      <c r="L286" s="103">
        <v>0.35326466048299909</v>
      </c>
      <c r="M286" s="103">
        <v>0.37544095567136199</v>
      </c>
      <c r="N286" s="103">
        <v>0.3974665920260782</v>
      </c>
      <c r="O286" s="103">
        <v>0.41921752638950432</v>
      </c>
      <c r="P286" s="103">
        <v>0.44066773241596657</v>
      </c>
      <c r="Q286" s="103">
        <v>0.46179120680039221</v>
      </c>
      <c r="R286" s="103">
        <v>0.48256194623770854</v>
      </c>
      <c r="S286" s="103">
        <v>0.50295394822672934</v>
      </c>
      <c r="T286" s="103">
        <v>0.52294895126791352</v>
      </c>
      <c r="U286" s="103">
        <v>0.54255540988462658</v>
      </c>
      <c r="V286" s="103">
        <v>0.56178753789925673</v>
      </c>
      <c r="W286" s="103">
        <v>0.58065954913419993</v>
      </c>
      <c r="X286" s="103">
        <v>0.59918565741185148</v>
      </c>
      <c r="Y286" s="103">
        <v>0.61738007655459992</v>
      </c>
      <c r="Z286" s="103">
        <v>0.63525904130959399</v>
      </c>
      <c r="AA286" s="103">
        <v>0.65284770861474761</v>
      </c>
      <c r="AB286" s="103">
        <v>0.67017369687515949</v>
      </c>
      <c r="AC286" s="103">
        <v>0.68726462457532611</v>
      </c>
      <c r="AD286" s="103">
        <v>0.70414811019974288</v>
      </c>
      <c r="AE286" s="103">
        <v>0.7208517722329002</v>
      </c>
      <c r="AF286" s="103">
        <v>0.73740322915929368</v>
      </c>
      <c r="AG286" s="103">
        <v>0.75383009946341961</v>
      </c>
      <c r="AH286" s="103">
        <v>0.77016000162976739</v>
      </c>
      <c r="AI286" s="103">
        <v>0.78642055414283341</v>
      </c>
      <c r="AJ286" s="103">
        <v>0.80263937548711339</v>
      </c>
      <c r="AK286" s="103">
        <v>0.81884408414709742</v>
      </c>
      <c r="AL286" s="103">
        <v>0.83505881377912528</v>
      </c>
      <c r="AM286" s="103">
        <v>0.85129375872691337</v>
      </c>
      <c r="AN286" s="103">
        <v>0.8675556285060162</v>
      </c>
      <c r="AO286" s="103">
        <v>0.883851132631994</v>
      </c>
      <c r="AP286" s="103">
        <v>0.90018698062040736</v>
      </c>
      <c r="AQ286" s="103">
        <v>0.91656988198681022</v>
      </c>
      <c r="AR286" s="103">
        <v>0.93300654624676527</v>
      </c>
      <c r="AS286" s="103">
        <v>0.94950368291582676</v>
      </c>
      <c r="AT286" s="103">
        <v>0.9660680015095553</v>
      </c>
      <c r="AU286" s="103">
        <v>0.9827062115435109</v>
      </c>
      <c r="AV286" s="103">
        <v>0.99942502253324816</v>
      </c>
      <c r="AW286" s="103">
        <v>1.0162311439943272</v>
      </c>
      <c r="AX286" s="103">
        <v>1.0331287242374387</v>
      </c>
      <c r="AY286" s="103">
        <v>1.0501106040971235</v>
      </c>
      <c r="AZ286" s="103">
        <v>1.0671665048846761</v>
      </c>
      <c r="BA286" s="103">
        <v>1.0842861478107733</v>
      </c>
      <c r="BB286" s="103">
        <v>1.1014592540860946</v>
      </c>
      <c r="BC286" s="103">
        <v>1.1186755449213137</v>
      </c>
      <c r="BD286" s="103">
        <v>1.1359247415271094</v>
      </c>
      <c r="BE286" s="103">
        <v>1.1531965651141611</v>
      </c>
      <c r="BF286" s="103">
        <v>1.1704807368931425</v>
      </c>
      <c r="BG286" s="103">
        <v>1.1877669780747324</v>
      </c>
      <c r="BH286" s="103">
        <v>1.2050450098696104</v>
      </c>
      <c r="BI286" s="103">
        <v>1.22230455348845</v>
      </c>
    </row>
    <row r="287" spans="1:61">
      <c r="A287" s="102">
        <v>42765</v>
      </c>
      <c r="B287" s="103">
        <v>0.21577497190083286</v>
      </c>
      <c r="C287" s="103">
        <v>0.2187674645756644</v>
      </c>
      <c r="D287" s="103">
        <v>0.22399938967018229</v>
      </c>
      <c r="E287" s="103">
        <v>0.23308288449978226</v>
      </c>
      <c r="F287" s="103">
        <v>0.24565336761394632</v>
      </c>
      <c r="G287" s="103">
        <v>0.26086584521835215</v>
      </c>
      <c r="H287" s="103">
        <v>0.27762883506203972</v>
      </c>
      <c r="I287" s="103">
        <v>0.29531050242637524</v>
      </c>
      <c r="J287" s="103">
        <v>0.31378413372558428</v>
      </c>
      <c r="K287" s="103">
        <v>0.33292837698613109</v>
      </c>
      <c r="L287" s="103">
        <v>0.35266236359214614</v>
      </c>
      <c r="M287" s="103">
        <v>0.37284939049087812</v>
      </c>
      <c r="N287" s="103">
        <v>0.39323515606751908</v>
      </c>
      <c r="O287" s="103">
        <v>0.41369131721216335</v>
      </c>
      <c r="P287" s="103">
        <v>0.4341328438060939</v>
      </c>
      <c r="Q287" s="103">
        <v>0.45447470573060134</v>
      </c>
      <c r="R287" s="103">
        <v>0.47463187286697645</v>
      </c>
      <c r="S287" s="103">
        <v>0.49451931719501985</v>
      </c>
      <c r="T287" s="103">
        <v>0.51407221812367365</v>
      </c>
      <c r="U287" s="103">
        <v>0.53329549566714041</v>
      </c>
      <c r="V287" s="103">
        <v>0.55220910415073565</v>
      </c>
      <c r="W287" s="103">
        <v>0.57083299789978226</v>
      </c>
      <c r="X287" s="103">
        <v>0.58918713123960309</v>
      </c>
      <c r="Y287" s="103">
        <v>0.60729145849551391</v>
      </c>
      <c r="Z287" s="103">
        <v>0.62516541929007885</v>
      </c>
      <c r="AA287" s="103">
        <v>0.64282639443482159</v>
      </c>
      <c r="AB287" s="103">
        <v>0.6602912500385022</v>
      </c>
      <c r="AC287" s="103">
        <v>0.67757685220988673</v>
      </c>
      <c r="AD287" s="103">
        <v>0.69470006705774079</v>
      </c>
      <c r="AE287" s="103">
        <v>0.71167776069082389</v>
      </c>
      <c r="AF287" s="103">
        <v>0.7285267992179012</v>
      </c>
      <c r="AG287" s="103">
        <v>0.74526404874773922</v>
      </c>
      <c r="AH287" s="103">
        <v>0.76190637538909711</v>
      </c>
      <c r="AI287" s="103">
        <v>0.7784706452507405</v>
      </c>
      <c r="AJ287" s="103">
        <v>0.79497372444143555</v>
      </c>
      <c r="AK287" s="103">
        <v>0.81143247906994131</v>
      </c>
      <c r="AL287" s="103">
        <v>0.82786189926702214</v>
      </c>
      <c r="AM287" s="103">
        <v>0.84426947125144836</v>
      </c>
      <c r="AN287" s="103">
        <v>0.86066080526397948</v>
      </c>
      <c r="AO287" s="103">
        <v>0.87704151154538235</v>
      </c>
      <c r="AP287" s="103">
        <v>0.89341720033642436</v>
      </c>
      <c r="AQ287" s="103">
        <v>0.90979348187786646</v>
      </c>
      <c r="AR287" s="103">
        <v>0.92617596641047772</v>
      </c>
      <c r="AS287" s="103">
        <v>0.94257026417501943</v>
      </c>
      <c r="AT287" s="103">
        <v>0.95898198541225843</v>
      </c>
      <c r="AU287" s="103">
        <v>0.975416740362962</v>
      </c>
      <c r="AV287" s="103">
        <v>0.99188013926789154</v>
      </c>
      <c r="AW287" s="103">
        <v>1.0083777923678134</v>
      </c>
      <c r="AX287" s="103">
        <v>1.0249139734570538</v>
      </c>
      <c r="AY287" s="103">
        <v>1.0414857579357031</v>
      </c>
      <c r="AZ287" s="103">
        <v>1.0580878083100547</v>
      </c>
      <c r="BA287" s="103">
        <v>1.0747147853354571</v>
      </c>
      <c r="BB287" s="103">
        <v>1.0913613497672605</v>
      </c>
      <c r="BC287" s="103">
        <v>1.1080221623608111</v>
      </c>
      <c r="BD287" s="103">
        <v>1.1246918838714588</v>
      </c>
      <c r="BE287" s="103">
        <v>1.1413651750545546</v>
      </c>
      <c r="BF287" s="103">
        <v>1.1580366966654436</v>
      </c>
      <c r="BG287" s="103">
        <v>1.1747011094594764</v>
      </c>
      <c r="BH287" s="103">
        <v>1.1913530741920035</v>
      </c>
      <c r="BI287" s="103">
        <v>1.2079872516183703</v>
      </c>
    </row>
    <row r="288" spans="1:61">
      <c r="A288" s="102">
        <v>42766</v>
      </c>
      <c r="B288" s="103">
        <v>0.21538832706674307</v>
      </c>
      <c r="C288" s="103">
        <v>0.21996155980373655</v>
      </c>
      <c r="D288" s="103">
        <v>0.22694316529335268</v>
      </c>
      <c r="E288" s="103">
        <v>0.23570302414404878</v>
      </c>
      <c r="F288" s="103">
        <v>0.24560919688087204</v>
      </c>
      <c r="G288" s="103">
        <v>0.25750716023266423</v>
      </c>
      <c r="H288" s="103">
        <v>0.27215916461695533</v>
      </c>
      <c r="I288" s="103">
        <v>0.28945022857390001</v>
      </c>
      <c r="J288" s="103">
        <v>0.3083684263791821</v>
      </c>
      <c r="K288" s="103">
        <v>0.3278152658977061</v>
      </c>
      <c r="L288" s="103">
        <v>0.34730155616411446</v>
      </c>
      <c r="M288" s="103">
        <v>0.36670262308273222</v>
      </c>
      <c r="N288" s="103">
        <v>0.38611883289166327</v>
      </c>
      <c r="O288" s="103">
        <v>0.40556873113958158</v>
      </c>
      <c r="P288" s="103">
        <v>0.42503455779739518</v>
      </c>
      <c r="Q288" s="103">
        <v>0.44449855283601925</v>
      </c>
      <c r="R288" s="103">
        <v>0.46394295622636916</v>
      </c>
      <c r="S288" s="103">
        <v>0.48335000721286875</v>
      </c>
      <c r="T288" s="103">
        <v>0.50269494942860171</v>
      </c>
      <c r="U288" s="103">
        <v>0.52192888300151263</v>
      </c>
      <c r="V288" s="103">
        <v>0.54099770333029118</v>
      </c>
      <c r="W288" s="103">
        <v>0.55984730581363407</v>
      </c>
      <c r="X288" s="103">
        <v>0.57842358585023812</v>
      </c>
      <c r="Y288" s="103">
        <v>0.5966724388387934</v>
      </c>
      <c r="Z288" s="103">
        <v>0.61455377961131752</v>
      </c>
      <c r="AA288" s="103">
        <v>0.63208360073311176</v>
      </c>
      <c r="AB288" s="103">
        <v>0.64929191420279286</v>
      </c>
      <c r="AC288" s="103">
        <v>0.66620873201898279</v>
      </c>
      <c r="AD288" s="103">
        <v>0.68286406618030437</v>
      </c>
      <c r="AE288" s="103">
        <v>0.69928792868537404</v>
      </c>
      <c r="AF288" s="103">
        <v>0.71551033153281429</v>
      </c>
      <c r="AG288" s="103">
        <v>0.73156128672124721</v>
      </c>
      <c r="AH288" s="103">
        <v>0.74747080624928941</v>
      </c>
      <c r="AI288" s="103">
        <v>0.76326890211556353</v>
      </c>
      <c r="AJ288" s="103">
        <v>0.77898558631869197</v>
      </c>
      <c r="AK288" s="103">
        <v>0.7946508708572908</v>
      </c>
      <c r="AL288" s="103">
        <v>0.81029179289221487</v>
      </c>
      <c r="AM288" s="103">
        <v>0.82592349023326472</v>
      </c>
      <c r="AN288" s="103">
        <v>0.84155812585246148</v>
      </c>
      <c r="AO288" s="103">
        <v>0.85720786272183558</v>
      </c>
      <c r="AP288" s="103">
        <v>0.87288486381341646</v>
      </c>
      <c r="AQ288" s="103">
        <v>0.88860129209922845</v>
      </c>
      <c r="AR288" s="103">
        <v>0.90436931055130343</v>
      </c>
      <c r="AS288" s="103">
        <v>0.92020108214166552</v>
      </c>
      <c r="AT288" s="103">
        <v>0.93610876984234448</v>
      </c>
      <c r="AU288" s="103">
        <v>0.95210453662537031</v>
      </c>
      <c r="AV288" s="103">
        <v>0.9682005454627669</v>
      </c>
      <c r="AW288" s="103">
        <v>0.98440895932656469</v>
      </c>
      <c r="AX288" s="103">
        <v>1.00073867775334</v>
      </c>
      <c r="AY288" s="103">
        <v>1.0171826921918865</v>
      </c>
      <c r="AZ288" s="103">
        <v>1.033729154011102</v>
      </c>
      <c r="BA288" s="103">
        <v>1.0503662134421321</v>
      </c>
      <c r="BB288" s="103">
        <v>1.0670820207161247</v>
      </c>
      <c r="BC288" s="103">
        <v>1.083864726064222</v>
      </c>
      <c r="BD288" s="103">
        <v>1.1007024797175713</v>
      </c>
      <c r="BE288" s="103">
        <v>1.1175834319073203</v>
      </c>
      <c r="BF288" s="103">
        <v>1.1344957328646115</v>
      </c>
      <c r="BG288" s="103">
        <v>1.1514275328205921</v>
      </c>
      <c r="BH288" s="103">
        <v>1.16836698200641</v>
      </c>
      <c r="BI288" s="103">
        <v>1.1853022306532073</v>
      </c>
    </row>
    <row r="289" spans="1:61">
      <c r="A289" s="102">
        <v>42767</v>
      </c>
      <c r="B289" s="103">
        <v>0.21654011791627956</v>
      </c>
      <c r="C289" s="103">
        <v>0.22220943330449319</v>
      </c>
      <c r="D289" s="103">
        <v>0.23035695248476276</v>
      </c>
      <c r="E289" s="103">
        <v>0.24101481917394968</v>
      </c>
      <c r="F289" s="103">
        <v>0.25319699558868342</v>
      </c>
      <c r="G289" s="103">
        <v>0.26639065849004689</v>
      </c>
      <c r="H289" s="103">
        <v>0.28068111585196609</v>
      </c>
      <c r="I289" s="103">
        <v>0.29650325567821878</v>
      </c>
      <c r="J289" s="103">
        <v>0.31414074765614686</v>
      </c>
      <c r="K289" s="103">
        <v>0.33356577692891937</v>
      </c>
      <c r="L289" s="103">
        <v>0.35472194799597517</v>
      </c>
      <c r="M289" s="103">
        <v>0.37737939079369393</v>
      </c>
      <c r="N289" s="103">
        <v>0.400510135431768</v>
      </c>
      <c r="O289" s="103">
        <v>0.42372251687518742</v>
      </c>
      <c r="P289" s="103">
        <v>0.44685173082086183</v>
      </c>
      <c r="Q289" s="103">
        <v>0.46973297296570543</v>
      </c>
      <c r="R289" s="103">
        <v>0.49220143900663238</v>
      </c>
      <c r="S289" s="103">
        <v>0.51409232941223038</v>
      </c>
      <c r="T289" s="103">
        <v>0.53528679299935256</v>
      </c>
      <c r="U289" s="103">
        <v>0.55582455717479506</v>
      </c>
      <c r="V289" s="103">
        <v>0.57577953487971656</v>
      </c>
      <c r="W289" s="103">
        <v>0.59522563905528347</v>
      </c>
      <c r="X289" s="103">
        <v>0.61423678264266157</v>
      </c>
      <c r="Y289" s="103">
        <v>0.63288687858301018</v>
      </c>
      <c r="Z289" s="103">
        <v>0.65124141881044306</v>
      </c>
      <c r="AA289" s="103">
        <v>0.66933221123087416</v>
      </c>
      <c r="AB289" s="103">
        <v>0.68718264274315632</v>
      </c>
      <c r="AC289" s="103">
        <v>0.70481610024614982</v>
      </c>
      <c r="AD289" s="103">
        <v>0.72225597063871516</v>
      </c>
      <c r="AE289" s="103">
        <v>0.73952564081970662</v>
      </c>
      <c r="AF289" s="103">
        <v>0.75664849768798392</v>
      </c>
      <c r="AG289" s="103">
        <v>0.77364792814240813</v>
      </c>
      <c r="AH289" s="103">
        <v>0.79054731908183318</v>
      </c>
      <c r="AI289" s="103">
        <v>0.80737005740511936</v>
      </c>
      <c r="AJ289" s="103">
        <v>0.82413953001112694</v>
      </c>
      <c r="AK289" s="103">
        <v>0.84087912379871033</v>
      </c>
      <c r="AL289" s="103">
        <v>0.85760939841575212</v>
      </c>
      <c r="AM289" s="103">
        <v>0.87433713166665328</v>
      </c>
      <c r="AN289" s="103">
        <v>0.89106490819162743</v>
      </c>
      <c r="AO289" s="103">
        <v>0.90779531164521632</v>
      </c>
      <c r="AP289" s="103">
        <v>0.92453092568196316</v>
      </c>
      <c r="AQ289" s="103">
        <v>0.94127433395640414</v>
      </c>
      <c r="AR289" s="103">
        <v>0.95802812012308336</v>
      </c>
      <c r="AS289" s="103">
        <v>0.97479486783653735</v>
      </c>
      <c r="AT289" s="103">
        <v>0.99157716075130853</v>
      </c>
      <c r="AU289" s="103">
        <v>1.0083775825219394</v>
      </c>
      <c r="AV289" s="103">
        <v>1.0251987168029664</v>
      </c>
      <c r="AW289" s="103">
        <v>1.0420431472489318</v>
      </c>
      <c r="AX289" s="103">
        <v>1.0589120870684487</v>
      </c>
      <c r="AY289" s="103">
        <v>1.0758006990815587</v>
      </c>
      <c r="AZ289" s="103">
        <v>1.092702476918159</v>
      </c>
      <c r="BA289" s="103">
        <v>1.109610914154308</v>
      </c>
      <c r="BB289" s="103">
        <v>1.1265195043660656</v>
      </c>
      <c r="BC289" s="103">
        <v>1.1434217411294865</v>
      </c>
      <c r="BD289" s="103">
        <v>1.1603111180206298</v>
      </c>
      <c r="BE289" s="103">
        <v>1.177181128615556</v>
      </c>
      <c r="BF289" s="103">
        <v>1.1940252664903199</v>
      </c>
      <c r="BG289" s="103">
        <v>1.210837025220981</v>
      </c>
      <c r="BH289" s="103">
        <v>1.2276098983835992</v>
      </c>
      <c r="BI289" s="103">
        <v>1.2443373795542292</v>
      </c>
    </row>
    <row r="290" spans="1:61">
      <c r="A290" s="102">
        <v>42768</v>
      </c>
      <c r="B290" s="103">
        <v>0.21272696510511691</v>
      </c>
      <c r="C290" s="103">
        <v>0.21547143551098696</v>
      </c>
      <c r="D290" s="103">
        <v>0.218852000257484</v>
      </c>
      <c r="E290" s="103">
        <v>0.22360085735382515</v>
      </c>
      <c r="F290" s="103">
        <v>0.23043784443728291</v>
      </c>
      <c r="G290" s="103">
        <v>0.23976461022185919</v>
      </c>
      <c r="H290" s="103">
        <v>0.25137085990365438</v>
      </c>
      <c r="I290" s="103">
        <v>0.26509956798778078</v>
      </c>
      <c r="J290" s="103">
        <v>0.28057148146201605</v>
      </c>
      <c r="K290" s="103">
        <v>0.29713916750214181</v>
      </c>
      <c r="L290" s="103">
        <v>0.31427120463889591</v>
      </c>
      <c r="M290" s="103">
        <v>0.33175523383287425</v>
      </c>
      <c r="N290" s="103">
        <v>0.34960693469626497</v>
      </c>
      <c r="O290" s="103">
        <v>0.36778847788545938</v>
      </c>
      <c r="P290" s="103">
        <v>0.38623766318965558</v>
      </c>
      <c r="Q290" s="103">
        <v>0.40489229039805824</v>
      </c>
      <c r="R290" s="103">
        <v>0.42369015929987192</v>
      </c>
      <c r="S290" s="103">
        <v>0.44256907006590995</v>
      </c>
      <c r="T290" s="103">
        <v>0.46147049760269759</v>
      </c>
      <c r="U290" s="103">
        <v>0.480348599196601</v>
      </c>
      <c r="V290" s="103">
        <v>0.49916026613440417</v>
      </c>
      <c r="W290" s="103">
        <v>0.51786238970289811</v>
      </c>
      <c r="X290" s="103">
        <v>0.53641186118887396</v>
      </c>
      <c r="Y290" s="103">
        <v>0.55476557187911579</v>
      </c>
      <c r="Z290" s="103">
        <v>0.57288969882023122</v>
      </c>
      <c r="AA290" s="103">
        <v>0.59079568383702485</v>
      </c>
      <c r="AB290" s="103">
        <v>0.6085087406888593</v>
      </c>
      <c r="AC290" s="103">
        <v>0.6260540863724392</v>
      </c>
      <c r="AD290" s="103">
        <v>0.64345693788446923</v>
      </c>
      <c r="AE290" s="103">
        <v>0.66074251222164759</v>
      </c>
      <c r="AF290" s="103">
        <v>0.67793602638067874</v>
      </c>
      <c r="AG290" s="103">
        <v>0.69506269735826742</v>
      </c>
      <c r="AH290" s="103">
        <v>0.71214774215111176</v>
      </c>
      <c r="AI290" s="103">
        <v>0.72921637775591663</v>
      </c>
      <c r="AJ290" s="103">
        <v>0.74629382116938614</v>
      </c>
      <c r="AK290" s="103">
        <v>0.76340528938821917</v>
      </c>
      <c r="AL290" s="103">
        <v>0.78057228898505715</v>
      </c>
      <c r="AM290" s="103">
        <v>0.79779994536287691</v>
      </c>
      <c r="AN290" s="103">
        <v>0.81508886466330943</v>
      </c>
      <c r="AO290" s="103">
        <v>0.83243965288223332</v>
      </c>
      <c r="AP290" s="103">
        <v>0.8498529160155267</v>
      </c>
      <c r="AQ290" s="103">
        <v>0.86732926005906186</v>
      </c>
      <c r="AR290" s="103">
        <v>0.88486929100871936</v>
      </c>
      <c r="AS290" s="103">
        <v>0.90247361486037114</v>
      </c>
      <c r="AT290" s="103">
        <v>0.92014283760989601</v>
      </c>
      <c r="AU290" s="103">
        <v>0.93787756525317234</v>
      </c>
      <c r="AV290" s="103">
        <v>0.95567840378607205</v>
      </c>
      <c r="AW290" s="103">
        <v>0.97354595920447395</v>
      </c>
      <c r="AX290" s="103">
        <v>0.99147888964326369</v>
      </c>
      <c r="AY290" s="103">
        <v>1.0094672536161027</v>
      </c>
      <c r="AZ290" s="103">
        <v>1.0274987371604385</v>
      </c>
      <c r="BA290" s="103">
        <v>1.0455610262371944</v>
      </c>
      <c r="BB290" s="103">
        <v>1.0636418068072946</v>
      </c>
      <c r="BC290" s="103">
        <v>1.0817287648316585</v>
      </c>
      <c r="BD290" s="103">
        <v>1.0998095862712107</v>
      </c>
      <c r="BE290" s="103">
        <v>1.1178719570868765</v>
      </c>
      <c r="BF290" s="103">
        <v>1.1359035632395746</v>
      </c>
      <c r="BG290" s="103">
        <v>1.1538920906902304</v>
      </c>
      <c r="BH290" s="103">
        <v>1.1718252253997683</v>
      </c>
      <c r="BI290" s="103">
        <v>1.1896906533291074</v>
      </c>
    </row>
    <row r="291" spans="1:61">
      <c r="A291" s="102">
        <v>42769</v>
      </c>
      <c r="B291" s="103">
        <v>0.21195992763925955</v>
      </c>
      <c r="C291" s="103">
        <v>0.21508758098799041</v>
      </c>
      <c r="D291" s="103">
        <v>0.21998883870318792</v>
      </c>
      <c r="E291" s="103">
        <v>0.22550306735086117</v>
      </c>
      <c r="F291" s="103">
        <v>0.23157709075795704</v>
      </c>
      <c r="G291" s="103">
        <v>0.23868475179576798</v>
      </c>
      <c r="H291" s="103">
        <v>0.24715151120132092</v>
      </c>
      <c r="I291" s="103">
        <v>0.25713025562555974</v>
      </c>
      <c r="J291" s="103">
        <v>0.26854391810023381</v>
      </c>
      <c r="K291" s="103">
        <v>0.28121166733027997</v>
      </c>
      <c r="L291" s="103">
        <v>0.29498711636971603</v>
      </c>
      <c r="M291" s="103">
        <v>0.3097838176723321</v>
      </c>
      <c r="N291" s="103">
        <v>0.32538154880638553</v>
      </c>
      <c r="O291" s="103">
        <v>0.34165564345705801</v>
      </c>
      <c r="P291" s="103">
        <v>0.35852403022817797</v>
      </c>
      <c r="Q291" s="103">
        <v>0.37590464773627219</v>
      </c>
      <c r="R291" s="103">
        <v>0.39371543459786762</v>
      </c>
      <c r="S291" s="103">
        <v>0.41187432930303131</v>
      </c>
      <c r="T291" s="103">
        <v>0.43029805266250443</v>
      </c>
      <c r="U291" s="103">
        <v>0.44889912298839307</v>
      </c>
      <c r="V291" s="103">
        <v>0.46758915264034828</v>
      </c>
      <c r="W291" s="103">
        <v>0.48627975397802781</v>
      </c>
      <c r="X291" s="103">
        <v>0.5048825393610894</v>
      </c>
      <c r="Y291" s="103">
        <v>0.52330912114918393</v>
      </c>
      <c r="Z291" s="103">
        <v>0.54148780384428852</v>
      </c>
      <c r="AA291" s="103">
        <v>0.55942058617070756</v>
      </c>
      <c r="AB291" s="103">
        <v>0.57712979772384521</v>
      </c>
      <c r="AC291" s="103">
        <v>0.59463776875485286</v>
      </c>
      <c r="AD291" s="103">
        <v>0.61196682951488157</v>
      </c>
      <c r="AE291" s="103">
        <v>0.62913931025507641</v>
      </c>
      <c r="AF291" s="103">
        <v>0.64617754122658844</v>
      </c>
      <c r="AG291" s="103">
        <v>0.66310385268056915</v>
      </c>
      <c r="AH291" s="103">
        <v>0.67994057486816339</v>
      </c>
      <c r="AI291" s="103">
        <v>0.69671003804052212</v>
      </c>
      <c r="AJ291" s="103">
        <v>0.71343457244879693</v>
      </c>
      <c r="AK291" s="103">
        <v>0.73013650834413268</v>
      </c>
      <c r="AL291" s="103">
        <v>0.74683551843202212</v>
      </c>
      <c r="AM291" s="103">
        <v>0.76354064523534215</v>
      </c>
      <c r="AN291" s="103">
        <v>0.78025827373130019</v>
      </c>
      <c r="AO291" s="103">
        <v>0.79699478889711239</v>
      </c>
      <c r="AP291" s="103">
        <v>0.81375657570999482</v>
      </c>
      <c r="AQ291" s="103">
        <v>0.8305500191471572</v>
      </c>
      <c r="AR291" s="103">
        <v>0.84738150418581759</v>
      </c>
      <c r="AS291" s="103">
        <v>0.86425741580318638</v>
      </c>
      <c r="AT291" s="103">
        <v>0.88118413897647907</v>
      </c>
      <c r="AU291" s="103">
        <v>0.89816805868291194</v>
      </c>
      <c r="AV291" s="103">
        <v>0.91521555989969483</v>
      </c>
      <c r="AW291" s="103">
        <v>0.9323330276040438</v>
      </c>
      <c r="AX291" s="103">
        <v>0.94952459917272447</v>
      </c>
      <c r="AY291" s="103">
        <v>0.96678448904005121</v>
      </c>
      <c r="AZ291" s="103">
        <v>0.98410417408430551</v>
      </c>
      <c r="BA291" s="103">
        <v>1.0014751310954699</v>
      </c>
      <c r="BB291" s="103">
        <v>1.0188888368635283</v>
      </c>
      <c r="BC291" s="103">
        <v>1.0363367681784592</v>
      </c>
      <c r="BD291" s="103">
        <v>1.0538104018302468</v>
      </c>
      <c r="BE291" s="103">
        <v>1.0713012146088752</v>
      </c>
      <c r="BF291" s="103">
        <v>1.0888006833043231</v>
      </c>
      <c r="BG291" s="103">
        <v>1.1063002847065744</v>
      </c>
      <c r="BH291" s="103">
        <v>1.1237914956056132</v>
      </c>
      <c r="BI291" s="103">
        <v>1.1412657927914187</v>
      </c>
    </row>
    <row r="292" spans="1:61">
      <c r="A292" s="102">
        <v>42772</v>
      </c>
      <c r="B292" s="103">
        <v>0.21358247967413233</v>
      </c>
      <c r="C292" s="103">
        <v>0.21571915621844084</v>
      </c>
      <c r="D292" s="103">
        <v>0.22002035326368338</v>
      </c>
      <c r="E292" s="103">
        <v>0.22503043076819057</v>
      </c>
      <c r="F292" s="103">
        <v>0.22976112444336888</v>
      </c>
      <c r="G292" s="103">
        <v>0.23467888905905188</v>
      </c>
      <c r="H292" s="103">
        <v>0.24056398613671576</v>
      </c>
      <c r="I292" s="103">
        <v>0.24800998015788084</v>
      </c>
      <c r="J292" s="103">
        <v>0.25709662172768</v>
      </c>
      <c r="K292" s="103">
        <v>0.26762728429650384</v>
      </c>
      <c r="L292" s="103">
        <v>0.27941410939349431</v>
      </c>
      <c r="M292" s="103">
        <v>0.29231221233419319</v>
      </c>
      <c r="N292" s="103">
        <v>0.30610369793854297</v>
      </c>
      <c r="O292" s="103">
        <v>0.3206632625246974</v>
      </c>
      <c r="P292" s="103">
        <v>0.3358972480955143</v>
      </c>
      <c r="Q292" s="103">
        <v>0.35171199665385655</v>
      </c>
      <c r="R292" s="103">
        <v>0.36801385020258742</v>
      </c>
      <c r="S292" s="103">
        <v>0.3847091514022285</v>
      </c>
      <c r="T292" s="103">
        <v>0.40171057579844938</v>
      </c>
      <c r="U292" s="103">
        <v>0.41895265521761571</v>
      </c>
      <c r="V292" s="103">
        <v>0.43637463314757186</v>
      </c>
      <c r="W292" s="103">
        <v>0.45391575307616816</v>
      </c>
      <c r="X292" s="103">
        <v>0.47151525849125553</v>
      </c>
      <c r="Y292" s="103">
        <v>0.48911239288067798</v>
      </c>
      <c r="Z292" s="103">
        <v>0.50665605250988333</v>
      </c>
      <c r="AA292" s="103">
        <v>0.52413374475471508</v>
      </c>
      <c r="AB292" s="103">
        <v>0.54154262976860534</v>
      </c>
      <c r="AC292" s="103">
        <v>0.55887986770499376</v>
      </c>
      <c r="AD292" s="103">
        <v>0.57614261871731953</v>
      </c>
      <c r="AE292" s="103">
        <v>0.59332804295901631</v>
      </c>
      <c r="AF292" s="103">
        <v>0.6104333005835233</v>
      </c>
      <c r="AG292" s="103">
        <v>0.62745555174428036</v>
      </c>
      <c r="AH292" s="103">
        <v>0.64439195659472037</v>
      </c>
      <c r="AI292" s="103">
        <v>0.66123967528828287</v>
      </c>
      <c r="AJ292" s="103">
        <v>0.67799586797840772</v>
      </c>
      <c r="AK292" s="103">
        <v>0.69465769481852802</v>
      </c>
      <c r="AL292" s="103">
        <v>0.7112249295038795</v>
      </c>
      <c r="AM292" s="103">
        <v>0.72770779989689272</v>
      </c>
      <c r="AN292" s="103">
        <v>0.74411914740178642</v>
      </c>
      <c r="AO292" s="103">
        <v>0.76047181342278591</v>
      </c>
      <c r="AP292" s="103">
        <v>0.77677863936411717</v>
      </c>
      <c r="AQ292" s="103">
        <v>0.79305246662999962</v>
      </c>
      <c r="AR292" s="103">
        <v>0.809306136624661</v>
      </c>
      <c r="AS292" s="103">
        <v>0.82555249075232118</v>
      </c>
      <c r="AT292" s="103">
        <v>0.84180437041720579</v>
      </c>
      <c r="AU292" s="103">
        <v>0.85807461702354026</v>
      </c>
      <c r="AV292" s="103">
        <v>0.87437607197554479</v>
      </c>
      <c r="AW292" s="103">
        <v>0.89072157667744434</v>
      </c>
      <c r="AX292" s="103">
        <v>0.90712212943909243</v>
      </c>
      <c r="AY292" s="103">
        <v>0.92357880125902947</v>
      </c>
      <c r="AZ292" s="103">
        <v>0.94008933551199614</v>
      </c>
      <c r="BA292" s="103">
        <v>0.95665147315800669</v>
      </c>
      <c r="BB292" s="103">
        <v>0.97326295515707761</v>
      </c>
      <c r="BC292" s="103">
        <v>0.98992152246922016</v>
      </c>
      <c r="BD292" s="103">
        <v>1.0066249160544505</v>
      </c>
      <c r="BE292" s="103">
        <v>1.0233708768727854</v>
      </c>
      <c r="BF292" s="103">
        <v>1.0401571458842356</v>
      </c>
      <c r="BG292" s="103">
        <v>1.0569814640488178</v>
      </c>
      <c r="BH292" s="103">
        <v>1.0738415723265484</v>
      </c>
      <c r="BI292" s="103">
        <v>1.0907352116774383</v>
      </c>
    </row>
    <row r="293" spans="1:61">
      <c r="A293" s="102">
        <v>42773</v>
      </c>
      <c r="B293" s="103">
        <v>0.21324410405268052</v>
      </c>
      <c r="C293" s="103">
        <v>0.21606801577470475</v>
      </c>
      <c r="D293" s="103">
        <v>0.2211586733082728</v>
      </c>
      <c r="E293" s="103">
        <v>0.22733662708926991</v>
      </c>
      <c r="F293" s="103">
        <v>0.23355977435846079</v>
      </c>
      <c r="G293" s="103">
        <v>0.2397546838643364</v>
      </c>
      <c r="H293" s="103">
        <v>0.24622633586184242</v>
      </c>
      <c r="I293" s="103">
        <v>0.25340561322459521</v>
      </c>
      <c r="J293" s="103">
        <v>0.26168909550911401</v>
      </c>
      <c r="K293" s="103">
        <v>0.27132752581098418</v>
      </c>
      <c r="L293" s="103">
        <v>0.28255106899487442</v>
      </c>
      <c r="M293" s="103">
        <v>0.29534719726825798</v>
      </c>
      <c r="N293" s="103">
        <v>0.30899779970006375</v>
      </c>
      <c r="O293" s="103">
        <v>0.32322749926950956</v>
      </c>
      <c r="P293" s="103">
        <v>0.33792779434191672</v>
      </c>
      <c r="Q293" s="103">
        <v>0.35299018328261128</v>
      </c>
      <c r="R293" s="103">
        <v>0.36830616445691972</v>
      </c>
      <c r="S293" s="103">
        <v>0.38376723836729054</v>
      </c>
      <c r="T293" s="103">
        <v>0.39928548473822589</v>
      </c>
      <c r="U293" s="103">
        <v>0.41484400704455293</v>
      </c>
      <c r="V293" s="103">
        <v>0.43044121968584431</v>
      </c>
      <c r="W293" s="103">
        <v>0.44607553706167874</v>
      </c>
      <c r="X293" s="103">
        <v>0.46174537357163492</v>
      </c>
      <c r="Y293" s="103">
        <v>0.47744914361528557</v>
      </c>
      <c r="Z293" s="103">
        <v>0.4931856735919119</v>
      </c>
      <c r="AA293" s="103">
        <v>0.50895543789960773</v>
      </c>
      <c r="AB293" s="103">
        <v>0.52475932293616256</v>
      </c>
      <c r="AC293" s="103">
        <v>0.54059821509937223</v>
      </c>
      <c r="AD293" s="103">
        <v>0.55647300078703266</v>
      </c>
      <c r="AE293" s="103">
        <v>0.57238456639693391</v>
      </c>
      <c r="AF293" s="103">
        <v>0.5883337983268716</v>
      </c>
      <c r="AG293" s="103">
        <v>0.60432158297464189</v>
      </c>
      <c r="AH293" s="103">
        <v>0.62034880673803472</v>
      </c>
      <c r="AI293" s="103">
        <v>0.6364163560148457</v>
      </c>
      <c r="AJ293" s="103">
        <v>0.65252511720287099</v>
      </c>
      <c r="AK293" s="103">
        <v>0.66867597669990042</v>
      </c>
      <c r="AL293" s="103">
        <v>0.68486999004769944</v>
      </c>
      <c r="AM293" s="103">
        <v>0.7011088893639088</v>
      </c>
      <c r="AN293" s="103">
        <v>0.71739457591013345</v>
      </c>
      <c r="AO293" s="103">
        <v>0.73372895094798418</v>
      </c>
      <c r="AP293" s="103">
        <v>0.75011391573907182</v>
      </c>
      <c r="AQ293" s="103">
        <v>0.76655137154500075</v>
      </c>
      <c r="AR293" s="103">
        <v>0.78304321962738388</v>
      </c>
      <c r="AS293" s="103">
        <v>0.79959136124782559</v>
      </c>
      <c r="AT293" s="103">
        <v>0.81619769766793704</v>
      </c>
      <c r="AU293" s="103">
        <v>0.83286413014932847</v>
      </c>
      <c r="AV293" s="103">
        <v>0.84959255995360472</v>
      </c>
      <c r="AW293" s="103">
        <v>0.86638488834237659</v>
      </c>
      <c r="AX293" s="103">
        <v>0.88324220150780997</v>
      </c>
      <c r="AY293" s="103">
        <v>0.90016161246826965</v>
      </c>
      <c r="AZ293" s="103">
        <v>0.91713902539295544</v>
      </c>
      <c r="BA293" s="103">
        <v>0.93417034416690259</v>
      </c>
      <c r="BB293" s="103">
        <v>0.95125147267515009</v>
      </c>
      <c r="BC293" s="103">
        <v>0.96837831480273018</v>
      </c>
      <c r="BD293" s="103">
        <v>0.98554677443468131</v>
      </c>
      <c r="BE293" s="103">
        <v>1.0027527554560414</v>
      </c>
      <c r="BF293" s="103">
        <v>1.0199921617518435</v>
      </c>
      <c r="BG293" s="103">
        <v>1.0372608972071256</v>
      </c>
      <c r="BH293" s="103">
        <v>1.0545548657069259</v>
      </c>
      <c r="BI293" s="103">
        <v>1.0718699711362771</v>
      </c>
    </row>
    <row r="294" spans="1:61">
      <c r="A294" s="102">
        <v>42774</v>
      </c>
      <c r="B294" s="103">
        <v>0.21277127607036819</v>
      </c>
      <c r="C294" s="103">
        <v>0.21553228624150758</v>
      </c>
      <c r="D294" s="103">
        <v>0.22012887745815629</v>
      </c>
      <c r="E294" s="103">
        <v>0.22539942662729334</v>
      </c>
      <c r="F294" s="103">
        <v>0.23029425113421845</v>
      </c>
      <c r="G294" s="103">
        <v>0.23490898744923228</v>
      </c>
      <c r="H294" s="103">
        <v>0.23960349932667285</v>
      </c>
      <c r="I294" s="103">
        <v>0.24482489602990826</v>
      </c>
      <c r="J294" s="103">
        <v>0.2510225895258808</v>
      </c>
      <c r="K294" s="103">
        <v>0.25852170586895579</v>
      </c>
      <c r="L294" s="103">
        <v>0.26759197145923985</v>
      </c>
      <c r="M294" s="103">
        <v>0.27825619972155308</v>
      </c>
      <c r="N294" s="103">
        <v>0.28981150829694152</v>
      </c>
      <c r="O294" s="103">
        <v>0.30197630556499838</v>
      </c>
      <c r="P294" s="103">
        <v>0.31462631862709839</v>
      </c>
      <c r="Q294" s="103">
        <v>0.32763727458462111</v>
      </c>
      <c r="R294" s="103">
        <v>0.3408849005389461</v>
      </c>
      <c r="S294" s="103">
        <v>0.35424492613614028</v>
      </c>
      <c r="T294" s="103">
        <v>0.36761758482938506</v>
      </c>
      <c r="U294" s="103">
        <v>0.38098767849113041</v>
      </c>
      <c r="V294" s="103">
        <v>0.39435823980672224</v>
      </c>
      <c r="W294" s="103">
        <v>0.40773230146151174</v>
      </c>
      <c r="X294" s="103">
        <v>0.4211128961408494</v>
      </c>
      <c r="Y294" s="103">
        <v>0.43450305653008148</v>
      </c>
      <c r="Z294" s="103">
        <v>0.44790689123631861</v>
      </c>
      <c r="AA294" s="103">
        <v>0.46133281255371589</v>
      </c>
      <c r="AB294" s="103">
        <v>0.47479030869818173</v>
      </c>
      <c r="AC294" s="103">
        <v>0.48828886788562997</v>
      </c>
      <c r="AD294" s="103">
        <v>0.50183797833197497</v>
      </c>
      <c r="AE294" s="103">
        <v>0.51544712825312566</v>
      </c>
      <c r="AF294" s="103">
        <v>0.52912580586499613</v>
      </c>
      <c r="AG294" s="103">
        <v>0.54288349938350067</v>
      </c>
      <c r="AH294" s="103">
        <v>0.55672969702454811</v>
      </c>
      <c r="AI294" s="103">
        <v>0.57067388700405264</v>
      </c>
      <c r="AJ294" s="103">
        <v>0.58472555753792854</v>
      </c>
      <c r="AK294" s="103">
        <v>0.59889419684208456</v>
      </c>
      <c r="AL294" s="103">
        <v>0.61318825032560509</v>
      </c>
      <c r="AM294" s="103">
        <v>0.62761108008498578</v>
      </c>
      <c r="AN294" s="103">
        <v>0.64216450160473004</v>
      </c>
      <c r="AO294" s="103">
        <v>0.6568503300057893</v>
      </c>
      <c r="AP294" s="103">
        <v>0.67167038040911486</v>
      </c>
      <c r="AQ294" s="103">
        <v>0.68662646793565307</v>
      </c>
      <c r="AR294" s="103">
        <v>0.70172040770635713</v>
      </c>
      <c r="AS294" s="103">
        <v>0.71695401484217314</v>
      </c>
      <c r="AT294" s="103">
        <v>0.73232910446405264</v>
      </c>
      <c r="AU294" s="103">
        <v>0.74784749169294717</v>
      </c>
      <c r="AV294" s="103">
        <v>0.76351099164980274</v>
      </c>
      <c r="AW294" s="103">
        <v>0.77932141945557065</v>
      </c>
      <c r="AX294" s="103">
        <v>0.79527886833171635</v>
      </c>
      <c r="AY294" s="103">
        <v>0.81137582947705922</v>
      </c>
      <c r="AZ294" s="103">
        <v>0.82760269683317678</v>
      </c>
      <c r="BA294" s="103">
        <v>0.84394986427399898</v>
      </c>
      <c r="BB294" s="103">
        <v>0.86040772567345714</v>
      </c>
      <c r="BC294" s="103">
        <v>0.87696667490547775</v>
      </c>
      <c r="BD294" s="103">
        <v>0.89361710584399223</v>
      </c>
      <c r="BE294" s="103">
        <v>0.91034941236293254</v>
      </c>
      <c r="BF294" s="103">
        <v>0.92715398833622487</v>
      </c>
      <c r="BG294" s="103">
        <v>0.9440212276378005</v>
      </c>
      <c r="BH294" s="103">
        <v>0.96094152414159151</v>
      </c>
      <c r="BI294" s="103">
        <v>0.97790527172152386</v>
      </c>
    </row>
    <row r="295" spans="1:61">
      <c r="A295" s="102">
        <v>42775</v>
      </c>
      <c r="B295" s="103">
        <v>0.21202864876443234</v>
      </c>
      <c r="C295" s="103">
        <v>0.21459375305350425</v>
      </c>
      <c r="D295" s="103">
        <v>0.21964416867754563</v>
      </c>
      <c r="E295" s="103">
        <v>0.22641035775389828</v>
      </c>
      <c r="F295" s="103">
        <v>0.23379396882059483</v>
      </c>
      <c r="G295" s="103">
        <v>0.24121391628339614</v>
      </c>
      <c r="H295" s="103">
        <v>0.24846679920358644</v>
      </c>
      <c r="I295" s="103">
        <v>0.25570260199153039</v>
      </c>
      <c r="J295" s="103">
        <v>0.26318276972706106</v>
      </c>
      <c r="K295" s="103">
        <v>0.27109651943496704</v>
      </c>
      <c r="L295" s="103">
        <v>0.27956201086927412</v>
      </c>
      <c r="M295" s="103">
        <v>0.28868926317522758</v>
      </c>
      <c r="N295" s="103">
        <v>0.29854527499126193</v>
      </c>
      <c r="O295" s="103">
        <v>0.30910533812339025</v>
      </c>
      <c r="P295" s="103">
        <v>0.32032327566296237</v>
      </c>
      <c r="Q295" s="103">
        <v>0.33215291070133196</v>
      </c>
      <c r="R295" s="103">
        <v>0.34454806632985269</v>
      </c>
      <c r="S295" s="103">
        <v>0.35746256520424163</v>
      </c>
      <c r="T295" s="103">
        <v>0.37084603511204933</v>
      </c>
      <c r="U295" s="103">
        <v>0.38463362636111653</v>
      </c>
      <c r="V295" s="103">
        <v>0.39875736828071334</v>
      </c>
      <c r="W295" s="103">
        <v>0.41314929020011459</v>
      </c>
      <c r="X295" s="103">
        <v>0.4277414214485955</v>
      </c>
      <c r="Y295" s="103">
        <v>0.44246579135542585</v>
      </c>
      <c r="Z295" s="103">
        <v>0.45726329578968739</v>
      </c>
      <c r="AA295" s="103">
        <v>0.47211805185014921</v>
      </c>
      <c r="AB295" s="103">
        <v>0.48702732681481914</v>
      </c>
      <c r="AC295" s="103">
        <v>0.50198839105289339</v>
      </c>
      <c r="AD295" s="103">
        <v>0.51699851493356785</v>
      </c>
      <c r="AE295" s="103">
        <v>0.53205496882603331</v>
      </c>
      <c r="AF295" s="103">
        <v>0.5471550230994856</v>
      </c>
      <c r="AG295" s="103">
        <v>0.56229594812312111</v>
      </c>
      <c r="AH295" s="103">
        <v>0.57747501426613035</v>
      </c>
      <c r="AI295" s="103">
        <v>0.59268949189770903</v>
      </c>
      <c r="AJ295" s="103">
        <v>0.60793665138705388</v>
      </c>
      <c r="AK295" s="103">
        <v>0.62321376310335508</v>
      </c>
      <c r="AL295" s="103">
        <v>0.63851960885580905</v>
      </c>
      <c r="AM295" s="103">
        <v>0.6538596433176006</v>
      </c>
      <c r="AN295" s="103">
        <v>0.66924116208150197</v>
      </c>
      <c r="AO295" s="103">
        <v>0.68467146079966668</v>
      </c>
      <c r="AP295" s="103">
        <v>0.70015783512424778</v>
      </c>
      <c r="AQ295" s="103">
        <v>0.71570758070739304</v>
      </c>
      <c r="AR295" s="103">
        <v>0.73132799320125808</v>
      </c>
      <c r="AS295" s="103">
        <v>0.7470263682579904</v>
      </c>
      <c r="AT295" s="103">
        <v>0.7628100015297431</v>
      </c>
      <c r="AU295" s="103">
        <v>0.77868618866867001</v>
      </c>
      <c r="AV295" s="103">
        <v>0.79466222532691855</v>
      </c>
      <c r="AW295" s="103">
        <v>0.81074540715664212</v>
      </c>
      <c r="AX295" s="103">
        <v>0.82694096635325587</v>
      </c>
      <c r="AY295" s="103">
        <v>0.8432450251467456</v>
      </c>
      <c r="AZ295" s="103">
        <v>0.85965119249635336</v>
      </c>
      <c r="BA295" s="103">
        <v>0.87615307728025926</v>
      </c>
      <c r="BB295" s="103">
        <v>0.89274428837664566</v>
      </c>
      <c r="BC295" s="103">
        <v>0.9094184346636891</v>
      </c>
      <c r="BD295" s="103">
        <v>0.92616912501957194</v>
      </c>
      <c r="BE295" s="103">
        <v>0.94298996832247617</v>
      </c>
      <c r="BF295" s="103">
        <v>0.95987457345057869</v>
      </c>
      <c r="BG295" s="103">
        <v>0.97681654928206152</v>
      </c>
      <c r="BH295" s="103">
        <v>0.99380950469510676</v>
      </c>
      <c r="BI295" s="103">
        <v>1.0108470485678915</v>
      </c>
    </row>
    <row r="296" spans="1:61">
      <c r="A296" s="102">
        <v>42776</v>
      </c>
      <c r="B296" s="103">
        <v>0.21028115862685468</v>
      </c>
      <c r="C296" s="103">
        <v>0.2120944380342491</v>
      </c>
      <c r="D296" s="103">
        <v>0.2162743981528561</v>
      </c>
      <c r="E296" s="103">
        <v>0.22182083484732365</v>
      </c>
      <c r="F296" s="103">
        <v>0.22769421847168556</v>
      </c>
      <c r="G296" s="103">
        <v>0.23351012054618211</v>
      </c>
      <c r="H296" s="103">
        <v>0.23921611432485373</v>
      </c>
      <c r="I296" s="103">
        <v>0.24519305976581329</v>
      </c>
      <c r="J296" s="103">
        <v>0.25199480837217736</v>
      </c>
      <c r="K296" s="103">
        <v>0.25989323647068402</v>
      </c>
      <c r="L296" s="103">
        <v>0.26889624362788034</v>
      </c>
      <c r="M296" s="103">
        <v>0.27891640278496721</v>
      </c>
      <c r="N296" s="103">
        <v>0.28976425747099371</v>
      </c>
      <c r="O296" s="103">
        <v>0.30132954303932935</v>
      </c>
      <c r="P296" s="103">
        <v>0.31353469780474025</v>
      </c>
      <c r="Q296" s="103">
        <v>0.32630216776940812</v>
      </c>
      <c r="R296" s="103">
        <v>0.33955439893551487</v>
      </c>
      <c r="S296" s="103">
        <v>0.35321383800672623</v>
      </c>
      <c r="T296" s="103">
        <v>0.36720968660413789</v>
      </c>
      <c r="U296" s="103">
        <v>0.38149445916247654</v>
      </c>
      <c r="V296" s="103">
        <v>0.39602569576962598</v>
      </c>
      <c r="W296" s="103">
        <v>0.41076093651347478</v>
      </c>
      <c r="X296" s="103">
        <v>0.42565772148191244</v>
      </c>
      <c r="Y296" s="103">
        <v>0.44067359076282225</v>
      </c>
      <c r="Z296" s="103">
        <v>0.45577170783217918</v>
      </c>
      <c r="AA296" s="103">
        <v>0.47094006289005053</v>
      </c>
      <c r="AB296" s="103">
        <v>0.48617349536987742</v>
      </c>
      <c r="AC296" s="103">
        <v>0.50146684492601834</v>
      </c>
      <c r="AD296" s="103">
        <v>0.51681495121283172</v>
      </c>
      <c r="AE296" s="103">
        <v>0.53221265388467032</v>
      </c>
      <c r="AF296" s="103">
        <v>0.54765479259589256</v>
      </c>
      <c r="AG296" s="103">
        <v>0.56313620700085698</v>
      </c>
      <c r="AH296" s="103">
        <v>0.57865173675391601</v>
      </c>
      <c r="AI296" s="103">
        <v>0.59419622150942841</v>
      </c>
      <c r="AJ296" s="103">
        <v>0.60976450092175249</v>
      </c>
      <c r="AK296" s="103">
        <v>0.62535141464524102</v>
      </c>
      <c r="AL296" s="103">
        <v>0.64095337659587026</v>
      </c>
      <c r="AM296" s="103">
        <v>0.65657309773606942</v>
      </c>
      <c r="AN296" s="103">
        <v>0.67221486328988522</v>
      </c>
      <c r="AO296" s="103">
        <v>0.68788295848136716</v>
      </c>
      <c r="AP296" s="103">
        <v>0.70358166853456516</v>
      </c>
      <c r="AQ296" s="103">
        <v>0.71931527867352318</v>
      </c>
      <c r="AR296" s="103">
        <v>0.73508807412229282</v>
      </c>
      <c r="AS296" s="103">
        <v>0.75090434010491802</v>
      </c>
      <c r="AT296" s="103">
        <v>0.7667683618454485</v>
      </c>
      <c r="AU296" s="103">
        <v>0.78268442456793408</v>
      </c>
      <c r="AV296" s="103">
        <v>0.79865681349641848</v>
      </c>
      <c r="AW296" s="103">
        <v>0.81468981385495165</v>
      </c>
      <c r="AX296" s="103">
        <v>0.83078625973090281</v>
      </c>
      <c r="AY296" s="103">
        <v>0.84694257858108135</v>
      </c>
      <c r="AZ296" s="103">
        <v>0.86315343039157988</v>
      </c>
      <c r="BA296" s="103">
        <v>0.8794134750914836</v>
      </c>
      <c r="BB296" s="103">
        <v>0.89571737260987871</v>
      </c>
      <c r="BC296" s="103">
        <v>0.91205978287584721</v>
      </c>
      <c r="BD296" s="103">
        <v>0.92843536581847574</v>
      </c>
      <c r="BE296" s="103">
        <v>0.94483878136685084</v>
      </c>
      <c r="BF296" s="103">
        <v>0.96126468945005417</v>
      </c>
      <c r="BG296" s="103">
        <v>0.97770774999717203</v>
      </c>
      <c r="BH296" s="103">
        <v>0.99416262293729163</v>
      </c>
      <c r="BI296" s="103">
        <v>1.0106239681994942</v>
      </c>
    </row>
    <row r="297" spans="1:61">
      <c r="A297" s="102">
        <v>42779</v>
      </c>
      <c r="B297" s="103">
        <v>0.20983619350059329</v>
      </c>
      <c r="C297" s="103">
        <v>0.21398138511581011</v>
      </c>
      <c r="D297" s="103">
        <v>0.21858007476224769</v>
      </c>
      <c r="E297" s="103">
        <v>0.22355915698999956</v>
      </c>
      <c r="F297" s="103">
        <v>0.22908493479088426</v>
      </c>
      <c r="G297" s="103">
        <v>0.23559524051328584</v>
      </c>
      <c r="H297" s="103">
        <v>0.24328366103396254</v>
      </c>
      <c r="I297" s="103">
        <v>0.25211604918076208</v>
      </c>
      <c r="J297" s="103">
        <v>0.26183290614134996</v>
      </c>
      <c r="K297" s="103">
        <v>0.27216761984062809</v>
      </c>
      <c r="L297" s="103">
        <v>0.28300961781545764</v>
      </c>
      <c r="M297" s="103">
        <v>0.29432643306097522</v>
      </c>
      <c r="N297" s="103">
        <v>0.30612144578434258</v>
      </c>
      <c r="O297" s="103">
        <v>0.31838848862648006</v>
      </c>
      <c r="P297" s="103">
        <v>0.33111669032051627</v>
      </c>
      <c r="Q297" s="103">
        <v>0.34429517959958406</v>
      </c>
      <c r="R297" s="103">
        <v>0.35791308519681642</v>
      </c>
      <c r="S297" s="103">
        <v>0.37195953535734594</v>
      </c>
      <c r="T297" s="103">
        <v>0.38641895924019171</v>
      </c>
      <c r="U297" s="103">
        <v>0.40125956834956256</v>
      </c>
      <c r="V297" s="103">
        <v>0.41644607807334522</v>
      </c>
      <c r="W297" s="103">
        <v>0.43194320379943202</v>
      </c>
      <c r="X297" s="103">
        <v>0.44771566091571546</v>
      </c>
      <c r="Y297" s="103">
        <v>0.46372816481008206</v>
      </c>
      <c r="Z297" s="103">
        <v>0.47994711267467238</v>
      </c>
      <c r="AA297" s="103">
        <v>0.4963456289186195</v>
      </c>
      <c r="AB297" s="103">
        <v>0.51289851975529843</v>
      </c>
      <c r="AC297" s="103">
        <v>0.52958059139809044</v>
      </c>
      <c r="AD297" s="103">
        <v>0.54636665006037688</v>
      </c>
      <c r="AE297" s="103">
        <v>0.56323150195553262</v>
      </c>
      <c r="AF297" s="103">
        <v>0.58014995329693897</v>
      </c>
      <c r="AG297" s="103">
        <v>0.59709681029797712</v>
      </c>
      <c r="AH297" s="103">
        <v>0.61404687917202216</v>
      </c>
      <c r="AI297" s="103">
        <v>0.63097496613245529</v>
      </c>
      <c r="AJ297" s="103">
        <v>0.64785587739265793</v>
      </c>
      <c r="AK297" s="103">
        <v>0.66466441916600494</v>
      </c>
      <c r="AL297" s="103">
        <v>0.68138121239935179</v>
      </c>
      <c r="AM297" s="103">
        <v>0.69801013697346226</v>
      </c>
      <c r="AN297" s="103">
        <v>0.71456088750256541</v>
      </c>
      <c r="AO297" s="103">
        <v>0.73104315860089752</v>
      </c>
      <c r="AP297" s="103">
        <v>0.74746664488269521</v>
      </c>
      <c r="AQ297" s="103">
        <v>0.76384104096218919</v>
      </c>
      <c r="AR297" s="103">
        <v>0.78017604145361763</v>
      </c>
      <c r="AS297" s="103">
        <v>0.79648134097121093</v>
      </c>
      <c r="AT297" s="103">
        <v>0.8127666341292058</v>
      </c>
      <c r="AU297" s="103">
        <v>0.82904161554183864</v>
      </c>
      <c r="AV297" s="103">
        <v>0.84531597982334017</v>
      </c>
      <c r="AW297" s="103">
        <v>0.86159942158794656</v>
      </c>
      <c r="AX297" s="103">
        <v>0.87790070068822845</v>
      </c>
      <c r="AY297" s="103">
        <v>0.89422354214498156</v>
      </c>
      <c r="AZ297" s="103">
        <v>0.91056998330896044</v>
      </c>
      <c r="BA297" s="103">
        <v>0.92694206030624005</v>
      </c>
      <c r="BB297" s="103">
        <v>0.94334180926289712</v>
      </c>
      <c r="BC297" s="103">
        <v>0.95977126630500298</v>
      </c>
      <c r="BD297" s="103">
        <v>0.97623246755863446</v>
      </c>
      <c r="BE297" s="103">
        <v>0.99272744914986832</v>
      </c>
      <c r="BF297" s="103">
        <v>1.0092582472047762</v>
      </c>
      <c r="BG297" s="103">
        <v>1.0258268978494343</v>
      </c>
      <c r="BH297" s="103">
        <v>1.0424354372099196</v>
      </c>
      <c r="BI297" s="103">
        <v>1.059085901412304</v>
      </c>
    </row>
    <row r="298" spans="1:61">
      <c r="A298" s="102">
        <v>42780</v>
      </c>
      <c r="B298" s="103">
        <v>0.209696656070507</v>
      </c>
      <c r="C298" s="103">
        <v>0.21285181070005169</v>
      </c>
      <c r="D298" s="103">
        <v>0.21743287920790846</v>
      </c>
      <c r="E298" s="103">
        <v>0.22306502491957636</v>
      </c>
      <c r="F298" s="103">
        <v>0.2290556391407691</v>
      </c>
      <c r="G298" s="103">
        <v>0.23524113205960775</v>
      </c>
      <c r="H298" s="103">
        <v>0.24169727367815302</v>
      </c>
      <c r="I298" s="103">
        <v>0.24889514951984601</v>
      </c>
      <c r="J298" s="103">
        <v>0.25733681793567553</v>
      </c>
      <c r="K298" s="103">
        <v>0.26727586445239981</v>
      </c>
      <c r="L298" s="103">
        <v>0.27890943781811994</v>
      </c>
      <c r="M298" s="103">
        <v>0.29216813795092206</v>
      </c>
      <c r="N298" s="103">
        <v>0.30624565730474573</v>
      </c>
      <c r="O298" s="103">
        <v>0.3208600793105747</v>
      </c>
      <c r="P298" s="103">
        <v>0.33592022322190623</v>
      </c>
      <c r="Q298" s="103">
        <v>0.35133490829224162</v>
      </c>
      <c r="R298" s="103">
        <v>0.36701295377508192</v>
      </c>
      <c r="S298" s="103">
        <v>0.38286318094357741</v>
      </c>
      <c r="T298" s="103">
        <v>0.39881385910802719</v>
      </c>
      <c r="U298" s="103">
        <v>0.41486037734306691</v>
      </c>
      <c r="V298" s="103">
        <v>0.43101259404741254</v>
      </c>
      <c r="W298" s="103">
        <v>0.44728036761978529</v>
      </c>
      <c r="X298" s="103">
        <v>0.46367355645890679</v>
      </c>
      <c r="Y298" s="103">
        <v>0.48020201896349229</v>
      </c>
      <c r="Z298" s="103">
        <v>0.4968709180083391</v>
      </c>
      <c r="AA298" s="103">
        <v>0.51366663437253723</v>
      </c>
      <c r="AB298" s="103">
        <v>0.53057085331124887</v>
      </c>
      <c r="AC298" s="103">
        <v>0.54756526007964068</v>
      </c>
      <c r="AD298" s="103">
        <v>0.56463153993287996</v>
      </c>
      <c r="AE298" s="103">
        <v>0.58175137812612721</v>
      </c>
      <c r="AF298" s="103">
        <v>0.5989064599145496</v>
      </c>
      <c r="AG298" s="103">
        <v>0.61607847055331399</v>
      </c>
      <c r="AH298" s="103">
        <v>0.63324909529758111</v>
      </c>
      <c r="AI298" s="103">
        <v>0.65040001940251801</v>
      </c>
      <c r="AJ298" s="103">
        <v>0.66751292812329144</v>
      </c>
      <c r="AK298" s="103">
        <v>0.68456950671506256</v>
      </c>
      <c r="AL298" s="103">
        <v>0.70155570845034676</v>
      </c>
      <c r="AM298" s="103">
        <v>0.71847455867105758</v>
      </c>
      <c r="AN298" s="103">
        <v>0.73533335073645034</v>
      </c>
      <c r="AO298" s="103">
        <v>0.75213937800578701</v>
      </c>
      <c r="AP298" s="103">
        <v>0.76889993383832922</v>
      </c>
      <c r="AQ298" s="103">
        <v>0.78562231159333273</v>
      </c>
      <c r="AR298" s="103">
        <v>0.80231380463006186</v>
      </c>
      <c r="AS298" s="103">
        <v>0.81898170630777156</v>
      </c>
      <c r="AT298" s="103">
        <v>0.83563330998572405</v>
      </c>
      <c r="AU298" s="103">
        <v>0.85227590902318129</v>
      </c>
      <c r="AV298" s="103">
        <v>0.86891679677939904</v>
      </c>
      <c r="AW298" s="103">
        <v>0.88556326661363882</v>
      </c>
      <c r="AX298" s="103">
        <v>0.90222164110406144</v>
      </c>
      <c r="AY298" s="103">
        <v>0.91889351061603552</v>
      </c>
      <c r="AZ298" s="103">
        <v>0.93557902572605023</v>
      </c>
      <c r="BA298" s="103">
        <v>0.95227833667214279</v>
      </c>
      <c r="BB298" s="103">
        <v>0.96899159369235288</v>
      </c>
      <c r="BC298" s="103">
        <v>0.98571894702471452</v>
      </c>
      <c r="BD298" s="103">
        <v>1.0024605469072672</v>
      </c>
      <c r="BE298" s="103">
        <v>1.0192165435780502</v>
      </c>
      <c r="BF298" s="103">
        <v>1.035987087275098</v>
      </c>
      <c r="BG298" s="103">
        <v>1.0527723282364498</v>
      </c>
      <c r="BH298" s="103">
        <v>1.0695724167001446</v>
      </c>
      <c r="BI298" s="103">
        <v>1.0863875029042169</v>
      </c>
    </row>
    <row r="299" spans="1:61">
      <c r="A299" s="102">
        <v>42781</v>
      </c>
      <c r="B299" s="103">
        <v>0.21048694745590593</v>
      </c>
      <c r="C299" s="103">
        <v>0.21214841630721962</v>
      </c>
      <c r="D299" s="103">
        <v>0.21548149851111736</v>
      </c>
      <c r="E299" s="103">
        <v>0.21992124066151156</v>
      </c>
      <c r="F299" s="103">
        <v>0.22529844392284384</v>
      </c>
      <c r="G299" s="103">
        <v>0.231698294822969</v>
      </c>
      <c r="H299" s="103">
        <v>0.23869260020478641</v>
      </c>
      <c r="I299" s="103">
        <v>0.24616458654850487</v>
      </c>
      <c r="J299" s="103">
        <v>0.2545384376367556</v>
      </c>
      <c r="K299" s="103">
        <v>0.26398703796867001</v>
      </c>
      <c r="L299" s="103">
        <v>0.27424115252593351</v>
      </c>
      <c r="M299" s="103">
        <v>0.28500036080783009</v>
      </c>
      <c r="N299" s="103">
        <v>0.29644403559674837</v>
      </c>
      <c r="O299" s="103">
        <v>0.30858667889201202</v>
      </c>
      <c r="P299" s="103">
        <v>0.32136744697999564</v>
      </c>
      <c r="Q299" s="103">
        <v>0.33472549614707847</v>
      </c>
      <c r="R299" s="103">
        <v>0.34859998267963999</v>
      </c>
      <c r="S299" s="103">
        <v>0.36293006362534241</v>
      </c>
      <c r="T299" s="103">
        <v>0.37766222675701333</v>
      </c>
      <c r="U299" s="103">
        <v>0.39276825990947589</v>
      </c>
      <c r="V299" s="103">
        <v>0.40822540497120735</v>
      </c>
      <c r="W299" s="103">
        <v>0.42401090383069034</v>
      </c>
      <c r="X299" s="103">
        <v>0.44010199837640762</v>
      </c>
      <c r="Y299" s="103">
        <v>0.45647593049683621</v>
      </c>
      <c r="Z299" s="103">
        <v>0.47310931632707548</v>
      </c>
      <c r="AA299" s="103">
        <v>0.48997626898868812</v>
      </c>
      <c r="AB299" s="103">
        <v>0.50705027584984819</v>
      </c>
      <c r="AC299" s="103">
        <v>0.52430482427873526</v>
      </c>
      <c r="AD299" s="103">
        <v>0.54171340164352932</v>
      </c>
      <c r="AE299" s="103">
        <v>0.55924949531240387</v>
      </c>
      <c r="AF299" s="103">
        <v>0.57688659265353859</v>
      </c>
      <c r="AG299" s="103">
        <v>0.59459818103511342</v>
      </c>
      <c r="AH299" s="103">
        <v>0.61235774782530161</v>
      </c>
      <c r="AI299" s="103">
        <v>0.6301387803922831</v>
      </c>
      <c r="AJ299" s="103">
        <v>0.64791476610423759</v>
      </c>
      <c r="AK299" s="103">
        <v>0.66565919232933879</v>
      </c>
      <c r="AL299" s="103">
        <v>0.68334984237260565</v>
      </c>
      <c r="AM299" s="103">
        <v>0.70098544070403068</v>
      </c>
      <c r="AN299" s="103">
        <v>0.71857108320124019</v>
      </c>
      <c r="AO299" s="103">
        <v>0.73611186723957867</v>
      </c>
      <c r="AP299" s="103">
        <v>0.75361289019439059</v>
      </c>
      <c r="AQ299" s="103">
        <v>0.77107924944101436</v>
      </c>
      <c r="AR299" s="103">
        <v>0.78851604235479611</v>
      </c>
      <c r="AS299" s="103">
        <v>0.80592836631107456</v>
      </c>
      <c r="AT299" s="103">
        <v>0.82332131868519365</v>
      </c>
      <c r="AU299" s="103">
        <v>0.84069999685249808</v>
      </c>
      <c r="AV299" s="103">
        <v>0.85806949818832623</v>
      </c>
      <c r="AW299" s="103">
        <v>0.87543492006802259</v>
      </c>
      <c r="AX299" s="103">
        <v>0.89280076877241099</v>
      </c>
      <c r="AY299" s="103">
        <v>0.91016894095617451</v>
      </c>
      <c r="AZ299" s="103">
        <v>0.9275406133264783</v>
      </c>
      <c r="BA299" s="103">
        <v>0.94491696256726532</v>
      </c>
      <c r="BB299" s="103">
        <v>0.96229916536248061</v>
      </c>
      <c r="BC299" s="103">
        <v>0.97968839839606359</v>
      </c>
      <c r="BD299" s="103">
        <v>0.99708583835195941</v>
      </c>
      <c r="BE299" s="103">
        <v>1.014492661914113</v>
      </c>
      <c r="BF299" s="103">
        <v>1.0319100457664638</v>
      </c>
      <c r="BG299" s="103">
        <v>1.049339166592957</v>
      </c>
      <c r="BH299" s="103">
        <v>1.0667812010775375</v>
      </c>
      <c r="BI299" s="103">
        <v>1.0842373259041445</v>
      </c>
    </row>
    <row r="300" spans="1:61">
      <c r="A300" s="102">
        <v>42782</v>
      </c>
      <c r="B300" s="103">
        <v>0.21212786210481516</v>
      </c>
      <c r="C300" s="103">
        <v>0.21324346078988748</v>
      </c>
      <c r="D300" s="103">
        <v>0.21550028653261094</v>
      </c>
      <c r="E300" s="103">
        <v>0.21922526720978475</v>
      </c>
      <c r="F300" s="103">
        <v>0.22432129613126212</v>
      </c>
      <c r="G300" s="103">
        <v>0.23063754223022889</v>
      </c>
      <c r="H300" s="103">
        <v>0.2379674967062643</v>
      </c>
      <c r="I300" s="103">
        <v>0.24614290475318407</v>
      </c>
      <c r="J300" s="103">
        <v>0.25506739362948927</v>
      </c>
      <c r="K300" s="103">
        <v>0.26467349643325394</v>
      </c>
      <c r="L300" s="103">
        <v>0.2749298754155195</v>
      </c>
      <c r="M300" s="103">
        <v>0.2858596542929005</v>
      </c>
      <c r="N300" s="103">
        <v>0.29745877446855873</v>
      </c>
      <c r="O300" s="103">
        <v>0.30966120274261877</v>
      </c>
      <c r="P300" s="103">
        <v>0.32238711645959234</v>
      </c>
      <c r="Q300" s="103">
        <v>0.33555669296399654</v>
      </c>
      <c r="R300" s="103">
        <v>0.34909010960034859</v>
      </c>
      <c r="S300" s="103">
        <v>0.36290754441425072</v>
      </c>
      <c r="T300" s="103">
        <v>0.37693592650179963</v>
      </c>
      <c r="U300" s="103">
        <v>0.39112548442705297</v>
      </c>
      <c r="V300" s="103">
        <v>0.40543146953023157</v>
      </c>
      <c r="W300" s="103">
        <v>0.41980913315156199</v>
      </c>
      <c r="X300" s="103">
        <v>0.43421372663127022</v>
      </c>
      <c r="Y300" s="103">
        <v>0.44860050130957757</v>
      </c>
      <c r="Z300" s="103">
        <v>0.46293381247886839</v>
      </c>
      <c r="AA300" s="103">
        <v>0.47722239396204136</v>
      </c>
      <c r="AB300" s="103">
        <v>0.49148848187322242</v>
      </c>
      <c r="AC300" s="103">
        <v>0.50575431550049721</v>
      </c>
      <c r="AD300" s="103">
        <v>0.52004213413195099</v>
      </c>
      <c r="AE300" s="103">
        <v>0.53437417705566403</v>
      </c>
      <c r="AF300" s="103">
        <v>0.54877268355972142</v>
      </c>
      <c r="AG300" s="103">
        <v>0.56325989293220868</v>
      </c>
      <c r="AH300" s="103">
        <v>0.57785804446120603</v>
      </c>
      <c r="AI300" s="103">
        <v>0.59258937743479856</v>
      </c>
      <c r="AJ300" s="103">
        <v>0.60747613114107202</v>
      </c>
      <c r="AK300" s="103">
        <v>0.62254054486810628</v>
      </c>
      <c r="AL300" s="103">
        <v>0.63780108919589706</v>
      </c>
      <c r="AM300" s="103">
        <v>0.65325959621630858</v>
      </c>
      <c r="AN300" s="103">
        <v>0.6689133077704732</v>
      </c>
      <c r="AO300" s="103">
        <v>0.68475946555147749</v>
      </c>
      <c r="AP300" s="103">
        <v>0.7007953112524079</v>
      </c>
      <c r="AQ300" s="103">
        <v>0.71701808656634525</v>
      </c>
      <c r="AR300" s="103">
        <v>0.73342503318637786</v>
      </c>
      <c r="AS300" s="103">
        <v>0.75001339280558643</v>
      </c>
      <c r="AT300" s="103">
        <v>0.76678040711705742</v>
      </c>
      <c r="AU300" s="103">
        <v>0.7837233178138775</v>
      </c>
      <c r="AV300" s="103">
        <v>0.80083936658912713</v>
      </c>
      <c r="AW300" s="103">
        <v>0.81812579513589312</v>
      </c>
      <c r="AX300" s="103">
        <v>0.83557800588201248</v>
      </c>
      <c r="AY300" s="103">
        <v>0.85318328107400054</v>
      </c>
      <c r="AZ300" s="103">
        <v>0.87092666275074071</v>
      </c>
      <c r="BA300" s="103">
        <v>0.88879319287886038</v>
      </c>
      <c r="BB300" s="103">
        <v>0.90676791342498753</v>
      </c>
      <c r="BC300" s="103">
        <v>0.92483586635574611</v>
      </c>
      <c r="BD300" s="103">
        <v>0.94298209363776475</v>
      </c>
      <c r="BE300" s="103">
        <v>0.96119163723767209</v>
      </c>
      <c r="BF300" s="103">
        <v>0.97944953912209209</v>
      </c>
      <c r="BG300" s="103">
        <v>0.99774084125765283</v>
      </c>
      <c r="BH300" s="103">
        <v>1.016050585610984</v>
      </c>
      <c r="BI300" s="103">
        <v>1.0343638141487081</v>
      </c>
    </row>
    <row r="301" spans="1:61">
      <c r="A301" s="102">
        <v>42783</v>
      </c>
      <c r="B301" s="103">
        <v>0.21140292052476417</v>
      </c>
      <c r="C301" s="103">
        <v>0.21067822325290733</v>
      </c>
      <c r="D301" s="103">
        <v>0.2114912964106716</v>
      </c>
      <c r="E301" s="103">
        <v>0.21357973165450705</v>
      </c>
      <c r="F301" s="103">
        <v>0.21667273851739025</v>
      </c>
      <c r="G301" s="103">
        <v>0.22082953993690707</v>
      </c>
      <c r="H301" s="103">
        <v>0.22592018127709995</v>
      </c>
      <c r="I301" s="103">
        <v>0.23175205169091379</v>
      </c>
      <c r="J301" s="103">
        <v>0.23806665695064749</v>
      </c>
      <c r="K301" s="103">
        <v>0.24464191955199466</v>
      </c>
      <c r="L301" s="103">
        <v>0.25139248048004503</v>
      </c>
      <c r="M301" s="103">
        <v>0.25837266551559102</v>
      </c>
      <c r="N301" s="103">
        <v>0.26566492149373139</v>
      </c>
      <c r="O301" s="103">
        <v>0.27333094050831813</v>
      </c>
      <c r="P301" s="103">
        <v>0.28142579175559362</v>
      </c>
      <c r="Q301" s="103">
        <v>0.29000454287497313</v>
      </c>
      <c r="R301" s="103">
        <v>0.29912226150587251</v>
      </c>
      <c r="S301" s="103">
        <v>0.30883401394254173</v>
      </c>
      <c r="T301" s="103">
        <v>0.31918191340023128</v>
      </c>
      <c r="U301" s="103">
        <v>0.33016336896266724</v>
      </c>
      <c r="V301" s="103">
        <v>0.34176615263314808</v>
      </c>
      <c r="W301" s="103">
        <v>0.35397803641497672</v>
      </c>
      <c r="X301" s="103">
        <v>0.36678679231145606</v>
      </c>
      <c r="Y301" s="103">
        <v>0.3801801923258844</v>
      </c>
      <c r="Z301" s="103">
        <v>0.39414090321395495</v>
      </c>
      <c r="AA301" s="103">
        <v>0.40862905254825327</v>
      </c>
      <c r="AB301" s="103">
        <v>0.42359854975816541</v>
      </c>
      <c r="AC301" s="103">
        <v>0.43900330407252736</v>
      </c>
      <c r="AD301" s="103">
        <v>0.45479722472017581</v>
      </c>
      <c r="AE301" s="103">
        <v>0.47093422092994114</v>
      </c>
      <c r="AF301" s="103">
        <v>0.48736820193065955</v>
      </c>
      <c r="AG301" s="103">
        <v>0.50405307695116763</v>
      </c>
      <c r="AH301" s="103">
        <v>0.52094275522029598</v>
      </c>
      <c r="AI301" s="103">
        <v>0.53799114596688047</v>
      </c>
      <c r="AJ301" s="103">
        <v>0.55515215841975807</v>
      </c>
      <c r="AK301" s="103">
        <v>0.57237970180775888</v>
      </c>
      <c r="AL301" s="103">
        <v>0.58963556317203325</v>
      </c>
      <c r="AM301" s="103">
        <v>0.60691304080297215</v>
      </c>
      <c r="AN301" s="103">
        <v>0.62421331080327735</v>
      </c>
      <c r="AO301" s="103">
        <v>0.64153754927565598</v>
      </c>
      <c r="AP301" s="103">
        <v>0.65888693232281448</v>
      </c>
      <c r="AQ301" s="103">
        <v>0.67626263604745307</v>
      </c>
      <c r="AR301" s="103">
        <v>0.69366583655228087</v>
      </c>
      <c r="AS301" s="103">
        <v>0.71109770993999755</v>
      </c>
      <c r="AT301" s="103">
        <v>0.72855943231331044</v>
      </c>
      <c r="AU301" s="103">
        <v>0.74605217977492566</v>
      </c>
      <c r="AV301" s="103">
        <v>0.76357712842754377</v>
      </c>
      <c r="AW301" s="103">
        <v>0.78113545437387133</v>
      </c>
      <c r="AX301" s="103">
        <v>0.79872777289961994</v>
      </c>
      <c r="AY301" s="103">
        <v>0.81635222333673352</v>
      </c>
      <c r="AZ301" s="103">
        <v>0.83400626194738292</v>
      </c>
      <c r="BA301" s="103">
        <v>0.85168734497170273</v>
      </c>
      <c r="BB301" s="103">
        <v>0.86939292864982964</v>
      </c>
      <c r="BC301" s="103">
        <v>0.88712046922189525</v>
      </c>
      <c r="BD301" s="103">
        <v>0.90486742292803601</v>
      </c>
      <c r="BE301" s="103">
        <v>0.92263124600838919</v>
      </c>
      <c r="BF301" s="103">
        <v>0.94040939470308549</v>
      </c>
      <c r="BG301" s="103">
        <v>0.95819932525226181</v>
      </c>
      <c r="BH301" s="103">
        <v>0.97599849389605531</v>
      </c>
      <c r="BI301" s="103">
        <v>0.99380435687459689</v>
      </c>
    </row>
    <row r="302" spans="1:61">
      <c r="A302" s="102">
        <v>42786</v>
      </c>
      <c r="B302" s="103">
        <v>0.21050478288796542</v>
      </c>
      <c r="C302" s="103">
        <v>0.21231201807280867</v>
      </c>
      <c r="D302" s="103">
        <v>0.21382465010638024</v>
      </c>
      <c r="E302" s="103">
        <v>0.21522508245199384</v>
      </c>
      <c r="F302" s="103">
        <v>0.21809556068325989</v>
      </c>
      <c r="G302" s="103">
        <v>0.22275487721384138</v>
      </c>
      <c r="H302" s="103">
        <v>0.22836689423036613</v>
      </c>
      <c r="I302" s="103">
        <v>0.23412425439825563</v>
      </c>
      <c r="J302" s="103">
        <v>0.23967248130424093</v>
      </c>
      <c r="K302" s="103">
        <v>0.24502039468827125</v>
      </c>
      <c r="L302" s="103">
        <v>0.25041934779478231</v>
      </c>
      <c r="M302" s="103">
        <v>0.25614974014389447</v>
      </c>
      <c r="N302" s="103">
        <v>0.26247450837149799</v>
      </c>
      <c r="O302" s="103">
        <v>0.26944677769106967</v>
      </c>
      <c r="P302" s="103">
        <v>0.27706404560397097</v>
      </c>
      <c r="Q302" s="103">
        <v>0.28532380961156623</v>
      </c>
      <c r="R302" s="103">
        <v>0.29422356721521992</v>
      </c>
      <c r="S302" s="103">
        <v>0.30376081561889823</v>
      </c>
      <c r="T302" s="103">
        <v>0.31393018829598773</v>
      </c>
      <c r="U302" s="103">
        <v>0.32471643531002353</v>
      </c>
      <c r="V302" s="103">
        <v>0.33610217611127252</v>
      </c>
      <c r="W302" s="103">
        <v>0.34807003015000521</v>
      </c>
      <c r="X302" s="103">
        <v>0.36060261687649275</v>
      </c>
      <c r="Y302" s="103">
        <v>0.37368255574100151</v>
      </c>
      <c r="Z302" s="103">
        <v>0.38728944229777962</v>
      </c>
      <c r="AA302" s="103">
        <v>0.40139077651698074</v>
      </c>
      <c r="AB302" s="103">
        <v>0.41595103447273163</v>
      </c>
      <c r="AC302" s="103">
        <v>0.43093469223916359</v>
      </c>
      <c r="AD302" s="103">
        <v>0.44630622589040808</v>
      </c>
      <c r="AE302" s="103">
        <v>0.46203011150059098</v>
      </c>
      <c r="AF302" s="103">
        <v>0.47807082514384386</v>
      </c>
      <c r="AG302" s="103">
        <v>0.49439284289429847</v>
      </c>
      <c r="AH302" s="103">
        <v>0.51096064082608006</v>
      </c>
      <c r="AI302" s="103">
        <v>0.52773869501332082</v>
      </c>
      <c r="AJ302" s="103">
        <v>0.54469148153015212</v>
      </c>
      <c r="AK302" s="103">
        <v>0.56178347645069948</v>
      </c>
      <c r="AL302" s="103">
        <v>0.57898415427531036</v>
      </c>
      <c r="AM302" s="103">
        <v>0.59628298320921136</v>
      </c>
      <c r="AN302" s="103">
        <v>0.61367442988383425</v>
      </c>
      <c r="AO302" s="103">
        <v>0.63115296093061901</v>
      </c>
      <c r="AP302" s="103">
        <v>0.64871304298100585</v>
      </c>
      <c r="AQ302" s="103">
        <v>0.66634914266642875</v>
      </c>
      <c r="AR302" s="103">
        <v>0.68405572661832981</v>
      </c>
      <c r="AS302" s="103">
        <v>0.70182726146814278</v>
      </c>
      <c r="AT302" s="103">
        <v>0.71965821384730799</v>
      </c>
      <c r="AU302" s="103">
        <v>0.73754305038726564</v>
      </c>
      <c r="AV302" s="103">
        <v>0.75547623771944938</v>
      </c>
      <c r="AW302" s="103">
        <v>0.77345224247529942</v>
      </c>
      <c r="AX302" s="103">
        <v>0.79146580158915658</v>
      </c>
      <c r="AY302" s="103">
        <v>0.80951310790616338</v>
      </c>
      <c r="AZ302" s="103">
        <v>0.82759084229117352</v>
      </c>
      <c r="BA302" s="103">
        <v>0.84569568596317268</v>
      </c>
      <c r="BB302" s="103">
        <v>0.86382432014114852</v>
      </c>
      <c r="BC302" s="103">
        <v>0.88197342604408291</v>
      </c>
      <c r="BD302" s="103">
        <v>0.90013968489096419</v>
      </c>
      <c r="BE302" s="103">
        <v>0.91831977790078012</v>
      </c>
      <c r="BF302" s="103">
        <v>0.93651038629251271</v>
      </c>
      <c r="BG302" s="103">
        <v>0.9547081912851495</v>
      </c>
      <c r="BH302" s="103">
        <v>0.97290987409767871</v>
      </c>
      <c r="BI302" s="103">
        <v>0.99111211594908222</v>
      </c>
    </row>
    <row r="303" spans="1:61">
      <c r="A303" s="102">
        <v>42787</v>
      </c>
      <c r="B303" s="103">
        <v>0.21230969473413069</v>
      </c>
      <c r="C303" s="103">
        <v>0.21303236224790778</v>
      </c>
      <c r="D303" s="103">
        <v>0.21496462083277537</v>
      </c>
      <c r="E303" s="103">
        <v>0.21827128253345585</v>
      </c>
      <c r="F303" s="103">
        <v>0.22280213138866395</v>
      </c>
      <c r="G303" s="103">
        <v>0.22850815444182743</v>
      </c>
      <c r="H303" s="103">
        <v>0.23528994189909386</v>
      </c>
      <c r="I303" s="103">
        <v>0.24286654502147492</v>
      </c>
      <c r="J303" s="103">
        <v>0.25084954873659315</v>
      </c>
      <c r="K303" s="103">
        <v>0.25897542671133322</v>
      </c>
      <c r="L303" s="103">
        <v>0.26720327833028318</v>
      </c>
      <c r="M303" s="103">
        <v>0.27559998533271018</v>
      </c>
      <c r="N303" s="103">
        <v>0.28422755670807187</v>
      </c>
      <c r="O303" s="103">
        <v>0.29312455493189271</v>
      </c>
      <c r="P303" s="103">
        <v>0.30232470922036925</v>
      </c>
      <c r="Q303" s="103">
        <v>0.31186174878970141</v>
      </c>
      <c r="R303" s="103">
        <v>0.32176940285608918</v>
      </c>
      <c r="S303" s="103">
        <v>0.33208139982805873</v>
      </c>
      <c r="T303" s="103">
        <v>0.34282369075725555</v>
      </c>
      <c r="U303" s="103">
        <v>0.3539953852018784</v>
      </c>
      <c r="V303" s="103">
        <v>0.36558980637281652</v>
      </c>
      <c r="W303" s="103">
        <v>0.37760027748096331</v>
      </c>
      <c r="X303" s="103">
        <v>0.39002012173721234</v>
      </c>
      <c r="Y303" s="103">
        <v>0.4028426623524527</v>
      </c>
      <c r="Z303" s="103">
        <v>0.41605921232498316</v>
      </c>
      <c r="AA303" s="103">
        <v>0.42965304380271996</v>
      </c>
      <c r="AB303" s="103">
        <v>0.4436054187209803</v>
      </c>
      <c r="AC303" s="103">
        <v>0.45789759901508659</v>
      </c>
      <c r="AD303" s="103">
        <v>0.47251084662036064</v>
      </c>
      <c r="AE303" s="103">
        <v>0.48742642347211934</v>
      </c>
      <c r="AF303" s="103">
        <v>0.50262559150568487</v>
      </c>
      <c r="AG303" s="103">
        <v>0.51808961265637921</v>
      </c>
      <c r="AH303" s="103">
        <v>0.53379974885951897</v>
      </c>
      <c r="AI303" s="103">
        <v>0.54973726205042628</v>
      </c>
      <c r="AJ303" s="103">
        <v>0.56588341416442356</v>
      </c>
      <c r="AK303" s="103">
        <v>0.58221946713682726</v>
      </c>
      <c r="AL303" s="103">
        <v>0.59872810728482939</v>
      </c>
      <c r="AM303" s="103">
        <v>0.61539771845310898</v>
      </c>
      <c r="AN303" s="103">
        <v>0.63221810886820673</v>
      </c>
      <c r="AO303" s="103">
        <v>0.64917908675667058</v>
      </c>
      <c r="AP303" s="103">
        <v>0.66627046034504844</v>
      </c>
      <c r="AQ303" s="103">
        <v>0.68348203785988171</v>
      </c>
      <c r="AR303" s="103">
        <v>0.70080362752772074</v>
      </c>
      <c r="AS303" s="103">
        <v>0.71822503757510692</v>
      </c>
      <c r="AT303" s="103">
        <v>0.73573607622858817</v>
      </c>
      <c r="AU303" s="103">
        <v>0.75332655171471241</v>
      </c>
      <c r="AV303" s="103">
        <v>0.77098627226002137</v>
      </c>
      <c r="AW303" s="103">
        <v>0.78870504609106273</v>
      </c>
      <c r="AX303" s="103">
        <v>0.80647324667197717</v>
      </c>
      <c r="AY303" s="103">
        <v>0.82428400279921954</v>
      </c>
      <c r="AZ303" s="103">
        <v>0.84213128158677242</v>
      </c>
      <c r="BA303" s="103">
        <v>0.86000905034567676</v>
      </c>
      <c r="BB303" s="103">
        <v>0.87791127638697508</v>
      </c>
      <c r="BC303" s="103">
        <v>0.89583192702170422</v>
      </c>
      <c r="BD303" s="103">
        <v>0.9137649695609068</v>
      </c>
      <c r="BE303" s="103">
        <v>0.931704371315625</v>
      </c>
      <c r="BF303" s="103">
        <v>0.94964409959689655</v>
      </c>
      <c r="BG303" s="103">
        <v>0.96757812171576296</v>
      </c>
      <c r="BH303" s="103">
        <v>0.98550040498326763</v>
      </c>
      <c r="BI303" s="103">
        <v>1.0034049167104473</v>
      </c>
    </row>
    <row r="304" spans="1:61">
      <c r="A304" s="102">
        <v>42788</v>
      </c>
      <c r="B304" s="103">
        <v>0.2104539268390469</v>
      </c>
      <c r="C304" s="103">
        <v>0.21055805227002941</v>
      </c>
      <c r="D304" s="103">
        <v>0.21323365151710372</v>
      </c>
      <c r="E304" s="103">
        <v>0.21759042548925248</v>
      </c>
      <c r="F304" s="103">
        <v>0.22284261753372256</v>
      </c>
      <c r="G304" s="103">
        <v>0.22850198270722688</v>
      </c>
      <c r="H304" s="103">
        <v>0.23426022391597295</v>
      </c>
      <c r="I304" s="103">
        <v>0.24005579933472818</v>
      </c>
      <c r="J304" s="103">
        <v>0.24586245727749806</v>
      </c>
      <c r="K304" s="103">
        <v>0.25169343989929943</v>
      </c>
      <c r="L304" s="103">
        <v>0.25765951898916878</v>
      </c>
      <c r="M304" s="103">
        <v>0.26390627159305408</v>
      </c>
      <c r="N304" s="103">
        <v>0.27060333735846415</v>
      </c>
      <c r="O304" s="103">
        <v>0.27779214920386891</v>
      </c>
      <c r="P304" s="103">
        <v>0.28547852848977245</v>
      </c>
      <c r="Q304" s="103">
        <v>0.2936682965766817</v>
      </c>
      <c r="R304" s="103">
        <v>0.30236727482510384</v>
      </c>
      <c r="S304" s="103">
        <v>0.31158128433108895</v>
      </c>
      <c r="T304" s="103">
        <v>0.32131359966596557</v>
      </c>
      <c r="U304" s="103">
        <v>0.33155870674345744</v>
      </c>
      <c r="V304" s="103">
        <v>0.34230919686492495</v>
      </c>
      <c r="W304" s="103">
        <v>0.35355766133173194</v>
      </c>
      <c r="X304" s="103">
        <v>0.36529669144524257</v>
      </c>
      <c r="Y304" s="103">
        <v>0.3775188785068167</v>
      </c>
      <c r="Z304" s="103">
        <v>0.39021388652070566</v>
      </c>
      <c r="AA304" s="103">
        <v>0.40335967030270747</v>
      </c>
      <c r="AB304" s="103">
        <v>0.41693125737150283</v>
      </c>
      <c r="AC304" s="103">
        <v>0.43090367524577727</v>
      </c>
      <c r="AD304" s="103">
        <v>0.44525195144421637</v>
      </c>
      <c r="AE304" s="103">
        <v>0.45995111348550038</v>
      </c>
      <c r="AF304" s="103">
        <v>0.47497618888831478</v>
      </c>
      <c r="AG304" s="103">
        <v>0.49030220517134526</v>
      </c>
      <c r="AH304" s="103">
        <v>0.50590418985327212</v>
      </c>
      <c r="AI304" s="103">
        <v>0.52175717045278069</v>
      </c>
      <c r="AJ304" s="103">
        <v>0.53783617448855681</v>
      </c>
      <c r="AK304" s="103">
        <v>0.55411622947928063</v>
      </c>
      <c r="AL304" s="103">
        <v>0.57057452050334678</v>
      </c>
      <c r="AM304" s="103">
        <v>0.58719874997576371</v>
      </c>
      <c r="AN304" s="103">
        <v>0.60397982024042673</v>
      </c>
      <c r="AO304" s="103">
        <v>0.62090863439343713</v>
      </c>
      <c r="AP304" s="103">
        <v>0.63797609553089607</v>
      </c>
      <c r="AQ304" s="103">
        <v>0.65517310674889861</v>
      </c>
      <c r="AR304" s="103">
        <v>0.67249057114354793</v>
      </c>
      <c r="AS304" s="103">
        <v>0.68991939181093931</v>
      </c>
      <c r="AT304" s="103">
        <v>0.70745047184717369</v>
      </c>
      <c r="AU304" s="103">
        <v>0.72507471434835269</v>
      </c>
      <c r="AV304" s="103">
        <v>0.74278302241057093</v>
      </c>
      <c r="AW304" s="103">
        <v>0.76056629912993001</v>
      </c>
      <c r="AX304" s="103">
        <v>0.77841573761070082</v>
      </c>
      <c r="AY304" s="103">
        <v>0.79632381131566154</v>
      </c>
      <c r="AZ304" s="103">
        <v>0.81428334693479876</v>
      </c>
      <c r="BA304" s="103">
        <v>0.83228717116948947</v>
      </c>
      <c r="BB304" s="103">
        <v>0.85032811072111214</v>
      </c>
      <c r="BC304" s="103">
        <v>0.86839899229104001</v>
      </c>
      <c r="BD304" s="103">
        <v>0.88649264258065219</v>
      </c>
      <c r="BE304" s="103">
        <v>0.90460188829132737</v>
      </c>
      <c r="BF304" s="103">
        <v>0.92271955612443834</v>
      </c>
      <c r="BG304" s="103">
        <v>0.94083847278136434</v>
      </c>
      <c r="BH304" s="103">
        <v>0.95895146496348416</v>
      </c>
      <c r="BI304" s="103">
        <v>0.97705135937217058</v>
      </c>
    </row>
    <row r="305" spans="1:61">
      <c r="A305" s="102">
        <v>42789</v>
      </c>
      <c r="B305" s="103">
        <v>0.21115167134193222</v>
      </c>
      <c r="C305" s="103">
        <v>0.21173698549581677</v>
      </c>
      <c r="D305" s="103">
        <v>0.21512251917162731</v>
      </c>
      <c r="E305" s="103">
        <v>0.21974327662375998</v>
      </c>
      <c r="F305" s="103">
        <v>0.22467043598433106</v>
      </c>
      <c r="G305" s="103">
        <v>0.22960767016119624</v>
      </c>
      <c r="H305" s="103">
        <v>0.23463600508772889</v>
      </c>
      <c r="I305" s="103">
        <v>0.24010860114692029</v>
      </c>
      <c r="J305" s="103">
        <v>0.24624088396276689</v>
      </c>
      <c r="K305" s="103">
        <v>0.25306274246356053</v>
      </c>
      <c r="L305" s="103">
        <v>0.26049221157651037</v>
      </c>
      <c r="M305" s="103">
        <v>0.26843068494163097</v>
      </c>
      <c r="N305" s="103">
        <v>0.27665613792238836</v>
      </c>
      <c r="O305" s="103">
        <v>0.28511765941787237</v>
      </c>
      <c r="P305" s="103">
        <v>0.29381873909466372</v>
      </c>
      <c r="Q305" s="103">
        <v>0.30276286661934632</v>
      </c>
      <c r="R305" s="103">
        <v>0.31195353165850437</v>
      </c>
      <c r="S305" s="103">
        <v>0.32139422436465792</v>
      </c>
      <c r="T305" s="103">
        <v>0.33109311419440696</v>
      </c>
      <c r="U305" s="103">
        <v>0.34107451998664667</v>
      </c>
      <c r="V305" s="103">
        <v>0.35136624197875987</v>
      </c>
      <c r="W305" s="103">
        <v>0.3619960804081328</v>
      </c>
      <c r="X305" s="103">
        <v>0.37299183551215176</v>
      </c>
      <c r="Y305" s="103">
        <v>0.38438130752819938</v>
      </c>
      <c r="Z305" s="103">
        <v>0.39618588754238798</v>
      </c>
      <c r="AA305" s="103">
        <v>0.40839572430668564</v>
      </c>
      <c r="AB305" s="103">
        <v>0.42099146100607204</v>
      </c>
      <c r="AC305" s="103">
        <v>0.4339537385910785</v>
      </c>
      <c r="AD305" s="103">
        <v>0.44726319801223707</v>
      </c>
      <c r="AE305" s="103">
        <v>0.46090048022007413</v>
      </c>
      <c r="AF305" s="103">
        <v>0.47484622616512145</v>
      </c>
      <c r="AG305" s="103">
        <v>0.48908107679791113</v>
      </c>
      <c r="AH305" s="103">
        <v>0.50358567306896929</v>
      </c>
      <c r="AI305" s="103">
        <v>0.51834065592882805</v>
      </c>
      <c r="AJ305" s="103">
        <v>0.53332666632801895</v>
      </c>
      <c r="AK305" s="103">
        <v>0.54852434521706883</v>
      </c>
      <c r="AL305" s="103">
        <v>0.5639160232369681</v>
      </c>
      <c r="AM305" s="103">
        <v>0.57949149085152929</v>
      </c>
      <c r="AN305" s="103">
        <v>0.5952425965515219</v>
      </c>
      <c r="AO305" s="103">
        <v>0.61116118889409843</v>
      </c>
      <c r="AP305" s="103">
        <v>0.62723911643641195</v>
      </c>
      <c r="AQ305" s="103">
        <v>0.64346822773560886</v>
      </c>
      <c r="AR305" s="103">
        <v>0.6598403713488441</v>
      </c>
      <c r="AS305" s="103">
        <v>0.67634739583326431</v>
      </c>
      <c r="AT305" s="103">
        <v>0.69298114974602254</v>
      </c>
      <c r="AU305" s="103">
        <v>0.70973348164427108</v>
      </c>
      <c r="AV305" s="103">
        <v>0.72659624008515677</v>
      </c>
      <c r="AW305" s="103">
        <v>0.74356127362583246</v>
      </c>
      <c r="AX305" s="103">
        <v>0.76062022056578338</v>
      </c>
      <c r="AY305" s="103">
        <v>0.77776379093686698</v>
      </c>
      <c r="AZ305" s="103">
        <v>0.79498243867910046</v>
      </c>
      <c r="BA305" s="103">
        <v>0.81226661772423947</v>
      </c>
      <c r="BB305" s="103">
        <v>0.82960678200404181</v>
      </c>
      <c r="BC305" s="103">
        <v>0.84699338545025871</v>
      </c>
      <c r="BD305" s="103">
        <v>0.86441688199464817</v>
      </c>
      <c r="BE305" s="103">
        <v>0.88186772556896731</v>
      </c>
      <c r="BF305" s="103">
        <v>0.89933637010496847</v>
      </c>
      <c r="BG305" s="103">
        <v>0.91681326953440856</v>
      </c>
      <c r="BH305" s="103">
        <v>0.93428887778904557</v>
      </c>
      <c r="BI305" s="103">
        <v>0.95175364880063129</v>
      </c>
    </row>
    <row r="306" spans="1:61">
      <c r="A306" s="102">
        <v>42790</v>
      </c>
      <c r="B306" s="103">
        <v>0.21252446189210672</v>
      </c>
      <c r="C306" s="103">
        <v>0.21372295636253019</v>
      </c>
      <c r="D306" s="103">
        <v>0.21586501521936424</v>
      </c>
      <c r="E306" s="103">
        <v>0.21814111215044465</v>
      </c>
      <c r="F306" s="103">
        <v>0.2204333415728153</v>
      </c>
      <c r="G306" s="103">
        <v>0.22272586905225067</v>
      </c>
      <c r="H306" s="103">
        <v>0.22502654097225472</v>
      </c>
      <c r="I306" s="103">
        <v>0.22744074208886303</v>
      </c>
      <c r="J306" s="103">
        <v>0.23012200819037112</v>
      </c>
      <c r="K306" s="103">
        <v>0.23322732958668416</v>
      </c>
      <c r="L306" s="103">
        <v>0.236850376508628</v>
      </c>
      <c r="M306" s="103">
        <v>0.24104710868934728</v>
      </c>
      <c r="N306" s="103">
        <v>0.24585269032310719</v>
      </c>
      <c r="O306" s="103">
        <v>0.25125916802889825</v>
      </c>
      <c r="P306" s="103">
        <v>0.25724587797540133</v>
      </c>
      <c r="Q306" s="103">
        <v>0.26379215334348211</v>
      </c>
      <c r="R306" s="103">
        <v>0.27087732731400654</v>
      </c>
      <c r="S306" s="103">
        <v>0.27848073247615579</v>
      </c>
      <c r="T306" s="103">
        <v>0.28657600388284782</v>
      </c>
      <c r="U306" s="103">
        <v>0.29511711304519189</v>
      </c>
      <c r="V306" s="103">
        <v>0.30405379251186787</v>
      </c>
      <c r="W306" s="103">
        <v>0.31333577483155861</v>
      </c>
      <c r="X306" s="103">
        <v>0.32291279255294719</v>
      </c>
      <c r="Y306" s="103">
        <v>0.33273457822471292</v>
      </c>
      <c r="Z306" s="103">
        <v>0.34275985571693623</v>
      </c>
      <c r="AA306" s="103">
        <v>0.352987044729343</v>
      </c>
      <c r="AB306" s="103">
        <v>0.36342551630588293</v>
      </c>
      <c r="AC306" s="103">
        <v>0.37408464184372703</v>
      </c>
      <c r="AD306" s="103">
        <v>0.38497379274004651</v>
      </c>
      <c r="AE306" s="103">
        <v>0.39610234039200842</v>
      </c>
      <c r="AF306" s="103">
        <v>0.40747965619678389</v>
      </c>
      <c r="AG306" s="103">
        <v>0.41911511155154407</v>
      </c>
      <c r="AH306" s="103">
        <v>0.43101807785345592</v>
      </c>
      <c r="AI306" s="103">
        <v>0.4431979264996907</v>
      </c>
      <c r="AJ306" s="103">
        <v>0.45566402888741964</v>
      </c>
      <c r="AK306" s="103">
        <v>0.46842575641380935</v>
      </c>
      <c r="AL306" s="103">
        <v>0.48148972962835346</v>
      </c>
      <c r="AM306" s="103">
        <v>0.49485156568983157</v>
      </c>
      <c r="AN306" s="103">
        <v>0.50850413090934143</v>
      </c>
      <c r="AO306" s="103">
        <v>0.52244029159798522</v>
      </c>
      <c r="AP306" s="103">
        <v>0.53665291406686511</v>
      </c>
      <c r="AQ306" s="103">
        <v>0.55113486462707839</v>
      </c>
      <c r="AR306" s="103">
        <v>0.56587900958972903</v>
      </c>
      <c r="AS306" s="103">
        <v>0.58087821526591388</v>
      </c>
      <c r="AT306" s="103">
        <v>0.59612534796673555</v>
      </c>
      <c r="AU306" s="103">
        <v>0.61161327400329635</v>
      </c>
      <c r="AV306" s="103">
        <v>0.62733485968669311</v>
      </c>
      <c r="AW306" s="103">
        <v>0.64328297132802814</v>
      </c>
      <c r="AX306" s="103">
        <v>0.65944910481372332</v>
      </c>
      <c r="AY306" s="103">
        <v>0.67581870573543734</v>
      </c>
      <c r="AZ306" s="103">
        <v>0.6923755505205661</v>
      </c>
      <c r="BA306" s="103">
        <v>0.7091034155426662</v>
      </c>
      <c r="BB306" s="103">
        <v>0.72598607717529673</v>
      </c>
      <c r="BC306" s="103">
        <v>0.74300731179201029</v>
      </c>
      <c r="BD306" s="103">
        <v>0.76015089576636641</v>
      </c>
      <c r="BE306" s="103">
        <v>0.77740060547192358</v>
      </c>
      <c r="BF306" s="103">
        <v>0.79474021728223476</v>
      </c>
      <c r="BG306" s="103">
        <v>0.81215350757085891</v>
      </c>
      <c r="BH306" s="103">
        <v>0.82962425271135498</v>
      </c>
      <c r="BI306" s="103">
        <v>0.84713622907727615</v>
      </c>
    </row>
    <row r="307" spans="1:61">
      <c r="A307" s="102">
        <v>42793</v>
      </c>
      <c r="B307" s="103">
        <v>0.20959292414893671</v>
      </c>
      <c r="C307" s="103">
        <v>0.21094243263153922</v>
      </c>
      <c r="D307" s="103">
        <v>0.21414860534713934</v>
      </c>
      <c r="E307" s="103">
        <v>0.21770901364890188</v>
      </c>
      <c r="F307" s="103">
        <v>0.22037579216387052</v>
      </c>
      <c r="G307" s="103">
        <v>0.22224653654509177</v>
      </c>
      <c r="H307" s="103">
        <v>0.22397962597790502</v>
      </c>
      <c r="I307" s="103">
        <v>0.22604826574029949</v>
      </c>
      <c r="J307" s="103">
        <v>0.2285911498825362</v>
      </c>
      <c r="K307" s="103">
        <v>0.23181785719923828</v>
      </c>
      <c r="L307" s="103">
        <v>0.23600651719907018</v>
      </c>
      <c r="M307" s="103">
        <v>0.24125578954822491</v>
      </c>
      <c r="N307" s="103">
        <v>0.24719398300225895</v>
      </c>
      <c r="O307" s="103">
        <v>0.25367396948497406</v>
      </c>
      <c r="P307" s="103">
        <v>0.26064422377748986</v>
      </c>
      <c r="Q307" s="103">
        <v>0.26805322066092763</v>
      </c>
      <c r="R307" s="103">
        <v>0.27584943491640856</v>
      </c>
      <c r="S307" s="103">
        <v>0.28398134136342279</v>
      </c>
      <c r="T307" s="103">
        <v>0.29240648618254073</v>
      </c>
      <c r="U307" s="103">
        <v>0.3011169555308098</v>
      </c>
      <c r="V307" s="103">
        <v>0.31011305498993469</v>
      </c>
      <c r="W307" s="103">
        <v>0.31939509014162332</v>
      </c>
      <c r="X307" s="103">
        <v>0.32896336656758374</v>
      </c>
      <c r="Y307" s="103">
        <v>0.33881818984952039</v>
      </c>
      <c r="Z307" s="103">
        <v>0.34895967860097543</v>
      </c>
      <c r="AA307" s="103">
        <v>0.3593872035628296</v>
      </c>
      <c r="AB307" s="103">
        <v>0.37009994850779315</v>
      </c>
      <c r="AC307" s="103">
        <v>0.38109709720858087</v>
      </c>
      <c r="AD307" s="103">
        <v>0.39237783343790705</v>
      </c>
      <c r="AE307" s="103">
        <v>0.40394134096848244</v>
      </c>
      <c r="AF307" s="103">
        <v>0.41578680357302161</v>
      </c>
      <c r="AG307" s="103">
        <v>0.42791340502423925</v>
      </c>
      <c r="AH307" s="103">
        <v>0.44032032909484559</v>
      </c>
      <c r="AI307" s="103">
        <v>0.45300675955755548</v>
      </c>
      <c r="AJ307" s="103">
        <v>0.46597188018508379</v>
      </c>
      <c r="AK307" s="103">
        <v>0.4792148747501403</v>
      </c>
      <c r="AL307" s="103">
        <v>0.49273374826655353</v>
      </c>
      <c r="AM307" s="103">
        <v>0.5065217907126045</v>
      </c>
      <c r="AN307" s="103">
        <v>0.52057111330768269</v>
      </c>
      <c r="AO307" s="103">
        <v>0.53487382727118282</v>
      </c>
      <c r="AP307" s="103">
        <v>0.54942204382249948</v>
      </c>
      <c r="AQ307" s="103">
        <v>0.56420787418102203</v>
      </c>
      <c r="AR307" s="103">
        <v>0.57922342956614714</v>
      </c>
      <c r="AS307" s="103">
        <v>0.59446082119726362</v>
      </c>
      <c r="AT307" s="103">
        <v>0.60991216029376638</v>
      </c>
      <c r="AU307" s="103">
        <v>0.62556955807505044</v>
      </c>
      <c r="AV307" s="103">
        <v>0.6414251257605047</v>
      </c>
      <c r="AW307" s="103">
        <v>0.65747097456952375</v>
      </c>
      <c r="AX307" s="103">
        <v>0.67369858251207171</v>
      </c>
      <c r="AY307" s="103">
        <v>0.69009601699296708</v>
      </c>
      <c r="AZ307" s="103">
        <v>0.70665020218595076</v>
      </c>
      <c r="BA307" s="103">
        <v>0.7233480614351645</v>
      </c>
      <c r="BB307" s="103">
        <v>0.74017651808475138</v>
      </c>
      <c r="BC307" s="103">
        <v>0.75712249547885002</v>
      </c>
      <c r="BD307" s="103">
        <v>0.77417291696160373</v>
      </c>
      <c r="BE307" s="103">
        <v>0.79131470587715647</v>
      </c>
      <c r="BF307" s="103">
        <v>0.80853478556964609</v>
      </c>
      <c r="BG307" s="103">
        <v>0.82582007938321622</v>
      </c>
      <c r="BH307" s="103">
        <v>0.84315751066201039</v>
      </c>
      <c r="BI307" s="103">
        <v>0.86053400275016689</v>
      </c>
    </row>
    <row r="308" spans="1:61">
      <c r="A308" s="102">
        <v>42794</v>
      </c>
      <c r="B308" s="103">
        <v>0.21271977016506827</v>
      </c>
      <c r="C308" s="103">
        <v>0.2132610944307585</v>
      </c>
      <c r="D308" s="103">
        <v>0.21460716334992677</v>
      </c>
      <c r="E308" s="103">
        <v>0.21692047873796624</v>
      </c>
      <c r="F308" s="103">
        <v>0.21983592583888212</v>
      </c>
      <c r="G308" s="103">
        <v>0.22282141033863517</v>
      </c>
      <c r="H308" s="103">
        <v>0.22563955296717864</v>
      </c>
      <c r="I308" s="103">
        <v>0.22833513847843318</v>
      </c>
      <c r="J308" s="103">
        <v>0.23102738958404589</v>
      </c>
      <c r="K308" s="103">
        <v>0.23388501530118019</v>
      </c>
      <c r="L308" s="103">
        <v>0.23707458439713125</v>
      </c>
      <c r="M308" s="103">
        <v>0.24070378042429208</v>
      </c>
      <c r="N308" s="103">
        <v>0.24491615514409862</v>
      </c>
      <c r="O308" s="103">
        <v>0.2497238071947897</v>
      </c>
      <c r="P308" s="103">
        <v>0.25509762112364004</v>
      </c>
      <c r="Q308" s="103">
        <v>0.26100848147792566</v>
      </c>
      <c r="R308" s="103">
        <v>0.26742727280492284</v>
      </c>
      <c r="S308" s="103">
        <v>0.27432487965190555</v>
      </c>
      <c r="T308" s="103">
        <v>0.28167366713738889</v>
      </c>
      <c r="U308" s="103">
        <v>0.28945286839888146</v>
      </c>
      <c r="V308" s="103">
        <v>0.29764370659113348</v>
      </c>
      <c r="W308" s="103">
        <v>0.30622740507555896</v>
      </c>
      <c r="X308" s="103">
        <v>0.31518518721357208</v>
      </c>
      <c r="Y308" s="103">
        <v>0.32449827636658368</v>
      </c>
      <c r="Z308" s="103">
        <v>0.33415014413777577</v>
      </c>
      <c r="AA308" s="103">
        <v>0.3441332550974005</v>
      </c>
      <c r="AB308" s="103">
        <v>0.35444232205747472</v>
      </c>
      <c r="AC308" s="103">
        <v>0.36507205783001878</v>
      </c>
      <c r="AD308" s="103">
        <v>0.37601717522705297</v>
      </c>
      <c r="AE308" s="103">
        <v>0.3872723870605938</v>
      </c>
      <c r="AF308" s="103">
        <v>0.39883240614266152</v>
      </c>
      <c r="AG308" s="103">
        <v>0.4106919452852768</v>
      </c>
      <c r="AH308" s="103">
        <v>0.42284571730045567</v>
      </c>
      <c r="AI308" s="103">
        <v>0.43528843500021863</v>
      </c>
      <c r="AJ308" s="103">
        <v>0.44801481119658654</v>
      </c>
      <c r="AK308" s="103">
        <v>0.46101955870157513</v>
      </c>
      <c r="AL308" s="103">
        <v>0.47429716076563205</v>
      </c>
      <c r="AM308" s="103">
        <v>0.48784086417013023</v>
      </c>
      <c r="AN308" s="103">
        <v>0.5016435012333651</v>
      </c>
      <c r="AO308" s="103">
        <v>0.51569790397287874</v>
      </c>
      <c r="AP308" s="103">
        <v>0.5299969044062125</v>
      </c>
      <c r="AQ308" s="103">
        <v>0.54453333455090347</v>
      </c>
      <c r="AR308" s="103">
        <v>0.55930002642449506</v>
      </c>
      <c r="AS308" s="103">
        <v>0.57428981204452356</v>
      </c>
      <c r="AT308" s="103">
        <v>0.58949552342853062</v>
      </c>
      <c r="AU308" s="103">
        <v>0.60490999259405864</v>
      </c>
      <c r="AV308" s="103">
        <v>0.62052605155864382</v>
      </c>
      <c r="AW308" s="103">
        <v>0.63633653233982779</v>
      </c>
      <c r="AX308" s="103">
        <v>0.65233366470394905</v>
      </c>
      <c r="AY308" s="103">
        <v>0.66850674265680388</v>
      </c>
      <c r="AZ308" s="103">
        <v>0.68484416699089601</v>
      </c>
      <c r="BA308" s="103">
        <v>0.70133433828876002</v>
      </c>
      <c r="BB308" s="103">
        <v>0.71796565713293337</v>
      </c>
      <c r="BC308" s="103">
        <v>0.73472652410594719</v>
      </c>
      <c r="BD308" s="103">
        <v>0.75160533979033861</v>
      </c>
      <c r="BE308" s="103">
        <v>0.76859050476864443</v>
      </c>
      <c r="BF308" s="103">
        <v>0.78567041962339623</v>
      </c>
      <c r="BG308" s="103">
        <v>0.80283348493713125</v>
      </c>
      <c r="BH308" s="103">
        <v>0.82006810129238594</v>
      </c>
      <c r="BI308" s="103">
        <v>0.83736266927169201</v>
      </c>
    </row>
    <row r="309" spans="1:61">
      <c r="A309" s="102">
        <v>42795</v>
      </c>
      <c r="B309" s="103">
        <v>0.21067619786367997</v>
      </c>
      <c r="C309" s="103">
        <v>0.21246841191633262</v>
      </c>
      <c r="D309" s="103">
        <v>0.21532847915980927</v>
      </c>
      <c r="E309" s="103">
        <v>0.21901607496314324</v>
      </c>
      <c r="F309" s="103">
        <v>0.22301956386100666</v>
      </c>
      <c r="G309" s="103">
        <v>0.22693077663747274</v>
      </c>
      <c r="H309" s="103">
        <v>0.23073367653238591</v>
      </c>
      <c r="I309" s="103">
        <v>0.23476953296907116</v>
      </c>
      <c r="J309" s="103">
        <v>0.23940951392989515</v>
      </c>
      <c r="K309" s="103">
        <v>0.24487023032000391</v>
      </c>
      <c r="L309" s="103">
        <v>0.25122199407487072</v>
      </c>
      <c r="M309" s="103">
        <v>0.25842263848547903</v>
      </c>
      <c r="N309" s="103">
        <v>0.26617969628172522</v>
      </c>
      <c r="O309" s="103">
        <v>0.27438958165314403</v>
      </c>
      <c r="P309" s="103">
        <v>0.28302090643502864</v>
      </c>
      <c r="Q309" s="103">
        <v>0.29204228246267561</v>
      </c>
      <c r="R309" s="103">
        <v>0.30142232157138132</v>
      </c>
      <c r="S309" s="103">
        <v>0.31112963559643891</v>
      </c>
      <c r="T309" s="103">
        <v>0.32113526419279081</v>
      </c>
      <c r="U309" s="103">
        <v>0.33142399823049612</v>
      </c>
      <c r="V309" s="103">
        <v>0.34198546449686046</v>
      </c>
      <c r="W309" s="103">
        <v>0.35280929511692427</v>
      </c>
      <c r="X309" s="103">
        <v>0.36388512221572805</v>
      </c>
      <c r="Y309" s="103">
        <v>0.37520257791830824</v>
      </c>
      <c r="Z309" s="103">
        <v>0.38675217145963325</v>
      </c>
      <c r="AA309" s="103">
        <v>0.39852792051438268</v>
      </c>
      <c r="AB309" s="103">
        <v>0.41052471986716021</v>
      </c>
      <c r="AC309" s="103">
        <v>0.42273746430257331</v>
      </c>
      <c r="AD309" s="103">
        <v>0.43516104860522981</v>
      </c>
      <c r="AE309" s="103">
        <v>0.447790367559733</v>
      </c>
      <c r="AF309" s="103">
        <v>0.46062031595069047</v>
      </c>
      <c r="AG309" s="103">
        <v>0.47364578856271022</v>
      </c>
      <c r="AH309" s="103">
        <v>0.48686168018039533</v>
      </c>
      <c r="AI309" s="103">
        <v>0.50026288558835341</v>
      </c>
      <c r="AJ309" s="103">
        <v>0.51384429957119271</v>
      </c>
      <c r="AK309" s="103">
        <v>0.5276008169135159</v>
      </c>
      <c r="AL309" s="103">
        <v>0.54152731079039895</v>
      </c>
      <c r="AM309" s="103">
        <v>0.55561854903813856</v>
      </c>
      <c r="AN309" s="103">
        <v>0.56986926744340627</v>
      </c>
      <c r="AO309" s="103">
        <v>0.58427420178534584</v>
      </c>
      <c r="AP309" s="103">
        <v>0.59882808784310104</v>
      </c>
      <c r="AQ309" s="103">
        <v>0.61352566139581044</v>
      </c>
      <c r="AR309" s="103">
        <v>0.6283616582226198</v>
      </c>
      <c r="AS309" s="103">
        <v>0.64333081410266735</v>
      </c>
      <c r="AT309" s="103">
        <v>0.65842786481509707</v>
      </c>
      <c r="AU309" s="103">
        <v>0.67364754613905298</v>
      </c>
      <c r="AV309" s="103">
        <v>0.68898459385367317</v>
      </c>
      <c r="AW309" s="103">
        <v>0.70443374373810186</v>
      </c>
      <c r="AX309" s="103">
        <v>0.71998950481169532</v>
      </c>
      <c r="AY309" s="103">
        <v>0.73564538497087972</v>
      </c>
      <c r="AZ309" s="103">
        <v>0.75139461592081802</v>
      </c>
      <c r="BA309" s="103">
        <v>0.76723042935776131</v>
      </c>
      <c r="BB309" s="103">
        <v>0.7831460569779628</v>
      </c>
      <c r="BC309" s="103">
        <v>0.79913473047767014</v>
      </c>
      <c r="BD309" s="103">
        <v>0.81518968155313687</v>
      </c>
      <c r="BE309" s="103">
        <v>0.83130414190061541</v>
      </c>
      <c r="BF309" s="103">
        <v>0.84747134321635442</v>
      </c>
      <c r="BG309" s="103">
        <v>0.86368451719660633</v>
      </c>
      <c r="BH309" s="103">
        <v>0.87993689553762489</v>
      </c>
      <c r="BI309" s="103">
        <v>0.89622170993565753</v>
      </c>
    </row>
    <row r="310" spans="1:61">
      <c r="A310" s="102">
        <v>42796</v>
      </c>
      <c r="B310" s="103">
        <v>0.21053067909040324</v>
      </c>
      <c r="C310" s="103">
        <v>0.21138737169650498</v>
      </c>
      <c r="D310" s="103">
        <v>0.21314993785113764</v>
      </c>
      <c r="E310" s="103">
        <v>0.21519578876331383</v>
      </c>
      <c r="F310" s="103">
        <v>0.21721468411096873</v>
      </c>
      <c r="G310" s="103">
        <v>0.21943324940512646</v>
      </c>
      <c r="H310" s="103">
        <v>0.22237192960837793</v>
      </c>
      <c r="I310" s="103">
        <v>0.22646408020163966</v>
      </c>
      <c r="J310" s="103">
        <v>0.23143092668010362</v>
      </c>
      <c r="K310" s="103">
        <v>0.2371209005186673</v>
      </c>
      <c r="L310" s="103">
        <v>0.2438330034384264</v>
      </c>
      <c r="M310" s="103">
        <v>0.25183138961958212</v>
      </c>
      <c r="N310" s="103">
        <v>0.26075644584965696</v>
      </c>
      <c r="O310" s="103">
        <v>0.2703928546661194</v>
      </c>
      <c r="P310" s="103">
        <v>0.28061744604079636</v>
      </c>
      <c r="Q310" s="103">
        <v>0.29130704994551798</v>
      </c>
      <c r="R310" s="103">
        <v>0.30233849635211452</v>
      </c>
      <c r="S310" s="103">
        <v>0.31358861523241233</v>
      </c>
      <c r="T310" s="103">
        <v>0.32495308998429151</v>
      </c>
      <c r="U310" s="103">
        <v>0.33642419883000818</v>
      </c>
      <c r="V310" s="103">
        <v>0.34802507214106909</v>
      </c>
      <c r="W310" s="103">
        <v>0.35977885382901464</v>
      </c>
      <c r="X310" s="103">
        <v>0.37170868780538546</v>
      </c>
      <c r="Y310" s="103">
        <v>0.38383771798171756</v>
      </c>
      <c r="Z310" s="103">
        <v>0.39618562440081262</v>
      </c>
      <c r="AA310" s="103">
        <v>0.40875520197670345</v>
      </c>
      <c r="AB310" s="103">
        <v>0.42154410827606703</v>
      </c>
      <c r="AC310" s="103">
        <v>0.4345499996579596</v>
      </c>
      <c r="AD310" s="103">
        <v>0.44777053248143822</v>
      </c>
      <c r="AE310" s="103">
        <v>0.46120336310555499</v>
      </c>
      <c r="AF310" s="103">
        <v>0.47484614788936613</v>
      </c>
      <c r="AG310" s="103">
        <v>0.48869654319192901</v>
      </c>
      <c r="AH310" s="103">
        <v>0.50275220537229515</v>
      </c>
      <c r="AI310" s="103">
        <v>0.51701079078952139</v>
      </c>
      <c r="AJ310" s="103">
        <v>0.53146995580266487</v>
      </c>
      <c r="AK310" s="103">
        <v>0.54612735677077684</v>
      </c>
      <c r="AL310" s="103">
        <v>0.56097980350911858</v>
      </c>
      <c r="AM310" s="103">
        <v>0.57602036842252413</v>
      </c>
      <c r="AN310" s="103">
        <v>0.59124109283350412</v>
      </c>
      <c r="AO310" s="103">
        <v>0.60663401803131844</v>
      </c>
      <c r="AP310" s="103">
        <v>0.62219118530522743</v>
      </c>
      <c r="AQ310" s="103">
        <v>0.63790463594448521</v>
      </c>
      <c r="AR310" s="103">
        <v>0.65376641123835399</v>
      </c>
      <c r="AS310" s="103">
        <v>0.66976855247608769</v>
      </c>
      <c r="AT310" s="103">
        <v>0.68590310094694651</v>
      </c>
      <c r="AU310" s="103">
        <v>0.70216209794019069</v>
      </c>
      <c r="AV310" s="103">
        <v>0.71853758474507434</v>
      </c>
      <c r="AW310" s="103">
        <v>0.7350216026508577</v>
      </c>
      <c r="AX310" s="103">
        <v>0.75160622305909186</v>
      </c>
      <c r="AY310" s="103">
        <v>0.76828365031423285</v>
      </c>
      <c r="AZ310" s="103">
        <v>0.78504612543722663</v>
      </c>
      <c r="BA310" s="103">
        <v>0.80188588945020056</v>
      </c>
      <c r="BB310" s="103">
        <v>0.81879518337528379</v>
      </c>
      <c r="BC310" s="103">
        <v>0.83576624823460055</v>
      </c>
      <c r="BD310" s="103">
        <v>0.85279132505027966</v>
      </c>
      <c r="BE310" s="103">
        <v>0.8698626548444508</v>
      </c>
      <c r="BF310" s="103">
        <v>0.88697247863923767</v>
      </c>
      <c r="BG310" s="103">
        <v>0.90411303745676963</v>
      </c>
      <c r="BH310" s="103">
        <v>0.92127657231917592</v>
      </c>
      <c r="BI310" s="103">
        <v>0.93845532424858047</v>
      </c>
    </row>
    <row r="311" spans="1:61">
      <c r="A311" s="102">
        <v>42797</v>
      </c>
      <c r="B311" s="103">
        <v>0.211849340550991</v>
      </c>
      <c r="C311" s="103">
        <v>0.21198856309470995</v>
      </c>
      <c r="D311" s="103">
        <v>0.21419219328514533</v>
      </c>
      <c r="E311" s="103">
        <v>0.21782849194992793</v>
      </c>
      <c r="F311" s="103">
        <v>0.22216804190422762</v>
      </c>
      <c r="G311" s="103">
        <v>0.2266946974888337</v>
      </c>
      <c r="H311" s="103">
        <v>0.23133967571531341</v>
      </c>
      <c r="I311" s="103">
        <v>0.23636258852727643</v>
      </c>
      <c r="J311" s="103">
        <v>0.24205556944897483</v>
      </c>
      <c r="K311" s="103">
        <v>0.24867048232047875</v>
      </c>
      <c r="L311" s="103">
        <v>0.25631146355433315</v>
      </c>
      <c r="M311" s="103">
        <v>0.26489874287204801</v>
      </c>
      <c r="N311" s="103">
        <v>0.27420881247399509</v>
      </c>
      <c r="O311" s="103">
        <v>0.28410153166529861</v>
      </c>
      <c r="P311" s="103">
        <v>0.29447766362626054</v>
      </c>
      <c r="Q311" s="103">
        <v>0.30523798117720763</v>
      </c>
      <c r="R311" s="103">
        <v>0.31628325713846672</v>
      </c>
      <c r="S311" s="103">
        <v>0.32751426433036052</v>
      </c>
      <c r="T311" s="103">
        <v>0.33884613480581072</v>
      </c>
      <c r="U311" s="103">
        <v>0.35026060969376377</v>
      </c>
      <c r="V311" s="103">
        <v>0.3617587301877091</v>
      </c>
      <c r="W311" s="103">
        <v>0.37334153948543009</v>
      </c>
      <c r="X311" s="103">
        <v>0.38501008078471027</v>
      </c>
      <c r="Y311" s="103">
        <v>0.39676539728332894</v>
      </c>
      <c r="Z311" s="103">
        <v>0.40861029337092458</v>
      </c>
      <c r="AA311" s="103">
        <v>0.420555348931827</v>
      </c>
      <c r="AB311" s="103">
        <v>0.43261328896534734</v>
      </c>
      <c r="AC311" s="103">
        <v>0.44479683853998703</v>
      </c>
      <c r="AD311" s="103">
        <v>0.45711872272424792</v>
      </c>
      <c r="AE311" s="103">
        <v>0.46959166658662715</v>
      </c>
      <c r="AF311" s="103">
        <v>0.48222839519562638</v>
      </c>
      <c r="AG311" s="103">
        <v>0.49504163361974762</v>
      </c>
      <c r="AH311" s="103">
        <v>0.50804410692748769</v>
      </c>
      <c r="AI311" s="103">
        <v>0.52124854018734823</v>
      </c>
      <c r="AJ311" s="103">
        <v>0.53466765846783149</v>
      </c>
      <c r="AK311" s="103">
        <v>0.54831418683743416</v>
      </c>
      <c r="AL311" s="103">
        <v>0.5621981184928293</v>
      </c>
      <c r="AM311" s="103">
        <v>0.57631738567614177</v>
      </c>
      <c r="AN311" s="103">
        <v>0.59066659323550008</v>
      </c>
      <c r="AO311" s="103">
        <v>0.60524034591171882</v>
      </c>
      <c r="AP311" s="103">
        <v>0.62003324844561292</v>
      </c>
      <c r="AQ311" s="103">
        <v>0.63503990557799128</v>
      </c>
      <c r="AR311" s="103">
        <v>0.6502549220496705</v>
      </c>
      <c r="AS311" s="103">
        <v>0.66567290260145973</v>
      </c>
      <c r="AT311" s="103">
        <v>0.68128845197417376</v>
      </c>
      <c r="AU311" s="103">
        <v>0.69709617490862719</v>
      </c>
      <c r="AV311" s="103">
        <v>0.71309067614562915</v>
      </c>
      <c r="AW311" s="103">
        <v>0.72926656042599436</v>
      </c>
      <c r="AX311" s="103">
        <v>0.74561740473908855</v>
      </c>
      <c r="AY311" s="103">
        <v>0.76213224864926632</v>
      </c>
      <c r="AZ311" s="103">
        <v>0.77879887992936914</v>
      </c>
      <c r="BA311" s="103">
        <v>0.79560508631185933</v>
      </c>
      <c r="BB311" s="103">
        <v>0.81253865552920157</v>
      </c>
      <c r="BC311" s="103">
        <v>0.82958737531385573</v>
      </c>
      <c r="BD311" s="103">
        <v>0.84673903339828627</v>
      </c>
      <c r="BE311" s="103">
        <v>0.86398141751495783</v>
      </c>
      <c r="BF311" s="103">
        <v>0.88130231539633042</v>
      </c>
      <c r="BG311" s="103">
        <v>0.89868951477486791</v>
      </c>
      <c r="BH311" s="103">
        <v>0.91613080338303587</v>
      </c>
      <c r="BI311" s="103">
        <v>0.93361396895329274</v>
      </c>
    </row>
    <row r="312" spans="1:61">
      <c r="A312" s="102">
        <v>42800</v>
      </c>
      <c r="B312" s="103">
        <v>0.20981534644070415</v>
      </c>
      <c r="C312" s="103">
        <v>0.21317648413538628</v>
      </c>
      <c r="D312" s="103">
        <v>0.21642117142405395</v>
      </c>
      <c r="E312" s="103">
        <v>0.2199868486202487</v>
      </c>
      <c r="F312" s="103">
        <v>0.22417324955486523</v>
      </c>
      <c r="G312" s="103">
        <v>0.22916386905452757</v>
      </c>
      <c r="H312" s="103">
        <v>0.23517456458392044</v>
      </c>
      <c r="I312" s="103">
        <v>0.24212089250918931</v>
      </c>
      <c r="J312" s="103">
        <v>0.24945515286544742</v>
      </c>
      <c r="K312" s="103">
        <v>0.25692014266755658</v>
      </c>
      <c r="L312" s="103">
        <v>0.26471878722418507</v>
      </c>
      <c r="M312" s="103">
        <v>0.27305627312417541</v>
      </c>
      <c r="N312" s="103">
        <v>0.28210160694031861</v>
      </c>
      <c r="O312" s="103">
        <v>0.2918197101732925</v>
      </c>
      <c r="P312" s="103">
        <v>0.3021195543746325</v>
      </c>
      <c r="Q312" s="103">
        <v>0.3129101110958778</v>
      </c>
      <c r="R312" s="103">
        <v>0.32410035188856795</v>
      </c>
      <c r="S312" s="103">
        <v>0.33559924830423821</v>
      </c>
      <c r="T312" s="103">
        <v>0.34732330120455912</v>
      </c>
      <c r="U312" s="103">
        <v>0.35922393813600795</v>
      </c>
      <c r="V312" s="103">
        <v>0.37126270669643069</v>
      </c>
      <c r="W312" s="103">
        <v>0.38340115553463311</v>
      </c>
      <c r="X312" s="103">
        <v>0.39560083329942092</v>
      </c>
      <c r="Y312" s="103">
        <v>0.40782328863959544</v>
      </c>
      <c r="Z312" s="103">
        <v>0.42003956317149155</v>
      </c>
      <c r="AA312" s="103">
        <v>0.4322586703815694</v>
      </c>
      <c r="AB312" s="103">
        <v>0.44449911672381093</v>
      </c>
      <c r="AC312" s="103">
        <v>0.45677940865220412</v>
      </c>
      <c r="AD312" s="103">
        <v>0.46911805262073675</v>
      </c>
      <c r="AE312" s="103">
        <v>0.48153355508339224</v>
      </c>
      <c r="AF312" s="103">
        <v>0.49404442249415847</v>
      </c>
      <c r="AG312" s="103">
        <v>0.50666916130702333</v>
      </c>
      <c r="AH312" s="103">
        <v>0.51942627797596996</v>
      </c>
      <c r="AI312" s="103">
        <v>0.53233427895498653</v>
      </c>
      <c r="AJ312" s="103">
        <v>0.54541167069806074</v>
      </c>
      <c r="AK312" s="103">
        <v>0.55867695965917574</v>
      </c>
      <c r="AL312" s="103">
        <v>0.57214556037809439</v>
      </c>
      <c r="AM312" s="103">
        <v>0.58581923688704185</v>
      </c>
      <c r="AN312" s="103">
        <v>0.59969598729602569</v>
      </c>
      <c r="AO312" s="103">
        <v>0.61377380959359318</v>
      </c>
      <c r="AP312" s="103">
        <v>0.62805070176829081</v>
      </c>
      <c r="AQ312" s="103">
        <v>0.64252466180866086</v>
      </c>
      <c r="AR312" s="103">
        <v>0.65719368770325204</v>
      </c>
      <c r="AS312" s="103">
        <v>0.67205577744060607</v>
      </c>
      <c r="AT312" s="103">
        <v>0.68710892900927023</v>
      </c>
      <c r="AU312" s="103">
        <v>0.70235114039779145</v>
      </c>
      <c r="AV312" s="103">
        <v>0.71778040959471145</v>
      </c>
      <c r="AW312" s="103">
        <v>0.7333947345885774</v>
      </c>
      <c r="AX312" s="103">
        <v>0.74919099720090443</v>
      </c>
      <c r="AY312" s="103">
        <v>0.7651600673322918</v>
      </c>
      <c r="AZ312" s="103">
        <v>0.78129079969408333</v>
      </c>
      <c r="BA312" s="103">
        <v>0.79757204753527799</v>
      </c>
      <c r="BB312" s="103">
        <v>0.81399266410487714</v>
      </c>
      <c r="BC312" s="103">
        <v>0.83054150265187665</v>
      </c>
      <c r="BD312" s="103">
        <v>0.84720741642527742</v>
      </c>
      <c r="BE312" s="103">
        <v>0.86397925867408043</v>
      </c>
      <c r="BF312" s="103">
        <v>0.8808458826472817</v>
      </c>
      <c r="BG312" s="103">
        <v>0.8977961415938821</v>
      </c>
      <c r="BH312" s="103">
        <v>0.91481888876288298</v>
      </c>
      <c r="BI312" s="103">
        <v>0.93190297740327988</v>
      </c>
    </row>
    <row r="313" spans="1:61">
      <c r="A313" s="102">
        <v>42801</v>
      </c>
      <c r="B313" s="103">
        <v>0.21101532862688796</v>
      </c>
      <c r="C313" s="103">
        <v>0.21119708251902519</v>
      </c>
      <c r="D313" s="103">
        <v>0.21398394140559898</v>
      </c>
      <c r="E313" s="103">
        <v>0.21886010817056531</v>
      </c>
      <c r="F313" s="103">
        <v>0.22410728024191331</v>
      </c>
      <c r="G313" s="103">
        <v>0.22878754891002576</v>
      </c>
      <c r="H313" s="103">
        <v>0.23323305172762407</v>
      </c>
      <c r="I313" s="103">
        <v>0.23822143088442407</v>
      </c>
      <c r="J313" s="103">
        <v>0.24414951763982634</v>
      </c>
      <c r="K313" s="103">
        <v>0.2510319252913143</v>
      </c>
      <c r="L313" s="103">
        <v>0.25872075024064667</v>
      </c>
      <c r="M313" s="103">
        <v>0.26703376402594703</v>
      </c>
      <c r="N313" s="103">
        <v>0.27564379310462112</v>
      </c>
      <c r="O313" s="103">
        <v>0.28447407063137709</v>
      </c>
      <c r="P313" s="103">
        <v>0.2935294650105027</v>
      </c>
      <c r="Q313" s="103">
        <v>0.30281484464628949</v>
      </c>
      <c r="R313" s="103">
        <v>0.31233507794302917</v>
      </c>
      <c r="S313" s="103">
        <v>0.32209503330500999</v>
      </c>
      <c r="T313" s="103">
        <v>0.33209692478020081</v>
      </c>
      <c r="U313" s="103">
        <v>0.34233065348682412</v>
      </c>
      <c r="V313" s="103">
        <v>0.35278255285603671</v>
      </c>
      <c r="W313" s="103">
        <v>0.36343895594849834</v>
      </c>
      <c r="X313" s="103">
        <v>0.37428619582486899</v>
      </c>
      <c r="Y313" s="103">
        <v>0.38531060554580437</v>
      </c>
      <c r="Z313" s="103">
        <v>0.39650127882457581</v>
      </c>
      <c r="AA313" s="103">
        <v>0.40785835198490494</v>
      </c>
      <c r="AB313" s="103">
        <v>0.41938472200311949</v>
      </c>
      <c r="AC313" s="103">
        <v>0.43108328585555222</v>
      </c>
      <c r="AD313" s="103">
        <v>0.44295694051853535</v>
      </c>
      <c r="AE313" s="103">
        <v>0.4550085829683973</v>
      </c>
      <c r="AF313" s="103">
        <v>0.46724111018147058</v>
      </c>
      <c r="AG313" s="103">
        <v>0.47965741913408766</v>
      </c>
      <c r="AH313" s="103">
        <v>0.49226040680257688</v>
      </c>
      <c r="AI313" s="103">
        <v>0.50505297016327078</v>
      </c>
      <c r="AJ313" s="103">
        <v>0.51803800619250195</v>
      </c>
      <c r="AK313" s="103">
        <v>0.53121841186659857</v>
      </c>
      <c r="AL313" s="103">
        <v>0.54459635933207295</v>
      </c>
      <c r="AM313" s="103">
        <v>0.55817011664274441</v>
      </c>
      <c r="AN313" s="103">
        <v>0.57193664320486093</v>
      </c>
      <c r="AO313" s="103">
        <v>0.58589289747504247</v>
      </c>
      <c r="AP313" s="103">
        <v>0.60003583790990844</v>
      </c>
      <c r="AQ313" s="103">
        <v>0.61436242296607368</v>
      </c>
      <c r="AR313" s="103">
        <v>0.62886961110015949</v>
      </c>
      <c r="AS313" s="103">
        <v>0.64355436076878048</v>
      </c>
      <c r="AT313" s="103">
        <v>0.65841363042855627</v>
      </c>
      <c r="AU313" s="103">
        <v>0.67344437853610695</v>
      </c>
      <c r="AV313" s="103">
        <v>0.68864356354804668</v>
      </c>
      <c r="AW313" s="103">
        <v>0.70400814392099531</v>
      </c>
      <c r="AX313" s="103">
        <v>0.71953403182644182</v>
      </c>
      <c r="AY313" s="103">
        <v>0.73521203916779321</v>
      </c>
      <c r="AZ313" s="103">
        <v>0.75103142607772477</v>
      </c>
      <c r="BA313" s="103">
        <v>0.76698145232413817</v>
      </c>
      <c r="BB313" s="103">
        <v>0.78305137767493738</v>
      </c>
      <c r="BC313" s="103">
        <v>0.79923046189802183</v>
      </c>
      <c r="BD313" s="103">
        <v>0.81550796476129428</v>
      </c>
      <c r="BE313" s="103">
        <v>0.83187314603265938</v>
      </c>
      <c r="BF313" s="103">
        <v>0.84831526548001579</v>
      </c>
      <c r="BG313" s="103">
        <v>0.86482358287126759</v>
      </c>
      <c r="BH313" s="103">
        <v>0.88138735797431822</v>
      </c>
      <c r="BI313" s="103">
        <v>0.89799585055706688</v>
      </c>
    </row>
    <row r="314" spans="1:61">
      <c r="A314" s="102">
        <v>42802</v>
      </c>
      <c r="B314" s="103">
        <v>0.21057769084519151</v>
      </c>
      <c r="C314" s="103">
        <v>0.21071394449895886</v>
      </c>
      <c r="D314" s="103">
        <v>0.21340676876312578</v>
      </c>
      <c r="E314" s="103">
        <v>0.21811768013093127</v>
      </c>
      <c r="F314" s="103">
        <v>0.22372023207479666</v>
      </c>
      <c r="G314" s="103">
        <v>0.22948433923747352</v>
      </c>
      <c r="H314" s="103">
        <v>0.23535569272530565</v>
      </c>
      <c r="I314" s="103">
        <v>0.24159088074913554</v>
      </c>
      <c r="J314" s="103">
        <v>0.24838001127222162</v>
      </c>
      <c r="K314" s="103">
        <v>0.25590953544974954</v>
      </c>
      <c r="L314" s="103">
        <v>0.26430471365896607</v>
      </c>
      <c r="M314" s="103">
        <v>0.27358248238521321</v>
      </c>
      <c r="N314" s="103">
        <v>0.28390484115216935</v>
      </c>
      <c r="O314" s="103">
        <v>0.29516282707040348</v>
      </c>
      <c r="P314" s="103">
        <v>0.30715757504345154</v>
      </c>
      <c r="Q314" s="103">
        <v>0.31969021997485436</v>
      </c>
      <c r="R314" s="103">
        <v>0.33256189676815334</v>
      </c>
      <c r="S314" s="103">
        <v>0.34557374032688482</v>
      </c>
      <c r="T314" s="103">
        <v>0.35854925696435247</v>
      </c>
      <c r="U314" s="103">
        <v>0.37143866507016099</v>
      </c>
      <c r="V314" s="103">
        <v>0.38423674412252262</v>
      </c>
      <c r="W314" s="103">
        <v>0.39693832278476515</v>
      </c>
      <c r="X314" s="103">
        <v>0.4095382297202162</v>
      </c>
      <c r="Y314" s="103">
        <v>0.42203129359219888</v>
      </c>
      <c r="Z314" s="103">
        <v>0.43441789103569545</v>
      </c>
      <c r="AA314" s="103">
        <v>0.446720590572314</v>
      </c>
      <c r="AB314" s="103">
        <v>0.45896750869531078</v>
      </c>
      <c r="AC314" s="103">
        <v>0.47118676189794745</v>
      </c>
      <c r="AD314" s="103">
        <v>0.48340646667348564</v>
      </c>
      <c r="AE314" s="103">
        <v>0.49565473951518269</v>
      </c>
      <c r="AF314" s="103">
        <v>0.50795969691630016</v>
      </c>
      <c r="AG314" s="103">
        <v>0.52034945537010002</v>
      </c>
      <c r="AH314" s="103">
        <v>0.53285213136983922</v>
      </c>
      <c r="AI314" s="103">
        <v>0.54549584140877949</v>
      </c>
      <c r="AJ314" s="103">
        <v>0.55830870198018268</v>
      </c>
      <c r="AK314" s="103">
        <v>0.57131882957730584</v>
      </c>
      <c r="AL314" s="103">
        <v>0.58454958358191023</v>
      </c>
      <c r="AM314" s="103">
        <v>0.59800113414823952</v>
      </c>
      <c r="AN314" s="103">
        <v>0.6116665960436205</v>
      </c>
      <c r="AO314" s="103">
        <v>0.62553908237689038</v>
      </c>
      <c r="AP314" s="103">
        <v>0.63961170625688635</v>
      </c>
      <c r="AQ314" s="103">
        <v>0.6538775807924404</v>
      </c>
      <c r="AR314" s="103">
        <v>0.66832981909239186</v>
      </c>
      <c r="AS314" s="103">
        <v>0.6829615342655726</v>
      </c>
      <c r="AT314" s="103">
        <v>0.69776583942081971</v>
      </c>
      <c r="AU314" s="103">
        <v>0.71273584766697073</v>
      </c>
      <c r="AV314" s="103">
        <v>0.72786467211285755</v>
      </c>
      <c r="AW314" s="103">
        <v>0.74314542586731736</v>
      </c>
      <c r="AX314" s="103">
        <v>0.75857087939557466</v>
      </c>
      <c r="AY314" s="103">
        <v>0.77413229042385301</v>
      </c>
      <c r="AZ314" s="103">
        <v>0.78982049934170884</v>
      </c>
      <c r="BA314" s="103">
        <v>0.80562634652523635</v>
      </c>
      <c r="BB314" s="103">
        <v>0.82154067235053141</v>
      </c>
      <c r="BC314" s="103">
        <v>0.83755431719368478</v>
      </c>
      <c r="BD314" s="103">
        <v>0.85365812143079201</v>
      </c>
      <c r="BE314" s="103">
        <v>0.8698429254379495</v>
      </c>
      <c r="BF314" s="103">
        <v>0.88609956959124769</v>
      </c>
      <c r="BG314" s="103">
        <v>0.90241889426678246</v>
      </c>
      <c r="BH314" s="103">
        <v>0.91879173984064955</v>
      </c>
      <c r="BI314" s="103">
        <v>0.93520894668894017</v>
      </c>
    </row>
    <row r="315" spans="1:61">
      <c r="A315" s="102">
        <v>42803</v>
      </c>
      <c r="B315" s="103">
        <v>0.20902303001105346</v>
      </c>
      <c r="C315" s="103">
        <v>0.21150207256253845</v>
      </c>
      <c r="D315" s="103">
        <v>0.2154484344094979</v>
      </c>
      <c r="E315" s="103">
        <v>0.22078007296941712</v>
      </c>
      <c r="F315" s="103">
        <v>0.22734187805634579</v>
      </c>
      <c r="G315" s="103">
        <v>0.23476015711204651</v>
      </c>
      <c r="H315" s="103">
        <v>0.24288928625062606</v>
      </c>
      <c r="I315" s="103">
        <v>0.25178002301571051</v>
      </c>
      <c r="J315" s="103">
        <v>0.26137280299863891</v>
      </c>
      <c r="K315" s="103">
        <v>0.27164920377625729</v>
      </c>
      <c r="L315" s="103">
        <v>0.28259567877981012</v>
      </c>
      <c r="M315" s="103">
        <v>0.29418404619763167</v>
      </c>
      <c r="N315" s="103">
        <v>0.30642297217059355</v>
      </c>
      <c r="O315" s="103">
        <v>0.31923727170175292</v>
      </c>
      <c r="P315" s="103">
        <v>0.33252527004361204</v>
      </c>
      <c r="Q315" s="103">
        <v>0.34618529244867768</v>
      </c>
      <c r="R315" s="103">
        <v>0.36011566416945667</v>
      </c>
      <c r="S315" s="103">
        <v>0.37421471045845101</v>
      </c>
      <c r="T315" s="103">
        <v>0.3883892997233635</v>
      </c>
      <c r="U315" s="103">
        <v>0.40259007090854176</v>
      </c>
      <c r="V315" s="103">
        <v>0.41678164316004357</v>
      </c>
      <c r="W315" s="103">
        <v>0.43092864175939954</v>
      </c>
      <c r="X315" s="103">
        <v>0.44499569198813993</v>
      </c>
      <c r="Y315" s="103">
        <v>0.45894741912778975</v>
      </c>
      <c r="Z315" s="103">
        <v>0.47275630359978926</v>
      </c>
      <c r="AA315" s="103">
        <v>0.48643311684031149</v>
      </c>
      <c r="AB315" s="103">
        <v>0.50000028043316214</v>
      </c>
      <c r="AC315" s="103">
        <v>0.51348021870072702</v>
      </c>
      <c r="AD315" s="103">
        <v>0.52689535596539194</v>
      </c>
      <c r="AE315" s="103">
        <v>0.54026811654953788</v>
      </c>
      <c r="AF315" s="103">
        <v>0.55362092477555058</v>
      </c>
      <c r="AG315" s="103">
        <v>0.56697620496581591</v>
      </c>
      <c r="AH315" s="103">
        <v>0.58035638144271473</v>
      </c>
      <c r="AI315" s="103">
        <v>0.59378387852863301</v>
      </c>
      <c r="AJ315" s="103">
        <v>0.60728112054595629</v>
      </c>
      <c r="AK315" s="103">
        <v>0.62087053181706553</v>
      </c>
      <c r="AL315" s="103">
        <v>0.63457085915275968</v>
      </c>
      <c r="AM315" s="103">
        <v>0.64838461349958765</v>
      </c>
      <c r="AN315" s="103">
        <v>0.66230982662984617</v>
      </c>
      <c r="AO315" s="103">
        <v>0.67634453017136575</v>
      </c>
      <c r="AP315" s="103">
        <v>0.6904867557519776</v>
      </c>
      <c r="AQ315" s="103">
        <v>0.70473453499950711</v>
      </c>
      <c r="AR315" s="103">
        <v>0.71908589954178714</v>
      </c>
      <c r="AS315" s="103">
        <v>0.73353888100664322</v>
      </c>
      <c r="AT315" s="103">
        <v>0.74809151102190641</v>
      </c>
      <c r="AU315" s="103">
        <v>0.76274182121540757</v>
      </c>
      <c r="AV315" s="103">
        <v>0.77748784321497244</v>
      </c>
      <c r="AW315" s="103">
        <v>0.79232760864843177</v>
      </c>
      <c r="AX315" s="103">
        <v>0.80725850022730239</v>
      </c>
      <c r="AY315" s="103">
        <v>0.82227503575923833</v>
      </c>
      <c r="AZ315" s="103">
        <v>0.83737094267797718</v>
      </c>
      <c r="BA315" s="103">
        <v>0.8525399483917635</v>
      </c>
      <c r="BB315" s="103">
        <v>0.86777578030884372</v>
      </c>
      <c r="BC315" s="103">
        <v>0.88307216583745995</v>
      </c>
      <c r="BD315" s="103">
        <v>0.89842283238585829</v>
      </c>
      <c r="BE315" s="103">
        <v>0.91382150736228562</v>
      </c>
      <c r="BF315" s="103">
        <v>0.92926191817498338</v>
      </c>
      <c r="BG315" s="103">
        <v>0.94473779223219823</v>
      </c>
      <c r="BH315" s="103">
        <v>0.96024285694217659</v>
      </c>
      <c r="BI315" s="103">
        <v>0.97577083971316025</v>
      </c>
    </row>
    <row r="316" spans="1:61">
      <c r="A316" s="102">
        <v>42804</v>
      </c>
      <c r="B316" s="103">
        <v>0.20923021153607901</v>
      </c>
      <c r="C316" s="103">
        <v>0.21313575942439136</v>
      </c>
      <c r="D316" s="103">
        <v>0.21810646988684462</v>
      </c>
      <c r="E316" s="103">
        <v>0.22491943523856761</v>
      </c>
      <c r="F316" s="103">
        <v>0.23362040408048684</v>
      </c>
      <c r="G316" s="103">
        <v>0.24354978514835846</v>
      </c>
      <c r="H316" s="103">
        <v>0.25425397278054873</v>
      </c>
      <c r="I316" s="103">
        <v>0.26551635161791443</v>
      </c>
      <c r="J316" s="103">
        <v>0.27712075704676287</v>
      </c>
      <c r="K316" s="103">
        <v>0.28901814386524977</v>
      </c>
      <c r="L316" s="103">
        <v>0.3013091357122708</v>
      </c>
      <c r="M316" s="103">
        <v>0.31407047077327088</v>
      </c>
      <c r="N316" s="103">
        <v>0.32737334096794346</v>
      </c>
      <c r="O316" s="103">
        <v>0.34116000950302494</v>
      </c>
      <c r="P316" s="103">
        <v>0.35532838446391224</v>
      </c>
      <c r="Q316" s="103">
        <v>0.3697763635013474</v>
      </c>
      <c r="R316" s="103">
        <v>0.38440184426607282</v>
      </c>
      <c r="S316" s="103">
        <v>0.39910272440882544</v>
      </c>
      <c r="T316" s="103">
        <v>0.41378717908796997</v>
      </c>
      <c r="U316" s="103">
        <v>0.42841105838335791</v>
      </c>
      <c r="V316" s="103">
        <v>0.44294402624400919</v>
      </c>
      <c r="W316" s="103">
        <v>0.45735574805350354</v>
      </c>
      <c r="X316" s="103">
        <v>0.4716158891954208</v>
      </c>
      <c r="Y316" s="103">
        <v>0.48569411505333548</v>
      </c>
      <c r="Z316" s="103">
        <v>0.49956899847619174</v>
      </c>
      <c r="AA316" s="103">
        <v>0.51325843792616699</v>
      </c>
      <c r="AB316" s="103">
        <v>0.52679118107380718</v>
      </c>
      <c r="AC316" s="103">
        <v>0.54019597593958701</v>
      </c>
      <c r="AD316" s="103">
        <v>0.55350157054398119</v>
      </c>
      <c r="AE316" s="103">
        <v>0.56673671290745931</v>
      </c>
      <c r="AF316" s="103">
        <v>0.57993015105049606</v>
      </c>
      <c r="AG316" s="103">
        <v>0.59311063299356637</v>
      </c>
      <c r="AH316" s="103">
        <v>0.60630690675714005</v>
      </c>
      <c r="AI316" s="103">
        <v>0.61954772036169148</v>
      </c>
      <c r="AJ316" s="103">
        <v>0.63286182182769568</v>
      </c>
      <c r="AK316" s="103">
        <v>0.64627795917562225</v>
      </c>
      <c r="AL316" s="103">
        <v>0.65982023016638425</v>
      </c>
      <c r="AM316" s="103">
        <v>0.67349220210677763</v>
      </c>
      <c r="AN316" s="103">
        <v>0.68729177833153088</v>
      </c>
      <c r="AO316" s="103">
        <v>0.70121686199269473</v>
      </c>
      <c r="AP316" s="103">
        <v>0.71526535624232013</v>
      </c>
      <c r="AQ316" s="103">
        <v>0.72943516423245292</v>
      </c>
      <c r="AR316" s="103">
        <v>0.74372418911514548</v>
      </c>
      <c r="AS316" s="103">
        <v>0.75813033404244368</v>
      </c>
      <c r="AT316" s="103">
        <v>0.77265150216639855</v>
      </c>
      <c r="AU316" s="103">
        <v>0.78728559663906095</v>
      </c>
      <c r="AV316" s="103">
        <v>0.80203052061247648</v>
      </c>
      <c r="AW316" s="103">
        <v>0.81688417723869611</v>
      </c>
      <c r="AX316" s="103">
        <v>0.8318434302715999</v>
      </c>
      <c r="AY316" s="103">
        <v>0.84690055462090186</v>
      </c>
      <c r="AZ316" s="103">
        <v>0.8620465592192017</v>
      </c>
      <c r="BA316" s="103">
        <v>0.87727245295826517</v>
      </c>
      <c r="BB316" s="103">
        <v>0.89256924472985999</v>
      </c>
      <c r="BC316" s="103">
        <v>0.90792794342574923</v>
      </c>
      <c r="BD316" s="103">
        <v>0.92333955793770028</v>
      </c>
      <c r="BE316" s="103">
        <v>0.93879509715748166</v>
      </c>
      <c r="BF316" s="103">
        <v>0.95428556997685532</v>
      </c>
      <c r="BG316" s="103">
        <v>0.96980198528758954</v>
      </c>
      <c r="BH316" s="103">
        <v>0.98533535198145206</v>
      </c>
      <c r="BI316" s="103">
        <v>1.0008766789502057</v>
      </c>
    </row>
    <row r="317" spans="1:61">
      <c r="A317" s="102">
        <v>42807</v>
      </c>
      <c r="B317" s="103">
        <v>0.20801585618530752</v>
      </c>
      <c r="C317" s="103">
        <v>0.21332171293970947</v>
      </c>
      <c r="D317" s="103">
        <v>0.21694707962458459</v>
      </c>
      <c r="E317" s="103">
        <v>0.2217675689276985</v>
      </c>
      <c r="F317" s="103">
        <v>0.22872316510191237</v>
      </c>
      <c r="G317" s="103">
        <v>0.23714196336703611</v>
      </c>
      <c r="H317" s="103">
        <v>0.24622818442204156</v>
      </c>
      <c r="I317" s="103">
        <v>0.2556713443276637</v>
      </c>
      <c r="J317" s="103">
        <v>0.2656635794281223</v>
      </c>
      <c r="K317" s="103">
        <v>0.27665674323521705</v>
      </c>
      <c r="L317" s="103">
        <v>0.28905874914707164</v>
      </c>
      <c r="M317" s="103">
        <v>0.30299598101168906</v>
      </c>
      <c r="N317" s="103">
        <v>0.31784270674168807</v>
      </c>
      <c r="O317" s="103">
        <v>0.33327144847246115</v>
      </c>
      <c r="P317" s="103">
        <v>0.34909754002547483</v>
      </c>
      <c r="Q317" s="103">
        <v>0.36513631522220225</v>
      </c>
      <c r="R317" s="103">
        <v>0.38120310788411682</v>
      </c>
      <c r="S317" s="103">
        <v>0.39711325183268603</v>
      </c>
      <c r="T317" s="103">
        <v>0.4127130216769066</v>
      </c>
      <c r="U317" s="103">
        <v>0.42799221900429774</v>
      </c>
      <c r="V317" s="103">
        <v>0.44298223252706331</v>
      </c>
      <c r="W317" s="103">
        <v>0.45771445527618759</v>
      </c>
      <c r="X317" s="103">
        <v>0.47222028028265411</v>
      </c>
      <c r="Y317" s="103">
        <v>0.48653110057744181</v>
      </c>
      <c r="Z317" s="103">
        <v>0.50067640505152788</v>
      </c>
      <c r="AA317" s="103">
        <v>0.51467806603585597</v>
      </c>
      <c r="AB317" s="103">
        <v>0.52855605172136066</v>
      </c>
      <c r="AC317" s="103">
        <v>0.54233033029898003</v>
      </c>
      <c r="AD317" s="103">
        <v>0.55602086995965261</v>
      </c>
      <c r="AE317" s="103">
        <v>0.56964763889431158</v>
      </c>
      <c r="AF317" s="103">
        <v>0.58323060529389525</v>
      </c>
      <c r="AG317" s="103">
        <v>0.59678973734934193</v>
      </c>
      <c r="AH317" s="103">
        <v>0.61034500325158492</v>
      </c>
      <c r="AI317" s="103">
        <v>0.62391637119156274</v>
      </c>
      <c r="AJ317" s="103">
        <v>0.63752380936021336</v>
      </c>
      <c r="AK317" s="103">
        <v>0.65118728594847031</v>
      </c>
      <c r="AL317" s="103">
        <v>0.66492398242282125</v>
      </c>
      <c r="AM317" s="103">
        <v>0.67873877712608932</v>
      </c>
      <c r="AN317" s="103">
        <v>0.69263315419712912</v>
      </c>
      <c r="AO317" s="103">
        <v>0.70660859766532547</v>
      </c>
      <c r="AP317" s="103">
        <v>0.72066659156006341</v>
      </c>
      <c r="AQ317" s="103">
        <v>0.73480861991072288</v>
      </c>
      <c r="AR317" s="103">
        <v>0.7490361667466906</v>
      </c>
      <c r="AS317" s="103">
        <v>0.76335071609734628</v>
      </c>
      <c r="AT317" s="103">
        <v>0.77775375199207519</v>
      </c>
      <c r="AU317" s="103">
        <v>0.79224675846026227</v>
      </c>
      <c r="AV317" s="103">
        <v>0.80683121953128745</v>
      </c>
      <c r="AW317" s="103">
        <v>0.82150861923453566</v>
      </c>
      <c r="AX317" s="103">
        <v>0.83627957163241018</v>
      </c>
      <c r="AY317" s="103">
        <v>0.85114000495396835</v>
      </c>
      <c r="AZ317" s="103">
        <v>0.86608427674210453</v>
      </c>
      <c r="BA317" s="103">
        <v>0.88110674339992623</v>
      </c>
      <c r="BB317" s="103">
        <v>0.89620176133054297</v>
      </c>
      <c r="BC317" s="103">
        <v>0.91136368693705894</v>
      </c>
      <c r="BD317" s="103">
        <v>0.92658687662258366</v>
      </c>
      <c r="BE317" s="103">
        <v>0.94186568679022664</v>
      </c>
      <c r="BF317" s="103">
        <v>0.95719447384309209</v>
      </c>
      <c r="BG317" s="103">
        <v>0.97256759418428951</v>
      </c>
      <c r="BH317" s="103">
        <v>0.98797940421692831</v>
      </c>
      <c r="BI317" s="103">
        <v>1.0034242603441128</v>
      </c>
    </row>
    <row r="318" spans="1:61">
      <c r="A318" s="102">
        <v>42808</v>
      </c>
      <c r="B318" s="103">
        <v>0.20888522904258755</v>
      </c>
      <c r="C318" s="103">
        <v>0.21358973540155185</v>
      </c>
      <c r="D318" s="103">
        <v>0.21693166689911533</v>
      </c>
      <c r="E318" s="103">
        <v>0.2214146597263916</v>
      </c>
      <c r="F318" s="103">
        <v>0.22781360331605938</v>
      </c>
      <c r="G318" s="103">
        <v>0.23601721728359168</v>
      </c>
      <c r="H318" s="103">
        <v>0.24581558202257853</v>
      </c>
      <c r="I318" s="103">
        <v>0.25678878138886613</v>
      </c>
      <c r="J318" s="103">
        <v>0.26817942139179168</v>
      </c>
      <c r="K318" s="103">
        <v>0.2796561469130216</v>
      </c>
      <c r="L318" s="103">
        <v>0.29153251897997573</v>
      </c>
      <c r="M318" s="103">
        <v>0.30415601921921093</v>
      </c>
      <c r="N318" s="103">
        <v>0.31732501375623035</v>
      </c>
      <c r="O318" s="103">
        <v>0.33088909704583241</v>
      </c>
      <c r="P318" s="103">
        <v>0.34475920928372261</v>
      </c>
      <c r="Q318" s="103">
        <v>0.35884629066561163</v>
      </c>
      <c r="R318" s="103">
        <v>0.37306128138721001</v>
      </c>
      <c r="S318" s="103">
        <v>0.38731512164422305</v>
      </c>
      <c r="T318" s="103">
        <v>0.40153299140082432</v>
      </c>
      <c r="U318" s="103">
        <v>0.41570612553142178</v>
      </c>
      <c r="V318" s="103">
        <v>0.42984489840472362</v>
      </c>
      <c r="W318" s="103">
        <v>0.44395968637705763</v>
      </c>
      <c r="X318" s="103">
        <v>0.45806086580475164</v>
      </c>
      <c r="Y318" s="103">
        <v>0.47215881304412843</v>
      </c>
      <c r="Z318" s="103">
        <v>0.48626251216886979</v>
      </c>
      <c r="AA318" s="103">
        <v>0.50037537812206234</v>
      </c>
      <c r="AB318" s="103">
        <v>0.51449943356414463</v>
      </c>
      <c r="AC318" s="103">
        <v>0.52863670115555861</v>
      </c>
      <c r="AD318" s="103">
        <v>0.54278920355674654</v>
      </c>
      <c r="AE318" s="103">
        <v>0.55695896342814544</v>
      </c>
      <c r="AF318" s="103">
        <v>0.57114800343019734</v>
      </c>
      <c r="AG318" s="103">
        <v>0.58535834622334426</v>
      </c>
      <c r="AH318" s="103">
        <v>0.59959201446802324</v>
      </c>
      <c r="AI318" s="103">
        <v>0.6138510308246764</v>
      </c>
      <c r="AJ318" s="103">
        <v>0.62813741795374589</v>
      </c>
      <c r="AK318" s="103">
        <v>0.64245319851566851</v>
      </c>
      <c r="AL318" s="103">
        <v>0.65680033670138771</v>
      </c>
      <c r="AM318" s="103">
        <v>0.6711804817722864</v>
      </c>
      <c r="AN318" s="103">
        <v>0.68559517742569598</v>
      </c>
      <c r="AO318" s="103">
        <v>0.70004596728235147</v>
      </c>
      <c r="AP318" s="103">
        <v>0.71453439496298732</v>
      </c>
      <c r="AQ318" s="103">
        <v>0.72906200408833277</v>
      </c>
      <c r="AR318" s="103">
        <v>0.74363033827912417</v>
      </c>
      <c r="AS318" s="103">
        <v>0.75824094115609086</v>
      </c>
      <c r="AT318" s="103">
        <v>0.77289535633996731</v>
      </c>
      <c r="AU318" s="103">
        <v>0.78759512745148819</v>
      </c>
      <c r="AV318" s="103">
        <v>0.80234179811138273</v>
      </c>
      <c r="AW318" s="103">
        <v>0.81713691194038562</v>
      </c>
      <c r="AX318" s="103">
        <v>0.83198135702608811</v>
      </c>
      <c r="AY318" s="103">
        <v>0.84687282596503588</v>
      </c>
      <c r="AZ318" s="103">
        <v>0.86180803911674819</v>
      </c>
      <c r="BA318" s="103">
        <v>0.87678371661220245</v>
      </c>
      <c r="BB318" s="103">
        <v>0.89179657858237638</v>
      </c>
      <c r="BC318" s="103">
        <v>0.90684334515824372</v>
      </c>
      <c r="BD318" s="103">
        <v>0.92192073647078288</v>
      </c>
      <c r="BE318" s="103">
        <v>0.93702547265097202</v>
      </c>
      <c r="BF318" s="103">
        <v>0.9521542738297849</v>
      </c>
      <c r="BG318" s="103">
        <v>0.9673038601381998</v>
      </c>
      <c r="BH318" s="103">
        <v>0.98247095170719489</v>
      </c>
      <c r="BI318" s="103">
        <v>0.99765226866774381</v>
      </c>
    </row>
    <row r="319" spans="1:61">
      <c r="A319" s="102">
        <v>42809</v>
      </c>
      <c r="B319" s="103">
        <v>0.21025643357731064</v>
      </c>
      <c r="C319" s="103">
        <v>0.21358020543381012</v>
      </c>
      <c r="D319" s="103">
        <v>0.21578659812396131</v>
      </c>
      <c r="E319" s="103">
        <v>0.21987284212506905</v>
      </c>
      <c r="F319" s="103">
        <v>0.22616057362108347</v>
      </c>
      <c r="G319" s="103">
        <v>0.23351862922176692</v>
      </c>
      <c r="H319" s="103">
        <v>0.24110733083215283</v>
      </c>
      <c r="I319" s="103">
        <v>0.24870636915951316</v>
      </c>
      <c r="J319" s="103">
        <v>0.25660801806987643</v>
      </c>
      <c r="K319" s="103">
        <v>0.26537979665590733</v>
      </c>
      <c r="L319" s="103">
        <v>0.27549207478345916</v>
      </c>
      <c r="M319" s="103">
        <v>0.28709557297624794</v>
      </c>
      <c r="N319" s="103">
        <v>0.2995381800360673</v>
      </c>
      <c r="O319" s="103">
        <v>0.31252911036992903</v>
      </c>
      <c r="P319" s="103">
        <v>0.32594213352693618</v>
      </c>
      <c r="Q319" s="103">
        <v>0.33965101905619166</v>
      </c>
      <c r="R319" s="103">
        <v>0.3535295365067983</v>
      </c>
      <c r="S319" s="103">
        <v>0.36745145542785396</v>
      </c>
      <c r="T319" s="103">
        <v>0.38130729111576639</v>
      </c>
      <c r="U319" s="103">
        <v>0.39508240708761733</v>
      </c>
      <c r="V319" s="103">
        <v>0.4087955223234373</v>
      </c>
      <c r="W319" s="103">
        <v>0.42246539261995825</v>
      </c>
      <c r="X319" s="103">
        <v>0.43611077377391255</v>
      </c>
      <c r="Y319" s="103">
        <v>0.44975042158202716</v>
      </c>
      <c r="Z319" s="103">
        <v>0.46339988602614784</v>
      </c>
      <c r="AA319" s="103">
        <v>0.47706189382858333</v>
      </c>
      <c r="AB319" s="103">
        <v>0.4907359658967485</v>
      </c>
      <c r="AC319" s="103">
        <v>0.50442162313806427</v>
      </c>
      <c r="AD319" s="103">
        <v>0.5181183864599519</v>
      </c>
      <c r="AE319" s="103">
        <v>0.53182577676982745</v>
      </c>
      <c r="AF319" s="103">
        <v>0.54554331497511199</v>
      </c>
      <c r="AG319" s="103">
        <v>0.55927052198322647</v>
      </c>
      <c r="AH319" s="103">
        <v>0.57300691870158704</v>
      </c>
      <c r="AI319" s="103">
        <v>0.58675202603761478</v>
      </c>
      <c r="AJ319" s="103">
        <v>0.60050536489873085</v>
      </c>
      <c r="AK319" s="103">
        <v>0.6142664561923511</v>
      </c>
      <c r="AL319" s="103">
        <v>0.62803623268660413</v>
      </c>
      <c r="AM319" s="103">
        <v>0.64182250946868868</v>
      </c>
      <c r="AN319" s="103">
        <v>0.6556351955904971</v>
      </c>
      <c r="AO319" s="103">
        <v>0.66948420059615132</v>
      </c>
      <c r="AP319" s="103">
        <v>0.68337943402977375</v>
      </c>
      <c r="AQ319" s="103">
        <v>0.69733080543548109</v>
      </c>
      <c r="AR319" s="103">
        <v>0.71134822435739731</v>
      </c>
      <c r="AS319" s="103">
        <v>0.72544160033963934</v>
      </c>
      <c r="AT319" s="103">
        <v>0.73962084292632935</v>
      </c>
      <c r="AU319" s="103">
        <v>0.75389586166158917</v>
      </c>
      <c r="AV319" s="103">
        <v>0.76827656608953598</v>
      </c>
      <c r="AW319" s="103">
        <v>0.78277286575429172</v>
      </c>
      <c r="AX319" s="103">
        <v>0.79739205916226907</v>
      </c>
      <c r="AY319" s="103">
        <v>0.81212991733645679</v>
      </c>
      <c r="AZ319" s="103">
        <v>0.82697903108067561</v>
      </c>
      <c r="BA319" s="103">
        <v>0.84193199109616856</v>
      </c>
      <c r="BB319" s="103">
        <v>0.85698138808418045</v>
      </c>
      <c r="BC319" s="103">
        <v>0.87211981274595107</v>
      </c>
      <c r="BD319" s="103">
        <v>0.88733985578272545</v>
      </c>
      <c r="BE319" s="103">
        <v>0.90263410789574816</v>
      </c>
      <c r="BF319" s="103">
        <v>0.91799515978625934</v>
      </c>
      <c r="BG319" s="103">
        <v>0.93341560215550368</v>
      </c>
      <c r="BH319" s="103">
        <v>0.94888802570472586</v>
      </c>
      <c r="BI319" s="103">
        <v>0.96440502113516613</v>
      </c>
    </row>
    <row r="320" spans="1:61">
      <c r="A320" s="102">
        <v>42810</v>
      </c>
      <c r="B320" s="103">
        <v>0.20859431582282711</v>
      </c>
      <c r="C320" s="103">
        <v>0.21593914241124923</v>
      </c>
      <c r="D320" s="103">
        <v>0.22197560764214533</v>
      </c>
      <c r="E320" s="103">
        <v>0.22926533884645076</v>
      </c>
      <c r="F320" s="103">
        <v>0.23865618377351089</v>
      </c>
      <c r="G320" s="103">
        <v>0.24977065540981036</v>
      </c>
      <c r="H320" s="103">
        <v>0.2620141169877207</v>
      </c>
      <c r="I320" s="103">
        <v>0.27469276681441518</v>
      </c>
      <c r="J320" s="103">
        <v>0.28709046961265738</v>
      </c>
      <c r="K320" s="103">
        <v>0.29886263449425071</v>
      </c>
      <c r="L320" s="103">
        <v>0.31004569591826697</v>
      </c>
      <c r="M320" s="103">
        <v>0.32084817737881111</v>
      </c>
      <c r="N320" s="103">
        <v>0.33224776480443247</v>
      </c>
      <c r="O320" s="103">
        <v>0.34444987199519939</v>
      </c>
      <c r="P320" s="103">
        <v>0.35738032610460374</v>
      </c>
      <c r="Q320" s="103">
        <v>0.37096495428614989</v>
      </c>
      <c r="R320" s="103">
        <v>0.38512958369334283</v>
      </c>
      <c r="S320" s="103">
        <v>0.39980004147968201</v>
      </c>
      <c r="T320" s="103">
        <v>0.41489530413878406</v>
      </c>
      <c r="U320" s="103">
        <v>0.43029924906413014</v>
      </c>
      <c r="V320" s="103">
        <v>0.4458845430829676</v>
      </c>
      <c r="W320" s="103">
        <v>0.46152384810258795</v>
      </c>
      <c r="X320" s="103">
        <v>0.47708982603028166</v>
      </c>
      <c r="Y320" s="103">
        <v>0.49245513877333447</v>
      </c>
      <c r="Z320" s="103">
        <v>0.50751391397484125</v>
      </c>
      <c r="AA320" s="103">
        <v>0.52226491710933154</v>
      </c>
      <c r="AB320" s="103">
        <v>0.53673875000232607</v>
      </c>
      <c r="AC320" s="103">
        <v>0.55096602196305189</v>
      </c>
      <c r="AD320" s="103">
        <v>0.56497734230073515</v>
      </c>
      <c r="AE320" s="103">
        <v>0.57880332032459691</v>
      </c>
      <c r="AF320" s="103">
        <v>0.59247456534386389</v>
      </c>
      <c r="AG320" s="103">
        <v>0.60602168666776235</v>
      </c>
      <c r="AH320" s="103">
        <v>0.61947529360551357</v>
      </c>
      <c r="AI320" s="103">
        <v>0.63286599546634414</v>
      </c>
      <c r="AJ320" s="103">
        <v>0.64622440155948024</v>
      </c>
      <c r="AK320" s="103">
        <v>0.65958112119414303</v>
      </c>
      <c r="AL320" s="103">
        <v>0.67296299086404965</v>
      </c>
      <c r="AM320" s="103">
        <v>0.68638019044090792</v>
      </c>
      <c r="AN320" s="103">
        <v>0.69983830454289808</v>
      </c>
      <c r="AO320" s="103">
        <v>0.71334291763999125</v>
      </c>
      <c r="AP320" s="103">
        <v>0.72689961420215843</v>
      </c>
      <c r="AQ320" s="103">
        <v>0.74051397869936597</v>
      </c>
      <c r="AR320" s="103">
        <v>0.75419159560158655</v>
      </c>
      <c r="AS320" s="103">
        <v>0.76793804937878618</v>
      </c>
      <c r="AT320" s="103">
        <v>0.7817589245009362</v>
      </c>
      <c r="AU320" s="103">
        <v>0.79565980543800752</v>
      </c>
      <c r="AV320" s="103">
        <v>0.80964627665996658</v>
      </c>
      <c r="AW320" s="103">
        <v>0.82372392263678429</v>
      </c>
      <c r="AX320" s="103">
        <v>0.83789663515645918</v>
      </c>
      <c r="AY320" s="103">
        <v>0.8521608329769087</v>
      </c>
      <c r="AZ320" s="103">
        <v>0.86651087318545916</v>
      </c>
      <c r="BA320" s="103">
        <v>0.88094111280293841</v>
      </c>
      <c r="BB320" s="103">
        <v>0.89544590885017661</v>
      </c>
      <c r="BC320" s="103">
        <v>0.91001961834799894</v>
      </c>
      <c r="BD320" s="103">
        <v>0.92465659831723523</v>
      </c>
      <c r="BE320" s="103">
        <v>0.93935120577871567</v>
      </c>
      <c r="BF320" s="103">
        <v>0.95409779775326531</v>
      </c>
      <c r="BG320" s="103">
        <v>0.96889073126171443</v>
      </c>
      <c r="BH320" s="103">
        <v>0.98372436332489244</v>
      </c>
      <c r="BI320" s="103">
        <v>0.99859305096362505</v>
      </c>
    </row>
    <row r="321" spans="1:61">
      <c r="A321" s="102">
        <v>42811</v>
      </c>
      <c r="B321" s="103">
        <v>0.2085500114836116</v>
      </c>
      <c r="C321" s="103">
        <v>0.21724704138710799</v>
      </c>
      <c r="D321" s="103">
        <v>0.2256314939988899</v>
      </c>
      <c r="E321" s="103">
        <v>0.2349875776959329</v>
      </c>
      <c r="F321" s="103">
        <v>0.24621097844080905</v>
      </c>
      <c r="G321" s="103">
        <v>0.25914246518261641</v>
      </c>
      <c r="H321" s="103">
        <v>0.27316893746981297</v>
      </c>
      <c r="I321" s="103">
        <v>0.28753935140399622</v>
      </c>
      <c r="J321" s="103">
        <v>0.30165654716939455</v>
      </c>
      <c r="K321" s="103">
        <v>0.3153052136390988</v>
      </c>
      <c r="L321" s="103">
        <v>0.32859364143568404</v>
      </c>
      <c r="M321" s="103">
        <v>0.34172992243129147</v>
      </c>
      <c r="N321" s="103">
        <v>0.35504652647537233</v>
      </c>
      <c r="O321" s="103">
        <v>0.36864733183547055</v>
      </c>
      <c r="P321" s="103">
        <v>0.38254496535540805</v>
      </c>
      <c r="Q321" s="103">
        <v>0.39675203239404944</v>
      </c>
      <c r="R321" s="103">
        <v>0.41128113831025975</v>
      </c>
      <c r="S321" s="103">
        <v>0.42614488846289822</v>
      </c>
      <c r="T321" s="103">
        <v>0.44134095864909828</v>
      </c>
      <c r="U321" s="103">
        <v>0.45679776996831084</v>
      </c>
      <c r="V321" s="103">
        <v>0.47242367688318948</v>
      </c>
      <c r="W321" s="103">
        <v>0.48812703177249611</v>
      </c>
      <c r="X321" s="103">
        <v>0.50381618701499309</v>
      </c>
      <c r="Y321" s="103">
        <v>0.51939949498943661</v>
      </c>
      <c r="Z321" s="103">
        <v>0.5347999353374151</v>
      </c>
      <c r="AA321" s="103">
        <v>0.55000506567609453</v>
      </c>
      <c r="AB321" s="103">
        <v>0.56502025949009005</v>
      </c>
      <c r="AC321" s="103">
        <v>0.57985089083864727</v>
      </c>
      <c r="AD321" s="103">
        <v>0.59450233378101225</v>
      </c>
      <c r="AE321" s="103">
        <v>0.60897996237642515</v>
      </c>
      <c r="AF321" s="103">
        <v>0.62328915068413204</v>
      </c>
      <c r="AG321" s="103">
        <v>0.63743527276337852</v>
      </c>
      <c r="AH321" s="103">
        <v>0.65142370267340499</v>
      </c>
      <c r="AI321" s="103">
        <v>0.66525981447345728</v>
      </c>
      <c r="AJ321" s="103">
        <v>0.67894898222278122</v>
      </c>
      <c r="AK321" s="103">
        <v>0.69249657998061731</v>
      </c>
      <c r="AL321" s="103">
        <v>0.70590890078197055</v>
      </c>
      <c r="AM321" s="103">
        <v>0.71919629485248826</v>
      </c>
      <c r="AN321" s="103">
        <v>0.73237023172157978</v>
      </c>
      <c r="AO321" s="103">
        <v>0.74544218095475911</v>
      </c>
      <c r="AP321" s="103">
        <v>0.75842361211753984</v>
      </c>
      <c r="AQ321" s="103">
        <v>0.77132599477543051</v>
      </c>
      <c r="AR321" s="103">
        <v>0.7841607984939466</v>
      </c>
      <c r="AS321" s="103">
        <v>0.79693949283859644</v>
      </c>
      <c r="AT321" s="103">
        <v>0.80967354737489439</v>
      </c>
      <c r="AU321" s="103">
        <v>0.822374431668353</v>
      </c>
      <c r="AV321" s="103">
        <v>0.83505361528448185</v>
      </c>
      <c r="AW321" s="103">
        <v>0.84772256778879451</v>
      </c>
      <c r="AX321" s="103">
        <v>0.86039146421315416</v>
      </c>
      <c r="AY321" s="103">
        <v>0.8730647643463717</v>
      </c>
      <c r="AZ321" s="103">
        <v>0.88574535124754539</v>
      </c>
      <c r="BA321" s="103">
        <v>0.89843610792491835</v>
      </c>
      <c r="BB321" s="103">
        <v>0.91113991738673572</v>
      </c>
      <c r="BC321" s="103">
        <v>0.92385966264123853</v>
      </c>
      <c r="BD321" s="103">
        <v>0.93659822669667125</v>
      </c>
      <c r="BE321" s="103">
        <v>0.94935849256127902</v>
      </c>
      <c r="BF321" s="103">
        <v>0.96214334324330286</v>
      </c>
      <c r="BG321" s="103">
        <v>0.97495566175098747</v>
      </c>
      <c r="BH321" s="103">
        <v>0.98779833109257764</v>
      </c>
      <c r="BI321" s="103">
        <v>1.0006742342763144</v>
      </c>
    </row>
    <row r="322" spans="1:61">
      <c r="A322" s="102">
        <v>42814</v>
      </c>
      <c r="B322" s="103">
        <v>0.21559722270203158</v>
      </c>
      <c r="C322" s="103">
        <v>0.21838222137900187</v>
      </c>
      <c r="D322" s="103">
        <v>0.22462524543352794</v>
      </c>
      <c r="E322" s="103">
        <v>0.23446492854555445</v>
      </c>
      <c r="F322" s="103">
        <v>0.24670215884474744</v>
      </c>
      <c r="G322" s="103">
        <v>0.2600795067474086</v>
      </c>
      <c r="H322" s="103">
        <v>0.27383111684886502</v>
      </c>
      <c r="I322" s="103">
        <v>0.28755334713637887</v>
      </c>
      <c r="J322" s="103">
        <v>0.30113107176006848</v>
      </c>
      <c r="K322" s="103">
        <v>0.3146760621942265</v>
      </c>
      <c r="L322" s="103">
        <v>0.3283174930236733</v>
      </c>
      <c r="M322" s="103">
        <v>0.34212542537392882</v>
      </c>
      <c r="N322" s="103">
        <v>0.35632150022918191</v>
      </c>
      <c r="O322" s="103">
        <v>0.37090605173462093</v>
      </c>
      <c r="P322" s="103">
        <v>0.38580299267733914</v>
      </c>
      <c r="Q322" s="103">
        <v>0.40093623584443494</v>
      </c>
      <c r="R322" s="103">
        <v>0.41622969402300719</v>
      </c>
      <c r="S322" s="103">
        <v>0.43160728000014892</v>
      </c>
      <c r="T322" s="103">
        <v>0.44699948710805909</v>
      </c>
      <c r="U322" s="103">
        <v>0.46236733426768645</v>
      </c>
      <c r="V322" s="103">
        <v>0.47768068522815949</v>
      </c>
      <c r="W322" s="103">
        <v>0.49290940465713856</v>
      </c>
      <c r="X322" s="103">
        <v>0.50802335722228387</v>
      </c>
      <c r="Y322" s="103">
        <v>0.52299240759124999</v>
      </c>
      <c r="Z322" s="103">
        <v>0.53779245278658094</v>
      </c>
      <c r="AA322" s="103">
        <v>0.55242351925034883</v>
      </c>
      <c r="AB322" s="103">
        <v>0.56689166577950545</v>
      </c>
      <c r="AC322" s="103">
        <v>0.58120295117100751</v>
      </c>
      <c r="AD322" s="103">
        <v>0.59536343422181159</v>
      </c>
      <c r="AE322" s="103">
        <v>0.60937917372886896</v>
      </c>
      <c r="AF322" s="103">
        <v>0.62325622848913609</v>
      </c>
      <c r="AG322" s="103">
        <v>0.63700065729956934</v>
      </c>
      <c r="AH322" s="103">
        <v>0.65061851895712031</v>
      </c>
      <c r="AI322" s="103">
        <v>0.66411587225874524</v>
      </c>
      <c r="AJ322" s="103">
        <v>0.67749877600140085</v>
      </c>
      <c r="AK322" s="103">
        <v>0.69077328898203816</v>
      </c>
      <c r="AL322" s="103">
        <v>0.70394601641110588</v>
      </c>
      <c r="AM322" s="103">
        <v>0.71702597586270933</v>
      </c>
      <c r="AN322" s="103">
        <v>0.73002285043740101</v>
      </c>
      <c r="AO322" s="103">
        <v>0.742946323257204</v>
      </c>
      <c r="AP322" s="103">
        <v>0.7558060774441423</v>
      </c>
      <c r="AQ322" s="103">
        <v>0.76861179612023423</v>
      </c>
      <c r="AR322" s="103">
        <v>0.7813731624075051</v>
      </c>
      <c r="AS322" s="103">
        <v>0.79409985942797379</v>
      </c>
      <c r="AT322" s="103">
        <v>0.80680157030366373</v>
      </c>
      <c r="AU322" s="103">
        <v>0.81948797815659824</v>
      </c>
      <c r="AV322" s="103">
        <v>0.83216876610879631</v>
      </c>
      <c r="AW322" s="103">
        <v>0.84485361728228159</v>
      </c>
      <c r="AX322" s="103">
        <v>0.85755120109564809</v>
      </c>
      <c r="AY322" s="103">
        <v>0.87026472693804957</v>
      </c>
      <c r="AZ322" s="103">
        <v>0.88299557400280049</v>
      </c>
      <c r="BA322" s="103">
        <v>0.89574512015511198</v>
      </c>
      <c r="BB322" s="103">
        <v>0.90851474326019721</v>
      </c>
      <c r="BC322" s="103">
        <v>0.92130582118326487</v>
      </c>
      <c r="BD322" s="103">
        <v>0.93411973178952823</v>
      </c>
      <c r="BE322" s="103">
        <v>0.94695785294419998</v>
      </c>
      <c r="BF322" s="103">
        <v>0.95982156251248918</v>
      </c>
      <c r="BG322" s="103">
        <v>0.97271223835960863</v>
      </c>
      <c r="BH322" s="103">
        <v>0.98563125835077137</v>
      </c>
      <c r="BI322" s="103">
        <v>0.99858000035118644</v>
      </c>
    </row>
    <row r="323" spans="1:61">
      <c r="A323" s="102">
        <v>42815</v>
      </c>
      <c r="B323" s="103">
        <v>0.21691876543680805</v>
      </c>
      <c r="C323" s="103">
        <v>0.22237527321416714</v>
      </c>
      <c r="D323" s="103">
        <v>0.23100945687025673</v>
      </c>
      <c r="E323" s="103">
        <v>0.24307857929537005</v>
      </c>
      <c r="F323" s="103">
        <v>0.2577213226774317</v>
      </c>
      <c r="G323" s="103">
        <v>0.27373947356705691</v>
      </c>
      <c r="H323" s="103">
        <v>0.2904165089074866</v>
      </c>
      <c r="I323" s="103">
        <v>0.30712730813204209</v>
      </c>
      <c r="J323" s="103">
        <v>0.32338748569457998</v>
      </c>
      <c r="K323" s="103">
        <v>0.33917127135746644</v>
      </c>
      <c r="L323" s="103">
        <v>0.35461581953933424</v>
      </c>
      <c r="M323" s="103">
        <v>0.369835503747387</v>
      </c>
      <c r="N323" s="103">
        <v>0.38507967772536511</v>
      </c>
      <c r="O323" s="103">
        <v>0.40041540497400047</v>
      </c>
      <c r="P323" s="103">
        <v>0.41584633594567816</v>
      </c>
      <c r="Q323" s="103">
        <v>0.43137612109278822</v>
      </c>
      <c r="R323" s="103">
        <v>0.44700841086772103</v>
      </c>
      <c r="S323" s="103">
        <v>0.46274685572286134</v>
      </c>
      <c r="T323" s="103">
        <v>0.47858358009116725</v>
      </c>
      <c r="U323" s="103">
        <v>0.49445724193379026</v>
      </c>
      <c r="V323" s="103">
        <v>0.51029100723362986</v>
      </c>
      <c r="W323" s="103">
        <v>0.52600804036476612</v>
      </c>
      <c r="X323" s="103">
        <v>0.54153150570127873</v>
      </c>
      <c r="Y323" s="103">
        <v>0.55678456761724215</v>
      </c>
      <c r="Z323" s="103">
        <v>0.571706724458374</v>
      </c>
      <c r="AA323" s="103">
        <v>0.58630281045695321</v>
      </c>
      <c r="AB323" s="103">
        <v>0.60059399381688816</v>
      </c>
      <c r="AC323" s="103">
        <v>0.6146014427420935</v>
      </c>
      <c r="AD323" s="103">
        <v>0.62834632543648461</v>
      </c>
      <c r="AE323" s="103">
        <v>0.64184981010397113</v>
      </c>
      <c r="AF323" s="103">
        <v>0.65513306494846812</v>
      </c>
      <c r="AG323" s="103">
        <v>0.66821725817389066</v>
      </c>
      <c r="AH323" s="103">
        <v>0.68112355798414848</v>
      </c>
      <c r="AI323" s="103">
        <v>0.69387313258315675</v>
      </c>
      <c r="AJ323" s="103">
        <v>0.70648715017483021</v>
      </c>
      <c r="AK323" s="103">
        <v>0.71898677896307883</v>
      </c>
      <c r="AL323" s="103">
        <v>0.73139197604055939</v>
      </c>
      <c r="AM323" s="103">
        <v>0.74371617518854782</v>
      </c>
      <c r="AN323" s="103">
        <v>0.75597062358153388</v>
      </c>
      <c r="AO323" s="103">
        <v>0.76816656680727824</v>
      </c>
      <c r="AP323" s="103">
        <v>0.78031525045354166</v>
      </c>
      <c r="AQ323" s="103">
        <v>0.79242792010808039</v>
      </c>
      <c r="AR323" s="103">
        <v>0.80451582135865674</v>
      </c>
      <c r="AS323" s="103">
        <v>0.81659019979302661</v>
      </c>
      <c r="AT323" s="103">
        <v>0.82866230099895088</v>
      </c>
      <c r="AU323" s="103">
        <v>0.84074337056419035</v>
      </c>
      <c r="AV323" s="103">
        <v>0.85284465407650112</v>
      </c>
      <c r="AW323" s="103">
        <v>0.86497739712364419</v>
      </c>
      <c r="AX323" s="103">
        <v>0.87715108246069584</v>
      </c>
      <c r="AY323" s="103">
        <v>0.88936659966004739</v>
      </c>
      <c r="AZ323" s="103">
        <v>0.90162222379438151</v>
      </c>
      <c r="BA323" s="103">
        <v>0.91391622932179528</v>
      </c>
      <c r="BB323" s="103">
        <v>0.92624689070038746</v>
      </c>
      <c r="BC323" s="103">
        <v>0.93861248238825257</v>
      </c>
      <c r="BD323" s="103">
        <v>0.95101127884348913</v>
      </c>
      <c r="BE323" s="103">
        <v>0.96344155452419578</v>
      </c>
      <c r="BF323" s="103">
        <v>0.97590158388846693</v>
      </c>
      <c r="BG323" s="103">
        <v>0.98838964139440111</v>
      </c>
      <c r="BH323" s="103">
        <v>1.0009040015000965</v>
      </c>
      <c r="BI323" s="103">
        <v>1.0134429386636488</v>
      </c>
    </row>
    <row r="324" spans="1:61">
      <c r="A324" s="102">
        <v>42816</v>
      </c>
      <c r="B324" s="103">
        <v>0.21681013237393204</v>
      </c>
      <c r="C324" s="103">
        <v>0.22063369943415323</v>
      </c>
      <c r="D324" s="103">
        <v>0.22688016410881859</v>
      </c>
      <c r="E324" s="103">
        <v>0.235909985333427</v>
      </c>
      <c r="F324" s="103">
        <v>0.24769280210573461</v>
      </c>
      <c r="G324" s="103">
        <v>0.26161679796960918</v>
      </c>
      <c r="H324" s="103">
        <v>0.27700256684308011</v>
      </c>
      <c r="I324" s="103">
        <v>0.29279085978841268</v>
      </c>
      <c r="J324" s="103">
        <v>0.30785233128884537</v>
      </c>
      <c r="K324" s="103">
        <v>0.32156203788482546</v>
      </c>
      <c r="L324" s="103">
        <v>0.33379478404977447</v>
      </c>
      <c r="M324" s="103">
        <v>0.34476226426164208</v>
      </c>
      <c r="N324" s="103">
        <v>0.3555919247530599</v>
      </c>
      <c r="O324" s="103">
        <v>0.36663553539355692</v>
      </c>
      <c r="P324" s="103">
        <v>0.37795548318279693</v>
      </c>
      <c r="Q324" s="103">
        <v>0.38961415512044795</v>
      </c>
      <c r="R324" s="103">
        <v>0.40167393820617836</v>
      </c>
      <c r="S324" s="103">
        <v>0.41419721943965171</v>
      </c>
      <c r="T324" s="103">
        <v>0.42722842280702672</v>
      </c>
      <c r="U324" s="103">
        <v>0.44071022945560945</v>
      </c>
      <c r="V324" s="103">
        <v>0.4545495404256244</v>
      </c>
      <c r="W324" s="103">
        <v>0.4686532172643586</v>
      </c>
      <c r="X324" s="103">
        <v>0.48292812151909886</v>
      </c>
      <c r="Y324" s="103">
        <v>0.49728111473712722</v>
      </c>
      <c r="Z324" s="103">
        <v>0.51163296426827287</v>
      </c>
      <c r="AA324" s="103">
        <v>0.52596006067252465</v>
      </c>
      <c r="AB324" s="103">
        <v>0.54025270031241079</v>
      </c>
      <c r="AC324" s="103">
        <v>0.55450117955046407</v>
      </c>
      <c r="AD324" s="103">
        <v>0.56869579474921672</v>
      </c>
      <c r="AE324" s="103">
        <v>0.58282684227119619</v>
      </c>
      <c r="AF324" s="103">
        <v>0.59688461847893448</v>
      </c>
      <c r="AG324" s="103">
        <v>0.61085941973496438</v>
      </c>
      <c r="AH324" s="103">
        <v>0.62474154240181301</v>
      </c>
      <c r="AI324" s="103">
        <v>0.63852128284201293</v>
      </c>
      <c r="AJ324" s="103">
        <v>0.65218893741809603</v>
      </c>
      <c r="AK324" s="103">
        <v>0.66573480249258998</v>
      </c>
      <c r="AL324" s="103">
        <v>0.67915155088599244</v>
      </c>
      <c r="AM324" s="103">
        <v>0.69244343980662271</v>
      </c>
      <c r="AN324" s="103">
        <v>0.70561825104497178</v>
      </c>
      <c r="AO324" s="103">
        <v>0.71868376722005423</v>
      </c>
      <c r="AP324" s="103">
        <v>0.73164777095088429</v>
      </c>
      <c r="AQ324" s="103">
        <v>0.74451804485647177</v>
      </c>
      <c r="AR324" s="103">
        <v>0.75730237155583213</v>
      </c>
      <c r="AS324" s="103">
        <v>0.77000853366797573</v>
      </c>
      <c r="AT324" s="103">
        <v>0.78264431381191613</v>
      </c>
      <c r="AU324" s="103">
        <v>0.79521749460666813</v>
      </c>
      <c r="AV324" s="103">
        <v>0.80773585867124109</v>
      </c>
      <c r="AW324" s="103">
        <v>0.82020718862464981</v>
      </c>
      <c r="AX324" s="103">
        <v>0.83263871628518593</v>
      </c>
      <c r="AY324" s="103">
        <v>0.84503524173828271</v>
      </c>
      <c r="AZ324" s="103">
        <v>0.85740089419932031</v>
      </c>
      <c r="BA324" s="103">
        <v>0.86973980286203878</v>
      </c>
      <c r="BB324" s="103">
        <v>0.88205609692017983</v>
      </c>
      <c r="BC324" s="103">
        <v>0.8943539055674814</v>
      </c>
      <c r="BD324" s="103">
        <v>0.90663735799768486</v>
      </c>
      <c r="BE324" s="103">
        <v>0.91891058340453202</v>
      </c>
      <c r="BF324" s="103">
        <v>0.9311777109817605</v>
      </c>
      <c r="BG324" s="103">
        <v>0.94344286992311222</v>
      </c>
      <c r="BH324" s="103">
        <v>0.95571018942232855</v>
      </c>
      <c r="BI324" s="103">
        <v>0.96798379867314766</v>
      </c>
    </row>
    <row r="325" spans="1:61">
      <c r="A325" s="102">
        <v>42817</v>
      </c>
      <c r="B325" s="103">
        <v>0.21655964619054052</v>
      </c>
      <c r="C325" s="103">
        <v>0.22099897752690303</v>
      </c>
      <c r="D325" s="103">
        <v>0.22912649531637033</v>
      </c>
      <c r="E325" s="103">
        <v>0.24085550033839631</v>
      </c>
      <c r="F325" s="103">
        <v>0.25530466498960258</v>
      </c>
      <c r="G325" s="103">
        <v>0.2718659936401624</v>
      </c>
      <c r="H325" s="103">
        <v>0.29014703699046179</v>
      </c>
      <c r="I325" s="103">
        <v>0.30920792514836981</v>
      </c>
      <c r="J325" s="103">
        <v>0.32751481083245598</v>
      </c>
      <c r="K325" s="103">
        <v>0.34412337845527352</v>
      </c>
      <c r="L325" s="103">
        <v>0.35913018881721787</v>
      </c>
      <c r="M325" s="103">
        <v>0.37293945492748409</v>
      </c>
      <c r="N325" s="103">
        <v>0.38634694119758561</v>
      </c>
      <c r="O325" s="103">
        <v>0.39961840083391797</v>
      </c>
      <c r="P325" s="103">
        <v>0.41283730178490952</v>
      </c>
      <c r="Q325" s="103">
        <v>0.42608711199899685</v>
      </c>
      <c r="R325" s="103">
        <v>0.43945129942461625</v>
      </c>
      <c r="S325" s="103">
        <v>0.45301333201019955</v>
      </c>
      <c r="T325" s="103">
        <v>0.46684175768077407</v>
      </c>
      <c r="U325" s="103">
        <v>0.4809286821785359</v>
      </c>
      <c r="V325" s="103">
        <v>0.49524179580055522</v>
      </c>
      <c r="W325" s="103">
        <v>0.50974877812874164</v>
      </c>
      <c r="X325" s="103">
        <v>0.52441730874500481</v>
      </c>
      <c r="Y325" s="103">
        <v>0.53921506723124879</v>
      </c>
      <c r="Z325" s="103">
        <v>0.55411125529555705</v>
      </c>
      <c r="AA325" s="103">
        <v>0.5690824944700269</v>
      </c>
      <c r="AB325" s="103">
        <v>0.5841076637888255</v>
      </c>
      <c r="AC325" s="103">
        <v>0.59916564281679141</v>
      </c>
      <c r="AD325" s="103">
        <v>0.61423531111876295</v>
      </c>
      <c r="AE325" s="103">
        <v>0.62929554825957357</v>
      </c>
      <c r="AF325" s="103">
        <v>0.64432523380406159</v>
      </c>
      <c r="AG325" s="103">
        <v>0.65930324731706602</v>
      </c>
      <c r="AH325" s="103">
        <v>0.67420846836341952</v>
      </c>
      <c r="AI325" s="103">
        <v>0.68901977650796087</v>
      </c>
      <c r="AJ325" s="103">
        <v>0.70371605131552861</v>
      </c>
      <c r="AK325" s="103">
        <v>0.71827617235095609</v>
      </c>
      <c r="AL325" s="103">
        <v>0.73268329516675967</v>
      </c>
      <c r="AM325" s="103">
        <v>0.74693945339477241</v>
      </c>
      <c r="AN325" s="103">
        <v>0.76105188877927699</v>
      </c>
      <c r="AO325" s="103">
        <v>0.77502784323254181</v>
      </c>
      <c r="AP325" s="103">
        <v>0.78887455866683531</v>
      </c>
      <c r="AQ325" s="103">
        <v>0.80259927699442069</v>
      </c>
      <c r="AR325" s="103">
        <v>0.81620924012756757</v>
      </c>
      <c r="AS325" s="103">
        <v>0.82971168997853939</v>
      </c>
      <c r="AT325" s="103">
        <v>0.84311386845960445</v>
      </c>
      <c r="AU325" s="103">
        <v>0.85642301748303051</v>
      </c>
      <c r="AV325" s="103">
        <v>0.86964637896108121</v>
      </c>
      <c r="AW325" s="103">
        <v>0.88279119480602442</v>
      </c>
      <c r="AX325" s="103">
        <v>0.8958643921594458</v>
      </c>
      <c r="AY325" s="103">
        <v>0.90887150848025977</v>
      </c>
      <c r="AZ325" s="103">
        <v>0.92181769783968115</v>
      </c>
      <c r="BA325" s="103">
        <v>0.93470811429655454</v>
      </c>
      <c r="BB325" s="103">
        <v>0.94754791190972776</v>
      </c>
      <c r="BC325" s="103">
        <v>0.9603422447380433</v>
      </c>
      <c r="BD325" s="103">
        <v>0.97309626684034867</v>
      </c>
      <c r="BE325" s="103">
        <v>0.98581513227549034</v>
      </c>
      <c r="BF325" s="103">
        <v>0.99850399510231169</v>
      </c>
      <c r="BG325" s="103">
        <v>1.0111680093796596</v>
      </c>
      <c r="BH325" s="103">
        <v>1.023812329166381</v>
      </c>
      <c r="BI325" s="103">
        <v>1.0364421085213189</v>
      </c>
    </row>
    <row r="326" spans="1:61">
      <c r="A326" s="102">
        <v>42818</v>
      </c>
      <c r="B326" s="103">
        <v>0.20795176387608502</v>
      </c>
      <c r="C326" s="103">
        <v>0.22067918516174845</v>
      </c>
      <c r="D326" s="103">
        <v>0.23048051213683798</v>
      </c>
      <c r="E326" s="103">
        <v>0.24093762118391157</v>
      </c>
      <c r="F326" s="103">
        <v>0.25340754730309412</v>
      </c>
      <c r="G326" s="103">
        <v>0.2677092620846232</v>
      </c>
      <c r="H326" s="103">
        <v>0.28343457181378384</v>
      </c>
      <c r="I326" s="103">
        <v>0.29994244512306029</v>
      </c>
      <c r="J326" s="103">
        <v>0.31650476020776208</v>
      </c>
      <c r="K326" s="103">
        <v>0.33263293029422653</v>
      </c>
      <c r="L326" s="103">
        <v>0.34815532787789577</v>
      </c>
      <c r="M326" s="103">
        <v>0.36310108961725018</v>
      </c>
      <c r="N326" s="103">
        <v>0.37772052343241747</v>
      </c>
      <c r="O326" s="103">
        <v>0.39213018238447134</v>
      </c>
      <c r="P326" s="103">
        <v>0.40637734191103242</v>
      </c>
      <c r="Q326" s="103">
        <v>0.42050926111909714</v>
      </c>
      <c r="R326" s="103">
        <v>0.43457319911566156</v>
      </c>
      <c r="S326" s="103">
        <v>0.44861641500771676</v>
      </c>
      <c r="T326" s="103">
        <v>0.46267611800364883</v>
      </c>
      <c r="U326" s="103">
        <v>0.47674289821462262</v>
      </c>
      <c r="V326" s="103">
        <v>0.49079383780904146</v>
      </c>
      <c r="W326" s="103">
        <v>0.50480601755253118</v>
      </c>
      <c r="X326" s="103">
        <v>0.51875651821071744</v>
      </c>
      <c r="Y326" s="103">
        <v>0.53262242054922115</v>
      </c>
      <c r="Z326" s="103">
        <v>0.54638526932428177</v>
      </c>
      <c r="AA326" s="103">
        <v>0.5600463173865563</v>
      </c>
      <c r="AB326" s="103">
        <v>0.57361225468494492</v>
      </c>
      <c r="AC326" s="103">
        <v>0.58708977134371909</v>
      </c>
      <c r="AD326" s="103">
        <v>0.60048555748715016</v>
      </c>
      <c r="AE326" s="103">
        <v>0.61380630323950458</v>
      </c>
      <c r="AF326" s="103">
        <v>0.62705869872505327</v>
      </c>
      <c r="AG326" s="103">
        <v>0.64024943406806778</v>
      </c>
      <c r="AH326" s="103">
        <v>0.65338519939281448</v>
      </c>
      <c r="AI326" s="103">
        <v>0.66647268482356459</v>
      </c>
      <c r="AJ326" s="103">
        <v>0.67951858048458935</v>
      </c>
      <c r="AK326" s="103">
        <v>0.69252957650015512</v>
      </c>
      <c r="AL326" s="103">
        <v>0.70551156816119043</v>
      </c>
      <c r="AM326" s="103">
        <v>0.71846694164491698</v>
      </c>
      <c r="AN326" s="103">
        <v>0.73139711502907967</v>
      </c>
      <c r="AO326" s="103">
        <v>0.74430350636020115</v>
      </c>
      <c r="AP326" s="103">
        <v>0.75718753368480374</v>
      </c>
      <c r="AQ326" s="103">
        <v>0.77005061504940553</v>
      </c>
      <c r="AR326" s="103">
        <v>0.78289416850053051</v>
      </c>
      <c r="AS326" s="103">
        <v>0.79571961208469622</v>
      </c>
      <c r="AT326" s="103">
        <v>0.80852836384842575</v>
      </c>
      <c r="AU326" s="103">
        <v>0.8213218418382412</v>
      </c>
      <c r="AV326" s="103">
        <v>0.83410146410066044</v>
      </c>
      <c r="AW326" s="103">
        <v>0.84686864868220613</v>
      </c>
      <c r="AX326" s="103">
        <v>0.85962446572703144</v>
      </c>
      <c r="AY326" s="103">
        <v>0.87236844942341207</v>
      </c>
      <c r="AZ326" s="103">
        <v>0.88509971021783351</v>
      </c>
      <c r="BA326" s="103">
        <v>0.89781735854311573</v>
      </c>
      <c r="BB326" s="103">
        <v>0.91052050483208147</v>
      </c>
      <c r="BC326" s="103">
        <v>0.92320825951754848</v>
      </c>
      <c r="BD326" s="103">
        <v>0.9358797330323384</v>
      </c>
      <c r="BE326" s="103">
        <v>0.94853403580927376</v>
      </c>
      <c r="BF326" s="103">
        <v>0.96117027828117196</v>
      </c>
      <c r="BG326" s="103">
        <v>0.97378757088085566</v>
      </c>
      <c r="BH326" s="103">
        <v>0.98638502404114659</v>
      </c>
      <c r="BI326" s="103">
        <v>0.99896174819486261</v>
      </c>
    </row>
    <row r="327" spans="1:61">
      <c r="A327" s="102">
        <v>42821</v>
      </c>
      <c r="B327" s="103">
        <v>0.2170679574120486</v>
      </c>
      <c r="C327" s="103">
        <v>0.22122701522121502</v>
      </c>
      <c r="D327" s="103">
        <v>0.22852983242050692</v>
      </c>
      <c r="E327" s="103">
        <v>0.24016311095865442</v>
      </c>
      <c r="F327" s="103">
        <v>0.25480117944809871</v>
      </c>
      <c r="G327" s="103">
        <v>0.27063969369876073</v>
      </c>
      <c r="H327" s="103">
        <v>0.28675993033397035</v>
      </c>
      <c r="I327" s="103">
        <v>0.30270605614492774</v>
      </c>
      <c r="J327" s="103">
        <v>0.31835837729574784</v>
      </c>
      <c r="K327" s="103">
        <v>0.33382820889565762</v>
      </c>
      <c r="L327" s="103">
        <v>0.34911449075191769</v>
      </c>
      <c r="M327" s="103">
        <v>0.3641252690350999</v>
      </c>
      <c r="N327" s="103">
        <v>0.37876877345920229</v>
      </c>
      <c r="O327" s="103">
        <v>0.39305489292735718</v>
      </c>
      <c r="P327" s="103">
        <v>0.40701976474976459</v>
      </c>
      <c r="Q327" s="103">
        <v>0.42069952623663093</v>
      </c>
      <c r="R327" s="103">
        <v>0.43413031469816227</v>
      </c>
      <c r="S327" s="103">
        <v>0.44734826744455974</v>
      </c>
      <c r="T327" s="103">
        <v>0.46038682889228133</v>
      </c>
      <c r="U327" s="103">
        <v>0.47326695176205108</v>
      </c>
      <c r="V327" s="103">
        <v>0.48600596928985657</v>
      </c>
      <c r="W327" s="103">
        <v>0.4986212143358098</v>
      </c>
      <c r="X327" s="103">
        <v>0.51113001976002248</v>
      </c>
      <c r="Y327" s="103">
        <v>0.5235497184226019</v>
      </c>
      <c r="Z327" s="103">
        <v>0.5358958453397944</v>
      </c>
      <c r="AA327" s="103">
        <v>0.5481767441523937</v>
      </c>
      <c r="AB327" s="103">
        <v>0.5603989606573212</v>
      </c>
      <c r="AC327" s="103">
        <v>0.57256904065150371</v>
      </c>
      <c r="AD327" s="103">
        <v>0.58469352993186841</v>
      </c>
      <c r="AE327" s="103">
        <v>0.59677897429533766</v>
      </c>
      <c r="AF327" s="103">
        <v>0.60883191953883864</v>
      </c>
      <c r="AG327" s="103">
        <v>0.62085891145929828</v>
      </c>
      <c r="AH327" s="103">
        <v>0.63286649585363919</v>
      </c>
      <c r="AI327" s="103">
        <v>0.6448612185187883</v>
      </c>
      <c r="AJ327" s="103">
        <v>0.65684962525167256</v>
      </c>
      <c r="AK327" s="103">
        <v>0.66883826184921469</v>
      </c>
      <c r="AL327" s="103">
        <v>0.68083333306612248</v>
      </c>
      <c r="AM327" s="103">
        <v>0.69283953798811915</v>
      </c>
      <c r="AN327" s="103">
        <v>0.70486116031473167</v>
      </c>
      <c r="AO327" s="103">
        <v>0.71690248373209486</v>
      </c>
      <c r="AP327" s="103">
        <v>0.72896779192634364</v>
      </c>
      <c r="AQ327" s="103">
        <v>0.74106136858360849</v>
      </c>
      <c r="AR327" s="103">
        <v>0.75318749739002566</v>
      </c>
      <c r="AS327" s="103">
        <v>0.76535046203172563</v>
      </c>
      <c r="AT327" s="103">
        <v>0.77755454619484321</v>
      </c>
      <c r="AU327" s="103">
        <v>0.78980403356551321</v>
      </c>
      <c r="AV327" s="103">
        <v>0.80210320782986633</v>
      </c>
      <c r="AW327" s="103">
        <v>0.81445635267403704</v>
      </c>
      <c r="AX327" s="103">
        <v>0.82686690764837723</v>
      </c>
      <c r="AY327" s="103">
        <v>0.8393337656023967</v>
      </c>
      <c r="AZ327" s="103">
        <v>0.85185429533650747</v>
      </c>
      <c r="BA327" s="103">
        <v>0.86442586454517667</v>
      </c>
      <c r="BB327" s="103">
        <v>0.87704584092287274</v>
      </c>
      <c r="BC327" s="103">
        <v>0.88971159216406026</v>
      </c>
      <c r="BD327" s="103">
        <v>0.90242048596320767</v>
      </c>
      <c r="BE327" s="103">
        <v>0.91516989001478399</v>
      </c>
      <c r="BF327" s="103">
        <v>0.92795717201325334</v>
      </c>
      <c r="BG327" s="103">
        <v>0.9407796996530845</v>
      </c>
      <c r="BH327" s="103">
        <v>0.95363484062874582</v>
      </c>
      <c r="BI327" s="103">
        <v>0.96651996263470241</v>
      </c>
    </row>
    <row r="328" spans="1:61">
      <c r="A328" s="102">
        <v>42822</v>
      </c>
      <c r="B328" s="103">
        <v>0.21628758961756028</v>
      </c>
      <c r="C328" s="103">
        <v>0.21957213558035527</v>
      </c>
      <c r="D328" s="103">
        <v>0.22703015283779612</v>
      </c>
      <c r="E328" s="103">
        <v>0.23936085439330515</v>
      </c>
      <c r="F328" s="103">
        <v>0.2546117306085216</v>
      </c>
      <c r="G328" s="103">
        <v>0.27073090423880813</v>
      </c>
      <c r="H328" s="103">
        <v>0.28672584227166636</v>
      </c>
      <c r="I328" s="103">
        <v>0.30214142704044983</v>
      </c>
      <c r="J328" s="103">
        <v>0.31726583772309547</v>
      </c>
      <c r="K328" s="103">
        <v>0.33261796678066174</v>
      </c>
      <c r="L328" s="103">
        <v>0.34823689096189597</v>
      </c>
      <c r="M328" s="103">
        <v>0.36394639214396102</v>
      </c>
      <c r="N328" s="103">
        <v>0.37941002065070284</v>
      </c>
      <c r="O328" s="103">
        <v>0.39455385972514245</v>
      </c>
      <c r="P328" s="103">
        <v>0.40938831359746808</v>
      </c>
      <c r="Q328" s="103">
        <v>0.4239237864978736</v>
      </c>
      <c r="R328" s="103">
        <v>0.43817068265655285</v>
      </c>
      <c r="S328" s="103">
        <v>0.4521394063036947</v>
      </c>
      <c r="T328" s="103">
        <v>0.46584432227487671</v>
      </c>
      <c r="U328" s="103">
        <v>0.47931816771514368</v>
      </c>
      <c r="V328" s="103">
        <v>0.4925990031695906</v>
      </c>
      <c r="W328" s="103">
        <v>0.50572488973614527</v>
      </c>
      <c r="X328" s="103">
        <v>0.51873388851273494</v>
      </c>
      <c r="Y328" s="103">
        <v>0.53166406059728266</v>
      </c>
      <c r="Z328" s="103">
        <v>0.54454821769138939</v>
      </c>
      <c r="AA328" s="103">
        <v>0.55739817391135005</v>
      </c>
      <c r="AB328" s="103">
        <v>0.57022049397712871</v>
      </c>
      <c r="AC328" s="103">
        <v>0.58302174260869399</v>
      </c>
      <c r="AD328" s="103">
        <v>0.59580848452601476</v>
      </c>
      <c r="AE328" s="103">
        <v>0.60858728444905474</v>
      </c>
      <c r="AF328" s="103">
        <v>0.62136470709778269</v>
      </c>
      <c r="AG328" s="103">
        <v>0.63414731719216733</v>
      </c>
      <c r="AH328" s="103">
        <v>0.64694167945217251</v>
      </c>
      <c r="AI328" s="103">
        <v>0.65975435859776688</v>
      </c>
      <c r="AJ328" s="103">
        <v>0.67259191934891915</v>
      </c>
      <c r="AK328" s="103">
        <v>0.6854609264255932</v>
      </c>
      <c r="AL328" s="103">
        <v>0.6983669284499574</v>
      </c>
      <c r="AM328" s="103">
        <v>0.71131000111815845</v>
      </c>
      <c r="AN328" s="103">
        <v>0.72428838560756081</v>
      </c>
      <c r="AO328" s="103">
        <v>0.73730032176429949</v>
      </c>
      <c r="AP328" s="103">
        <v>0.75034404943450872</v>
      </c>
      <c r="AQ328" s="103">
        <v>0.76341780846431861</v>
      </c>
      <c r="AR328" s="103">
        <v>0.77651983869986529</v>
      </c>
      <c r="AS328" s="103">
        <v>0.78964837998727833</v>
      </c>
      <c r="AT328" s="103">
        <v>0.80280167217269249</v>
      </c>
      <c r="AU328" s="103">
        <v>0.81597795510224258</v>
      </c>
      <c r="AV328" s="103">
        <v>0.82917546862205804</v>
      </c>
      <c r="AW328" s="103">
        <v>0.84239245257827344</v>
      </c>
      <c r="AX328" s="103">
        <v>0.85562693483491226</v>
      </c>
      <c r="AY328" s="103">
        <v>0.86887590991854557</v>
      </c>
      <c r="AZ328" s="103">
        <v>0.88213605795996397</v>
      </c>
      <c r="BA328" s="103">
        <v>0.89540405901605069</v>
      </c>
      <c r="BB328" s="103">
        <v>0.90867659314369065</v>
      </c>
      <c r="BC328" s="103">
        <v>0.92195034039976487</v>
      </c>
      <c r="BD328" s="103">
        <v>0.93522198084115771</v>
      </c>
      <c r="BE328" s="103">
        <v>0.94848819452475475</v>
      </c>
      <c r="BF328" s="103">
        <v>0.9617456615074359</v>
      </c>
      <c r="BG328" s="103">
        <v>0.97499106184608664</v>
      </c>
      <c r="BH328" s="103">
        <v>0.98822107559759165</v>
      </c>
      <c r="BI328" s="103">
        <v>1.0014323828188316</v>
      </c>
    </row>
    <row r="329" spans="1:61">
      <c r="A329" s="102">
        <v>42823</v>
      </c>
      <c r="B329" s="103">
        <v>0.21547758034750319</v>
      </c>
      <c r="C329" s="103">
        <v>0.21762479248477939</v>
      </c>
      <c r="D329" s="103">
        <v>0.2234131831609836</v>
      </c>
      <c r="E329" s="103">
        <v>0.23402218718348455</v>
      </c>
      <c r="F329" s="103">
        <v>0.24788765637693663</v>
      </c>
      <c r="G329" s="103">
        <v>0.2630337999797297</v>
      </c>
      <c r="H329" s="103">
        <v>0.27848478453185754</v>
      </c>
      <c r="I329" s="103">
        <v>0.29346200439302161</v>
      </c>
      <c r="J329" s="103">
        <v>0.3074804343838054</v>
      </c>
      <c r="K329" s="103">
        <v>0.3206511120743144</v>
      </c>
      <c r="L329" s="103">
        <v>0.33326174458964569</v>
      </c>
      <c r="M329" s="103">
        <v>0.34557005964296489</v>
      </c>
      <c r="N329" s="103">
        <v>0.35791426000838078</v>
      </c>
      <c r="O329" s="103">
        <v>0.37035645426410702</v>
      </c>
      <c r="P329" s="103">
        <v>0.38287487679253107</v>
      </c>
      <c r="Q329" s="103">
        <v>0.39544776197604509</v>
      </c>
      <c r="R329" s="103">
        <v>0.40805334419704109</v>
      </c>
      <c r="S329" s="103">
        <v>0.42066985783790645</v>
      </c>
      <c r="T329" s="103">
        <v>0.43327794673552594</v>
      </c>
      <c r="U329" s="103">
        <v>0.44587190192134429</v>
      </c>
      <c r="V329" s="103">
        <v>0.45845081376293195</v>
      </c>
      <c r="W329" s="103">
        <v>0.47101377792521826</v>
      </c>
      <c r="X329" s="103">
        <v>0.48355989007313299</v>
      </c>
      <c r="Y329" s="103">
        <v>0.49608824587160111</v>
      </c>
      <c r="Z329" s="103">
        <v>0.50859845972673212</v>
      </c>
      <c r="AA329" s="103">
        <v>0.52109222100935715</v>
      </c>
      <c r="AB329" s="103">
        <v>0.53357173783148226</v>
      </c>
      <c r="AC329" s="103">
        <v>0.54603921830511837</v>
      </c>
      <c r="AD329" s="103">
        <v>0.55849687054227615</v>
      </c>
      <c r="AE329" s="103">
        <v>0.57094690265496195</v>
      </c>
      <c r="AF329" s="103">
        <v>0.58339152275518658</v>
      </c>
      <c r="AG329" s="103">
        <v>0.59583293895496081</v>
      </c>
      <c r="AH329" s="103">
        <v>0.60827335936629101</v>
      </c>
      <c r="AI329" s="103">
        <v>0.62071499210118797</v>
      </c>
      <c r="AJ329" s="103">
        <v>0.63316004527166259</v>
      </c>
      <c r="AK329" s="103">
        <v>0.645610726989721</v>
      </c>
      <c r="AL329" s="103">
        <v>0.6580688236612583</v>
      </c>
      <c r="AM329" s="103">
        <v>0.67053406602474819</v>
      </c>
      <c r="AN329" s="103">
        <v>0.68300555937614083</v>
      </c>
      <c r="AO329" s="103">
        <v>0.69548240886436841</v>
      </c>
      <c r="AP329" s="103">
        <v>0.7079637196383628</v>
      </c>
      <c r="AQ329" s="103">
        <v>0.7204485968470512</v>
      </c>
      <c r="AR329" s="103">
        <v>0.73293614563936738</v>
      </c>
      <c r="AS329" s="103">
        <v>0.74542547116423818</v>
      </c>
      <c r="AT329" s="103">
        <v>0.75791567857059583</v>
      </c>
      <c r="AU329" s="103">
        <v>0.77040587300737218</v>
      </c>
      <c r="AV329" s="103">
        <v>0.78289515962349443</v>
      </c>
      <c r="AW329" s="103">
        <v>0.79538264356789479</v>
      </c>
      <c r="AX329" s="103">
        <v>0.80786751295215242</v>
      </c>
      <c r="AY329" s="103">
        <v>0.82034932216004297</v>
      </c>
      <c r="AZ329" s="103">
        <v>0.83282772662306692</v>
      </c>
      <c r="BA329" s="103">
        <v>0.84530238177598049</v>
      </c>
      <c r="BB329" s="103">
        <v>0.85777294305354213</v>
      </c>
      <c r="BC329" s="103">
        <v>0.87023906589050548</v>
      </c>
      <c r="BD329" s="103">
        <v>0.882700405721629</v>
      </c>
      <c r="BE329" s="103">
        <v>0.89515661798167057</v>
      </c>
      <c r="BF329" s="103">
        <v>0.9076073581053844</v>
      </c>
      <c r="BG329" s="103">
        <v>0.9200522815275286</v>
      </c>
      <c r="BH329" s="103">
        <v>0.93249104368286106</v>
      </c>
      <c r="BI329" s="103">
        <v>0.944923300006136</v>
      </c>
    </row>
    <row r="330" spans="1:61">
      <c r="A330" s="102">
        <v>42824</v>
      </c>
      <c r="B330" s="103">
        <v>0.215467977524573</v>
      </c>
      <c r="C330" s="103">
        <v>0.21804121097972096</v>
      </c>
      <c r="D330" s="103">
        <v>0.22342178472459182</v>
      </c>
      <c r="E330" s="103">
        <v>0.23244430182897957</v>
      </c>
      <c r="F330" s="103">
        <v>0.24393643616727792</v>
      </c>
      <c r="G330" s="103">
        <v>0.25685196100196989</v>
      </c>
      <c r="H330" s="103">
        <v>0.2708851916522555</v>
      </c>
      <c r="I330" s="103">
        <v>0.28558087761017109</v>
      </c>
      <c r="J330" s="103">
        <v>0.29990063633026504</v>
      </c>
      <c r="K330" s="103">
        <v>0.31310797529563578</v>
      </c>
      <c r="L330" s="103">
        <v>0.32524437427646857</v>
      </c>
      <c r="M330" s="103">
        <v>0.33660507390001321</v>
      </c>
      <c r="N330" s="103">
        <v>0.34775583877953814</v>
      </c>
      <c r="O330" s="103">
        <v>0.35891531708778363</v>
      </c>
      <c r="P330" s="103">
        <v>0.37013068848789415</v>
      </c>
      <c r="Q330" s="103">
        <v>0.38144886167814485</v>
      </c>
      <c r="R330" s="103">
        <v>0.39291674535681109</v>
      </c>
      <c r="S330" s="103">
        <v>0.40458124822216401</v>
      </c>
      <c r="T330" s="103">
        <v>0.41647482872722547</v>
      </c>
      <c r="U330" s="103">
        <v>0.42855591003303095</v>
      </c>
      <c r="V330" s="103">
        <v>0.44075926861050185</v>
      </c>
      <c r="W330" s="103">
        <v>0.45301967055278075</v>
      </c>
      <c r="X330" s="103">
        <v>0.46527188195301089</v>
      </c>
      <c r="Y330" s="103">
        <v>0.47745066890433052</v>
      </c>
      <c r="Z330" s="103">
        <v>0.48950139431716366</v>
      </c>
      <c r="AA330" s="103">
        <v>0.50142107681924752</v>
      </c>
      <c r="AB330" s="103">
        <v>0.51322245143385092</v>
      </c>
      <c r="AC330" s="103">
        <v>0.52491825687866667</v>
      </c>
      <c r="AD330" s="103">
        <v>0.53652123187138723</v>
      </c>
      <c r="AE330" s="103">
        <v>0.54804411512970086</v>
      </c>
      <c r="AF330" s="103">
        <v>0.55949964537130015</v>
      </c>
      <c r="AG330" s="103">
        <v>0.57090056131387767</v>
      </c>
      <c r="AH330" s="103">
        <v>0.58225960167512181</v>
      </c>
      <c r="AI330" s="103">
        <v>0.59358950517272502</v>
      </c>
      <c r="AJ330" s="103">
        <v>0.60490301052437989</v>
      </c>
      <c r="AK330" s="103">
        <v>0.61621285644777479</v>
      </c>
      <c r="AL330" s="103">
        <v>0.62753056989812894</v>
      </c>
      <c r="AM330" s="103">
        <v>0.63886232801448373</v>
      </c>
      <c r="AN330" s="103">
        <v>0.65021283202066971</v>
      </c>
      <c r="AO330" s="103">
        <v>0.66158678309291941</v>
      </c>
      <c r="AP330" s="103">
        <v>0.67298888240746491</v>
      </c>
      <c r="AQ330" s="103">
        <v>0.68442383114053462</v>
      </c>
      <c r="AR330" s="103">
        <v>0.69589633046836186</v>
      </c>
      <c r="AS330" s="103">
        <v>0.70741108156717492</v>
      </c>
      <c r="AT330" s="103">
        <v>0.71897278561320599</v>
      </c>
      <c r="AU330" s="103">
        <v>0.73058614378268749</v>
      </c>
      <c r="AV330" s="103">
        <v>0.74225585725184751</v>
      </c>
      <c r="AW330" s="103">
        <v>0.753986627196918</v>
      </c>
      <c r="AX330" s="103">
        <v>0.76578200454040823</v>
      </c>
      <c r="AY330" s="103">
        <v>0.77764046194392655</v>
      </c>
      <c r="AZ330" s="103">
        <v>0.7895590710709548</v>
      </c>
      <c r="BA330" s="103">
        <v>0.80153490353978596</v>
      </c>
      <c r="BB330" s="103">
        <v>0.81356503096871469</v>
      </c>
      <c r="BC330" s="103">
        <v>0.82564652497603175</v>
      </c>
      <c r="BD330" s="103">
        <v>0.83777645718003202</v>
      </c>
      <c r="BE330" s="103">
        <v>0.84995189919900971</v>
      </c>
      <c r="BF330" s="103">
        <v>0.86216992265125558</v>
      </c>
      <c r="BG330" s="103">
        <v>0.87442759915506429</v>
      </c>
      <c r="BH330" s="103">
        <v>0.88672200032873061</v>
      </c>
      <c r="BI330" s="103">
        <v>0.89905019779054529</v>
      </c>
    </row>
    <row r="331" spans="1:61">
      <c r="A331" s="102">
        <v>42825</v>
      </c>
      <c r="B331" s="103">
        <v>0.21562200370578594</v>
      </c>
      <c r="C331" s="103">
        <v>0.21763605055367574</v>
      </c>
      <c r="D331" s="103">
        <v>0.22263393016576632</v>
      </c>
      <c r="E331" s="103">
        <v>0.23201514954205205</v>
      </c>
      <c r="F331" s="103">
        <v>0.24462512843593667</v>
      </c>
      <c r="G331" s="103">
        <v>0.25879582160584291</v>
      </c>
      <c r="H331" s="103">
        <v>0.27342527867384042</v>
      </c>
      <c r="I331" s="103">
        <v>0.28768034994908193</v>
      </c>
      <c r="J331" s="103">
        <v>0.30115700436298304</v>
      </c>
      <c r="K331" s="103">
        <v>0.31384479652729269</v>
      </c>
      <c r="L331" s="103">
        <v>0.32592266712698714</v>
      </c>
      <c r="M331" s="103">
        <v>0.33757347017737604</v>
      </c>
      <c r="N331" s="103">
        <v>0.34906511052841088</v>
      </c>
      <c r="O331" s="103">
        <v>0.36048982202572455</v>
      </c>
      <c r="P331" s="103">
        <v>0.37186920289647396</v>
      </c>
      <c r="Q331" s="103">
        <v>0.38322480011038029</v>
      </c>
      <c r="R331" s="103">
        <v>0.39457816063716489</v>
      </c>
      <c r="S331" s="103">
        <v>0.40595083144654465</v>
      </c>
      <c r="T331" s="103">
        <v>0.41735909701687962</v>
      </c>
      <c r="U331" s="103">
        <v>0.42879483037662169</v>
      </c>
      <c r="V331" s="103">
        <v>0.44024283130554198</v>
      </c>
      <c r="W331" s="103">
        <v>0.45168789884886679</v>
      </c>
      <c r="X331" s="103">
        <v>0.4631148320518223</v>
      </c>
      <c r="Y331" s="103">
        <v>0.47450842995963044</v>
      </c>
      <c r="Z331" s="103">
        <v>0.48585706626633751</v>
      </c>
      <c r="AA331" s="103">
        <v>0.49716489640088463</v>
      </c>
      <c r="AB331" s="103">
        <v>0.50844042968058401</v>
      </c>
      <c r="AC331" s="103">
        <v>0.51969217556318015</v>
      </c>
      <c r="AD331" s="103">
        <v>0.53092864350641755</v>
      </c>
      <c r="AE331" s="103">
        <v>0.54215834296803656</v>
      </c>
      <c r="AF331" s="103">
        <v>0.55338978340578182</v>
      </c>
      <c r="AG331" s="103">
        <v>0.56463147427739779</v>
      </c>
      <c r="AH331" s="103">
        <v>0.57589192504062481</v>
      </c>
      <c r="AI331" s="103">
        <v>0.58717964515320742</v>
      </c>
      <c r="AJ331" s="103">
        <v>0.59850314407289007</v>
      </c>
      <c r="AK331" s="103">
        <v>0.60987093125741332</v>
      </c>
      <c r="AL331" s="103">
        <v>0.62129050686599885</v>
      </c>
      <c r="AM331" s="103">
        <v>0.63276491510079713</v>
      </c>
      <c r="AN331" s="103">
        <v>0.64429597084791967</v>
      </c>
      <c r="AO331" s="103">
        <v>0.65588548895383403</v>
      </c>
      <c r="AP331" s="103">
        <v>0.66753528426500741</v>
      </c>
      <c r="AQ331" s="103">
        <v>0.67924717162790282</v>
      </c>
      <c r="AR331" s="103">
        <v>0.69102296588898904</v>
      </c>
      <c r="AS331" s="103">
        <v>0.70286448189472905</v>
      </c>
      <c r="AT331" s="103">
        <v>0.71477353449159042</v>
      </c>
      <c r="AU331" s="103">
        <v>0.72675193852604003</v>
      </c>
      <c r="AV331" s="103">
        <v>0.73880150884454099</v>
      </c>
      <c r="AW331" s="103">
        <v>0.75092406029356085</v>
      </c>
      <c r="AX331" s="103">
        <v>0.76312069923550518</v>
      </c>
      <c r="AY331" s="103">
        <v>0.77538940414294877</v>
      </c>
      <c r="AZ331" s="103">
        <v>0.78772729056160351</v>
      </c>
      <c r="BA331" s="103">
        <v>0.8001314740093447</v>
      </c>
      <c r="BB331" s="103">
        <v>0.81259907000405007</v>
      </c>
      <c r="BC331" s="103">
        <v>0.82512719406359247</v>
      </c>
      <c r="BD331" s="103">
        <v>0.83771296170584952</v>
      </c>
      <c r="BE331" s="103">
        <v>0.85035348844869874</v>
      </c>
      <c r="BF331" s="103">
        <v>0.86304588981001296</v>
      </c>
      <c r="BG331" s="103">
        <v>0.87578728130766959</v>
      </c>
      <c r="BH331" s="103">
        <v>0.88857477845954613</v>
      </c>
      <c r="BI331" s="103">
        <v>0.90140549678351567</v>
      </c>
    </row>
    <row r="332" spans="1:61">
      <c r="A332" s="102">
        <v>42828</v>
      </c>
      <c r="B332" s="103">
        <v>0.21122097222847283</v>
      </c>
      <c r="C332" s="103">
        <v>0.21619235421724325</v>
      </c>
      <c r="D332" s="103">
        <v>0.22187098842281913</v>
      </c>
      <c r="E332" s="103">
        <v>0.22855381038042441</v>
      </c>
      <c r="F332" s="103">
        <v>0.23605121009844082</v>
      </c>
      <c r="G332" s="103">
        <v>0.24467028391528634</v>
      </c>
      <c r="H332" s="103">
        <v>0.25446036033528424</v>
      </c>
      <c r="I332" s="103">
        <v>0.26492995896173421</v>
      </c>
      <c r="J332" s="103">
        <v>0.2750340821256454</v>
      </c>
      <c r="K332" s="103">
        <v>0.28414587590815732</v>
      </c>
      <c r="L332" s="103">
        <v>0.29238882356666818</v>
      </c>
      <c r="M332" s="103">
        <v>0.30015455950616055</v>
      </c>
      <c r="N332" s="103">
        <v>0.3081493376750154</v>
      </c>
      <c r="O332" s="103">
        <v>0.31654995922102674</v>
      </c>
      <c r="P332" s="103">
        <v>0.32536587928047683</v>
      </c>
      <c r="Q332" s="103">
        <v>0.33460655298965192</v>
      </c>
      <c r="R332" s="103">
        <v>0.34428143548483836</v>
      </c>
      <c r="S332" s="103">
        <v>0.35439998190231903</v>
      </c>
      <c r="T332" s="103">
        <v>0.3649560410894872</v>
      </c>
      <c r="U332" s="103">
        <v>0.37587788055763427</v>
      </c>
      <c r="V332" s="103">
        <v>0.38707654395050389</v>
      </c>
      <c r="W332" s="103">
        <v>0.39846307483898763</v>
      </c>
      <c r="X332" s="103">
        <v>0.40994851679397748</v>
      </c>
      <c r="Y332" s="103">
        <v>0.42144391338636072</v>
      </c>
      <c r="Z332" s="103">
        <v>0.43287602062957581</v>
      </c>
      <c r="AA332" s="103">
        <v>0.44423444430723308</v>
      </c>
      <c r="AB332" s="103">
        <v>0.45552450264548916</v>
      </c>
      <c r="AC332" s="103">
        <v>0.46675151387050323</v>
      </c>
      <c r="AD332" s="103">
        <v>0.47792079620843408</v>
      </c>
      <c r="AE332" s="103">
        <v>0.48903766788543651</v>
      </c>
      <c r="AF332" s="103">
        <v>0.50010744712766964</v>
      </c>
      <c r="AG332" s="103">
        <v>0.51113545216129208</v>
      </c>
      <c r="AH332" s="103">
        <v>0.52212700121245892</v>
      </c>
      <c r="AI332" s="103">
        <v>0.53308741250732905</v>
      </c>
      <c r="AJ332" s="103">
        <v>0.54402200427206127</v>
      </c>
      <c r="AK332" s="103">
        <v>0.55493609473281047</v>
      </c>
      <c r="AL332" s="103">
        <v>0.56583569521998256</v>
      </c>
      <c r="AM332" s="103">
        <v>0.57672987705338541</v>
      </c>
      <c r="AN332" s="103">
        <v>0.58762855574722284</v>
      </c>
      <c r="AO332" s="103">
        <v>0.59854164684293254</v>
      </c>
      <c r="AP332" s="103">
        <v>0.60947906588195178</v>
      </c>
      <c r="AQ332" s="103">
        <v>0.62045072840571402</v>
      </c>
      <c r="AR332" s="103">
        <v>0.6314665499556581</v>
      </c>
      <c r="AS332" s="103">
        <v>0.64253644607321703</v>
      </c>
      <c r="AT332" s="103">
        <v>0.65367033229982852</v>
      </c>
      <c r="AU332" s="103">
        <v>0.66487812417693015</v>
      </c>
      <c r="AV332" s="103">
        <v>0.67616973724595497</v>
      </c>
      <c r="AW332" s="103">
        <v>0.68755508704834034</v>
      </c>
      <c r="AX332" s="103">
        <v>0.69904278544879961</v>
      </c>
      <c r="AY332" s="103">
        <v>0.71063367690999124</v>
      </c>
      <c r="AZ332" s="103">
        <v>0.72232574101431501</v>
      </c>
      <c r="BA332" s="103">
        <v>0.73411695281815403</v>
      </c>
      <c r="BB332" s="103">
        <v>0.74600528737789307</v>
      </c>
      <c r="BC332" s="103">
        <v>0.75798871974991255</v>
      </c>
      <c r="BD332" s="103">
        <v>0.77006522499059749</v>
      </c>
      <c r="BE332" s="103">
        <v>0.78223277815633252</v>
      </c>
      <c r="BF332" s="103">
        <v>0.79448935430349776</v>
      </c>
      <c r="BG332" s="103">
        <v>0.80683292848847854</v>
      </c>
      <c r="BH332" s="103">
        <v>0.81926147576765929</v>
      </c>
      <c r="BI332" s="103">
        <v>0.83177297119742044</v>
      </c>
    </row>
    <row r="333" spans="1:61">
      <c r="A333" s="102">
        <v>42829</v>
      </c>
      <c r="B333" s="103">
        <v>0.21157588873271244</v>
      </c>
      <c r="C333" s="103">
        <v>0.21467545124704579</v>
      </c>
      <c r="D333" s="103">
        <v>0.21937984594389975</v>
      </c>
      <c r="E333" s="103">
        <v>0.22619509866537191</v>
      </c>
      <c r="F333" s="103">
        <v>0.23412135027649122</v>
      </c>
      <c r="G333" s="103">
        <v>0.24270257956321256</v>
      </c>
      <c r="H333" s="103">
        <v>0.25204293396490285</v>
      </c>
      <c r="I333" s="103">
        <v>0.26189937808735575</v>
      </c>
      <c r="J333" s="103">
        <v>0.27145308544544217</v>
      </c>
      <c r="K333" s="103">
        <v>0.28020935721715906</v>
      </c>
      <c r="L333" s="103">
        <v>0.28831272257283241</v>
      </c>
      <c r="M333" s="103">
        <v>0.29605663955438649</v>
      </c>
      <c r="N333" s="103">
        <v>0.30389196376201649</v>
      </c>
      <c r="O333" s="103">
        <v>0.31194537252551741</v>
      </c>
      <c r="P333" s="103">
        <v>0.32024421304511969</v>
      </c>
      <c r="Q333" s="103">
        <v>0.32881583252105601</v>
      </c>
      <c r="R333" s="103">
        <v>0.33768757815355904</v>
      </c>
      <c r="S333" s="103">
        <v>0.34688679714285825</v>
      </c>
      <c r="T333" s="103">
        <v>0.35642842231640132</v>
      </c>
      <c r="U333" s="103">
        <v>0.3662752183558507</v>
      </c>
      <c r="V333" s="103">
        <v>0.37637624883083626</v>
      </c>
      <c r="W333" s="103">
        <v>0.38668057725303612</v>
      </c>
      <c r="X333" s="103">
        <v>0.39713726713412856</v>
      </c>
      <c r="Y333" s="103">
        <v>0.40769538198578814</v>
      </c>
      <c r="Z333" s="103">
        <v>0.41831211855225725</v>
      </c>
      <c r="AA333" s="103">
        <v>0.42897720650803672</v>
      </c>
      <c r="AB333" s="103">
        <v>0.43968850876018684</v>
      </c>
      <c r="AC333" s="103">
        <v>0.4504438882157723</v>
      </c>
      <c r="AD333" s="103">
        <v>0.46124120778185795</v>
      </c>
      <c r="AE333" s="103">
        <v>0.47207833036550423</v>
      </c>
      <c r="AF333" s="103">
        <v>0.48295311887377584</v>
      </c>
      <c r="AG333" s="103">
        <v>0.49386343621373757</v>
      </c>
      <c r="AH333" s="103">
        <v>0.50480714529244985</v>
      </c>
      <c r="AI333" s="103">
        <v>0.51578210901697752</v>
      </c>
      <c r="AJ333" s="103">
        <v>0.52678619029438523</v>
      </c>
      <c r="AK333" s="103">
        <v>0.53781725203173358</v>
      </c>
      <c r="AL333" s="103">
        <v>0.54887419170244167</v>
      </c>
      <c r="AM333" s="103">
        <v>0.55996147918165229</v>
      </c>
      <c r="AN333" s="103">
        <v>0.57108545220742135</v>
      </c>
      <c r="AO333" s="103">
        <v>0.58225244987324176</v>
      </c>
      <c r="AP333" s="103">
        <v>0.59346881127260631</v>
      </c>
      <c r="AQ333" s="103">
        <v>0.60474087549900402</v>
      </c>
      <c r="AR333" s="103">
        <v>0.61607498164592889</v>
      </c>
      <c r="AS333" s="103">
        <v>0.62747746880686983</v>
      </c>
      <c r="AT333" s="103">
        <v>0.63895467607531942</v>
      </c>
      <c r="AU333" s="103">
        <v>0.65051294254477099</v>
      </c>
      <c r="AV333" s="103">
        <v>0.66215860730871323</v>
      </c>
      <c r="AW333" s="103">
        <v>0.67389800946063871</v>
      </c>
      <c r="AX333" s="103">
        <v>0.6857363457550284</v>
      </c>
      <c r="AY333" s="103">
        <v>0.69767266005740769</v>
      </c>
      <c r="AZ333" s="103">
        <v>0.70970393379171537</v>
      </c>
      <c r="BA333" s="103">
        <v>0.7218271468852564</v>
      </c>
      <c r="BB333" s="103">
        <v>0.7340392792653373</v>
      </c>
      <c r="BC333" s="103">
        <v>0.74633731085926025</v>
      </c>
      <c r="BD333" s="103">
        <v>0.75871822159433222</v>
      </c>
      <c r="BE333" s="103">
        <v>0.77117899139785906</v>
      </c>
      <c r="BF333" s="103">
        <v>0.78371660019714362</v>
      </c>
      <c r="BG333" s="103">
        <v>0.79632802791949242</v>
      </c>
      <c r="BH333" s="103">
        <v>0.80901025449221142</v>
      </c>
      <c r="BI333" s="103">
        <v>0.82176025984260348</v>
      </c>
    </row>
    <row r="334" spans="1:61">
      <c r="A334" s="102">
        <v>42830</v>
      </c>
      <c r="B334" s="103">
        <v>0.21230549218140871</v>
      </c>
      <c r="C334" s="103">
        <v>0.21459342224564298</v>
      </c>
      <c r="D334" s="103">
        <v>0.21868767201718617</v>
      </c>
      <c r="E334" s="103">
        <v>0.22560259207485811</v>
      </c>
      <c r="F334" s="103">
        <v>0.23362241825494134</v>
      </c>
      <c r="G334" s="103">
        <v>0.24161824915370683</v>
      </c>
      <c r="H334" s="103">
        <v>0.24965873375698217</v>
      </c>
      <c r="I334" s="103">
        <v>0.25782477518458119</v>
      </c>
      <c r="J334" s="103">
        <v>0.26575655479598986</v>
      </c>
      <c r="K334" s="103">
        <v>0.27343694398583968</v>
      </c>
      <c r="L334" s="103">
        <v>0.28130860765067728</v>
      </c>
      <c r="M334" s="103">
        <v>0.28973022845545698</v>
      </c>
      <c r="N334" s="103">
        <v>0.2985369373571265</v>
      </c>
      <c r="O334" s="103">
        <v>0.30764837452582361</v>
      </c>
      <c r="P334" s="103">
        <v>0.31703882471426648</v>
      </c>
      <c r="Q334" s="103">
        <v>0.3266825726751767</v>
      </c>
      <c r="R334" s="103">
        <v>0.33655390316127592</v>
      </c>
      <c r="S334" s="103">
        <v>0.34662710092528215</v>
      </c>
      <c r="T334" s="103">
        <v>0.35688245609991021</v>
      </c>
      <c r="U334" s="103">
        <v>0.36732549485230132</v>
      </c>
      <c r="V334" s="103">
        <v>0.37796837118214477</v>
      </c>
      <c r="W334" s="103">
        <v>0.38882323911716948</v>
      </c>
      <c r="X334" s="103">
        <v>0.39990225268510432</v>
      </c>
      <c r="Y334" s="103">
        <v>0.41121756591367425</v>
      </c>
      <c r="Z334" s="103">
        <v>0.42277521189632561</v>
      </c>
      <c r="AA334" s="103">
        <v>0.43455673998937083</v>
      </c>
      <c r="AB334" s="103">
        <v>0.44653757861483634</v>
      </c>
      <c r="AC334" s="103">
        <v>0.45869315619475237</v>
      </c>
      <c r="AD334" s="103">
        <v>0.47099890115114951</v>
      </c>
      <c r="AE334" s="103">
        <v>0.48343024190605349</v>
      </c>
      <c r="AF334" s="103">
        <v>0.49596260688149468</v>
      </c>
      <c r="AG334" s="103">
        <v>0.50857142449950365</v>
      </c>
      <c r="AH334" s="103">
        <v>0.52123212318210599</v>
      </c>
      <c r="AI334" s="103">
        <v>0.53392013135133232</v>
      </c>
      <c r="AJ334" s="103">
        <v>0.54661087742921277</v>
      </c>
      <c r="AK334" s="103">
        <v>0.55927978983777338</v>
      </c>
      <c r="AL334" s="103">
        <v>0.57190616100155733</v>
      </c>
      <c r="AM334" s="103">
        <v>0.58448811898377928</v>
      </c>
      <c r="AN334" s="103">
        <v>0.5970295226430623</v>
      </c>
      <c r="AO334" s="103">
        <v>0.60953423218515834</v>
      </c>
      <c r="AP334" s="103">
        <v>0.62200610781581966</v>
      </c>
      <c r="AQ334" s="103">
        <v>0.63444900974079332</v>
      </c>
      <c r="AR334" s="103">
        <v>0.64686679816583315</v>
      </c>
      <c r="AS334" s="103">
        <v>0.6592633332966864</v>
      </c>
      <c r="AT334" s="103">
        <v>0.67164247533910504</v>
      </c>
      <c r="AU334" s="103">
        <v>0.68400808449884121</v>
      </c>
      <c r="AV334" s="103">
        <v>0.69636402098164218</v>
      </c>
      <c r="AW334" s="103">
        <v>0.70871414499326002</v>
      </c>
      <c r="AX334" s="103">
        <v>0.72106236810399205</v>
      </c>
      <c r="AY334" s="103">
        <v>0.7334128522680573</v>
      </c>
      <c r="AZ334" s="103">
        <v>0.74576983561967214</v>
      </c>
      <c r="BA334" s="103">
        <v>0.75813755631096136</v>
      </c>
      <c r="BB334" s="103">
        <v>0.77052025249405154</v>
      </c>
      <c r="BC334" s="103">
        <v>0.7829221623210656</v>
      </c>
      <c r="BD334" s="103">
        <v>0.79534752394412944</v>
      </c>
      <c r="BE334" s="103">
        <v>0.80780057551536988</v>
      </c>
      <c r="BF334" s="103">
        <v>0.82028555518690971</v>
      </c>
      <c r="BG334" s="103">
        <v>0.8328067011108754</v>
      </c>
      <c r="BH334" s="103">
        <v>0.8453682514393932</v>
      </c>
      <c r="BI334" s="103">
        <v>0.85797444432458592</v>
      </c>
    </row>
    <row r="335" spans="1:61">
      <c r="A335" s="102">
        <v>42831</v>
      </c>
      <c r="B335" s="103">
        <v>0.21164208066158258</v>
      </c>
      <c r="C335" s="103">
        <v>0.21516620442325682</v>
      </c>
      <c r="D335" s="103">
        <v>0.22027522367595939</v>
      </c>
      <c r="E335" s="103">
        <v>0.22759635007995471</v>
      </c>
      <c r="F335" s="103">
        <v>0.23658289364689536</v>
      </c>
      <c r="G335" s="103">
        <v>0.24671485922059894</v>
      </c>
      <c r="H335" s="103">
        <v>0.25736860296971498</v>
      </c>
      <c r="I335" s="103">
        <v>0.267890246557068</v>
      </c>
      <c r="J335" s="103">
        <v>0.27800509644665655</v>
      </c>
      <c r="K335" s="103">
        <v>0.28768628884567138</v>
      </c>
      <c r="L335" s="103">
        <v>0.29699094569563445</v>
      </c>
      <c r="M335" s="103">
        <v>0.30603101048408393</v>
      </c>
      <c r="N335" s="103">
        <v>0.31515018852596272</v>
      </c>
      <c r="O335" s="103">
        <v>0.32446673088215849</v>
      </c>
      <c r="P335" s="103">
        <v>0.33402351256038298</v>
      </c>
      <c r="Q335" s="103">
        <v>0.34386340856835135</v>
      </c>
      <c r="R335" s="103">
        <v>0.35402929391377908</v>
      </c>
      <c r="S335" s="103">
        <v>0.36456404360437766</v>
      </c>
      <c r="T335" s="103">
        <v>0.37549626535007674</v>
      </c>
      <c r="U335" s="103">
        <v>0.38678146889334364</v>
      </c>
      <c r="V335" s="103">
        <v>0.39835181666567643</v>
      </c>
      <c r="W335" s="103">
        <v>0.41013946085218278</v>
      </c>
      <c r="X335" s="103">
        <v>0.42207655363797075</v>
      </c>
      <c r="Y335" s="103">
        <v>0.43409524720814402</v>
      </c>
      <c r="Z335" s="103">
        <v>0.44613574133418071</v>
      </c>
      <c r="AA335" s="103">
        <v>0.45817746491037986</v>
      </c>
      <c r="AB335" s="103">
        <v>0.4702117824006648</v>
      </c>
      <c r="AC335" s="103">
        <v>0.48223006107463212</v>
      </c>
      <c r="AD335" s="103">
        <v>0.49422366820187885</v>
      </c>
      <c r="AE335" s="103">
        <v>0.50618397105199708</v>
      </c>
      <c r="AF335" s="103">
        <v>0.51810233689458374</v>
      </c>
      <c r="AG335" s="103">
        <v>0.52997013299923545</v>
      </c>
      <c r="AH335" s="103">
        <v>0.54177872663554472</v>
      </c>
      <c r="AI335" s="103">
        <v>0.553519485073108</v>
      </c>
      <c r="AJ335" s="103">
        <v>0.56518377558152222</v>
      </c>
      <c r="AK335" s="103">
        <v>0.57676296543037975</v>
      </c>
      <c r="AL335" s="103">
        <v>0.58825157479050982</v>
      </c>
      <c r="AM335" s="103">
        <v>0.59965804359210551</v>
      </c>
      <c r="AN335" s="103">
        <v>0.61099465196916869</v>
      </c>
      <c r="AO335" s="103">
        <v>0.62227368017956486</v>
      </c>
      <c r="AP335" s="103">
        <v>0.6335074084811595</v>
      </c>
      <c r="AQ335" s="103">
        <v>0.64470811713181397</v>
      </c>
      <c r="AR335" s="103">
        <v>0.655888086389395</v>
      </c>
      <c r="AS335" s="103">
        <v>0.66705959651176394</v>
      </c>
      <c r="AT335" s="103">
        <v>0.6782349277567864</v>
      </c>
      <c r="AU335" s="103">
        <v>0.68942636038232774</v>
      </c>
      <c r="AV335" s="103">
        <v>0.70064617464624923</v>
      </c>
      <c r="AW335" s="103">
        <v>0.71190665080641646</v>
      </c>
      <c r="AX335" s="103">
        <v>0.72321860668188176</v>
      </c>
      <c r="AY335" s="103">
        <v>0.73458640356328864</v>
      </c>
      <c r="AZ335" s="103">
        <v>0.74601262150467418</v>
      </c>
      <c r="BA335" s="103">
        <v>0.75749984050262287</v>
      </c>
      <c r="BB335" s="103">
        <v>0.76905064055372063</v>
      </c>
      <c r="BC335" s="103">
        <v>0.7806676016545494</v>
      </c>
      <c r="BD335" s="103">
        <v>0.79235330380169522</v>
      </c>
      <c r="BE335" s="103">
        <v>0.80411032699174401</v>
      </c>
      <c r="BF335" s="103">
        <v>0.81594125122127792</v>
      </c>
      <c r="BG335" s="103">
        <v>0.82784865648688233</v>
      </c>
      <c r="BH335" s="103">
        <v>0.83983512278514361</v>
      </c>
      <c r="BI335" s="103">
        <v>0.85190323011264357</v>
      </c>
    </row>
    <row r="336" spans="1:61">
      <c r="A336" s="102">
        <v>42832</v>
      </c>
      <c r="B336" s="103">
        <v>0.21112667633880086</v>
      </c>
      <c r="C336" s="103">
        <v>0.2147623827085634</v>
      </c>
      <c r="D336" s="103">
        <v>0.21884591221347707</v>
      </c>
      <c r="E336" s="103">
        <v>0.22455294989567362</v>
      </c>
      <c r="F336" s="103">
        <v>0.23233011874351908</v>
      </c>
      <c r="G336" s="103">
        <v>0.24172599253880889</v>
      </c>
      <c r="H336" s="103">
        <v>0.25168376089906169</v>
      </c>
      <c r="I336" s="103">
        <v>0.26101349807725233</v>
      </c>
      <c r="J336" s="103">
        <v>0.26922978324814556</v>
      </c>
      <c r="K336" s="103">
        <v>0.27638457434129571</v>
      </c>
      <c r="L336" s="103">
        <v>0.28272181876933683</v>
      </c>
      <c r="M336" s="103">
        <v>0.28860512515520531</v>
      </c>
      <c r="N336" s="103">
        <v>0.29472124534805116</v>
      </c>
      <c r="O336" s="103">
        <v>0.30129228362991711</v>
      </c>
      <c r="P336" s="103">
        <v>0.30836661149439054</v>
      </c>
      <c r="Q336" s="103">
        <v>0.31599255959608213</v>
      </c>
      <c r="R336" s="103">
        <v>0.32421845858960263</v>
      </c>
      <c r="S336" s="103">
        <v>0.33309263912956011</v>
      </c>
      <c r="T336" s="103">
        <v>0.34264459821017107</v>
      </c>
      <c r="U336" s="103">
        <v>0.35281646793977367</v>
      </c>
      <c r="V336" s="103">
        <v>0.36352506633983311</v>
      </c>
      <c r="W336" s="103">
        <v>0.3746872088029794</v>
      </c>
      <c r="X336" s="103">
        <v>0.38621971072184291</v>
      </c>
      <c r="Y336" s="103">
        <v>0.39803938748904982</v>
      </c>
      <c r="Z336" s="103">
        <v>0.41007202976383234</v>
      </c>
      <c r="AA336" s="103">
        <v>0.42228305315469178</v>
      </c>
      <c r="AB336" s="103">
        <v>0.43464880505976</v>
      </c>
      <c r="AC336" s="103">
        <v>0.44714563322976253</v>
      </c>
      <c r="AD336" s="103">
        <v>0.459749885415425</v>
      </c>
      <c r="AE336" s="103">
        <v>0.47243790936746832</v>
      </c>
      <c r="AF336" s="103">
        <v>0.48518605283661792</v>
      </c>
      <c r="AG336" s="103">
        <v>0.49797066357359954</v>
      </c>
      <c r="AH336" s="103">
        <v>0.5107680893291342</v>
      </c>
      <c r="AI336" s="103">
        <v>0.52355467785394716</v>
      </c>
      <c r="AJ336" s="103">
        <v>0.53630677689876416</v>
      </c>
      <c r="AK336" s="103">
        <v>0.54900073421430606</v>
      </c>
      <c r="AL336" s="103">
        <v>0.56161781148995249</v>
      </c>
      <c r="AM336" s="103">
        <v>0.57416096498734637</v>
      </c>
      <c r="AN336" s="103">
        <v>0.5866391360988219</v>
      </c>
      <c r="AO336" s="103">
        <v>0.59906126640975954</v>
      </c>
      <c r="AP336" s="103">
        <v>0.61143629750554029</v>
      </c>
      <c r="AQ336" s="103">
        <v>0.62377317097154006</v>
      </c>
      <c r="AR336" s="103">
        <v>0.63608082839314106</v>
      </c>
      <c r="AS336" s="103">
        <v>0.64836821135571943</v>
      </c>
      <c r="AT336" s="103">
        <v>0.66064426144465571</v>
      </c>
      <c r="AU336" s="103">
        <v>0.67291792024533059</v>
      </c>
      <c r="AV336" s="103">
        <v>0.68519812934312008</v>
      </c>
      <c r="AW336" s="103">
        <v>0.69749383032340528</v>
      </c>
      <c r="AX336" s="103">
        <v>0.7098131938475315</v>
      </c>
      <c r="AY336" s="103">
        <v>0.7221609870204595</v>
      </c>
      <c r="AZ336" s="103">
        <v>0.73454103796899151</v>
      </c>
      <c r="BA336" s="103">
        <v>0.74695717478964141</v>
      </c>
      <c r="BB336" s="103">
        <v>0.75941322557892443</v>
      </c>
      <c r="BC336" s="103">
        <v>0.77191301843335114</v>
      </c>
      <c r="BD336" s="103">
        <v>0.78446038144943664</v>
      </c>
      <c r="BE336" s="103">
        <v>0.79705914272369605</v>
      </c>
      <c r="BF336" s="103">
        <v>0.80971313035263992</v>
      </c>
      <c r="BG336" s="103">
        <v>0.82242617243278338</v>
      </c>
      <c r="BH336" s="103">
        <v>0.83520209706064186</v>
      </c>
      <c r="BI336" s="103">
        <v>0.84804473233272581</v>
      </c>
    </row>
    <row r="337" spans="1:61">
      <c r="A337" s="102">
        <v>42835</v>
      </c>
      <c r="B337" s="103">
        <v>0.21103082882769925</v>
      </c>
      <c r="C337" s="103">
        <v>0.2157122343785956</v>
      </c>
      <c r="D337" s="103">
        <v>0.22044367568511158</v>
      </c>
      <c r="E337" s="103">
        <v>0.22653689581860056</v>
      </c>
      <c r="F337" s="103">
        <v>0.23339243093320472</v>
      </c>
      <c r="G337" s="103">
        <v>0.24051243419442891</v>
      </c>
      <c r="H337" s="103">
        <v>0.24762152789354039</v>
      </c>
      <c r="I337" s="103">
        <v>0.25441678453474059</v>
      </c>
      <c r="J337" s="103">
        <v>0.26075360644535772</v>
      </c>
      <c r="K337" s="103">
        <v>0.26667562371157216</v>
      </c>
      <c r="L337" s="103">
        <v>0.27230321303490546</v>
      </c>
      <c r="M337" s="103">
        <v>0.27782416524403042</v>
      </c>
      <c r="N337" s="103">
        <v>0.28360507887804537</v>
      </c>
      <c r="O337" s="103">
        <v>0.28976639216738403</v>
      </c>
      <c r="P337" s="103">
        <v>0.29634843285242057</v>
      </c>
      <c r="Q337" s="103">
        <v>0.30339152867353059</v>
      </c>
      <c r="R337" s="103">
        <v>0.31093600737109006</v>
      </c>
      <c r="S337" s="103">
        <v>0.31902219668547188</v>
      </c>
      <c r="T337" s="103">
        <v>0.3276736281154739</v>
      </c>
      <c r="U337" s="103">
        <v>0.33684325135970788</v>
      </c>
      <c r="V337" s="103">
        <v>0.3464654789589654</v>
      </c>
      <c r="W337" s="103">
        <v>0.35647472337562935</v>
      </c>
      <c r="X337" s="103">
        <v>0.36680539707208276</v>
      </c>
      <c r="Y337" s="103">
        <v>0.37739191251070475</v>
      </c>
      <c r="Z337" s="103">
        <v>0.38817689835677688</v>
      </c>
      <c r="AA337" s="103">
        <v>0.39913584808718461</v>
      </c>
      <c r="AB337" s="103">
        <v>0.41025247138170506</v>
      </c>
      <c r="AC337" s="103">
        <v>0.42151047792012103</v>
      </c>
      <c r="AD337" s="103">
        <v>0.43289357738221512</v>
      </c>
      <c r="AE337" s="103">
        <v>0.44438547944776563</v>
      </c>
      <c r="AF337" s="103">
        <v>0.45596989379655517</v>
      </c>
      <c r="AG337" s="103">
        <v>0.46763053010836669</v>
      </c>
      <c r="AH337" s="103">
        <v>0.47935109806297849</v>
      </c>
      <c r="AI337" s="103">
        <v>0.49111530734017306</v>
      </c>
      <c r="AJ337" s="103">
        <v>0.50290686761973336</v>
      </c>
      <c r="AK337" s="103">
        <v>0.51470948858143761</v>
      </c>
      <c r="AL337" s="103">
        <v>0.52650920181657634</v>
      </c>
      <c r="AM337" s="103">
        <v>0.53830736461056872</v>
      </c>
      <c r="AN337" s="103">
        <v>0.55011154575927479</v>
      </c>
      <c r="AO337" s="103">
        <v>0.56192933173520532</v>
      </c>
      <c r="AP337" s="103">
        <v>0.5737683090108705</v>
      </c>
      <c r="AQ337" s="103">
        <v>0.58563606405877677</v>
      </c>
      <c r="AR337" s="103">
        <v>0.59754018335143566</v>
      </c>
      <c r="AS337" s="103">
        <v>0.60948825336135337</v>
      </c>
      <c r="AT337" s="103">
        <v>0.62148786056104033</v>
      </c>
      <c r="AU337" s="103">
        <v>0.63354659142300684</v>
      </c>
      <c r="AV337" s="103">
        <v>0.64567203241975912</v>
      </c>
      <c r="AW337" s="103">
        <v>0.65787177002380759</v>
      </c>
      <c r="AX337" s="103">
        <v>0.67015235588031719</v>
      </c>
      <c r="AY337" s="103">
        <v>0.68251476782698761</v>
      </c>
      <c r="AZ337" s="103">
        <v>0.69495811536739616</v>
      </c>
      <c r="BA337" s="103">
        <v>0.70748150664934562</v>
      </c>
      <c r="BB337" s="103">
        <v>0.72008404982064023</v>
      </c>
      <c r="BC337" s="103">
        <v>0.73276485302908012</v>
      </c>
      <c r="BD337" s="103">
        <v>0.74552302442246943</v>
      </c>
      <c r="BE337" s="103">
        <v>0.75835767214861249</v>
      </c>
      <c r="BF337" s="103">
        <v>0.77126790435530934</v>
      </c>
      <c r="BG337" s="103">
        <v>0.78425282919036432</v>
      </c>
      <c r="BH337" s="103">
        <v>0.79731155480158178</v>
      </c>
      <c r="BI337" s="103">
        <v>0.81044318933676152</v>
      </c>
    </row>
    <row r="338" spans="1:61">
      <c r="A338" s="102">
        <v>42836</v>
      </c>
      <c r="B338" s="103">
        <v>0.21104330698102333</v>
      </c>
      <c r="C338" s="103">
        <v>0.21524179955765807</v>
      </c>
      <c r="D338" s="103">
        <v>0.21902898591647557</v>
      </c>
      <c r="E338" s="103">
        <v>0.22365479211806111</v>
      </c>
      <c r="F338" s="103">
        <v>0.22918401755866857</v>
      </c>
      <c r="G338" s="103">
        <v>0.23537587822983788</v>
      </c>
      <c r="H338" s="103">
        <v>0.24198693061042273</v>
      </c>
      <c r="I338" s="103">
        <v>0.24868875924823081</v>
      </c>
      <c r="J338" s="103">
        <v>0.25522548194198935</v>
      </c>
      <c r="K338" s="103">
        <v>0.26145894431266203</v>
      </c>
      <c r="L338" s="103">
        <v>0.26739185162961149</v>
      </c>
      <c r="M338" s="103">
        <v>0.27318487685943421</v>
      </c>
      <c r="N338" s="103">
        <v>0.27933082735161491</v>
      </c>
      <c r="O338" s="103">
        <v>0.28595321957795145</v>
      </c>
      <c r="P338" s="103">
        <v>0.29305405001580165</v>
      </c>
      <c r="Q338" s="103">
        <v>0.30063531514252556</v>
      </c>
      <c r="R338" s="103">
        <v>0.30869901143548373</v>
      </c>
      <c r="S338" s="103">
        <v>0.31724713537203358</v>
      </c>
      <c r="T338" s="103">
        <v>0.32626922844659595</v>
      </c>
      <c r="U338" s="103">
        <v>0.33570249335427371</v>
      </c>
      <c r="V338" s="103">
        <v>0.34547038685877657</v>
      </c>
      <c r="W338" s="103">
        <v>0.35549636566567183</v>
      </c>
      <c r="X338" s="103">
        <v>0.36570388648052693</v>
      </c>
      <c r="Y338" s="103">
        <v>0.37601640600890557</v>
      </c>
      <c r="Z338" s="103">
        <v>0.38637070686165387</v>
      </c>
      <c r="AA338" s="103">
        <v>0.39675687527073872</v>
      </c>
      <c r="AB338" s="103">
        <v>0.40717832337340049</v>
      </c>
      <c r="AC338" s="103">
        <v>0.4176384633068842</v>
      </c>
      <c r="AD338" s="103">
        <v>0.42814070720843456</v>
      </c>
      <c r="AE338" s="103">
        <v>0.43868846721529292</v>
      </c>
      <c r="AF338" s="103">
        <v>0.4492851554647041</v>
      </c>
      <c r="AG338" s="103">
        <v>0.45993418409391307</v>
      </c>
      <c r="AH338" s="103">
        <v>0.47063896524016091</v>
      </c>
      <c r="AI338" s="103">
        <v>0.48140291104069249</v>
      </c>
      <c r="AJ338" s="103">
        <v>0.4922294336327529</v>
      </c>
      <c r="AK338" s="103">
        <v>0.50312194515358311</v>
      </c>
      <c r="AL338" s="103">
        <v>0.51408422342759763</v>
      </c>
      <c r="AM338" s="103">
        <v>0.52512222507034589</v>
      </c>
      <c r="AN338" s="103">
        <v>0.53624271030913784</v>
      </c>
      <c r="AO338" s="103">
        <v>0.54745244064085685</v>
      </c>
      <c r="AP338" s="103">
        <v>0.55875817756238588</v>
      </c>
      <c r="AQ338" s="103">
        <v>0.57016668257060421</v>
      </c>
      <c r="AR338" s="103">
        <v>0.58168471716239623</v>
      </c>
      <c r="AS338" s="103">
        <v>0.59331904283464088</v>
      </c>
      <c r="AT338" s="103">
        <v>0.60507642108422155</v>
      </c>
      <c r="AU338" s="103">
        <v>0.61696361340802119</v>
      </c>
      <c r="AV338" s="103">
        <v>0.62898738130291909</v>
      </c>
      <c r="AW338" s="103">
        <v>0.6411544862657983</v>
      </c>
      <c r="AX338" s="103">
        <v>0.65346989196329464</v>
      </c>
      <c r="AY338" s="103">
        <v>0.66592979827865273</v>
      </c>
      <c r="AZ338" s="103">
        <v>0.67852773868968208</v>
      </c>
      <c r="BA338" s="103">
        <v>0.69125724604740235</v>
      </c>
      <c r="BB338" s="103">
        <v>0.70411185320283454</v>
      </c>
      <c r="BC338" s="103">
        <v>0.71708509300699586</v>
      </c>
      <c r="BD338" s="103">
        <v>0.73017049831090641</v>
      </c>
      <c r="BE338" s="103">
        <v>0.74336160196558809</v>
      </c>
      <c r="BF338" s="103">
        <v>0.75665193682205723</v>
      </c>
      <c r="BG338" s="103">
        <v>0.7700350357313348</v>
      </c>
      <c r="BH338" s="103">
        <v>0.78350443154444194</v>
      </c>
      <c r="BI338" s="103">
        <v>0.79705365711239573</v>
      </c>
    </row>
    <row r="339" spans="1:61">
      <c r="A339" s="102">
        <v>42837</v>
      </c>
      <c r="B339" s="103">
        <v>0.21031349798837992</v>
      </c>
      <c r="C339" s="103">
        <v>0.21398800992172054</v>
      </c>
      <c r="D339" s="103">
        <v>0.21727339758345982</v>
      </c>
      <c r="E339" s="103">
        <v>0.22111300648043625</v>
      </c>
      <c r="F339" s="103">
        <v>0.22542011225419506</v>
      </c>
      <c r="G339" s="103">
        <v>0.23004115937150946</v>
      </c>
      <c r="H339" s="103">
        <v>0.23495253845814221</v>
      </c>
      <c r="I339" s="103">
        <v>0.24005202893398545</v>
      </c>
      <c r="J339" s="103">
        <v>0.24518846378604772</v>
      </c>
      <c r="K339" s="103">
        <v>0.25020793118472334</v>
      </c>
      <c r="L339" s="103">
        <v>0.25503731020199588</v>
      </c>
      <c r="M339" s="103">
        <v>0.25975176814611817</v>
      </c>
      <c r="N339" s="103">
        <v>0.26464584002744174</v>
      </c>
      <c r="O339" s="103">
        <v>0.26982311812718729</v>
      </c>
      <c r="P339" s="103">
        <v>0.27532378991588224</v>
      </c>
      <c r="Q339" s="103">
        <v>0.28118804286405619</v>
      </c>
      <c r="R339" s="103">
        <v>0.28745606444223876</v>
      </c>
      <c r="S339" s="103">
        <v>0.29416804212095754</v>
      </c>
      <c r="T339" s="103">
        <v>0.30135251618450881</v>
      </c>
      <c r="U339" s="103">
        <v>0.3089890826716763</v>
      </c>
      <c r="V339" s="103">
        <v>0.3170444832140028</v>
      </c>
      <c r="W339" s="103">
        <v>0.32548545938865941</v>
      </c>
      <c r="X339" s="103">
        <v>0.33427875277281732</v>
      </c>
      <c r="Y339" s="103">
        <v>0.34339110494364455</v>
      </c>
      <c r="Z339" s="103">
        <v>0.35279229755422536</v>
      </c>
      <c r="AA339" s="103">
        <v>0.36246427256129748</v>
      </c>
      <c r="AB339" s="103">
        <v>0.3723920119975076</v>
      </c>
      <c r="AC339" s="103">
        <v>0.38256049789550645</v>
      </c>
      <c r="AD339" s="103">
        <v>0.39295471228794454</v>
      </c>
      <c r="AE339" s="103">
        <v>0.40355963720746879</v>
      </c>
      <c r="AF339" s="103">
        <v>0.41436025468672977</v>
      </c>
      <c r="AG339" s="103">
        <v>0.42534154675837826</v>
      </c>
      <c r="AH339" s="103">
        <v>0.4364884954550608</v>
      </c>
      <c r="AI339" s="103">
        <v>0.44778608280942828</v>
      </c>
      <c r="AJ339" s="103">
        <v>0.45921929085413138</v>
      </c>
      <c r="AK339" s="103">
        <v>0.47077310162181674</v>
      </c>
      <c r="AL339" s="103">
        <v>0.48243417672055422</v>
      </c>
      <c r="AM339" s="103">
        <v>0.49419822432070465</v>
      </c>
      <c r="AN339" s="103">
        <v>0.50606398499033145</v>
      </c>
      <c r="AO339" s="103">
        <v>0.51803020149799206</v>
      </c>
      <c r="AP339" s="103">
        <v>0.53009561661224414</v>
      </c>
      <c r="AQ339" s="103">
        <v>0.54225897310164073</v>
      </c>
      <c r="AR339" s="103">
        <v>0.55451901373474133</v>
      </c>
      <c r="AS339" s="103">
        <v>0.56687448128009865</v>
      </c>
      <c r="AT339" s="103">
        <v>0.57932411850627064</v>
      </c>
      <c r="AU339" s="103">
        <v>0.59186666818181488</v>
      </c>
      <c r="AV339" s="103">
        <v>0.60450087307528433</v>
      </c>
      <c r="AW339" s="103">
        <v>0.61722547595523669</v>
      </c>
      <c r="AX339" s="103">
        <v>0.63003888798335017</v>
      </c>
      <c r="AY339" s="103">
        <v>0.64293805630843592</v>
      </c>
      <c r="AZ339" s="103">
        <v>0.65591952418527311</v>
      </c>
      <c r="BA339" s="103">
        <v>0.66897983485561308</v>
      </c>
      <c r="BB339" s="103">
        <v>0.68211553156120808</v>
      </c>
      <c r="BC339" s="103">
        <v>0.6953231575438068</v>
      </c>
      <c r="BD339" s="103">
        <v>0.70859925604516172</v>
      </c>
      <c r="BE339" s="103">
        <v>0.72194037030702563</v>
      </c>
      <c r="BF339" s="103">
        <v>0.73534304357114666</v>
      </c>
      <c r="BG339" s="103">
        <v>0.74880381907927751</v>
      </c>
      <c r="BH339" s="103">
        <v>0.76231924007317053</v>
      </c>
      <c r="BI339" s="103">
        <v>0.77588584979457442</v>
      </c>
    </row>
    <row r="340" spans="1:61">
      <c r="A340" s="102">
        <v>42838</v>
      </c>
      <c r="B340" s="103">
        <v>0.21056640582912656</v>
      </c>
      <c r="C340" s="103">
        <v>0.21305840821766309</v>
      </c>
      <c r="D340" s="103">
        <v>0.21545029055372944</v>
      </c>
      <c r="E340" s="103">
        <v>0.21866489012500773</v>
      </c>
      <c r="F340" s="103">
        <v>0.22245774105975938</v>
      </c>
      <c r="G340" s="103">
        <v>0.2265181557647542</v>
      </c>
      <c r="H340" s="103">
        <v>0.23072456385860232</v>
      </c>
      <c r="I340" s="103">
        <v>0.23500494403935018</v>
      </c>
      <c r="J340" s="103">
        <v>0.23931946174559929</v>
      </c>
      <c r="K340" s="103">
        <v>0.24360544608155663</v>
      </c>
      <c r="L340" s="103">
        <v>0.24782299833657501</v>
      </c>
      <c r="M340" s="103">
        <v>0.25203626015746305</v>
      </c>
      <c r="N340" s="103">
        <v>0.25652358540123787</v>
      </c>
      <c r="O340" s="103">
        <v>0.26138201074815759</v>
      </c>
      <c r="P340" s="103">
        <v>0.26664740496009609</v>
      </c>
      <c r="Q340" s="103">
        <v>0.27235563679892938</v>
      </c>
      <c r="R340" s="103">
        <v>0.27854257502653368</v>
      </c>
      <c r="S340" s="103">
        <v>0.28524408840478299</v>
      </c>
      <c r="T340" s="103">
        <v>0.29248570938695628</v>
      </c>
      <c r="U340" s="103">
        <v>0.30024001273519474</v>
      </c>
      <c r="V340" s="103">
        <v>0.30846265865537875</v>
      </c>
      <c r="W340" s="103">
        <v>0.31710929993012937</v>
      </c>
      <c r="X340" s="103">
        <v>0.32613558934206777</v>
      </c>
      <c r="Y340" s="103">
        <v>0.33549717967381176</v>
      </c>
      <c r="Z340" s="103">
        <v>0.34515357086282383</v>
      </c>
      <c r="AA340" s="103">
        <v>0.35508301635883432</v>
      </c>
      <c r="AB340" s="103">
        <v>0.36526947541979343</v>
      </c>
      <c r="AC340" s="103">
        <v>0.37569690864490651</v>
      </c>
      <c r="AD340" s="103">
        <v>0.38634927663337881</v>
      </c>
      <c r="AE340" s="103">
        <v>0.3972105399844118</v>
      </c>
      <c r="AF340" s="103">
        <v>0.40826465929721079</v>
      </c>
      <c r="AG340" s="103">
        <v>0.41949559517098117</v>
      </c>
      <c r="AH340" s="103">
        <v>0.43088730820492438</v>
      </c>
      <c r="AI340" s="103">
        <v>0.4424237589982456</v>
      </c>
      <c r="AJ340" s="103">
        <v>0.45408890815015035</v>
      </c>
      <c r="AK340" s="103">
        <v>0.46586671625983994</v>
      </c>
      <c r="AL340" s="103">
        <v>0.47774289939941234</v>
      </c>
      <c r="AM340" s="103">
        <v>0.48971173094728515</v>
      </c>
      <c r="AN340" s="103">
        <v>0.50177008786609878</v>
      </c>
      <c r="AO340" s="103">
        <v>0.51391484773051754</v>
      </c>
      <c r="AP340" s="103">
        <v>0.52614288811520493</v>
      </c>
      <c r="AQ340" s="103">
        <v>0.53845108659482077</v>
      </c>
      <c r="AR340" s="103">
        <v>0.55083632074403011</v>
      </c>
      <c r="AS340" s="103">
        <v>0.56329546813749276</v>
      </c>
      <c r="AT340" s="103">
        <v>0.57582540634987267</v>
      </c>
      <c r="AU340" s="103">
        <v>0.58842301295583332</v>
      </c>
      <c r="AV340" s="103">
        <v>0.60108516553003444</v>
      </c>
      <c r="AW340" s="103">
        <v>0.61380874164713994</v>
      </c>
      <c r="AX340" s="103">
        <v>0.626590774525838</v>
      </c>
      <c r="AY340" s="103">
        <v>0.63942898453838803</v>
      </c>
      <c r="AZ340" s="103">
        <v>0.65232128163000025</v>
      </c>
      <c r="BA340" s="103">
        <v>0.66526557575199807</v>
      </c>
      <c r="BB340" s="103">
        <v>0.6782597768557056</v>
      </c>
      <c r="BC340" s="103">
        <v>0.69130179489244303</v>
      </c>
      <c r="BD340" s="103">
        <v>0.70438953981353503</v>
      </c>
      <c r="BE340" s="103">
        <v>0.71752092157030589</v>
      </c>
      <c r="BF340" s="103">
        <v>0.73069385011407584</v>
      </c>
      <c r="BG340" s="103">
        <v>0.74390623539616918</v>
      </c>
      <c r="BH340" s="103">
        <v>0.75715598736791034</v>
      </c>
      <c r="BI340" s="103">
        <v>0.77044101598061965</v>
      </c>
    </row>
    <row r="341" spans="1:61">
      <c r="A341" s="102">
        <v>42839</v>
      </c>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c r="AJ341" s="103"/>
      <c r="AK341" s="103"/>
      <c r="AL341" s="103"/>
      <c r="AM341" s="103"/>
      <c r="AN341" s="103"/>
      <c r="AO341" s="103"/>
      <c r="AP341" s="103"/>
      <c r="AQ341" s="103"/>
      <c r="AR341" s="103"/>
      <c r="AS341" s="103"/>
      <c r="AT341" s="103"/>
      <c r="AU341" s="103"/>
      <c r="AV341" s="103"/>
      <c r="AW341" s="103"/>
      <c r="AX341" s="103"/>
      <c r="AY341" s="103"/>
      <c r="AZ341" s="103"/>
      <c r="BA341" s="103"/>
      <c r="BB341" s="103"/>
      <c r="BC341" s="103"/>
      <c r="BD341" s="103"/>
      <c r="BE341" s="103"/>
      <c r="BF341" s="103"/>
      <c r="BG341" s="103"/>
      <c r="BH341" s="103"/>
      <c r="BI341" s="103"/>
    </row>
    <row r="342" spans="1:61">
      <c r="A342" s="102">
        <v>42842</v>
      </c>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c r="AJ342" s="103"/>
      <c r="AK342" s="103"/>
      <c r="AL342" s="103"/>
      <c r="AM342" s="103"/>
      <c r="AN342" s="103"/>
      <c r="AO342" s="103"/>
      <c r="AP342" s="103"/>
      <c r="AQ342" s="103"/>
      <c r="AR342" s="103"/>
      <c r="AS342" s="103"/>
      <c r="AT342" s="103"/>
      <c r="AU342" s="103"/>
      <c r="AV342" s="103"/>
      <c r="AW342" s="103"/>
      <c r="AX342" s="103"/>
      <c r="AY342" s="103"/>
      <c r="AZ342" s="103"/>
      <c r="BA342" s="103"/>
      <c r="BB342" s="103"/>
      <c r="BC342" s="103"/>
      <c r="BD342" s="103"/>
      <c r="BE342" s="103"/>
      <c r="BF342" s="103"/>
      <c r="BG342" s="103"/>
      <c r="BH342" s="103"/>
      <c r="BI342" s="103"/>
    </row>
    <row r="343" spans="1:61">
      <c r="A343" s="102">
        <v>42843</v>
      </c>
      <c r="B343" s="103">
        <v>0.21455511431323671</v>
      </c>
      <c r="C343" s="103">
        <v>0.21513900150769297</v>
      </c>
      <c r="D343" s="103">
        <v>0.21767110552573338</v>
      </c>
      <c r="E343" s="103">
        <v>0.22131889354085069</v>
      </c>
      <c r="F343" s="103">
        <v>0.22511564681068383</v>
      </c>
      <c r="G343" s="103">
        <v>0.22896838624512336</v>
      </c>
      <c r="H343" s="103">
        <v>0.23310961673298525</v>
      </c>
      <c r="I343" s="103">
        <v>0.23759287611393548</v>
      </c>
      <c r="J343" s="103">
        <v>0.24225046664907574</v>
      </c>
      <c r="K343" s="103">
        <v>0.24676401091259623</v>
      </c>
      <c r="L343" s="103">
        <v>0.25090535393883634</v>
      </c>
      <c r="M343" s="103">
        <v>0.25464627038669352</v>
      </c>
      <c r="N343" s="103">
        <v>0.25817485283053493</v>
      </c>
      <c r="O343" s="103">
        <v>0.26164824094835942</v>
      </c>
      <c r="P343" s="103">
        <v>0.26520308583694713</v>
      </c>
      <c r="Q343" s="103">
        <v>0.26897603859307928</v>
      </c>
      <c r="R343" s="103">
        <v>0.27310375031353695</v>
      </c>
      <c r="S343" s="103">
        <v>0.2777228720951001</v>
      </c>
      <c r="T343" s="103">
        <v>0.28294402894967469</v>
      </c>
      <c r="U343" s="103">
        <v>0.28876847809318473</v>
      </c>
      <c r="V343" s="103">
        <v>0.29516875307498308</v>
      </c>
      <c r="W343" s="103">
        <v>0.30211738732292437</v>
      </c>
      <c r="X343" s="103">
        <v>0.30958691426486346</v>
      </c>
      <c r="Y343" s="103">
        <v>0.31754986732865237</v>
      </c>
      <c r="Z343" s="103">
        <v>0.32597804527739443</v>
      </c>
      <c r="AA343" s="103">
        <v>0.33484030821517524</v>
      </c>
      <c r="AB343" s="103">
        <v>0.34410478158132884</v>
      </c>
      <c r="AC343" s="103">
        <v>0.35373959081519107</v>
      </c>
      <c r="AD343" s="103">
        <v>0.36371286135609782</v>
      </c>
      <c r="AE343" s="103">
        <v>0.37399271864338124</v>
      </c>
      <c r="AF343" s="103">
        <v>0.38454728811637723</v>
      </c>
      <c r="AG343" s="103">
        <v>0.39534469521442178</v>
      </c>
      <c r="AH343" s="103">
        <v>0.40635306537684684</v>
      </c>
      <c r="AI343" s="103">
        <v>0.41754052404298864</v>
      </c>
      <c r="AJ343" s="103">
        <v>0.42887519665218282</v>
      </c>
      <c r="AK343" s="103">
        <v>0.44032520864376157</v>
      </c>
      <c r="AL343" s="103">
        <v>0.45186243559085315</v>
      </c>
      <c r="AM343" s="103">
        <v>0.46347895211128493</v>
      </c>
      <c r="AN343" s="103">
        <v>0.47517360352039123</v>
      </c>
      <c r="AO343" s="103">
        <v>0.48694524004673606</v>
      </c>
      <c r="AP343" s="103">
        <v>0.4987927119188838</v>
      </c>
      <c r="AQ343" s="103">
        <v>0.51071486936539456</v>
      </c>
      <c r="AR343" s="103">
        <v>0.52271056261483395</v>
      </c>
      <c r="AS343" s="103">
        <v>0.53477864189576196</v>
      </c>
      <c r="AT343" s="103">
        <v>0.54691795743674287</v>
      </c>
      <c r="AU343" s="103">
        <v>0.55912735946634118</v>
      </c>
      <c r="AV343" s="103">
        <v>0.5714056982131166</v>
      </c>
      <c r="AW343" s="103">
        <v>0.58375182390563363</v>
      </c>
      <c r="AX343" s="103">
        <v>0.59616457820192514</v>
      </c>
      <c r="AY343" s="103">
        <v>0.60864276098172609</v>
      </c>
      <c r="AZ343" s="103">
        <v>0.62118515941361407</v>
      </c>
      <c r="BA343" s="103">
        <v>0.63379056066317707</v>
      </c>
      <c r="BB343" s="103">
        <v>0.64645775189600441</v>
      </c>
      <c r="BC343" s="103">
        <v>0.65918552027768129</v>
      </c>
      <c r="BD343" s="103">
        <v>0.67197265297379705</v>
      </c>
      <c r="BE343" s="103">
        <v>0.68481793714994121</v>
      </c>
      <c r="BF343" s="103">
        <v>0.69772015997169901</v>
      </c>
      <c r="BG343" s="103">
        <v>0.71067810860465963</v>
      </c>
      <c r="BH343" s="103">
        <v>0.72369057021441263</v>
      </c>
      <c r="BI343" s="103">
        <v>0.73675633196654322</v>
      </c>
    </row>
    <row r="344" spans="1:61">
      <c r="A344" s="102">
        <v>42844</v>
      </c>
      <c r="B344" s="103">
        <v>0.21239221550805404</v>
      </c>
      <c r="C344" s="103">
        <v>0.21189330444182733</v>
      </c>
      <c r="D344" s="103">
        <v>0.21407185472893933</v>
      </c>
      <c r="E344" s="103">
        <v>0.21890199966300627</v>
      </c>
      <c r="F344" s="103">
        <v>0.22588259750314946</v>
      </c>
      <c r="G344" s="103">
        <v>0.23427284127341252</v>
      </c>
      <c r="H344" s="103">
        <v>0.24260519151212698</v>
      </c>
      <c r="I344" s="103">
        <v>0.2495544129230475</v>
      </c>
      <c r="J344" s="103">
        <v>0.25494864598010014</v>
      </c>
      <c r="K344" s="103">
        <v>0.25916508842712022</v>
      </c>
      <c r="L344" s="103">
        <v>0.26266901492405098</v>
      </c>
      <c r="M344" s="103">
        <v>0.26589581124628087</v>
      </c>
      <c r="N344" s="103">
        <v>0.26940375339215111</v>
      </c>
      <c r="O344" s="103">
        <v>0.27337037047447438</v>
      </c>
      <c r="P344" s="103">
        <v>0.2778621316338219</v>
      </c>
      <c r="Q344" s="103">
        <v>0.28294550601076601</v>
      </c>
      <c r="R344" s="103">
        <v>0.28868696274587946</v>
      </c>
      <c r="S344" s="103">
        <v>0.29515297097973264</v>
      </c>
      <c r="T344" s="103">
        <v>0.30239081392429268</v>
      </c>
      <c r="U344" s="103">
        <v>0.31036715095833961</v>
      </c>
      <c r="V344" s="103">
        <v>0.31902746692676531</v>
      </c>
      <c r="W344" s="103">
        <v>0.32831724658489686</v>
      </c>
      <c r="X344" s="103">
        <v>0.33818197468806166</v>
      </c>
      <c r="Y344" s="103">
        <v>0.3485671359915834</v>
      </c>
      <c r="Z344" s="103">
        <v>0.35941909335166716</v>
      </c>
      <c r="AA344" s="103">
        <v>0.37068944141426347</v>
      </c>
      <c r="AB344" s="103">
        <v>0.38233170448612352</v>
      </c>
      <c r="AC344" s="103">
        <v>0.39429940992252932</v>
      </c>
      <c r="AD344" s="103">
        <v>0.40654608507876305</v>
      </c>
      <c r="AE344" s="103">
        <v>0.41902525731010209</v>
      </c>
      <c r="AF344" s="103">
        <v>0.43169045397182854</v>
      </c>
      <c r="AG344" s="103">
        <v>0.44449520241922491</v>
      </c>
      <c r="AH344" s="103">
        <v>0.45739303000756815</v>
      </c>
      <c r="AI344" s="103">
        <v>0.47033746409214094</v>
      </c>
      <c r="AJ344" s="103">
        <v>0.48328203202822517</v>
      </c>
      <c r="AK344" s="103">
        <v>0.49618026117109815</v>
      </c>
      <c r="AL344" s="103">
        <v>0.50899281478441727</v>
      </c>
      <c r="AM344" s="103">
        <v>0.52171514114854378</v>
      </c>
      <c r="AN344" s="103">
        <v>0.53435327198181348</v>
      </c>
      <c r="AO344" s="103">
        <v>0.54691324149039655</v>
      </c>
      <c r="AP344" s="103">
        <v>0.55940108388046372</v>
      </c>
      <c r="AQ344" s="103">
        <v>0.57182283335818018</v>
      </c>
      <c r="AR344" s="103">
        <v>0.58418452412971811</v>
      </c>
      <c r="AS344" s="103">
        <v>0.59649219040124302</v>
      </c>
      <c r="AT344" s="103">
        <v>0.60875186637892553</v>
      </c>
      <c r="AU344" s="103">
        <v>0.62096958626893561</v>
      </c>
      <c r="AV344" s="103">
        <v>0.63315138427743911</v>
      </c>
      <c r="AW344" s="103">
        <v>0.64530329461060632</v>
      </c>
      <c r="AX344" s="103">
        <v>0.65743146921650952</v>
      </c>
      <c r="AY344" s="103">
        <v>0.66954257986252674</v>
      </c>
      <c r="AZ344" s="103">
        <v>0.68164344172456126</v>
      </c>
      <c r="BA344" s="103">
        <v>0.69374086998313955</v>
      </c>
      <c r="BB344" s="103">
        <v>0.70584167981878976</v>
      </c>
      <c r="BC344" s="103">
        <v>0.71795268641203647</v>
      </c>
      <c r="BD344" s="103">
        <v>0.7300807049434076</v>
      </c>
      <c r="BE344" s="103">
        <v>0.74223255059343141</v>
      </c>
      <c r="BF344" s="103">
        <v>0.75441503854263237</v>
      </c>
      <c r="BG344" s="103">
        <v>0.76663498397153851</v>
      </c>
      <c r="BH344" s="103">
        <v>0.77889920206067798</v>
      </c>
      <c r="BI344" s="103">
        <v>0.79121450799057513</v>
      </c>
    </row>
    <row r="345" spans="1:61">
      <c r="A345" s="102">
        <v>42845</v>
      </c>
      <c r="B345" s="103">
        <v>0.21388924996949032</v>
      </c>
      <c r="C345" s="103">
        <v>0.21347450419943295</v>
      </c>
      <c r="D345" s="103">
        <v>0.21521677909598205</v>
      </c>
      <c r="E345" s="103">
        <v>0.21902642181300708</v>
      </c>
      <c r="F345" s="103">
        <v>0.22430500333020581</v>
      </c>
      <c r="G345" s="103">
        <v>0.23050929013444357</v>
      </c>
      <c r="H345" s="103">
        <v>0.23702397047658838</v>
      </c>
      <c r="I345" s="103">
        <v>0.24327079341057217</v>
      </c>
      <c r="J345" s="103">
        <v>0.24904539733226655</v>
      </c>
      <c r="K345" s="103">
        <v>0.25434547166132204</v>
      </c>
      <c r="L345" s="103">
        <v>0.25928053408528684</v>
      </c>
      <c r="M345" s="103">
        <v>0.26402319689145776</v>
      </c>
      <c r="N345" s="103">
        <v>0.26896306695917743</v>
      </c>
      <c r="O345" s="103">
        <v>0.27422366483130023</v>
      </c>
      <c r="P345" s="103">
        <v>0.27984316120594716</v>
      </c>
      <c r="Q345" s="103">
        <v>0.28585972678124172</v>
      </c>
      <c r="R345" s="103">
        <v>0.29231153225530765</v>
      </c>
      <c r="S345" s="103">
        <v>0.29923674832626634</v>
      </c>
      <c r="T345" s="103">
        <v>0.30666848105360534</v>
      </c>
      <c r="U345" s="103">
        <v>0.31461388800986689</v>
      </c>
      <c r="V345" s="103">
        <v>0.32307183888470442</v>
      </c>
      <c r="W345" s="103">
        <v>0.33204119973048435</v>
      </c>
      <c r="X345" s="103">
        <v>0.34152083659957344</v>
      </c>
      <c r="Y345" s="103">
        <v>0.35150961554433491</v>
      </c>
      <c r="Z345" s="103">
        <v>0.36200114743506651</v>
      </c>
      <c r="AA345" s="103">
        <v>0.37296073757666381</v>
      </c>
      <c r="AB345" s="103">
        <v>0.3843442032796836</v>
      </c>
      <c r="AC345" s="103">
        <v>0.39610735496963179</v>
      </c>
      <c r="AD345" s="103">
        <v>0.40820600307201443</v>
      </c>
      <c r="AE345" s="103">
        <v>0.42059595801233335</v>
      </c>
      <c r="AF345" s="103">
        <v>0.43323303021609472</v>
      </c>
      <c r="AG345" s="103">
        <v>0.44607303010880461</v>
      </c>
      <c r="AH345" s="103">
        <v>0.4590717681159649</v>
      </c>
      <c r="AI345" s="103">
        <v>0.47218505466308147</v>
      </c>
      <c r="AJ345" s="103">
        <v>0.48536870017566092</v>
      </c>
      <c r="AK345" s="103">
        <v>0.49857851507920459</v>
      </c>
      <c r="AL345" s="103">
        <v>0.51177634000834415</v>
      </c>
      <c r="AM345" s="103">
        <v>0.52495063839799372</v>
      </c>
      <c r="AN345" s="103">
        <v>0.53809721842062197</v>
      </c>
      <c r="AO345" s="103">
        <v>0.55121188848558988</v>
      </c>
      <c r="AP345" s="103">
        <v>0.56429045700225855</v>
      </c>
      <c r="AQ345" s="103">
        <v>0.57732873237998394</v>
      </c>
      <c r="AR345" s="103">
        <v>0.59032252302812882</v>
      </c>
      <c r="AS345" s="103">
        <v>0.60326763735604927</v>
      </c>
      <c r="AT345" s="103">
        <v>0.61615988377310615</v>
      </c>
      <c r="AU345" s="103">
        <v>0.62899507068866067</v>
      </c>
      <c r="AV345" s="103">
        <v>0.6417690065120687</v>
      </c>
      <c r="AW345" s="103">
        <v>0.65447749965269142</v>
      </c>
      <c r="AX345" s="103">
        <v>0.66711813076240989</v>
      </c>
      <c r="AY345" s="103">
        <v>0.67969630477544551</v>
      </c>
      <c r="AZ345" s="103">
        <v>0.69221958520061189</v>
      </c>
      <c r="BA345" s="103">
        <v>0.70469553561634213</v>
      </c>
      <c r="BB345" s="103">
        <v>0.71713171960107225</v>
      </c>
      <c r="BC345" s="103">
        <v>0.72953570073323371</v>
      </c>
      <c r="BD345" s="103">
        <v>0.74191504259126195</v>
      </c>
      <c r="BE345" s="103">
        <v>0.75427730875359267</v>
      </c>
      <c r="BF345" s="103">
        <v>0.76663006279865675</v>
      </c>
      <c r="BG345" s="103">
        <v>0.77898086830489033</v>
      </c>
      <c r="BH345" s="103">
        <v>0.7913372888507284</v>
      </c>
      <c r="BI345" s="103">
        <v>0.80370688801460266</v>
      </c>
    </row>
    <row r="346" spans="1:61">
      <c r="A346" s="102">
        <v>42846</v>
      </c>
      <c r="B346" s="103">
        <v>0.21419250932654871</v>
      </c>
      <c r="C346" s="103">
        <v>0.21402741977075371</v>
      </c>
      <c r="D346" s="103">
        <v>0.21549847031132338</v>
      </c>
      <c r="E346" s="103">
        <v>0.21830210564989602</v>
      </c>
      <c r="F346" s="103">
        <v>0.22179910010577991</v>
      </c>
      <c r="G346" s="103">
        <v>0.22551706404568628</v>
      </c>
      <c r="H346" s="103">
        <v>0.22923585667428822</v>
      </c>
      <c r="I346" s="103">
        <v>0.23303965004853108</v>
      </c>
      <c r="J346" s="103">
        <v>0.23709136829884075</v>
      </c>
      <c r="K346" s="103">
        <v>0.24146684882549091</v>
      </c>
      <c r="L346" s="103">
        <v>0.24620447604702256</v>
      </c>
      <c r="M346" s="103">
        <v>0.25140641541971326</v>
      </c>
      <c r="N346" s="103">
        <v>0.25698085817361127</v>
      </c>
      <c r="O346" s="103">
        <v>0.26289230490023779</v>
      </c>
      <c r="P346" s="103">
        <v>0.2691412314202497</v>
      </c>
      <c r="Q346" s="103">
        <v>0.27572812201092345</v>
      </c>
      <c r="R346" s="103">
        <v>0.28265346094953536</v>
      </c>
      <c r="S346" s="103">
        <v>0.28991773251335928</v>
      </c>
      <c r="T346" s="103">
        <v>0.29752475313228738</v>
      </c>
      <c r="U346" s="103">
        <v>0.30549379630227419</v>
      </c>
      <c r="V346" s="103">
        <v>0.31384861422383686</v>
      </c>
      <c r="W346" s="103">
        <v>0.32261295956260316</v>
      </c>
      <c r="X346" s="103">
        <v>0.33181058498420096</v>
      </c>
      <c r="Y346" s="103">
        <v>0.34146524315425486</v>
      </c>
      <c r="Z346" s="103">
        <v>0.35159255333585054</v>
      </c>
      <c r="AA346" s="103">
        <v>0.36216848734592555</v>
      </c>
      <c r="AB346" s="103">
        <v>0.37315695415574751</v>
      </c>
      <c r="AC346" s="103">
        <v>0.38452185990100102</v>
      </c>
      <c r="AD346" s="103">
        <v>0.39622711071737066</v>
      </c>
      <c r="AE346" s="103">
        <v>0.40823661274053707</v>
      </c>
      <c r="AF346" s="103">
        <v>0.42051427210618475</v>
      </c>
      <c r="AG346" s="103">
        <v>0.43302399494999871</v>
      </c>
      <c r="AH346" s="103">
        <v>0.445729687407659</v>
      </c>
      <c r="AI346" s="103">
        <v>0.45859525561485065</v>
      </c>
      <c r="AJ346" s="103">
        <v>0.4715846057072583</v>
      </c>
      <c r="AK346" s="103">
        <v>0.48466164382056226</v>
      </c>
      <c r="AL346" s="103">
        <v>0.49779466220630092</v>
      </c>
      <c r="AM346" s="103">
        <v>0.51097131740075796</v>
      </c>
      <c r="AN346" s="103">
        <v>0.52418460818774226</v>
      </c>
      <c r="AO346" s="103">
        <v>0.53742753352337347</v>
      </c>
      <c r="AP346" s="103">
        <v>0.55069309236377118</v>
      </c>
      <c r="AQ346" s="103">
        <v>0.56397428366504998</v>
      </c>
      <c r="AR346" s="103">
        <v>0.57726410638333137</v>
      </c>
      <c r="AS346" s="103">
        <v>0.59055555947473004</v>
      </c>
      <c r="AT346" s="103">
        <v>0.60384164189536538</v>
      </c>
      <c r="AU346" s="103">
        <v>0.61711535260135753</v>
      </c>
      <c r="AV346" s="103">
        <v>0.63036969054882075</v>
      </c>
      <c r="AW346" s="103">
        <v>0.64359765469387509</v>
      </c>
      <c r="AX346" s="103">
        <v>0.65679373284023512</v>
      </c>
      <c r="AY346" s="103">
        <v>0.66995898591229897</v>
      </c>
      <c r="AZ346" s="103">
        <v>0.68309628823672219</v>
      </c>
      <c r="BA346" s="103">
        <v>0.69620851419864971</v>
      </c>
      <c r="BB346" s="103">
        <v>0.70929853818322786</v>
      </c>
      <c r="BC346" s="103">
        <v>0.72236923457559854</v>
      </c>
      <c r="BD346" s="103">
        <v>0.73542347776090788</v>
      </c>
      <c r="BE346" s="103">
        <v>0.74846414212430235</v>
      </c>
      <c r="BF346" s="103">
        <v>0.76149410205092405</v>
      </c>
      <c r="BG346" s="103">
        <v>0.77451623192591901</v>
      </c>
      <c r="BH346" s="103">
        <v>0.7875334061344339</v>
      </c>
      <c r="BI346" s="103">
        <v>0.80054849906161019</v>
      </c>
    </row>
    <row r="347" spans="1:61">
      <c r="A347" s="102">
        <v>42849</v>
      </c>
      <c r="B347" s="103">
        <v>0.2142282558741887</v>
      </c>
      <c r="C347" s="103">
        <v>0.21382470076476207</v>
      </c>
      <c r="D347" s="103">
        <v>0.21425294930025868</v>
      </c>
      <c r="E347" s="103">
        <v>0.21602920255950406</v>
      </c>
      <c r="F347" s="103">
        <v>0.21922468137142609</v>
      </c>
      <c r="G347" s="103">
        <v>0.22363088113367971</v>
      </c>
      <c r="H347" s="103">
        <v>0.22882428390877305</v>
      </c>
      <c r="I347" s="103">
        <v>0.23436063745545374</v>
      </c>
      <c r="J347" s="103">
        <v>0.24003632612583184</v>
      </c>
      <c r="K347" s="103">
        <v>0.24578286719529646</v>
      </c>
      <c r="L347" s="103">
        <v>0.25163980512922529</v>
      </c>
      <c r="M347" s="103">
        <v>0.25775168101656387</v>
      </c>
      <c r="N347" s="103">
        <v>0.26431496292364137</v>
      </c>
      <c r="O347" s="103">
        <v>0.27136411508427666</v>
      </c>
      <c r="P347" s="103">
        <v>0.27888781930196688</v>
      </c>
      <c r="Q347" s="103">
        <v>0.28687475738021151</v>
      </c>
      <c r="R347" s="103">
        <v>0.29531361112251026</v>
      </c>
      <c r="S347" s="103">
        <v>0.30419306233235976</v>
      </c>
      <c r="T347" s="103">
        <v>0.31349717185100945</v>
      </c>
      <c r="U347" s="103">
        <v>0.3231905821377668</v>
      </c>
      <c r="V347" s="103">
        <v>0.3332328357308546</v>
      </c>
      <c r="W347" s="103">
        <v>0.34358347514692694</v>
      </c>
      <c r="X347" s="103">
        <v>0.35420204290263807</v>
      </c>
      <c r="Y347" s="103">
        <v>0.36504808151463819</v>
      </c>
      <c r="Z347" s="103">
        <v>0.37608598776195667</v>
      </c>
      <c r="AA347" s="103">
        <v>0.38729957547312466</v>
      </c>
      <c r="AB347" s="103">
        <v>0.39867751273904417</v>
      </c>
      <c r="AC347" s="103">
        <v>0.41020846765062119</v>
      </c>
      <c r="AD347" s="103">
        <v>0.42188110829876213</v>
      </c>
      <c r="AE347" s="103">
        <v>0.4336841027743687</v>
      </c>
      <c r="AF347" s="103">
        <v>0.44560611916834736</v>
      </c>
      <c r="AG347" s="103">
        <v>0.45763582557160432</v>
      </c>
      <c r="AH347" s="103">
        <v>0.46976189007504121</v>
      </c>
      <c r="AI347" s="103">
        <v>0.48197298076956463</v>
      </c>
      <c r="AJ347" s="103">
        <v>0.49425776574608071</v>
      </c>
      <c r="AK347" s="103">
        <v>0.50660491309549127</v>
      </c>
      <c r="AL347" s="103">
        <v>0.51900447095365088</v>
      </c>
      <c r="AM347" s="103">
        <v>0.53145258022373221</v>
      </c>
      <c r="AN347" s="103">
        <v>0.54394706269056847</v>
      </c>
      <c r="AO347" s="103">
        <v>0.55648574019321129</v>
      </c>
      <c r="AP347" s="103">
        <v>0.56906643457071227</v>
      </c>
      <c r="AQ347" s="103">
        <v>0.58168696766211825</v>
      </c>
      <c r="AR347" s="103">
        <v>0.59434516130648274</v>
      </c>
      <c r="AS347" s="103">
        <v>0.60703883734285247</v>
      </c>
      <c r="AT347" s="103">
        <v>0.61976581761027927</v>
      </c>
      <c r="AU347" s="103">
        <v>0.63252392394781465</v>
      </c>
      <c r="AV347" s="103">
        <v>0.64531097819450545</v>
      </c>
      <c r="AW347" s="103">
        <v>0.65812480218940372</v>
      </c>
      <c r="AX347" s="103">
        <v>0.67096325114715893</v>
      </c>
      <c r="AY347" s="103">
        <v>0.68382436005074121</v>
      </c>
      <c r="AZ347" s="103">
        <v>0.69670622414126027</v>
      </c>
      <c r="BA347" s="103">
        <v>0.70960693870355407</v>
      </c>
      <c r="BB347" s="103">
        <v>0.72252459902246124</v>
      </c>
      <c r="BC347" s="103">
        <v>0.73545730038281654</v>
      </c>
      <c r="BD347" s="103">
        <v>0.74840313806945913</v>
      </c>
      <c r="BE347" s="103">
        <v>0.76136020736722754</v>
      </c>
      <c r="BF347" s="103">
        <v>0.77432660356095673</v>
      </c>
      <c r="BG347" s="103">
        <v>0.78730042193548599</v>
      </c>
      <c r="BH347" s="103">
        <v>0.80027975777565374</v>
      </c>
      <c r="BI347" s="103">
        <v>0.81326270636629516</v>
      </c>
    </row>
    <row r="348" spans="1:61">
      <c r="A348" s="102">
        <v>42850</v>
      </c>
      <c r="B348" s="103">
        <v>0.21375521964963454</v>
      </c>
      <c r="C348" s="103">
        <v>0.2138383502553042</v>
      </c>
      <c r="D348" s="103">
        <v>0.21599546768875771</v>
      </c>
      <c r="E348" s="103">
        <v>0.22003234175958639</v>
      </c>
      <c r="F348" s="103">
        <v>0.22523872392165503</v>
      </c>
      <c r="G348" s="103">
        <v>0.23105433909344988</v>
      </c>
      <c r="H348" s="103">
        <v>0.23698620414586155</v>
      </c>
      <c r="I348" s="103">
        <v>0.24286391183934064</v>
      </c>
      <c r="J348" s="103">
        <v>0.24899533953754316</v>
      </c>
      <c r="K348" s="103">
        <v>0.25580362705768228</v>
      </c>
      <c r="L348" s="103">
        <v>0.26356961246190536</v>
      </c>
      <c r="M348" s="103">
        <v>0.27245915269599508</v>
      </c>
      <c r="N348" s="103">
        <v>0.2820764716430087</v>
      </c>
      <c r="O348" s="103">
        <v>0.29222405710936716</v>
      </c>
      <c r="P348" s="103">
        <v>0.30279875627426056</v>
      </c>
      <c r="Q348" s="103">
        <v>0.3136974163168823</v>
      </c>
      <c r="R348" s="103">
        <v>0.32481688441642614</v>
      </c>
      <c r="S348" s="103">
        <v>0.33605400775208177</v>
      </c>
      <c r="T348" s="103">
        <v>0.34732210492363513</v>
      </c>
      <c r="U348" s="103">
        <v>0.35860371135605501</v>
      </c>
      <c r="V348" s="103">
        <v>0.36989954114371615</v>
      </c>
      <c r="W348" s="103">
        <v>0.38121030845789322</v>
      </c>
      <c r="X348" s="103">
        <v>0.39253672746986112</v>
      </c>
      <c r="Y348" s="103">
        <v>0.40387951235089026</v>
      </c>
      <c r="Z348" s="103">
        <v>0.41524076177170133</v>
      </c>
      <c r="AA348" s="103">
        <v>0.42662811240078519</v>
      </c>
      <c r="AB348" s="103">
        <v>0.43805058540607811</v>
      </c>
      <c r="AC348" s="103">
        <v>0.44951720195551859</v>
      </c>
      <c r="AD348" s="103">
        <v>0.46103698321704534</v>
      </c>
      <c r="AE348" s="103">
        <v>0.47261895035859286</v>
      </c>
      <c r="AF348" s="103">
        <v>0.48427212454809959</v>
      </c>
      <c r="AG348" s="103">
        <v>0.49600552695350414</v>
      </c>
      <c r="AH348" s="103">
        <v>0.507828178742741</v>
      </c>
      <c r="AI348" s="103">
        <v>0.51974910108374861</v>
      </c>
      <c r="AJ348" s="103">
        <v>0.5317773151444658</v>
      </c>
      <c r="AK348" s="103">
        <v>0.54392184209282679</v>
      </c>
      <c r="AL348" s="103">
        <v>0.55618998198690406</v>
      </c>
      <c r="AM348" s="103">
        <v>0.56857976460883941</v>
      </c>
      <c r="AN348" s="103">
        <v>0.5810861123544887</v>
      </c>
      <c r="AO348" s="103">
        <v>0.59370394536480831</v>
      </c>
      <c r="AP348" s="103">
        <v>0.60642818378075536</v>
      </c>
      <c r="AQ348" s="103">
        <v>0.61925374774328157</v>
      </c>
      <c r="AR348" s="103">
        <v>0.63217555739334474</v>
      </c>
      <c r="AS348" s="103">
        <v>0.64518853287189748</v>
      </c>
      <c r="AT348" s="103">
        <v>0.65828759431989614</v>
      </c>
      <c r="AU348" s="103">
        <v>0.67146766187829721</v>
      </c>
      <c r="AV348" s="103">
        <v>0.68472365568805271</v>
      </c>
      <c r="AW348" s="103">
        <v>0.69805049589011947</v>
      </c>
      <c r="AX348" s="103">
        <v>0.71144295430009719</v>
      </c>
      <c r="AY348" s="103">
        <v>0.72489507970018618</v>
      </c>
      <c r="AZ348" s="103">
        <v>0.73840070088767562</v>
      </c>
      <c r="BA348" s="103">
        <v>0.75195364660814068</v>
      </c>
      <c r="BB348" s="103">
        <v>0.76554774560715777</v>
      </c>
      <c r="BC348" s="103">
        <v>0.77917682663029941</v>
      </c>
      <c r="BD348" s="103">
        <v>0.79283471842314202</v>
      </c>
      <c r="BE348" s="103">
        <v>0.8065152497312621</v>
      </c>
      <c r="BF348" s="103">
        <v>0.82021224930023218</v>
      </c>
      <c r="BG348" s="103">
        <v>0.83391954587562855</v>
      </c>
      <c r="BH348" s="103">
        <v>0.84763096820302808</v>
      </c>
      <c r="BI348" s="103">
        <v>0.86134034502800305</v>
      </c>
    </row>
    <row r="349" spans="1:61">
      <c r="A349" s="102">
        <v>42851</v>
      </c>
      <c r="B349" s="103">
        <v>0.21329169422483815</v>
      </c>
      <c r="C349" s="103">
        <v>0.21328195873686709</v>
      </c>
      <c r="D349" s="103">
        <v>0.21541068223915194</v>
      </c>
      <c r="E349" s="103">
        <v>0.21930922341117687</v>
      </c>
      <c r="F349" s="103">
        <v>0.22428133368369599</v>
      </c>
      <c r="G349" s="103">
        <v>0.22992029138223413</v>
      </c>
      <c r="H349" s="103">
        <v>0.23589244766823542</v>
      </c>
      <c r="I349" s="103">
        <v>0.24196760641061629</v>
      </c>
      <c r="J349" s="103">
        <v>0.24818693105835574</v>
      </c>
      <c r="K349" s="103">
        <v>0.25466505197607137</v>
      </c>
      <c r="L349" s="103">
        <v>0.26151793605922696</v>
      </c>
      <c r="M349" s="103">
        <v>0.2688923226408631</v>
      </c>
      <c r="N349" s="103">
        <v>0.27689600711797308</v>
      </c>
      <c r="O349" s="103">
        <v>0.28550474409970744</v>
      </c>
      <c r="P349" s="103">
        <v>0.29466234535055613</v>
      </c>
      <c r="Q349" s="103">
        <v>0.30431262263501174</v>
      </c>
      <c r="R349" s="103">
        <v>0.31439938771756704</v>
      </c>
      <c r="S349" s="103">
        <v>0.32486645236271111</v>
      </c>
      <c r="T349" s="103">
        <v>0.33566134494798455</v>
      </c>
      <c r="U349" s="103">
        <v>0.34674721194253194</v>
      </c>
      <c r="V349" s="103">
        <v>0.35809130165234093</v>
      </c>
      <c r="W349" s="103">
        <v>0.3696608624007543</v>
      </c>
      <c r="X349" s="103">
        <v>0.38142314251111525</v>
      </c>
      <c r="Y349" s="103">
        <v>0.39334539030676224</v>
      </c>
      <c r="Z349" s="103">
        <v>0.40539939318472284</v>
      </c>
      <c r="AA349" s="103">
        <v>0.41757509483676614</v>
      </c>
      <c r="AB349" s="103">
        <v>0.42986697802834017</v>
      </c>
      <c r="AC349" s="103">
        <v>0.44226952552489801</v>
      </c>
      <c r="AD349" s="103">
        <v>0.45477722009189259</v>
      </c>
      <c r="AE349" s="103">
        <v>0.46738454449477257</v>
      </c>
      <c r="AF349" s="103">
        <v>0.48008598149899084</v>
      </c>
      <c r="AG349" s="103">
        <v>0.49287601387000052</v>
      </c>
      <c r="AH349" s="103">
        <v>0.50574912437325015</v>
      </c>
      <c r="AI349" s="103">
        <v>0.51869979577419301</v>
      </c>
      <c r="AJ349" s="103">
        <v>0.5317225108382817</v>
      </c>
      <c r="AK349" s="103">
        <v>0.54481175233096479</v>
      </c>
      <c r="AL349" s="103">
        <v>0.55796239291771454</v>
      </c>
      <c r="AM349" s="103">
        <v>0.57117120588798831</v>
      </c>
      <c r="AN349" s="103">
        <v>0.58443554280137067</v>
      </c>
      <c r="AO349" s="103">
        <v>0.59775275535338313</v>
      </c>
      <c r="AP349" s="103">
        <v>0.61112019523954741</v>
      </c>
      <c r="AQ349" s="103">
        <v>0.62453521415538005</v>
      </c>
      <c r="AR349" s="103">
        <v>0.63799516379640409</v>
      </c>
      <c r="AS349" s="103">
        <v>0.65149739585813626</v>
      </c>
      <c r="AT349" s="103">
        <v>0.66503926203609798</v>
      </c>
      <c r="AU349" s="103">
        <v>0.67861811402581096</v>
      </c>
      <c r="AV349" s="103">
        <v>0.69223130352279161</v>
      </c>
      <c r="AW349" s="103">
        <v>0.70587618222256154</v>
      </c>
      <c r="AX349" s="103">
        <v>0.71954994049446652</v>
      </c>
      <c r="AY349" s="103">
        <v>0.73324905646811311</v>
      </c>
      <c r="AZ349" s="103">
        <v>0.7469698117793595</v>
      </c>
      <c r="BA349" s="103">
        <v>0.76070848805772451</v>
      </c>
      <c r="BB349" s="103">
        <v>0.77446136693272905</v>
      </c>
      <c r="BC349" s="103">
        <v>0.78822473003388926</v>
      </c>
      <c r="BD349" s="103">
        <v>0.80199485899072587</v>
      </c>
      <c r="BE349" s="103">
        <v>0.81576803543275933</v>
      </c>
      <c r="BF349" s="103">
        <v>0.82954054098950614</v>
      </c>
      <c r="BG349" s="103">
        <v>0.84330865729048687</v>
      </c>
      <c r="BH349" s="103">
        <v>0.85706866596522213</v>
      </c>
      <c r="BI349" s="103">
        <v>0.87081684864322806</v>
      </c>
    </row>
    <row r="350" spans="1:61">
      <c r="A350" s="102">
        <v>42852</v>
      </c>
      <c r="B350" s="103">
        <v>0.21254015910821306</v>
      </c>
      <c r="C350" s="103">
        <v>0.21357655332874184</v>
      </c>
      <c r="D350" s="103">
        <v>0.21610383505438888</v>
      </c>
      <c r="E350" s="103">
        <v>0.22059606550139535</v>
      </c>
      <c r="F350" s="103">
        <v>0.22678942443369274</v>
      </c>
      <c r="G350" s="103">
        <v>0.23394519690648977</v>
      </c>
      <c r="H350" s="103">
        <v>0.2412296478301261</v>
      </c>
      <c r="I350" s="103">
        <v>0.24813342696283092</v>
      </c>
      <c r="J350" s="103">
        <v>0.25456487697269198</v>
      </c>
      <c r="K350" s="103">
        <v>0.2606602559109929</v>
      </c>
      <c r="L350" s="103">
        <v>0.26670922994371443</v>
      </c>
      <c r="M350" s="103">
        <v>0.27302307488529792</v>
      </c>
      <c r="N350" s="103">
        <v>0.280020016490928</v>
      </c>
      <c r="O350" s="103">
        <v>0.28773357930911786</v>
      </c>
      <c r="P350" s="103">
        <v>0.29608664790272199</v>
      </c>
      <c r="Q350" s="103">
        <v>0.3050021068345975</v>
      </c>
      <c r="R350" s="103">
        <v>0.31440284066760144</v>
      </c>
      <c r="S350" s="103">
        <v>0.32421173396458786</v>
      </c>
      <c r="T350" s="103">
        <v>0.33436043418256911</v>
      </c>
      <c r="U350" s="103">
        <v>0.34482548513955774</v>
      </c>
      <c r="V350" s="103">
        <v>0.35559777044080587</v>
      </c>
      <c r="W350" s="103">
        <v>0.36666817998484791</v>
      </c>
      <c r="X350" s="103">
        <v>0.37802760367021793</v>
      </c>
      <c r="Y350" s="103">
        <v>0.38966693139544628</v>
      </c>
      <c r="Z350" s="103">
        <v>0.40157589145603817</v>
      </c>
      <c r="AA350" s="103">
        <v>0.4137385497456591</v>
      </c>
      <c r="AB350" s="103">
        <v>0.4261372493564739</v>
      </c>
      <c r="AC350" s="103">
        <v>0.43875433297567701</v>
      </c>
      <c r="AD350" s="103">
        <v>0.45157214329046308</v>
      </c>
      <c r="AE350" s="103">
        <v>0.46457302298802194</v>
      </c>
      <c r="AF350" s="103">
        <v>0.47773931475554815</v>
      </c>
      <c r="AG350" s="103">
        <v>0.49105336128023608</v>
      </c>
      <c r="AH350" s="103">
        <v>0.50449750524927583</v>
      </c>
      <c r="AI350" s="103">
        <v>0.51805408934986175</v>
      </c>
      <c r="AJ350" s="103">
        <v>0.53170545626918864</v>
      </c>
      <c r="AK350" s="103">
        <v>0.54543394869444617</v>
      </c>
      <c r="AL350" s="103">
        <v>0.55922319471438475</v>
      </c>
      <c r="AM350" s="103">
        <v>0.57306249734349513</v>
      </c>
      <c r="AN350" s="103">
        <v>0.58694272520317248</v>
      </c>
      <c r="AO350" s="103">
        <v>0.60085474696531271</v>
      </c>
      <c r="AP350" s="103">
        <v>0.61478943130181274</v>
      </c>
      <c r="AQ350" s="103">
        <v>0.62873764688456368</v>
      </c>
      <c r="AR350" s="103">
        <v>0.6426902623854639</v>
      </c>
      <c r="AS350" s="103">
        <v>0.65663814647640462</v>
      </c>
      <c r="AT350" s="103">
        <v>0.67057216782928264</v>
      </c>
      <c r="AU350" s="103">
        <v>0.68448319511599398</v>
      </c>
      <c r="AV350" s="103">
        <v>0.69836209700843033</v>
      </c>
      <c r="AW350" s="103">
        <v>0.71219974217848814</v>
      </c>
      <c r="AX350" s="103">
        <v>0.72598855353287051</v>
      </c>
      <c r="AY350" s="103">
        <v>0.73972781577725888</v>
      </c>
      <c r="AZ350" s="103">
        <v>0.75341870666060329</v>
      </c>
      <c r="BA350" s="103">
        <v>0.76706240399290748</v>
      </c>
      <c r="BB350" s="103">
        <v>0.78066008558417677</v>
      </c>
      <c r="BC350" s="103">
        <v>0.794212929244412</v>
      </c>
      <c r="BD350" s="103">
        <v>0.8077221127836185</v>
      </c>
      <c r="BE350" s="103">
        <v>0.82118881401180188</v>
      </c>
      <c r="BF350" s="103">
        <v>0.83461421073896258</v>
      </c>
      <c r="BG350" s="103">
        <v>0.84799948077510634</v>
      </c>
      <c r="BH350" s="103">
        <v>0.86134580193023813</v>
      </c>
      <c r="BI350" s="103">
        <v>0.87465435201435904</v>
      </c>
    </row>
    <row r="351" spans="1:61">
      <c r="A351" s="102">
        <v>42853</v>
      </c>
      <c r="B351" s="103">
        <v>0.21244336159241614</v>
      </c>
      <c r="C351" s="103">
        <v>0.21395331360894615</v>
      </c>
      <c r="D351" s="103">
        <v>0.21732019859227769</v>
      </c>
      <c r="E351" s="103">
        <v>0.22294571918481282</v>
      </c>
      <c r="F351" s="103">
        <v>0.23023223325012204</v>
      </c>
      <c r="G351" s="103">
        <v>0.23836112861483064</v>
      </c>
      <c r="H351" s="103">
        <v>0.2463795952448852</v>
      </c>
      <c r="I351" s="103">
        <v>0.2537216164710015</v>
      </c>
      <c r="J351" s="103">
        <v>0.26064981020028805</v>
      </c>
      <c r="K351" s="103">
        <v>0.26773816049556987</v>
      </c>
      <c r="L351" s="103">
        <v>0.27548666336106931</v>
      </c>
      <c r="M351" s="103">
        <v>0.28425336120694239</v>
      </c>
      <c r="N351" s="103">
        <v>0.29393357836771616</v>
      </c>
      <c r="O351" s="103">
        <v>0.30434572282641009</v>
      </c>
      <c r="P351" s="103">
        <v>0.31531897569397477</v>
      </c>
      <c r="Q351" s="103">
        <v>0.326682520613779</v>
      </c>
      <c r="R351" s="103">
        <v>0.338265541229192</v>
      </c>
      <c r="S351" s="103">
        <v>0.34989722118357852</v>
      </c>
      <c r="T351" s="103">
        <v>0.36143515189185149</v>
      </c>
      <c r="U351" s="103">
        <v>0.3728687016867932</v>
      </c>
      <c r="V351" s="103">
        <v>0.38422542143084326</v>
      </c>
      <c r="W351" s="103">
        <v>0.39553286595165671</v>
      </c>
      <c r="X351" s="103">
        <v>0.40681859007688848</v>
      </c>
      <c r="Y351" s="103">
        <v>0.41811014863418972</v>
      </c>
      <c r="Z351" s="103">
        <v>0.42943243600140574</v>
      </c>
      <c r="AA351" s="103">
        <v>0.44079860092325296</v>
      </c>
      <c r="AB351" s="103">
        <v>0.45221855174179748</v>
      </c>
      <c r="AC351" s="103">
        <v>0.46370219669459467</v>
      </c>
      <c r="AD351" s="103">
        <v>0.47525944401919995</v>
      </c>
      <c r="AE351" s="103">
        <v>0.48690020195316464</v>
      </c>
      <c r="AF351" s="103">
        <v>0.49863437873404381</v>
      </c>
      <c r="AG351" s="103">
        <v>0.51047188259939347</v>
      </c>
      <c r="AH351" s="103">
        <v>0.52242262178676424</v>
      </c>
      <c r="AI351" s="103">
        <v>0.53449650453371189</v>
      </c>
      <c r="AJ351" s="103">
        <v>0.54670343907779184</v>
      </c>
      <c r="AK351" s="103">
        <v>0.55905333365655518</v>
      </c>
      <c r="AL351" s="103">
        <v>0.57155295434767384</v>
      </c>
      <c r="AM351" s="103">
        <v>0.58419519489149896</v>
      </c>
      <c r="AN351" s="103">
        <v>0.59696912190742335</v>
      </c>
      <c r="AO351" s="103">
        <v>0.6098638018914081</v>
      </c>
      <c r="AP351" s="103">
        <v>0.62286830133941451</v>
      </c>
      <c r="AQ351" s="103">
        <v>0.63597168674739901</v>
      </c>
      <c r="AR351" s="103">
        <v>0.64916302461132414</v>
      </c>
      <c r="AS351" s="103">
        <v>0.66243138142714642</v>
      </c>
      <c r="AT351" s="103">
        <v>0.67576582369082705</v>
      </c>
      <c r="AU351" s="103">
        <v>0.68915541789832724</v>
      </c>
      <c r="AV351" s="103">
        <v>0.70258923054560307</v>
      </c>
      <c r="AW351" s="103">
        <v>0.71605632812861608</v>
      </c>
      <c r="AX351" s="103">
        <v>0.72954647316339549</v>
      </c>
      <c r="AY351" s="103">
        <v>0.74305250102841858</v>
      </c>
      <c r="AZ351" s="103">
        <v>0.7565680948480159</v>
      </c>
      <c r="BA351" s="103">
        <v>0.77008693777385717</v>
      </c>
      <c r="BB351" s="103">
        <v>0.78360271295761375</v>
      </c>
      <c r="BC351" s="103">
        <v>0.79710910355095188</v>
      </c>
      <c r="BD351" s="103">
        <v>0.81059979270554294</v>
      </c>
      <c r="BE351" s="103">
        <v>0.82406846357305807</v>
      </c>
      <c r="BF351" s="103">
        <v>0.83750879930516409</v>
      </c>
      <c r="BG351" s="103">
        <v>0.85091448305353223</v>
      </c>
      <c r="BH351" s="103">
        <v>0.86427919796983332</v>
      </c>
      <c r="BI351" s="103">
        <v>0.87759662720573428</v>
      </c>
    </row>
    <row r="352" spans="1:61">
      <c r="A352" s="102">
        <v>42856</v>
      </c>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c r="AJ352" s="103"/>
      <c r="AK352" s="103"/>
      <c r="AL352" s="103"/>
      <c r="AM352" s="103"/>
      <c r="AN352" s="103"/>
      <c r="AO352" s="103"/>
      <c r="AP352" s="103"/>
      <c r="AQ352" s="103"/>
      <c r="AR352" s="103"/>
      <c r="AS352" s="103"/>
      <c r="AT352" s="103"/>
      <c r="AU352" s="103"/>
      <c r="AV352" s="103"/>
      <c r="AW352" s="103"/>
      <c r="AX352" s="103"/>
      <c r="AY352" s="103"/>
      <c r="AZ352" s="103"/>
      <c r="BA352" s="103"/>
      <c r="BB352" s="103"/>
      <c r="BC352" s="103"/>
      <c r="BD352" s="103"/>
      <c r="BE352" s="103"/>
      <c r="BF352" s="103"/>
      <c r="BG352" s="103"/>
      <c r="BH352" s="103"/>
      <c r="BI352" s="103"/>
    </row>
    <row r="353" spans="1:61">
      <c r="A353" s="102">
        <v>42857</v>
      </c>
      <c r="B353" s="103">
        <v>0.21181119180920266</v>
      </c>
      <c r="C353" s="103">
        <v>0.21382510698987936</v>
      </c>
      <c r="D353" s="103">
        <v>0.21732947941132461</v>
      </c>
      <c r="E353" s="103">
        <v>0.22261566260996282</v>
      </c>
      <c r="F353" s="103">
        <v>0.22941609596478005</v>
      </c>
      <c r="G353" s="103">
        <v>0.23695056275728088</v>
      </c>
      <c r="H353" s="103">
        <v>0.24421551898530747</v>
      </c>
      <c r="I353" s="103">
        <v>0.25075261982486297</v>
      </c>
      <c r="J353" s="103">
        <v>0.25692868912157069</v>
      </c>
      <c r="K353" s="103">
        <v>0.26348682703186438</v>
      </c>
      <c r="L353" s="103">
        <v>0.27114426012790893</v>
      </c>
      <c r="M353" s="103">
        <v>0.28028962377402106</v>
      </c>
      <c r="N353" s="103">
        <v>0.29042191939472078</v>
      </c>
      <c r="O353" s="103">
        <v>0.30125384192101906</v>
      </c>
      <c r="P353" s="103">
        <v>0.31262262554069875</v>
      </c>
      <c r="Q353" s="103">
        <v>0.32436550444154783</v>
      </c>
      <c r="R353" s="103">
        <v>0.33631971281135431</v>
      </c>
      <c r="S353" s="103">
        <v>0.34832248483790174</v>
      </c>
      <c r="T353" s="103">
        <v>0.36023699919405616</v>
      </c>
      <c r="U353" s="103">
        <v>0.37204678486856041</v>
      </c>
      <c r="V353" s="103">
        <v>0.38377024250735531</v>
      </c>
      <c r="W353" s="103">
        <v>0.39542577637776455</v>
      </c>
      <c r="X353" s="103">
        <v>0.40703179074711188</v>
      </c>
      <c r="Y353" s="103">
        <v>0.4186066898827166</v>
      </c>
      <c r="Z353" s="103">
        <v>0.43016792061774711</v>
      </c>
      <c r="AA353" s="103">
        <v>0.4417291000487597</v>
      </c>
      <c r="AB353" s="103">
        <v>0.45330288783814904</v>
      </c>
      <c r="AC353" s="103">
        <v>0.46490194364831505</v>
      </c>
      <c r="AD353" s="103">
        <v>0.47653892714165769</v>
      </c>
      <c r="AE353" s="103">
        <v>0.48822649798057249</v>
      </c>
      <c r="AF353" s="103">
        <v>0.4999773158274598</v>
      </c>
      <c r="AG353" s="103">
        <v>0.51180404034471927</v>
      </c>
      <c r="AH353" s="103">
        <v>0.52371933119474678</v>
      </c>
      <c r="AI353" s="103">
        <v>0.53573584803994223</v>
      </c>
      <c r="AJ353" s="103">
        <v>0.54786625054270555</v>
      </c>
      <c r="AK353" s="103">
        <v>0.56012319836543245</v>
      </c>
      <c r="AL353" s="103">
        <v>0.57251729891584235</v>
      </c>
      <c r="AM353" s="103">
        <v>0.58504693211695047</v>
      </c>
      <c r="AN353" s="103">
        <v>0.59770596798235398</v>
      </c>
      <c r="AO353" s="103">
        <v>0.61048826940077983</v>
      </c>
      <c r="AP353" s="103">
        <v>0.62338769926095439</v>
      </c>
      <c r="AQ353" s="103">
        <v>0.63639812045160005</v>
      </c>
      <c r="AR353" s="103">
        <v>0.64951339586144519</v>
      </c>
      <c r="AS353" s="103">
        <v>0.66272738837921141</v>
      </c>
      <c r="AT353" s="103">
        <v>0.67603396089362588</v>
      </c>
      <c r="AU353" s="103">
        <v>0.68942697629341509</v>
      </c>
      <c r="AV353" s="103">
        <v>0.70290029746730132</v>
      </c>
      <c r="AW353" s="103">
        <v>0.71644778730401104</v>
      </c>
      <c r="AX353" s="103">
        <v>0.73006289810108593</v>
      </c>
      <c r="AY353" s="103">
        <v>0.74373687062172356</v>
      </c>
      <c r="AZ353" s="103">
        <v>0.75746020432524808</v>
      </c>
      <c r="BA353" s="103">
        <v>0.77122339813304952</v>
      </c>
      <c r="BB353" s="103">
        <v>0.78501695096651891</v>
      </c>
      <c r="BC353" s="103">
        <v>0.79883136174704261</v>
      </c>
      <c r="BD353" s="103">
        <v>0.81265712939601209</v>
      </c>
      <c r="BE353" s="103">
        <v>0.82648475283481815</v>
      </c>
      <c r="BF353" s="103">
        <v>0.8403047309848477</v>
      </c>
      <c r="BG353" s="103">
        <v>0.85410756276749178</v>
      </c>
      <c r="BH353" s="103">
        <v>0.86788374710414107</v>
      </c>
      <c r="BI353" s="103">
        <v>0.88162378291618271</v>
      </c>
    </row>
    <row r="354" spans="1:61">
      <c r="A354" s="102">
        <v>42858</v>
      </c>
      <c r="B354" s="103">
        <v>0.20968253813149615</v>
      </c>
      <c r="C354" s="103">
        <v>0.21195184217298388</v>
      </c>
      <c r="D354" s="103">
        <v>0.2162559469427775</v>
      </c>
      <c r="E354" s="103">
        <v>0.22203964133501869</v>
      </c>
      <c r="F354" s="103">
        <v>0.22897513226129415</v>
      </c>
      <c r="G354" s="103">
        <v>0.23691906696170431</v>
      </c>
      <c r="H354" s="103">
        <v>0.2454483415134964</v>
      </c>
      <c r="I354" s="103">
        <v>0.25412999956851778</v>
      </c>
      <c r="J354" s="103">
        <v>0.26278324596783886</v>
      </c>
      <c r="K354" s="103">
        <v>0.27136329640465739</v>
      </c>
      <c r="L354" s="103">
        <v>0.2799942892011259</v>
      </c>
      <c r="M354" s="103">
        <v>0.28891097663095106</v>
      </c>
      <c r="N354" s="103">
        <v>0.2984226385297063</v>
      </c>
      <c r="O354" s="103">
        <v>0.3085100010958417</v>
      </c>
      <c r="P354" s="103">
        <v>0.31906101559795663</v>
      </c>
      <c r="Q354" s="103">
        <v>0.329963633304654</v>
      </c>
      <c r="R354" s="103">
        <v>0.34110580548453684</v>
      </c>
      <c r="S354" s="103">
        <v>0.35237548340620406</v>
      </c>
      <c r="T354" s="103">
        <v>0.36367245325192604</v>
      </c>
      <c r="U354" s="103">
        <v>0.37496353437262891</v>
      </c>
      <c r="V354" s="103">
        <v>0.38623911980735909</v>
      </c>
      <c r="W354" s="103">
        <v>0.39748962861505405</v>
      </c>
      <c r="X354" s="103">
        <v>0.40870547985465072</v>
      </c>
      <c r="Y354" s="103">
        <v>0.41987709258508243</v>
      </c>
      <c r="Z354" s="103">
        <v>0.43099955329212258</v>
      </c>
      <c r="AA354" s="103">
        <v>0.44208661816888756</v>
      </c>
      <c r="AB354" s="103">
        <v>0.45315671083532666</v>
      </c>
      <c r="AC354" s="103">
        <v>0.4642282549113928</v>
      </c>
      <c r="AD354" s="103">
        <v>0.47531967401703912</v>
      </c>
      <c r="AE354" s="103">
        <v>0.48644939177221447</v>
      </c>
      <c r="AF354" s="103">
        <v>0.49763583179687193</v>
      </c>
      <c r="AG354" s="103">
        <v>0.50889741771096453</v>
      </c>
      <c r="AH354" s="103">
        <v>0.52025257313444107</v>
      </c>
      <c r="AI354" s="103">
        <v>0.53171972168725479</v>
      </c>
      <c r="AJ354" s="103">
        <v>0.54331728698935855</v>
      </c>
      <c r="AK354" s="103">
        <v>0.55506369266070132</v>
      </c>
      <c r="AL354" s="103">
        <v>0.56697418364507579</v>
      </c>
      <c r="AM354" s="103">
        <v>0.57904688383798708</v>
      </c>
      <c r="AN354" s="103">
        <v>0.59127417817841543</v>
      </c>
      <c r="AO354" s="103">
        <v>0.60364844744081592</v>
      </c>
      <c r="AP354" s="103">
        <v>0.61616207239964393</v>
      </c>
      <c r="AQ354" s="103">
        <v>0.62880743382935023</v>
      </c>
      <c r="AR354" s="103">
        <v>0.64157691250439131</v>
      </c>
      <c r="AS354" s="103">
        <v>0.65446288919921813</v>
      </c>
      <c r="AT354" s="103">
        <v>0.66745774468828578</v>
      </c>
      <c r="AU354" s="103">
        <v>0.68055385974604954</v>
      </c>
      <c r="AV354" s="103">
        <v>0.69374361514696037</v>
      </c>
      <c r="AW354" s="103">
        <v>0.70701939166547323</v>
      </c>
      <c r="AX354" s="103">
        <v>0.72037331464094922</v>
      </c>
      <c r="AY354" s="103">
        <v>0.73379626425745881</v>
      </c>
      <c r="AZ354" s="103">
        <v>0.74727874185712273</v>
      </c>
      <c r="BA354" s="103">
        <v>0.76081124869300609</v>
      </c>
      <c r="BB354" s="103">
        <v>0.77438428601817544</v>
      </c>
      <c r="BC354" s="103">
        <v>0.78798835508569298</v>
      </c>
      <c r="BD354" s="103">
        <v>0.80161395714862582</v>
      </c>
      <c r="BE354" s="103">
        <v>0.81525159346003995</v>
      </c>
      <c r="BF354" s="103">
        <v>0.82889176527299813</v>
      </c>
      <c r="BG354" s="103">
        <v>0.8425249738405669</v>
      </c>
      <c r="BH354" s="103">
        <v>0.8561417204158126</v>
      </c>
      <c r="BI354" s="103">
        <v>0.86973250625179777</v>
      </c>
    </row>
    <row r="355" spans="1:61">
      <c r="A355" s="102">
        <v>42859</v>
      </c>
      <c r="B355" s="103">
        <v>0.21294129607999521</v>
      </c>
      <c r="C355" s="103">
        <v>0.21526869695569073</v>
      </c>
      <c r="D355" s="103">
        <v>0.21962674695677509</v>
      </c>
      <c r="E355" s="103">
        <v>0.22591887541456535</v>
      </c>
      <c r="F355" s="103">
        <v>0.23395462531560371</v>
      </c>
      <c r="G355" s="103">
        <v>0.24328001659230611</v>
      </c>
      <c r="H355" s="103">
        <v>0.25307952894632385</v>
      </c>
      <c r="I355" s="103">
        <v>0.26277384600819054</v>
      </c>
      <c r="J355" s="103">
        <v>0.27233388184393781</v>
      </c>
      <c r="K355" s="103">
        <v>0.28195716402312077</v>
      </c>
      <c r="L355" s="103">
        <v>0.29187957018279342</v>
      </c>
      <c r="M355" s="103">
        <v>0.30228772898234313</v>
      </c>
      <c r="N355" s="103">
        <v>0.31338661513388488</v>
      </c>
      <c r="O355" s="103">
        <v>0.32512205566657792</v>
      </c>
      <c r="P355" s="103">
        <v>0.33736765526393264</v>
      </c>
      <c r="Q355" s="103">
        <v>0.34999701860946542</v>
      </c>
      <c r="R355" s="103">
        <v>0.36288375038669252</v>
      </c>
      <c r="S355" s="103">
        <v>0.37590145527912555</v>
      </c>
      <c r="T355" s="103">
        <v>0.38894026771077994</v>
      </c>
      <c r="U355" s="103">
        <v>0.40197501161389665</v>
      </c>
      <c r="V355" s="103">
        <v>0.41500756054127735</v>
      </c>
      <c r="W355" s="103">
        <v>0.42803979991694913</v>
      </c>
      <c r="X355" s="103">
        <v>0.44107361516493904</v>
      </c>
      <c r="Y355" s="103">
        <v>0.45411089170926944</v>
      </c>
      <c r="Z355" s="103">
        <v>0.4671534962242605</v>
      </c>
      <c r="AA355" s="103">
        <v>0.48020319439418396</v>
      </c>
      <c r="AB355" s="103">
        <v>0.493261718051557</v>
      </c>
      <c r="AC355" s="103">
        <v>0.50633079900433609</v>
      </c>
      <c r="AD355" s="103">
        <v>0.51941216906047738</v>
      </c>
      <c r="AE355" s="103">
        <v>0.53250756002793254</v>
      </c>
      <c r="AF355" s="103">
        <v>0.54561870371465782</v>
      </c>
      <c r="AG355" s="103">
        <v>0.55874733192860981</v>
      </c>
      <c r="AH355" s="103">
        <v>0.5718951764777398</v>
      </c>
      <c r="AI355" s="103">
        <v>0.58506396917000403</v>
      </c>
      <c r="AJ355" s="103">
        <v>0.59825544181335932</v>
      </c>
      <c r="AK355" s="103">
        <v>0.61147132621575673</v>
      </c>
      <c r="AL355" s="103">
        <v>0.62471275867780218</v>
      </c>
      <c r="AM355" s="103">
        <v>0.63797797261344913</v>
      </c>
      <c r="AN355" s="103">
        <v>0.65126431822531949</v>
      </c>
      <c r="AO355" s="103">
        <v>0.66456914550842439</v>
      </c>
      <c r="AP355" s="103">
        <v>0.67788980445777447</v>
      </c>
      <c r="AQ355" s="103">
        <v>0.69122364506837619</v>
      </c>
      <c r="AR355" s="103">
        <v>0.70456801733524232</v>
      </c>
      <c r="AS355" s="103">
        <v>0.71792027125337898</v>
      </c>
      <c r="AT355" s="103">
        <v>0.73127775681779716</v>
      </c>
      <c r="AU355" s="103">
        <v>0.74463782402350787</v>
      </c>
      <c r="AV355" s="103">
        <v>0.75799782286551753</v>
      </c>
      <c r="AW355" s="103">
        <v>0.77135510333883706</v>
      </c>
      <c r="AX355" s="103">
        <v>0.78470706097869358</v>
      </c>
      <c r="AY355" s="103">
        <v>0.79805129237603434</v>
      </c>
      <c r="AZ355" s="103">
        <v>0.81138544958936321</v>
      </c>
      <c r="BA355" s="103">
        <v>0.82470718467897108</v>
      </c>
      <c r="BB355" s="103">
        <v>0.83801414970515065</v>
      </c>
      <c r="BC355" s="103">
        <v>0.85130399672818968</v>
      </c>
      <c r="BD355" s="103">
        <v>0.86457437780838098</v>
      </c>
      <c r="BE355" s="103">
        <v>0.87782294500601687</v>
      </c>
      <c r="BF355" s="103">
        <v>0.89104735038138516</v>
      </c>
      <c r="BG355" s="103">
        <v>0.90424524599477896</v>
      </c>
      <c r="BH355" s="103">
        <v>0.91741428390649027</v>
      </c>
      <c r="BI355" s="103">
        <v>0.93055211617680733</v>
      </c>
    </row>
    <row r="356" spans="1:61">
      <c r="A356" s="102">
        <v>42860</v>
      </c>
      <c r="B356" s="103">
        <v>0.21393332424941977</v>
      </c>
      <c r="C356" s="103">
        <v>0.21722840724863204</v>
      </c>
      <c r="D356" s="103">
        <v>0.22263628673877661</v>
      </c>
      <c r="E356" s="103">
        <v>0.22994042021058092</v>
      </c>
      <c r="F356" s="103">
        <v>0.23893781504337061</v>
      </c>
      <c r="G356" s="103">
        <v>0.24938892104097096</v>
      </c>
      <c r="H356" s="103">
        <v>0.26070493620586582</v>
      </c>
      <c r="I356" s="103">
        <v>0.27232365471470787</v>
      </c>
      <c r="J356" s="103">
        <v>0.28395119743081326</v>
      </c>
      <c r="K356" s="103">
        <v>0.29543756652592784</v>
      </c>
      <c r="L356" s="103">
        <v>0.30681832112463542</v>
      </c>
      <c r="M356" s="103">
        <v>0.31827788527258749</v>
      </c>
      <c r="N356" s="103">
        <v>0.33016354056081249</v>
      </c>
      <c r="O356" s="103">
        <v>0.34252192443134838</v>
      </c>
      <c r="P356" s="103">
        <v>0.35527988960225559</v>
      </c>
      <c r="Q356" s="103">
        <v>0.36836420186852054</v>
      </c>
      <c r="R356" s="103">
        <v>0.38170162702512983</v>
      </c>
      <c r="S356" s="103">
        <v>0.39521893086706517</v>
      </c>
      <c r="T356" s="103">
        <v>0.40884734632693714</v>
      </c>
      <c r="U356" s="103">
        <v>0.42253882832981549</v>
      </c>
      <c r="V356" s="103">
        <v>0.43625133602445365</v>
      </c>
      <c r="W356" s="103">
        <v>0.44994282918314132</v>
      </c>
      <c r="X356" s="103">
        <v>0.46357126757816841</v>
      </c>
      <c r="Y356" s="103">
        <v>0.47709461098181943</v>
      </c>
      <c r="Z356" s="103">
        <v>0.49047871873053384</v>
      </c>
      <c r="AA356" s="103">
        <v>0.50372795772785983</v>
      </c>
      <c r="AB356" s="103">
        <v>0.5168584109116412</v>
      </c>
      <c r="AC356" s="103">
        <v>0.52988616397378951</v>
      </c>
      <c r="AD356" s="103">
        <v>0.54282730260621603</v>
      </c>
      <c r="AE356" s="103">
        <v>0.55569791250082745</v>
      </c>
      <c r="AF356" s="103">
        <v>0.56851407934953524</v>
      </c>
      <c r="AG356" s="103">
        <v>0.58129188884425076</v>
      </c>
      <c r="AH356" s="103">
        <v>0.59404742667688082</v>
      </c>
      <c r="AI356" s="103">
        <v>0.60679677853933667</v>
      </c>
      <c r="AJ356" s="103">
        <v>0.61955603012353</v>
      </c>
      <c r="AK356" s="103">
        <v>0.63234126712136718</v>
      </c>
      <c r="AL356" s="103">
        <v>0.64516576583131902</v>
      </c>
      <c r="AM356" s="103">
        <v>0.65803039934673757</v>
      </c>
      <c r="AN356" s="103">
        <v>0.67093261894639511</v>
      </c>
      <c r="AO356" s="103">
        <v>0.68386987579870173</v>
      </c>
      <c r="AP356" s="103">
        <v>0.69683962107206721</v>
      </c>
      <c r="AQ356" s="103">
        <v>0.70983930593489686</v>
      </c>
      <c r="AR356" s="103">
        <v>0.72286638155560179</v>
      </c>
      <c r="AS356" s="103">
        <v>0.73591829910258766</v>
      </c>
      <c r="AT356" s="103">
        <v>0.74899250974426401</v>
      </c>
      <c r="AU356" s="103">
        <v>0.76208646464904117</v>
      </c>
      <c r="AV356" s="103">
        <v>0.77519761498532402</v>
      </c>
      <c r="AW356" s="103">
        <v>0.78832341192152233</v>
      </c>
      <c r="AX356" s="103">
        <v>0.80146117303820075</v>
      </c>
      <c r="AY356" s="103">
        <v>0.81460762613829352</v>
      </c>
      <c r="AZ356" s="103">
        <v>0.8277593363160054</v>
      </c>
      <c r="BA356" s="103">
        <v>0.84091286866029391</v>
      </c>
      <c r="BB356" s="103">
        <v>0.85406478826011867</v>
      </c>
      <c r="BC356" s="103">
        <v>0.86721166020443485</v>
      </c>
      <c r="BD356" s="103">
        <v>0.8803500495822012</v>
      </c>
      <c r="BE356" s="103">
        <v>0.89347652148237755</v>
      </c>
      <c r="BF356" s="103">
        <v>0.90658764099391853</v>
      </c>
      <c r="BG356" s="103">
        <v>0.91967997320578398</v>
      </c>
      <c r="BH356" s="103">
        <v>0.93275008320693253</v>
      </c>
      <c r="BI356" s="103">
        <v>0.9457945360863198</v>
      </c>
    </row>
    <row r="357" spans="1:61">
      <c r="A357" s="102">
        <v>42863</v>
      </c>
      <c r="B357" s="103">
        <v>0.21251291090017824</v>
      </c>
      <c r="C357" s="103">
        <v>0.21662122348903246</v>
      </c>
      <c r="D357" s="103">
        <v>0.22342717233942022</v>
      </c>
      <c r="E357" s="103">
        <v>0.23219300927348549</v>
      </c>
      <c r="F357" s="103">
        <v>0.24236787838012958</v>
      </c>
      <c r="G357" s="103">
        <v>0.25365128092733025</v>
      </c>
      <c r="H357" s="103">
        <v>0.26551413904211368</v>
      </c>
      <c r="I357" s="103">
        <v>0.2775512076817257</v>
      </c>
      <c r="J357" s="103">
        <v>0.28965187161023853</v>
      </c>
      <c r="K357" s="103">
        <v>0.30177939676497334</v>
      </c>
      <c r="L357" s="103">
        <v>0.31403121442659365</v>
      </c>
      <c r="M357" s="103">
        <v>0.32661315011421027</v>
      </c>
      <c r="N357" s="103">
        <v>0.33989000216075921</v>
      </c>
      <c r="O357" s="103">
        <v>0.35383583336840502</v>
      </c>
      <c r="P357" s="103">
        <v>0.3683072545971447</v>
      </c>
      <c r="Q357" s="103">
        <v>0.38316087670698107</v>
      </c>
      <c r="R357" s="103">
        <v>0.39825331055791718</v>
      </c>
      <c r="S357" s="103">
        <v>0.41344116700995032</v>
      </c>
      <c r="T357" s="103">
        <v>0.42859745892540513</v>
      </c>
      <c r="U357" s="103">
        <v>0.44367128416711865</v>
      </c>
      <c r="V357" s="103">
        <v>0.45863378632365825</v>
      </c>
      <c r="W357" s="103">
        <v>0.47345611127301829</v>
      </c>
      <c r="X357" s="103">
        <v>0.48810940489319316</v>
      </c>
      <c r="Y357" s="103">
        <v>0.5025648130621716</v>
      </c>
      <c r="Z357" s="103">
        <v>0.51680155386212778</v>
      </c>
      <c r="AA357" s="103">
        <v>0.53083113419195427</v>
      </c>
      <c r="AB357" s="103">
        <v>0.54467313315471821</v>
      </c>
      <c r="AC357" s="103">
        <v>0.558347129853492</v>
      </c>
      <c r="AD357" s="103">
        <v>0.57187270339134799</v>
      </c>
      <c r="AE357" s="103">
        <v>0.58526943287135347</v>
      </c>
      <c r="AF357" s="103">
        <v>0.59855689739658058</v>
      </c>
      <c r="AG357" s="103">
        <v>0.61175467607010181</v>
      </c>
      <c r="AH357" s="103">
        <v>0.62488234799498432</v>
      </c>
      <c r="AI357" s="103">
        <v>0.6379594922743006</v>
      </c>
      <c r="AJ357" s="103">
        <v>0.65100568801112269</v>
      </c>
      <c r="AK357" s="103">
        <v>0.66404051430851807</v>
      </c>
      <c r="AL357" s="103">
        <v>0.67708059056021153</v>
      </c>
      <c r="AM357" s="103">
        <v>0.69012946932438257</v>
      </c>
      <c r="AN357" s="103">
        <v>0.70318709826127701</v>
      </c>
      <c r="AO357" s="103">
        <v>0.71625342491487531</v>
      </c>
      <c r="AP357" s="103">
        <v>0.72932839682915873</v>
      </c>
      <c r="AQ357" s="103">
        <v>0.74241196154810307</v>
      </c>
      <c r="AR357" s="103">
        <v>0.75550406661569081</v>
      </c>
      <c r="AS357" s="103">
        <v>0.76860465957589819</v>
      </c>
      <c r="AT357" s="103">
        <v>0.78171368797270591</v>
      </c>
      <c r="AU357" s="103">
        <v>0.79483109935009488</v>
      </c>
      <c r="AV357" s="103">
        <v>0.80795684125204104</v>
      </c>
      <c r="AW357" s="103">
        <v>0.82109086122252539</v>
      </c>
      <c r="AX357" s="103">
        <v>0.83423270213335787</v>
      </c>
      <c r="AY357" s="103">
        <v>0.84737972720309085</v>
      </c>
      <c r="AZ357" s="103">
        <v>0.86052856903292108</v>
      </c>
      <c r="BA357" s="103">
        <v>0.87367585969386186</v>
      </c>
      <c r="BB357" s="103">
        <v>0.88681823125692838</v>
      </c>
      <c r="BC357" s="103">
        <v>0.89995231579313095</v>
      </c>
      <c r="BD357" s="103">
        <v>0.91307474537348465</v>
      </c>
      <c r="BE357" s="103">
        <v>0.92618215206900412</v>
      </c>
      <c r="BF357" s="103">
        <v>0.93927116795070043</v>
      </c>
      <c r="BG357" s="103">
        <v>0.95233842508958855</v>
      </c>
      <c r="BH357" s="103">
        <v>0.96538055555668267</v>
      </c>
      <c r="BI357" s="103">
        <v>0.97839419142299411</v>
      </c>
    </row>
    <row r="358" spans="1:61">
      <c r="A358" s="102">
        <v>42864</v>
      </c>
      <c r="B358" s="103">
        <v>0.21337604004771146</v>
      </c>
      <c r="C358" s="103">
        <v>0.21694929439556332</v>
      </c>
      <c r="D358" s="103">
        <v>0.22407521182980322</v>
      </c>
      <c r="E358" s="103">
        <v>0.23383088562996204</v>
      </c>
      <c r="F358" s="103">
        <v>0.2454196686889113</v>
      </c>
      <c r="G358" s="103">
        <v>0.25805517426368979</v>
      </c>
      <c r="H358" s="103">
        <v>0.27078870023780049</v>
      </c>
      <c r="I358" s="103">
        <v>0.28306146741008248</v>
      </c>
      <c r="J358" s="103">
        <v>0.29488763083825359</v>
      </c>
      <c r="K358" s="103">
        <v>0.30649863246912318</v>
      </c>
      <c r="L358" s="103">
        <v>0.31820211982921054</v>
      </c>
      <c r="M358" s="103">
        <v>0.33030101557782299</v>
      </c>
      <c r="N358" s="103">
        <v>0.34313147526782928</v>
      </c>
      <c r="O358" s="103">
        <v>0.35667861137922707</v>
      </c>
      <c r="P358" s="103">
        <v>0.37083024454568825</v>
      </c>
      <c r="Q358" s="103">
        <v>0.38547419540088912</v>
      </c>
      <c r="R358" s="103">
        <v>0.40049828457850645</v>
      </c>
      <c r="S358" s="103">
        <v>0.41579033271221116</v>
      </c>
      <c r="T358" s="103">
        <v>0.43124763443924624</v>
      </c>
      <c r="U358" s="103">
        <v>0.44681143205350676</v>
      </c>
      <c r="V358" s="103">
        <v>0.46243570173832432</v>
      </c>
      <c r="W358" s="103">
        <v>0.47807442099943676</v>
      </c>
      <c r="X358" s="103">
        <v>0.49368156734258173</v>
      </c>
      <c r="Y358" s="103">
        <v>0.50921111827349153</v>
      </c>
      <c r="Z358" s="103">
        <v>0.52462549576406314</v>
      </c>
      <c r="AA358" s="103">
        <v>0.53992089965083034</v>
      </c>
      <c r="AB358" s="103">
        <v>0.55510197423648011</v>
      </c>
      <c r="AC358" s="103">
        <v>0.57017336382370587</v>
      </c>
      <c r="AD358" s="103">
        <v>0.58513971271520004</v>
      </c>
      <c r="AE358" s="103">
        <v>0.60000566521365006</v>
      </c>
      <c r="AF358" s="103">
        <v>0.6147758656217488</v>
      </c>
      <c r="AG358" s="103">
        <v>0.62945495824218911</v>
      </c>
      <c r="AH358" s="103">
        <v>0.64404758737765833</v>
      </c>
      <c r="AI358" s="103">
        <v>0.65855839733084931</v>
      </c>
      <c r="AJ358" s="103">
        <v>0.67299203240445482</v>
      </c>
      <c r="AK358" s="103">
        <v>0.68735313690116251</v>
      </c>
      <c r="AL358" s="103">
        <v>0.70164600439695501</v>
      </c>
      <c r="AM358" s="103">
        <v>0.71587303937667479</v>
      </c>
      <c r="AN358" s="103">
        <v>0.73003601310389599</v>
      </c>
      <c r="AO358" s="103">
        <v>0.74413669638269309</v>
      </c>
      <c r="AP358" s="103">
        <v>0.75817686001714091</v>
      </c>
      <c r="AQ358" s="103">
        <v>0.77215827481130894</v>
      </c>
      <c r="AR358" s="103">
        <v>0.78608271156927356</v>
      </c>
      <c r="AS358" s="103">
        <v>0.79995194109510437</v>
      </c>
      <c r="AT358" s="103">
        <v>0.81376773419287596</v>
      </c>
      <c r="AU358" s="103">
        <v>0.82753186166666293</v>
      </c>
      <c r="AV358" s="103">
        <v>0.8412460943205351</v>
      </c>
      <c r="AW358" s="103">
        <v>0.85491220295856685</v>
      </c>
      <c r="AX358" s="103">
        <v>0.8685318120595108</v>
      </c>
      <c r="AY358" s="103">
        <v>0.88210583281820243</v>
      </c>
      <c r="AZ358" s="103">
        <v>0.89563495941086158</v>
      </c>
      <c r="BA358" s="103">
        <v>0.90911988596269355</v>
      </c>
      <c r="BB358" s="103">
        <v>0.92256130659890601</v>
      </c>
      <c r="BC358" s="103">
        <v>0.9359599154447017</v>
      </c>
      <c r="BD358" s="103">
        <v>0.94931640662528805</v>
      </c>
      <c r="BE358" s="103">
        <v>0.96263147426587237</v>
      </c>
      <c r="BF358" s="103">
        <v>0.97590581249165731</v>
      </c>
      <c r="BG358" s="103">
        <v>0.98914011542785074</v>
      </c>
      <c r="BH358" s="103">
        <v>1.0023350771996598</v>
      </c>
      <c r="BI358" s="103">
        <v>1.0154913919322872</v>
      </c>
    </row>
    <row r="359" spans="1:61">
      <c r="A359" s="102">
        <v>42865</v>
      </c>
      <c r="B359" s="103">
        <v>0.21380680631078003</v>
      </c>
      <c r="C359" s="103">
        <v>0.21860378281833398</v>
      </c>
      <c r="D359" s="103">
        <v>0.22635617328460583</v>
      </c>
      <c r="E359" s="103">
        <v>0.23578760185240899</v>
      </c>
      <c r="F359" s="103">
        <v>0.24610110983224456</v>
      </c>
      <c r="G359" s="103">
        <v>0.25699365356241344</v>
      </c>
      <c r="H359" s="103">
        <v>0.26807162378363103</v>
      </c>
      <c r="I359" s="103">
        <v>0.27909154174220296</v>
      </c>
      <c r="J359" s="103">
        <v>0.29005109700497866</v>
      </c>
      <c r="K359" s="103">
        <v>0.30101546051176886</v>
      </c>
      <c r="L359" s="103">
        <v>0.3121289993776078</v>
      </c>
      <c r="M359" s="103">
        <v>0.32357330621411784</v>
      </c>
      <c r="N359" s="103">
        <v>0.33538126373587807</v>
      </c>
      <c r="O359" s="103">
        <v>0.34754168018483755</v>
      </c>
      <c r="P359" s="103">
        <v>0.36004298367844245</v>
      </c>
      <c r="Q359" s="103">
        <v>0.37287360233414346</v>
      </c>
      <c r="R359" s="103">
        <v>0.38602196426939139</v>
      </c>
      <c r="S359" s="103">
        <v>0.39947649760163229</v>
      </c>
      <c r="T359" s="103">
        <v>0.41322448636700937</v>
      </c>
      <c r="U359" s="103">
        <v>0.42724673450410361</v>
      </c>
      <c r="V359" s="103">
        <v>0.44152176708265428</v>
      </c>
      <c r="W359" s="103">
        <v>0.45602810665706356</v>
      </c>
      <c r="X359" s="103">
        <v>0.47074427578173322</v>
      </c>
      <c r="Y359" s="103">
        <v>0.48564879701106045</v>
      </c>
      <c r="Z359" s="103">
        <v>0.50072020247183691</v>
      </c>
      <c r="AA359" s="103">
        <v>0.51593706258041161</v>
      </c>
      <c r="AB359" s="103">
        <v>0.53127795732551852</v>
      </c>
      <c r="AC359" s="103">
        <v>0.54672146669589705</v>
      </c>
      <c r="AD359" s="103">
        <v>0.56224617068028637</v>
      </c>
      <c r="AE359" s="103">
        <v>0.57783064926741989</v>
      </c>
      <c r="AF359" s="103">
        <v>0.59345348244603713</v>
      </c>
      <c r="AG359" s="103">
        <v>0.60909325020487726</v>
      </c>
      <c r="AH359" s="103">
        <v>0.62472853253267391</v>
      </c>
      <c r="AI359" s="103">
        <v>0.64033790941816615</v>
      </c>
      <c r="AJ359" s="103">
        <v>0.6558999608500935</v>
      </c>
      <c r="AK359" s="103">
        <v>0.67139326681718936</v>
      </c>
      <c r="AL359" s="103">
        <v>0.68679858096585611</v>
      </c>
      <c r="AM359" s="103">
        <v>0.70210725275091213</v>
      </c>
      <c r="AN359" s="103">
        <v>0.71731385543132753</v>
      </c>
      <c r="AO359" s="103">
        <v>0.73241296302388958</v>
      </c>
      <c r="AP359" s="103">
        <v>0.747399149545386</v>
      </c>
      <c r="AQ359" s="103">
        <v>0.76226698901259871</v>
      </c>
      <c r="AR359" s="103">
        <v>0.77701105544231741</v>
      </c>
      <c r="AS359" s="103">
        <v>0.79162592285132383</v>
      </c>
      <c r="AT359" s="103">
        <v>0.80610616525640577</v>
      </c>
      <c r="AU359" s="103">
        <v>0.82044635667435051</v>
      </c>
      <c r="AV359" s="103">
        <v>0.83464107112194053</v>
      </c>
      <c r="AW359" s="103">
        <v>0.84868488261596298</v>
      </c>
      <c r="AX359" s="103">
        <v>0.86257406196389141</v>
      </c>
      <c r="AY359" s="103">
        <v>0.87631237114284655</v>
      </c>
      <c r="AZ359" s="103">
        <v>0.88990563880492601</v>
      </c>
      <c r="BA359" s="103">
        <v>0.90335969366888202</v>
      </c>
      <c r="BB359" s="103">
        <v>0.91668036445346768</v>
      </c>
      <c r="BC359" s="103">
        <v>0.9298734798774333</v>
      </c>
      <c r="BD359" s="103">
        <v>0.94294486865953153</v>
      </c>
      <c r="BE359" s="103">
        <v>0.95590035951851704</v>
      </c>
      <c r="BF359" s="103">
        <v>0.96874578117313892</v>
      </c>
      <c r="BG359" s="103">
        <v>0.9814869623421506</v>
      </c>
      <c r="BH359" s="103">
        <v>0.99412973174430619</v>
      </c>
      <c r="BI359" s="103">
        <v>1.006679918098355</v>
      </c>
    </row>
    <row r="360" spans="1:61">
      <c r="A360" s="102">
        <v>42866</v>
      </c>
      <c r="B360" s="103">
        <v>0.2136761945548491</v>
      </c>
      <c r="C360" s="103">
        <v>0.21768450014105881</v>
      </c>
      <c r="D360" s="103">
        <v>0.2234577650085928</v>
      </c>
      <c r="E360" s="103">
        <v>0.23023398376856211</v>
      </c>
      <c r="F360" s="103">
        <v>0.23745629465239732</v>
      </c>
      <c r="G360" s="103">
        <v>0.24506816988345367</v>
      </c>
      <c r="H360" s="103">
        <v>0.25305355431646553</v>
      </c>
      <c r="I360" s="103">
        <v>0.26148617574774274</v>
      </c>
      <c r="J360" s="103">
        <v>0.2704269639556931</v>
      </c>
      <c r="K360" s="103">
        <v>0.27988004559197455</v>
      </c>
      <c r="L360" s="103">
        <v>0.28989319057498597</v>
      </c>
      <c r="M360" s="103">
        <v>0.30057995141849192</v>
      </c>
      <c r="N360" s="103">
        <v>0.31205487571635576</v>
      </c>
      <c r="O360" s="103">
        <v>0.32426999431009695</v>
      </c>
      <c r="P360" s="103">
        <v>0.33713458061989321</v>
      </c>
      <c r="Q360" s="103">
        <v>0.35055790806592663</v>
      </c>
      <c r="R360" s="103">
        <v>0.36444925006837992</v>
      </c>
      <c r="S360" s="103">
        <v>0.37871788004743051</v>
      </c>
      <c r="T360" s="103">
        <v>0.39327783730356419</v>
      </c>
      <c r="U360" s="103">
        <v>0.40806757894704521</v>
      </c>
      <c r="V360" s="103">
        <v>0.42303336107649903</v>
      </c>
      <c r="W360" s="103">
        <v>0.43812144321328567</v>
      </c>
      <c r="X360" s="103">
        <v>0.45327808487876514</v>
      </c>
      <c r="Y360" s="103">
        <v>0.46844954559429175</v>
      </c>
      <c r="Z360" s="103">
        <v>0.48358963066740601</v>
      </c>
      <c r="AA360" s="103">
        <v>0.49868892843089924</v>
      </c>
      <c r="AB360" s="103">
        <v>0.51374921855521416</v>
      </c>
      <c r="AC360" s="103">
        <v>0.52877228334152027</v>
      </c>
      <c r="AD360" s="103">
        <v>0.54375990509098693</v>
      </c>
      <c r="AE360" s="103">
        <v>0.55871386610477825</v>
      </c>
      <c r="AF360" s="103">
        <v>0.57363594868406376</v>
      </c>
      <c r="AG360" s="103">
        <v>0.58852793513001267</v>
      </c>
      <c r="AH360" s="103">
        <v>0.60339160774378919</v>
      </c>
      <c r="AI360" s="103">
        <v>0.61822874882656254</v>
      </c>
      <c r="AJ360" s="103">
        <v>0.63304114067950246</v>
      </c>
      <c r="AK360" s="103">
        <v>0.64783056560377283</v>
      </c>
      <c r="AL360" s="103">
        <v>0.66259784858871551</v>
      </c>
      <c r="AM360" s="103">
        <v>0.67733958818293583</v>
      </c>
      <c r="AN360" s="103">
        <v>0.69205121693829752</v>
      </c>
      <c r="AO360" s="103">
        <v>0.70672816736906563</v>
      </c>
      <c r="AP360" s="103">
        <v>0.72136587198950464</v>
      </c>
      <c r="AQ360" s="103">
        <v>0.73595976331387414</v>
      </c>
      <c r="AR360" s="103">
        <v>0.75050527385644084</v>
      </c>
      <c r="AS360" s="103">
        <v>0.76499783613146377</v>
      </c>
      <c r="AT360" s="103">
        <v>0.77943288265320809</v>
      </c>
      <c r="AU360" s="103">
        <v>0.7938058459359385</v>
      </c>
      <c r="AV360" s="103">
        <v>0.80811215849391405</v>
      </c>
      <c r="AW360" s="103">
        <v>0.82234725284140009</v>
      </c>
      <c r="AX360" s="103">
        <v>0.83650697900283477</v>
      </c>
      <c r="AY360" s="103">
        <v>0.85058903027036714</v>
      </c>
      <c r="AZ360" s="103">
        <v>0.86459160845959293</v>
      </c>
      <c r="BA360" s="103">
        <v>0.87851291540250276</v>
      </c>
      <c r="BB360" s="103">
        <v>0.8923511529310898</v>
      </c>
      <c r="BC360" s="103">
        <v>0.90610452287734189</v>
      </c>
      <c r="BD360" s="103">
        <v>0.91977122707325165</v>
      </c>
      <c r="BE360" s="103">
        <v>0.93334946735081148</v>
      </c>
      <c r="BF360" s="103">
        <v>0.94683744554200988</v>
      </c>
      <c r="BG360" s="103">
        <v>0.96023336347883936</v>
      </c>
      <c r="BH360" s="103">
        <v>0.97353542299329232</v>
      </c>
      <c r="BI360" s="103">
        <v>0.98674182591735748</v>
      </c>
    </row>
    <row r="361" spans="1:61">
      <c r="A361" s="102">
        <v>42867</v>
      </c>
      <c r="B361" s="103">
        <v>0.21430309229585492</v>
      </c>
      <c r="C361" s="103">
        <v>0.21622663007913315</v>
      </c>
      <c r="D361" s="103">
        <v>0.22019242303811698</v>
      </c>
      <c r="E361" s="103">
        <v>0.22576508967701364</v>
      </c>
      <c r="F361" s="103">
        <v>0.23224274389314742</v>
      </c>
      <c r="G361" s="103">
        <v>0.23888277317486656</v>
      </c>
      <c r="H361" s="103">
        <v>0.24508609108885854</v>
      </c>
      <c r="I361" s="103">
        <v>0.25080969590428059</v>
      </c>
      <c r="J361" s="103">
        <v>0.25656084623010528</v>
      </c>
      <c r="K361" s="103">
        <v>0.2629826512816627</v>
      </c>
      <c r="L361" s="103">
        <v>0.27062895655260993</v>
      </c>
      <c r="M361" s="103">
        <v>0.27975898968101498</v>
      </c>
      <c r="N361" s="103">
        <v>0.28977931082159575</v>
      </c>
      <c r="O361" s="103">
        <v>0.30040507326913002</v>
      </c>
      <c r="P361" s="103">
        <v>0.31152127570109006</v>
      </c>
      <c r="Q361" s="103">
        <v>0.32301295672027247</v>
      </c>
      <c r="R361" s="103">
        <v>0.33476515492947406</v>
      </c>
      <c r="S361" s="103">
        <v>0.3466629089314871</v>
      </c>
      <c r="T361" s="103">
        <v>0.35861264018978406</v>
      </c>
      <c r="U361" s="103">
        <v>0.37061996018948884</v>
      </c>
      <c r="V361" s="103">
        <v>0.38271922085074034</v>
      </c>
      <c r="W361" s="103">
        <v>0.39494477707834008</v>
      </c>
      <c r="X361" s="103">
        <v>0.40733098377708993</v>
      </c>
      <c r="Y361" s="103">
        <v>0.41991219585178696</v>
      </c>
      <c r="Z361" s="103">
        <v>0.4327149811035218</v>
      </c>
      <c r="AA361" s="103">
        <v>0.44573152801040589</v>
      </c>
      <c r="AB361" s="103">
        <v>0.45894454043204408</v>
      </c>
      <c r="AC361" s="103">
        <v>0.47233672192213555</v>
      </c>
      <c r="AD361" s="103">
        <v>0.48589077603437958</v>
      </c>
      <c r="AE361" s="103">
        <v>0.49958940632247056</v>
      </c>
      <c r="AF361" s="103">
        <v>0.51341531634010784</v>
      </c>
      <c r="AG361" s="103">
        <v>0.52735120964099036</v>
      </c>
      <c r="AH361" s="103">
        <v>0.54137978977881285</v>
      </c>
      <c r="AI361" s="103">
        <v>0.55548376030727409</v>
      </c>
      <c r="AJ361" s="103">
        <v>0.56964582478007397</v>
      </c>
      <c r="AK361" s="103">
        <v>0.58384868675090629</v>
      </c>
      <c r="AL361" s="103">
        <v>0.59807675831564244</v>
      </c>
      <c r="AM361" s="103">
        <v>0.61232199462150216</v>
      </c>
      <c r="AN361" s="103">
        <v>0.62657843180386907</v>
      </c>
      <c r="AO361" s="103">
        <v>0.6408401060652511</v>
      </c>
      <c r="AP361" s="103">
        <v>0.65510105360815596</v>
      </c>
      <c r="AQ361" s="103">
        <v>0.66935531063508613</v>
      </c>
      <c r="AR361" s="103">
        <v>0.68359691334855111</v>
      </c>
      <c r="AS361" s="103">
        <v>0.69781989795105326</v>
      </c>
      <c r="AT361" s="103">
        <v>0.7120183006451003</v>
      </c>
      <c r="AU361" s="103">
        <v>0.72618615763320016</v>
      </c>
      <c r="AV361" s="103">
        <v>0.74031750511785521</v>
      </c>
      <c r="AW361" s="103">
        <v>0.75440637930157317</v>
      </c>
      <c r="AX361" s="103">
        <v>0.76844742404430488</v>
      </c>
      <c r="AY361" s="103">
        <v>0.78243796595586312</v>
      </c>
      <c r="AZ361" s="103">
        <v>0.7963760717670737</v>
      </c>
      <c r="BA361" s="103">
        <v>0.81025980823263011</v>
      </c>
      <c r="BB361" s="103">
        <v>0.82408724210722761</v>
      </c>
      <c r="BC361" s="103">
        <v>0.83785644014555738</v>
      </c>
      <c r="BD361" s="103">
        <v>0.85156546910231445</v>
      </c>
      <c r="BE361" s="103">
        <v>0.86521239573219455</v>
      </c>
      <c r="BF361" s="103">
        <v>0.87879528678988827</v>
      </c>
      <c r="BG361" s="103">
        <v>0.89231220903009134</v>
      </c>
      <c r="BH361" s="103">
        <v>0.90576122920749891</v>
      </c>
      <c r="BI361" s="103">
        <v>0.91914041407680203</v>
      </c>
    </row>
    <row r="362" spans="1:61">
      <c r="A362" s="102">
        <v>42870</v>
      </c>
      <c r="B362" s="103">
        <v>0.21325727558080787</v>
      </c>
      <c r="C362" s="103">
        <v>0.21416127200723159</v>
      </c>
      <c r="D362" s="103">
        <v>0.21861369438108447</v>
      </c>
      <c r="E362" s="103">
        <v>0.22503764139469162</v>
      </c>
      <c r="F362" s="103">
        <v>0.23225494783590631</v>
      </c>
      <c r="G362" s="103">
        <v>0.23965273383289415</v>
      </c>
      <c r="H362" s="103">
        <v>0.24693881470735823</v>
      </c>
      <c r="I362" s="103">
        <v>0.25428168315127736</v>
      </c>
      <c r="J362" s="103">
        <v>0.26207003684349328</v>
      </c>
      <c r="K362" s="103">
        <v>0.27060744607375037</v>
      </c>
      <c r="L362" s="103">
        <v>0.2799925557186409</v>
      </c>
      <c r="M362" s="103">
        <v>0.29018653721424897</v>
      </c>
      <c r="N362" s="103">
        <v>0.30087841018086459</v>
      </c>
      <c r="O362" s="103">
        <v>0.31193921067698832</v>
      </c>
      <c r="P362" s="103">
        <v>0.32330990253546565</v>
      </c>
      <c r="Q362" s="103">
        <v>0.33493144958914634</v>
      </c>
      <c r="R362" s="103">
        <v>0.34674481567087989</v>
      </c>
      <c r="S362" s="103">
        <v>0.35869096461351185</v>
      </c>
      <c r="T362" s="103">
        <v>0.37072363569026617</v>
      </c>
      <c r="U362" s="103">
        <v>0.3828558304137254</v>
      </c>
      <c r="V362" s="103">
        <v>0.39511772160574421</v>
      </c>
      <c r="W362" s="103">
        <v>0.40753948387140232</v>
      </c>
      <c r="X362" s="103">
        <v>0.42015129181577904</v>
      </c>
      <c r="Y362" s="103">
        <v>0.4329833200439494</v>
      </c>
      <c r="Z362" s="103">
        <v>0.44605843769414089</v>
      </c>
      <c r="AA362" s="103">
        <v>0.45937029203717067</v>
      </c>
      <c r="AB362" s="103">
        <v>0.47290522487699971</v>
      </c>
      <c r="AC362" s="103">
        <v>0.48664957801759345</v>
      </c>
      <c r="AD362" s="103">
        <v>0.50058969326291747</v>
      </c>
      <c r="AE362" s="103">
        <v>0.51471191241693226</v>
      </c>
      <c r="AF362" s="103">
        <v>0.52900257728360334</v>
      </c>
      <c r="AG362" s="103">
        <v>0.54344802966689632</v>
      </c>
      <c r="AH362" s="103">
        <v>0.5580346113707717</v>
      </c>
      <c r="AI362" s="103">
        <v>0.5727486641991949</v>
      </c>
      <c r="AJ362" s="103">
        <v>0.58757652995613163</v>
      </c>
      <c r="AK362" s="103">
        <v>0.6025045504455423</v>
      </c>
      <c r="AL362" s="103">
        <v>0.61751953661654468</v>
      </c>
      <c r="AM362" s="103">
        <v>0.63261037064953463</v>
      </c>
      <c r="AN362" s="103">
        <v>0.64776650613924902</v>
      </c>
      <c r="AO362" s="103">
        <v>0.66297739669886124</v>
      </c>
      <c r="AP362" s="103">
        <v>0.67823249594154456</v>
      </c>
      <c r="AQ362" s="103">
        <v>0.69352125748046667</v>
      </c>
      <c r="AR362" s="103">
        <v>0.70883313492880273</v>
      </c>
      <c r="AS362" s="103">
        <v>0.72415758189972068</v>
      </c>
      <c r="AT362" s="103">
        <v>0.73948405200639367</v>
      </c>
      <c r="AU362" s="103">
        <v>0.75480199886199495</v>
      </c>
      <c r="AV362" s="103">
        <v>0.77010087607969246</v>
      </c>
      <c r="AW362" s="103">
        <v>0.78537013727265959</v>
      </c>
      <c r="AX362" s="103">
        <v>0.80060009131727239</v>
      </c>
      <c r="AY362" s="103">
        <v>0.81578565372545619</v>
      </c>
      <c r="AZ362" s="103">
        <v>0.83092328414830152</v>
      </c>
      <c r="BA362" s="103">
        <v>0.84600944335741624</v>
      </c>
      <c r="BB362" s="103">
        <v>0.8610405921244102</v>
      </c>
      <c r="BC362" s="103">
        <v>0.87601319122088894</v>
      </c>
      <c r="BD362" s="103">
        <v>0.89092370141846222</v>
      </c>
      <c r="BE362" s="103">
        <v>0.90576858348874001</v>
      </c>
      <c r="BF362" s="103">
        <v>0.9205442982033275</v>
      </c>
      <c r="BG362" s="103">
        <v>0.93524730633383468</v>
      </c>
      <c r="BH362" s="103">
        <v>0.94987406865187141</v>
      </c>
      <c r="BI362" s="103">
        <v>0.96442104592904276</v>
      </c>
    </row>
    <row r="363" spans="1:61">
      <c r="A363" s="102">
        <v>42871</v>
      </c>
      <c r="B363" s="103">
        <v>0.21206317684864845</v>
      </c>
      <c r="C363" s="103">
        <v>0.21600268345815862</v>
      </c>
      <c r="D363" s="103">
        <v>0.22137674540127525</v>
      </c>
      <c r="E363" s="103">
        <v>0.22722446132953134</v>
      </c>
      <c r="F363" s="103">
        <v>0.2333825690012597</v>
      </c>
      <c r="G363" s="103">
        <v>0.24012646494104922</v>
      </c>
      <c r="H363" s="103">
        <v>0.24766850799240103</v>
      </c>
      <c r="I363" s="103">
        <v>0.25608132364434738</v>
      </c>
      <c r="J363" s="103">
        <v>0.26527087298226981</v>
      </c>
      <c r="K363" s="103">
        <v>0.27501126006134985</v>
      </c>
      <c r="L363" s="103">
        <v>0.28517728351299693</v>
      </c>
      <c r="M363" s="103">
        <v>0.2957466893146885</v>
      </c>
      <c r="N363" s="103">
        <v>0.30677391841190405</v>
      </c>
      <c r="O363" s="103">
        <v>0.3182186057916721</v>
      </c>
      <c r="P363" s="103">
        <v>0.33001039065711135</v>
      </c>
      <c r="Q363" s="103">
        <v>0.3420789122113439</v>
      </c>
      <c r="R363" s="103">
        <v>0.35435380965749202</v>
      </c>
      <c r="S363" s="103">
        <v>0.36676472219867334</v>
      </c>
      <c r="T363" s="103">
        <v>0.37925171994047985</v>
      </c>
      <c r="U363" s="103">
        <v>0.39180325947230937</v>
      </c>
      <c r="V363" s="103">
        <v>0.40442181742882299</v>
      </c>
      <c r="W363" s="103">
        <v>0.41710987190065063</v>
      </c>
      <c r="X363" s="103">
        <v>0.42986990097842198</v>
      </c>
      <c r="Y363" s="103">
        <v>0.4427043827527623</v>
      </c>
      <c r="Z363" s="103">
        <v>0.45561616153505557</v>
      </c>
      <c r="AA363" s="103">
        <v>0.4686095465197036</v>
      </c>
      <c r="AB363" s="103">
        <v>0.4816892131218572</v>
      </c>
      <c r="AC363" s="103">
        <v>0.49485983675667228</v>
      </c>
      <c r="AD363" s="103">
        <v>0.50812609283930477</v>
      </c>
      <c r="AE363" s="103">
        <v>0.52149265678490553</v>
      </c>
      <c r="AF363" s="103">
        <v>0.53496420400863043</v>
      </c>
      <c r="AG363" s="103">
        <v>0.54854540992563539</v>
      </c>
      <c r="AH363" s="103">
        <v>0.56224094995107132</v>
      </c>
      <c r="AI363" s="103">
        <v>0.57605549950009405</v>
      </c>
      <c r="AJ363" s="103">
        <v>0.5899937339878597</v>
      </c>
      <c r="AK363" s="103">
        <v>0.60406032882951877</v>
      </c>
      <c r="AL363" s="103">
        <v>0.6182578819793404</v>
      </c>
      <c r="AM363" s="103">
        <v>0.63257780173074585</v>
      </c>
      <c r="AN363" s="103">
        <v>0.64700774561516661</v>
      </c>
      <c r="AO363" s="103">
        <v>0.66153536844226268</v>
      </c>
      <c r="AP363" s="103">
        <v>0.67614832502169397</v>
      </c>
      <c r="AQ363" s="103">
        <v>0.69083427016311461</v>
      </c>
      <c r="AR363" s="103">
        <v>0.70558085867618636</v>
      </c>
      <c r="AS363" s="103">
        <v>0.72037574537056359</v>
      </c>
      <c r="AT363" s="103">
        <v>0.7352065850559063</v>
      </c>
      <c r="AU363" s="103">
        <v>0.75006103254187406</v>
      </c>
      <c r="AV363" s="103">
        <v>0.76492674263812133</v>
      </c>
      <c r="AW363" s="103">
        <v>0.77979137015430811</v>
      </c>
      <c r="AX363" s="103">
        <v>0.79464333309884994</v>
      </c>
      <c r="AY363" s="103">
        <v>0.80947476980280009</v>
      </c>
      <c r="AZ363" s="103">
        <v>0.82427895051571543</v>
      </c>
      <c r="BA363" s="103">
        <v>0.83904914575322964</v>
      </c>
      <c r="BB363" s="103">
        <v>0.85377862603097843</v>
      </c>
      <c r="BC363" s="103">
        <v>0.86846066186459236</v>
      </c>
      <c r="BD363" s="103">
        <v>0.8830885237697067</v>
      </c>
      <c r="BE363" s="103">
        <v>0.89765548226195691</v>
      </c>
      <c r="BF363" s="103">
        <v>0.91215480785697345</v>
      </c>
      <c r="BG363" s="103">
        <v>0.92657977107039202</v>
      </c>
      <c r="BH363" s="103">
        <v>0.94092364241784765</v>
      </c>
      <c r="BI363" s="103">
        <v>0.95517969241497147</v>
      </c>
    </row>
    <row r="364" spans="1:61">
      <c r="A364" s="102">
        <v>42872</v>
      </c>
      <c r="B364" s="103">
        <v>0.2134411260364078</v>
      </c>
      <c r="C364" s="103">
        <v>0.21698350663672608</v>
      </c>
      <c r="D364" s="103">
        <v>0.2213438457162098</v>
      </c>
      <c r="E364" s="103">
        <v>0.2261866810290864</v>
      </c>
      <c r="F364" s="103">
        <v>0.23153191828765937</v>
      </c>
      <c r="G364" s="103">
        <v>0.23744262381418271</v>
      </c>
      <c r="H364" s="103">
        <v>0.24388793453782417</v>
      </c>
      <c r="I364" s="103">
        <v>0.25083341290892147</v>
      </c>
      <c r="J364" s="103">
        <v>0.25819257020544112</v>
      </c>
      <c r="K364" s="103">
        <v>0.26584618762952666</v>
      </c>
      <c r="L364" s="103">
        <v>0.27373587553779438</v>
      </c>
      <c r="M364" s="103">
        <v>0.28187818465746067</v>
      </c>
      <c r="N364" s="103">
        <v>0.29033204574756627</v>
      </c>
      <c r="O364" s="103">
        <v>0.29908362215158979</v>
      </c>
      <c r="P364" s="103">
        <v>0.30809749662240149</v>
      </c>
      <c r="Q364" s="103">
        <v>0.31733825191287451</v>
      </c>
      <c r="R364" s="103">
        <v>0.32677047077588217</v>
      </c>
      <c r="S364" s="103">
        <v>0.33635873596429405</v>
      </c>
      <c r="T364" s="103">
        <v>0.34607300963434295</v>
      </c>
      <c r="U364" s="103">
        <v>0.35591372298181057</v>
      </c>
      <c r="V364" s="103">
        <v>0.36589202231038914</v>
      </c>
      <c r="W364" s="103">
        <v>0.37601906575076888</v>
      </c>
      <c r="X364" s="103">
        <v>0.38630601143364013</v>
      </c>
      <c r="Y364" s="103">
        <v>0.3967640174896892</v>
      </c>
      <c r="Z364" s="103">
        <v>0.40740179893926176</v>
      </c>
      <c r="AA364" s="103">
        <v>0.41821829836132857</v>
      </c>
      <c r="AB364" s="103">
        <v>0.42921001522451091</v>
      </c>
      <c r="AC364" s="103">
        <v>0.44037344899743436</v>
      </c>
      <c r="AD364" s="103">
        <v>0.45170509914872453</v>
      </c>
      <c r="AE364" s="103">
        <v>0.46320146514700311</v>
      </c>
      <c r="AF364" s="103">
        <v>0.47485904646089577</v>
      </c>
      <c r="AG364" s="103">
        <v>0.48667434255902825</v>
      </c>
      <c r="AH364" s="103">
        <v>0.49864385291002195</v>
      </c>
      <c r="AI364" s="103">
        <v>0.51076407698250281</v>
      </c>
      <c r="AJ364" s="103">
        <v>0.52303151424509631</v>
      </c>
      <c r="AK364" s="103">
        <v>0.53544266416642416</v>
      </c>
      <c r="AL364" s="103">
        <v>0.54799326762861644</v>
      </c>
      <c r="AM364" s="103">
        <v>0.56067536767429982</v>
      </c>
      <c r="AN364" s="103">
        <v>0.57347988226815094</v>
      </c>
      <c r="AO364" s="103">
        <v>0.58639772911038179</v>
      </c>
      <c r="AP364" s="103">
        <v>0.59941982590120413</v>
      </c>
      <c r="AQ364" s="103">
        <v>0.61253709034082493</v>
      </c>
      <c r="AR364" s="103">
        <v>0.62574044012945773</v>
      </c>
      <c r="AS364" s="103">
        <v>0.6390207929673094</v>
      </c>
      <c r="AT364" s="103">
        <v>0.65236906655459193</v>
      </c>
      <c r="AU364" s="103">
        <v>0.66577617859151716</v>
      </c>
      <c r="AV364" s="103">
        <v>0.67923304677829222</v>
      </c>
      <c r="AW364" s="103">
        <v>0.69273058881512872</v>
      </c>
      <c r="AX364" s="103">
        <v>0.70626020735077211</v>
      </c>
      <c r="AY364" s="103">
        <v>0.71981544603566239</v>
      </c>
      <c r="AZ364" s="103">
        <v>0.73339043918296121</v>
      </c>
      <c r="BA364" s="103">
        <v>0.74697932112487864</v>
      </c>
      <c r="BB364" s="103">
        <v>0.76057622619362708</v>
      </c>
      <c r="BC364" s="103">
        <v>0.77417528872141395</v>
      </c>
      <c r="BD364" s="103">
        <v>0.78777064304045163</v>
      </c>
      <c r="BE364" s="103">
        <v>0.80135642348295211</v>
      </c>
      <c r="BF364" s="103">
        <v>0.81492676438112321</v>
      </c>
      <c r="BG364" s="103">
        <v>0.8284758000671768</v>
      </c>
      <c r="BH364" s="103">
        <v>0.84199766487332506</v>
      </c>
      <c r="BI364" s="103">
        <v>0.85548649313177583</v>
      </c>
    </row>
    <row r="365" spans="1:61">
      <c r="A365" s="102">
        <v>42873</v>
      </c>
      <c r="B365" s="103">
        <v>0.21321964413237621</v>
      </c>
      <c r="C365" s="103">
        <v>0.2149614954461625</v>
      </c>
      <c r="D365" s="103">
        <v>0.21931441779142494</v>
      </c>
      <c r="E365" s="103">
        <v>0.22562962109986534</v>
      </c>
      <c r="F365" s="103">
        <v>0.23341563973712284</v>
      </c>
      <c r="G365" s="103">
        <v>0.24194633699398141</v>
      </c>
      <c r="H365" s="103">
        <v>0.25048327949682297</v>
      </c>
      <c r="I365" s="103">
        <v>0.25859846642954326</v>
      </c>
      <c r="J365" s="103">
        <v>0.2662287226599252</v>
      </c>
      <c r="K365" s="103">
        <v>0.27353087510706142</v>
      </c>
      <c r="L365" s="103">
        <v>0.28079897227843587</v>
      </c>
      <c r="M365" s="103">
        <v>0.28833109932984785</v>
      </c>
      <c r="N365" s="103">
        <v>0.29654661043114472</v>
      </c>
      <c r="O365" s="103">
        <v>0.30546027227015443</v>
      </c>
      <c r="P365" s="103">
        <v>0.31496827484723255</v>
      </c>
      <c r="Q365" s="103">
        <v>0.32496680816273782</v>
      </c>
      <c r="R365" s="103">
        <v>0.33535206221702951</v>
      </c>
      <c r="S365" s="103">
        <v>0.34602022701046276</v>
      </c>
      <c r="T365" s="103">
        <v>0.35687714722670888</v>
      </c>
      <c r="U365" s="103">
        <v>0.36787813295887939</v>
      </c>
      <c r="V365" s="103">
        <v>0.37899429343015834</v>
      </c>
      <c r="W365" s="103">
        <v>0.39019674479747102</v>
      </c>
      <c r="X365" s="103">
        <v>0.40145660321774246</v>
      </c>
      <c r="Y365" s="103">
        <v>0.41274498484789363</v>
      </c>
      <c r="Z365" s="103">
        <v>0.42403799228553807</v>
      </c>
      <c r="AA365" s="103">
        <v>0.43533603525407344</v>
      </c>
      <c r="AB365" s="103">
        <v>0.44664691898746073</v>
      </c>
      <c r="AC365" s="103">
        <v>0.45797845045811136</v>
      </c>
      <c r="AD365" s="103">
        <v>0.46933843663843688</v>
      </c>
      <c r="AE365" s="103">
        <v>0.48073468450084456</v>
      </c>
      <c r="AF365" s="103">
        <v>0.49217500101774575</v>
      </c>
      <c r="AG365" s="103">
        <v>0.50366719316155206</v>
      </c>
      <c r="AH365" s="103">
        <v>0.51521906790467065</v>
      </c>
      <c r="AI365" s="103">
        <v>0.5268384322195131</v>
      </c>
      <c r="AJ365" s="103">
        <v>0.53853309307849073</v>
      </c>
      <c r="AK365" s="103">
        <v>0.55031085745401087</v>
      </c>
      <c r="AL365" s="103">
        <v>0.56217838222466554</v>
      </c>
      <c r="AM365" s="103">
        <v>0.57413724671412181</v>
      </c>
      <c r="AN365" s="103">
        <v>0.58618762944267011</v>
      </c>
      <c r="AO365" s="103">
        <v>0.59832970888542625</v>
      </c>
      <c r="AP365" s="103">
        <v>0.61056366351750591</v>
      </c>
      <c r="AQ365" s="103">
        <v>0.62288967181402022</v>
      </c>
      <c r="AR365" s="103">
        <v>0.63530791225008643</v>
      </c>
      <c r="AS365" s="103">
        <v>0.647818563300816</v>
      </c>
      <c r="AT365" s="103">
        <v>0.66042180344132428</v>
      </c>
      <c r="AU365" s="103">
        <v>0.6731178111467272</v>
      </c>
      <c r="AV365" s="103">
        <v>0.68590676489213598</v>
      </c>
      <c r="AW365" s="103">
        <v>0.69878884315266632</v>
      </c>
      <c r="AX365" s="103">
        <v>0.71176240550139369</v>
      </c>
      <c r="AY365" s="103">
        <v>0.7248177812316916</v>
      </c>
      <c r="AZ365" s="103">
        <v>0.73794308423149968</v>
      </c>
      <c r="BA365" s="103">
        <v>0.7511264283172987</v>
      </c>
      <c r="BB365" s="103">
        <v>0.76435592730557167</v>
      </c>
      <c r="BC365" s="103">
        <v>0.77761969501279715</v>
      </c>
      <c r="BD365" s="103">
        <v>0.79090584525545804</v>
      </c>
      <c r="BE365" s="103">
        <v>0.80420249185003712</v>
      </c>
      <c r="BF365" s="103">
        <v>0.81749774861301294</v>
      </c>
      <c r="BG365" s="103">
        <v>0.83077972936086808</v>
      </c>
      <c r="BH365" s="103">
        <v>0.84403654791008575</v>
      </c>
      <c r="BI365" s="103">
        <v>0.85725631807714409</v>
      </c>
    </row>
    <row r="366" spans="1:61">
      <c r="A366" s="102">
        <v>42874</v>
      </c>
      <c r="B366" s="103">
        <v>0.21360952529602184</v>
      </c>
      <c r="C366" s="103">
        <v>0.21576570057188649</v>
      </c>
      <c r="D366" s="103">
        <v>0.22044983659808767</v>
      </c>
      <c r="E366" s="103">
        <v>0.2269296855956128</v>
      </c>
      <c r="F366" s="103">
        <v>0.23478355779711896</v>
      </c>
      <c r="G366" s="103">
        <v>0.24357320336831256</v>
      </c>
      <c r="H366" s="103">
        <v>0.25284424981247816</v>
      </c>
      <c r="I366" s="103">
        <v>0.26235639787292686</v>
      </c>
      <c r="J366" s="103">
        <v>0.27194987599881254</v>
      </c>
      <c r="K366" s="103">
        <v>0.28149943416744466</v>
      </c>
      <c r="L366" s="103">
        <v>0.29101427386054446</v>
      </c>
      <c r="M366" s="103">
        <v>0.30058782776470017</v>
      </c>
      <c r="N366" s="103">
        <v>0.31042574525758698</v>
      </c>
      <c r="O366" s="103">
        <v>0.32057616785501009</v>
      </c>
      <c r="P366" s="103">
        <v>0.33102736057095539</v>
      </c>
      <c r="Q366" s="103">
        <v>0.3417675743443544</v>
      </c>
      <c r="R366" s="103">
        <v>0.35278506011413857</v>
      </c>
      <c r="S366" s="103">
        <v>0.36406806881923548</v>
      </c>
      <c r="T366" s="103">
        <v>0.3756048004747089</v>
      </c>
      <c r="U366" s="103">
        <v>0.38738321887187521</v>
      </c>
      <c r="V366" s="103">
        <v>0.3993912193559136</v>
      </c>
      <c r="W366" s="103">
        <v>0.41161669726489969</v>
      </c>
      <c r="X366" s="103">
        <v>0.42404754793690952</v>
      </c>
      <c r="Y366" s="103">
        <v>0.43667166671001423</v>
      </c>
      <c r="Z366" s="103">
        <v>0.44947646115129725</v>
      </c>
      <c r="AA366" s="103">
        <v>0.46244718536525303</v>
      </c>
      <c r="AB366" s="103">
        <v>0.47556849935592727</v>
      </c>
      <c r="AC366" s="103">
        <v>0.48882506310820845</v>
      </c>
      <c r="AD366" s="103">
        <v>0.50220153660698452</v>
      </c>
      <c r="AE366" s="103">
        <v>0.5156825798371395</v>
      </c>
      <c r="AF366" s="103">
        <v>0.52925285278356093</v>
      </c>
      <c r="AG366" s="103">
        <v>0.54289701543113777</v>
      </c>
      <c r="AH366" s="103">
        <v>0.55659972776475308</v>
      </c>
      <c r="AI366" s="103">
        <v>0.57034564976929536</v>
      </c>
      <c r="AJ366" s="103">
        <v>0.584119441429653</v>
      </c>
      <c r="AK366" s="103">
        <v>0.59790576273070917</v>
      </c>
      <c r="AL366" s="103">
        <v>0.61169060972390332</v>
      </c>
      <c r="AM366" s="103">
        <v>0.62546587706755075</v>
      </c>
      <c r="AN366" s="103">
        <v>0.63922508673635492</v>
      </c>
      <c r="AO366" s="103">
        <v>0.65296176075751144</v>
      </c>
      <c r="AP366" s="103">
        <v>0.66666942115821526</v>
      </c>
      <c r="AQ366" s="103">
        <v>0.68034158996565686</v>
      </c>
      <c r="AR366" s="103">
        <v>0.69397178920703317</v>
      </c>
      <c r="AS366" s="103">
        <v>0.7075535409095346</v>
      </c>
      <c r="AT366" s="103">
        <v>0.72108036710035606</v>
      </c>
      <c r="AU366" s="103">
        <v>0.73454578980669316</v>
      </c>
      <c r="AV366" s="103">
        <v>0.74794333105573607</v>
      </c>
      <c r="AW366" s="103">
        <v>0.76126651287468006</v>
      </c>
      <c r="AX366" s="103">
        <v>0.77451015530989475</v>
      </c>
      <c r="AY366" s="103">
        <v>0.78767480903906106</v>
      </c>
      <c r="AZ366" s="103">
        <v>0.80076260571491642</v>
      </c>
      <c r="BA366" s="103">
        <v>0.81377567704118636</v>
      </c>
      <c r="BB366" s="103">
        <v>0.82671615472159876</v>
      </c>
      <c r="BC366" s="103">
        <v>0.83958617045987749</v>
      </c>
      <c r="BD366" s="103">
        <v>0.85238785595974953</v>
      </c>
      <c r="BE366" s="103">
        <v>0.86512334292494308</v>
      </c>
      <c r="BF366" s="103">
        <v>0.87779476305918147</v>
      </c>
      <c r="BG366" s="103">
        <v>0.89040424806619245</v>
      </c>
      <c r="BH366" s="103">
        <v>0.90295392964970334</v>
      </c>
      <c r="BI366" s="103">
        <v>0.915445939513438</v>
      </c>
    </row>
    <row r="367" spans="1:61">
      <c r="A367" s="102">
        <v>42877</v>
      </c>
      <c r="B367" s="103">
        <v>0.21526278696252388</v>
      </c>
      <c r="C367" s="103">
        <v>0.21721015925297002</v>
      </c>
      <c r="D367" s="103">
        <v>0.22125776088793622</v>
      </c>
      <c r="E367" s="103">
        <v>0.22741102139751118</v>
      </c>
      <c r="F367" s="103">
        <v>0.23542945262654877</v>
      </c>
      <c r="G367" s="103">
        <v>0.24461947847736876</v>
      </c>
      <c r="H367" s="103">
        <v>0.25433508533568266</v>
      </c>
      <c r="I367" s="103">
        <v>0.26436219803738847</v>
      </c>
      <c r="J367" s="103">
        <v>0.27467559951506926</v>
      </c>
      <c r="K367" s="103">
        <v>0.28524767723673905</v>
      </c>
      <c r="L367" s="103">
        <v>0.29608576219633143</v>
      </c>
      <c r="M367" s="103">
        <v>0.30717115747259038</v>
      </c>
      <c r="N367" s="103">
        <v>0.31844675748515844</v>
      </c>
      <c r="O367" s="103">
        <v>0.32986698191271935</v>
      </c>
      <c r="P367" s="103">
        <v>0.34139165029879753</v>
      </c>
      <c r="Q367" s="103">
        <v>0.35298058218692147</v>
      </c>
      <c r="R367" s="103">
        <v>0.36459359712061984</v>
      </c>
      <c r="S367" s="103">
        <v>0.37619051464341696</v>
      </c>
      <c r="T367" s="103">
        <v>0.38774076102229577</v>
      </c>
      <c r="U367" s="103">
        <v>0.39925832583698068</v>
      </c>
      <c r="V367" s="103">
        <v>0.41077011094377325</v>
      </c>
      <c r="W367" s="103">
        <v>0.42230301953990451</v>
      </c>
      <c r="X367" s="103">
        <v>0.43388395482260511</v>
      </c>
      <c r="Y367" s="103">
        <v>0.4455398199891018</v>
      </c>
      <c r="Z367" s="103">
        <v>0.45729282511757419</v>
      </c>
      <c r="AA367" s="103">
        <v>0.46914640780999045</v>
      </c>
      <c r="AB367" s="103">
        <v>0.48109931254926541</v>
      </c>
      <c r="AC367" s="103">
        <v>0.49315028381831694</v>
      </c>
      <c r="AD367" s="103">
        <v>0.50529806610006345</v>
      </c>
      <c r="AE367" s="103">
        <v>0.51754140387741832</v>
      </c>
      <c r="AF367" s="103">
        <v>0.52987904163329957</v>
      </c>
      <c r="AG367" s="103">
        <v>0.54230972385062559</v>
      </c>
      <c r="AH367" s="103">
        <v>0.55483219501230985</v>
      </c>
      <c r="AI367" s="103">
        <v>0.56744519960127038</v>
      </c>
      <c r="AJ367" s="103">
        <v>0.58014748210042555</v>
      </c>
      <c r="AK367" s="103">
        <v>0.59293778699268862</v>
      </c>
      <c r="AL367" s="103">
        <v>0.60581384182966946</v>
      </c>
      <c r="AM367" s="103">
        <v>0.61876888450788436</v>
      </c>
      <c r="AN367" s="103">
        <v>0.63179491431114965</v>
      </c>
      <c r="AO367" s="103">
        <v>0.64488393048333781</v>
      </c>
      <c r="AP367" s="103">
        <v>0.65802793226832157</v>
      </c>
      <c r="AQ367" s="103">
        <v>0.67121891890996854</v>
      </c>
      <c r="AR367" s="103">
        <v>0.68444888965215289</v>
      </c>
      <c r="AS367" s="103">
        <v>0.69770984373874245</v>
      </c>
      <c r="AT367" s="103">
        <v>0.71099378041361017</v>
      </c>
      <c r="AU367" s="103">
        <v>0.7242926989206282</v>
      </c>
      <c r="AV367" s="103">
        <v>0.73759859850366449</v>
      </c>
      <c r="AW367" s="103">
        <v>0.75090347840659166</v>
      </c>
      <c r="AX367" s="103">
        <v>0.76419988476649092</v>
      </c>
      <c r="AY367" s="103">
        <v>0.77748330940744581</v>
      </c>
      <c r="AZ367" s="103">
        <v>0.79075023154457946</v>
      </c>
      <c r="BA367" s="103">
        <v>0.80399713110952364</v>
      </c>
      <c r="BB367" s="103">
        <v>0.81722048803391178</v>
      </c>
      <c r="BC367" s="103">
        <v>0.83041678224937354</v>
      </c>
      <c r="BD367" s="103">
        <v>0.84358249368754212</v>
      </c>
      <c r="BE367" s="103">
        <v>0.85671410228005118</v>
      </c>
      <c r="BF367" s="103">
        <v>0.86980808795852993</v>
      </c>
      <c r="BG367" s="103">
        <v>0.88286093065461191</v>
      </c>
      <c r="BH367" s="103">
        <v>0.89586911029993077</v>
      </c>
      <c r="BI367" s="103">
        <v>0.90882910682611573</v>
      </c>
    </row>
    <row r="368" spans="1:61">
      <c r="A368" s="102">
        <v>42878</v>
      </c>
      <c r="B368" s="103">
        <v>0.21499006340265589</v>
      </c>
      <c r="C368" s="103">
        <v>0.21787366529102012</v>
      </c>
      <c r="D368" s="103">
        <v>0.22272439586829818</v>
      </c>
      <c r="E368" s="103">
        <v>0.22941132589953442</v>
      </c>
      <c r="F368" s="103">
        <v>0.23762822571792921</v>
      </c>
      <c r="G368" s="103">
        <v>0.24657586154423072</v>
      </c>
      <c r="H368" s="103">
        <v>0.25556329494148067</v>
      </c>
      <c r="I368" s="103">
        <v>0.26443856119179554</v>
      </c>
      <c r="J368" s="103">
        <v>0.27334644901301208</v>
      </c>
      <c r="K368" s="103">
        <v>0.28250685904975575</v>
      </c>
      <c r="L368" s="103">
        <v>0.29214099056192511</v>
      </c>
      <c r="M368" s="103">
        <v>0.30235159061369798</v>
      </c>
      <c r="N368" s="103">
        <v>0.31292116187948388</v>
      </c>
      <c r="O368" s="103">
        <v>0.32375901535044066</v>
      </c>
      <c r="P368" s="103">
        <v>0.33483012355901576</v>
      </c>
      <c r="Q368" s="103">
        <v>0.34609945903766159</v>
      </c>
      <c r="R368" s="103">
        <v>0.35753199431883054</v>
      </c>
      <c r="S368" s="103">
        <v>0.3690927019349709</v>
      </c>
      <c r="T368" s="103">
        <v>0.38075168835656326</v>
      </c>
      <c r="U368" s="103">
        <v>0.39250287517555438</v>
      </c>
      <c r="V368" s="103">
        <v>0.40434708444564021</v>
      </c>
      <c r="W368" s="103">
        <v>0.41628513893712576</v>
      </c>
      <c r="X368" s="103">
        <v>0.42831786142031625</v>
      </c>
      <c r="Y368" s="103">
        <v>0.44044607466551255</v>
      </c>
      <c r="Z368" s="103">
        <v>0.45267004242254782</v>
      </c>
      <c r="AA368" s="103">
        <v>0.46498779235937016</v>
      </c>
      <c r="AB368" s="103">
        <v>0.47739679312345024</v>
      </c>
      <c r="AC368" s="103">
        <v>0.48989451336226392</v>
      </c>
      <c r="AD368" s="103">
        <v>0.50247842172328694</v>
      </c>
      <c r="AE368" s="103">
        <v>0.51514598685399038</v>
      </c>
      <c r="AF368" s="103">
        <v>0.52789467740185003</v>
      </c>
      <c r="AG368" s="103">
        <v>0.54072196201434175</v>
      </c>
      <c r="AH368" s="103">
        <v>0.55362530933893672</v>
      </c>
      <c r="AI368" s="103">
        <v>0.56660218802311058</v>
      </c>
      <c r="AJ368" s="103">
        <v>0.57965006671433894</v>
      </c>
      <c r="AK368" s="103">
        <v>0.59276641406009323</v>
      </c>
      <c r="AL368" s="103">
        <v>0.60594850699413305</v>
      </c>
      <c r="AM368" s="103">
        <v>0.61919248020575046</v>
      </c>
      <c r="AN368" s="103">
        <v>0.63249404708589274</v>
      </c>
      <c r="AO368" s="103">
        <v>0.64584892035993213</v>
      </c>
      <c r="AP368" s="103">
        <v>0.65925281275324088</v>
      </c>
      <c r="AQ368" s="103">
        <v>0.67270143699118634</v>
      </c>
      <c r="AR368" s="103">
        <v>0.68619050579914276</v>
      </c>
      <c r="AS368" s="103">
        <v>0.69971573190247727</v>
      </c>
      <c r="AT368" s="103">
        <v>0.71327282802656233</v>
      </c>
      <c r="AU368" s="103">
        <v>0.72685750689677009</v>
      </c>
      <c r="AV368" s="103">
        <v>0.740465481238468</v>
      </c>
      <c r="AW368" s="103">
        <v>0.75409246377702854</v>
      </c>
      <c r="AX368" s="103">
        <v>0.76773397219376605</v>
      </c>
      <c r="AY368" s="103">
        <v>0.78138457339954592</v>
      </c>
      <c r="AZ368" s="103">
        <v>0.79503854503068672</v>
      </c>
      <c r="BA368" s="103">
        <v>0.80869016465550692</v>
      </c>
      <c r="BB368" s="103">
        <v>0.82233370984232568</v>
      </c>
      <c r="BC368" s="103">
        <v>0.83596345815945883</v>
      </c>
      <c r="BD368" s="103">
        <v>0.84957368717522574</v>
      </c>
      <c r="BE368" s="103">
        <v>0.86315867445794658</v>
      </c>
      <c r="BF368" s="103">
        <v>0.87671269757593639</v>
      </c>
      <c r="BG368" s="103">
        <v>0.89023003409751478</v>
      </c>
      <c r="BH368" s="103">
        <v>0.90370496159100189</v>
      </c>
      <c r="BI368" s="103">
        <v>0.91713175762471277</v>
      </c>
    </row>
    <row r="369" spans="1:61">
      <c r="A369" s="102">
        <v>42879</v>
      </c>
      <c r="B369" s="103">
        <v>0.21039170185747866</v>
      </c>
      <c r="C369" s="103">
        <v>0.21449318789428903</v>
      </c>
      <c r="D369" s="103">
        <v>0.22043088377766859</v>
      </c>
      <c r="E369" s="103">
        <v>0.22757613751092373</v>
      </c>
      <c r="F369" s="103">
        <v>0.23603833364186982</v>
      </c>
      <c r="G369" s="103">
        <v>0.24557605743822405</v>
      </c>
      <c r="H369" s="103">
        <v>0.2557827295518349</v>
      </c>
      <c r="I369" s="103">
        <v>0.26635374438177595</v>
      </c>
      <c r="J369" s="103">
        <v>0.2769685972736714</v>
      </c>
      <c r="K369" s="103">
        <v>0.2872717748519526</v>
      </c>
      <c r="L369" s="103">
        <v>0.29710338390276414</v>
      </c>
      <c r="M369" s="103">
        <v>0.30646088448135589</v>
      </c>
      <c r="N369" s="103">
        <v>0.3158433196125025</v>
      </c>
      <c r="O369" s="103">
        <v>0.32543983887941752</v>
      </c>
      <c r="P369" s="103">
        <v>0.33532002209937778</v>
      </c>
      <c r="Q369" s="103">
        <v>0.34555344908966379</v>
      </c>
      <c r="R369" s="103">
        <v>0.35620969966755617</v>
      </c>
      <c r="S369" s="103">
        <v>0.3673583536503317</v>
      </c>
      <c r="T369" s="103">
        <v>0.37905221354377699</v>
      </c>
      <c r="U369" s="103">
        <v>0.39124905485283712</v>
      </c>
      <c r="V369" s="103">
        <v>0.4038732347475299</v>
      </c>
      <c r="W369" s="103">
        <v>0.41684907351178246</v>
      </c>
      <c r="X369" s="103">
        <v>0.4301008914295224</v>
      </c>
      <c r="Y369" s="103">
        <v>0.44355300878467213</v>
      </c>
      <c r="Z369" s="103">
        <v>0.45713990269895044</v>
      </c>
      <c r="AA369" s="103">
        <v>0.47083667764525161</v>
      </c>
      <c r="AB369" s="103">
        <v>0.48462859493425314</v>
      </c>
      <c r="AC369" s="103">
        <v>0.49850091587663886</v>
      </c>
      <c r="AD369" s="103">
        <v>0.51243890178309293</v>
      </c>
      <c r="AE369" s="103">
        <v>0.52642781396429417</v>
      </c>
      <c r="AF369" s="103">
        <v>0.54045291373092674</v>
      </c>
      <c r="AG369" s="103">
        <v>0.55449946239367465</v>
      </c>
      <c r="AH369" s="103">
        <v>0.56855272126321665</v>
      </c>
      <c r="AI369" s="103">
        <v>0.58259795165023698</v>
      </c>
      <c r="AJ369" s="103">
        <v>0.5966204148654195</v>
      </c>
      <c r="AK369" s="103">
        <v>0.61060537221944311</v>
      </c>
      <c r="AL369" s="103">
        <v>0.62453969591671898</v>
      </c>
      <c r="AM369" s="103">
        <v>0.63841893478925038</v>
      </c>
      <c r="AN369" s="103">
        <v>0.65224154606504503</v>
      </c>
      <c r="AO369" s="103">
        <v>0.6660059890826211</v>
      </c>
      <c r="AP369" s="103">
        <v>0.67971072318049663</v>
      </c>
      <c r="AQ369" s="103">
        <v>0.69335420769718503</v>
      </c>
      <c r="AR369" s="103">
        <v>0.70693490197120579</v>
      </c>
      <c r="AS369" s="103">
        <v>0.72045126534107229</v>
      </c>
      <c r="AT369" s="103">
        <v>0.73390175714530259</v>
      </c>
      <c r="AU369" s="103">
        <v>0.74728483672241486</v>
      </c>
      <c r="AV369" s="103">
        <v>0.76059896341092237</v>
      </c>
      <c r="AW369" s="103">
        <v>0.77384259654934306</v>
      </c>
      <c r="AX369" s="103">
        <v>0.78701464123347165</v>
      </c>
      <c r="AY369" s="103">
        <v>0.80011597053511241</v>
      </c>
      <c r="AZ369" s="103">
        <v>0.81314800045421343</v>
      </c>
      <c r="BA369" s="103">
        <v>0.8261121470082311</v>
      </c>
      <c r="BB369" s="103">
        <v>0.83900982621462372</v>
      </c>
      <c r="BC369" s="103">
        <v>0.8518424540908448</v>
      </c>
      <c r="BD369" s="103">
        <v>0.86461144665435297</v>
      </c>
      <c r="BE369" s="103">
        <v>0.87731821992260572</v>
      </c>
      <c r="BF369" s="103">
        <v>0.88996418991305704</v>
      </c>
      <c r="BG369" s="103">
        <v>0.90255077264316508</v>
      </c>
      <c r="BH369" s="103">
        <v>0.91507938413038781</v>
      </c>
      <c r="BI369" s="103">
        <v>0.9275514403921794</v>
      </c>
    </row>
    <row r="370" spans="1:61">
      <c r="A370" s="102">
        <v>42880</v>
      </c>
      <c r="B370" s="103">
        <v>0.21221682003957182</v>
      </c>
      <c r="C370" s="103">
        <v>0.21428104522149347</v>
      </c>
      <c r="D370" s="103">
        <v>0.21828795275329343</v>
      </c>
      <c r="E370" s="103">
        <v>0.22366168392467795</v>
      </c>
      <c r="F370" s="103">
        <v>0.23053970703769697</v>
      </c>
      <c r="G370" s="103">
        <v>0.23880606504707264</v>
      </c>
      <c r="H370" s="103">
        <v>0.24812584213640562</v>
      </c>
      <c r="I370" s="103">
        <v>0.25819094820478899</v>
      </c>
      <c r="J370" s="103">
        <v>0.26851484840777617</v>
      </c>
      <c r="K370" s="103">
        <v>0.27857822972652158</v>
      </c>
      <c r="L370" s="103">
        <v>0.28812417329045426</v>
      </c>
      <c r="M370" s="103">
        <v>0.29715342430161895</v>
      </c>
      <c r="N370" s="103">
        <v>0.30636627814386458</v>
      </c>
      <c r="O370" s="103">
        <v>0.31596150043302562</v>
      </c>
      <c r="P370" s="103">
        <v>0.32595400800563346</v>
      </c>
      <c r="Q370" s="103">
        <v>0.33635871769822623</v>
      </c>
      <c r="R370" s="103">
        <v>0.3471905463473422</v>
      </c>
      <c r="S370" s="103">
        <v>0.35846441078951546</v>
      </c>
      <c r="T370" s="103">
        <v>0.37018563663481913</v>
      </c>
      <c r="U370" s="103">
        <v>0.38231040920266846</v>
      </c>
      <c r="V370" s="103">
        <v>0.39477921852453801</v>
      </c>
      <c r="W370" s="103">
        <v>0.40753254774374287</v>
      </c>
      <c r="X370" s="103">
        <v>0.42051088000359799</v>
      </c>
      <c r="Y370" s="103">
        <v>0.43365469844741389</v>
      </c>
      <c r="Z370" s="103">
        <v>0.44691045505132132</v>
      </c>
      <c r="AA370" s="103">
        <v>0.46025675123662457</v>
      </c>
      <c r="AB370" s="103">
        <v>0.4736829648832086</v>
      </c>
      <c r="AC370" s="103">
        <v>0.48717848169100741</v>
      </c>
      <c r="AD370" s="103">
        <v>0.50073268735995524</v>
      </c>
      <c r="AE370" s="103">
        <v>0.51433496758998121</v>
      </c>
      <c r="AF370" s="103">
        <v>0.52797470808101943</v>
      </c>
      <c r="AG370" s="103">
        <v>0.54164129453300403</v>
      </c>
      <c r="AH370" s="103">
        <v>0.55532411264586412</v>
      </c>
      <c r="AI370" s="103">
        <v>0.56901254811953383</v>
      </c>
      <c r="AJ370" s="103">
        <v>0.5826959866539474</v>
      </c>
      <c r="AK370" s="103">
        <v>0.59636381394903393</v>
      </c>
      <c r="AL370" s="103">
        <v>0.61000627451849176</v>
      </c>
      <c r="AM370" s="103">
        <v>0.62361779928782912</v>
      </c>
      <c r="AN370" s="103">
        <v>0.63719409290997675</v>
      </c>
      <c r="AO370" s="103">
        <v>0.65073086033728256</v>
      </c>
      <c r="AP370" s="103">
        <v>0.66422380652209445</v>
      </c>
      <c r="AQ370" s="103">
        <v>0.67766863641675512</v>
      </c>
      <c r="AR370" s="103">
        <v>0.69106105497361414</v>
      </c>
      <c r="AS370" s="103">
        <v>0.70439676714501454</v>
      </c>
      <c r="AT370" s="103">
        <v>0.71767147788330388</v>
      </c>
      <c r="AU370" s="103">
        <v>0.73088089214083019</v>
      </c>
      <c r="AV370" s="103">
        <v>0.74402071486993626</v>
      </c>
      <c r="AW370" s="103">
        <v>0.75708665102297013</v>
      </c>
      <c r="AX370" s="103">
        <v>0.77007528449290696</v>
      </c>
      <c r="AY370" s="103">
        <v>0.78298707961207314</v>
      </c>
      <c r="AZ370" s="103">
        <v>0.79582357125415282</v>
      </c>
      <c r="BA370" s="103">
        <v>0.80858629432735663</v>
      </c>
      <c r="BB370" s="103">
        <v>0.82127678373989632</v>
      </c>
      <c r="BC370" s="103">
        <v>0.83389657439998044</v>
      </c>
      <c r="BD370" s="103">
        <v>0.84644720121582062</v>
      </c>
      <c r="BE370" s="103">
        <v>0.85893019909562884</v>
      </c>
      <c r="BF370" s="103">
        <v>0.87134710294761342</v>
      </c>
      <c r="BG370" s="103">
        <v>0.88369944767998621</v>
      </c>
      <c r="BH370" s="103">
        <v>0.8959887682009593</v>
      </c>
      <c r="BI370" s="103">
        <v>0.90821659941874056</v>
      </c>
    </row>
    <row r="371" spans="1:61">
      <c r="A371" s="102">
        <v>42881</v>
      </c>
      <c r="B371" s="103">
        <v>0.21179858250115802</v>
      </c>
      <c r="C371" s="103">
        <v>0.21433528388122594</v>
      </c>
      <c r="D371" s="103">
        <v>0.21840841606154335</v>
      </c>
      <c r="E371" s="103">
        <v>0.22356336561882925</v>
      </c>
      <c r="F371" s="103">
        <v>0.22982899282971347</v>
      </c>
      <c r="G371" s="103">
        <v>0.23690019159459505</v>
      </c>
      <c r="H371" s="103">
        <v>0.24432737643844057</v>
      </c>
      <c r="I371" s="103">
        <v>0.25186485150372045</v>
      </c>
      <c r="J371" s="103">
        <v>0.25937955693864706</v>
      </c>
      <c r="K371" s="103">
        <v>0.26686635276946979</v>
      </c>
      <c r="L371" s="103">
        <v>0.27447089334343516</v>
      </c>
      <c r="M371" s="103">
        <v>0.2823592509617745</v>
      </c>
      <c r="N371" s="103">
        <v>0.29059158500896382</v>
      </c>
      <c r="O371" s="103">
        <v>0.29918406602374942</v>
      </c>
      <c r="P371" s="103">
        <v>0.30814726712265711</v>
      </c>
      <c r="Q371" s="103">
        <v>0.31749175736044022</v>
      </c>
      <c r="R371" s="103">
        <v>0.32722810579185224</v>
      </c>
      <c r="S371" s="103">
        <v>0.33736688147164301</v>
      </c>
      <c r="T371" s="103">
        <v>0.34791244615651956</v>
      </c>
      <c r="U371" s="103">
        <v>0.35884036741905051</v>
      </c>
      <c r="V371" s="103">
        <v>0.37011786968029997</v>
      </c>
      <c r="W371" s="103">
        <v>0.38171217649490957</v>
      </c>
      <c r="X371" s="103">
        <v>0.39359051141752127</v>
      </c>
      <c r="Y371" s="103">
        <v>0.40572009800277226</v>
      </c>
      <c r="Z371" s="103">
        <v>0.41807024490054295</v>
      </c>
      <c r="AA371" s="103">
        <v>0.43062042485879293</v>
      </c>
      <c r="AB371" s="103">
        <v>0.44335320308056347</v>
      </c>
      <c r="AC371" s="103">
        <v>0.45625114549583767</v>
      </c>
      <c r="AD371" s="103">
        <v>0.46929681803459766</v>
      </c>
      <c r="AE371" s="103">
        <v>0.48247278662682169</v>
      </c>
      <c r="AF371" s="103">
        <v>0.49576161720249218</v>
      </c>
      <c r="AG371" s="103">
        <v>0.50914587569159209</v>
      </c>
      <c r="AH371" s="103">
        <v>0.52260812802409884</v>
      </c>
      <c r="AI371" s="103">
        <v>0.5361309401299954</v>
      </c>
      <c r="AJ371" s="103">
        <v>0.54969687793926447</v>
      </c>
      <c r="AK371" s="103">
        <v>0.56328850738188363</v>
      </c>
      <c r="AL371" s="103">
        <v>0.57689005322063613</v>
      </c>
      <c r="AM371" s="103">
        <v>0.59049306380749378</v>
      </c>
      <c r="AN371" s="103">
        <v>0.60409110793705145</v>
      </c>
      <c r="AO371" s="103">
        <v>0.61767775446907336</v>
      </c>
      <c r="AP371" s="103">
        <v>0.63124657226332437</v>
      </c>
      <c r="AQ371" s="103">
        <v>0.64479113017956402</v>
      </c>
      <c r="AR371" s="103">
        <v>0.65830499707755841</v>
      </c>
      <c r="AS371" s="103">
        <v>0.6717817418170674</v>
      </c>
      <c r="AT371" s="103">
        <v>0.68521493325785532</v>
      </c>
      <c r="AU371" s="103">
        <v>0.69859814025968692</v>
      </c>
      <c r="AV371" s="103">
        <v>0.71192493168232174</v>
      </c>
      <c r="AW371" s="103">
        <v>0.72518887638552432</v>
      </c>
      <c r="AX371" s="103">
        <v>0.73838441283161416</v>
      </c>
      <c r="AY371" s="103">
        <v>0.75150981869557643</v>
      </c>
      <c r="AZ371" s="103">
        <v>0.76456443082006587</v>
      </c>
      <c r="BA371" s="103">
        <v>0.77754758608189933</v>
      </c>
      <c r="BB371" s="103">
        <v>0.7904586213578948</v>
      </c>
      <c r="BC371" s="103">
        <v>0.80329687352486634</v>
      </c>
      <c r="BD371" s="103">
        <v>0.81606167945963271</v>
      </c>
      <c r="BE371" s="103">
        <v>0.82875237603901153</v>
      </c>
      <c r="BF371" s="103">
        <v>0.84136830013981734</v>
      </c>
      <c r="BG371" s="103">
        <v>0.85390878863886788</v>
      </c>
      <c r="BH371" s="103">
        <v>0.86637317841298189</v>
      </c>
      <c r="BI371" s="103">
        <v>0.87876080633897313</v>
      </c>
    </row>
    <row r="372" spans="1:61">
      <c r="A372" s="102">
        <v>42884</v>
      </c>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c r="AJ372" s="103"/>
      <c r="AK372" s="103"/>
      <c r="AL372" s="103"/>
      <c r="AM372" s="103"/>
      <c r="AN372" s="103"/>
      <c r="AO372" s="103"/>
      <c r="AP372" s="103"/>
      <c r="AQ372" s="103"/>
      <c r="AR372" s="103"/>
      <c r="AS372" s="103"/>
      <c r="AT372" s="103"/>
      <c r="AU372" s="103"/>
      <c r="AV372" s="103"/>
      <c r="AW372" s="103"/>
      <c r="AX372" s="103"/>
      <c r="AY372" s="103"/>
      <c r="AZ372" s="103"/>
      <c r="BA372" s="103"/>
      <c r="BB372" s="103"/>
      <c r="BC372" s="103"/>
      <c r="BD372" s="103"/>
      <c r="BE372" s="103"/>
      <c r="BF372" s="103"/>
      <c r="BG372" s="103"/>
      <c r="BH372" s="103"/>
      <c r="BI372" s="103"/>
    </row>
    <row r="373" spans="1:61">
      <c r="A373" s="102">
        <v>42885</v>
      </c>
      <c r="B373" s="103">
        <v>0.21109916678143059</v>
      </c>
      <c r="C373" s="103">
        <v>0.21413979178222098</v>
      </c>
      <c r="D373" s="103">
        <v>0.21815418637595999</v>
      </c>
      <c r="E373" s="103">
        <v>0.2226909699108672</v>
      </c>
      <c r="F373" s="103">
        <v>0.22792832997367185</v>
      </c>
      <c r="G373" s="103">
        <v>0.2336863956313549</v>
      </c>
      <c r="H373" s="103">
        <v>0.23972537261747009</v>
      </c>
      <c r="I373" s="103">
        <v>0.24595996673173623</v>
      </c>
      <c r="J373" s="103">
        <v>0.25231271673873162</v>
      </c>
      <c r="K373" s="103">
        <v>0.2587285799525762</v>
      </c>
      <c r="L373" s="103">
        <v>0.26525322660658346</v>
      </c>
      <c r="M373" s="103">
        <v>0.27199026918481561</v>
      </c>
      <c r="N373" s="103">
        <v>0.27916970767491789</v>
      </c>
      <c r="O373" s="103">
        <v>0.28682479797372351</v>
      </c>
      <c r="P373" s="103">
        <v>0.29492687403732781</v>
      </c>
      <c r="Q373" s="103">
        <v>0.30344726982182846</v>
      </c>
      <c r="R373" s="103">
        <v>0.31235731928332333</v>
      </c>
      <c r="S373" s="103">
        <v>0.32162835637790688</v>
      </c>
      <c r="T373" s="103">
        <v>0.33123189442928358</v>
      </c>
      <c r="U373" s="103">
        <v>0.34114027880496273</v>
      </c>
      <c r="V373" s="103">
        <v>0.35132609595820186</v>
      </c>
      <c r="W373" s="103">
        <v>0.36176193236729853</v>
      </c>
      <c r="X373" s="103">
        <v>0.37242037451055049</v>
      </c>
      <c r="Y373" s="103">
        <v>0.38327400886625124</v>
      </c>
      <c r="Z373" s="103">
        <v>0.3942996667101209</v>
      </c>
      <c r="AA373" s="103">
        <v>0.40549115850756523</v>
      </c>
      <c r="AB373" s="103">
        <v>0.4168465395214091</v>
      </c>
      <c r="AC373" s="103">
        <v>0.42836386501448104</v>
      </c>
      <c r="AD373" s="103">
        <v>0.44004119024960969</v>
      </c>
      <c r="AE373" s="103">
        <v>0.45187657048961943</v>
      </c>
      <c r="AF373" s="103">
        <v>0.46386806099733868</v>
      </c>
      <c r="AG373" s="103">
        <v>0.47601371703559631</v>
      </c>
      <c r="AH373" s="103">
        <v>0.4883115938672164</v>
      </c>
      <c r="AI373" s="103">
        <v>0.50075974675502766</v>
      </c>
      <c r="AJ373" s="103">
        <v>0.51335623096185867</v>
      </c>
      <c r="AK373" s="103">
        <v>0.52609910175053387</v>
      </c>
      <c r="AL373" s="103">
        <v>0.53898494320302681</v>
      </c>
      <c r="AM373" s="103">
        <v>0.55200241529794847</v>
      </c>
      <c r="AN373" s="103">
        <v>0.56513752186318866</v>
      </c>
      <c r="AO373" s="103">
        <v>0.57837626479918092</v>
      </c>
      <c r="AP373" s="103">
        <v>0.59170464600635797</v>
      </c>
      <c r="AQ373" s="103">
        <v>0.60510866738514857</v>
      </c>
      <c r="AR373" s="103">
        <v>0.61857433083598745</v>
      </c>
      <c r="AS373" s="103">
        <v>0.63208763825930314</v>
      </c>
      <c r="AT373" s="103">
        <v>0.64563459155552871</v>
      </c>
      <c r="AU373" s="103">
        <v>0.65920119262509758</v>
      </c>
      <c r="AV373" s="103">
        <v>0.67277344336843803</v>
      </c>
      <c r="AW373" s="103">
        <v>0.68633734568598326</v>
      </c>
      <c r="AX373" s="103">
        <v>0.69988008318055095</v>
      </c>
      <c r="AY373" s="103">
        <v>0.71339520436364057</v>
      </c>
      <c r="AZ373" s="103">
        <v>0.72687839125714759</v>
      </c>
      <c r="BA373" s="103">
        <v>0.74032532743116364</v>
      </c>
      <c r="BB373" s="103">
        <v>0.75373169645578353</v>
      </c>
      <c r="BC373" s="103">
        <v>0.76709318190109643</v>
      </c>
      <c r="BD373" s="103">
        <v>0.78040546733719685</v>
      </c>
      <c r="BE373" s="103">
        <v>0.7936642363341786</v>
      </c>
      <c r="BF373" s="103">
        <v>0.80686517246213152</v>
      </c>
      <c r="BG373" s="103">
        <v>0.82000395929114989</v>
      </c>
      <c r="BH373" s="103">
        <v>0.83307628039132742</v>
      </c>
      <c r="BI373" s="103">
        <v>0.84607781933275417</v>
      </c>
    </row>
    <row r="374" spans="1:61">
      <c r="A374" s="102">
        <v>42886</v>
      </c>
      <c r="B374" s="103">
        <v>0.21209283857149686</v>
      </c>
      <c r="C374" s="103">
        <v>0.21511254526093934</v>
      </c>
      <c r="D374" s="103">
        <v>0.21938847036091202</v>
      </c>
      <c r="E374" s="103">
        <v>0.2246825662446931</v>
      </c>
      <c r="F374" s="103">
        <v>0.23127535011734671</v>
      </c>
      <c r="G374" s="103">
        <v>0.23891379196255735</v>
      </c>
      <c r="H374" s="103">
        <v>0.24729089701480286</v>
      </c>
      <c r="I374" s="103">
        <v>0.25626002096048556</v>
      </c>
      <c r="J374" s="103">
        <v>0.265651244103287</v>
      </c>
      <c r="K374" s="103">
        <v>0.27529265731075236</v>
      </c>
      <c r="L374" s="103">
        <v>0.28509692056021663</v>
      </c>
      <c r="M374" s="103">
        <v>0.29501709433360174</v>
      </c>
      <c r="N374" s="103">
        <v>0.30498247649910326</v>
      </c>
      <c r="O374" s="103">
        <v>0.3150142905290847</v>
      </c>
      <c r="P374" s="103">
        <v>0.32516047574899026</v>
      </c>
      <c r="Q374" s="103">
        <v>0.33546897148426785</v>
      </c>
      <c r="R374" s="103">
        <v>0.34598771706036535</v>
      </c>
      <c r="S374" s="103">
        <v>0.35676465180272665</v>
      </c>
      <c r="T374" s="103">
        <v>0.36783487845484908</v>
      </c>
      <c r="U374" s="103">
        <v>0.37917955739115294</v>
      </c>
      <c r="V374" s="103">
        <v>0.39076568190323774</v>
      </c>
      <c r="W374" s="103">
        <v>0.40256024522278</v>
      </c>
      <c r="X374" s="103">
        <v>0.41453024058145677</v>
      </c>
      <c r="Y374" s="103">
        <v>0.42664266121094052</v>
      </c>
      <c r="Z374" s="103">
        <v>0.43886999488297362</v>
      </c>
      <c r="AA374" s="103">
        <v>0.45120670752956454</v>
      </c>
      <c r="AB374" s="103">
        <v>0.46365275962278157</v>
      </c>
      <c r="AC374" s="103">
        <v>0.47620811163469812</v>
      </c>
      <c r="AD374" s="103">
        <v>0.48887272403738757</v>
      </c>
      <c r="AE374" s="103">
        <v>0.50164655730291863</v>
      </c>
      <c r="AF374" s="103">
        <v>0.5145295719033649</v>
      </c>
      <c r="AG374" s="103">
        <v>0.52752172831079969</v>
      </c>
      <c r="AH374" s="103">
        <v>0.54062298699729172</v>
      </c>
      <c r="AI374" s="103">
        <v>0.55383330843491452</v>
      </c>
      <c r="AJ374" s="103">
        <v>0.56715265309574148</v>
      </c>
      <c r="AK374" s="103">
        <v>0.58058098145184134</v>
      </c>
      <c r="AL374" s="103">
        <v>0.59411678129159595</v>
      </c>
      <c r="AM374" s="103">
        <v>0.60775136159389831</v>
      </c>
      <c r="AN374" s="103">
        <v>0.62147384716489973</v>
      </c>
      <c r="AO374" s="103">
        <v>0.635273362297328</v>
      </c>
      <c r="AP374" s="103">
        <v>0.64913903128391115</v>
      </c>
      <c r="AQ374" s="103">
        <v>0.66305997841737152</v>
      </c>
      <c r="AR374" s="103">
        <v>0.67702532799043902</v>
      </c>
      <c r="AS374" s="103">
        <v>0.69102420429583611</v>
      </c>
      <c r="AT374" s="103">
        <v>0.70504573162629058</v>
      </c>
      <c r="AU374" s="103">
        <v>0.71907903427453068</v>
      </c>
      <c r="AV374" s="103">
        <v>0.73311323653327853</v>
      </c>
      <c r="AW374" s="103">
        <v>0.74713746269526227</v>
      </c>
      <c r="AX374" s="103">
        <v>0.76114168317583075</v>
      </c>
      <c r="AY374" s="103">
        <v>0.77511999293731915</v>
      </c>
      <c r="AZ374" s="103">
        <v>0.78906774184695561</v>
      </c>
      <c r="BA374" s="103">
        <v>0.80298028006695299</v>
      </c>
      <c r="BB374" s="103">
        <v>0.81685295775952638</v>
      </c>
      <c r="BC374" s="103">
        <v>0.83068112508688563</v>
      </c>
      <c r="BD374" s="103">
        <v>0.84446013221124527</v>
      </c>
      <c r="BE374" s="103">
        <v>0.85818532929482028</v>
      </c>
      <c r="BF374" s="103">
        <v>0.8718520664998205</v>
      </c>
      <c r="BG374" s="103">
        <v>0.88545569398846058</v>
      </c>
      <c r="BH374" s="103">
        <v>0.89899156192295504</v>
      </c>
      <c r="BI374" s="103">
        <v>0.91245502046551441</v>
      </c>
    </row>
    <row r="375" spans="1:61">
      <c r="A375" s="102">
        <v>42887</v>
      </c>
      <c r="B375" s="103">
        <v>0.21131696457188046</v>
      </c>
      <c r="C375" s="103">
        <v>0.21502538971548141</v>
      </c>
      <c r="D375" s="103">
        <v>0.21996072316650397</v>
      </c>
      <c r="E375" s="103">
        <v>0.22695611401285909</v>
      </c>
      <c r="F375" s="103">
        <v>0.23593798353984141</v>
      </c>
      <c r="G375" s="103">
        <v>0.24551925191823024</v>
      </c>
      <c r="H375" s="103">
        <v>0.25444455594243037</v>
      </c>
      <c r="I375" s="103">
        <v>0.26242006018847747</v>
      </c>
      <c r="J375" s="103">
        <v>0.27005164578863766</v>
      </c>
      <c r="K375" s="103">
        <v>0.27807116648442115</v>
      </c>
      <c r="L375" s="103">
        <v>0.28680165330270374</v>
      </c>
      <c r="M375" s="103">
        <v>0.29631513695501266</v>
      </c>
      <c r="N375" s="103">
        <v>0.30639200838529035</v>
      </c>
      <c r="O375" s="103">
        <v>0.31693709855445901</v>
      </c>
      <c r="P375" s="103">
        <v>0.32790520226463826</v>
      </c>
      <c r="Q375" s="103">
        <v>0.33925111431795113</v>
      </c>
      <c r="R375" s="103">
        <v>0.35092962951652079</v>
      </c>
      <c r="S375" s="103">
        <v>0.36289554266246626</v>
      </c>
      <c r="T375" s="103">
        <v>0.37511195999092445</v>
      </c>
      <c r="U375" s="103">
        <v>0.38758457105372579</v>
      </c>
      <c r="V375" s="103">
        <v>0.40033266640928189</v>
      </c>
      <c r="W375" s="103">
        <v>0.41337554258505887</v>
      </c>
      <c r="X375" s="103">
        <v>0.42673249610852299</v>
      </c>
      <c r="Y375" s="103">
        <v>0.4404228235071358</v>
      </c>
      <c r="Z375" s="103">
        <v>0.45445870662919557</v>
      </c>
      <c r="AA375" s="103">
        <v>0.46881764579117891</v>
      </c>
      <c r="AB375" s="103">
        <v>0.48346658935711945</v>
      </c>
      <c r="AC375" s="103">
        <v>0.49837248321063299</v>
      </c>
      <c r="AD375" s="103">
        <v>0.51350227323533582</v>
      </c>
      <c r="AE375" s="103">
        <v>0.52882290531483778</v>
      </c>
      <c r="AF375" s="103">
        <v>0.54430132533275521</v>
      </c>
      <c r="AG375" s="103">
        <v>0.55990447917270358</v>
      </c>
      <c r="AH375" s="103">
        <v>0.57559931271829345</v>
      </c>
      <c r="AI375" s="103">
        <v>0.59135277185314061</v>
      </c>
      <c r="AJ375" s="103">
        <v>0.60713180246086096</v>
      </c>
      <c r="AK375" s="103">
        <v>0.62290335042506484</v>
      </c>
      <c r="AL375" s="103">
        <v>0.6386364322087128</v>
      </c>
      <c r="AM375" s="103">
        <v>0.65430920568582684</v>
      </c>
      <c r="AN375" s="103">
        <v>0.66990235067643811</v>
      </c>
      <c r="AO375" s="103">
        <v>0.68539654708192377</v>
      </c>
      <c r="AP375" s="103">
        <v>0.70077247480366123</v>
      </c>
      <c r="AQ375" s="103">
        <v>0.71601081374302222</v>
      </c>
      <c r="AR375" s="103">
        <v>0.73109224380138549</v>
      </c>
      <c r="AS375" s="103">
        <v>0.74599744488012321</v>
      </c>
      <c r="AT375" s="103">
        <v>0.76070709688061222</v>
      </c>
      <c r="AU375" s="103">
        <v>0.77520187970422993</v>
      </c>
      <c r="AV375" s="103">
        <v>0.78946247325234808</v>
      </c>
      <c r="AW375" s="103">
        <v>0.80346955742634385</v>
      </c>
      <c r="AX375" s="103">
        <v>0.81720869974001908</v>
      </c>
      <c r="AY375" s="103">
        <v>0.83068704605162824</v>
      </c>
      <c r="AZ375" s="103">
        <v>0.84391769528503036</v>
      </c>
      <c r="BA375" s="103">
        <v>0.85691374655608976</v>
      </c>
      <c r="BB375" s="103">
        <v>0.86968829898067224</v>
      </c>
      <c r="BC375" s="103">
        <v>0.88225445167463901</v>
      </c>
      <c r="BD375" s="103">
        <v>0.89462530375385607</v>
      </c>
      <c r="BE375" s="103">
        <v>0.90681395433418899</v>
      </c>
      <c r="BF375" s="103">
        <v>0.9188335025314992</v>
      </c>
      <c r="BG375" s="103">
        <v>0.93069704746165283</v>
      </c>
      <c r="BH375" s="103">
        <v>0.94241768824051486</v>
      </c>
      <c r="BI375" s="103">
        <v>0.95400852398394731</v>
      </c>
    </row>
    <row r="376" spans="1:61">
      <c r="A376" s="102">
        <v>42888</v>
      </c>
      <c r="B376" s="103">
        <v>0.21199679017091735</v>
      </c>
      <c r="C376" s="103">
        <v>0.21504180133823286</v>
      </c>
      <c r="D376" s="103">
        <v>0.21849090766570928</v>
      </c>
      <c r="E376" s="103">
        <v>0.2229048265386753</v>
      </c>
      <c r="F376" s="103">
        <v>0.22893204142741963</v>
      </c>
      <c r="G376" s="103">
        <v>0.23639689271541883</v>
      </c>
      <c r="H376" s="103">
        <v>0.24480859467091964</v>
      </c>
      <c r="I376" s="103">
        <v>0.25367460093591937</v>
      </c>
      <c r="J376" s="103">
        <v>0.26248441991627536</v>
      </c>
      <c r="K376" s="103">
        <v>0.27101290348147661</v>
      </c>
      <c r="L376" s="103">
        <v>0.27932607566099499</v>
      </c>
      <c r="M376" s="103">
        <v>0.28760908178624528</v>
      </c>
      <c r="N376" s="103">
        <v>0.2961313079992634</v>
      </c>
      <c r="O376" s="103">
        <v>0.3049993281499519</v>
      </c>
      <c r="P376" s="103">
        <v>0.31426215177111705</v>
      </c>
      <c r="Q376" s="103">
        <v>0.32396877486405234</v>
      </c>
      <c r="R376" s="103">
        <v>0.33416819343005161</v>
      </c>
      <c r="S376" s="103">
        <v>0.34490940347040472</v>
      </c>
      <c r="T376" s="103">
        <v>0.35622736496189117</v>
      </c>
      <c r="U376" s="103">
        <v>0.3680919280909451</v>
      </c>
      <c r="V376" s="103">
        <v>0.3804540773993767</v>
      </c>
      <c r="W376" s="103">
        <v>0.39326479546982607</v>
      </c>
      <c r="X376" s="103">
        <v>0.40647506488493346</v>
      </c>
      <c r="Y376" s="103">
        <v>0.4200358682273343</v>
      </c>
      <c r="Z376" s="103">
        <v>0.43390097966505031</v>
      </c>
      <c r="AA376" s="103">
        <v>0.44803649795030887</v>
      </c>
      <c r="AB376" s="103">
        <v>0.46241192195986497</v>
      </c>
      <c r="AC376" s="103">
        <v>0.47699675068014324</v>
      </c>
      <c r="AD376" s="103">
        <v>0.49176048309756865</v>
      </c>
      <c r="AE376" s="103">
        <v>0.50667261819856046</v>
      </c>
      <c r="AF376" s="103">
        <v>0.5217026549695436</v>
      </c>
      <c r="AG376" s="103">
        <v>0.53682009239694273</v>
      </c>
      <c r="AH376" s="103">
        <v>0.55199442946717725</v>
      </c>
      <c r="AI376" s="103">
        <v>0.56719516516667201</v>
      </c>
      <c r="AJ376" s="103">
        <v>0.58239179848185207</v>
      </c>
      <c r="AK376" s="103">
        <v>0.5975538283991364</v>
      </c>
      <c r="AL376" s="103">
        <v>0.61265438861171917</v>
      </c>
      <c r="AM376" s="103">
        <v>0.62768265969783499</v>
      </c>
      <c r="AN376" s="103">
        <v>0.64263224927409901</v>
      </c>
      <c r="AO376" s="103">
        <v>0.65749676509992094</v>
      </c>
      <c r="AP376" s="103">
        <v>0.67226981493470994</v>
      </c>
      <c r="AQ376" s="103">
        <v>0.68694500653786994</v>
      </c>
      <c r="AR376" s="103">
        <v>0.70151594766881209</v>
      </c>
      <c r="AS376" s="103">
        <v>0.71597624608694033</v>
      </c>
      <c r="AT376" s="103">
        <v>0.7303195095516638</v>
      </c>
      <c r="AU376" s="103">
        <v>0.74453934582239201</v>
      </c>
      <c r="AV376" s="103">
        <v>0.75862936265852865</v>
      </c>
      <c r="AW376" s="103">
        <v>0.77258316781948322</v>
      </c>
      <c r="AX376" s="103">
        <v>0.78639598280863776</v>
      </c>
      <c r="AY376" s="103">
        <v>0.80007015365565581</v>
      </c>
      <c r="AZ376" s="103">
        <v>0.81360999191507322</v>
      </c>
      <c r="BA376" s="103">
        <v>0.82701980920481466</v>
      </c>
      <c r="BB376" s="103">
        <v>0.84030391714280772</v>
      </c>
      <c r="BC376" s="103">
        <v>0.85346662734697432</v>
      </c>
      <c r="BD376" s="103">
        <v>0.86651225143524158</v>
      </c>
      <c r="BE376" s="103">
        <v>0.87944510102553608</v>
      </c>
      <c r="BF376" s="103">
        <v>0.89226948773578096</v>
      </c>
      <c r="BG376" s="103">
        <v>0.90498972318390281</v>
      </c>
      <c r="BH376" s="103">
        <v>0.91761011898782818</v>
      </c>
      <c r="BI376" s="103">
        <v>0.9301349867654799</v>
      </c>
    </row>
    <row r="377" spans="1:61">
      <c r="A377" s="102">
        <v>42891</v>
      </c>
      <c r="B377" s="103">
        <v>0.21270433930515453</v>
      </c>
      <c r="C377" s="103">
        <v>0.21470747327069239</v>
      </c>
      <c r="D377" s="103">
        <v>0.21797400374004458</v>
      </c>
      <c r="E377" s="103">
        <v>0.22281972125548802</v>
      </c>
      <c r="F377" s="103">
        <v>0.22925612981758164</v>
      </c>
      <c r="G377" s="103">
        <v>0.23668262325212333</v>
      </c>
      <c r="H377" s="103">
        <v>0.24451329344513184</v>
      </c>
      <c r="I377" s="103">
        <v>0.25260356826266644</v>
      </c>
      <c r="J377" s="103">
        <v>0.26088397469696278</v>
      </c>
      <c r="K377" s="103">
        <v>0.26938550692332197</v>
      </c>
      <c r="L377" s="103">
        <v>0.27822444382439443</v>
      </c>
      <c r="M377" s="103">
        <v>0.28742772336955941</v>
      </c>
      <c r="N377" s="103">
        <v>0.29680614538471639</v>
      </c>
      <c r="O377" s="103">
        <v>0.30633726272952355</v>
      </c>
      <c r="P377" s="103">
        <v>0.31606133492987215</v>
      </c>
      <c r="Q377" s="103">
        <v>0.32601862151165723</v>
      </c>
      <c r="R377" s="103">
        <v>0.33624938200077381</v>
      </c>
      <c r="S377" s="103">
        <v>0.34679387592311323</v>
      </c>
      <c r="T377" s="103">
        <v>0.35768670503422306</v>
      </c>
      <c r="U377" s="103">
        <v>0.36893869579359984</v>
      </c>
      <c r="V377" s="103">
        <v>0.38055443046727383</v>
      </c>
      <c r="W377" s="103">
        <v>0.39253849129486745</v>
      </c>
      <c r="X377" s="103">
        <v>0.40489546051600334</v>
      </c>
      <c r="Y377" s="103">
        <v>0.41762992037029961</v>
      </c>
      <c r="Z377" s="103">
        <v>0.4307400466654136</v>
      </c>
      <c r="AA377" s="103">
        <v>0.4441983894811391</v>
      </c>
      <c r="AB377" s="103">
        <v>0.4579710924653011</v>
      </c>
      <c r="AC377" s="103">
        <v>0.47202429926572892</v>
      </c>
      <c r="AD377" s="103">
        <v>0.48632415353025199</v>
      </c>
      <c r="AE377" s="103">
        <v>0.50083679890669441</v>
      </c>
      <c r="AF377" s="103">
        <v>0.51552837904288584</v>
      </c>
      <c r="AG377" s="103">
        <v>0.53036503758665576</v>
      </c>
      <c r="AH377" s="103">
        <v>0.54531291818582805</v>
      </c>
      <c r="AI377" s="103">
        <v>0.56033816448823226</v>
      </c>
      <c r="AJ377" s="103">
        <v>0.57540692014169803</v>
      </c>
      <c r="AK377" s="103">
        <v>0.59048532879404925</v>
      </c>
      <c r="AL377" s="103">
        <v>0.60554323488057926</v>
      </c>
      <c r="AM377" s="103">
        <v>0.62056682146160125</v>
      </c>
      <c r="AN377" s="103">
        <v>0.63554677912147117</v>
      </c>
      <c r="AO377" s="103">
        <v>0.65047379858993359</v>
      </c>
      <c r="AP377" s="103">
        <v>0.66533857059673285</v>
      </c>
      <c r="AQ377" s="103">
        <v>0.68013178587160805</v>
      </c>
      <c r="AR377" s="103">
        <v>0.69484413514430543</v>
      </c>
      <c r="AS377" s="103">
        <v>0.70946630914456421</v>
      </c>
      <c r="AT377" s="103">
        <v>0.72398899860212862</v>
      </c>
      <c r="AU377" s="103">
        <v>0.73840289424674344</v>
      </c>
      <c r="AV377" s="103">
        <v>0.75269868680814755</v>
      </c>
      <c r="AW377" s="103">
        <v>0.76686706701608542</v>
      </c>
      <c r="AX377" s="103">
        <v>0.78090013104622391</v>
      </c>
      <c r="AY377" s="103">
        <v>0.79479754511481804</v>
      </c>
      <c r="AZ377" s="103">
        <v>0.80856151290738476</v>
      </c>
      <c r="BA377" s="103">
        <v>0.82219423995077978</v>
      </c>
      <c r="BB377" s="103">
        <v>0.83569793177186102</v>
      </c>
      <c r="BC377" s="103">
        <v>0.84907479389748175</v>
      </c>
      <c r="BD377" s="103">
        <v>0.86232703185449977</v>
      </c>
      <c r="BE377" s="103">
        <v>0.87545685116977268</v>
      </c>
      <c r="BF377" s="103">
        <v>0.88846645737015362</v>
      </c>
      <c r="BG377" s="103">
        <v>0.90135805598250074</v>
      </c>
      <c r="BH377" s="103">
        <v>0.91413385253367108</v>
      </c>
      <c r="BI377" s="103">
        <v>0.92679605255051889</v>
      </c>
    </row>
    <row r="378" spans="1:61">
      <c r="A378" s="102">
        <v>42892</v>
      </c>
      <c r="B378" s="103">
        <v>0.21332130355634321</v>
      </c>
      <c r="C378" s="103">
        <v>0.21580571825004163</v>
      </c>
      <c r="D378" s="103">
        <v>0.21837296935194431</v>
      </c>
      <c r="E378" s="103">
        <v>0.22168626804224914</v>
      </c>
      <c r="F378" s="103">
        <v>0.22649416848228499</v>
      </c>
      <c r="G378" s="103">
        <v>0.23286925129242356</v>
      </c>
      <c r="H378" s="103">
        <v>0.24057792698891092</v>
      </c>
      <c r="I378" s="103">
        <v>0.24909259852679078</v>
      </c>
      <c r="J378" s="103">
        <v>0.25775433888109844</v>
      </c>
      <c r="K378" s="103">
        <v>0.26616803166909647</v>
      </c>
      <c r="L378" s="103">
        <v>0.27425132042676348</v>
      </c>
      <c r="M378" s="103">
        <v>0.2820675961148188</v>
      </c>
      <c r="N378" s="103">
        <v>0.28973090194096762</v>
      </c>
      <c r="O378" s="103">
        <v>0.29735263296172232</v>
      </c>
      <c r="P378" s="103">
        <v>0.30504122778924647</v>
      </c>
      <c r="Q378" s="103">
        <v>0.31290512503570561</v>
      </c>
      <c r="R378" s="103">
        <v>0.3210527633132651</v>
      </c>
      <c r="S378" s="103">
        <v>0.3295925812340873</v>
      </c>
      <c r="T378" s="103">
        <v>0.33861329889547154</v>
      </c>
      <c r="U378" s="103">
        <v>0.34812077450745832</v>
      </c>
      <c r="V378" s="103">
        <v>0.35809910395782102</v>
      </c>
      <c r="W378" s="103">
        <v>0.36853238304228364</v>
      </c>
      <c r="X378" s="103">
        <v>0.37940470755657035</v>
      </c>
      <c r="Y378" s="103">
        <v>0.39070017329640133</v>
      </c>
      <c r="Z378" s="103">
        <v>0.40240046108401645</v>
      </c>
      <c r="AA378" s="103">
        <v>0.4144775918477176</v>
      </c>
      <c r="AB378" s="103">
        <v>0.4269011715423181</v>
      </c>
      <c r="AC378" s="103">
        <v>0.43964080612263567</v>
      </c>
      <c r="AD378" s="103">
        <v>0.45266610154348796</v>
      </c>
      <c r="AE378" s="103">
        <v>0.46594666375968807</v>
      </c>
      <c r="AF378" s="103">
        <v>0.47945209872605354</v>
      </c>
      <c r="AG378" s="103">
        <v>0.49315201239740247</v>
      </c>
      <c r="AH378" s="103">
        <v>0.50701601072854763</v>
      </c>
      <c r="AI378" s="103">
        <v>0.52101369967430677</v>
      </c>
      <c r="AJ378" s="103">
        <v>0.5351146851894979</v>
      </c>
      <c r="AK378" s="103">
        <v>0.54928857322893376</v>
      </c>
      <c r="AL378" s="103">
        <v>0.56350755262342189</v>
      </c>
      <c r="AM378" s="103">
        <v>0.57775772414143134</v>
      </c>
      <c r="AN378" s="103">
        <v>0.59202985181759371</v>
      </c>
      <c r="AO378" s="103">
        <v>0.6063147030704914</v>
      </c>
      <c r="AP378" s="103">
        <v>0.62060304531870758</v>
      </c>
      <c r="AQ378" s="103">
        <v>0.63488564598081954</v>
      </c>
      <c r="AR378" s="103">
        <v>0.64915327247541155</v>
      </c>
      <c r="AS378" s="103">
        <v>0.66339669222106135</v>
      </c>
      <c r="AT378" s="103">
        <v>0.67760667263635155</v>
      </c>
      <c r="AU378" s="103">
        <v>0.69177398113986488</v>
      </c>
      <c r="AV378" s="103">
        <v>0.70588938515017896</v>
      </c>
      <c r="AW378" s="103">
        <v>0.71994365208587641</v>
      </c>
      <c r="AX378" s="103">
        <v>0.73392871748991351</v>
      </c>
      <c r="AY378" s="103">
        <v>0.7478422110963221</v>
      </c>
      <c r="AZ378" s="103">
        <v>0.76168349511259847</v>
      </c>
      <c r="BA378" s="103">
        <v>0.77545193215348562</v>
      </c>
      <c r="BB378" s="103">
        <v>0.7891468848337283</v>
      </c>
      <c r="BC378" s="103">
        <v>0.80276771576806671</v>
      </c>
      <c r="BD378" s="103">
        <v>0.81631378757124595</v>
      </c>
      <c r="BE378" s="103">
        <v>0.82978446285801033</v>
      </c>
      <c r="BF378" s="103">
        <v>0.84317910424310061</v>
      </c>
      <c r="BG378" s="103">
        <v>0.85649707434126088</v>
      </c>
      <c r="BH378" s="103">
        <v>0.86973773576723634</v>
      </c>
      <c r="BI378" s="103">
        <v>0.88290045113576709</v>
      </c>
    </row>
    <row r="379" spans="1:61">
      <c r="A379" s="102">
        <v>42893</v>
      </c>
      <c r="B379" s="103">
        <v>0.21281215147737403</v>
      </c>
      <c r="C379" s="103">
        <v>0.21424228339966583</v>
      </c>
      <c r="D379" s="103">
        <v>0.21708588630610404</v>
      </c>
      <c r="E379" s="103">
        <v>0.22205277030483819</v>
      </c>
      <c r="F379" s="103">
        <v>0.22900432880789498</v>
      </c>
      <c r="G379" s="103">
        <v>0.23698034207106322</v>
      </c>
      <c r="H379" s="103">
        <v>0.24533026697457394</v>
      </c>
      <c r="I379" s="103">
        <v>0.25384046784578007</v>
      </c>
      <c r="J379" s="103">
        <v>0.26246005936244443</v>
      </c>
      <c r="K379" s="103">
        <v>0.2713012101850647</v>
      </c>
      <c r="L379" s="103">
        <v>0.28053157603000162</v>
      </c>
      <c r="M379" s="103">
        <v>0.29021773102995602</v>
      </c>
      <c r="N379" s="103">
        <v>0.30015946502043866</v>
      </c>
      <c r="O379" s="103">
        <v>0.31028098263840503</v>
      </c>
      <c r="P379" s="103">
        <v>0.32055767775878657</v>
      </c>
      <c r="Q379" s="103">
        <v>0.33096494425651796</v>
      </c>
      <c r="R379" s="103">
        <v>0.34147817600653407</v>
      </c>
      <c r="S379" s="103">
        <v>0.35207276688376576</v>
      </c>
      <c r="T379" s="103">
        <v>0.36273060471122459</v>
      </c>
      <c r="U379" s="103">
        <v>0.37346086642558929</v>
      </c>
      <c r="V379" s="103">
        <v>0.38427989600383838</v>
      </c>
      <c r="W379" s="103">
        <v>0.39520403745327115</v>
      </c>
      <c r="X379" s="103">
        <v>0.40624963478118709</v>
      </c>
      <c r="Y379" s="103">
        <v>0.41743303199488146</v>
      </c>
      <c r="Z379" s="103">
        <v>0.42876758965641859</v>
      </c>
      <c r="AA379" s="103">
        <v>0.44025473454691966</v>
      </c>
      <c r="AB379" s="103">
        <v>0.45189291000226706</v>
      </c>
      <c r="AC379" s="103">
        <v>0.46368055935834751</v>
      </c>
      <c r="AD379" s="103">
        <v>0.47561612595104741</v>
      </c>
      <c r="AE379" s="103">
        <v>0.4876980531162487</v>
      </c>
      <c r="AF379" s="103">
        <v>0.4999247841898381</v>
      </c>
      <c r="AG379" s="103">
        <v>0.51229476250770212</v>
      </c>
      <c r="AH379" s="103">
        <v>0.52480643140572247</v>
      </c>
      <c r="AI379" s="103">
        <v>0.53745823421978611</v>
      </c>
      <c r="AJ379" s="103">
        <v>0.55024861428577942</v>
      </c>
      <c r="AK379" s="103">
        <v>0.56317601493958436</v>
      </c>
      <c r="AL379" s="103">
        <v>0.57623726345986614</v>
      </c>
      <c r="AM379" s="103">
        <v>0.58942130942081539</v>
      </c>
      <c r="AN379" s="103">
        <v>0.60271470558313689</v>
      </c>
      <c r="AO379" s="103">
        <v>0.61610400414412769</v>
      </c>
      <c r="AP379" s="103">
        <v>0.62957575730108484</v>
      </c>
      <c r="AQ379" s="103">
        <v>0.64311651725129948</v>
      </c>
      <c r="AR379" s="103">
        <v>0.65671283619207099</v>
      </c>
      <c r="AS379" s="103">
        <v>0.67035126632069075</v>
      </c>
      <c r="AT379" s="103">
        <v>0.68401835983445591</v>
      </c>
      <c r="AU379" s="103">
        <v>0.69770066893066318</v>
      </c>
      <c r="AV379" s="103">
        <v>0.7113847458066046</v>
      </c>
      <c r="AW379" s="103">
        <v>0.72505714265957677</v>
      </c>
      <c r="AX379" s="103">
        <v>0.73870565733356297</v>
      </c>
      <c r="AY379" s="103">
        <v>0.75232358708429203</v>
      </c>
      <c r="AZ379" s="103">
        <v>0.76590574635335651</v>
      </c>
      <c r="BA379" s="103">
        <v>0.77944694963127936</v>
      </c>
      <c r="BB379" s="103">
        <v>0.79294201140858545</v>
      </c>
      <c r="BC379" s="103">
        <v>0.80638574617579517</v>
      </c>
      <c r="BD379" s="103">
        <v>0.81977296842343328</v>
      </c>
      <c r="BE379" s="103">
        <v>0.83309849264202462</v>
      </c>
      <c r="BF379" s="103">
        <v>0.84635713332208917</v>
      </c>
      <c r="BG379" s="103">
        <v>0.85954370495415233</v>
      </c>
      <c r="BH379" s="103">
        <v>0.8726530220287384</v>
      </c>
      <c r="BI379" s="103">
        <v>0.88567989903636812</v>
      </c>
    </row>
    <row r="380" spans="1:61">
      <c r="A380" s="102">
        <v>42894</v>
      </c>
      <c r="B380" s="103">
        <v>0.21331966761863555</v>
      </c>
      <c r="C380" s="103">
        <v>0.2140648973552243</v>
      </c>
      <c r="D380" s="103">
        <v>0.21675465869655208</v>
      </c>
      <c r="E380" s="103">
        <v>0.22157794428397914</v>
      </c>
      <c r="F380" s="103">
        <v>0.22844224289481777</v>
      </c>
      <c r="G380" s="103">
        <v>0.23707428597393518</v>
      </c>
      <c r="H380" s="103">
        <v>0.24740888502354477</v>
      </c>
      <c r="I380" s="103">
        <v>0.25905971816821605</v>
      </c>
      <c r="J380" s="103">
        <v>0.27095818831762813</v>
      </c>
      <c r="K380" s="103">
        <v>0.28234596638099363</v>
      </c>
      <c r="L380" s="103">
        <v>0.29316729288216109</v>
      </c>
      <c r="M380" s="103">
        <v>0.30361311025541249</v>
      </c>
      <c r="N380" s="103">
        <v>0.31405201714788711</v>
      </c>
      <c r="O380" s="103">
        <v>0.32458990915629155</v>
      </c>
      <c r="P380" s="103">
        <v>0.33525250091962749</v>
      </c>
      <c r="Q380" s="103">
        <v>0.34606550707690142</v>
      </c>
      <c r="R380" s="103">
        <v>0.35705464226711942</v>
      </c>
      <c r="S380" s="103">
        <v>0.36824562112928372</v>
      </c>
      <c r="T380" s="103">
        <v>0.37966376302030341</v>
      </c>
      <c r="U380" s="103">
        <v>0.39133236208402444</v>
      </c>
      <c r="V380" s="103">
        <v>0.40327406561621809</v>
      </c>
      <c r="W380" s="103">
        <v>0.41551152062877872</v>
      </c>
      <c r="X380" s="103">
        <v>0.42806737413360102</v>
      </c>
      <c r="Y380" s="103">
        <v>0.44096427314257497</v>
      </c>
      <c r="Z380" s="103">
        <v>0.45421745881514369</v>
      </c>
      <c r="AA380" s="103">
        <v>0.46780607141266323</v>
      </c>
      <c r="AB380" s="103">
        <v>0.4816982673979231</v>
      </c>
      <c r="AC380" s="103">
        <v>0.49586220065177972</v>
      </c>
      <c r="AD380" s="103">
        <v>0.51026602505508967</v>
      </c>
      <c r="AE380" s="103">
        <v>0.52487789448870426</v>
      </c>
      <c r="AF380" s="103">
        <v>0.5396659628334799</v>
      </c>
      <c r="AG380" s="103">
        <v>0.55459838397027339</v>
      </c>
      <c r="AH380" s="103">
        <v>0.56964331177993566</v>
      </c>
      <c r="AI380" s="103">
        <v>0.58476890014332361</v>
      </c>
      <c r="AJ380" s="103">
        <v>0.59994330294129361</v>
      </c>
      <c r="AK380" s="103">
        <v>0.61513467405469691</v>
      </c>
      <c r="AL380" s="103">
        <v>0.63031429158423835</v>
      </c>
      <c r="AM380" s="103">
        <v>0.64546722676439605</v>
      </c>
      <c r="AN380" s="103">
        <v>0.66058235609980209</v>
      </c>
      <c r="AO380" s="103">
        <v>0.67564855621782649</v>
      </c>
      <c r="AP380" s="103">
        <v>0.69065470374583948</v>
      </c>
      <c r="AQ380" s="103">
        <v>0.70558967531120487</v>
      </c>
      <c r="AR380" s="103">
        <v>0.72044234754129499</v>
      </c>
      <c r="AS380" s="103">
        <v>0.7352015970634741</v>
      </c>
      <c r="AT380" s="103">
        <v>0.74985630050511221</v>
      </c>
      <c r="AU380" s="103">
        <v>0.76439533449357888</v>
      </c>
      <c r="AV380" s="103">
        <v>0.77880757565623893</v>
      </c>
      <c r="AW380" s="103">
        <v>0.79308190062046224</v>
      </c>
      <c r="AX380" s="103">
        <v>0.80720953102754645</v>
      </c>
      <c r="AY380" s="103">
        <v>0.82119204153246095</v>
      </c>
      <c r="AZ380" s="103">
        <v>0.83503386299491489</v>
      </c>
      <c r="BA380" s="103">
        <v>0.84873942636673727</v>
      </c>
      <c r="BB380" s="103">
        <v>0.86231316259975932</v>
      </c>
      <c r="BC380" s="103">
        <v>0.87575950264580715</v>
      </c>
      <c r="BD380" s="103">
        <v>0.88908287745671188</v>
      </c>
      <c r="BE380" s="103">
        <v>0.90228771798430418</v>
      </c>
      <c r="BF380" s="103">
        <v>0.91537845518041061</v>
      </c>
      <c r="BG380" s="103">
        <v>0.92835951999686184</v>
      </c>
      <c r="BH380" s="103">
        <v>0.94123534338548864</v>
      </c>
      <c r="BI380" s="103">
        <v>0.9540103562981177</v>
      </c>
    </row>
    <row r="381" spans="1:61">
      <c r="A381" s="102">
        <v>42895</v>
      </c>
      <c r="B381" s="103">
        <v>0.21269221863568699</v>
      </c>
      <c r="C381" s="103">
        <v>0.2150418011420423</v>
      </c>
      <c r="D381" s="103">
        <v>0.21825114748030297</v>
      </c>
      <c r="E381" s="103">
        <v>0.22241872693113818</v>
      </c>
      <c r="F381" s="103">
        <v>0.22719901396901782</v>
      </c>
      <c r="G381" s="103">
        <v>0.23192739985554567</v>
      </c>
      <c r="H381" s="103">
        <v>0.2363253448041735</v>
      </c>
      <c r="I381" s="103">
        <v>0.24057049121936083</v>
      </c>
      <c r="J381" s="103">
        <v>0.24499698314060342</v>
      </c>
      <c r="K381" s="103">
        <v>0.2498899329944671</v>
      </c>
      <c r="L381" s="103">
        <v>0.25539780501261244</v>
      </c>
      <c r="M381" s="103">
        <v>0.261461638234254</v>
      </c>
      <c r="N381" s="103">
        <v>0.26782020291304826</v>
      </c>
      <c r="O381" s="103">
        <v>0.27443061466593566</v>
      </c>
      <c r="P381" s="103">
        <v>0.28133273233499467</v>
      </c>
      <c r="Q381" s="103">
        <v>0.28856643421257161</v>
      </c>
      <c r="R381" s="103">
        <v>0.29617159859101294</v>
      </c>
      <c r="S381" s="103">
        <v>0.30418810376266231</v>
      </c>
      <c r="T381" s="103">
        <v>0.31265431378898506</v>
      </c>
      <c r="U381" s="103">
        <v>0.32160156857334832</v>
      </c>
      <c r="V381" s="103">
        <v>0.33105917276036934</v>
      </c>
      <c r="W381" s="103">
        <v>0.34105643078330866</v>
      </c>
      <c r="X381" s="103">
        <v>0.35162264707542734</v>
      </c>
      <c r="Y381" s="103">
        <v>0.36278712606998231</v>
      </c>
      <c r="Z381" s="103">
        <v>0.37456772072783057</v>
      </c>
      <c r="AA381" s="103">
        <v>0.38693172684724131</v>
      </c>
      <c r="AB381" s="103">
        <v>0.39983249244164681</v>
      </c>
      <c r="AC381" s="103">
        <v>0.41322336507462121</v>
      </c>
      <c r="AD381" s="103">
        <v>0.42705769230973872</v>
      </c>
      <c r="AE381" s="103">
        <v>0.44128882171056844</v>
      </c>
      <c r="AF381" s="103">
        <v>0.45587010084068463</v>
      </c>
      <c r="AG381" s="103">
        <v>0.47075487726366166</v>
      </c>
      <c r="AH381" s="103">
        <v>0.48589649854306838</v>
      </c>
      <c r="AI381" s="103">
        <v>0.50124831224247912</v>
      </c>
      <c r="AJ381" s="103">
        <v>0.51676366592546819</v>
      </c>
      <c r="AK381" s="103">
        <v>0.53239590715560459</v>
      </c>
      <c r="AL381" s="103">
        <v>0.54810313443466796</v>
      </c>
      <c r="AM381" s="103">
        <v>0.56386442120519087</v>
      </c>
      <c r="AN381" s="103">
        <v>0.57966462750739911</v>
      </c>
      <c r="AO381" s="103">
        <v>0.59548861356815996</v>
      </c>
      <c r="AP381" s="103">
        <v>0.61132123961434126</v>
      </c>
      <c r="AQ381" s="103">
        <v>0.62714736587280473</v>
      </c>
      <c r="AR381" s="103">
        <v>0.64295185257041998</v>
      </c>
      <c r="AS381" s="103">
        <v>0.65871955993404863</v>
      </c>
      <c r="AT381" s="103">
        <v>0.67443534819055839</v>
      </c>
      <c r="AU381" s="103">
        <v>0.69008407756681711</v>
      </c>
      <c r="AV381" s="103">
        <v>0.70565060828968618</v>
      </c>
      <c r="AW381" s="103">
        <v>0.72111980058603364</v>
      </c>
      <c r="AX381" s="103">
        <v>0.73647888336556477</v>
      </c>
      <c r="AY381" s="103">
        <v>0.75172554304763717</v>
      </c>
      <c r="AZ381" s="103">
        <v>0.76686035108485839</v>
      </c>
      <c r="BA381" s="103">
        <v>0.78188387902288581</v>
      </c>
      <c r="BB381" s="103">
        <v>0.79679669840737699</v>
      </c>
      <c r="BC381" s="103">
        <v>0.81159938078398608</v>
      </c>
      <c r="BD381" s="103">
        <v>0.8262924976983711</v>
      </c>
      <c r="BE381" s="103">
        <v>0.84087662069619018</v>
      </c>
      <c r="BF381" s="103">
        <v>0.85535232132309713</v>
      </c>
      <c r="BG381" s="103">
        <v>0.86972017112475053</v>
      </c>
      <c r="BH381" s="103">
        <v>0.88398074164680784</v>
      </c>
      <c r="BI381" s="103">
        <v>0.89813460443492377</v>
      </c>
    </row>
    <row r="382" spans="1:61">
      <c r="A382" s="102">
        <v>42898</v>
      </c>
      <c r="B382" s="103">
        <v>0.21197928605079219</v>
      </c>
      <c r="C382" s="103">
        <v>0.2154783958406272</v>
      </c>
      <c r="D382" s="103">
        <v>0.21632314533272182</v>
      </c>
      <c r="E382" s="103">
        <v>0.21668485099526372</v>
      </c>
      <c r="F382" s="103">
        <v>0.21825012901948046</v>
      </c>
      <c r="G382" s="103">
        <v>0.2216322154273736</v>
      </c>
      <c r="H382" s="103">
        <v>0.22671552159854769</v>
      </c>
      <c r="I382" s="103">
        <v>0.2326902319021234</v>
      </c>
      <c r="J382" s="103">
        <v>0.23854146259022985</v>
      </c>
      <c r="K382" s="103">
        <v>0.24364760400359398</v>
      </c>
      <c r="L382" s="103">
        <v>0.24781338276450787</v>
      </c>
      <c r="M382" s="103">
        <v>0.25118897414417585</v>
      </c>
      <c r="N382" s="103">
        <v>0.25452092617831479</v>
      </c>
      <c r="O382" s="103">
        <v>0.25809651017415486</v>
      </c>
      <c r="P382" s="103">
        <v>0.26203538415826894</v>
      </c>
      <c r="Q382" s="103">
        <v>0.26645720615723018</v>
      </c>
      <c r="R382" s="103">
        <v>0.27148163419761179</v>
      </c>
      <c r="S382" s="103">
        <v>0.27722832630598515</v>
      </c>
      <c r="T382" s="103">
        <v>0.28378823503364847</v>
      </c>
      <c r="U382" s="103">
        <v>0.29113168570045822</v>
      </c>
      <c r="V382" s="103">
        <v>0.29919732285275241</v>
      </c>
      <c r="W382" s="103">
        <v>0.30792379090286104</v>
      </c>
      <c r="X382" s="103">
        <v>0.3172497342631147</v>
      </c>
      <c r="Y382" s="103">
        <v>0.32711379734584028</v>
      </c>
      <c r="Z382" s="103">
        <v>0.33746047386664302</v>
      </c>
      <c r="AA382" s="103">
        <v>0.34825765475424941</v>
      </c>
      <c r="AB382" s="103">
        <v>0.35947908024065045</v>
      </c>
      <c r="AC382" s="103">
        <v>0.3710984905578445</v>
      </c>
      <c r="AD382" s="103">
        <v>0.38308962593782958</v>
      </c>
      <c r="AE382" s="103">
        <v>0.3954262266125998</v>
      </c>
      <c r="AF382" s="103">
        <v>0.40808203281415317</v>
      </c>
      <c r="AG382" s="103">
        <v>0.42103078477448863</v>
      </c>
      <c r="AH382" s="103">
        <v>0.43424622272559921</v>
      </c>
      <c r="AI382" s="103">
        <v>0.4477020868994836</v>
      </c>
      <c r="AJ382" s="103">
        <v>0.46137211752814045</v>
      </c>
      <c r="AK382" s="103">
        <v>0.47523005484356284</v>
      </c>
      <c r="AL382" s="103">
        <v>0.48925184458006954</v>
      </c>
      <c r="AM382" s="103">
        <v>0.50342316955516042</v>
      </c>
      <c r="AN382" s="103">
        <v>0.51773239886724942</v>
      </c>
      <c r="AO382" s="103">
        <v>0.53216790170139683</v>
      </c>
      <c r="AP382" s="103">
        <v>0.54671804724266271</v>
      </c>
      <c r="AQ382" s="103">
        <v>0.56137120467610224</v>
      </c>
      <c r="AR382" s="103">
        <v>0.5761157431867775</v>
      </c>
      <c r="AS382" s="103">
        <v>0.59094003195974321</v>
      </c>
      <c r="AT382" s="103">
        <v>0.60583244018005966</v>
      </c>
      <c r="AU382" s="103">
        <v>0.62078133703278771</v>
      </c>
      <c r="AV382" s="103">
        <v>0.63577509170298152</v>
      </c>
      <c r="AW382" s="103">
        <v>0.65080207337570206</v>
      </c>
      <c r="AX382" s="103">
        <v>0.66585123951385361</v>
      </c>
      <c r="AY382" s="103">
        <v>0.68091471617406663</v>
      </c>
      <c r="AZ382" s="103">
        <v>0.69598569152210854</v>
      </c>
      <c r="BA382" s="103">
        <v>0.71105735449447316</v>
      </c>
      <c r="BB382" s="103">
        <v>0.72612289402765606</v>
      </c>
      <c r="BC382" s="103">
        <v>0.74117549905814795</v>
      </c>
      <c r="BD382" s="103">
        <v>0.75620835852244461</v>
      </c>
      <c r="BE382" s="103">
        <v>0.77121466135704142</v>
      </c>
      <c r="BF382" s="103">
        <v>0.78618759649842962</v>
      </c>
      <c r="BG382" s="103">
        <v>0.80112035288310446</v>
      </c>
      <c r="BH382" s="103">
        <v>0.81600611944756163</v>
      </c>
      <c r="BI382" s="103">
        <v>0.83083808512829183</v>
      </c>
    </row>
    <row r="383" spans="1:61">
      <c r="A383" s="102">
        <v>42899</v>
      </c>
      <c r="B383" s="103">
        <v>0.20825443330267818</v>
      </c>
      <c r="C383" s="103">
        <v>0.21492786888028093</v>
      </c>
      <c r="D383" s="103">
        <v>0.21944306516720499</v>
      </c>
      <c r="E383" s="103">
        <v>0.22437827162358512</v>
      </c>
      <c r="F383" s="103">
        <v>0.2304649532492134</v>
      </c>
      <c r="G383" s="103">
        <v>0.23718848920936714</v>
      </c>
      <c r="H383" s="103">
        <v>0.24409055744213456</v>
      </c>
      <c r="I383" s="103">
        <v>0.25100731011189986</v>
      </c>
      <c r="J383" s="103">
        <v>0.25793425864824099</v>
      </c>
      <c r="K383" s="103">
        <v>0.26500174161100576</v>
      </c>
      <c r="L383" s="103">
        <v>0.2723502073810764</v>
      </c>
      <c r="M383" s="103">
        <v>0.28001209754610551</v>
      </c>
      <c r="N383" s="103">
        <v>0.28789101046626703</v>
      </c>
      <c r="O383" s="103">
        <v>0.29597206908743595</v>
      </c>
      <c r="P383" s="103">
        <v>0.30426991293053179</v>
      </c>
      <c r="Q383" s="103">
        <v>0.31279918151647623</v>
      </c>
      <c r="R383" s="103">
        <v>0.32157451436619106</v>
      </c>
      <c r="S383" s="103">
        <v>0.33061055100059483</v>
      </c>
      <c r="T383" s="103">
        <v>0.33992228368610738</v>
      </c>
      <c r="U383" s="103">
        <v>0.3495261870095896</v>
      </c>
      <c r="V383" s="103">
        <v>0.35943912486516955</v>
      </c>
      <c r="W383" s="103">
        <v>0.36967796114862556</v>
      </c>
      <c r="X383" s="103">
        <v>0.38025955975573605</v>
      </c>
      <c r="Y383" s="103">
        <v>0.39120078458227553</v>
      </c>
      <c r="Z383" s="103">
        <v>0.40251320560916692</v>
      </c>
      <c r="AA383" s="103">
        <v>0.41418721715791323</v>
      </c>
      <c r="AB383" s="103">
        <v>0.42620791963515697</v>
      </c>
      <c r="AC383" s="103">
        <v>0.43856041344754548</v>
      </c>
      <c r="AD383" s="103">
        <v>0.45122979900172611</v>
      </c>
      <c r="AE383" s="103">
        <v>0.46420117670434147</v>
      </c>
      <c r="AF383" s="103">
        <v>0.47745964696203885</v>
      </c>
      <c r="AG383" s="103">
        <v>0.49099031018146594</v>
      </c>
      <c r="AH383" s="103">
        <v>0.50477826676926496</v>
      </c>
      <c r="AI383" s="103">
        <v>0.51880861713208337</v>
      </c>
      <c r="AJ383" s="103">
        <v>0.5330664616765689</v>
      </c>
      <c r="AK383" s="103">
        <v>0.54753690080936368</v>
      </c>
      <c r="AL383" s="103">
        <v>0.56220440763052681</v>
      </c>
      <c r="AM383" s="103">
        <v>0.57705007642898687</v>
      </c>
      <c r="AN383" s="103">
        <v>0.59205386891989897</v>
      </c>
      <c r="AO383" s="103">
        <v>0.60719574599656068</v>
      </c>
      <c r="AP383" s="103">
        <v>0.62245566855226953</v>
      </c>
      <c r="AQ383" s="103">
        <v>0.6378135974803173</v>
      </c>
      <c r="AR383" s="103">
        <v>0.65324949367400342</v>
      </c>
      <c r="AS383" s="103">
        <v>0.66874331802661979</v>
      </c>
      <c r="AT383" s="103">
        <v>0.68427503143146418</v>
      </c>
      <c r="AU383" s="103">
        <v>0.69982459478183379</v>
      </c>
      <c r="AV383" s="103">
        <v>0.71537196897102062</v>
      </c>
      <c r="AW383" s="103">
        <v>0.73089711489232223</v>
      </c>
      <c r="AX383" s="103">
        <v>0.74638183908376354</v>
      </c>
      <c r="AY383" s="103">
        <v>0.76181694494531427</v>
      </c>
      <c r="AZ383" s="103">
        <v>0.77719597319720435</v>
      </c>
      <c r="BA383" s="103">
        <v>0.79251246520311591</v>
      </c>
      <c r="BB383" s="103">
        <v>0.80775996232673331</v>
      </c>
      <c r="BC383" s="103">
        <v>0.82293200593173566</v>
      </c>
      <c r="BD383" s="103">
        <v>0.83802213738180742</v>
      </c>
      <c r="BE383" s="103">
        <v>0.85302389804063228</v>
      </c>
      <c r="BF383" s="103">
        <v>0.8679308292718898</v>
      </c>
      <c r="BG383" s="103">
        <v>0.88273647243926401</v>
      </c>
      <c r="BH383" s="103">
        <v>0.89743436890643935</v>
      </c>
      <c r="BI383" s="103">
        <v>0.91201806003709474</v>
      </c>
    </row>
    <row r="384" spans="1:61">
      <c r="A384" s="102">
        <v>42900</v>
      </c>
      <c r="B384" s="103">
        <v>0.21101236224017497</v>
      </c>
      <c r="C384" s="103">
        <v>0.21462532796561895</v>
      </c>
      <c r="D384" s="103">
        <v>0.21683389445169543</v>
      </c>
      <c r="E384" s="103">
        <v>0.21922410894680772</v>
      </c>
      <c r="F384" s="103">
        <v>0.22204766597452683</v>
      </c>
      <c r="G384" s="103">
        <v>0.22492136878529656</v>
      </c>
      <c r="H384" s="103">
        <v>0.22766829921172668</v>
      </c>
      <c r="I384" s="103">
        <v>0.2303482078708351</v>
      </c>
      <c r="J384" s="103">
        <v>0.23310663025890616</v>
      </c>
      <c r="K384" s="103">
        <v>0.23611125928048837</v>
      </c>
      <c r="L384" s="103">
        <v>0.2394373801003386</v>
      </c>
      <c r="M384" s="103">
        <v>0.24306790611115861</v>
      </c>
      <c r="N384" s="103">
        <v>0.24687473241415905</v>
      </c>
      <c r="O384" s="103">
        <v>0.25086544271195799</v>
      </c>
      <c r="P384" s="103">
        <v>0.25509003411086639</v>
      </c>
      <c r="Q384" s="103">
        <v>0.25959850371719706</v>
      </c>
      <c r="R384" s="103">
        <v>0.26444084863726286</v>
      </c>
      <c r="S384" s="103">
        <v>0.26966706597737478</v>
      </c>
      <c r="T384" s="103">
        <v>0.27532297859508709</v>
      </c>
      <c r="U384" s="103">
        <v>0.28143686816230135</v>
      </c>
      <c r="V384" s="103">
        <v>0.28803240944480379</v>
      </c>
      <c r="W384" s="103">
        <v>0.29513327718889548</v>
      </c>
      <c r="X384" s="103">
        <v>0.30276314614087796</v>
      </c>
      <c r="Y384" s="103">
        <v>0.31094569104704972</v>
      </c>
      <c r="Z384" s="103">
        <v>0.31969626650220417</v>
      </c>
      <c r="AA384" s="103">
        <v>0.32899694649510219</v>
      </c>
      <c r="AB384" s="103">
        <v>0.33882148486299318</v>
      </c>
      <c r="AC384" s="103">
        <v>0.34914363544313015</v>
      </c>
      <c r="AD384" s="103">
        <v>0.35993715207276594</v>
      </c>
      <c r="AE384" s="103">
        <v>0.37117578858914996</v>
      </c>
      <c r="AF384" s="103">
        <v>0.38283329882953493</v>
      </c>
      <c r="AG384" s="103">
        <v>0.39488343663117431</v>
      </c>
      <c r="AH384" s="103">
        <v>0.40729995583131673</v>
      </c>
      <c r="AI384" s="103">
        <v>0.4200566102672153</v>
      </c>
      <c r="AJ384" s="103">
        <v>0.4331271537761236</v>
      </c>
      <c r="AK384" s="103">
        <v>0.44648534019529013</v>
      </c>
      <c r="AL384" s="103">
        <v>0.46010533191534631</v>
      </c>
      <c r="AM384" s="103">
        <v>0.47396328287941786</v>
      </c>
      <c r="AN384" s="103">
        <v>0.48803595296600283</v>
      </c>
      <c r="AO384" s="103">
        <v>0.50230010219604104</v>
      </c>
      <c r="AP384" s="103">
        <v>0.51673249059047199</v>
      </c>
      <c r="AQ384" s="103">
        <v>0.53130987817023057</v>
      </c>
      <c r="AR384" s="103">
        <v>0.54600902495625836</v>
      </c>
      <c r="AS384" s="103">
        <v>0.56080669096948976</v>
      </c>
      <c r="AT384" s="103">
        <v>0.57567963623086449</v>
      </c>
      <c r="AU384" s="103">
        <v>0.59060462076132281</v>
      </c>
      <c r="AV384" s="103">
        <v>0.60555840458179877</v>
      </c>
      <c r="AW384" s="103">
        <v>0.62051774771323265</v>
      </c>
      <c r="AX384" s="103">
        <v>0.63546193568747378</v>
      </c>
      <c r="AY384" s="103">
        <v>0.65038140392706856</v>
      </c>
      <c r="AZ384" s="103">
        <v>0.66526966390291631</v>
      </c>
      <c r="BA384" s="103">
        <v>0.68012022718512666</v>
      </c>
      <c r="BB384" s="103">
        <v>0.69492660534381145</v>
      </c>
      <c r="BC384" s="103">
        <v>0.70968230994907766</v>
      </c>
      <c r="BD384" s="103">
        <v>0.7243808525710369</v>
      </c>
      <c r="BE384" s="103">
        <v>0.73901574477980059</v>
      </c>
      <c r="BF384" s="103">
        <v>0.75358049814547579</v>
      </c>
      <c r="BG384" s="103">
        <v>0.76806862423817424</v>
      </c>
      <c r="BH384" s="103">
        <v>0.78247363462800745</v>
      </c>
      <c r="BI384" s="103">
        <v>0.79678904088508251</v>
      </c>
    </row>
    <row r="385" spans="1:61">
      <c r="A385" s="102">
        <v>42901</v>
      </c>
      <c r="B385" s="103">
        <v>0.2167125783073183</v>
      </c>
      <c r="C385" s="103">
        <v>0.23504145170213731</v>
      </c>
      <c r="D385" s="103">
        <v>0.24914543898322578</v>
      </c>
      <c r="E385" s="103">
        <v>0.26135183645785459</v>
      </c>
      <c r="F385" s="103">
        <v>0.2737692262590844</v>
      </c>
      <c r="G385" s="103">
        <v>0.28665163756800821</v>
      </c>
      <c r="H385" s="103">
        <v>0.29962347358489061</v>
      </c>
      <c r="I385" s="103">
        <v>0.31210661748798918</v>
      </c>
      <c r="J385" s="103">
        <v>0.32350747713381123</v>
      </c>
      <c r="K385" s="103">
        <v>0.33366835540876966</v>
      </c>
      <c r="L385" s="103">
        <v>0.34275017758320619</v>
      </c>
      <c r="M385" s="103">
        <v>0.35102079149745669</v>
      </c>
      <c r="N385" s="103">
        <v>0.35868101305186939</v>
      </c>
      <c r="O385" s="103">
        <v>0.36589950582860298</v>
      </c>
      <c r="P385" s="103">
        <v>0.37284210459332606</v>
      </c>
      <c r="Q385" s="103">
        <v>0.37967464411171092</v>
      </c>
      <c r="R385" s="103">
        <v>0.38656295914942945</v>
      </c>
      <c r="S385" s="103">
        <v>0.3936728844721511</v>
      </c>
      <c r="T385" s="103">
        <v>0.40115056238248981</v>
      </c>
      <c r="U385" s="103">
        <v>0.40904124158388883</v>
      </c>
      <c r="V385" s="103">
        <v>0.41735794561244671</v>
      </c>
      <c r="W385" s="103">
        <v>0.42611368386165993</v>
      </c>
      <c r="X385" s="103">
        <v>0.435321465725025</v>
      </c>
      <c r="Y385" s="103">
        <v>0.44499430059603501</v>
      </c>
      <c r="Z385" s="103">
        <v>0.4551390324012734</v>
      </c>
      <c r="AA385" s="103">
        <v>0.46573245060781293</v>
      </c>
      <c r="AB385" s="103">
        <v>0.47674220052989702</v>
      </c>
      <c r="AC385" s="103">
        <v>0.48813592533227734</v>
      </c>
      <c r="AD385" s="103">
        <v>0.49988126817970546</v>
      </c>
      <c r="AE385" s="103">
        <v>0.511945872236929</v>
      </c>
      <c r="AF385" s="103">
        <v>0.52429738066869924</v>
      </c>
      <c r="AG385" s="103">
        <v>0.53690343663976847</v>
      </c>
      <c r="AH385" s="103">
        <v>0.54973168331488387</v>
      </c>
      <c r="AI385" s="103">
        <v>0.56274976385879694</v>
      </c>
      <c r="AJ385" s="103">
        <v>0.57592532143625974</v>
      </c>
      <c r="AK385" s="103">
        <v>0.58922599921201935</v>
      </c>
      <c r="AL385" s="103">
        <v>0.60262228597023837</v>
      </c>
      <c r="AM385" s="103">
        <v>0.61609723363439739</v>
      </c>
      <c r="AN385" s="103">
        <v>0.62963736006543902</v>
      </c>
      <c r="AO385" s="103">
        <v>0.64322918323609879</v>
      </c>
      <c r="AP385" s="103">
        <v>0.65685922111911221</v>
      </c>
      <c r="AQ385" s="103">
        <v>0.67051399168721026</v>
      </c>
      <c r="AR385" s="103">
        <v>0.6841800129131298</v>
      </c>
      <c r="AS385" s="103">
        <v>0.69784380276960156</v>
      </c>
      <c r="AT385" s="103">
        <v>0.71149187922936119</v>
      </c>
      <c r="AU385" s="103">
        <v>0.72511076026514421</v>
      </c>
      <c r="AV385" s="103">
        <v>0.73868696384968158</v>
      </c>
      <c r="AW385" s="103">
        <v>0.75220700795570838</v>
      </c>
      <c r="AX385" s="103">
        <v>0.76565936760066489</v>
      </c>
      <c r="AY385" s="103">
        <v>0.77904115796840745</v>
      </c>
      <c r="AZ385" s="103">
        <v>0.79235187790469497</v>
      </c>
      <c r="BA385" s="103">
        <v>0.80559102633216606</v>
      </c>
      <c r="BB385" s="103">
        <v>0.81875810217346046</v>
      </c>
      <c r="BC385" s="103">
        <v>0.83185260435121366</v>
      </c>
      <c r="BD385" s="103">
        <v>0.84487403178806586</v>
      </c>
      <c r="BE385" s="103">
        <v>0.85782188340665699</v>
      </c>
      <c r="BF385" s="103">
        <v>0.87069565812962268</v>
      </c>
      <c r="BG385" s="103">
        <v>0.88349485487960278</v>
      </c>
      <c r="BH385" s="103">
        <v>0.89621897257923733</v>
      </c>
      <c r="BI385" s="103">
        <v>0.90886751015116196</v>
      </c>
    </row>
    <row r="386" spans="1:61">
      <c r="A386" s="102">
        <v>42902</v>
      </c>
      <c r="B386" s="103">
        <v>0.2152664034701969</v>
      </c>
      <c r="C386" s="103">
        <v>0.23605289924945633</v>
      </c>
      <c r="D386" s="103">
        <v>0.25137254060409636</v>
      </c>
      <c r="E386" s="103">
        <v>0.26413324411690214</v>
      </c>
      <c r="F386" s="103">
        <v>0.27609208506714966</v>
      </c>
      <c r="G386" s="103">
        <v>0.28706850953747243</v>
      </c>
      <c r="H386" s="103">
        <v>0.29666603884323456</v>
      </c>
      <c r="I386" s="103">
        <v>0.30479618963203842</v>
      </c>
      <c r="J386" s="103">
        <v>0.31176487778787521</v>
      </c>
      <c r="K386" s="103">
        <v>0.31824114079961263</v>
      </c>
      <c r="L386" s="103">
        <v>0.32492369667472421</v>
      </c>
      <c r="M386" s="103">
        <v>0.33226632568559994</v>
      </c>
      <c r="N386" s="103">
        <v>0.33995997241805981</v>
      </c>
      <c r="O386" s="103">
        <v>0.34787071105586126</v>
      </c>
      <c r="P386" s="103">
        <v>0.35597799425371091</v>
      </c>
      <c r="Q386" s="103">
        <v>0.36426130131794182</v>
      </c>
      <c r="R386" s="103">
        <v>0.37270011155488719</v>
      </c>
      <c r="S386" s="103">
        <v>0.38127390427087704</v>
      </c>
      <c r="T386" s="103">
        <v>0.38996988203922461</v>
      </c>
      <c r="U386" s="103">
        <v>0.39881107383789782</v>
      </c>
      <c r="V386" s="103">
        <v>0.40783088939120254</v>
      </c>
      <c r="W386" s="103">
        <v>0.41706273950147704</v>
      </c>
      <c r="X386" s="103">
        <v>0.4265400349710598</v>
      </c>
      <c r="Y386" s="103">
        <v>0.43629618660228542</v>
      </c>
      <c r="Z386" s="103">
        <v>0.44635694781456814</v>
      </c>
      <c r="AA386" s="103">
        <v>0.45671426540927657</v>
      </c>
      <c r="AB386" s="103">
        <v>0.46735075956796529</v>
      </c>
      <c r="AC386" s="103">
        <v>0.47824905017137631</v>
      </c>
      <c r="AD386" s="103">
        <v>0.48939175710025207</v>
      </c>
      <c r="AE386" s="103">
        <v>0.50076150023533073</v>
      </c>
      <c r="AF386" s="103">
        <v>0.5123408994573545</v>
      </c>
      <c r="AG386" s="103">
        <v>0.52411257464706584</v>
      </c>
      <c r="AH386" s="103">
        <v>0.53605914568520263</v>
      </c>
      <c r="AI386" s="103">
        <v>0.54816323245250742</v>
      </c>
      <c r="AJ386" s="103">
        <v>0.56040745482972254</v>
      </c>
      <c r="AK386" s="103">
        <v>0.57277443269758599</v>
      </c>
      <c r="AL386" s="103">
        <v>0.58524801832278917</v>
      </c>
      <c r="AM386" s="103">
        <v>0.5978175048388944</v>
      </c>
      <c r="AN386" s="103">
        <v>0.6104736864138629</v>
      </c>
      <c r="AO386" s="103">
        <v>0.62320735726407328</v>
      </c>
      <c r="AP386" s="103">
        <v>0.6360093116059049</v>
      </c>
      <c r="AQ386" s="103">
        <v>0.64887034365573215</v>
      </c>
      <c r="AR386" s="103">
        <v>0.66178124762993562</v>
      </c>
      <c r="AS386" s="103">
        <v>0.67473281774488958</v>
      </c>
      <c r="AT386" s="103">
        <v>0.68771584821697351</v>
      </c>
      <c r="AU386" s="103">
        <v>0.70072113326256624</v>
      </c>
      <c r="AV386" s="103">
        <v>0.71373946709804204</v>
      </c>
      <c r="AW386" s="103">
        <v>0.72676164393978049</v>
      </c>
      <c r="AX386" s="103">
        <v>0.73977935723961941</v>
      </c>
      <c r="AY386" s="103">
        <v>0.75278827048848662</v>
      </c>
      <c r="AZ386" s="103">
        <v>0.765785142437583</v>
      </c>
      <c r="BA386" s="103">
        <v>0.77876673187343171</v>
      </c>
      <c r="BB386" s="103">
        <v>0.79172979758255713</v>
      </c>
      <c r="BC386" s="103">
        <v>0.80467109835147976</v>
      </c>
      <c r="BD386" s="103">
        <v>0.81758739296672356</v>
      </c>
      <c r="BE386" s="103">
        <v>0.83047544021481334</v>
      </c>
      <c r="BF386" s="103">
        <v>0.84333199888226951</v>
      </c>
      <c r="BG386" s="103">
        <v>0.85615382775561621</v>
      </c>
      <c r="BH386" s="103">
        <v>0.86893768562137808</v>
      </c>
      <c r="BI386" s="103">
        <v>0.88168033126607548</v>
      </c>
    </row>
    <row r="387" spans="1:61">
      <c r="A387" s="102">
        <v>42905</v>
      </c>
      <c r="B387" s="103">
        <v>0.22442042230260076</v>
      </c>
      <c r="C387" s="103">
        <v>0.24837394798623941</v>
      </c>
      <c r="D387" s="103">
        <v>0.26733242117437356</v>
      </c>
      <c r="E387" s="103">
        <v>0.28351251127477228</v>
      </c>
      <c r="F387" s="103">
        <v>0.29839430472610962</v>
      </c>
      <c r="G387" s="103">
        <v>0.31200107677775768</v>
      </c>
      <c r="H387" s="103">
        <v>0.3241902465397673</v>
      </c>
      <c r="I387" s="103">
        <v>0.33497900611288628</v>
      </c>
      <c r="J387" s="103">
        <v>0.34432534205692888</v>
      </c>
      <c r="K387" s="103">
        <v>0.352293926745891</v>
      </c>
      <c r="L387" s="103">
        <v>0.35897691823497796</v>
      </c>
      <c r="M387" s="103">
        <v>0.36464329813146801</v>
      </c>
      <c r="N387" s="103">
        <v>0.37029238991653612</v>
      </c>
      <c r="O387" s="103">
        <v>0.37623452859211631</v>
      </c>
      <c r="P387" s="103">
        <v>0.38253728870258086</v>
      </c>
      <c r="Q387" s="103">
        <v>0.38926824479230565</v>
      </c>
      <c r="R387" s="103">
        <v>0.39649497140566659</v>
      </c>
      <c r="S387" s="103">
        <v>0.40428504308703705</v>
      </c>
      <c r="T387" s="103">
        <v>0.41268180242662073</v>
      </c>
      <c r="U387" s="103">
        <v>0.42162676358238416</v>
      </c>
      <c r="V387" s="103">
        <v>0.43103469713655451</v>
      </c>
      <c r="W387" s="103">
        <v>0.4408203735582375</v>
      </c>
      <c r="X387" s="103">
        <v>0.45089856331653916</v>
      </c>
      <c r="Y387" s="103">
        <v>0.46118403688056214</v>
      </c>
      <c r="Z387" s="103">
        <v>0.47160569106399397</v>
      </c>
      <c r="AA387" s="103">
        <v>0.4821489280588484</v>
      </c>
      <c r="AB387" s="103">
        <v>0.4928132764017169</v>
      </c>
      <c r="AC387" s="103">
        <v>0.50359826462919488</v>
      </c>
      <c r="AD387" s="103">
        <v>0.51450342127787774</v>
      </c>
      <c r="AE387" s="103">
        <v>0.52552827488435672</v>
      </c>
      <c r="AF387" s="103">
        <v>0.53667235398522728</v>
      </c>
      <c r="AG387" s="103">
        <v>0.54793518711708489</v>
      </c>
      <c r="AH387" s="103">
        <v>0.55931630281652078</v>
      </c>
      <c r="AI387" s="103">
        <v>0.57081522962013043</v>
      </c>
      <c r="AJ387" s="103">
        <v>0.58243149606450917</v>
      </c>
      <c r="AK387" s="103">
        <v>0.59416463068624847</v>
      </c>
      <c r="AL387" s="103">
        <v>0.60601359909881269</v>
      </c>
      <c r="AM387" s="103">
        <v>0.61797488166352266</v>
      </c>
      <c r="AN387" s="103">
        <v>0.63004427310665945</v>
      </c>
      <c r="AO387" s="103">
        <v>0.64221756813239339</v>
      </c>
      <c r="AP387" s="103">
        <v>0.65449056144489504</v>
      </c>
      <c r="AQ387" s="103">
        <v>0.66685904774833049</v>
      </c>
      <c r="AR387" s="103">
        <v>0.6793188217468713</v>
      </c>
      <c r="AS387" s="103">
        <v>0.6918656781446838</v>
      </c>
      <c r="AT387" s="103">
        <v>0.70449541164593832</v>
      </c>
      <c r="AU387" s="103">
        <v>0.71720381695480517</v>
      </c>
      <c r="AV387" s="103">
        <v>0.72998668877545037</v>
      </c>
      <c r="AW387" s="103">
        <v>0.74283982181204444</v>
      </c>
      <c r="AX387" s="103">
        <v>0.75575868732722551</v>
      </c>
      <c r="AY387" s="103">
        <v>0.76873701445646514</v>
      </c>
      <c r="AZ387" s="103">
        <v>0.78176794837613239</v>
      </c>
      <c r="BA387" s="103">
        <v>0.79484463383883919</v>
      </c>
      <c r="BB387" s="103">
        <v>0.80796021559719977</v>
      </c>
      <c r="BC387" s="103">
        <v>0.82110783840382351</v>
      </c>
      <c r="BD387" s="103">
        <v>0.83428064701132398</v>
      </c>
      <c r="BE387" s="103">
        <v>0.84747178617231511</v>
      </c>
      <c r="BF387" s="103">
        <v>0.86067440063940615</v>
      </c>
      <c r="BG387" s="103">
        <v>0.87388163516521133</v>
      </c>
      <c r="BH387" s="103">
        <v>0.88708663450234382</v>
      </c>
      <c r="BI387" s="103">
        <v>0.90028254340341374</v>
      </c>
    </row>
    <row r="388" spans="1:61">
      <c r="A388" s="102">
        <v>42906</v>
      </c>
      <c r="B388" s="103">
        <v>0.21864291029117774</v>
      </c>
      <c r="C388" s="103">
        <v>0.22142677095018465</v>
      </c>
      <c r="D388" s="103">
        <v>0.22760023690556161</v>
      </c>
      <c r="E388" s="103">
        <v>0.23744754217041075</v>
      </c>
      <c r="F388" s="103">
        <v>0.24905681576714431</v>
      </c>
      <c r="G388" s="103">
        <v>0.26049667467914611</v>
      </c>
      <c r="H388" s="103">
        <v>0.27093726334717133</v>
      </c>
      <c r="I388" s="103">
        <v>0.28033632746656728</v>
      </c>
      <c r="J388" s="103">
        <v>0.28884901096691007</v>
      </c>
      <c r="K388" s="103">
        <v>0.29676511657107296</v>
      </c>
      <c r="L388" s="103">
        <v>0.30431245149203723</v>
      </c>
      <c r="M388" s="103">
        <v>0.31166523502995486</v>
      </c>
      <c r="N388" s="103">
        <v>0.31920018463329591</v>
      </c>
      <c r="O388" s="103">
        <v>0.32700426009178535</v>
      </c>
      <c r="P388" s="103">
        <v>0.33507088388247974</v>
      </c>
      <c r="Q388" s="103">
        <v>0.34339347848243912</v>
      </c>
      <c r="R388" s="103">
        <v>0.35196546636872361</v>
      </c>
      <c r="S388" s="103">
        <v>0.36078027001838997</v>
      </c>
      <c r="T388" s="103">
        <v>0.36982958577038577</v>
      </c>
      <c r="U388" s="103">
        <v>0.37909785632093901</v>
      </c>
      <c r="V388" s="103">
        <v>0.38856761931540718</v>
      </c>
      <c r="W388" s="103">
        <v>0.3982214123910921</v>
      </c>
      <c r="X388" s="103">
        <v>0.40804177318529544</v>
      </c>
      <c r="Y388" s="103">
        <v>0.41801123933531553</v>
      </c>
      <c r="Z388" s="103">
        <v>0.42811588947464835</v>
      </c>
      <c r="AA388" s="103">
        <v>0.43835596622156592</v>
      </c>
      <c r="AB388" s="103">
        <v>0.44873525319053098</v>
      </c>
      <c r="AC388" s="103">
        <v>0.45925753399600983</v>
      </c>
      <c r="AD388" s="103">
        <v>0.46992659225246869</v>
      </c>
      <c r="AE388" s="103">
        <v>0.48074621157437014</v>
      </c>
      <c r="AF388" s="103">
        <v>0.49172017557618042</v>
      </c>
      <c r="AG388" s="103">
        <v>0.50285226787236592</v>
      </c>
      <c r="AH388" s="103">
        <v>0.51414627207738928</v>
      </c>
      <c r="AI388" s="103">
        <v>0.52560597180571655</v>
      </c>
      <c r="AJ388" s="103">
        <v>0.53723515067181427</v>
      </c>
      <c r="AK388" s="103">
        <v>0.54903759229014482</v>
      </c>
      <c r="AL388" s="103">
        <v>0.56101551623005985</v>
      </c>
      <c r="AM388" s="103">
        <v>0.57316271777023187</v>
      </c>
      <c r="AN388" s="103">
        <v>0.58547016837637822</v>
      </c>
      <c r="AO388" s="103">
        <v>0.59792883746509307</v>
      </c>
      <c r="AP388" s="103">
        <v>0.61052969445297056</v>
      </c>
      <c r="AQ388" s="103">
        <v>0.62326370875660009</v>
      </c>
      <c r="AR388" s="103">
        <v>0.63612184979257724</v>
      </c>
      <c r="AS388" s="103">
        <v>0.64909508697749174</v>
      </c>
      <c r="AT388" s="103">
        <v>0.66217438972793752</v>
      </c>
      <c r="AU388" s="103">
        <v>0.67535072746050895</v>
      </c>
      <c r="AV388" s="103">
        <v>0.68861506959179508</v>
      </c>
      <c r="AW388" s="103">
        <v>0.70195838553839018</v>
      </c>
      <c r="AX388" s="103">
        <v>0.71537159300486042</v>
      </c>
      <c r="AY388" s="103">
        <v>0.72884535761801061</v>
      </c>
      <c r="AZ388" s="103">
        <v>0.74237026830929376</v>
      </c>
      <c r="BA388" s="103">
        <v>0.75593691399213159</v>
      </c>
      <c r="BB388" s="103">
        <v>0.76953588357994773</v>
      </c>
      <c r="BC388" s="103">
        <v>0.7831577659861616</v>
      </c>
      <c r="BD388" s="103">
        <v>0.79679315012419694</v>
      </c>
      <c r="BE388" s="103">
        <v>0.81043262490747736</v>
      </c>
      <c r="BF388" s="103">
        <v>0.82406677924942195</v>
      </c>
      <c r="BG388" s="103">
        <v>0.83768620206345468</v>
      </c>
      <c r="BH388" s="103">
        <v>0.85128148226299905</v>
      </c>
      <c r="BI388" s="103">
        <v>0.86484320876147425</v>
      </c>
    </row>
    <row r="389" spans="1:61">
      <c r="A389" s="102">
        <v>42907</v>
      </c>
      <c r="B389" s="103">
        <v>0.22636856581372677</v>
      </c>
      <c r="C389" s="103">
        <v>0.25092140579592753</v>
      </c>
      <c r="D389" s="103">
        <v>0.27568388322446169</v>
      </c>
      <c r="E389" s="103">
        <v>0.30132363669104201</v>
      </c>
      <c r="F389" s="103">
        <v>0.32503480459891532</v>
      </c>
      <c r="G389" s="103">
        <v>0.34368233588167174</v>
      </c>
      <c r="H389" s="103">
        <v>0.35647089596792669</v>
      </c>
      <c r="I389" s="103">
        <v>0.36487561051200257</v>
      </c>
      <c r="J389" s="103">
        <v>0.37112620114500605</v>
      </c>
      <c r="K389" s="103">
        <v>0.37710278981462697</v>
      </c>
      <c r="L389" s="103">
        <v>0.38370067593569146</v>
      </c>
      <c r="M389" s="103">
        <v>0.39114532887894193</v>
      </c>
      <c r="N389" s="103">
        <v>0.39883373138620726</v>
      </c>
      <c r="O389" s="103">
        <v>0.406602323716654</v>
      </c>
      <c r="P389" s="103">
        <v>0.41445208769612818</v>
      </c>
      <c r="Q389" s="103">
        <v>0.42238400515047764</v>
      </c>
      <c r="R389" s="103">
        <v>0.43039905790555055</v>
      </c>
      <c r="S389" s="103">
        <v>0.43849822778719189</v>
      </c>
      <c r="T389" s="103">
        <v>0.44667954296337026</v>
      </c>
      <c r="U389" s="103">
        <v>0.4549286196294528</v>
      </c>
      <c r="V389" s="103">
        <v>0.46322781417878262</v>
      </c>
      <c r="W389" s="103">
        <v>0.47155948299091682</v>
      </c>
      <c r="X389" s="103">
        <v>0.47990598244541233</v>
      </c>
      <c r="Y389" s="103">
        <v>0.48824966892182309</v>
      </c>
      <c r="Z389" s="103">
        <v>0.49657939454940264</v>
      </c>
      <c r="AA389" s="103">
        <v>0.50490999445618834</v>
      </c>
      <c r="AB389" s="103">
        <v>0.51326279951991083</v>
      </c>
      <c r="AC389" s="103">
        <v>0.52165914061830421</v>
      </c>
      <c r="AD389" s="103">
        <v>0.53012034862910218</v>
      </c>
      <c r="AE389" s="103">
        <v>0.53866775443003589</v>
      </c>
      <c r="AF389" s="103">
        <v>0.54732268889883873</v>
      </c>
      <c r="AG389" s="103">
        <v>0.55610648291324494</v>
      </c>
      <c r="AH389" s="103">
        <v>0.56504046735098501</v>
      </c>
      <c r="AI389" s="103">
        <v>0.57414597308979276</v>
      </c>
      <c r="AJ389" s="103">
        <v>0.58344433100740256</v>
      </c>
      <c r="AK389" s="103">
        <v>0.59295687198154456</v>
      </c>
      <c r="AL389" s="103">
        <v>0.6027010792527312</v>
      </c>
      <c r="AM389" s="103">
        <v>0.61267568019778484</v>
      </c>
      <c r="AN389" s="103">
        <v>0.62287369566986861</v>
      </c>
      <c r="AO389" s="103">
        <v>0.63328814518073084</v>
      </c>
      <c r="AP389" s="103">
        <v>0.64391204824212045</v>
      </c>
      <c r="AQ389" s="103">
        <v>0.65473842436578233</v>
      </c>
      <c r="AR389" s="103">
        <v>0.66576029306346607</v>
      </c>
      <c r="AS389" s="103">
        <v>0.67697067384691667</v>
      </c>
      <c r="AT389" s="103">
        <v>0.68836258622788271</v>
      </c>
      <c r="AU389" s="103">
        <v>0.69992904971811298</v>
      </c>
      <c r="AV389" s="103">
        <v>0.71166308382935184</v>
      </c>
      <c r="AW389" s="103">
        <v>0.7235577080733484</v>
      </c>
      <c r="AX389" s="103">
        <v>0.73560459326014305</v>
      </c>
      <c r="AY389" s="103">
        <v>0.74778945580987988</v>
      </c>
      <c r="AZ389" s="103">
        <v>0.76009636943681214</v>
      </c>
      <c r="BA389" s="103">
        <v>0.77250940780220823</v>
      </c>
      <c r="BB389" s="103">
        <v>0.78501264456733821</v>
      </c>
      <c r="BC389" s="103">
        <v>0.79759015339346873</v>
      </c>
      <c r="BD389" s="103">
        <v>0.81022600794186939</v>
      </c>
      <c r="BE389" s="103">
        <v>0.82290428187381059</v>
      </c>
      <c r="BF389" s="103">
        <v>0.8356090488505582</v>
      </c>
      <c r="BG389" s="103">
        <v>0.84832438253338238</v>
      </c>
      <c r="BH389" s="103">
        <v>0.86103435658355354</v>
      </c>
      <c r="BI389" s="103">
        <v>0.87372304466233763</v>
      </c>
    </row>
    <row r="390" spans="1:61">
      <c r="A390" s="102">
        <v>42908</v>
      </c>
      <c r="B390" s="103">
        <v>0.2273117223089946</v>
      </c>
      <c r="C390" s="103">
        <v>0.2539406563387297</v>
      </c>
      <c r="D390" s="103">
        <v>0.27687272756698078</v>
      </c>
      <c r="E390" s="103">
        <v>0.29789769586125525</v>
      </c>
      <c r="F390" s="103">
        <v>0.31773345935013353</v>
      </c>
      <c r="G390" s="103">
        <v>0.33605015668804905</v>
      </c>
      <c r="H390" s="103">
        <v>0.35276235667522943</v>
      </c>
      <c r="I390" s="103">
        <v>0.36778107020474843</v>
      </c>
      <c r="J390" s="103">
        <v>0.38075484155830375</v>
      </c>
      <c r="K390" s="103">
        <v>0.39157697436151323</v>
      </c>
      <c r="L390" s="103">
        <v>0.40036237981136086</v>
      </c>
      <c r="M390" s="103">
        <v>0.40747883135675722</v>
      </c>
      <c r="N390" s="103">
        <v>0.41433165978889458</v>
      </c>
      <c r="O390" s="103">
        <v>0.4213203039598023</v>
      </c>
      <c r="P390" s="103">
        <v>0.42850912549316267</v>
      </c>
      <c r="Q390" s="103">
        <v>0.43596248601266063</v>
      </c>
      <c r="R390" s="103">
        <v>0.44374474714198142</v>
      </c>
      <c r="S390" s="103">
        <v>0.45192027050480721</v>
      </c>
      <c r="T390" s="103">
        <v>0.46053223283068934</v>
      </c>
      <c r="U390" s="103">
        <v>0.46951527083513189</v>
      </c>
      <c r="V390" s="103">
        <v>0.4787693538201892</v>
      </c>
      <c r="W390" s="103">
        <v>0.48819443587349054</v>
      </c>
      <c r="X390" s="103">
        <v>0.49769047108266545</v>
      </c>
      <c r="Y390" s="103">
        <v>0.50715741353534005</v>
      </c>
      <c r="Z390" s="103">
        <v>0.51651149026092613</v>
      </c>
      <c r="AA390" s="103">
        <v>0.5257482530953228</v>
      </c>
      <c r="AB390" s="103">
        <v>0.53488738866724805</v>
      </c>
      <c r="AC390" s="103">
        <v>0.54394858927873291</v>
      </c>
      <c r="AD390" s="103">
        <v>0.55295154723180839</v>
      </c>
      <c r="AE390" s="103">
        <v>0.56191595482850254</v>
      </c>
      <c r="AF390" s="103">
        <v>0.57086150437084604</v>
      </c>
      <c r="AG390" s="103">
        <v>0.57980788816087014</v>
      </c>
      <c r="AH390" s="103">
        <v>0.58877479850060255</v>
      </c>
      <c r="AI390" s="103">
        <v>0.59778192769207417</v>
      </c>
      <c r="AJ390" s="103">
        <v>0.60684896803731625</v>
      </c>
      <c r="AK390" s="103">
        <v>0.61599561183835627</v>
      </c>
      <c r="AL390" s="103">
        <v>0.62523906280447972</v>
      </c>
      <c r="AM390" s="103">
        <v>0.6345855377444668</v>
      </c>
      <c r="AN390" s="103">
        <v>0.64403822238471842</v>
      </c>
      <c r="AO390" s="103">
        <v>0.65360030235387767</v>
      </c>
      <c r="AP390" s="103">
        <v>0.66327496328058777</v>
      </c>
      <c r="AQ390" s="103">
        <v>0.67306539079348848</v>
      </c>
      <c r="AR390" s="103">
        <v>0.68297477052122402</v>
      </c>
      <c r="AS390" s="103">
        <v>0.69300628809243414</v>
      </c>
      <c r="AT390" s="103">
        <v>0.70316312913576196</v>
      </c>
      <c r="AU390" s="103">
        <v>0.71344847927985078</v>
      </c>
      <c r="AV390" s="103">
        <v>0.72386552415334005</v>
      </c>
      <c r="AW390" s="103">
        <v>0.73441744938487308</v>
      </c>
      <c r="AX390" s="103">
        <v>0.7451057922264428</v>
      </c>
      <c r="AY390" s="103">
        <v>0.75592481250375287</v>
      </c>
      <c r="AZ390" s="103">
        <v>0.76686676233537532</v>
      </c>
      <c r="BA390" s="103">
        <v>0.77792389377512683</v>
      </c>
      <c r="BB390" s="103">
        <v>0.78908845887682488</v>
      </c>
      <c r="BC390" s="103">
        <v>0.80035270969428274</v>
      </c>
      <c r="BD390" s="103">
        <v>0.81170889828131865</v>
      </c>
      <c r="BE390" s="103">
        <v>0.82314927669174942</v>
      </c>
      <c r="BF390" s="103">
        <v>0.83466609697938932</v>
      </c>
      <c r="BG390" s="103">
        <v>0.84625161119805581</v>
      </c>
      <c r="BH390" s="103">
        <v>0.85789807140156626</v>
      </c>
      <c r="BI390" s="103">
        <v>0.86959772964373439</v>
      </c>
    </row>
    <row r="391" spans="1:61">
      <c r="A391" s="102">
        <v>42909</v>
      </c>
      <c r="B391" s="103">
        <v>0.23341083275474761</v>
      </c>
      <c r="C391" s="103">
        <v>0.26059534644812626</v>
      </c>
      <c r="D391" s="103">
        <v>0.28373663022464196</v>
      </c>
      <c r="E391" s="103">
        <v>0.30483461761308328</v>
      </c>
      <c r="F391" s="103">
        <v>0.32453919913464568</v>
      </c>
      <c r="G391" s="103">
        <v>0.34232339060657546</v>
      </c>
      <c r="H391" s="103">
        <v>0.35801386600723956</v>
      </c>
      <c r="I391" s="103">
        <v>0.37158285053893864</v>
      </c>
      <c r="J391" s="103">
        <v>0.3832043927045663</v>
      </c>
      <c r="K391" s="103">
        <v>0.3933547978889439</v>
      </c>
      <c r="L391" s="103">
        <v>0.40254175318238711</v>
      </c>
      <c r="M391" s="103">
        <v>0.41123589722487103</v>
      </c>
      <c r="N391" s="103">
        <v>0.42001146328530142</v>
      </c>
      <c r="O391" s="103">
        <v>0.42901680156684902</v>
      </c>
      <c r="P391" s="103">
        <v>0.43825458740420131</v>
      </c>
      <c r="Q391" s="103">
        <v>0.44772746188858242</v>
      </c>
      <c r="R391" s="103">
        <v>0.45743806611121712</v>
      </c>
      <c r="S391" s="103">
        <v>0.46738904116332614</v>
      </c>
      <c r="T391" s="103">
        <v>0.47757225539346937</v>
      </c>
      <c r="U391" s="103">
        <v>0.48792960495076404</v>
      </c>
      <c r="V391" s="103">
        <v>0.4983885064759363</v>
      </c>
      <c r="W391" s="103">
        <v>0.50887637510603601</v>
      </c>
      <c r="X391" s="103">
        <v>0.51932062597811335</v>
      </c>
      <c r="Y391" s="103">
        <v>0.52964867422921458</v>
      </c>
      <c r="Z391" s="103">
        <v>0.53980196756308074</v>
      </c>
      <c r="AA391" s="103">
        <v>0.5497839061320825</v>
      </c>
      <c r="AB391" s="103">
        <v>0.55961498162179091</v>
      </c>
      <c r="AC391" s="103">
        <v>0.56931568626904094</v>
      </c>
      <c r="AD391" s="103">
        <v>0.57890651231066836</v>
      </c>
      <c r="AE391" s="103">
        <v>0.58840795198350471</v>
      </c>
      <c r="AF391" s="103">
        <v>0.59784049752438484</v>
      </c>
      <c r="AG391" s="103">
        <v>0.60722464117014441</v>
      </c>
      <c r="AH391" s="103">
        <v>0.61658087515761506</v>
      </c>
      <c r="AI391" s="103">
        <v>0.62592969172363178</v>
      </c>
      <c r="AJ391" s="103">
        <v>0.63529158310503009</v>
      </c>
      <c r="AK391" s="103">
        <v>0.64468704153864165</v>
      </c>
      <c r="AL391" s="103">
        <v>0.65413458671486002</v>
      </c>
      <c r="AM391" s="103">
        <v>0.66364402971896386</v>
      </c>
      <c r="AN391" s="103">
        <v>0.67322277909336159</v>
      </c>
      <c r="AO391" s="103">
        <v>0.68287824330297509</v>
      </c>
      <c r="AP391" s="103">
        <v>0.69261783081272588</v>
      </c>
      <c r="AQ391" s="103">
        <v>0.7024489500875325</v>
      </c>
      <c r="AR391" s="103">
        <v>0.71237900959231781</v>
      </c>
      <c r="AS391" s="103">
        <v>0.72241541779199991</v>
      </c>
      <c r="AT391" s="103">
        <v>0.73256558315150078</v>
      </c>
      <c r="AU391" s="103">
        <v>0.74283691413574227</v>
      </c>
      <c r="AV391" s="103">
        <v>0.75323681920964247</v>
      </c>
      <c r="AW391" s="103">
        <v>0.76377270683812315</v>
      </c>
      <c r="AX391" s="103">
        <v>0.77444980436571231</v>
      </c>
      <c r="AY391" s="103">
        <v>0.78526370969765213</v>
      </c>
      <c r="AZ391" s="103">
        <v>0.79620736415522109</v>
      </c>
      <c r="BA391" s="103">
        <v>0.80727370897401496</v>
      </c>
      <c r="BB391" s="103">
        <v>0.81845568538963054</v>
      </c>
      <c r="BC391" s="103">
        <v>0.82974623463766095</v>
      </c>
      <c r="BD391" s="103">
        <v>0.84113829795370298</v>
      </c>
      <c r="BE391" s="103">
        <v>0.85262481657335387</v>
      </c>
      <c r="BF391" s="103">
        <v>0.86419873173220652</v>
      </c>
      <c r="BG391" s="103">
        <v>0.87585298466585759</v>
      </c>
      <c r="BH391" s="103">
        <v>0.88758051660990445</v>
      </c>
      <c r="BI391" s="103">
        <v>0.89937426879993998</v>
      </c>
    </row>
    <row r="392" spans="1:61">
      <c r="A392" s="102">
        <v>42912</v>
      </c>
      <c r="B392" s="103">
        <v>0.22815433780419742</v>
      </c>
      <c r="C392" s="103">
        <v>0.24828511452715227</v>
      </c>
      <c r="D392" s="103">
        <v>0.26878790850312101</v>
      </c>
      <c r="E392" s="103">
        <v>0.29121573232423964</v>
      </c>
      <c r="F392" s="103">
        <v>0.31329300683165057</v>
      </c>
      <c r="G392" s="103">
        <v>0.33259516946725026</v>
      </c>
      <c r="H392" s="103">
        <v>0.34873821206685846</v>
      </c>
      <c r="I392" s="103">
        <v>0.36239246483395443</v>
      </c>
      <c r="J392" s="103">
        <v>0.37434962233849745</v>
      </c>
      <c r="K392" s="103">
        <v>0.38534466772376591</v>
      </c>
      <c r="L392" s="103">
        <v>0.39583237554717432</v>
      </c>
      <c r="M392" s="103">
        <v>0.40605986919606907</v>
      </c>
      <c r="N392" s="103">
        <v>0.4163431979109064</v>
      </c>
      <c r="O392" s="103">
        <v>0.42672680610259217</v>
      </c>
      <c r="P392" s="103">
        <v>0.4371714280312029</v>
      </c>
      <c r="Q392" s="103">
        <v>0.44763779795681941</v>
      </c>
      <c r="R392" s="103">
        <v>0.45808665013952232</v>
      </c>
      <c r="S392" s="103">
        <v>0.4684787188393883</v>
      </c>
      <c r="T392" s="103">
        <v>0.47877795483649549</v>
      </c>
      <c r="U392" s="103">
        <v>0.4889632295846838</v>
      </c>
      <c r="V392" s="103">
        <v>0.4990177378220011</v>
      </c>
      <c r="W392" s="103">
        <v>0.50892467473546699</v>
      </c>
      <c r="X392" s="103">
        <v>0.51866723551210114</v>
      </c>
      <c r="Y392" s="103">
        <v>0.5282286153389194</v>
      </c>
      <c r="Z392" s="103">
        <v>0.53759915192456786</v>
      </c>
      <c r="AA392" s="103">
        <v>0.54679775306419276</v>
      </c>
      <c r="AB392" s="103">
        <v>0.55585046907456459</v>
      </c>
      <c r="AC392" s="103">
        <v>0.56478335027245652</v>
      </c>
      <c r="AD392" s="103">
        <v>0.57362244697464182</v>
      </c>
      <c r="AE392" s="103">
        <v>0.58239380949789044</v>
      </c>
      <c r="AF392" s="103">
        <v>0.59112348815897553</v>
      </c>
      <c r="AG392" s="103">
        <v>0.59983753327467015</v>
      </c>
      <c r="AH392" s="103">
        <v>0.60856199516174436</v>
      </c>
      <c r="AI392" s="103">
        <v>0.61732292413697132</v>
      </c>
      <c r="AJ392" s="103">
        <v>0.62614637051712418</v>
      </c>
      <c r="AK392" s="103">
        <v>0.63505838461897302</v>
      </c>
      <c r="AL392" s="103">
        <v>0.6440816648308052</v>
      </c>
      <c r="AM392" s="103">
        <v>0.65322411109513712</v>
      </c>
      <c r="AN392" s="103">
        <v>0.66248954073735999</v>
      </c>
      <c r="AO392" s="103">
        <v>0.67188177095119117</v>
      </c>
      <c r="AP392" s="103">
        <v>0.68140461893034765</v>
      </c>
      <c r="AQ392" s="103">
        <v>0.69106190186854355</v>
      </c>
      <c r="AR392" s="103">
        <v>0.70085743695949687</v>
      </c>
      <c r="AS392" s="103">
        <v>0.71079504139692185</v>
      </c>
      <c r="AT392" s="103">
        <v>0.72087853237453525</v>
      </c>
      <c r="AU392" s="103">
        <v>0.73111172708605476</v>
      </c>
      <c r="AV392" s="103">
        <v>0.74149844272519372</v>
      </c>
      <c r="AW392" s="103">
        <v>0.75204249648566956</v>
      </c>
      <c r="AX392" s="103">
        <v>0.7627461639007771</v>
      </c>
      <c r="AY392" s="103">
        <v>0.77360341678200073</v>
      </c>
      <c r="AZ392" s="103">
        <v>0.78460544354243045</v>
      </c>
      <c r="BA392" s="103">
        <v>0.79574343057535435</v>
      </c>
      <c r="BB392" s="103">
        <v>0.80700856427406187</v>
      </c>
      <c r="BC392" s="103">
        <v>0.81839203103183933</v>
      </c>
      <c r="BD392" s="103">
        <v>0.82988501724197561</v>
      </c>
      <c r="BE392" s="103">
        <v>0.84147870929776047</v>
      </c>
      <c r="BF392" s="103">
        <v>0.85316429359247981</v>
      </c>
      <c r="BG392" s="103">
        <v>0.86493295651942304</v>
      </c>
      <c r="BH392" s="103">
        <v>0.87677588447187971</v>
      </c>
      <c r="BI392" s="103">
        <v>0.88868426384313559</v>
      </c>
    </row>
    <row r="393" spans="1:61">
      <c r="A393" s="102">
        <v>42913</v>
      </c>
      <c r="B393" s="103">
        <v>0.23168550456067763</v>
      </c>
      <c r="C393" s="103">
        <v>0.25685356054597536</v>
      </c>
      <c r="D393" s="103">
        <v>0.2818123687902816</v>
      </c>
      <c r="E393" s="103">
        <v>0.3082490754046408</v>
      </c>
      <c r="F393" s="103">
        <v>0.33296518591425872</v>
      </c>
      <c r="G393" s="103">
        <v>0.35295516980472397</v>
      </c>
      <c r="H393" s="103">
        <v>0.36809858867070111</v>
      </c>
      <c r="I393" s="103">
        <v>0.38013403558172298</v>
      </c>
      <c r="J393" s="103">
        <v>0.39085371101680422</v>
      </c>
      <c r="K393" s="103">
        <v>0.40157477397135138</v>
      </c>
      <c r="L393" s="103">
        <v>0.4129031327430539</v>
      </c>
      <c r="M393" s="103">
        <v>0.42486449696478501</v>
      </c>
      <c r="N393" s="103">
        <v>0.4368592533809626</v>
      </c>
      <c r="O393" s="103">
        <v>0.44872762584154402</v>
      </c>
      <c r="P393" s="103">
        <v>0.46047110207444142</v>
      </c>
      <c r="Q393" s="103">
        <v>0.47209116980757093</v>
      </c>
      <c r="R393" s="103">
        <v>0.48358931676884898</v>
      </c>
      <c r="S393" s="103">
        <v>0.49496703068618741</v>
      </c>
      <c r="T393" s="103">
        <v>0.50622748408387341</v>
      </c>
      <c r="U393" s="103">
        <v>0.51738092940107638</v>
      </c>
      <c r="V393" s="103">
        <v>0.52843947850105322</v>
      </c>
      <c r="W393" s="103">
        <v>0.53941524325492973</v>
      </c>
      <c r="X393" s="103">
        <v>0.55032033553383131</v>
      </c>
      <c r="Y393" s="103">
        <v>0.56116686720887976</v>
      </c>
      <c r="Z393" s="103">
        <v>0.57196673559231848</v>
      </c>
      <c r="AA393" s="103">
        <v>0.58273097976085741</v>
      </c>
      <c r="AB393" s="103">
        <v>0.59347042423232121</v>
      </c>
      <c r="AC393" s="103">
        <v>0.60419589352453851</v>
      </c>
      <c r="AD393" s="103">
        <v>0.61491821215533715</v>
      </c>
      <c r="AE393" s="103">
        <v>0.62564820464254145</v>
      </c>
      <c r="AF393" s="103">
        <v>0.63639669550397993</v>
      </c>
      <c r="AG393" s="103">
        <v>0.64717450925748043</v>
      </c>
      <c r="AH393" s="103">
        <v>0.65799247042086761</v>
      </c>
      <c r="AI393" s="103">
        <v>0.66886140351196954</v>
      </c>
      <c r="AJ393" s="103">
        <v>0.67979213304861441</v>
      </c>
      <c r="AK393" s="103">
        <v>0.69079548354862641</v>
      </c>
      <c r="AL393" s="103">
        <v>0.70188097227993773</v>
      </c>
      <c r="AM393" s="103">
        <v>0.71305107537528079</v>
      </c>
      <c r="AN393" s="103">
        <v>0.72430590878662471</v>
      </c>
      <c r="AO393" s="103">
        <v>0.73564558675325353</v>
      </c>
      <c r="AP393" s="103">
        <v>0.74707022351445207</v>
      </c>
      <c r="AQ393" s="103">
        <v>0.75857993330950102</v>
      </c>
      <c r="AR393" s="103">
        <v>0.77017483037768597</v>
      </c>
      <c r="AS393" s="103">
        <v>0.78185502895828773</v>
      </c>
      <c r="AT393" s="103">
        <v>0.79362064329059068</v>
      </c>
      <c r="AU393" s="103">
        <v>0.80547178761387983</v>
      </c>
      <c r="AV393" s="103">
        <v>0.81740857616743512</v>
      </c>
      <c r="AW393" s="103">
        <v>0.82943112319054135</v>
      </c>
      <c r="AX393" s="103">
        <v>0.84153873165013005</v>
      </c>
      <c r="AY393" s="103">
        <v>0.85372674984880226</v>
      </c>
      <c r="AZ393" s="103">
        <v>0.86598932287154928</v>
      </c>
      <c r="BA393" s="103">
        <v>0.87832059552052366</v>
      </c>
      <c r="BB393" s="103">
        <v>0.89071471259788049</v>
      </c>
      <c r="BC393" s="103">
        <v>0.90316581890576908</v>
      </c>
      <c r="BD393" s="103">
        <v>0.91566805924634431</v>
      </c>
      <c r="BE393" s="103">
        <v>0.92821557842176028</v>
      </c>
      <c r="BF393" s="103">
        <v>0.9408025212341673</v>
      </c>
      <c r="BG393" s="103">
        <v>0.95342303248571947</v>
      </c>
      <c r="BH393" s="103">
        <v>0.96607125697857132</v>
      </c>
      <c r="BI393" s="103">
        <v>0.97874133951487274</v>
      </c>
    </row>
    <row r="394" spans="1:61">
      <c r="A394" s="102">
        <v>42914</v>
      </c>
      <c r="B394" s="103">
        <v>0.23446861609080757</v>
      </c>
      <c r="C394" s="103">
        <v>0.26285799569228435</v>
      </c>
      <c r="D394" s="103">
        <v>0.28909346841024641</v>
      </c>
      <c r="E394" s="103">
        <v>0.31628868575087021</v>
      </c>
      <c r="F394" s="103">
        <v>0.3431707299734742</v>
      </c>
      <c r="G394" s="103">
        <v>0.36785397508126189</v>
      </c>
      <c r="H394" s="103">
        <v>0.39031579059544408</v>
      </c>
      <c r="I394" s="103">
        <v>0.41110394997778577</v>
      </c>
      <c r="J394" s="103">
        <v>0.43036830390082254</v>
      </c>
      <c r="K394" s="103">
        <v>0.44813817705392411</v>
      </c>
      <c r="L394" s="103">
        <v>0.46432985708956509</v>
      </c>
      <c r="M394" s="103">
        <v>0.47887229723452335</v>
      </c>
      <c r="N394" s="103">
        <v>0.49235726620459458</v>
      </c>
      <c r="O394" s="103">
        <v>0.50509317375282148</v>
      </c>
      <c r="P394" s="103">
        <v>0.51726300116414503</v>
      </c>
      <c r="Q394" s="103">
        <v>0.52904972972350972</v>
      </c>
      <c r="R394" s="103">
        <v>0.54063634071586031</v>
      </c>
      <c r="S394" s="103">
        <v>0.55220581542613667</v>
      </c>
      <c r="T394" s="103">
        <v>0.56390509159760016</v>
      </c>
      <c r="U394" s="103">
        <v>0.57572964344250832</v>
      </c>
      <c r="V394" s="103">
        <v>0.58763516574880881</v>
      </c>
      <c r="W394" s="103">
        <v>0.59957735313618765</v>
      </c>
      <c r="X394" s="103">
        <v>0.61151190022433055</v>
      </c>
      <c r="Y394" s="103">
        <v>0.62339450163291898</v>
      </c>
      <c r="Z394" s="103">
        <v>0.6351902553762645</v>
      </c>
      <c r="AA394" s="103">
        <v>0.64690187304718239</v>
      </c>
      <c r="AB394" s="103">
        <v>0.65854146963310933</v>
      </c>
      <c r="AC394" s="103">
        <v>0.67012116012148648</v>
      </c>
      <c r="AD394" s="103">
        <v>0.68165305949975463</v>
      </c>
      <c r="AE394" s="103">
        <v>0.69314928275535059</v>
      </c>
      <c r="AF394" s="103">
        <v>0.70462194487571539</v>
      </c>
      <c r="AG394" s="103">
        <v>0.71608316084828993</v>
      </c>
      <c r="AH394" s="103">
        <v>0.72754504566051115</v>
      </c>
      <c r="AI394" s="103">
        <v>0.73901971429982005</v>
      </c>
      <c r="AJ394" s="103">
        <v>0.75051928175365745</v>
      </c>
      <c r="AK394" s="103">
        <v>0.76205586300946004</v>
      </c>
      <c r="AL394" s="103">
        <v>0.77364021377466652</v>
      </c>
      <c r="AM394" s="103">
        <v>0.78527646374988247</v>
      </c>
      <c r="AN394" s="103">
        <v>0.79696672665472457</v>
      </c>
      <c r="AO394" s="103">
        <v>0.80871311573491989</v>
      </c>
      <c r="AP394" s="103">
        <v>0.82051774423619506</v>
      </c>
      <c r="AQ394" s="103">
        <v>0.83238272540427305</v>
      </c>
      <c r="AR394" s="103">
        <v>0.84431017248488194</v>
      </c>
      <c r="AS394" s="103">
        <v>0.85630219872374447</v>
      </c>
      <c r="AT394" s="103">
        <v>0.86836091736658771</v>
      </c>
      <c r="AU394" s="103">
        <v>0.88048844165913853</v>
      </c>
      <c r="AV394" s="103">
        <v>0.89268688484711933</v>
      </c>
      <c r="AW394" s="103">
        <v>0.90495836017625741</v>
      </c>
      <c r="AX394" s="103">
        <v>0.91730351969778468</v>
      </c>
      <c r="AY394" s="103">
        <v>0.92971656442808259</v>
      </c>
      <c r="AZ394" s="103">
        <v>0.94218991566249155</v>
      </c>
      <c r="BA394" s="103">
        <v>0.95471599463894996</v>
      </c>
      <c r="BB394" s="103">
        <v>0.96728722259539701</v>
      </c>
      <c r="BC394" s="103">
        <v>0.97989602076976845</v>
      </c>
      <c r="BD394" s="103">
        <v>0.9925348104000038</v>
      </c>
      <c r="BE394" s="103">
        <v>1.0051960127240425</v>
      </c>
      <c r="BF394" s="103">
        <v>1.0178720489798203</v>
      </c>
      <c r="BG394" s="103">
        <v>1.0305553404052767</v>
      </c>
      <c r="BH394" s="103">
        <v>1.0432383082383514</v>
      </c>
      <c r="BI394" s="103">
        <v>1.0559133737169795</v>
      </c>
    </row>
    <row r="395" spans="1:61">
      <c r="A395" s="102">
        <v>42915</v>
      </c>
      <c r="B395" s="103">
        <v>0.23797502406825818</v>
      </c>
      <c r="C395" s="103">
        <v>0.27231542714922835</v>
      </c>
      <c r="D395" s="103">
        <v>0.30173294442710813</v>
      </c>
      <c r="E395" s="103">
        <v>0.33069566612186951</v>
      </c>
      <c r="F395" s="103">
        <v>0.35936584526525062</v>
      </c>
      <c r="G395" s="103">
        <v>0.38641453693638483</v>
      </c>
      <c r="H395" s="103">
        <v>0.41177375878858596</v>
      </c>
      <c r="I395" s="103">
        <v>0.43570499083178998</v>
      </c>
      <c r="J395" s="103">
        <v>0.45823037047646581</v>
      </c>
      <c r="K395" s="103">
        <v>0.47948573441123205</v>
      </c>
      <c r="L395" s="103">
        <v>0.49951719540046907</v>
      </c>
      <c r="M395" s="103">
        <v>0.5182475806150717</v>
      </c>
      <c r="N395" s="103">
        <v>0.53536269604665587</v>
      </c>
      <c r="O395" s="103">
        <v>0.55098426963804836</v>
      </c>
      <c r="P395" s="103">
        <v>0.56536492888995316</v>
      </c>
      <c r="Q395" s="103">
        <v>0.57875730130307879</v>
      </c>
      <c r="R395" s="103">
        <v>0.59141401437813357</v>
      </c>
      <c r="S395" s="103">
        <v>0.60358769561582104</v>
      </c>
      <c r="T395" s="103">
        <v>0.6155111171809976</v>
      </c>
      <c r="U395" s="103">
        <v>0.62731532316668837</v>
      </c>
      <c r="V395" s="103">
        <v>0.63909886597004961</v>
      </c>
      <c r="W395" s="103">
        <v>0.65096028372866777</v>
      </c>
      <c r="X395" s="103">
        <v>0.66299811458012936</v>
      </c>
      <c r="Y395" s="103">
        <v>0.67531089666201671</v>
      </c>
      <c r="Z395" s="103">
        <v>0.68797883102147406</v>
      </c>
      <c r="AA395" s="103">
        <v>0.70099273190817446</v>
      </c>
      <c r="AB395" s="103">
        <v>0.71431621739025852</v>
      </c>
      <c r="AC395" s="103">
        <v>0.72791289914292523</v>
      </c>
      <c r="AD395" s="103">
        <v>0.74174638884137323</v>
      </c>
      <c r="AE395" s="103">
        <v>0.75578029816079628</v>
      </c>
      <c r="AF395" s="103">
        <v>0.76997823877639315</v>
      </c>
      <c r="AG395" s="103">
        <v>0.78430382236336293</v>
      </c>
      <c r="AH395" s="103">
        <v>0.79872066059689906</v>
      </c>
      <c r="AI395" s="103">
        <v>0.81319236515220039</v>
      </c>
      <c r="AJ395" s="103">
        <v>0.82768254770446603</v>
      </c>
      <c r="AK395" s="103">
        <v>0.84215481992888919</v>
      </c>
      <c r="AL395" s="103">
        <v>0.85657755229225951</v>
      </c>
      <c r="AM395" s="103">
        <v>0.87094012487407468</v>
      </c>
      <c r="AN395" s="103">
        <v>0.885237713916873</v>
      </c>
      <c r="AO395" s="103">
        <v>0.89946549585014324</v>
      </c>
      <c r="AP395" s="103">
        <v>0.91361864710337448</v>
      </c>
      <c r="AQ395" s="103">
        <v>0.92769234410605039</v>
      </c>
      <c r="AR395" s="103">
        <v>0.94168176328766195</v>
      </c>
      <c r="AS395" s="103">
        <v>0.95558208107769294</v>
      </c>
      <c r="AT395" s="103">
        <v>0.96938847390563232</v>
      </c>
      <c r="AU395" s="103">
        <v>0.98309611820096909</v>
      </c>
      <c r="AV395" s="103">
        <v>0.99670019039318702</v>
      </c>
      <c r="AW395" s="103">
        <v>1.0101958669117754</v>
      </c>
      <c r="AX395" s="103">
        <v>1.0235796596586504</v>
      </c>
      <c r="AY395" s="103">
        <v>1.0368539765195932</v>
      </c>
      <c r="AZ395" s="103">
        <v>1.0500228519731485</v>
      </c>
      <c r="BA395" s="103">
        <v>1.0630903205503215</v>
      </c>
      <c r="BB395" s="103">
        <v>1.0760604167821184</v>
      </c>
      <c r="BC395" s="103">
        <v>1.088937175199542</v>
      </c>
      <c r="BD395" s="103">
        <v>1.1017246303335984</v>
      </c>
      <c r="BE395" s="103">
        <v>1.1144268167152946</v>
      </c>
      <c r="BF395" s="103">
        <v>1.1270477688756326</v>
      </c>
      <c r="BG395" s="103">
        <v>1.1395915213456191</v>
      </c>
      <c r="BH395" s="103">
        <v>1.1520621086562604</v>
      </c>
      <c r="BI395" s="103">
        <v>1.1644635653385591</v>
      </c>
    </row>
    <row r="396" spans="1:61">
      <c r="A396" s="102">
        <v>42916</v>
      </c>
      <c r="B396" s="103">
        <v>0.2365835507668026</v>
      </c>
      <c r="C396" s="103">
        <v>0.26984056492510178</v>
      </c>
      <c r="D396" s="103">
        <v>0.29940292032699645</v>
      </c>
      <c r="E396" s="103">
        <v>0.3283786987747408</v>
      </c>
      <c r="F396" s="103">
        <v>0.35586494130418389</v>
      </c>
      <c r="G396" s="103">
        <v>0.38084098148203693</v>
      </c>
      <c r="H396" s="103">
        <v>0.40402491750227804</v>
      </c>
      <c r="I396" s="103">
        <v>0.42623210137583345</v>
      </c>
      <c r="J396" s="103">
        <v>0.44763423035388844</v>
      </c>
      <c r="K396" s="103">
        <v>0.46825564129415359</v>
      </c>
      <c r="L396" s="103">
        <v>0.48841305727131679</v>
      </c>
      <c r="M396" s="103">
        <v>0.50832721100525102</v>
      </c>
      <c r="N396" s="103">
        <v>0.52733271384053138</v>
      </c>
      <c r="O396" s="103">
        <v>0.54528201256287212</v>
      </c>
      <c r="P396" s="103">
        <v>0.56226949485567945</v>
      </c>
      <c r="Q396" s="103">
        <v>0.5783896052750328</v>
      </c>
      <c r="R396" s="103">
        <v>0.59373678837701194</v>
      </c>
      <c r="S396" s="103">
        <v>0.60840548871769029</v>
      </c>
      <c r="T396" s="103">
        <v>0.62249583872072589</v>
      </c>
      <c r="U396" s="103">
        <v>0.63613435547911978</v>
      </c>
      <c r="V396" s="103">
        <v>0.6494552010773853</v>
      </c>
      <c r="W396" s="103">
        <v>0.66259253839396537</v>
      </c>
      <c r="X396" s="103">
        <v>0.6756805303073028</v>
      </c>
      <c r="Y396" s="103">
        <v>0.68885333969583551</v>
      </c>
      <c r="Z396" s="103">
        <v>0.70222181374084913</v>
      </c>
      <c r="AA396" s="103">
        <v>0.71579386303603776</v>
      </c>
      <c r="AB396" s="103">
        <v>0.72954899987698107</v>
      </c>
      <c r="AC396" s="103">
        <v>0.74346673564332066</v>
      </c>
      <c r="AD396" s="103">
        <v>0.75752658171469911</v>
      </c>
      <c r="AE396" s="103">
        <v>0.771708049470753</v>
      </c>
      <c r="AF396" s="103">
        <v>0.78599065029112469</v>
      </c>
      <c r="AG396" s="103">
        <v>0.80035389555545633</v>
      </c>
      <c r="AH396" s="103">
        <v>0.81477729664338472</v>
      </c>
      <c r="AI396" s="103">
        <v>0.82924036493455189</v>
      </c>
      <c r="AJ396" s="103">
        <v>0.84372261180859998</v>
      </c>
      <c r="AK396" s="103">
        <v>0.85820354864516624</v>
      </c>
      <c r="AL396" s="103">
        <v>0.8726642932544767</v>
      </c>
      <c r="AM396" s="103">
        <v>0.88709305568516406</v>
      </c>
      <c r="AN396" s="103">
        <v>0.90148000260307559</v>
      </c>
      <c r="AO396" s="103">
        <v>0.91581530073717299</v>
      </c>
      <c r="AP396" s="103">
        <v>0.93008911681641859</v>
      </c>
      <c r="AQ396" s="103">
        <v>0.94429161756976843</v>
      </c>
      <c r="AR396" s="103">
        <v>0.95841296972618661</v>
      </c>
      <c r="AS396" s="103">
        <v>0.9724433400146294</v>
      </c>
      <c r="AT396" s="103">
        <v>0.98637289516405879</v>
      </c>
      <c r="AU396" s="103">
        <v>1.0001918019034366</v>
      </c>
      <c r="AV396" s="103">
        <v>1.0138902269617196</v>
      </c>
      <c r="AW396" s="103">
        <v>1.0274583370678694</v>
      </c>
      <c r="AX396" s="103">
        <v>1.0408885024498129</v>
      </c>
      <c r="AY396" s="103">
        <v>1.054182821574015</v>
      </c>
      <c r="AZ396" s="103">
        <v>1.067346076747802</v>
      </c>
      <c r="BA396" s="103">
        <v>1.0803830503650576</v>
      </c>
      <c r="BB396" s="103">
        <v>1.0932985248196672</v>
      </c>
      <c r="BC396" s="103">
        <v>1.1060972825055126</v>
      </c>
      <c r="BD396" s="103">
        <v>1.1187841058164794</v>
      </c>
      <c r="BE396" s="103">
        <v>1.1313637771464531</v>
      </c>
      <c r="BF396" s="103">
        <v>1.1438410788893159</v>
      </c>
      <c r="BG396" s="103">
        <v>1.1562207934389523</v>
      </c>
      <c r="BH396" s="103">
        <v>1.1685077031892488</v>
      </c>
      <c r="BI396" s="103">
        <v>1.1807065905340868</v>
      </c>
    </row>
    <row r="397" spans="1:61">
      <c r="A397" s="102">
        <v>42919</v>
      </c>
      <c r="B397" s="103">
        <v>0.23673626948291235</v>
      </c>
      <c r="C397" s="103">
        <v>0.27579170675236964</v>
      </c>
      <c r="D397" s="103">
        <v>0.30558432313223793</v>
      </c>
      <c r="E397" s="103">
        <v>0.33302992471929466</v>
      </c>
      <c r="F397" s="103">
        <v>0.36045713903848225</v>
      </c>
      <c r="G397" s="103">
        <v>0.38682313358983811</v>
      </c>
      <c r="H397" s="103">
        <v>0.41151149360070083</v>
      </c>
      <c r="I397" s="103">
        <v>0.43428699081277572</v>
      </c>
      <c r="J397" s="103">
        <v>0.45511412730223977</v>
      </c>
      <c r="K397" s="103">
        <v>0.47424302963737935</v>
      </c>
      <c r="L397" s="103">
        <v>0.49159730231099713</v>
      </c>
      <c r="M397" s="103">
        <v>0.50729013767458375</v>
      </c>
      <c r="N397" s="103">
        <v>0.52183661322944364</v>
      </c>
      <c r="O397" s="103">
        <v>0.53553161612681355</v>
      </c>
      <c r="P397" s="103">
        <v>0.54858384177761732</v>
      </c>
      <c r="Q397" s="103">
        <v>0.56120198559278311</v>
      </c>
      <c r="R397" s="103">
        <v>0.57359474298323831</v>
      </c>
      <c r="S397" s="103">
        <v>0.58597080935990653</v>
      </c>
      <c r="T397" s="103">
        <v>0.59850629849449688</v>
      </c>
      <c r="U397" s="103">
        <v>0.61122618565817477</v>
      </c>
      <c r="V397" s="103">
        <v>0.6241116535492125</v>
      </c>
      <c r="W397" s="103">
        <v>0.63714388031808045</v>
      </c>
      <c r="X397" s="103">
        <v>0.65030404411524945</v>
      </c>
      <c r="Y397" s="103">
        <v>0.66357332309118522</v>
      </c>
      <c r="Z397" s="103">
        <v>0.6769353497181827</v>
      </c>
      <c r="AA397" s="103">
        <v>0.69038357375584636</v>
      </c>
      <c r="AB397" s="103">
        <v>0.70391389928559667</v>
      </c>
      <c r="AC397" s="103">
        <v>0.71752223038886076</v>
      </c>
      <c r="AD397" s="103">
        <v>0.73120447114706588</v>
      </c>
      <c r="AE397" s="103">
        <v>0.74495652564163395</v>
      </c>
      <c r="AF397" s="103">
        <v>0.75877429795399265</v>
      </c>
      <c r="AG397" s="103">
        <v>0.77265369216556867</v>
      </c>
      <c r="AH397" s="103">
        <v>0.78659061235778427</v>
      </c>
      <c r="AI397" s="103">
        <v>0.80058096261206679</v>
      </c>
      <c r="AJ397" s="103">
        <v>0.81462064700984338</v>
      </c>
      <c r="AK397" s="103">
        <v>0.82870556963253605</v>
      </c>
      <c r="AL397" s="103">
        <v>0.84283100252828047</v>
      </c>
      <c r="AM397" s="103">
        <v>0.85698942737826889</v>
      </c>
      <c r="AN397" s="103">
        <v>0.87117255605313448</v>
      </c>
      <c r="AO397" s="103">
        <v>0.88537210039868453</v>
      </c>
      <c r="AP397" s="103">
        <v>0.89957977226072638</v>
      </c>
      <c r="AQ397" s="103">
        <v>0.91378728348506189</v>
      </c>
      <c r="AR397" s="103">
        <v>0.92798634591750029</v>
      </c>
      <c r="AS397" s="103">
        <v>0.94216867140384375</v>
      </c>
      <c r="AT397" s="103">
        <v>0.95632597178989909</v>
      </c>
      <c r="AU397" s="103">
        <v>0.97044995892147401</v>
      </c>
      <c r="AV397" s="103">
        <v>0.98453234464437045</v>
      </c>
      <c r="AW397" s="103">
        <v>0.99856484080439556</v>
      </c>
      <c r="AX397" s="103">
        <v>1.0125397496854371</v>
      </c>
      <c r="AY397" s="103">
        <v>1.0264525538006275</v>
      </c>
      <c r="AZ397" s="103">
        <v>1.040299801672443</v>
      </c>
      <c r="BA397" s="103">
        <v>1.0540780425969174</v>
      </c>
      <c r="BB397" s="103">
        <v>1.0677838258700869</v>
      </c>
      <c r="BC397" s="103">
        <v>1.0814137007879832</v>
      </c>
      <c r="BD397" s="103">
        <v>1.094964216646642</v>
      </c>
      <c r="BE397" s="103">
        <v>1.1084319227420993</v>
      </c>
      <c r="BF397" s="103">
        <v>1.121813368370387</v>
      </c>
      <c r="BG397" s="103">
        <v>1.1351051028275407</v>
      </c>
      <c r="BH397" s="103">
        <v>1.1483036754095965</v>
      </c>
      <c r="BI397" s="103">
        <v>1.1614056354125863</v>
      </c>
    </row>
    <row r="398" spans="1:61">
      <c r="A398" s="102">
        <v>42920</v>
      </c>
      <c r="B398" s="103">
        <v>0.23576614143155641</v>
      </c>
      <c r="C398" s="103">
        <v>0.26874623879355397</v>
      </c>
      <c r="D398" s="103">
        <v>0.29477071692277301</v>
      </c>
      <c r="E398" s="103">
        <v>0.31911702826030341</v>
      </c>
      <c r="F398" s="103">
        <v>0.34341342974346084</v>
      </c>
      <c r="G398" s="103">
        <v>0.36730642037799549</v>
      </c>
      <c r="H398" s="103">
        <v>0.39060941288526091</v>
      </c>
      <c r="I398" s="103">
        <v>0.41286483588720707</v>
      </c>
      <c r="J398" s="103">
        <v>0.4336148037228883</v>
      </c>
      <c r="K398" s="103">
        <v>0.45285633945886988</v>
      </c>
      <c r="L398" s="103">
        <v>0.47063098147235538</v>
      </c>
      <c r="M398" s="103">
        <v>0.48709145332494114</v>
      </c>
      <c r="N398" s="103">
        <v>0.50260342319222939</v>
      </c>
      <c r="O398" s="103">
        <v>0.51734070076496308</v>
      </c>
      <c r="P398" s="103">
        <v>0.53141224579693191</v>
      </c>
      <c r="Q398" s="103">
        <v>0.54492701804193211</v>
      </c>
      <c r="R398" s="103">
        <v>0.55799397725375888</v>
      </c>
      <c r="S398" s="103">
        <v>0.57072208318620343</v>
      </c>
      <c r="T398" s="103">
        <v>0.58321176938443764</v>
      </c>
      <c r="U398" s="103">
        <v>0.59552391833304508</v>
      </c>
      <c r="V398" s="103">
        <v>0.60770795254646315</v>
      </c>
      <c r="W398" s="103">
        <v>0.61981329334902946</v>
      </c>
      <c r="X398" s="103">
        <v>0.63188936206508139</v>
      </c>
      <c r="Y398" s="103">
        <v>0.64398558001895234</v>
      </c>
      <c r="Z398" s="103">
        <v>0.65614441283303337</v>
      </c>
      <c r="AA398" s="103">
        <v>0.66838050332192078</v>
      </c>
      <c r="AB398" s="103">
        <v>0.68070153859826266</v>
      </c>
      <c r="AC398" s="103">
        <v>0.69311520577471053</v>
      </c>
      <c r="AD398" s="103">
        <v>0.7056291919639156</v>
      </c>
      <c r="AE398" s="103">
        <v>0.71825118427852463</v>
      </c>
      <c r="AF398" s="103">
        <v>0.73098886983118916</v>
      </c>
      <c r="AG398" s="103">
        <v>0.74384993573456026</v>
      </c>
      <c r="AH398" s="103">
        <v>0.75684206910128504</v>
      </c>
      <c r="AI398" s="103">
        <v>0.76997295704401458</v>
      </c>
      <c r="AJ398" s="103">
        <v>0.78325028667540031</v>
      </c>
      <c r="AK398" s="103">
        <v>0.7966817451080892</v>
      </c>
      <c r="AL398" s="103">
        <v>0.81027197165829346</v>
      </c>
      <c r="AM398" s="103">
        <v>0.82400918954086932</v>
      </c>
      <c r="AN398" s="103">
        <v>0.83787611931158557</v>
      </c>
      <c r="AO398" s="103">
        <v>0.85185547753315749</v>
      </c>
      <c r="AP398" s="103">
        <v>0.8659299807683003</v>
      </c>
      <c r="AQ398" s="103">
        <v>0.88008234557972409</v>
      </c>
      <c r="AR398" s="103">
        <v>0.89429528853014562</v>
      </c>
      <c r="AS398" s="103">
        <v>0.90855152618227497</v>
      </c>
      <c r="AT398" s="103">
        <v>0.92283377509882747</v>
      </c>
      <c r="AU398" s="103">
        <v>0.9371247518425182</v>
      </c>
      <c r="AV398" s="103">
        <v>0.95140717297605737</v>
      </c>
      <c r="AW398" s="103">
        <v>0.96566375506215996</v>
      </c>
      <c r="AX398" s="103">
        <v>0.97987873909355594</v>
      </c>
      <c r="AY398" s="103">
        <v>0.99404379711738777</v>
      </c>
      <c r="AZ398" s="103">
        <v>1.0081528620997611</v>
      </c>
      <c r="BA398" s="103">
        <v>1.0221998675382484</v>
      </c>
      <c r="BB398" s="103">
        <v>1.0361787469304238</v>
      </c>
      <c r="BC398" s="103">
        <v>1.0500834337738576</v>
      </c>
      <c r="BD398" s="103">
        <v>1.0639078615661233</v>
      </c>
      <c r="BE398" s="103">
        <v>1.0776459638047957</v>
      </c>
      <c r="BF398" s="103">
        <v>1.0912916739874441</v>
      </c>
      <c r="BG398" s="103">
        <v>1.1048389256116429</v>
      </c>
      <c r="BH398" s="103">
        <v>1.1182816521749663</v>
      </c>
      <c r="BI398" s="103">
        <v>1.1316137871749841</v>
      </c>
    </row>
    <row r="399" spans="1:61">
      <c r="A399" s="102">
        <v>42921</v>
      </c>
      <c r="B399" s="103">
        <v>0.23460163718452856</v>
      </c>
      <c r="C399" s="103">
        <v>0.26426083231238523</v>
      </c>
      <c r="D399" s="103">
        <v>0.29153213034137032</v>
      </c>
      <c r="E399" s="103">
        <v>0.31948315622959994</v>
      </c>
      <c r="F399" s="103">
        <v>0.34673915040555936</v>
      </c>
      <c r="G399" s="103">
        <v>0.37151029282259673</v>
      </c>
      <c r="H399" s="103">
        <v>0.39363237080172581</v>
      </c>
      <c r="I399" s="103">
        <v>0.41357223145761451</v>
      </c>
      <c r="J399" s="103">
        <v>0.43191793849632543</v>
      </c>
      <c r="K399" s="103">
        <v>0.44915888457871778</v>
      </c>
      <c r="L399" s="103">
        <v>0.46551419535153743</v>
      </c>
      <c r="M399" s="103">
        <v>0.48102302749371456</v>
      </c>
      <c r="N399" s="103">
        <v>0.49587265104213774</v>
      </c>
      <c r="O399" s="103">
        <v>0.51016831964274845</v>
      </c>
      <c r="P399" s="103">
        <v>0.52397885945256251</v>
      </c>
      <c r="Q399" s="103">
        <v>0.53737309662860167</v>
      </c>
      <c r="R399" s="103">
        <v>0.55041985732788667</v>
      </c>
      <c r="S399" s="103">
        <v>0.56318796770743418</v>
      </c>
      <c r="T399" s="103">
        <v>0.57574418883643463</v>
      </c>
      <c r="U399" s="103">
        <v>0.58814358508862552</v>
      </c>
      <c r="V399" s="103">
        <v>0.60043710743752143</v>
      </c>
      <c r="W399" s="103">
        <v>0.61267570231640056</v>
      </c>
      <c r="X399" s="103">
        <v>0.62491031615854153</v>
      </c>
      <c r="Y399" s="103">
        <v>0.63719189539721799</v>
      </c>
      <c r="Z399" s="103">
        <v>0.6495639604350778</v>
      </c>
      <c r="AA399" s="103">
        <v>0.66204032755223985</v>
      </c>
      <c r="AB399" s="103">
        <v>0.67462738699818925</v>
      </c>
      <c r="AC399" s="103">
        <v>0.68733152902241512</v>
      </c>
      <c r="AD399" s="103">
        <v>0.70015914387440659</v>
      </c>
      <c r="AE399" s="103">
        <v>0.71311662180364777</v>
      </c>
      <c r="AF399" s="103">
        <v>0.72621035305962789</v>
      </c>
      <c r="AG399" s="103">
        <v>0.73944672789183585</v>
      </c>
      <c r="AH399" s="103">
        <v>0.75283213654975623</v>
      </c>
      <c r="AI399" s="103">
        <v>0.76637296928287768</v>
      </c>
      <c r="AJ399" s="103">
        <v>0.78007561634068978</v>
      </c>
      <c r="AK399" s="103">
        <v>0.79394646797267632</v>
      </c>
      <c r="AL399" s="103">
        <v>0.80798923274040313</v>
      </c>
      <c r="AM399" s="103">
        <v>0.82219454693010252</v>
      </c>
      <c r="AN399" s="103">
        <v>0.83654906955189856</v>
      </c>
      <c r="AO399" s="103">
        <v>0.85103945868099296</v>
      </c>
      <c r="AP399" s="103">
        <v>0.86565237239258719</v>
      </c>
      <c r="AQ399" s="103">
        <v>0.8803744687618773</v>
      </c>
      <c r="AR399" s="103">
        <v>0.8951924058640669</v>
      </c>
      <c r="AS399" s="103">
        <v>0.91009284177435201</v>
      </c>
      <c r="AT399" s="103">
        <v>0.9250624345679338</v>
      </c>
      <c r="AU399" s="103">
        <v>0.94008784232001463</v>
      </c>
      <c r="AV399" s="103">
        <v>0.95515572310578967</v>
      </c>
      <c r="AW399" s="103">
        <v>0.97025273500046105</v>
      </c>
      <c r="AX399" s="103">
        <v>0.98536614130170408</v>
      </c>
      <c r="AY399" s="103">
        <v>1.0004858773069114</v>
      </c>
      <c r="AZ399" s="103">
        <v>1.0156026154687161</v>
      </c>
      <c r="BA399" s="103">
        <v>1.0307070282635251</v>
      </c>
      <c r="BB399" s="103">
        <v>1.0457897881677478</v>
      </c>
      <c r="BC399" s="103">
        <v>1.0608415676577883</v>
      </c>
      <c r="BD399" s="103">
        <v>1.0758530392100556</v>
      </c>
      <c r="BE399" s="103">
        <v>1.0908148753009586</v>
      </c>
      <c r="BF399" s="103">
        <v>1.1057177484069016</v>
      </c>
      <c r="BG399" s="103">
        <v>1.1205523310042935</v>
      </c>
      <c r="BH399" s="103">
        <v>1.1353092955695434</v>
      </c>
      <c r="BI399" s="103">
        <v>1.1499793145790553</v>
      </c>
    </row>
    <row r="400" spans="1:61">
      <c r="A400" s="102">
        <v>42922</v>
      </c>
      <c r="B400" s="103">
        <v>0.23938428544085463</v>
      </c>
      <c r="C400" s="103">
        <v>0.2726563753582778</v>
      </c>
      <c r="D400" s="103">
        <v>0.30257172006948591</v>
      </c>
      <c r="E400" s="103">
        <v>0.33283701330638671</v>
      </c>
      <c r="F400" s="103">
        <v>0.36229234670714083</v>
      </c>
      <c r="G400" s="103">
        <v>0.38917758468989305</v>
      </c>
      <c r="H400" s="103">
        <v>0.41336053149660656</v>
      </c>
      <c r="I400" s="103">
        <v>0.43501075904746306</v>
      </c>
      <c r="J400" s="103">
        <v>0.45461455931064559</v>
      </c>
      <c r="K400" s="103">
        <v>0.47281041082930242</v>
      </c>
      <c r="L400" s="103">
        <v>0.49005442738846372</v>
      </c>
      <c r="M400" s="103">
        <v>0.50660839186875484</v>
      </c>
      <c r="N400" s="103">
        <v>0.52266264089892289</v>
      </c>
      <c r="O400" s="103">
        <v>0.53829339960178446</v>
      </c>
      <c r="P400" s="103">
        <v>0.55354820892143053</v>
      </c>
      <c r="Q400" s="103">
        <v>0.56847460980195796</v>
      </c>
      <c r="R400" s="103">
        <v>0.5831201431874633</v>
      </c>
      <c r="S400" s="103">
        <v>0.59753235002203797</v>
      </c>
      <c r="T400" s="103">
        <v>0.6117576763171203</v>
      </c>
      <c r="U400" s="103">
        <v>0.6258369582375588</v>
      </c>
      <c r="V400" s="103">
        <v>0.63980924017699825</v>
      </c>
      <c r="W400" s="103">
        <v>0.65371356574273676</v>
      </c>
      <c r="X400" s="103">
        <v>0.66758897854207244</v>
      </c>
      <c r="Y400" s="103">
        <v>0.6814745221822982</v>
      </c>
      <c r="Z400" s="103">
        <v>0.69540484709637906</v>
      </c>
      <c r="AA400" s="103">
        <v>0.70939318855407441</v>
      </c>
      <c r="AB400" s="103">
        <v>0.7234462662022263</v>
      </c>
      <c r="AC400" s="103">
        <v>0.73757079815606796</v>
      </c>
      <c r="AD400" s="103">
        <v>0.75177350253083242</v>
      </c>
      <c r="AE400" s="103">
        <v>0.76606109744174788</v>
      </c>
      <c r="AF400" s="103">
        <v>0.78044030100404715</v>
      </c>
      <c r="AG400" s="103">
        <v>0.7949178313329639</v>
      </c>
      <c r="AH400" s="103">
        <v>0.80950040654372557</v>
      </c>
      <c r="AI400" s="103">
        <v>0.82419474475156562</v>
      </c>
      <c r="AJ400" s="103">
        <v>0.83900756407171706</v>
      </c>
      <c r="AK400" s="103">
        <v>0.85394558261940801</v>
      </c>
      <c r="AL400" s="103">
        <v>0.86901256195518994</v>
      </c>
      <c r="AM400" s="103">
        <v>0.88419921073161545</v>
      </c>
      <c r="AN400" s="103">
        <v>0.89949263654565681</v>
      </c>
      <c r="AO400" s="103">
        <v>0.914879946878145</v>
      </c>
      <c r="AP400" s="103">
        <v>0.93034824920991233</v>
      </c>
      <c r="AQ400" s="103">
        <v>0.94588465102178398</v>
      </c>
      <c r="AR400" s="103">
        <v>0.96147625979459383</v>
      </c>
      <c r="AS400" s="103">
        <v>0.97711018300916719</v>
      </c>
      <c r="AT400" s="103">
        <v>0.9927735281463359</v>
      </c>
      <c r="AU400" s="103">
        <v>1.0084534026869314</v>
      </c>
      <c r="AV400" s="103">
        <v>1.0241369141117795</v>
      </c>
      <c r="AW400" s="103">
        <v>1.0398111699017116</v>
      </c>
      <c r="AX400" s="103">
        <v>1.0554641347872005</v>
      </c>
      <c r="AY400" s="103">
        <v>1.0710875581744341</v>
      </c>
      <c r="AZ400" s="103">
        <v>1.0866742335915411</v>
      </c>
      <c r="BA400" s="103">
        <v>1.1022169546003258</v>
      </c>
      <c r="BB400" s="103">
        <v>1.1177085147625931</v>
      </c>
      <c r="BC400" s="103">
        <v>1.133141707640144</v>
      </c>
      <c r="BD400" s="103">
        <v>1.1485093267947846</v>
      </c>
      <c r="BE400" s="103">
        <v>1.16380416578832</v>
      </c>
      <c r="BF400" s="103">
        <v>1.1790190181825515</v>
      </c>
      <c r="BG400" s="103">
        <v>1.1941466775392844</v>
      </c>
      <c r="BH400" s="103">
        <v>1.2091799374203243</v>
      </c>
      <c r="BI400" s="103">
        <v>1.2241115913874723</v>
      </c>
    </row>
    <row r="401" spans="1:61">
      <c r="A401" s="102">
        <v>42923</v>
      </c>
      <c r="B401" s="103">
        <v>0.23732363040068219</v>
      </c>
      <c r="C401" s="103">
        <v>0.26304379703444092</v>
      </c>
      <c r="D401" s="103">
        <v>0.2883388596379044</v>
      </c>
      <c r="E401" s="103">
        <v>0.31570091319098287</v>
      </c>
      <c r="F401" s="103">
        <v>0.34388373158754504</v>
      </c>
      <c r="G401" s="103">
        <v>0.37115240461177651</v>
      </c>
      <c r="H401" s="103">
        <v>0.39676864044343541</v>
      </c>
      <c r="I401" s="103">
        <v>0.420034899265746</v>
      </c>
      <c r="J401" s="103">
        <v>0.44070486049792906</v>
      </c>
      <c r="K401" s="103">
        <v>0.45904556354859383</v>
      </c>
      <c r="L401" s="103">
        <v>0.47552357678494084</v>
      </c>
      <c r="M401" s="103">
        <v>0.49053525068089049</v>
      </c>
      <c r="N401" s="103">
        <v>0.50459416533174062</v>
      </c>
      <c r="O401" s="103">
        <v>0.51795206851016484</v>
      </c>
      <c r="P401" s="103">
        <v>0.53076277099581426</v>
      </c>
      <c r="Q401" s="103">
        <v>0.54318006054647971</v>
      </c>
      <c r="R401" s="103">
        <v>0.55535772491995117</v>
      </c>
      <c r="S401" s="103">
        <v>0.56744955187401458</v>
      </c>
      <c r="T401" s="103">
        <v>0.57959164636991134</v>
      </c>
      <c r="U401" s="103">
        <v>0.59183808706755658</v>
      </c>
      <c r="V401" s="103">
        <v>0.6042191854016612</v>
      </c>
      <c r="W401" s="103">
        <v>0.61676525033874074</v>
      </c>
      <c r="X401" s="103">
        <v>0.6295065908453118</v>
      </c>
      <c r="Y401" s="103">
        <v>0.64247351588788559</v>
      </c>
      <c r="Z401" s="103">
        <v>0.65569141903851158</v>
      </c>
      <c r="AA401" s="103">
        <v>0.66916399286970996</v>
      </c>
      <c r="AB401" s="103">
        <v>0.68288894305013181</v>
      </c>
      <c r="AC401" s="103">
        <v>0.69686397505533559</v>
      </c>
      <c r="AD401" s="103">
        <v>0.71108679436087951</v>
      </c>
      <c r="AE401" s="103">
        <v>0.72555510644231669</v>
      </c>
      <c r="AF401" s="103">
        <v>0.74026661677520544</v>
      </c>
      <c r="AG401" s="103">
        <v>0.75521903083510444</v>
      </c>
      <c r="AH401" s="103">
        <v>0.77041005409756635</v>
      </c>
      <c r="AI401" s="103">
        <v>0.78583739203814984</v>
      </c>
      <c r="AJ401" s="103">
        <v>0.80149875013241323</v>
      </c>
      <c r="AK401" s="103">
        <v>0.8173918338559093</v>
      </c>
      <c r="AL401" s="103">
        <v>0.83351048501248759</v>
      </c>
      <c r="AM401" s="103">
        <v>0.84983148766251804</v>
      </c>
      <c r="AN401" s="103">
        <v>0.8663269199508481</v>
      </c>
      <c r="AO401" s="103">
        <v>0.88296885987055007</v>
      </c>
      <c r="AP401" s="103">
        <v>0.89972938541469683</v>
      </c>
      <c r="AQ401" s="103">
        <v>0.916580574576354</v>
      </c>
      <c r="AR401" s="103">
        <v>0.93349450534859701</v>
      </c>
      <c r="AS401" s="103">
        <v>0.95044325572449173</v>
      </c>
      <c r="AT401" s="103">
        <v>0.96739890369711079</v>
      </c>
      <c r="AU401" s="103">
        <v>0.98433352725952672</v>
      </c>
      <c r="AV401" s="103">
        <v>1.0012192044048054</v>
      </c>
      <c r="AW401" s="103">
        <v>1.01802801312602</v>
      </c>
      <c r="AX401" s="103">
        <v>1.034735547069132</v>
      </c>
      <c r="AY401" s="103">
        <v>1.051332921153556</v>
      </c>
      <c r="AZ401" s="103">
        <v>1.0678155323306062</v>
      </c>
      <c r="BA401" s="103">
        <v>1.0841787776897036</v>
      </c>
      <c r="BB401" s="103">
        <v>1.1004180543202708</v>
      </c>
      <c r="BC401" s="103">
        <v>1.1165287593117252</v>
      </c>
      <c r="BD401" s="103">
        <v>1.1325062897534903</v>
      </c>
      <c r="BE401" s="103">
        <v>1.1483460427349887</v>
      </c>
      <c r="BF401" s="103">
        <v>1.164043415345638</v>
      </c>
      <c r="BG401" s="103">
        <v>1.1795938046748613</v>
      </c>
      <c r="BH401" s="103">
        <v>1.1949926078120809</v>
      </c>
      <c r="BI401" s="103">
        <v>1.2102352218467152</v>
      </c>
    </row>
    <row r="402" spans="1:61">
      <c r="A402" s="102">
        <v>42926</v>
      </c>
      <c r="B402" s="103">
        <v>0.23830458216257266</v>
      </c>
      <c r="C402" s="103">
        <v>0.26100954772380847</v>
      </c>
      <c r="D402" s="103">
        <v>0.28469851863380419</v>
      </c>
      <c r="E402" s="103">
        <v>0.31196715162953198</v>
      </c>
      <c r="F402" s="103">
        <v>0.34144192782766353</v>
      </c>
      <c r="G402" s="103">
        <v>0.37088812817510164</v>
      </c>
      <c r="H402" s="103">
        <v>0.39839004673509854</v>
      </c>
      <c r="I402" s="103">
        <v>0.42223402608717642</v>
      </c>
      <c r="J402" s="103">
        <v>0.44160371164641338</v>
      </c>
      <c r="K402" s="103">
        <v>0.45744416711698405</v>
      </c>
      <c r="L402" s="103">
        <v>0.47092232581779453</v>
      </c>
      <c r="M402" s="103">
        <v>0.48314410643597272</v>
      </c>
      <c r="N402" s="103">
        <v>0.49521728172732604</v>
      </c>
      <c r="O402" s="103">
        <v>0.507390465589307</v>
      </c>
      <c r="P402" s="103">
        <v>0.51967970856345946</v>
      </c>
      <c r="Q402" s="103">
        <v>0.53210106119132727</v>
      </c>
      <c r="R402" s="103">
        <v>0.54467057401445484</v>
      </c>
      <c r="S402" s="103">
        <v>0.55740429757438181</v>
      </c>
      <c r="T402" s="103">
        <v>0.57031160410403625</v>
      </c>
      <c r="U402" s="103">
        <v>0.58337088674584059</v>
      </c>
      <c r="V402" s="103">
        <v>0.59655156241130769</v>
      </c>
      <c r="W402" s="103">
        <v>0.6098230470797853</v>
      </c>
      <c r="X402" s="103">
        <v>0.62315475673062082</v>
      </c>
      <c r="Y402" s="103">
        <v>0.63651610734315689</v>
      </c>
      <c r="Z402" s="103">
        <v>0.64988400664357338</v>
      </c>
      <c r="AA402" s="103">
        <v>0.66326532934537341</v>
      </c>
      <c r="AB402" s="103">
        <v>0.67667444190888848</v>
      </c>
      <c r="AC402" s="103">
        <v>0.69012571079445451</v>
      </c>
      <c r="AD402" s="103">
        <v>0.70363350246240719</v>
      </c>
      <c r="AE402" s="103">
        <v>0.71721218337307735</v>
      </c>
      <c r="AF402" s="103">
        <v>0.7308761199868008</v>
      </c>
      <c r="AG402" s="103">
        <v>0.74463967876391357</v>
      </c>
      <c r="AH402" s="103">
        <v>0.75851722616474615</v>
      </c>
      <c r="AI402" s="103">
        <v>0.77252312864963468</v>
      </c>
      <c r="AJ402" s="103">
        <v>0.78667175267891476</v>
      </c>
      <c r="AK402" s="103">
        <v>0.80097746471291742</v>
      </c>
      <c r="AL402" s="103">
        <v>0.81545065306381537</v>
      </c>
      <c r="AM402" s="103">
        <v>0.83008414289763333</v>
      </c>
      <c r="AN402" s="103">
        <v>0.84486591403363853</v>
      </c>
      <c r="AO402" s="103">
        <v>0.85978394613482589</v>
      </c>
      <c r="AP402" s="103">
        <v>0.87482621886418988</v>
      </c>
      <c r="AQ402" s="103">
        <v>0.88998071188471939</v>
      </c>
      <c r="AR402" s="103">
        <v>0.90523540485941101</v>
      </c>
      <c r="AS402" s="103">
        <v>0.92057827745125365</v>
      </c>
      <c r="AT402" s="103">
        <v>0.93599730932324188</v>
      </c>
      <c r="AU402" s="103">
        <v>0.95148048013837039</v>
      </c>
      <c r="AV402" s="103">
        <v>0.96701576955962809</v>
      </c>
      <c r="AW402" s="103">
        <v>0.98259115725000978</v>
      </c>
      <c r="AX402" s="103">
        <v>0.99819500863968424</v>
      </c>
      <c r="AY402" s="103">
        <v>1.0138177669855812</v>
      </c>
      <c r="AZ402" s="103">
        <v>1.0294505720298801</v>
      </c>
      <c r="BA402" s="103">
        <v>1.0450845640201705</v>
      </c>
      <c r="BB402" s="103">
        <v>1.0607108832040417</v>
      </c>
      <c r="BC402" s="103">
        <v>1.0763206698290795</v>
      </c>
      <c r="BD402" s="103">
        <v>1.091905064142874</v>
      </c>
      <c r="BE402" s="103">
        <v>1.1074552063930154</v>
      </c>
      <c r="BF402" s="103">
        <v>1.1229622368270897</v>
      </c>
      <c r="BG402" s="103">
        <v>1.1384172956926866</v>
      </c>
      <c r="BH402" s="103">
        <v>1.1538115232373964</v>
      </c>
      <c r="BI402" s="103">
        <v>1.1691360597088047</v>
      </c>
    </row>
    <row r="403" spans="1:61">
      <c r="A403" s="102">
        <v>42927</v>
      </c>
      <c r="B403" s="103">
        <v>0.23759819184584366</v>
      </c>
      <c r="C403" s="103">
        <v>0.25973438817846539</v>
      </c>
      <c r="D403" s="103">
        <v>0.2822429512967547</v>
      </c>
      <c r="E403" s="103">
        <v>0.30750356652519512</v>
      </c>
      <c r="F403" s="103">
        <v>0.33409817639549261</v>
      </c>
      <c r="G403" s="103">
        <v>0.36009220622704402</v>
      </c>
      <c r="H403" s="103">
        <v>0.38419651107251174</v>
      </c>
      <c r="I403" s="103">
        <v>0.40548532865719089</v>
      </c>
      <c r="J403" s="103">
        <v>0.42374033821476076</v>
      </c>
      <c r="K403" s="103">
        <v>0.43961633553691543</v>
      </c>
      <c r="L403" s="103">
        <v>0.45377364870229148</v>
      </c>
      <c r="M403" s="103">
        <v>0.46687572531765881</v>
      </c>
      <c r="N403" s="103">
        <v>0.47968162275078535</v>
      </c>
      <c r="O403" s="103">
        <v>0.49241355978885176</v>
      </c>
      <c r="P403" s="103">
        <v>0.50514342633310472</v>
      </c>
      <c r="Q403" s="103">
        <v>0.51794311228479206</v>
      </c>
      <c r="R403" s="103">
        <v>0.53088450754516248</v>
      </c>
      <c r="S403" s="103">
        <v>0.54403950201545959</v>
      </c>
      <c r="T403" s="103">
        <v>0.55746453157842901</v>
      </c>
      <c r="U403" s="103">
        <v>0.57114434458850905</v>
      </c>
      <c r="V403" s="103">
        <v>0.58504291784756646</v>
      </c>
      <c r="W403" s="103">
        <v>0.59912422600037263</v>
      </c>
      <c r="X403" s="103">
        <v>0.61335224369169894</v>
      </c>
      <c r="Y403" s="103">
        <v>0.62769094556631133</v>
      </c>
      <c r="Z403" s="103">
        <v>0.64210960214285928</v>
      </c>
      <c r="AA403" s="103">
        <v>0.65659866743550088</v>
      </c>
      <c r="AB403" s="103">
        <v>0.67115389133226744</v>
      </c>
      <c r="AC403" s="103">
        <v>0.68577102372119536</v>
      </c>
      <c r="AD403" s="103">
        <v>0.70044581449032073</v>
      </c>
      <c r="AE403" s="103">
        <v>0.71517401352767462</v>
      </c>
      <c r="AF403" s="103">
        <v>0.72995137072129346</v>
      </c>
      <c r="AG403" s="103">
        <v>0.74477363595921342</v>
      </c>
      <c r="AH403" s="103">
        <v>0.75963655912946548</v>
      </c>
      <c r="AI403" s="103">
        <v>0.77453589012008583</v>
      </c>
      <c r="AJ403" s="103">
        <v>0.78946737881911089</v>
      </c>
      <c r="AK403" s="103">
        <v>0.80442677511457161</v>
      </c>
      <c r="AL403" s="103">
        <v>0.81940968327595298</v>
      </c>
      <c r="AM403" s="103">
        <v>0.83441092323921651</v>
      </c>
      <c r="AN403" s="103">
        <v>0.84942505203258878</v>
      </c>
      <c r="AO403" s="103">
        <v>0.86444662649351989</v>
      </c>
      <c r="AP403" s="103">
        <v>0.87947020345945925</v>
      </c>
      <c r="AQ403" s="103">
        <v>0.89449033976785153</v>
      </c>
      <c r="AR403" s="103">
        <v>0.90950159225614813</v>
      </c>
      <c r="AS403" s="103">
        <v>0.92449851776179348</v>
      </c>
      <c r="AT403" s="103">
        <v>0.93947567312223712</v>
      </c>
      <c r="AU403" s="103">
        <v>0.95442761517492913</v>
      </c>
      <c r="AV403" s="103">
        <v>0.96934890075731395</v>
      </c>
      <c r="AW403" s="103">
        <v>0.98423408670684087</v>
      </c>
      <c r="AX403" s="103">
        <v>0.99907836267767391</v>
      </c>
      <c r="AY403" s="103">
        <v>1.0138800030805089</v>
      </c>
      <c r="AZ403" s="103">
        <v>1.028638220871791</v>
      </c>
      <c r="BA403" s="103">
        <v>1.0433522292285864</v>
      </c>
      <c r="BB403" s="103">
        <v>1.0580212413279635</v>
      </c>
      <c r="BC403" s="103">
        <v>1.0726444703469853</v>
      </c>
      <c r="BD403" s="103">
        <v>1.0872211294627205</v>
      </c>
      <c r="BE403" s="103">
        <v>1.1017504318522364</v>
      </c>
      <c r="BF403" s="103">
        <v>1.1162315906925968</v>
      </c>
      <c r="BG403" s="103">
        <v>1.1306638191608698</v>
      </c>
      <c r="BH403" s="103">
        <v>1.145046330434123</v>
      </c>
      <c r="BI403" s="103">
        <v>1.1593783376894202</v>
      </c>
    </row>
    <row r="404" spans="1:61">
      <c r="A404" s="102">
        <v>42928</v>
      </c>
      <c r="B404" s="103">
        <v>0.2325030228599991</v>
      </c>
      <c r="C404" s="103">
        <v>0.25554249758807945</v>
      </c>
      <c r="D404" s="103">
        <v>0.28310294096638533</v>
      </c>
      <c r="E404" s="103">
        <v>0.31494523016579046</v>
      </c>
      <c r="F404" s="103">
        <v>0.34752566398605406</v>
      </c>
      <c r="G404" s="103">
        <v>0.37807115196796265</v>
      </c>
      <c r="H404" s="103">
        <v>0.40498510084910866</v>
      </c>
      <c r="I404" s="103">
        <v>0.42724612292911562</v>
      </c>
      <c r="J404" s="103">
        <v>0.44508636105141075</v>
      </c>
      <c r="K404" s="103">
        <v>0.45980009058104582</v>
      </c>
      <c r="L404" s="103">
        <v>0.47274246672395304</v>
      </c>
      <c r="M404" s="103">
        <v>0.48491804866719856</v>
      </c>
      <c r="N404" s="103">
        <v>0.49730849861933102</v>
      </c>
      <c r="O404" s="103">
        <v>0.51007503833411294</v>
      </c>
      <c r="P404" s="103">
        <v>0.52315232419229329</v>
      </c>
      <c r="Q404" s="103">
        <v>0.53647501257462771</v>
      </c>
      <c r="R404" s="103">
        <v>0.54997775986187214</v>
      </c>
      <c r="S404" s="103">
        <v>0.56359522243477778</v>
      </c>
      <c r="T404" s="103">
        <v>0.57726545122821715</v>
      </c>
      <c r="U404" s="103">
        <v>0.5909457239940078</v>
      </c>
      <c r="V404" s="103">
        <v>0.6046000800170257</v>
      </c>
      <c r="W404" s="103">
        <v>0.61819256604531714</v>
      </c>
      <c r="X404" s="103">
        <v>0.63168722882692807</v>
      </c>
      <c r="Y404" s="103">
        <v>0.64504811510990001</v>
      </c>
      <c r="Z404" s="103">
        <v>0.65824909387225627</v>
      </c>
      <c r="AA404" s="103">
        <v>0.67130332301192774</v>
      </c>
      <c r="AB404" s="103">
        <v>0.68423378265681789</v>
      </c>
      <c r="AC404" s="103">
        <v>0.69706345293483507</v>
      </c>
      <c r="AD404" s="103">
        <v>0.70981531397388731</v>
      </c>
      <c r="AE404" s="103">
        <v>0.72251234590187852</v>
      </c>
      <c r="AF404" s="103">
        <v>0.73517752884671661</v>
      </c>
      <c r="AG404" s="103">
        <v>0.74783384293630983</v>
      </c>
      <c r="AH404" s="103">
        <v>0.76050426829856166</v>
      </c>
      <c r="AI404" s="103">
        <v>0.77321178506138033</v>
      </c>
      <c r="AJ404" s="103">
        <v>0.78597937335267432</v>
      </c>
      <c r="AK404" s="103">
        <v>0.79883001330034664</v>
      </c>
      <c r="AL404" s="103">
        <v>0.8117829400251424</v>
      </c>
      <c r="AM404" s="103">
        <v>0.82483913306915724</v>
      </c>
      <c r="AN404" s="103">
        <v>0.83799401766394499</v>
      </c>
      <c r="AO404" s="103">
        <v>0.85124301773542577</v>
      </c>
      <c r="AP404" s="103">
        <v>0.86458155720951968</v>
      </c>
      <c r="AQ404" s="103">
        <v>0.87800506001214151</v>
      </c>
      <c r="AR404" s="103">
        <v>0.89150895006921316</v>
      </c>
      <c r="AS404" s="103">
        <v>0.90508865130664917</v>
      </c>
      <c r="AT404" s="103">
        <v>0.91873958765036967</v>
      </c>
      <c r="AU404" s="103">
        <v>0.93245718302629488</v>
      </c>
      <c r="AV404" s="103">
        <v>0.94623686136033958</v>
      </c>
      <c r="AW404" s="103">
        <v>0.9600740465784241</v>
      </c>
      <c r="AX404" s="103">
        <v>0.97396393575866547</v>
      </c>
      <c r="AY404" s="103">
        <v>0.9879007244676743</v>
      </c>
      <c r="AZ404" s="103">
        <v>1.0018783319735953</v>
      </c>
      <c r="BA404" s="103">
        <v>1.0158906775356586</v>
      </c>
      <c r="BB404" s="103">
        <v>1.0299316804130962</v>
      </c>
      <c r="BC404" s="103">
        <v>1.043995259865135</v>
      </c>
      <c r="BD404" s="103">
        <v>1.0580753351510066</v>
      </c>
      <c r="BE404" s="103">
        <v>1.0721658255299429</v>
      </c>
      <c r="BF404" s="103">
        <v>1.0862606502611711</v>
      </c>
      <c r="BG404" s="103">
        <v>1.1003537286039229</v>
      </c>
      <c r="BH404" s="103">
        <v>1.1144389798174301</v>
      </c>
      <c r="BI404" s="103">
        <v>1.1285103231609199</v>
      </c>
    </row>
    <row r="405" spans="1:61">
      <c r="A405" s="102">
        <v>42929</v>
      </c>
      <c r="B405" s="103">
        <v>0.23427740079852308</v>
      </c>
      <c r="C405" s="103">
        <v>0.25876118467645437</v>
      </c>
      <c r="D405" s="103">
        <v>0.28811469090181913</v>
      </c>
      <c r="E405" s="103">
        <v>0.32094462732062673</v>
      </c>
      <c r="F405" s="103">
        <v>0.35233726560155948</v>
      </c>
      <c r="G405" s="103">
        <v>0.37970025597134488</v>
      </c>
      <c r="H405" s="103">
        <v>0.40292294085087449</v>
      </c>
      <c r="I405" s="103">
        <v>0.42249806812483376</v>
      </c>
      <c r="J405" s="103">
        <v>0.43948205920509081</v>
      </c>
      <c r="K405" s="103">
        <v>0.45494974037784497</v>
      </c>
      <c r="L405" s="103">
        <v>0.46962585561015391</v>
      </c>
      <c r="M405" s="103">
        <v>0.4839664975570323</v>
      </c>
      <c r="N405" s="103">
        <v>0.49826875953317229</v>
      </c>
      <c r="O405" s="103">
        <v>0.51257254881158532</v>
      </c>
      <c r="P405" s="103">
        <v>0.52685659558468889</v>
      </c>
      <c r="Q405" s="103">
        <v>0.54109963004490547</v>
      </c>
      <c r="R405" s="103">
        <v>0.55528038238465793</v>
      </c>
      <c r="S405" s="103">
        <v>0.56937758279636408</v>
      </c>
      <c r="T405" s="103">
        <v>0.58337422278866069</v>
      </c>
      <c r="U405" s="103">
        <v>0.59727512656469284</v>
      </c>
      <c r="V405" s="103">
        <v>0.61109209163651046</v>
      </c>
      <c r="W405" s="103">
        <v>0.62483691857653301</v>
      </c>
      <c r="X405" s="103">
        <v>0.63852140795718004</v>
      </c>
      <c r="Y405" s="103">
        <v>0.6521573603508658</v>
      </c>
      <c r="Z405" s="103">
        <v>0.66575609120960166</v>
      </c>
      <c r="AA405" s="103">
        <v>0.6793265511958555</v>
      </c>
      <c r="AB405" s="103">
        <v>0.69287697147830185</v>
      </c>
      <c r="AC405" s="103">
        <v>0.70641558305648988</v>
      </c>
      <c r="AD405" s="103">
        <v>0.7199506169299692</v>
      </c>
      <c r="AE405" s="103">
        <v>0.73349030409828386</v>
      </c>
      <c r="AF405" s="103">
        <v>0.74704287556098314</v>
      </c>
      <c r="AG405" s="103">
        <v>0.76061656231761654</v>
      </c>
      <c r="AH405" s="103">
        <v>0.77421959536772811</v>
      </c>
      <c r="AI405" s="103">
        <v>0.78786020571086757</v>
      </c>
      <c r="AJ405" s="103">
        <v>0.80154662434658386</v>
      </c>
      <c r="AK405" s="103">
        <v>0.81528708227442104</v>
      </c>
      <c r="AL405" s="103">
        <v>0.82908783289209098</v>
      </c>
      <c r="AM405" s="103">
        <v>0.84294639867309396</v>
      </c>
      <c r="AN405" s="103">
        <v>0.85685789339063412</v>
      </c>
      <c r="AO405" s="103">
        <v>0.87081743074023144</v>
      </c>
      <c r="AP405" s="103">
        <v>0.88482012441740643</v>
      </c>
      <c r="AQ405" s="103">
        <v>0.89886108811767418</v>
      </c>
      <c r="AR405" s="103">
        <v>0.91293543553655665</v>
      </c>
      <c r="AS405" s="103">
        <v>0.92703828036956903</v>
      </c>
      <c r="AT405" s="103">
        <v>0.94116473631223152</v>
      </c>
      <c r="AU405" s="103">
        <v>0.95530991706006474</v>
      </c>
      <c r="AV405" s="103">
        <v>0.96946893630858311</v>
      </c>
      <c r="AW405" s="103">
        <v>0.98363690775330781</v>
      </c>
      <c r="AX405" s="103">
        <v>0.9978090562643217</v>
      </c>
      <c r="AY405" s="103">
        <v>1.0119810975368468</v>
      </c>
      <c r="AZ405" s="103">
        <v>1.0261488826756722</v>
      </c>
      <c r="BA405" s="103">
        <v>1.0403082627899534</v>
      </c>
      <c r="BB405" s="103">
        <v>1.0544550889888475</v>
      </c>
      <c r="BC405" s="103">
        <v>1.0685852123815076</v>
      </c>
      <c r="BD405" s="103">
        <v>1.0826944840770909</v>
      </c>
      <c r="BE405" s="103">
        <v>1.0967787551847548</v>
      </c>
      <c r="BF405" s="103">
        <v>1.1108338768136516</v>
      </c>
      <c r="BG405" s="103">
        <v>1.1248557000729393</v>
      </c>
      <c r="BH405" s="103">
        <v>1.1388400760717745</v>
      </c>
      <c r="BI405" s="103">
        <v>1.1527828559193103</v>
      </c>
    </row>
    <row r="406" spans="1:61">
      <c r="A406" s="102">
        <v>42930</v>
      </c>
      <c r="B406" s="103">
        <v>0.23616723549821556</v>
      </c>
      <c r="C406" s="103">
        <v>0.25931131309666816</v>
      </c>
      <c r="D406" s="103">
        <v>0.28788247797015731</v>
      </c>
      <c r="E406" s="103">
        <v>0.32033817772490408</v>
      </c>
      <c r="F406" s="103">
        <v>0.35209856320329391</v>
      </c>
      <c r="G406" s="103">
        <v>0.38065029719915894</v>
      </c>
      <c r="H406" s="103">
        <v>0.40536843294178371</v>
      </c>
      <c r="I406" s="103">
        <v>0.42619087587062027</v>
      </c>
      <c r="J406" s="103">
        <v>0.44381979480276068</v>
      </c>
      <c r="K406" s="103">
        <v>0.45925021263137233</v>
      </c>
      <c r="L406" s="103">
        <v>0.47337827587256143</v>
      </c>
      <c r="M406" s="103">
        <v>0.48682815994778045</v>
      </c>
      <c r="N406" s="103">
        <v>0.50025134971935714</v>
      </c>
      <c r="O406" s="103">
        <v>0.51380514265285249</v>
      </c>
      <c r="P406" s="103">
        <v>0.52747928618340978</v>
      </c>
      <c r="Q406" s="103">
        <v>0.54126348836053306</v>
      </c>
      <c r="R406" s="103">
        <v>0.55514745723372672</v>
      </c>
      <c r="S406" s="103">
        <v>0.56912090085248979</v>
      </c>
      <c r="T406" s="103">
        <v>0.58317320045513166</v>
      </c>
      <c r="U406" s="103">
        <v>0.59729222128030779</v>
      </c>
      <c r="V406" s="103">
        <v>0.61146538930383687</v>
      </c>
      <c r="W406" s="103">
        <v>0.62568013045592619</v>
      </c>
      <c r="X406" s="103">
        <v>0.63992387066678347</v>
      </c>
      <c r="Y406" s="103">
        <v>0.65418403586661089</v>
      </c>
      <c r="Z406" s="103">
        <v>0.66845008315202603</v>
      </c>
      <c r="AA406" s="103">
        <v>0.68272043702635887</v>
      </c>
      <c r="AB406" s="103">
        <v>0.69699599593436556</v>
      </c>
      <c r="AC406" s="103">
        <v>0.71127765840060087</v>
      </c>
      <c r="AD406" s="103">
        <v>0.72556632294962009</v>
      </c>
      <c r="AE406" s="103">
        <v>0.73986288810597267</v>
      </c>
      <c r="AF406" s="103">
        <v>0.75416825239421381</v>
      </c>
      <c r="AG406" s="103">
        <v>0.76848331433889827</v>
      </c>
      <c r="AH406" s="103">
        <v>0.78280897246457604</v>
      </c>
      <c r="AI406" s="103">
        <v>0.79714612529580198</v>
      </c>
      <c r="AJ406" s="103">
        <v>0.81149567135713108</v>
      </c>
      <c r="AK406" s="103">
        <v>0.82585850917311321</v>
      </c>
      <c r="AL406" s="103">
        <v>0.8402347951545488</v>
      </c>
      <c r="AM406" s="103">
        <v>0.85462140935052622</v>
      </c>
      <c r="AN406" s="103">
        <v>0.86901432792261102</v>
      </c>
      <c r="AO406" s="103">
        <v>0.88340952700322017</v>
      </c>
      <c r="AP406" s="103">
        <v>0.89780298272477077</v>
      </c>
      <c r="AQ406" s="103">
        <v>0.91219067121967501</v>
      </c>
      <c r="AR406" s="103">
        <v>0.92656856862035153</v>
      </c>
      <c r="AS406" s="103">
        <v>0.9409326510592122</v>
      </c>
      <c r="AT406" s="103">
        <v>0.95527889466867422</v>
      </c>
      <c r="AU406" s="103">
        <v>0.96960327558115489</v>
      </c>
      <c r="AV406" s="103">
        <v>0.98390176992906608</v>
      </c>
      <c r="AW406" s="103">
        <v>0.99817035384482478</v>
      </c>
      <c r="AX406" s="103">
        <v>1.0124056109078567</v>
      </c>
      <c r="AY406" s="103">
        <v>1.0266068065183926</v>
      </c>
      <c r="AZ406" s="103">
        <v>1.0407739459413712</v>
      </c>
      <c r="BA406" s="103">
        <v>1.0549070344655882</v>
      </c>
      <c r="BB406" s="103">
        <v>1.0690060773798431</v>
      </c>
      <c r="BC406" s="103">
        <v>1.0830710799729297</v>
      </c>
      <c r="BD406" s="103">
        <v>1.0971020475336464</v>
      </c>
      <c r="BE406" s="103">
        <v>1.1110989853507922</v>
      </c>
      <c r="BF406" s="103">
        <v>1.1250618987131611</v>
      </c>
      <c r="BG406" s="103">
        <v>1.1389907929095517</v>
      </c>
      <c r="BH406" s="103">
        <v>1.1528856732287625</v>
      </c>
      <c r="BI406" s="103">
        <v>1.1667465449595875</v>
      </c>
    </row>
    <row r="407" spans="1:61">
      <c r="A407" s="102">
        <v>42933</v>
      </c>
      <c r="B407" s="103">
        <v>0.24369478601783587</v>
      </c>
      <c r="C407" s="103">
        <v>0.26442111830583676</v>
      </c>
      <c r="D407" s="103">
        <v>0.29059634039004156</v>
      </c>
      <c r="E407" s="103">
        <v>0.32000285451020799</v>
      </c>
      <c r="F407" s="103">
        <v>0.34848754945806815</v>
      </c>
      <c r="G407" s="103">
        <v>0.3741386999823984</v>
      </c>
      <c r="H407" s="103">
        <v>0.39638196116055763</v>
      </c>
      <c r="I407" s="103">
        <v>0.41515295858338319</v>
      </c>
      <c r="J407" s="103">
        <v>0.43117307709753666</v>
      </c>
      <c r="K407" s="103">
        <v>0.44580735729640331</v>
      </c>
      <c r="L407" s="103">
        <v>0.45984955486439438</v>
      </c>
      <c r="M407" s="103">
        <v>0.47367195955902408</v>
      </c>
      <c r="N407" s="103">
        <v>0.48708951074530515</v>
      </c>
      <c r="O407" s="103">
        <v>0.5001030704460544</v>
      </c>
      <c r="P407" s="103">
        <v>0.51280479033429216</v>
      </c>
      <c r="Q407" s="103">
        <v>0.52528682208304511</v>
      </c>
      <c r="R407" s="103">
        <v>0.53764131736533949</v>
      </c>
      <c r="S407" s="103">
        <v>0.54996042785419708</v>
      </c>
      <c r="T407" s="103">
        <v>0.56232520398329899</v>
      </c>
      <c r="U407" s="103">
        <v>0.5747652001686584</v>
      </c>
      <c r="V407" s="103">
        <v>0.58729504978962543</v>
      </c>
      <c r="W407" s="103">
        <v>0.59992938467602275</v>
      </c>
      <c r="X407" s="103">
        <v>0.61268283665767309</v>
      </c>
      <c r="Y407" s="103">
        <v>0.62557003756439455</v>
      </c>
      <c r="Z407" s="103">
        <v>0.63860179217153634</v>
      </c>
      <c r="AA407" s="103">
        <v>0.6517735970365488</v>
      </c>
      <c r="AB407" s="103">
        <v>0.66507712166240462</v>
      </c>
      <c r="AC407" s="103">
        <v>0.67850403555208127</v>
      </c>
      <c r="AD407" s="103">
        <v>0.692046008208556</v>
      </c>
      <c r="AE407" s="103">
        <v>0.70569470913480081</v>
      </c>
      <c r="AF407" s="103">
        <v>0.71944180783379319</v>
      </c>
      <c r="AG407" s="103">
        <v>0.73327897380851048</v>
      </c>
      <c r="AH407" s="103">
        <v>0.7471978765619246</v>
      </c>
      <c r="AI407" s="103">
        <v>0.76119018559701301</v>
      </c>
      <c r="AJ407" s="103">
        <v>0.7752475704167533</v>
      </c>
      <c r="AK407" s="103">
        <v>0.78936170052411703</v>
      </c>
      <c r="AL407" s="103">
        <v>0.80352516429675613</v>
      </c>
      <c r="AM407" s="103">
        <v>0.81773460685671162</v>
      </c>
      <c r="AN407" s="103">
        <v>0.83198779250665855</v>
      </c>
      <c r="AO407" s="103">
        <v>0.84628248558537689</v>
      </c>
      <c r="AP407" s="103">
        <v>0.86061645043164625</v>
      </c>
      <c r="AQ407" s="103">
        <v>0.87498745138424106</v>
      </c>
      <c r="AR407" s="103">
        <v>0.88939325278194237</v>
      </c>
      <c r="AS407" s="103">
        <v>0.90383161896352493</v>
      </c>
      <c r="AT407" s="103">
        <v>0.91830031426776837</v>
      </c>
      <c r="AU407" s="103">
        <v>0.93279710303345242</v>
      </c>
      <c r="AV407" s="103">
        <v>0.94731974959935072</v>
      </c>
      <c r="AW407" s="103">
        <v>0.96186601830424368</v>
      </c>
      <c r="AX407" s="103">
        <v>0.97643319783979399</v>
      </c>
      <c r="AY407" s="103">
        <v>0.99101601495776415</v>
      </c>
      <c r="AZ407" s="103">
        <v>1.0056083376504956</v>
      </c>
      <c r="BA407" s="103">
        <v>1.0202040332871589</v>
      </c>
      <c r="BB407" s="103">
        <v>1.0347969692369272</v>
      </c>
      <c r="BC407" s="103">
        <v>1.0493810128689682</v>
      </c>
      <c r="BD407" s="103">
        <v>1.0639500315524548</v>
      </c>
      <c r="BE407" s="103">
        <v>1.07849789265656</v>
      </c>
      <c r="BF407" s="103">
        <v>1.0930184635504518</v>
      </c>
      <c r="BG407" s="103">
        <v>1.1075056116033031</v>
      </c>
      <c r="BH407" s="103">
        <v>1.1219532041842859</v>
      </c>
      <c r="BI407" s="103">
        <v>1.1363551086625692</v>
      </c>
    </row>
    <row r="408" spans="1:61">
      <c r="A408" s="102">
        <v>42934</v>
      </c>
      <c r="B408" s="103">
        <v>0.23332242450462554</v>
      </c>
      <c r="C408" s="103">
        <v>0.24801503168550479</v>
      </c>
      <c r="D408" s="103">
        <v>0.26980692405208928</v>
      </c>
      <c r="E408" s="103">
        <v>0.2951836676205889</v>
      </c>
      <c r="F408" s="103">
        <v>0.31926028778770116</v>
      </c>
      <c r="G408" s="103">
        <v>0.34037094119104483</v>
      </c>
      <c r="H408" s="103">
        <v>0.35864841618752213</v>
      </c>
      <c r="I408" s="103">
        <v>0.37472155777259503</v>
      </c>
      <c r="J408" s="103">
        <v>0.38930965051456418</v>
      </c>
      <c r="K408" s="103">
        <v>0.40306408542263245</v>
      </c>
      <c r="L408" s="103">
        <v>0.41626566449372343</v>
      </c>
      <c r="M408" s="103">
        <v>0.42897658321812848</v>
      </c>
      <c r="N408" s="103">
        <v>0.44139922567005641</v>
      </c>
      <c r="O408" s="103">
        <v>0.45360211954954494</v>
      </c>
      <c r="P408" s="103">
        <v>0.46560494340050046</v>
      </c>
      <c r="Q408" s="103">
        <v>0.47742737576683419</v>
      </c>
      <c r="R408" s="103">
        <v>0.48908909519245725</v>
      </c>
      <c r="S408" s="103">
        <v>0.50060978022127645</v>
      </c>
      <c r="T408" s="103">
        <v>0.5120144813965718</v>
      </c>
      <c r="U408" s="103">
        <v>0.52335316869321702</v>
      </c>
      <c r="V408" s="103">
        <v>0.53468303252309901</v>
      </c>
      <c r="W408" s="103">
        <v>0.54606126404794264</v>
      </c>
      <c r="X408" s="103">
        <v>0.55754505442947333</v>
      </c>
      <c r="Y408" s="103">
        <v>0.56919159482941195</v>
      </c>
      <c r="Z408" s="103">
        <v>0.58104742072325566</v>
      </c>
      <c r="AA408" s="103">
        <v>0.59311644484158144</v>
      </c>
      <c r="AB408" s="103">
        <v>0.605391924228736</v>
      </c>
      <c r="AC408" s="103">
        <v>0.6178671159290694</v>
      </c>
      <c r="AD408" s="103">
        <v>0.63053527698693157</v>
      </c>
      <c r="AE408" s="103">
        <v>0.64338966444666834</v>
      </c>
      <c r="AF408" s="103">
        <v>0.65642353535262954</v>
      </c>
      <c r="AG408" s="103">
        <v>0.66963014674916532</v>
      </c>
      <c r="AH408" s="103">
        <v>0.68300275568062108</v>
      </c>
      <c r="AI408" s="103">
        <v>0.69653461919134707</v>
      </c>
      <c r="AJ408" s="103">
        <v>0.71021899432569346</v>
      </c>
      <c r="AK408" s="103">
        <v>0.72404913812800542</v>
      </c>
      <c r="AL408" s="103">
        <v>0.73801806644180956</v>
      </c>
      <c r="AM408" s="103">
        <v>0.752117495949996</v>
      </c>
      <c r="AN408" s="103">
        <v>0.7663387078582351</v>
      </c>
      <c r="AO408" s="103">
        <v>0.78067298305619437</v>
      </c>
      <c r="AP408" s="103">
        <v>0.79511160243354129</v>
      </c>
      <c r="AQ408" s="103">
        <v>0.80964584687993824</v>
      </c>
      <c r="AR408" s="103">
        <v>0.82426699728505448</v>
      </c>
      <c r="AS408" s="103">
        <v>0.83896633453855229</v>
      </c>
      <c r="AT408" s="103">
        <v>0.85373513953009905</v>
      </c>
      <c r="AU408" s="103">
        <v>0.86856469314936235</v>
      </c>
      <c r="AV408" s="103">
        <v>0.88344627628600458</v>
      </c>
      <c r="AW408" s="103">
        <v>0.89837116982969312</v>
      </c>
      <c r="AX408" s="103">
        <v>0.91333118397772939</v>
      </c>
      <c r="AY408" s="103">
        <v>0.92832070911396725</v>
      </c>
      <c r="AZ408" s="103">
        <v>0.94333492065119628</v>
      </c>
      <c r="BA408" s="103">
        <v>0.95836899418673893</v>
      </c>
      <c r="BB408" s="103">
        <v>0.9734181053179195</v>
      </c>
      <c r="BC408" s="103">
        <v>0.98847742964205765</v>
      </c>
      <c r="BD408" s="103">
        <v>1.0035421427564775</v>
      </c>
      <c r="BE408" s="103">
        <v>1.0186074202585034</v>
      </c>
      <c r="BF408" s="103">
        <v>1.0336684377454548</v>
      </c>
      <c r="BG408" s="103">
        <v>1.048720370814656</v>
      </c>
      <c r="BH408" s="103">
        <v>1.0637583950634311</v>
      </c>
      <c r="BI408" s="103">
        <v>1.0787776860890999</v>
      </c>
    </row>
    <row r="409" spans="1:61">
      <c r="A409" s="102">
        <v>42935</v>
      </c>
      <c r="B409" s="103">
        <v>0.23514493169971085</v>
      </c>
      <c r="C409" s="103">
        <v>0.24835551977316522</v>
      </c>
      <c r="D409" s="103">
        <v>0.2690013982880482</v>
      </c>
      <c r="E409" s="103">
        <v>0.29287286758514608</v>
      </c>
      <c r="F409" s="103">
        <v>0.31490493573845268</v>
      </c>
      <c r="G409" s="103">
        <v>0.3340954441565725</v>
      </c>
      <c r="H409" s="103">
        <v>0.35124673253753874</v>
      </c>
      <c r="I409" s="103">
        <v>0.36709864363135308</v>
      </c>
      <c r="J409" s="103">
        <v>0.38178293020836712</v>
      </c>
      <c r="K409" s="103">
        <v>0.3953570386425394</v>
      </c>
      <c r="L409" s="103">
        <v>0.40804143419922706</v>
      </c>
      <c r="M409" s="103">
        <v>0.42005473311576402</v>
      </c>
      <c r="N409" s="103">
        <v>0.43172259466348745</v>
      </c>
      <c r="O409" s="103">
        <v>0.44314705212546923</v>
      </c>
      <c r="P409" s="103">
        <v>0.45436093222272</v>
      </c>
      <c r="Q409" s="103">
        <v>0.46539706167625494</v>
      </c>
      <c r="R409" s="103">
        <v>0.47628826720708856</v>
      </c>
      <c r="S409" s="103">
        <v>0.48706737553623175</v>
      </c>
      <c r="T409" s="103">
        <v>0.49776976184694721</v>
      </c>
      <c r="U409" s="103">
        <v>0.50844523585954138</v>
      </c>
      <c r="V409" s="103">
        <v>0.51914868351674703</v>
      </c>
      <c r="W409" s="103">
        <v>0.52993499636427432</v>
      </c>
      <c r="X409" s="103">
        <v>0.54085906594783395</v>
      </c>
      <c r="Y409" s="103">
        <v>0.55197578381313184</v>
      </c>
      <c r="Z409" s="103">
        <v>0.56332936079757434</v>
      </c>
      <c r="AA409" s="103">
        <v>0.57492128490534922</v>
      </c>
      <c r="AB409" s="103">
        <v>0.58674236343233643</v>
      </c>
      <c r="AC409" s="103">
        <v>0.59878340367442073</v>
      </c>
      <c r="AD409" s="103">
        <v>0.61103521292748597</v>
      </c>
      <c r="AE409" s="103">
        <v>0.62348859848741212</v>
      </c>
      <c r="AF409" s="103">
        <v>0.63613436765008324</v>
      </c>
      <c r="AG409" s="103">
        <v>0.64896332771138387</v>
      </c>
      <c r="AH409" s="103">
        <v>0.66196628596719342</v>
      </c>
      <c r="AI409" s="103">
        <v>0.67513404971339619</v>
      </c>
      <c r="AJ409" s="103">
        <v>0.68845742624587691</v>
      </c>
      <c r="AK409" s="103">
        <v>0.70192722286051468</v>
      </c>
      <c r="AL409" s="103">
        <v>0.71553426478702176</v>
      </c>
      <c r="AM409" s="103">
        <v>0.72926946467614939</v>
      </c>
      <c r="AN409" s="103">
        <v>0.74312376177673523</v>
      </c>
      <c r="AO409" s="103">
        <v>0.75708809534387589</v>
      </c>
      <c r="AP409" s="103">
        <v>0.77115340463266713</v>
      </c>
      <c r="AQ409" s="103">
        <v>0.78531062889819969</v>
      </c>
      <c r="AR409" s="103">
        <v>0.79955070739557188</v>
      </c>
      <c r="AS409" s="103">
        <v>0.81386457937987422</v>
      </c>
      <c r="AT409" s="103">
        <v>0.8282431841062029</v>
      </c>
      <c r="AU409" s="103">
        <v>0.84267746082965411</v>
      </c>
      <c r="AV409" s="103">
        <v>0.85715834880531849</v>
      </c>
      <c r="AW409" s="103">
        <v>0.87167678728829245</v>
      </c>
      <c r="AX409" s="103">
        <v>0.88622454075193913</v>
      </c>
      <c r="AY409" s="103">
        <v>0.90079701692985481</v>
      </c>
      <c r="AZ409" s="103">
        <v>0.9153906286636686</v>
      </c>
      <c r="BA409" s="103">
        <v>0.93000178882742568</v>
      </c>
      <c r="BB409" s="103">
        <v>0.94462691029517198</v>
      </c>
      <c r="BC409" s="103">
        <v>0.95926240594094969</v>
      </c>
      <c r="BD409" s="103">
        <v>0.9739046886388053</v>
      </c>
      <c r="BE409" s="103">
        <v>0.98855017126278522</v>
      </c>
      <c r="BF409" s="103">
        <v>1.0031952666869313</v>
      </c>
      <c r="BG409" s="103">
        <v>1.0178363877852903</v>
      </c>
      <c r="BH409" s="103">
        <v>1.0324699474319083</v>
      </c>
      <c r="BI409" s="103">
        <v>1.0470923585008274</v>
      </c>
    </row>
    <row r="410" spans="1:61">
      <c r="A410" s="102">
        <v>42936</v>
      </c>
      <c r="B410" s="103">
        <v>0.23833646018759161</v>
      </c>
      <c r="C410" s="103">
        <v>0.25031920252078671</v>
      </c>
      <c r="D410" s="103">
        <v>0.27117660776360153</v>
      </c>
      <c r="E410" s="103">
        <v>0.29606238402798274</v>
      </c>
      <c r="F410" s="103">
        <v>0.3190483328242143</v>
      </c>
      <c r="G410" s="103">
        <v>0.33816862689482163</v>
      </c>
      <c r="H410" s="103">
        <v>0.35369954453417018</v>
      </c>
      <c r="I410" s="103">
        <v>0.36648261544101934</v>
      </c>
      <c r="J410" s="103">
        <v>0.37793857078015125</v>
      </c>
      <c r="K410" s="103">
        <v>0.38930639701221931</v>
      </c>
      <c r="L410" s="103">
        <v>0.40134877352023191</v>
      </c>
      <c r="M410" s="103">
        <v>0.41433948198745907</v>
      </c>
      <c r="N410" s="103">
        <v>0.42778409048235888</v>
      </c>
      <c r="O410" s="103">
        <v>0.44143308205277232</v>
      </c>
      <c r="P410" s="103">
        <v>0.45515222602378796</v>
      </c>
      <c r="Q410" s="103">
        <v>0.4688072917204999</v>
      </c>
      <c r="R410" s="103">
        <v>0.48226404846800225</v>
      </c>
      <c r="S410" s="103">
        <v>0.49538826559138405</v>
      </c>
      <c r="T410" s="103">
        <v>0.5080751385864809</v>
      </c>
      <c r="U410" s="103">
        <v>0.52037062683613688</v>
      </c>
      <c r="V410" s="103">
        <v>0.53236884333778245</v>
      </c>
      <c r="W410" s="103">
        <v>0.54416392222194587</v>
      </c>
      <c r="X410" s="103">
        <v>0.5558499976191551</v>
      </c>
      <c r="Y410" s="103">
        <v>0.56752120365993375</v>
      </c>
      <c r="Z410" s="103">
        <v>0.57926021466773148</v>
      </c>
      <c r="AA410" s="103">
        <v>0.59109384248020802</v>
      </c>
      <c r="AB410" s="103">
        <v>0.60303190261847761</v>
      </c>
      <c r="AC410" s="103">
        <v>0.6150842066083726</v>
      </c>
      <c r="AD410" s="103">
        <v>0.62726056597572555</v>
      </c>
      <c r="AE410" s="103">
        <v>0.63957079224636437</v>
      </c>
      <c r="AF410" s="103">
        <v>0.65202469694612175</v>
      </c>
      <c r="AG410" s="103">
        <v>0.66463209160083014</v>
      </c>
      <c r="AH410" s="103">
        <v>0.67740278773631735</v>
      </c>
      <c r="AI410" s="103">
        <v>0.69034659687841615</v>
      </c>
      <c r="AJ410" s="103">
        <v>0.70347333055295913</v>
      </c>
      <c r="AK410" s="103">
        <v>0.71679280028577397</v>
      </c>
      <c r="AL410" s="103">
        <v>0.73031113358205013</v>
      </c>
      <c r="AM410" s="103">
        <v>0.74401819334588026</v>
      </c>
      <c r="AN410" s="103">
        <v>0.75789935537913122</v>
      </c>
      <c r="AO410" s="103">
        <v>0.77193999533895152</v>
      </c>
      <c r="AP410" s="103">
        <v>0.78612548888248901</v>
      </c>
      <c r="AQ410" s="103">
        <v>0.80044121166688675</v>
      </c>
      <c r="AR410" s="103">
        <v>0.81487253934929471</v>
      </c>
      <c r="AS410" s="103">
        <v>0.82940484758685584</v>
      </c>
      <c r="AT410" s="103">
        <v>0.84402351203671822</v>
      </c>
      <c r="AU410" s="103">
        <v>0.85871390835603034</v>
      </c>
      <c r="AV410" s="103">
        <v>0.87346141220193474</v>
      </c>
      <c r="AW410" s="103">
        <v>0.88825139923158025</v>
      </c>
      <c r="AX410" s="103">
        <v>0.90307049500460856</v>
      </c>
      <c r="AY410" s="103">
        <v>0.91791084328140726</v>
      </c>
      <c r="AZ410" s="103">
        <v>0.93276611019175903</v>
      </c>
      <c r="BA410" s="103">
        <v>0.9476299619145454</v>
      </c>
      <c r="BB410" s="103">
        <v>0.96249606462865023</v>
      </c>
      <c r="BC410" s="103">
        <v>0.97735808451295192</v>
      </c>
      <c r="BD410" s="103">
        <v>0.99220968774633367</v>
      </c>
      <c r="BE410" s="103">
        <v>1.0070445405076796</v>
      </c>
      <c r="BF410" s="103">
        <v>1.0218563089758679</v>
      </c>
      <c r="BG410" s="103">
        <v>1.0366386593297825</v>
      </c>
      <c r="BH410" s="103">
        <v>1.0513852577483067</v>
      </c>
      <c r="BI410" s="103">
        <v>1.0660897704103192</v>
      </c>
    </row>
    <row r="411" spans="1:61">
      <c r="A411" s="102">
        <v>42937</v>
      </c>
      <c r="B411" s="103">
        <v>0.23670748946668838</v>
      </c>
      <c r="C411" s="103">
        <v>0.24921492932244413</v>
      </c>
      <c r="D411" s="103">
        <v>0.27044778105917716</v>
      </c>
      <c r="E411" s="103">
        <v>0.29556768204384448</v>
      </c>
      <c r="F411" s="103">
        <v>0.31828005498172701</v>
      </c>
      <c r="G411" s="103">
        <v>0.33682723299502532</v>
      </c>
      <c r="H411" s="103">
        <v>0.35182456915806787</v>
      </c>
      <c r="I411" s="103">
        <v>0.36445787422445958</v>
      </c>
      <c r="J411" s="103">
        <v>0.37611700254344488</v>
      </c>
      <c r="K411" s="103">
        <v>0.38778676567531029</v>
      </c>
      <c r="L411" s="103">
        <v>0.39991408953513224</v>
      </c>
      <c r="M411" s="103">
        <v>0.4125457982330481</v>
      </c>
      <c r="N411" s="103">
        <v>0.42491858204490968</v>
      </c>
      <c r="O411" s="103">
        <v>0.43683125924448946</v>
      </c>
      <c r="P411" s="103">
        <v>0.44833050479078973</v>
      </c>
      <c r="Q411" s="103">
        <v>0.45946305190608278</v>
      </c>
      <c r="R411" s="103">
        <v>0.47027563381264059</v>
      </c>
      <c r="S411" s="103">
        <v>0.48081498373273146</v>
      </c>
      <c r="T411" s="103">
        <v>0.49113656533340994</v>
      </c>
      <c r="U411" s="103">
        <v>0.50133634074542566</v>
      </c>
      <c r="V411" s="103">
        <v>0.51152200658093139</v>
      </c>
      <c r="W411" s="103">
        <v>0.52180126067069288</v>
      </c>
      <c r="X411" s="103">
        <v>0.53228180084547616</v>
      </c>
      <c r="Y411" s="103">
        <v>0.54307132493604349</v>
      </c>
      <c r="Z411" s="103">
        <v>0.55425793079388586</v>
      </c>
      <c r="AA411" s="103">
        <v>0.56584318422431434</v>
      </c>
      <c r="AB411" s="103">
        <v>0.57780477844367895</v>
      </c>
      <c r="AC411" s="103">
        <v>0.5901204058983629</v>
      </c>
      <c r="AD411" s="103">
        <v>0.60276775903474988</v>
      </c>
      <c r="AE411" s="103">
        <v>0.6157245302992187</v>
      </c>
      <c r="AF411" s="103">
        <v>0.6289684121381528</v>
      </c>
      <c r="AG411" s="103">
        <v>0.64247709699793598</v>
      </c>
      <c r="AH411" s="103">
        <v>0.65622827732494671</v>
      </c>
      <c r="AI411" s="103">
        <v>0.67019964556556877</v>
      </c>
      <c r="AJ411" s="103">
        <v>0.68436889416618563</v>
      </c>
      <c r="AK411" s="103">
        <v>0.69871371557317596</v>
      </c>
      <c r="AL411" s="103">
        <v>0.71321287853405357</v>
      </c>
      <c r="AM411" s="103">
        <v>0.72784990356355872</v>
      </c>
      <c r="AN411" s="103">
        <v>0.74260962210099934</v>
      </c>
      <c r="AO411" s="103">
        <v>0.75747686562797067</v>
      </c>
      <c r="AP411" s="103">
        <v>0.77243646562606805</v>
      </c>
      <c r="AQ411" s="103">
        <v>0.78747325357688158</v>
      </c>
      <c r="AR411" s="103">
        <v>0.80257206096200817</v>
      </c>
      <c r="AS411" s="103">
        <v>0.81771771926303793</v>
      </c>
      <c r="AT411" s="103">
        <v>0.8328950599615661</v>
      </c>
      <c r="AU411" s="103">
        <v>0.84808891453918822</v>
      </c>
      <c r="AV411" s="103">
        <v>0.86328411447749409</v>
      </c>
      <c r="AW411" s="103">
        <v>0.87846549125807882</v>
      </c>
      <c r="AX411" s="103">
        <v>0.89361924042991459</v>
      </c>
      <c r="AY411" s="103">
        <v>0.90873757976985026</v>
      </c>
      <c r="AZ411" s="103">
        <v>0.92381438847586872</v>
      </c>
      <c r="BA411" s="103">
        <v>0.93884354579954021</v>
      </c>
      <c r="BB411" s="103">
        <v>0.95381893099243686</v>
      </c>
      <c r="BC411" s="103">
        <v>0.9687344233061258</v>
      </c>
      <c r="BD411" s="103">
        <v>0.98358390199217893</v>
      </c>
      <c r="BE411" s="103">
        <v>0.9983612463021686</v>
      </c>
      <c r="BF411" s="103">
        <v>1.0130603354876615</v>
      </c>
      <c r="BG411" s="103">
        <v>1.0276750488002302</v>
      </c>
      <c r="BH411" s="103">
        <v>1.0421992654914467</v>
      </c>
      <c r="BI411" s="103">
        <v>1.0566268648128776</v>
      </c>
    </row>
    <row r="412" spans="1:61">
      <c r="A412" s="102">
        <v>42940</v>
      </c>
      <c r="B412" s="103">
        <v>0.23968773835111981</v>
      </c>
      <c r="C412" s="103">
        <v>0.25368181503587545</v>
      </c>
      <c r="D412" s="103">
        <v>0.27535853544940442</v>
      </c>
      <c r="E412" s="103">
        <v>0.3001324876865466</v>
      </c>
      <c r="F412" s="103">
        <v>0.32248274045902992</v>
      </c>
      <c r="G412" s="103">
        <v>0.3410043948244999</v>
      </c>
      <c r="H412" s="103">
        <v>0.35622934106083226</v>
      </c>
      <c r="I412" s="103">
        <v>0.36905005340811398</v>
      </c>
      <c r="J412" s="103">
        <v>0.38048239640467035</v>
      </c>
      <c r="K412" s="103">
        <v>0.39141135118121129</v>
      </c>
      <c r="L412" s="103">
        <v>0.40226783474566347</v>
      </c>
      <c r="M412" s="103">
        <v>0.41317070177967397</v>
      </c>
      <c r="N412" s="103">
        <v>0.4239247853629422</v>
      </c>
      <c r="O412" s="103">
        <v>0.43450594508218487</v>
      </c>
      <c r="P412" s="103">
        <v>0.44495783579935472</v>
      </c>
      <c r="Q412" s="103">
        <v>0.45532411237640807</v>
      </c>
      <c r="R412" s="103">
        <v>0.46564842967530101</v>
      </c>
      <c r="S412" s="103">
        <v>0.47597444255798577</v>
      </c>
      <c r="T412" s="103">
        <v>0.48634900804414999</v>
      </c>
      <c r="U412" s="103">
        <v>0.49683383720410534</v>
      </c>
      <c r="V412" s="103">
        <v>0.50749494508822801</v>
      </c>
      <c r="W412" s="103">
        <v>0.51839834719386202</v>
      </c>
      <c r="X412" s="103">
        <v>0.52961005901835201</v>
      </c>
      <c r="Y412" s="103">
        <v>0.54119609605903818</v>
      </c>
      <c r="Z412" s="103">
        <v>0.55320607933959032</v>
      </c>
      <c r="AA412" s="103">
        <v>0.56562405198897792</v>
      </c>
      <c r="AB412" s="103">
        <v>0.57841766266249184</v>
      </c>
      <c r="AC412" s="103">
        <v>0.59155456001542694</v>
      </c>
      <c r="AD412" s="103">
        <v>0.60500239270307887</v>
      </c>
      <c r="AE412" s="103">
        <v>0.61872880938073749</v>
      </c>
      <c r="AF412" s="103">
        <v>0.63270145870369809</v>
      </c>
      <c r="AG412" s="103">
        <v>0.64688798932725622</v>
      </c>
      <c r="AH412" s="103">
        <v>0.66125604990670173</v>
      </c>
      <c r="AI412" s="103">
        <v>0.67577328909733014</v>
      </c>
      <c r="AJ412" s="103">
        <v>0.69040735555443655</v>
      </c>
      <c r="AK412" s="103">
        <v>0.70512589793331104</v>
      </c>
      <c r="AL412" s="103">
        <v>0.71990034351355425</v>
      </c>
      <c r="AM412" s="103">
        <v>0.73471880184204108</v>
      </c>
      <c r="AN412" s="103">
        <v>0.74957398479422488</v>
      </c>
      <c r="AO412" s="103">
        <v>0.76445860439400493</v>
      </c>
      <c r="AP412" s="103">
        <v>0.77936537266528083</v>
      </c>
      <c r="AQ412" s="103">
        <v>0.79428700163194588</v>
      </c>
      <c r="AR412" s="103">
        <v>0.80921620331790189</v>
      </c>
      <c r="AS412" s="103">
        <v>0.82414568974704216</v>
      </c>
      <c r="AT412" s="103">
        <v>0.83906817294326608</v>
      </c>
      <c r="AU412" s="103">
        <v>0.85397636493047324</v>
      </c>
      <c r="AV412" s="103">
        <v>0.86886297773255705</v>
      </c>
      <c r="AW412" s="103">
        <v>0.88372072337341701</v>
      </c>
      <c r="AX412" s="103">
        <v>0.89854311822392674</v>
      </c>
      <c r="AY412" s="103">
        <v>0.91332801104451278</v>
      </c>
      <c r="AZ412" s="103">
        <v>0.92807470280781035</v>
      </c>
      <c r="BA412" s="103">
        <v>0.94278249554026539</v>
      </c>
      <c r="BB412" s="103">
        <v>0.95745069126832549</v>
      </c>
      <c r="BC412" s="103">
        <v>0.97207859201843361</v>
      </c>
      <c r="BD412" s="103">
        <v>0.98666549981703722</v>
      </c>
      <c r="BE412" s="103">
        <v>1.0012107166905837</v>
      </c>
      <c r="BF412" s="103">
        <v>1.0157135446655161</v>
      </c>
      <c r="BG412" s="103">
        <v>1.0301732857682819</v>
      </c>
      <c r="BH412" s="103">
        <v>1.0445892420253287</v>
      </c>
      <c r="BI412" s="103">
        <v>1.0589607154630993</v>
      </c>
    </row>
    <row r="413" spans="1:61">
      <c r="A413" s="102">
        <v>42941</v>
      </c>
      <c r="B413" s="103">
        <v>0.23907453301164275</v>
      </c>
      <c r="C413" s="103">
        <v>0.25352917710990974</v>
      </c>
      <c r="D413" s="103">
        <v>0.27556114143488636</v>
      </c>
      <c r="E413" s="103">
        <v>0.30089537258636379</v>
      </c>
      <c r="F413" s="103">
        <v>0.32455684017280101</v>
      </c>
      <c r="G413" s="103">
        <v>0.34556979302982599</v>
      </c>
      <c r="H413" s="103">
        <v>0.36419847275337469</v>
      </c>
      <c r="I413" s="103">
        <v>0.38066229783994071</v>
      </c>
      <c r="J413" s="103">
        <v>0.39546721427556458</v>
      </c>
      <c r="K413" s="103">
        <v>0.40919491838722327</v>
      </c>
      <c r="L413" s="103">
        <v>0.42216107639908007</v>
      </c>
      <c r="M413" s="103">
        <v>0.43460293207201894</v>
      </c>
      <c r="N413" s="103">
        <v>0.44690073636649119</v>
      </c>
      <c r="O413" s="103">
        <v>0.45916329041187154</v>
      </c>
      <c r="P413" s="103">
        <v>0.4714156282335536</v>
      </c>
      <c r="Q413" s="103">
        <v>0.48368278385693497</v>
      </c>
      <c r="R413" s="103">
        <v>0.4959897913074135</v>
      </c>
      <c r="S413" s="103">
        <v>0.50836168461038245</v>
      </c>
      <c r="T413" s="103">
        <v>0.52082311800830838</v>
      </c>
      <c r="U413" s="103">
        <v>0.53339698402067237</v>
      </c>
      <c r="V413" s="103">
        <v>0.54610566470547317</v>
      </c>
      <c r="W413" s="103">
        <v>0.55897154206770372</v>
      </c>
      <c r="X413" s="103">
        <v>0.57201699811235662</v>
      </c>
      <c r="Y413" s="103">
        <v>0.58526441484442004</v>
      </c>
      <c r="Z413" s="103">
        <v>0.59873087675214132</v>
      </c>
      <c r="AA413" s="103">
        <v>0.6124122782567788</v>
      </c>
      <c r="AB413" s="103">
        <v>0.62629921626284302</v>
      </c>
      <c r="AC413" s="103">
        <v>0.64038228767484795</v>
      </c>
      <c r="AD413" s="103">
        <v>0.65465208939730779</v>
      </c>
      <c r="AE413" s="103">
        <v>0.66909921833473163</v>
      </c>
      <c r="AF413" s="103">
        <v>0.68371427139163365</v>
      </c>
      <c r="AG413" s="103">
        <v>0.69848784547252829</v>
      </c>
      <c r="AH413" s="103">
        <v>0.71341053748192418</v>
      </c>
      <c r="AI413" s="103">
        <v>0.72847294432433574</v>
      </c>
      <c r="AJ413" s="103">
        <v>0.74366566290427738</v>
      </c>
      <c r="AK413" s="103">
        <v>0.75897929012625776</v>
      </c>
      <c r="AL413" s="103">
        <v>0.77440420759622919</v>
      </c>
      <c r="AM413" s="103">
        <v>0.78992963727477949</v>
      </c>
      <c r="AN413" s="103">
        <v>0.80554441241064212</v>
      </c>
      <c r="AO413" s="103">
        <v>0.82123736597048325</v>
      </c>
      <c r="AP413" s="103">
        <v>0.83699733092096973</v>
      </c>
      <c r="AQ413" s="103">
        <v>0.85281314022876242</v>
      </c>
      <c r="AR413" s="103">
        <v>0.86867362686052951</v>
      </c>
      <c r="AS413" s="103">
        <v>0.8845676237829323</v>
      </c>
      <c r="AT413" s="103">
        <v>0.90048396396263686</v>
      </c>
      <c r="AU413" s="103">
        <v>0.91641148036631004</v>
      </c>
      <c r="AV413" s="103">
        <v>0.93233900596061281</v>
      </c>
      <c r="AW413" s="103">
        <v>0.94825537371221147</v>
      </c>
      <c r="AX413" s="103">
        <v>0.96415014289504142</v>
      </c>
      <c r="AY413" s="103">
        <v>0.98001641327276656</v>
      </c>
      <c r="AZ413" s="103">
        <v>0.99584836181290481</v>
      </c>
      <c r="BA413" s="103">
        <v>1.0116401657361853</v>
      </c>
      <c r="BB413" s="103">
        <v>1.0273860022633392</v>
      </c>
      <c r="BC413" s="103">
        <v>1.0430800486150926</v>
      </c>
      <c r="BD413" s="103">
        <v>1.0587164820121771</v>
      </c>
      <c r="BE413" s="103">
        <v>1.0742894796753235</v>
      </c>
      <c r="BF413" s="103">
        <v>1.0897932188252581</v>
      </c>
      <c r="BG413" s="103">
        <v>1.1052218766827124</v>
      </c>
      <c r="BH413" s="103">
        <v>1.1205696304684172</v>
      </c>
      <c r="BI413" s="103">
        <v>1.1358306574030987</v>
      </c>
    </row>
    <row r="414" spans="1:61">
      <c r="A414" s="102">
        <v>42942</v>
      </c>
      <c r="B414" s="103">
        <v>0.23339323899060488</v>
      </c>
      <c r="C414" s="103">
        <v>0.24818571914147308</v>
      </c>
      <c r="D414" s="103">
        <v>0.27052879753097159</v>
      </c>
      <c r="E414" s="103">
        <v>0.29569544561233352</v>
      </c>
      <c r="F414" s="103">
        <v>0.3179827037038252</v>
      </c>
      <c r="G414" s="103">
        <v>0.33641831122470822</v>
      </c>
      <c r="H414" s="103">
        <v>0.35176288529367977</v>
      </c>
      <c r="I414" s="103">
        <v>0.36506471300162674</v>
      </c>
      <c r="J414" s="103">
        <v>0.37747512111287174</v>
      </c>
      <c r="K414" s="103">
        <v>0.38981144444622878</v>
      </c>
      <c r="L414" s="103">
        <v>0.40249394080317091</v>
      </c>
      <c r="M414" s="103">
        <v>0.41569494743741614</v>
      </c>
      <c r="N414" s="103">
        <v>0.428995949131805</v>
      </c>
      <c r="O414" s="103">
        <v>0.44225022163454492</v>
      </c>
      <c r="P414" s="103">
        <v>0.45542500302015715</v>
      </c>
      <c r="Q414" s="103">
        <v>0.46848753136316934</v>
      </c>
      <c r="R414" s="103">
        <v>0.48140504473810858</v>
      </c>
      <c r="S414" s="103">
        <v>0.49414478121949779</v>
      </c>
      <c r="T414" s="103">
        <v>0.50668864585754148</v>
      </c>
      <c r="U414" s="103">
        <v>0.5191016177223915</v>
      </c>
      <c r="V414" s="103">
        <v>0.53147789069049445</v>
      </c>
      <c r="W414" s="103">
        <v>0.54391169088467328</v>
      </c>
      <c r="X414" s="103">
        <v>0.55649724442775106</v>
      </c>
      <c r="Y414" s="103">
        <v>0.56932877744254617</v>
      </c>
      <c r="Z414" s="103">
        <v>0.58248170852943404</v>
      </c>
      <c r="AA414" s="103">
        <v>0.59595622619901123</v>
      </c>
      <c r="AB414" s="103">
        <v>0.60973371143941901</v>
      </c>
      <c r="AC414" s="103">
        <v>0.6237955452388052</v>
      </c>
      <c r="AD414" s="103">
        <v>0.63812310858531762</v>
      </c>
      <c r="AE414" s="103">
        <v>0.65269778246709897</v>
      </c>
      <c r="AF414" s="103">
        <v>0.66750094787229686</v>
      </c>
      <c r="AG414" s="103">
        <v>0.68251398578905931</v>
      </c>
      <c r="AH414" s="103">
        <v>0.69771827720552859</v>
      </c>
      <c r="AI414" s="103">
        <v>0.71309520310985297</v>
      </c>
      <c r="AJ414" s="103">
        <v>0.72862614449018004</v>
      </c>
      <c r="AK414" s="103">
        <v>0.74429248233465228</v>
      </c>
      <c r="AL414" s="103">
        <v>0.76007587318053726</v>
      </c>
      <c r="AM414" s="103">
        <v>0.77595931676910612</v>
      </c>
      <c r="AN414" s="103">
        <v>0.79192622151517611</v>
      </c>
      <c r="AO414" s="103">
        <v>0.80795999592963608</v>
      </c>
      <c r="AP414" s="103">
        <v>0.82404404852337476</v>
      </c>
      <c r="AQ414" s="103">
        <v>0.84016178780727535</v>
      </c>
      <c r="AR414" s="103">
        <v>0.85629662229222869</v>
      </c>
      <c r="AS414" s="103">
        <v>0.87243196048911753</v>
      </c>
      <c r="AT414" s="103">
        <v>0.8885512109088306</v>
      </c>
      <c r="AU414" s="103">
        <v>0.90463778206225709</v>
      </c>
      <c r="AV414" s="103">
        <v>0.92067508246027985</v>
      </c>
      <c r="AW414" s="103">
        <v>0.93664652061378773</v>
      </c>
      <c r="AX414" s="103">
        <v>0.95253747682806023</v>
      </c>
      <c r="AY414" s="103">
        <v>0.96834203669327135</v>
      </c>
      <c r="AZ414" s="103">
        <v>0.98405668742647301</v>
      </c>
      <c r="BA414" s="103">
        <v>0.99967791632217784</v>
      </c>
      <c r="BB414" s="103">
        <v>1.0152022106749001</v>
      </c>
      <c r="BC414" s="103">
        <v>1.0306260577791495</v>
      </c>
      <c r="BD414" s="103">
        <v>1.0459459449294404</v>
      </c>
      <c r="BE414" s="103">
        <v>1.0611583594202862</v>
      </c>
      <c r="BF414" s="103">
        <v>1.0762597885461971</v>
      </c>
      <c r="BG414" s="103">
        <v>1.0912467196016875</v>
      </c>
      <c r="BH414" s="103">
        <v>1.1061156398812713</v>
      </c>
      <c r="BI414" s="103">
        <v>1.1208630366794583</v>
      </c>
    </row>
    <row r="415" spans="1:61">
      <c r="A415" s="102">
        <v>42943</v>
      </c>
      <c r="B415" s="103">
        <v>0.22449385260427546</v>
      </c>
      <c r="C415" s="103">
        <v>0.24089030597465641</v>
      </c>
      <c r="D415" s="103">
        <v>0.26327753652855845</v>
      </c>
      <c r="E415" s="103">
        <v>0.28712892464042866</v>
      </c>
      <c r="F415" s="103">
        <v>0.30718683505647981</v>
      </c>
      <c r="G415" s="103">
        <v>0.3229928608412676</v>
      </c>
      <c r="H415" s="103">
        <v>0.33588135584146944</v>
      </c>
      <c r="I415" s="103">
        <v>0.34715264195392065</v>
      </c>
      <c r="J415" s="103">
        <v>0.35796011603990802</v>
      </c>
      <c r="K415" s="103">
        <v>0.36887832261288761</v>
      </c>
      <c r="L415" s="103">
        <v>0.38005682214948294</v>
      </c>
      <c r="M415" s="103">
        <v>0.39148255646404889</v>
      </c>
      <c r="N415" s="103">
        <v>0.40308375207290187</v>
      </c>
      <c r="O415" s="103">
        <v>0.41481992874925894</v>
      </c>
      <c r="P415" s="103">
        <v>0.42666140183553103</v>
      </c>
      <c r="Q415" s="103">
        <v>0.43857848667413363</v>
      </c>
      <c r="R415" s="103">
        <v>0.45054149860748194</v>
      </c>
      <c r="S415" s="103">
        <v>0.46252075297798684</v>
      </c>
      <c r="T415" s="103">
        <v>0.4744995565809389</v>
      </c>
      <c r="U415" s="103">
        <v>0.48652777743533976</v>
      </c>
      <c r="V415" s="103">
        <v>0.49867654305127562</v>
      </c>
      <c r="W415" s="103">
        <v>0.51101699026895453</v>
      </c>
      <c r="X415" s="103">
        <v>0.52362025592858497</v>
      </c>
      <c r="Y415" s="103">
        <v>0.53655747687037003</v>
      </c>
      <c r="Z415" s="103">
        <v>0.54988606487729164</v>
      </c>
      <c r="AA415" s="103">
        <v>0.56359652695731144</v>
      </c>
      <c r="AB415" s="103">
        <v>0.57765901415466392</v>
      </c>
      <c r="AC415" s="103">
        <v>0.59204367272855707</v>
      </c>
      <c r="AD415" s="103">
        <v>0.60672064893819899</v>
      </c>
      <c r="AE415" s="103">
        <v>0.62166008904279235</v>
      </c>
      <c r="AF415" s="103">
        <v>0.63683213930154492</v>
      </c>
      <c r="AG415" s="103">
        <v>0.65220694597366513</v>
      </c>
      <c r="AH415" s="103">
        <v>0.66775465531835554</v>
      </c>
      <c r="AI415" s="103">
        <v>0.68344541359482402</v>
      </c>
      <c r="AJ415" s="103">
        <v>0.69924936706227903</v>
      </c>
      <c r="AK415" s="103">
        <v>0.71513666197992276</v>
      </c>
      <c r="AL415" s="103">
        <v>0.7310794262417174</v>
      </c>
      <c r="AM415" s="103">
        <v>0.74705853647078069</v>
      </c>
      <c r="AN415" s="103">
        <v>0.76305728290256891</v>
      </c>
      <c r="AO415" s="103">
        <v>0.7790589558503912</v>
      </c>
      <c r="AP415" s="103">
        <v>0.79504684562755745</v>
      </c>
      <c r="AQ415" s="103">
        <v>0.81100424254737169</v>
      </c>
      <c r="AR415" s="103">
        <v>0.8269144369231447</v>
      </c>
      <c r="AS415" s="103">
        <v>0.84276071906818051</v>
      </c>
      <c r="AT415" s="103">
        <v>0.85852637929578912</v>
      </c>
      <c r="AU415" s="103">
        <v>0.87419470791927933</v>
      </c>
      <c r="AV415" s="103">
        <v>0.88974899525195561</v>
      </c>
      <c r="AW415" s="103">
        <v>0.90517253160712718</v>
      </c>
      <c r="AX415" s="103">
        <v>0.92045151820352256</v>
      </c>
      <c r="AY415" s="103">
        <v>0.93558500763069385</v>
      </c>
      <c r="AZ415" s="103">
        <v>0.95057559793340785</v>
      </c>
      <c r="BA415" s="103">
        <v>0.96542588727078027</v>
      </c>
      <c r="BB415" s="103">
        <v>0.98013847380192909</v>
      </c>
      <c r="BC415" s="103">
        <v>0.9947159556859666</v>
      </c>
      <c r="BD415" s="103">
        <v>1.0091609310820109</v>
      </c>
      <c r="BE415" s="103">
        <v>1.023475998149179</v>
      </c>
      <c r="BF415" s="103">
        <v>1.0376637550465841</v>
      </c>
      <c r="BG415" s="103">
        <v>1.0517267999333437</v>
      </c>
      <c r="BH415" s="103">
        <v>1.0656677309685754</v>
      </c>
      <c r="BI415" s="103">
        <v>1.0794891463113918</v>
      </c>
    </row>
    <row r="416" spans="1:61">
      <c r="A416" s="102">
        <v>42944</v>
      </c>
      <c r="B416" s="103">
        <v>0.22523647487176754</v>
      </c>
      <c r="C416" s="103">
        <v>0.24100051702407088</v>
      </c>
      <c r="D416" s="103">
        <v>0.26574265590036228</v>
      </c>
      <c r="E416" s="103">
        <v>0.293106256007517</v>
      </c>
      <c r="F416" s="103">
        <v>0.31628607017680344</v>
      </c>
      <c r="G416" s="103">
        <v>0.33441186070071249</v>
      </c>
      <c r="H416" s="103">
        <v>0.34870848775384405</v>
      </c>
      <c r="I416" s="103">
        <v>0.36057861359577803</v>
      </c>
      <c r="J416" s="103">
        <v>0.37142972110529054</v>
      </c>
      <c r="K416" s="103">
        <v>0.38213074365550487</v>
      </c>
      <c r="L416" s="103">
        <v>0.39306183015524698</v>
      </c>
      <c r="M416" s="103">
        <v>0.40435308934326242</v>
      </c>
      <c r="N416" s="103">
        <v>0.41589277641887656</v>
      </c>
      <c r="O416" s="103">
        <v>0.42761228352990782</v>
      </c>
      <c r="P416" s="103">
        <v>0.43947519314828409</v>
      </c>
      <c r="Q416" s="103">
        <v>0.45144509531288229</v>
      </c>
      <c r="R416" s="103">
        <v>0.46348558006257984</v>
      </c>
      <c r="S416" s="103">
        <v>0.47556023743624953</v>
      </c>
      <c r="T416" s="103">
        <v>0.4876432366668631</v>
      </c>
      <c r="U416" s="103">
        <v>0.49975782136089802</v>
      </c>
      <c r="V416" s="103">
        <v>0.51194145448700801</v>
      </c>
      <c r="W416" s="103">
        <v>0.52423160049051509</v>
      </c>
      <c r="X416" s="103">
        <v>0.53666572381674149</v>
      </c>
      <c r="Y416" s="103">
        <v>0.54928128891100458</v>
      </c>
      <c r="Z416" s="103">
        <v>0.56211035046898206</v>
      </c>
      <c r="AA416" s="103">
        <v>0.57516107965568952</v>
      </c>
      <c r="AB416" s="103">
        <v>0.58843505861235246</v>
      </c>
      <c r="AC416" s="103">
        <v>0.60193386926768389</v>
      </c>
      <c r="AD416" s="103">
        <v>0.61565909355039639</v>
      </c>
      <c r="AE416" s="103">
        <v>0.62961231338919821</v>
      </c>
      <c r="AF416" s="103">
        <v>0.6437951107128016</v>
      </c>
      <c r="AG416" s="103">
        <v>0.65820906744991969</v>
      </c>
      <c r="AH416" s="103">
        <v>0.6728557655292603</v>
      </c>
      <c r="AI416" s="103">
        <v>0.68773678687953621</v>
      </c>
      <c r="AJ416" s="103">
        <v>0.70285371342946046</v>
      </c>
      <c r="AK416" s="103">
        <v>0.71820812710774029</v>
      </c>
      <c r="AL416" s="103">
        <v>0.73379708918633579</v>
      </c>
      <c r="AM416" s="103">
        <v>0.74959770266717807</v>
      </c>
      <c r="AN416" s="103">
        <v>0.76558156443512038</v>
      </c>
      <c r="AO416" s="103">
        <v>0.78172027119743226</v>
      </c>
      <c r="AP416" s="103">
        <v>0.79798541966138203</v>
      </c>
      <c r="AQ416" s="103">
        <v>0.81434860653423324</v>
      </c>
      <c r="AR416" s="103">
        <v>0.83078142852325709</v>
      </c>
      <c r="AS416" s="103">
        <v>0.84725548233571568</v>
      </c>
      <c r="AT416" s="103">
        <v>0.86374236467887877</v>
      </c>
      <c r="AU416" s="103">
        <v>0.88021367226001523</v>
      </c>
      <c r="AV416" s="103">
        <v>0.89664100178638761</v>
      </c>
      <c r="AW416" s="103">
        <v>0.91299594996526545</v>
      </c>
      <c r="AX416" s="103">
        <v>0.92925343132581395</v>
      </c>
      <c r="AY416" s="103">
        <v>0.94540300826562418</v>
      </c>
      <c r="AZ416" s="103">
        <v>0.96143828425791011</v>
      </c>
      <c r="BA416" s="103">
        <v>0.97735286290622281</v>
      </c>
      <c r="BB416" s="103">
        <v>0.99314034781411464</v>
      </c>
      <c r="BC416" s="103">
        <v>1.0087943425851331</v>
      </c>
      <c r="BD416" s="103">
        <v>1.0243084508228311</v>
      </c>
      <c r="BE416" s="103">
        <v>1.0396762761307605</v>
      </c>
      <c r="BF416" s="103">
        <v>1.0548914221124699</v>
      </c>
      <c r="BG416" s="103">
        <v>1.0699474923715111</v>
      </c>
      <c r="BH416" s="103">
        <v>1.0848380905114365</v>
      </c>
      <c r="BI416" s="103">
        <v>1.0995568201357946</v>
      </c>
    </row>
    <row r="417" spans="1:61">
      <c r="A417" s="102">
        <v>42947</v>
      </c>
      <c r="B417" s="103">
        <v>0.22686778475127564</v>
      </c>
      <c r="C417" s="103">
        <v>0.24407198261277088</v>
      </c>
      <c r="D417" s="103">
        <v>0.26843553480979726</v>
      </c>
      <c r="E417" s="103">
        <v>0.2955759461575761</v>
      </c>
      <c r="F417" s="103">
        <v>0.32071378052211791</v>
      </c>
      <c r="G417" s="103">
        <v>0.34279024406480857</v>
      </c>
      <c r="H417" s="103">
        <v>0.36169896773286647</v>
      </c>
      <c r="I417" s="103">
        <v>0.37766371436187485</v>
      </c>
      <c r="J417" s="103">
        <v>0.3914175993252838</v>
      </c>
      <c r="K417" s="103">
        <v>0.4038902898815615</v>
      </c>
      <c r="L417" s="103">
        <v>0.41577945853562431</v>
      </c>
      <c r="M417" s="103">
        <v>0.42752563490436496</v>
      </c>
      <c r="N417" s="103">
        <v>0.43945216649848157</v>
      </c>
      <c r="O417" s="103">
        <v>0.45159528801039267</v>
      </c>
      <c r="P417" s="103">
        <v>0.46391908425348455</v>
      </c>
      <c r="Q417" s="103">
        <v>0.47638764004114709</v>
      </c>
      <c r="R417" s="103">
        <v>0.48896504018677045</v>
      </c>
      <c r="S417" s="103">
        <v>0.50161536950373997</v>
      </c>
      <c r="T417" s="103">
        <v>0.51431072362389219</v>
      </c>
      <c r="U417" s="103">
        <v>0.52706035846679933</v>
      </c>
      <c r="V417" s="103">
        <v>0.53988429719269249</v>
      </c>
      <c r="W417" s="103">
        <v>0.55280256407997352</v>
      </c>
      <c r="X417" s="103">
        <v>0.56583518340704364</v>
      </c>
      <c r="Y417" s="103">
        <v>0.57900217945229993</v>
      </c>
      <c r="Z417" s="103">
        <v>0.59231955105071976</v>
      </c>
      <c r="AA417" s="103">
        <v>0.6057871952635806</v>
      </c>
      <c r="AB417" s="103">
        <v>0.61940098370873242</v>
      </c>
      <c r="AC417" s="103">
        <v>0.63315678800402908</v>
      </c>
      <c r="AD417" s="103">
        <v>0.64705047976732466</v>
      </c>
      <c r="AE417" s="103">
        <v>0.66107793061646847</v>
      </c>
      <c r="AF417" s="103">
        <v>0.67523501216931436</v>
      </c>
      <c r="AG417" s="103">
        <v>0.68951759604371687</v>
      </c>
      <c r="AH417" s="103">
        <v>0.70392155385752464</v>
      </c>
      <c r="AI417" s="103">
        <v>0.71844275722859208</v>
      </c>
      <c r="AJ417" s="103">
        <v>0.73307707777477316</v>
      </c>
      <c r="AK417" s="103">
        <v>0.74782038711391707</v>
      </c>
      <c r="AL417" s="103">
        <v>0.76266736162443416</v>
      </c>
      <c r="AM417" s="103">
        <v>0.77760740081616098</v>
      </c>
      <c r="AN417" s="103">
        <v>0.7926284484086159</v>
      </c>
      <c r="AO417" s="103">
        <v>0.8077184480743691</v>
      </c>
      <c r="AP417" s="103">
        <v>0.82286534348599094</v>
      </c>
      <c r="AQ417" s="103">
        <v>0.83805707831604603</v>
      </c>
      <c r="AR417" s="103">
        <v>0.85328159623710642</v>
      </c>
      <c r="AS417" s="103">
        <v>0.8685268409217366</v>
      </c>
      <c r="AT417" s="103">
        <v>0.88378075604250672</v>
      </c>
      <c r="AU417" s="103">
        <v>0.89903128527198728</v>
      </c>
      <c r="AV417" s="103">
        <v>0.91426637228274266</v>
      </c>
      <c r="AW417" s="103">
        <v>0.92947396074734312</v>
      </c>
      <c r="AX417" s="103">
        <v>0.94464288326174362</v>
      </c>
      <c r="AY417" s="103">
        <v>0.95976676035858055</v>
      </c>
      <c r="AZ417" s="103">
        <v>0.9748408174815959</v>
      </c>
      <c r="BA417" s="103">
        <v>0.98986028123914971</v>
      </c>
      <c r="BB417" s="103">
        <v>1.0048203782396037</v>
      </c>
      <c r="BC417" s="103">
        <v>1.0197163350913145</v>
      </c>
      <c r="BD417" s="103">
        <v>1.0345433784026434</v>
      </c>
      <c r="BE417" s="103">
        <v>1.0492967347819526</v>
      </c>
      <c r="BF417" s="103">
        <v>1.0639716308375984</v>
      </c>
      <c r="BG417" s="103">
        <v>1.0785632931779423</v>
      </c>
      <c r="BH417" s="103">
        <v>1.093066948411346</v>
      </c>
      <c r="BI417" s="103">
        <v>1.1074778231461662</v>
      </c>
    </row>
    <row r="418" spans="1:61">
      <c r="A418" s="102">
        <v>42948</v>
      </c>
      <c r="B418" s="103">
        <v>0.23342938724960094</v>
      </c>
      <c r="C418" s="103">
        <v>0.25121134454170535</v>
      </c>
      <c r="D418" s="103">
        <v>0.27698844082323698</v>
      </c>
      <c r="E418" s="103">
        <v>0.30559664801858488</v>
      </c>
      <c r="F418" s="103">
        <v>0.33160601793599442</v>
      </c>
      <c r="G418" s="103">
        <v>0.35369978705347321</v>
      </c>
      <c r="H418" s="103">
        <v>0.37174969647935602</v>
      </c>
      <c r="I418" s="103">
        <v>0.38632993599422649</v>
      </c>
      <c r="J418" s="103">
        <v>0.39876543262232839</v>
      </c>
      <c r="K418" s="103">
        <v>0.4104846257274401</v>
      </c>
      <c r="L418" s="103">
        <v>0.42248223016274483</v>
      </c>
      <c r="M418" s="103">
        <v>0.43520957190504117</v>
      </c>
      <c r="N418" s="103">
        <v>0.44820139112161839</v>
      </c>
      <c r="O418" s="103">
        <v>0.46124833493648787</v>
      </c>
      <c r="P418" s="103">
        <v>0.47426970583340133</v>
      </c>
      <c r="Q418" s="103">
        <v>0.48718480629611544</v>
      </c>
      <c r="R418" s="103">
        <v>0.49991293880838683</v>
      </c>
      <c r="S418" s="103">
        <v>0.51237340585396773</v>
      </c>
      <c r="T418" s="103">
        <v>0.52450785732321459</v>
      </c>
      <c r="U418" s="103">
        <v>0.53636160742803807</v>
      </c>
      <c r="V418" s="103">
        <v>0.54801000724944759</v>
      </c>
      <c r="W418" s="103">
        <v>0.55952841098775019</v>
      </c>
      <c r="X418" s="103">
        <v>0.5709921728432531</v>
      </c>
      <c r="Y418" s="103">
        <v>0.58247664701625934</v>
      </c>
      <c r="Z418" s="103">
        <v>0.59404621175220695</v>
      </c>
      <c r="AA418" s="103">
        <v>0.60572134147705969</v>
      </c>
      <c r="AB418" s="103">
        <v>0.61751153466190789</v>
      </c>
      <c r="AC418" s="103">
        <v>0.62942628977784587</v>
      </c>
      <c r="AD418" s="103">
        <v>0.6414751052959683</v>
      </c>
      <c r="AE418" s="103">
        <v>0.65366747968736549</v>
      </c>
      <c r="AF418" s="103">
        <v>0.66601291142313179</v>
      </c>
      <c r="AG418" s="103">
        <v>0.67852089897436219</v>
      </c>
      <c r="AH418" s="103">
        <v>0.69120094081214667</v>
      </c>
      <c r="AI418" s="103">
        <v>0.70406253540757968</v>
      </c>
      <c r="AJ418" s="103">
        <v>0.71711518123175633</v>
      </c>
      <c r="AK418" s="103">
        <v>0.73036837675576638</v>
      </c>
      <c r="AL418" s="103">
        <v>0.74382825110669304</v>
      </c>
      <c r="AM418" s="103">
        <v>0.75748278538436542</v>
      </c>
      <c r="AN418" s="103">
        <v>0.77131387748987978</v>
      </c>
      <c r="AO418" s="103">
        <v>0.78530342091000216</v>
      </c>
      <c r="AP418" s="103">
        <v>0.79943330913149946</v>
      </c>
      <c r="AQ418" s="103">
        <v>0.81368543564113294</v>
      </c>
      <c r="AR418" s="103">
        <v>0.82804169392567062</v>
      </c>
      <c r="AS418" s="103">
        <v>0.84248397747187387</v>
      </c>
      <c r="AT418" s="103">
        <v>0.85699417976650916</v>
      </c>
      <c r="AU418" s="103">
        <v>0.87155419429634318</v>
      </c>
      <c r="AV418" s="103">
        <v>0.88614591454813707</v>
      </c>
      <c r="AW418" s="103">
        <v>0.9007512340086572</v>
      </c>
      <c r="AX418" s="103">
        <v>0.91535340469344884</v>
      </c>
      <c r="AY418" s="103">
        <v>0.92994230096291142</v>
      </c>
      <c r="AZ418" s="103">
        <v>0.94450981204428008</v>
      </c>
      <c r="BA418" s="103">
        <v>0.95904782763841756</v>
      </c>
      <c r="BB418" s="103">
        <v>0.97354823744618779</v>
      </c>
      <c r="BC418" s="103">
        <v>0.98800293116845106</v>
      </c>
      <c r="BD418" s="103">
        <v>1.002403798506071</v>
      </c>
      <c r="BE418" s="103">
        <v>1.016742729159912</v>
      </c>
      <c r="BF418" s="103">
        <v>1.031011612830834</v>
      </c>
      <c r="BG418" s="103">
        <v>1.045202339219701</v>
      </c>
      <c r="BH418" s="103">
        <v>1.0593067980273772</v>
      </c>
      <c r="BI418" s="103">
        <v>1.0733168789547221</v>
      </c>
    </row>
    <row r="419" spans="1:61">
      <c r="A419" s="102">
        <v>42949</v>
      </c>
      <c r="B419" s="103">
        <v>0.23390034662875178</v>
      </c>
      <c r="C419" s="103">
        <v>0.25355235345391181</v>
      </c>
      <c r="D419" s="103">
        <v>0.28074220520950477</v>
      </c>
      <c r="E419" s="103">
        <v>0.3097078728775452</v>
      </c>
      <c r="F419" s="103">
        <v>0.33505903794639341</v>
      </c>
      <c r="G419" s="103">
        <v>0.35610915097620655</v>
      </c>
      <c r="H419" s="103">
        <v>0.37344131003385084</v>
      </c>
      <c r="I419" s="103">
        <v>0.38836774210546232</v>
      </c>
      <c r="J419" s="103">
        <v>0.40212175898841951</v>
      </c>
      <c r="K419" s="103">
        <v>0.41538228825478141</v>
      </c>
      <c r="L419" s="103">
        <v>0.42843961868101399</v>
      </c>
      <c r="M419" s="103">
        <v>0.44142545359486096</v>
      </c>
      <c r="N419" s="103">
        <v>0.4544283425911802</v>
      </c>
      <c r="O419" s="103">
        <v>0.46742771104947162</v>
      </c>
      <c r="P419" s="103">
        <v>0.48037473277598475</v>
      </c>
      <c r="Q419" s="103">
        <v>0.49322058157697402</v>
      </c>
      <c r="R419" s="103">
        <v>0.5059164312586939</v>
      </c>
      <c r="S419" s="103">
        <v>0.51841345562739416</v>
      </c>
      <c r="T419" s="103">
        <v>0.53067662729294696</v>
      </c>
      <c r="U419" s="103">
        <v>0.54274907554266894</v>
      </c>
      <c r="V419" s="103">
        <v>0.55470141517852178</v>
      </c>
      <c r="W419" s="103">
        <v>0.5666042913401077</v>
      </c>
      <c r="X419" s="103">
        <v>0.57852834916702811</v>
      </c>
      <c r="Y419" s="103">
        <v>0.59054423379888088</v>
      </c>
      <c r="Z419" s="103">
        <v>0.60271082092355077</v>
      </c>
      <c r="AA419" s="103">
        <v>0.61503990842207246</v>
      </c>
      <c r="AB419" s="103">
        <v>0.62753152472375529</v>
      </c>
      <c r="AC419" s="103">
        <v>0.64018569825791471</v>
      </c>
      <c r="AD419" s="103">
        <v>0.65300245745386687</v>
      </c>
      <c r="AE419" s="103">
        <v>0.66598183074092276</v>
      </c>
      <c r="AF419" s="103">
        <v>0.6791238465483983</v>
      </c>
      <c r="AG419" s="103">
        <v>0.69242853330560938</v>
      </c>
      <c r="AH419" s="103">
        <v>0.70589591944186703</v>
      </c>
      <c r="AI419" s="103">
        <v>0.71952603338648713</v>
      </c>
      <c r="AJ419" s="103">
        <v>0.7333189035687856</v>
      </c>
      <c r="AK419" s="103">
        <v>0.74727455841807366</v>
      </c>
      <c r="AL419" s="103">
        <v>0.76139025475909228</v>
      </c>
      <c r="AM419" s="103">
        <v>0.77564973882952659</v>
      </c>
      <c r="AN419" s="103">
        <v>0.79003264623340019</v>
      </c>
      <c r="AO419" s="103">
        <v>0.80451861160846372</v>
      </c>
      <c r="AP419" s="103">
        <v>0.81908726959246847</v>
      </c>
      <c r="AQ419" s="103">
        <v>0.83371825482315975</v>
      </c>
      <c r="AR419" s="103">
        <v>0.84839120193829043</v>
      </c>
      <c r="AS419" s="103">
        <v>0.86308574557560636</v>
      </c>
      <c r="AT419" s="103">
        <v>0.87778152037285839</v>
      </c>
      <c r="AU419" s="103">
        <v>0.8924581609677974</v>
      </c>
      <c r="AV419" s="103">
        <v>0.9070953019981689</v>
      </c>
      <c r="AW419" s="103">
        <v>0.9216725781017242</v>
      </c>
      <c r="AX419" s="103">
        <v>0.9361723316588334</v>
      </c>
      <c r="AY419" s="103">
        <v>0.95058885947624205</v>
      </c>
      <c r="AZ419" s="103">
        <v>0.9649197563655445</v>
      </c>
      <c r="BA419" s="103">
        <v>0.97916261724470388</v>
      </c>
      <c r="BB419" s="103">
        <v>0.99331503703168467</v>
      </c>
      <c r="BC419" s="103">
        <v>1.0073746106444477</v>
      </c>
      <c r="BD419" s="103">
        <v>1.0213389330009572</v>
      </c>
      <c r="BE419" s="103">
        <v>1.0352055990191786</v>
      </c>
      <c r="BF419" s="103">
        <v>1.0489722036170721</v>
      </c>
      <c r="BG419" s="103">
        <v>1.0626363417126024</v>
      </c>
      <c r="BH419" s="103">
        <v>1.0761956082237338</v>
      </c>
      <c r="BI419" s="103">
        <v>1.0896475980684275</v>
      </c>
    </row>
    <row r="420" spans="1:61">
      <c r="A420" s="102">
        <v>42950</v>
      </c>
      <c r="B420" s="103">
        <v>0.21051958492616032</v>
      </c>
      <c r="C420" s="103">
        <v>0.22829109351702723</v>
      </c>
      <c r="D420" s="103">
        <v>0.25453245500616539</v>
      </c>
      <c r="E420" s="103">
        <v>0.28169507950643929</v>
      </c>
      <c r="F420" s="103">
        <v>0.30370388581319863</v>
      </c>
      <c r="G420" s="103">
        <v>0.3204072494542044</v>
      </c>
      <c r="H420" s="103">
        <v>0.33329541151272801</v>
      </c>
      <c r="I420" s="103">
        <v>0.34386635392521758</v>
      </c>
      <c r="J420" s="103">
        <v>0.35360685265836594</v>
      </c>
      <c r="K420" s="103">
        <v>0.36338540358102289</v>
      </c>
      <c r="L420" s="103">
        <v>0.37360376733391459</v>
      </c>
      <c r="M420" s="103">
        <v>0.38435262990776997</v>
      </c>
      <c r="N420" s="103">
        <v>0.39532985020402456</v>
      </c>
      <c r="O420" s="103">
        <v>0.40640503182745402</v>
      </c>
      <c r="P420" s="103">
        <v>0.4175158279620953</v>
      </c>
      <c r="Q420" s="103">
        <v>0.4285998917919886</v>
      </c>
      <c r="R420" s="103">
        <v>0.43959487650117424</v>
      </c>
      <c r="S420" s="103">
        <v>0.45043843527368843</v>
      </c>
      <c r="T420" s="103">
        <v>0.46108788578494742</v>
      </c>
      <c r="U420" s="103">
        <v>0.47160129599766332</v>
      </c>
      <c r="V420" s="103">
        <v>0.48206891326842882</v>
      </c>
      <c r="W420" s="103">
        <v>0.49258099907635589</v>
      </c>
      <c r="X420" s="103">
        <v>0.50322781490055735</v>
      </c>
      <c r="Y420" s="103">
        <v>0.51409962222014116</v>
      </c>
      <c r="Z420" s="103">
        <v>0.52527229533245634</v>
      </c>
      <c r="AA420" s="103">
        <v>0.53675157613807634</v>
      </c>
      <c r="AB420" s="103">
        <v>0.54852186856096374</v>
      </c>
      <c r="AC420" s="103">
        <v>0.56056757150921299</v>
      </c>
      <c r="AD420" s="103">
        <v>0.57287308389091862</v>
      </c>
      <c r="AE420" s="103">
        <v>0.58542280461417096</v>
      </c>
      <c r="AF420" s="103">
        <v>0.59820113258706475</v>
      </c>
      <c r="AG420" s="103">
        <v>0.61119246671769412</v>
      </c>
      <c r="AH420" s="103">
        <v>0.62438120591414981</v>
      </c>
      <c r="AI420" s="103">
        <v>0.63775174908452603</v>
      </c>
      <c r="AJ420" s="103">
        <v>0.65128849513691778</v>
      </c>
      <c r="AK420" s="103">
        <v>0.66497584297941481</v>
      </c>
      <c r="AL420" s="103">
        <v>0.67879825588025244</v>
      </c>
      <c r="AM420" s="103">
        <v>0.69274048125157672</v>
      </c>
      <c r="AN420" s="103">
        <v>0.70678734489556794</v>
      </c>
      <c r="AO420" s="103">
        <v>0.72092367261694101</v>
      </c>
      <c r="AP420" s="103">
        <v>0.73513429022041066</v>
      </c>
      <c r="AQ420" s="103">
        <v>0.74940402351068647</v>
      </c>
      <c r="AR420" s="103">
        <v>0.76371769829248504</v>
      </c>
      <c r="AS420" s="103">
        <v>0.77806014037051563</v>
      </c>
      <c r="AT420" s="103">
        <v>0.79241617554949328</v>
      </c>
      <c r="AU420" s="103">
        <v>0.8067706296341326</v>
      </c>
      <c r="AV420" s="103">
        <v>0.82110832842914339</v>
      </c>
      <c r="AW420" s="103">
        <v>0.83541409773923991</v>
      </c>
      <c r="AX420" s="103">
        <v>0.84967498199916369</v>
      </c>
      <c r="AY420" s="103">
        <v>0.86388782068440362</v>
      </c>
      <c r="AZ420" s="103">
        <v>0.87805215554079608</v>
      </c>
      <c r="BA420" s="103">
        <v>0.89216752840133151</v>
      </c>
      <c r="BB420" s="103">
        <v>0.9062334810990027</v>
      </c>
      <c r="BC420" s="103">
        <v>0.9202495554667971</v>
      </c>
      <c r="BD420" s="103">
        <v>0.93421529333770714</v>
      </c>
      <c r="BE420" s="103">
        <v>0.94813023654472506</v>
      </c>
      <c r="BF420" s="103">
        <v>0.96199392692083874</v>
      </c>
      <c r="BG420" s="103">
        <v>0.97580590629904063</v>
      </c>
      <c r="BH420" s="103">
        <v>0.98956571651232283</v>
      </c>
      <c r="BI420" s="103">
        <v>1.003272899393673</v>
      </c>
    </row>
    <row r="421" spans="1:61">
      <c r="A421" s="102">
        <v>42951</v>
      </c>
      <c r="B421" s="103">
        <v>0.21219278283372156</v>
      </c>
      <c r="C421" s="103">
        <v>0.22834817957545747</v>
      </c>
      <c r="D421" s="103">
        <v>0.25086477378513333</v>
      </c>
      <c r="E421" s="103">
        <v>0.27541979078237494</v>
      </c>
      <c r="F421" s="103">
        <v>0.29820507000898516</v>
      </c>
      <c r="G421" s="103">
        <v>0.31850964272835203</v>
      </c>
      <c r="H421" s="103">
        <v>0.33619393849003343</v>
      </c>
      <c r="I421" s="103">
        <v>0.35141941345209804</v>
      </c>
      <c r="J421" s="103">
        <v>0.36503035470124184</v>
      </c>
      <c r="K421" s="103">
        <v>0.37778347329104778</v>
      </c>
      <c r="L421" s="103">
        <v>0.3901773070963136</v>
      </c>
      <c r="M421" s="103">
        <v>0.40248108033808966</v>
      </c>
      <c r="N421" s="103">
        <v>0.41470899429764585</v>
      </c>
      <c r="O421" s="103">
        <v>0.42685296713758519</v>
      </c>
      <c r="P421" s="103">
        <v>0.43891466227088499</v>
      </c>
      <c r="Q421" s="103">
        <v>0.45089574540132099</v>
      </c>
      <c r="R421" s="103">
        <v>0.46279788223266899</v>
      </c>
      <c r="S421" s="103">
        <v>0.47462273846870029</v>
      </c>
      <c r="T421" s="103">
        <v>0.48637947032729412</v>
      </c>
      <c r="U421" s="103">
        <v>0.49811198074556517</v>
      </c>
      <c r="V421" s="103">
        <v>0.50987424056674091</v>
      </c>
      <c r="W421" s="103">
        <v>0.52172022167959453</v>
      </c>
      <c r="X421" s="103">
        <v>0.5337038959728988</v>
      </c>
      <c r="Y421" s="103">
        <v>0.54587923533542226</v>
      </c>
      <c r="Z421" s="103">
        <v>0.55828992906897412</v>
      </c>
      <c r="AA421" s="103">
        <v>0.57093426983091999</v>
      </c>
      <c r="AB421" s="103">
        <v>0.58379802618517707</v>
      </c>
      <c r="AC421" s="103">
        <v>0.59686696629172131</v>
      </c>
      <c r="AD421" s="103">
        <v>0.61012685831052926</v>
      </c>
      <c r="AE421" s="103">
        <v>0.62356347040157212</v>
      </c>
      <c r="AF421" s="103">
        <v>0.63716257072482607</v>
      </c>
      <c r="AG421" s="103">
        <v>0.65090992744026732</v>
      </c>
      <c r="AH421" s="103">
        <v>0.6647913087078674</v>
      </c>
      <c r="AI421" s="103">
        <v>0.67879248268760228</v>
      </c>
      <c r="AJ421" s="103">
        <v>0.69289921753944839</v>
      </c>
      <c r="AK421" s="103">
        <v>0.70709728142337691</v>
      </c>
      <c r="AL421" s="103">
        <v>0.7213728817896512</v>
      </c>
      <c r="AM421" s="103">
        <v>0.73571416551341373</v>
      </c>
      <c r="AN421" s="103">
        <v>0.7501098145212064</v>
      </c>
      <c r="AO421" s="103">
        <v>0.76454851075683417</v>
      </c>
      <c r="AP421" s="103">
        <v>0.77901893616410167</v>
      </c>
      <c r="AQ421" s="103">
        <v>0.79350977268680811</v>
      </c>
      <c r="AR421" s="103">
        <v>0.80800970226876068</v>
      </c>
      <c r="AS421" s="103">
        <v>0.82250740685375812</v>
      </c>
      <c r="AT421" s="103">
        <v>0.8369915683856054</v>
      </c>
      <c r="AU421" s="103">
        <v>0.8514508688081075</v>
      </c>
      <c r="AV421" s="103">
        <v>0.86587399006506383</v>
      </c>
      <c r="AW421" s="103">
        <v>0.8802496141002788</v>
      </c>
      <c r="AX421" s="103">
        <v>0.89456825906643855</v>
      </c>
      <c r="AY421" s="103">
        <v>0.9088285498039459</v>
      </c>
      <c r="AZ421" s="103">
        <v>0.92303134763822414</v>
      </c>
      <c r="BA421" s="103">
        <v>0.93717751396682614</v>
      </c>
      <c r="BB421" s="103">
        <v>0.95126791018730672</v>
      </c>
      <c r="BC421" s="103">
        <v>0.96530339769721563</v>
      </c>
      <c r="BD421" s="103">
        <v>0.97928483789410747</v>
      </c>
      <c r="BE421" s="103">
        <v>0.99321309217553688</v>
      </c>
      <c r="BF421" s="103">
        <v>1.007089021939054</v>
      </c>
      <c r="BG421" s="103">
        <v>1.0209134885822135</v>
      </c>
      <c r="BH421" s="103">
        <v>1.0346873535025698</v>
      </c>
      <c r="BI421" s="103">
        <v>1.048411478097673</v>
      </c>
    </row>
    <row r="422" spans="1:61">
      <c r="A422" s="102">
        <v>42954</v>
      </c>
      <c r="B422" s="103">
        <v>0.21149812581228214</v>
      </c>
      <c r="C422" s="103">
        <v>0.22720283244611247</v>
      </c>
      <c r="D422" s="103">
        <v>0.24817622613374671</v>
      </c>
      <c r="E422" s="103">
        <v>0.26992617015564591</v>
      </c>
      <c r="F422" s="103">
        <v>0.28938251877185606</v>
      </c>
      <c r="G422" s="103">
        <v>0.30634826302630347</v>
      </c>
      <c r="H422" s="103">
        <v>0.32097281850527243</v>
      </c>
      <c r="I422" s="103">
        <v>0.333719591348836</v>
      </c>
      <c r="J422" s="103">
        <v>0.3454696100928622</v>
      </c>
      <c r="K422" s="103">
        <v>0.35700322649299354</v>
      </c>
      <c r="L422" s="103">
        <v>0.36884038880359998</v>
      </c>
      <c r="M422" s="103">
        <v>0.38121623830351203</v>
      </c>
      <c r="N422" s="103">
        <v>0.39367951629891118</v>
      </c>
      <c r="O422" s="103">
        <v>0.40604071819010168</v>
      </c>
      <c r="P422" s="103">
        <v>0.41823283072039824</v>
      </c>
      <c r="Q422" s="103">
        <v>0.43018884063311991</v>
      </c>
      <c r="R422" s="103">
        <v>0.4418417346715855</v>
      </c>
      <c r="S422" s="103">
        <v>0.45312449957910955</v>
      </c>
      <c r="T422" s="103">
        <v>0.46399457210703166</v>
      </c>
      <c r="U422" s="103">
        <v>0.47452280679779052</v>
      </c>
      <c r="V422" s="103">
        <v>0.48481292114314006</v>
      </c>
      <c r="W422" s="103">
        <v>0.4949686360476161</v>
      </c>
      <c r="X422" s="103">
        <v>0.50509367241575454</v>
      </c>
      <c r="Y422" s="103">
        <v>0.51529175115208736</v>
      </c>
      <c r="Z422" s="103">
        <v>0.52564954806985054</v>
      </c>
      <c r="AA422" s="103">
        <v>0.53618555861709349</v>
      </c>
      <c r="AB422" s="103">
        <v>0.54690123315055839</v>
      </c>
      <c r="AC422" s="103">
        <v>0.55779802202699302</v>
      </c>
      <c r="AD422" s="103">
        <v>0.56887737560314522</v>
      </c>
      <c r="AE422" s="103">
        <v>0.58014074423575857</v>
      </c>
      <c r="AF422" s="103">
        <v>0.5915895782815811</v>
      </c>
      <c r="AG422" s="103">
        <v>0.60322532809736074</v>
      </c>
      <c r="AH422" s="103">
        <v>0.61504944403984085</v>
      </c>
      <c r="AI422" s="103">
        <v>0.6270633764657696</v>
      </c>
      <c r="AJ422" s="103">
        <v>0.63926857573189477</v>
      </c>
      <c r="AK422" s="103">
        <v>0.65166649219495998</v>
      </c>
      <c r="AL422" s="103">
        <v>0.66425654399425305</v>
      </c>
      <c r="AM422" s="103">
        <v>0.67702917722206668</v>
      </c>
      <c r="AN422" s="103">
        <v>0.68997236274908791</v>
      </c>
      <c r="AO422" s="103">
        <v>0.70307407136617339</v>
      </c>
      <c r="AP422" s="103">
        <v>0.71632227386418068</v>
      </c>
      <c r="AQ422" s="103">
        <v>0.72970494103396188</v>
      </c>
      <c r="AR422" s="103">
        <v>0.74321004366637577</v>
      </c>
      <c r="AS422" s="103">
        <v>0.75682555255227435</v>
      </c>
      <c r="AT422" s="103">
        <v>0.77053943848251505</v>
      </c>
      <c r="AU422" s="103">
        <v>0.78433967224795487</v>
      </c>
      <c r="AV422" s="103">
        <v>0.7982142246394458</v>
      </c>
      <c r="AW422" s="103">
        <v>0.81215106644784529</v>
      </c>
      <c r="AX422" s="103">
        <v>0.82613889177406119</v>
      </c>
      <c r="AY422" s="103">
        <v>0.84017029062587334</v>
      </c>
      <c r="AZ422" s="103">
        <v>0.8542391589147581</v>
      </c>
      <c r="BA422" s="103">
        <v>0.86833939349983191</v>
      </c>
      <c r="BB422" s="103">
        <v>0.88246489124021288</v>
      </c>
      <c r="BC422" s="103">
        <v>0.89660954899501433</v>
      </c>
      <c r="BD422" s="103">
        <v>0.91076726362335469</v>
      </c>
      <c r="BE422" s="103">
        <v>0.92493193198435153</v>
      </c>
      <c r="BF422" s="103">
        <v>0.93909745093711838</v>
      </c>
      <c r="BG422" s="103">
        <v>0.95325771734077369</v>
      </c>
      <c r="BH422" s="103">
        <v>0.967406628054435</v>
      </c>
      <c r="BI422" s="103">
        <v>0.98153807993721609</v>
      </c>
    </row>
    <row r="423" spans="1:61">
      <c r="A423" s="102">
        <v>42955</v>
      </c>
      <c r="B423" s="103">
        <v>0.21143204704819901</v>
      </c>
      <c r="C423" s="103">
        <v>0.22586455350325024</v>
      </c>
      <c r="D423" s="103">
        <v>0.24613463473181135</v>
      </c>
      <c r="E423" s="103">
        <v>0.26783519890083202</v>
      </c>
      <c r="F423" s="103">
        <v>0.2881109401758537</v>
      </c>
      <c r="G423" s="103">
        <v>0.30674037856946235</v>
      </c>
      <c r="H423" s="103">
        <v>0.32359557428917357</v>
      </c>
      <c r="I423" s="103">
        <v>0.33872963325657179</v>
      </c>
      <c r="J423" s="103">
        <v>0.35259487464976236</v>
      </c>
      <c r="K423" s="103">
        <v>0.36556031261506655</v>
      </c>
      <c r="L423" s="103">
        <v>0.37784470939988951</v>
      </c>
      <c r="M423" s="103">
        <v>0.38963164593385363</v>
      </c>
      <c r="N423" s="103">
        <v>0.40114136672075906</v>
      </c>
      <c r="O423" s="103">
        <v>0.41243261451014807</v>
      </c>
      <c r="P423" s="103">
        <v>0.42351782921143477</v>
      </c>
      <c r="Q423" s="103">
        <v>0.43440945073403719</v>
      </c>
      <c r="R423" s="103">
        <v>0.44511991898737352</v>
      </c>
      <c r="S423" s="103">
        <v>0.45566167388085799</v>
      </c>
      <c r="T423" s="103">
        <v>0.46605298737494816</v>
      </c>
      <c r="U423" s="103">
        <v>0.47633918493233568</v>
      </c>
      <c r="V423" s="103">
        <v>0.48657343080240939</v>
      </c>
      <c r="W423" s="103">
        <v>0.49680889004861117</v>
      </c>
      <c r="X423" s="103">
        <v>0.50709872773438314</v>
      </c>
      <c r="Y423" s="103">
        <v>0.51749610892316333</v>
      </c>
      <c r="Z423" s="103">
        <v>0.52804603008487749</v>
      </c>
      <c r="AA423" s="103">
        <v>0.53876081331538428</v>
      </c>
      <c r="AB423" s="103">
        <v>0.54964461211702254</v>
      </c>
      <c r="AC423" s="103">
        <v>0.56070157999213521</v>
      </c>
      <c r="AD423" s="103">
        <v>0.57193587044306515</v>
      </c>
      <c r="AE423" s="103">
        <v>0.58335163697215076</v>
      </c>
      <c r="AF423" s="103">
        <v>0.59495303308173497</v>
      </c>
      <c r="AG423" s="103">
        <v>0.60674421227416064</v>
      </c>
      <c r="AH423" s="103">
        <v>0.61872932805176628</v>
      </c>
      <c r="AI423" s="103">
        <v>0.6309125339168945</v>
      </c>
      <c r="AJ423" s="103">
        <v>0.6432979833718887</v>
      </c>
      <c r="AK423" s="103">
        <v>0.65588982991908684</v>
      </c>
      <c r="AL423" s="103">
        <v>0.66869008264062257</v>
      </c>
      <c r="AM423" s="103">
        <v>0.68168920030015834</v>
      </c>
      <c r="AN423" s="103">
        <v>0.69487377000732897</v>
      </c>
      <c r="AO423" s="103">
        <v>0.70823037606227113</v>
      </c>
      <c r="AP423" s="103">
        <v>0.72174560276512101</v>
      </c>
      <c r="AQ423" s="103">
        <v>0.73540603441601005</v>
      </c>
      <c r="AR423" s="103">
        <v>0.74919825531507611</v>
      </c>
      <c r="AS423" s="103">
        <v>0.76310884976245053</v>
      </c>
      <c r="AT423" s="103">
        <v>0.77712440205826971</v>
      </c>
      <c r="AU423" s="103">
        <v>0.79123149650267011</v>
      </c>
      <c r="AV423" s="103">
        <v>0.8054167173957828</v>
      </c>
      <c r="AW423" s="103">
        <v>0.81966664903774422</v>
      </c>
      <c r="AX423" s="103">
        <v>0.83396871208092449</v>
      </c>
      <c r="AY423" s="103">
        <v>0.84831440409751635</v>
      </c>
      <c r="AZ423" s="103">
        <v>0.86269646307390802</v>
      </c>
      <c r="BA423" s="103">
        <v>0.87710762728806602</v>
      </c>
      <c r="BB423" s="103">
        <v>0.89154063501795888</v>
      </c>
      <c r="BC423" s="103">
        <v>0.90598822454155092</v>
      </c>
      <c r="BD423" s="103">
        <v>0.92044313413681</v>
      </c>
      <c r="BE423" s="103">
        <v>0.93489810208170465</v>
      </c>
      <c r="BF423" s="103">
        <v>0.94934586665419918</v>
      </c>
      <c r="BG423" s="103">
        <v>0.96377916613226178</v>
      </c>
      <c r="BH423" s="103">
        <v>0.97819073879386076</v>
      </c>
      <c r="BI423" s="103">
        <v>0.99257332291696021</v>
      </c>
    </row>
    <row r="424" spans="1:61">
      <c r="A424" s="102">
        <v>42956</v>
      </c>
      <c r="B424" s="103">
        <v>0.21156225777791648</v>
      </c>
      <c r="C424" s="103">
        <v>0.22699064379912604</v>
      </c>
      <c r="D424" s="103">
        <v>0.24762328683879598</v>
      </c>
      <c r="E424" s="103">
        <v>0.26897063719167336</v>
      </c>
      <c r="F424" s="103">
        <v>0.28793043162602194</v>
      </c>
      <c r="G424" s="103">
        <v>0.30430502997031555</v>
      </c>
      <c r="H424" s="103">
        <v>0.31821611888095697</v>
      </c>
      <c r="I424" s="103">
        <v>0.33010957774647848</v>
      </c>
      <c r="J424" s="103">
        <v>0.34079252339692112</v>
      </c>
      <c r="K424" s="103">
        <v>0.35086495567791043</v>
      </c>
      <c r="L424" s="103">
        <v>0.36068561717814945</v>
      </c>
      <c r="M424" s="103">
        <v>0.37043583999609042</v>
      </c>
      <c r="N424" s="103">
        <v>0.38022090920111046</v>
      </c>
      <c r="O424" s="103">
        <v>0.39003379219129186</v>
      </c>
      <c r="P424" s="103">
        <v>0.39983976314656877</v>
      </c>
      <c r="Q424" s="103">
        <v>0.40960409624687855</v>
      </c>
      <c r="R424" s="103">
        <v>0.41929206567215921</v>
      </c>
      <c r="S424" s="103">
        <v>0.42886894560234456</v>
      </c>
      <c r="T424" s="103">
        <v>0.43831343457451705</v>
      </c>
      <c r="U424" s="103">
        <v>0.44768026693148832</v>
      </c>
      <c r="V424" s="103">
        <v>0.45705091667953279</v>
      </c>
      <c r="W424" s="103">
        <v>0.46650688733931622</v>
      </c>
      <c r="X424" s="103">
        <v>0.47612968243150461</v>
      </c>
      <c r="Y424" s="103">
        <v>0.48600080547676</v>
      </c>
      <c r="Z424" s="103">
        <v>0.49618591864491796</v>
      </c>
      <c r="AA424" s="103">
        <v>0.5066873187025045</v>
      </c>
      <c r="AB424" s="103">
        <v>0.51749146106520794</v>
      </c>
      <c r="AC424" s="103">
        <v>0.52858480114872219</v>
      </c>
      <c r="AD424" s="103">
        <v>0.53995379436874125</v>
      </c>
      <c r="AE424" s="103">
        <v>0.55158489614095496</v>
      </c>
      <c r="AF424" s="103">
        <v>0.56346456188105731</v>
      </c>
      <c r="AG424" s="103">
        <v>0.57557924700474239</v>
      </c>
      <c r="AH424" s="103">
        <v>0.58791540692769972</v>
      </c>
      <c r="AI424" s="103">
        <v>0.60045949706562363</v>
      </c>
      <c r="AJ424" s="103">
        <v>0.61319797283420807</v>
      </c>
      <c r="AK424" s="103">
        <v>0.62611728964914271</v>
      </c>
      <c r="AL424" s="103">
        <v>0.63920376934823697</v>
      </c>
      <c r="AM424" s="103">
        <v>0.65244308262459516</v>
      </c>
      <c r="AN424" s="103">
        <v>0.66582070205873156</v>
      </c>
      <c r="AO424" s="103">
        <v>0.67932210018459527</v>
      </c>
      <c r="AP424" s="103">
        <v>0.69293274953613537</v>
      </c>
      <c r="AQ424" s="103">
        <v>0.70663812264729597</v>
      </c>
      <c r="AR424" s="103">
        <v>0.72042369205202794</v>
      </c>
      <c r="AS424" s="103">
        <v>0.73427493028427504</v>
      </c>
      <c r="AT424" s="103">
        <v>0.7481773098779867</v>
      </c>
      <c r="AU424" s="103">
        <v>0.76211630336711178</v>
      </c>
      <c r="AV424" s="103">
        <v>0.77607738328559439</v>
      </c>
      <c r="AW424" s="103">
        <v>0.79004602216738384</v>
      </c>
      <c r="AX424" s="103">
        <v>0.80400939962768003</v>
      </c>
      <c r="AY424" s="103">
        <v>0.81796223188319062</v>
      </c>
      <c r="AZ424" s="103">
        <v>0.83190131435941173</v>
      </c>
      <c r="BA424" s="103">
        <v>0.84582344254889796</v>
      </c>
      <c r="BB424" s="103">
        <v>0.85972541194420538</v>
      </c>
      <c r="BC424" s="103">
        <v>0.87360401803788545</v>
      </c>
      <c r="BD424" s="103">
        <v>0.8874560563224948</v>
      </c>
      <c r="BE424" s="103">
        <v>0.90127832229058902</v>
      </c>
      <c r="BF424" s="103">
        <v>0.91506761143471971</v>
      </c>
      <c r="BG424" s="103">
        <v>0.92882071924744336</v>
      </c>
      <c r="BH424" s="103">
        <v>0.9425344412213158</v>
      </c>
      <c r="BI424" s="103">
        <v>0.95620557284888852</v>
      </c>
    </row>
    <row r="425" spans="1:61">
      <c r="A425" s="102">
        <v>42957</v>
      </c>
      <c r="B425" s="103">
        <v>0.21158720745324788</v>
      </c>
      <c r="C425" s="103">
        <v>0.22701458167805863</v>
      </c>
      <c r="D425" s="103">
        <v>0.24701868806028859</v>
      </c>
      <c r="E425" s="103">
        <v>0.26656224572973097</v>
      </c>
      <c r="F425" s="103">
        <v>0.28278301127924305</v>
      </c>
      <c r="G425" s="103">
        <v>0.29616036465253354</v>
      </c>
      <c r="H425" s="103">
        <v>0.30775658804035555</v>
      </c>
      <c r="I425" s="103">
        <v>0.3184463165590905</v>
      </c>
      <c r="J425" s="103">
        <v>0.32880771429038347</v>
      </c>
      <c r="K425" s="103">
        <v>0.33894770782710132</v>
      </c>
      <c r="L425" s="103">
        <v>0.34887922226248169</v>
      </c>
      <c r="M425" s="103">
        <v>0.35867464239823321</v>
      </c>
      <c r="N425" s="103">
        <v>0.36837502441742875</v>
      </c>
      <c r="O425" s="103">
        <v>0.37798483284326967</v>
      </c>
      <c r="P425" s="103">
        <v>0.38750201415572993</v>
      </c>
      <c r="Q425" s="103">
        <v>0.39692451483478797</v>
      </c>
      <c r="R425" s="103">
        <v>0.40625028136042213</v>
      </c>
      <c r="S425" s="103">
        <v>0.4154772602126075</v>
      </c>
      <c r="T425" s="103">
        <v>0.42461353661375983</v>
      </c>
      <c r="U425" s="103">
        <v>0.43371914125458455</v>
      </c>
      <c r="V425" s="103">
        <v>0.44287069608055724</v>
      </c>
      <c r="W425" s="103">
        <v>0.45214483031853198</v>
      </c>
      <c r="X425" s="103">
        <v>0.46161817319536241</v>
      </c>
      <c r="Y425" s="103">
        <v>0.47136735393789903</v>
      </c>
      <c r="Z425" s="103">
        <v>0.48145601514558373</v>
      </c>
      <c r="AA425" s="103">
        <v>0.4918844942257028</v>
      </c>
      <c r="AB425" s="103">
        <v>0.50263386780489927</v>
      </c>
      <c r="AC425" s="103">
        <v>0.51368520798223249</v>
      </c>
      <c r="AD425" s="103">
        <v>0.52501958685676164</v>
      </c>
      <c r="AE425" s="103">
        <v>0.5366180765275419</v>
      </c>
      <c r="AF425" s="103">
        <v>0.54846174909363277</v>
      </c>
      <c r="AG425" s="103">
        <v>0.56053167665409354</v>
      </c>
      <c r="AH425" s="103">
        <v>0.57280893130797894</v>
      </c>
      <c r="AI425" s="103">
        <v>0.5852745851543486</v>
      </c>
      <c r="AJ425" s="103">
        <v>0.59790971029226214</v>
      </c>
      <c r="AK425" s="103">
        <v>0.61069537882077407</v>
      </c>
      <c r="AL425" s="103">
        <v>0.62361381563293905</v>
      </c>
      <c r="AM425" s="103">
        <v>0.63665233509776786</v>
      </c>
      <c r="AN425" s="103">
        <v>0.64979965567642306</v>
      </c>
      <c r="AO425" s="103">
        <v>0.66304449587536018</v>
      </c>
      <c r="AP425" s="103">
        <v>0.67637557420103367</v>
      </c>
      <c r="AQ425" s="103">
        <v>0.68978160915989384</v>
      </c>
      <c r="AR425" s="103">
        <v>0.70325131925839723</v>
      </c>
      <c r="AS425" s="103">
        <v>0.71677342300299363</v>
      </c>
      <c r="AT425" s="103">
        <v>0.73033663890013822</v>
      </c>
      <c r="AU425" s="103">
        <v>0.74392968545628602</v>
      </c>
      <c r="AV425" s="103">
        <v>0.75754128117788677</v>
      </c>
      <c r="AW425" s="103">
        <v>0.77116014457139559</v>
      </c>
      <c r="AX425" s="103">
        <v>0.78477634974128996</v>
      </c>
      <c r="AY425" s="103">
        <v>0.79838595562849823</v>
      </c>
      <c r="AZ425" s="103">
        <v>0.8119866722794975</v>
      </c>
      <c r="BA425" s="103">
        <v>0.82557620979401469</v>
      </c>
      <c r="BB425" s="103">
        <v>0.83915227827177885</v>
      </c>
      <c r="BC425" s="103">
        <v>0.85271258781251458</v>
      </c>
      <c r="BD425" s="103">
        <v>0.86625484851595058</v>
      </c>
      <c r="BE425" s="103">
        <v>0.87977677048181568</v>
      </c>
      <c r="BF425" s="103">
        <v>0.89327606380983426</v>
      </c>
      <c r="BG425" s="103">
        <v>0.90675043859973559</v>
      </c>
      <c r="BH425" s="103">
        <v>0.92019760495124836</v>
      </c>
      <c r="BI425" s="103">
        <v>0.93361527296409696</v>
      </c>
    </row>
    <row r="426" spans="1:61">
      <c r="A426" s="102">
        <v>42958</v>
      </c>
      <c r="B426" s="103">
        <v>0.21241305143668104</v>
      </c>
      <c r="C426" s="103">
        <v>0.22810205743667439</v>
      </c>
      <c r="D426" s="103">
        <v>0.24691359783839628</v>
      </c>
      <c r="E426" s="103">
        <v>0.26467235247147336</v>
      </c>
      <c r="F426" s="103">
        <v>0.27941094406279082</v>
      </c>
      <c r="G426" s="103">
        <v>0.29163692443768402</v>
      </c>
      <c r="H426" s="103">
        <v>0.30214561754745961</v>
      </c>
      <c r="I426" s="103">
        <v>0.31175711507248721</v>
      </c>
      <c r="J426" s="103">
        <v>0.32123690245825615</v>
      </c>
      <c r="K426" s="103">
        <v>0.33093788130678975</v>
      </c>
      <c r="L426" s="103">
        <v>0.34095218438850489</v>
      </c>
      <c r="M426" s="103">
        <v>0.35120604176779008</v>
      </c>
      <c r="N426" s="103">
        <v>0.36121836955635273</v>
      </c>
      <c r="O426" s="103">
        <v>0.37089247810859216</v>
      </c>
      <c r="P426" s="103">
        <v>0.38028551039037561</v>
      </c>
      <c r="Q426" s="103">
        <v>0.38945464552866377</v>
      </c>
      <c r="R426" s="103">
        <v>0.39845706265041697</v>
      </c>
      <c r="S426" s="103">
        <v>0.40734994088259224</v>
      </c>
      <c r="T426" s="103">
        <v>0.41619241544415991</v>
      </c>
      <c r="U426" s="103">
        <v>0.42505269540120866</v>
      </c>
      <c r="V426" s="103">
        <v>0.43400161897857742</v>
      </c>
      <c r="W426" s="103">
        <v>0.44311002467414273</v>
      </c>
      <c r="X426" s="103">
        <v>0.45244875098578113</v>
      </c>
      <c r="Y426" s="103">
        <v>0.46208863641136577</v>
      </c>
      <c r="Z426" s="103">
        <v>0.47208653901644826</v>
      </c>
      <c r="AA426" s="103">
        <v>0.48243759458622842</v>
      </c>
      <c r="AB426" s="103">
        <v>0.49311991087186086</v>
      </c>
      <c r="AC426" s="103">
        <v>0.50411159507529235</v>
      </c>
      <c r="AD426" s="103">
        <v>0.51539075439846949</v>
      </c>
      <c r="AE426" s="103">
        <v>0.52693549604333501</v>
      </c>
      <c r="AF426" s="103">
        <v>0.53872392721183537</v>
      </c>
      <c r="AG426" s="103">
        <v>0.55073415510591761</v>
      </c>
      <c r="AH426" s="103">
        <v>0.56294428692752374</v>
      </c>
      <c r="AI426" s="103">
        <v>0.575332429878601</v>
      </c>
      <c r="AJ426" s="103">
        <v>0.58787669116109587</v>
      </c>
      <c r="AK426" s="103">
        <v>0.60055517797695079</v>
      </c>
      <c r="AL426" s="103">
        <v>0.61334787198201401</v>
      </c>
      <c r="AM426" s="103">
        <v>0.62624303036800366</v>
      </c>
      <c r="AN426" s="103">
        <v>0.63923119339371637</v>
      </c>
      <c r="AO426" s="103">
        <v>0.65230290139158953</v>
      </c>
      <c r="AP426" s="103">
        <v>0.66544869469406098</v>
      </c>
      <c r="AQ426" s="103">
        <v>0.67865911363356357</v>
      </c>
      <c r="AR426" s="103">
        <v>0.69192469854253635</v>
      </c>
      <c r="AS426" s="103">
        <v>0.7052359897534124</v>
      </c>
      <c r="AT426" s="103">
        <v>0.71858352759862931</v>
      </c>
      <c r="AU426" s="103">
        <v>0.73195785241062494</v>
      </c>
      <c r="AV426" s="103">
        <v>0.74534950452183191</v>
      </c>
      <c r="AW426" s="103">
        <v>0.75874902426468793</v>
      </c>
      <c r="AX426" s="103">
        <v>0.77214795604383513</v>
      </c>
      <c r="AY426" s="103">
        <v>0.78554227714728586</v>
      </c>
      <c r="AZ426" s="103">
        <v>0.79892918781348499</v>
      </c>
      <c r="BA426" s="103">
        <v>0.81230588832031969</v>
      </c>
      <c r="BB426" s="103">
        <v>0.82566957894567827</v>
      </c>
      <c r="BC426" s="103">
        <v>0.83901745996744492</v>
      </c>
      <c r="BD426" s="103">
        <v>0.85234673166350805</v>
      </c>
      <c r="BE426" s="103">
        <v>0.86565459431175618</v>
      </c>
      <c r="BF426" s="103">
        <v>0.87893824819007316</v>
      </c>
      <c r="BG426" s="103">
        <v>0.89219489357634796</v>
      </c>
      <c r="BH426" s="103">
        <v>0.90542173074846855</v>
      </c>
      <c r="BI426" s="103">
        <v>0.918615959984319</v>
      </c>
    </row>
    <row r="427" spans="1:61">
      <c r="A427" s="102">
        <v>42961</v>
      </c>
      <c r="B427" s="103">
        <v>0.21200178216099091</v>
      </c>
      <c r="C427" s="103">
        <v>0.23048145314686624</v>
      </c>
      <c r="D427" s="103">
        <v>0.25157610552026166</v>
      </c>
      <c r="E427" s="103">
        <v>0.27066908292744551</v>
      </c>
      <c r="F427" s="103">
        <v>0.28617920050756507</v>
      </c>
      <c r="G427" s="103">
        <v>0.29895634170269109</v>
      </c>
      <c r="H427" s="103">
        <v>0.30993341364270427</v>
      </c>
      <c r="I427" s="103">
        <v>0.32006634112926313</v>
      </c>
      <c r="J427" s="103">
        <v>0.33016336303634691</v>
      </c>
      <c r="K427" s="103">
        <v>0.34059877855525322</v>
      </c>
      <c r="L427" s="103">
        <v>0.35146925961609909</v>
      </c>
      <c r="M427" s="103">
        <v>0.36265537329087</v>
      </c>
      <c r="N427" s="103">
        <v>0.37352824075428609</v>
      </c>
      <c r="O427" s="103">
        <v>0.38395898661855277</v>
      </c>
      <c r="P427" s="103">
        <v>0.39399222940464629</v>
      </c>
      <c r="Q427" s="103">
        <v>0.40367258763354641</v>
      </c>
      <c r="R427" s="103">
        <v>0.41304467982623272</v>
      </c>
      <c r="S427" s="103">
        <v>0.42215312450368142</v>
      </c>
      <c r="T427" s="103">
        <v>0.43105095414522293</v>
      </c>
      <c r="U427" s="103">
        <v>0.4398302315883596</v>
      </c>
      <c r="V427" s="103">
        <v>0.44859432876654931</v>
      </c>
      <c r="W427" s="103">
        <v>0.45744661878768816</v>
      </c>
      <c r="X427" s="103">
        <v>0.46649047475967242</v>
      </c>
      <c r="Y427" s="103">
        <v>0.4758292697903948</v>
      </c>
      <c r="Z427" s="103">
        <v>0.48554523361636615</v>
      </c>
      <c r="AA427" s="103">
        <v>0.4956360224885733</v>
      </c>
      <c r="AB427" s="103">
        <v>0.50607814928660932</v>
      </c>
      <c r="AC427" s="103">
        <v>0.51684812689007342</v>
      </c>
      <c r="AD427" s="103">
        <v>0.5279224681785647</v>
      </c>
      <c r="AE427" s="103">
        <v>0.53927768603167847</v>
      </c>
      <c r="AF427" s="103">
        <v>0.55089029332901385</v>
      </c>
      <c r="AG427" s="103">
        <v>0.56273680295017026</v>
      </c>
      <c r="AH427" s="103">
        <v>0.57479372777474269</v>
      </c>
      <c r="AI427" s="103">
        <v>0.58703758068233036</v>
      </c>
      <c r="AJ427" s="103">
        <v>0.59944487455253304</v>
      </c>
      <c r="AK427" s="103">
        <v>0.61199212226494504</v>
      </c>
      <c r="AL427" s="103">
        <v>0.62465793480286114</v>
      </c>
      <c r="AM427" s="103">
        <v>0.63743018607803548</v>
      </c>
      <c r="AN427" s="103">
        <v>0.65029930547262882</v>
      </c>
      <c r="AO427" s="103">
        <v>0.66325572245122899</v>
      </c>
      <c r="AP427" s="103">
        <v>0.67628986647842415</v>
      </c>
      <c r="AQ427" s="103">
        <v>0.68939216701879724</v>
      </c>
      <c r="AR427" s="103">
        <v>0.70255305353693809</v>
      </c>
      <c r="AS427" s="103">
        <v>0.71576295549742996</v>
      </c>
      <c r="AT427" s="103">
        <v>0.7290123023648607</v>
      </c>
      <c r="AU427" s="103">
        <v>0.74229152360381823</v>
      </c>
      <c r="AV427" s="103">
        <v>0.75559104867888582</v>
      </c>
      <c r="AW427" s="103">
        <v>0.76890130705465143</v>
      </c>
      <c r="AX427" s="103">
        <v>0.78221358546941389</v>
      </c>
      <c r="AY427" s="103">
        <v>0.79552378812605562</v>
      </c>
      <c r="AZ427" s="103">
        <v>0.80882936699650521</v>
      </c>
      <c r="BA427" s="103">
        <v>0.82212777517584268</v>
      </c>
      <c r="BB427" s="103">
        <v>0.83541646575914963</v>
      </c>
      <c r="BC427" s="103">
        <v>0.84869289184150376</v>
      </c>
      <c r="BD427" s="103">
        <v>0.861954506517987</v>
      </c>
      <c r="BE427" s="103">
        <v>0.87519876288368081</v>
      </c>
      <c r="BF427" s="103">
        <v>0.88842311403366292</v>
      </c>
      <c r="BG427" s="103">
        <v>0.90162501306301523</v>
      </c>
      <c r="BH427" s="103">
        <v>0.91480191306681957</v>
      </c>
      <c r="BI427" s="103">
        <v>0.92795126714015319</v>
      </c>
    </row>
    <row r="428" spans="1:61">
      <c r="A428" s="102">
        <v>42962</v>
      </c>
      <c r="B428" s="103">
        <v>0.21320471443349573</v>
      </c>
      <c r="C428" s="103">
        <v>0.230236114931442</v>
      </c>
      <c r="D428" s="103">
        <v>0.24897883883877167</v>
      </c>
      <c r="E428" s="103">
        <v>0.26549288280144928</v>
      </c>
      <c r="F428" s="103">
        <v>0.27937647148917844</v>
      </c>
      <c r="G428" s="103">
        <v>0.2918992597277294</v>
      </c>
      <c r="H428" s="103">
        <v>0.30372985093071669</v>
      </c>
      <c r="I428" s="103">
        <v>0.3153085812275952</v>
      </c>
      <c r="J428" s="103">
        <v>0.32698515782666598</v>
      </c>
      <c r="K428" s="103">
        <v>0.33883147016365733</v>
      </c>
      <c r="L428" s="103">
        <v>0.3507993475910432</v>
      </c>
      <c r="M428" s="103">
        <v>0.36277456657364698</v>
      </c>
      <c r="N428" s="103">
        <v>0.37444056534941389</v>
      </c>
      <c r="O428" s="103">
        <v>0.38573502724342046</v>
      </c>
      <c r="P428" s="103">
        <v>0.39667799505677082</v>
      </c>
      <c r="Q428" s="103">
        <v>0.40728951159057414</v>
      </c>
      <c r="R428" s="103">
        <v>0.41758961964593938</v>
      </c>
      <c r="S428" s="103">
        <v>0.42759836202397178</v>
      </c>
      <c r="T428" s="103">
        <v>0.43734457154406781</v>
      </c>
      <c r="U428" s="103">
        <v>0.44689785583670977</v>
      </c>
      <c r="V428" s="103">
        <v>0.4563396370857794</v>
      </c>
      <c r="W428" s="103">
        <v>0.46575133870209001</v>
      </c>
      <c r="X428" s="103">
        <v>0.47521438409645517</v>
      </c>
      <c r="Y428" s="103">
        <v>0.48481019667968461</v>
      </c>
      <c r="Z428" s="103">
        <v>0.49460646197007996</v>
      </c>
      <c r="AA428" s="103">
        <v>0.50461591391588956</v>
      </c>
      <c r="AB428" s="103">
        <v>0.51483754857284747</v>
      </c>
      <c r="AC428" s="103">
        <v>0.5252703619966913</v>
      </c>
      <c r="AD428" s="103">
        <v>0.535913350243158</v>
      </c>
      <c r="AE428" s="103">
        <v>0.54676550936798118</v>
      </c>
      <c r="AF428" s="103">
        <v>0.5578258354268979</v>
      </c>
      <c r="AG428" s="103">
        <v>0.56909332447564553</v>
      </c>
      <c r="AH428" s="103">
        <v>0.58056697256995748</v>
      </c>
      <c r="AI428" s="103">
        <v>0.59224577576557114</v>
      </c>
      <c r="AJ428" s="103">
        <v>0.60412873011822377</v>
      </c>
      <c r="AK428" s="103">
        <v>0.61621483168364832</v>
      </c>
      <c r="AL428" s="103">
        <v>0.62850133982653833</v>
      </c>
      <c r="AM428" s="103">
        <v>0.64097615971198296</v>
      </c>
      <c r="AN428" s="103">
        <v>0.65362406098767456</v>
      </c>
      <c r="AO428" s="103">
        <v>0.66642981102598975</v>
      </c>
      <c r="AP428" s="103">
        <v>0.67937817719930493</v>
      </c>
      <c r="AQ428" s="103">
        <v>0.69245392687999219</v>
      </c>
      <c r="AR428" s="103">
        <v>0.70564182744042958</v>
      </c>
      <c r="AS428" s="103">
        <v>0.71892664625298874</v>
      </c>
      <c r="AT428" s="103">
        <v>0.73229315069004652</v>
      </c>
      <c r="AU428" s="103">
        <v>0.74572610812397921</v>
      </c>
      <c r="AV428" s="103">
        <v>0.75921028592715878</v>
      </c>
      <c r="AW428" s="103">
        <v>0.77273045147196207</v>
      </c>
      <c r="AX428" s="103">
        <v>0.78627272058101672</v>
      </c>
      <c r="AY428" s="103">
        <v>0.7998297822925885</v>
      </c>
      <c r="AZ428" s="103">
        <v>0.81339632556406871</v>
      </c>
      <c r="BA428" s="103">
        <v>0.8269670398229636</v>
      </c>
      <c r="BB428" s="103">
        <v>0.8405366144967823</v>
      </c>
      <c r="BC428" s="103">
        <v>0.85409973901302871</v>
      </c>
      <c r="BD428" s="103">
        <v>0.86765110279921165</v>
      </c>
      <c r="BE428" s="103">
        <v>0.88118539528283946</v>
      </c>
      <c r="BF428" s="103">
        <v>0.89469730589141583</v>
      </c>
      <c r="BG428" s="103">
        <v>0.90818152405245034</v>
      </c>
      <c r="BH428" s="103">
        <v>0.92163273919345057</v>
      </c>
      <c r="BI428" s="103">
        <v>0.93504564074192131</v>
      </c>
    </row>
    <row r="429" spans="1:61">
      <c r="A429" s="102">
        <v>42963</v>
      </c>
      <c r="B429" s="103">
        <v>0.2145669600022089</v>
      </c>
      <c r="C429" s="103">
        <v>0.23087126186783</v>
      </c>
      <c r="D429" s="103">
        <v>0.24879920363419888</v>
      </c>
      <c r="E429" s="103">
        <v>0.26573565075924954</v>
      </c>
      <c r="F429" s="103">
        <v>0.28156673227809348</v>
      </c>
      <c r="G429" s="103">
        <v>0.29719154746123316</v>
      </c>
      <c r="H429" s="103">
        <v>0.31277821356385388</v>
      </c>
      <c r="I429" s="103">
        <v>0.32816237000627174</v>
      </c>
      <c r="J429" s="103">
        <v>0.34301607586121813</v>
      </c>
      <c r="K429" s="103">
        <v>0.35681414310283555</v>
      </c>
      <c r="L429" s="103">
        <v>0.36917978736004053</v>
      </c>
      <c r="M429" s="103">
        <v>0.37999573423786098</v>
      </c>
      <c r="N429" s="103">
        <v>0.3899786723218196</v>
      </c>
      <c r="O429" s="103">
        <v>0.39942602906778096</v>
      </c>
      <c r="P429" s="103">
        <v>0.40847041505852627</v>
      </c>
      <c r="Q429" s="103">
        <v>0.41724444087683926</v>
      </c>
      <c r="R429" s="103">
        <v>0.42588071710550396</v>
      </c>
      <c r="S429" s="103">
        <v>0.43451185432730099</v>
      </c>
      <c r="T429" s="103">
        <v>0.44325975586582117</v>
      </c>
      <c r="U429" s="103">
        <v>0.45218567893168676</v>
      </c>
      <c r="V429" s="103">
        <v>0.46132955319600244</v>
      </c>
      <c r="W429" s="103">
        <v>0.47073128478921733</v>
      </c>
      <c r="X429" s="103">
        <v>0.48043077984178101</v>
      </c>
      <c r="Y429" s="103">
        <v>0.49046794448413916</v>
      </c>
      <c r="Z429" s="103">
        <v>0.50087213513646678</v>
      </c>
      <c r="AA429" s="103">
        <v>0.51163050937784615</v>
      </c>
      <c r="AB429" s="103">
        <v>0.52271967507707939</v>
      </c>
      <c r="AC429" s="103">
        <v>0.53411624010297332</v>
      </c>
      <c r="AD429" s="103">
        <v>0.5457968123243353</v>
      </c>
      <c r="AE429" s="103">
        <v>0.55773799960996784</v>
      </c>
      <c r="AF429" s="103">
        <v>0.56991640982867808</v>
      </c>
      <c r="AG429" s="103">
        <v>0.58230865084927308</v>
      </c>
      <c r="AH429" s="103">
        <v>0.59489133054055565</v>
      </c>
      <c r="AI429" s="103">
        <v>0.60764105677133262</v>
      </c>
      <c r="AJ429" s="103">
        <v>0.62053443741041125</v>
      </c>
      <c r="AK429" s="103">
        <v>0.63354808032659404</v>
      </c>
      <c r="AL429" s="103">
        <v>0.64666006833624268</v>
      </c>
      <c r="AM429" s="103">
        <v>0.6598556741007342</v>
      </c>
      <c r="AN429" s="103">
        <v>0.6731223578117671</v>
      </c>
      <c r="AO429" s="103">
        <v>0.68644758017526242</v>
      </c>
      <c r="AP429" s="103">
        <v>0.69981880189714141</v>
      </c>
      <c r="AQ429" s="103">
        <v>0.71322348368332034</v>
      </c>
      <c r="AR429" s="103">
        <v>0.72664908623972213</v>
      </c>
      <c r="AS429" s="103">
        <v>0.74008307027226272</v>
      </c>
      <c r="AT429" s="103">
        <v>0.7535128964868637</v>
      </c>
      <c r="AU429" s="103">
        <v>0.76692602558944589</v>
      </c>
      <c r="AV429" s="103">
        <v>0.78030991828592589</v>
      </c>
      <c r="AW429" s="103">
        <v>0.79365203528222461</v>
      </c>
      <c r="AX429" s="103">
        <v>0.80694187442291199</v>
      </c>
      <c r="AY429" s="103">
        <v>0.82017792732610983</v>
      </c>
      <c r="AZ429" s="103">
        <v>0.83336116682551176</v>
      </c>
      <c r="BA429" s="103">
        <v>0.84649256583483456</v>
      </c>
      <c r="BB429" s="103">
        <v>0.85957309726779685</v>
      </c>
      <c r="BC429" s="103">
        <v>0.87260373403811298</v>
      </c>
      <c r="BD429" s="103">
        <v>0.88558544905950143</v>
      </c>
      <c r="BE429" s="103">
        <v>0.89851921524568035</v>
      </c>
      <c r="BF429" s="103">
        <v>0.91140600551036444</v>
      </c>
      <c r="BG429" s="103">
        <v>0.92424679276727206</v>
      </c>
      <c r="BH429" s="103">
        <v>0.93704254993012182</v>
      </c>
      <c r="BI429" s="103">
        <v>0.94979424991262773</v>
      </c>
    </row>
    <row r="430" spans="1:61">
      <c r="A430" s="102">
        <v>42964</v>
      </c>
      <c r="B430" s="103">
        <v>0.21495686748586387</v>
      </c>
      <c r="C430" s="103">
        <v>0.2317204680703332</v>
      </c>
      <c r="D430" s="103">
        <v>0.2502408670838695</v>
      </c>
      <c r="E430" s="103">
        <v>0.26738508678935874</v>
      </c>
      <c r="F430" s="103">
        <v>0.28299834613879338</v>
      </c>
      <c r="G430" s="103">
        <v>0.2978192120814292</v>
      </c>
      <c r="H430" s="103">
        <v>0.31187393118078494</v>
      </c>
      <c r="I430" s="103">
        <v>0.32507476594284684</v>
      </c>
      <c r="J430" s="103">
        <v>0.33753332767001215</v>
      </c>
      <c r="K430" s="103">
        <v>0.34928120759720954</v>
      </c>
      <c r="L430" s="103">
        <v>0.36037763853901017</v>
      </c>
      <c r="M430" s="103">
        <v>0.3709258348719276</v>
      </c>
      <c r="N430" s="103">
        <v>0.38111707642622378</v>
      </c>
      <c r="O430" s="103">
        <v>0.39103082219845742</v>
      </c>
      <c r="P430" s="103">
        <v>0.40071121938995719</v>
      </c>
      <c r="Q430" s="103">
        <v>0.41020241520205514</v>
      </c>
      <c r="R430" s="103">
        <v>0.41954855683608328</v>
      </c>
      <c r="S430" s="103">
        <v>0.42879379149337005</v>
      </c>
      <c r="T430" s="103">
        <v>0.43798492492323787</v>
      </c>
      <c r="U430" s="103">
        <v>0.44718238384636777</v>
      </c>
      <c r="V430" s="103">
        <v>0.45645094548817766</v>
      </c>
      <c r="W430" s="103">
        <v>0.46585538898338763</v>
      </c>
      <c r="X430" s="103">
        <v>0.47546049346671737</v>
      </c>
      <c r="Y430" s="103">
        <v>0.48533103807288341</v>
      </c>
      <c r="Z430" s="103">
        <v>0.49552041192417418</v>
      </c>
      <c r="AA430" s="103">
        <v>0.50602648188118116</v>
      </c>
      <c r="AB430" s="103">
        <v>0.51683022200207673</v>
      </c>
      <c r="AC430" s="103">
        <v>0.52791260237408399</v>
      </c>
      <c r="AD430" s="103">
        <v>0.53925459308442591</v>
      </c>
      <c r="AE430" s="103">
        <v>0.5508371642203217</v>
      </c>
      <c r="AF430" s="103">
        <v>0.56264128586899431</v>
      </c>
      <c r="AG430" s="103">
        <v>0.57464792811766685</v>
      </c>
      <c r="AH430" s="103">
        <v>0.58683806105355829</v>
      </c>
      <c r="AI430" s="103">
        <v>0.59919265476389161</v>
      </c>
      <c r="AJ430" s="103">
        <v>0.61169267933589033</v>
      </c>
      <c r="AK430" s="103">
        <v>0.62431910485677289</v>
      </c>
      <c r="AL430" s="103">
        <v>0.6370540849001326</v>
      </c>
      <c r="AM430" s="103">
        <v>0.64988499801943889</v>
      </c>
      <c r="AN430" s="103">
        <v>0.66280066424333539</v>
      </c>
      <c r="AO430" s="103">
        <v>0.67578990364696323</v>
      </c>
      <c r="AP430" s="103">
        <v>0.68884153630546341</v>
      </c>
      <c r="AQ430" s="103">
        <v>0.7019443822939726</v>
      </c>
      <c r="AR430" s="103">
        <v>0.71508726168763337</v>
      </c>
      <c r="AS430" s="103">
        <v>0.72825899456158205</v>
      </c>
      <c r="AT430" s="103">
        <v>0.74144840099096021</v>
      </c>
      <c r="AU430" s="103">
        <v>0.75464430105090841</v>
      </c>
      <c r="AV430" s="103">
        <v>0.76783551481656342</v>
      </c>
      <c r="AW430" s="103">
        <v>0.78101086236306638</v>
      </c>
      <c r="AX430" s="103">
        <v>0.79416079429971387</v>
      </c>
      <c r="AY430" s="103">
        <v>0.80728295988916277</v>
      </c>
      <c r="AZ430" s="103">
        <v>0.82037699436922074</v>
      </c>
      <c r="BA430" s="103">
        <v>0.83344253304174676</v>
      </c>
      <c r="BB430" s="103">
        <v>0.84647921120860192</v>
      </c>
      <c r="BC430" s="103">
        <v>0.85948666417164332</v>
      </c>
      <c r="BD430" s="103">
        <v>0.87246452723273116</v>
      </c>
      <c r="BE430" s="103">
        <v>0.88541243569372663</v>
      </c>
      <c r="BF430" s="103">
        <v>0.8983300248564865</v>
      </c>
      <c r="BG430" s="103">
        <v>0.9112169300228713</v>
      </c>
      <c r="BH430" s="103">
        <v>0.92407278649474267</v>
      </c>
      <c r="BI430" s="103">
        <v>0.93689722957395649</v>
      </c>
    </row>
    <row r="431" spans="1:61">
      <c r="A431" s="102">
        <v>42965</v>
      </c>
      <c r="B431" s="103">
        <v>0.21530992909343175</v>
      </c>
      <c r="C431" s="103">
        <v>0.23022047020244307</v>
      </c>
      <c r="D431" s="103">
        <v>0.24800438614302125</v>
      </c>
      <c r="E431" s="103">
        <v>0.26530231433386797</v>
      </c>
      <c r="F431" s="103">
        <v>0.28157865285443612</v>
      </c>
      <c r="G431" s="103">
        <v>0.29726496613170411</v>
      </c>
      <c r="H431" s="103">
        <v>0.31217180028418662</v>
      </c>
      <c r="I431" s="103">
        <v>0.32610680862163827</v>
      </c>
      <c r="J431" s="103">
        <v>0.33920629392605545</v>
      </c>
      <c r="K431" s="103">
        <v>0.35159392595478428</v>
      </c>
      <c r="L431" s="103">
        <v>0.36337233752408943</v>
      </c>
      <c r="M431" s="103">
        <v>0.37466542283524928</v>
      </c>
      <c r="N431" s="103">
        <v>0.38562788651379692</v>
      </c>
      <c r="O431" s="103">
        <v>0.39633069738955118</v>
      </c>
      <c r="P431" s="103">
        <v>0.40681588501038229</v>
      </c>
      <c r="Q431" s="103">
        <v>0.41712547212147333</v>
      </c>
      <c r="R431" s="103">
        <v>0.42730148146800717</v>
      </c>
      <c r="S431" s="103">
        <v>0.43738593579516327</v>
      </c>
      <c r="T431" s="103">
        <v>0.44742040030410202</v>
      </c>
      <c r="U431" s="103">
        <v>0.45744431775772176</v>
      </c>
      <c r="V431" s="103">
        <v>0.46749651593973318</v>
      </c>
      <c r="W431" s="103">
        <v>0.47761582256998475</v>
      </c>
      <c r="X431" s="103">
        <v>0.48784106536832522</v>
      </c>
      <c r="Y431" s="103">
        <v>0.49821107205459925</v>
      </c>
      <c r="Z431" s="103">
        <v>0.50875807120252836</v>
      </c>
      <c r="AA431" s="103">
        <v>0.5194851567827099</v>
      </c>
      <c r="AB431" s="103">
        <v>0.53038738506831196</v>
      </c>
      <c r="AC431" s="103">
        <v>0.54145981207326366</v>
      </c>
      <c r="AD431" s="103">
        <v>0.55269749381149458</v>
      </c>
      <c r="AE431" s="103">
        <v>0.56409548629692963</v>
      </c>
      <c r="AF431" s="103">
        <v>0.57564884554349838</v>
      </c>
      <c r="AG431" s="103">
        <v>0.58735262756513007</v>
      </c>
      <c r="AH431" s="103">
        <v>0.59920188837574995</v>
      </c>
      <c r="AI431" s="103">
        <v>0.61119168398928736</v>
      </c>
      <c r="AJ431" s="103">
        <v>0.62331707041967166</v>
      </c>
      <c r="AK431" s="103">
        <v>0.63557310368082764</v>
      </c>
      <c r="AL431" s="103">
        <v>0.64795420257393221</v>
      </c>
      <c r="AM431" s="103">
        <v>0.66045197266640043</v>
      </c>
      <c r="AN431" s="103">
        <v>0.67305724340655115</v>
      </c>
      <c r="AO431" s="103">
        <v>0.68576084421767458</v>
      </c>
      <c r="AP431" s="103">
        <v>0.6985536045230617</v>
      </c>
      <c r="AQ431" s="103">
        <v>0.71142635374599805</v>
      </c>
      <c r="AR431" s="103">
        <v>0.72436992130977573</v>
      </c>
      <c r="AS431" s="103">
        <v>0.73737513663768073</v>
      </c>
      <c r="AT431" s="103">
        <v>0.75043282915300358</v>
      </c>
      <c r="AU431" s="103">
        <v>0.76353382827903482</v>
      </c>
      <c r="AV431" s="103">
        <v>0.77666896343906022</v>
      </c>
      <c r="AW431" s="103">
        <v>0.78982906405637054</v>
      </c>
      <c r="AX431" s="103">
        <v>0.80300584796989816</v>
      </c>
      <c r="AY431" s="103">
        <v>0.8161949552892348</v>
      </c>
      <c r="AZ431" s="103">
        <v>0.82939310820580248</v>
      </c>
      <c r="BA431" s="103">
        <v>0.84259702894592525</v>
      </c>
      <c r="BB431" s="103">
        <v>0.85580343973592832</v>
      </c>
      <c r="BC431" s="103">
        <v>0.8690090628021323</v>
      </c>
      <c r="BD431" s="103">
        <v>0.88221062037086273</v>
      </c>
      <c r="BE431" s="103">
        <v>0.89540483466844456</v>
      </c>
      <c r="BF431" s="103">
        <v>0.90858842792119887</v>
      </c>
      <c r="BG431" s="103">
        <v>0.92175812235545107</v>
      </c>
      <c r="BH431" s="103">
        <v>0.93491064019752579</v>
      </c>
      <c r="BI431" s="103">
        <v>0.94804270367374466</v>
      </c>
    </row>
    <row r="432" spans="1:61">
      <c r="A432" s="102">
        <v>42968</v>
      </c>
      <c r="B432" s="103">
        <v>0.21599514323808372</v>
      </c>
      <c r="C432" s="103">
        <v>0.23339837557514531</v>
      </c>
      <c r="D432" s="103">
        <v>0.2522798122869942</v>
      </c>
      <c r="E432" s="103">
        <v>0.26928984414452894</v>
      </c>
      <c r="F432" s="103">
        <v>0.28463325299148262</v>
      </c>
      <c r="G432" s="103">
        <v>0.29912937738424938</v>
      </c>
      <c r="H432" s="103">
        <v>0.31285430028091721</v>
      </c>
      <c r="I432" s="103">
        <v>0.32582492630210225</v>
      </c>
      <c r="J432" s="103">
        <v>0.3380288943946102</v>
      </c>
      <c r="K432" s="103">
        <v>0.34941224675706123</v>
      </c>
      <c r="L432" s="103">
        <v>0.36002064805904321</v>
      </c>
      <c r="M432" s="103">
        <v>0.37004287781910905</v>
      </c>
      <c r="N432" s="103">
        <v>0.37978224184162734</v>
      </c>
      <c r="O432" s="103">
        <v>0.38935691599107403</v>
      </c>
      <c r="P432" s="103">
        <v>0.39882804710955749</v>
      </c>
      <c r="Q432" s="103">
        <v>0.40825678203918858</v>
      </c>
      <c r="R432" s="103">
        <v>0.41770426762207824</v>
      </c>
      <c r="S432" s="103">
        <v>0.4272316507003337</v>
      </c>
      <c r="T432" s="103">
        <v>0.43689349216571793</v>
      </c>
      <c r="U432" s="103">
        <v>0.44671380224758933</v>
      </c>
      <c r="V432" s="103">
        <v>0.45670773908199019</v>
      </c>
      <c r="W432" s="103">
        <v>0.46689045988568667</v>
      </c>
      <c r="X432" s="103">
        <v>0.47727712187544524</v>
      </c>
      <c r="Y432" s="103">
        <v>0.48788288226802823</v>
      </c>
      <c r="Z432" s="103">
        <v>0.4987177036109845</v>
      </c>
      <c r="AA432" s="103">
        <v>0.50977076977500291</v>
      </c>
      <c r="AB432" s="103">
        <v>0.52102606996154799</v>
      </c>
      <c r="AC432" s="103">
        <v>0.53246759337208971</v>
      </c>
      <c r="AD432" s="103">
        <v>0.54407932920809821</v>
      </c>
      <c r="AE432" s="103">
        <v>0.55584526667103917</v>
      </c>
      <c r="AF432" s="103">
        <v>0.56774939496238275</v>
      </c>
      <c r="AG432" s="103">
        <v>0.57977570328359884</v>
      </c>
      <c r="AH432" s="103">
        <v>0.59190818083615337</v>
      </c>
      <c r="AI432" s="103">
        <v>0.60413081682151626</v>
      </c>
      <c r="AJ432" s="103">
        <v>0.61642760044115785</v>
      </c>
      <c r="AK432" s="103">
        <v>0.62878252089654352</v>
      </c>
      <c r="AL432" s="103">
        <v>0.64118144467453686</v>
      </c>
      <c r="AM432" s="103">
        <v>0.65361852629863537</v>
      </c>
      <c r="AN432" s="103">
        <v>0.66609020680814623</v>
      </c>
      <c r="AO432" s="103">
        <v>0.67859292731612841</v>
      </c>
      <c r="AP432" s="103">
        <v>0.69112312893564065</v>
      </c>
      <c r="AQ432" s="103">
        <v>0.70367725277973736</v>
      </c>
      <c r="AR432" s="103">
        <v>0.71625173996147906</v>
      </c>
      <c r="AS432" s="103">
        <v>0.72884303159392005</v>
      </c>
      <c r="AT432" s="103">
        <v>0.74144756879011919</v>
      </c>
      <c r="AU432" s="103">
        <v>0.75406179266313544</v>
      </c>
      <c r="AV432" s="103">
        <v>0.76668214432602311</v>
      </c>
      <c r="AW432" s="103">
        <v>0.77930506489184126</v>
      </c>
      <c r="AX432" s="103">
        <v>0.79192739743593377</v>
      </c>
      <c r="AY432" s="103">
        <v>0.80454815009083147</v>
      </c>
      <c r="AZ432" s="103">
        <v>0.81716705671385681</v>
      </c>
      <c r="BA432" s="103">
        <v>0.82978385168895918</v>
      </c>
      <c r="BB432" s="103">
        <v>0.84239826940008966</v>
      </c>
      <c r="BC432" s="103">
        <v>0.85501004423119475</v>
      </c>
      <c r="BD432" s="103">
        <v>0.86761891056622553</v>
      </c>
      <c r="BE432" s="103">
        <v>0.88022460278913317</v>
      </c>
      <c r="BF432" s="103">
        <v>0.89282685528386385</v>
      </c>
      <c r="BG432" s="103">
        <v>0.90542540243436875</v>
      </c>
      <c r="BH432" s="103">
        <v>0.91801997862459905</v>
      </c>
      <c r="BI432" s="103">
        <v>0.93061031823850116</v>
      </c>
    </row>
    <row r="433" spans="1:61">
      <c r="A433" s="102">
        <v>42969</v>
      </c>
      <c r="B433" s="103">
        <v>0.21702085887536468</v>
      </c>
      <c r="C433" s="103">
        <v>0.23394905869673854</v>
      </c>
      <c r="D433" s="103">
        <v>0.25268619962049094</v>
      </c>
      <c r="E433" s="103">
        <v>0.2697958618654463</v>
      </c>
      <c r="F433" s="103">
        <v>0.28548439274846732</v>
      </c>
      <c r="G433" s="103">
        <v>0.30056191476062427</v>
      </c>
      <c r="H433" s="103">
        <v>0.31510101364267368</v>
      </c>
      <c r="I433" s="103">
        <v>0.3290587733024925</v>
      </c>
      <c r="J433" s="103">
        <v>0.34230123190379608</v>
      </c>
      <c r="K433" s="103">
        <v>0.35466250212952383</v>
      </c>
      <c r="L433" s="103">
        <v>0.36615181141237535</v>
      </c>
      <c r="M433" s="103">
        <v>0.37696298597906924</v>
      </c>
      <c r="N433" s="103">
        <v>0.38751263520533785</v>
      </c>
      <c r="O433" s="103">
        <v>0.39792295036354286</v>
      </c>
      <c r="P433" s="103">
        <v>0.4082231316967489</v>
      </c>
      <c r="Q433" s="103">
        <v>0.41844237944802493</v>
      </c>
      <c r="R433" s="103">
        <v>0.42860989386043985</v>
      </c>
      <c r="S433" s="103">
        <v>0.43875487517705902</v>
      </c>
      <c r="T433" s="103">
        <v>0.44890581971247562</v>
      </c>
      <c r="U433" s="103">
        <v>0.45908795842396133</v>
      </c>
      <c r="V433" s="103">
        <v>0.46932557612734249</v>
      </c>
      <c r="W433" s="103">
        <v>0.47964295754019382</v>
      </c>
      <c r="X433" s="103">
        <v>0.49006438738009045</v>
      </c>
      <c r="Y433" s="103">
        <v>0.50061415036460344</v>
      </c>
      <c r="Z433" s="103">
        <v>0.51131170879548815</v>
      </c>
      <c r="AA433" s="103">
        <v>0.52215723531122471</v>
      </c>
      <c r="AB433" s="103">
        <v>0.53314608013446896</v>
      </c>
      <c r="AC433" s="103">
        <v>0.54427359348788118</v>
      </c>
      <c r="AD433" s="103">
        <v>0.55553512559412177</v>
      </c>
      <c r="AE433" s="103">
        <v>0.56692602667584679</v>
      </c>
      <c r="AF433" s="103">
        <v>0.57844164695571698</v>
      </c>
      <c r="AG433" s="103">
        <v>0.59007733665639217</v>
      </c>
      <c r="AH433" s="103">
        <v>0.60182844600052865</v>
      </c>
      <c r="AI433" s="103">
        <v>0.61369032521078692</v>
      </c>
      <c r="AJ433" s="103">
        <v>0.62565832450982728</v>
      </c>
      <c r="AK433" s="103">
        <v>0.63772779412030567</v>
      </c>
      <c r="AL433" s="103">
        <v>0.64989375382112302</v>
      </c>
      <c r="AM433" s="103">
        <v>0.66214944354848149</v>
      </c>
      <c r="AN433" s="103">
        <v>0.67448750663726587</v>
      </c>
      <c r="AO433" s="103">
        <v>0.68690058598943671</v>
      </c>
      <c r="AP433" s="103">
        <v>0.69938132450695401</v>
      </c>
      <c r="AQ433" s="103">
        <v>0.71192236509177353</v>
      </c>
      <c r="AR433" s="103">
        <v>0.72451635064585729</v>
      </c>
      <c r="AS433" s="103">
        <v>0.73715592407116071</v>
      </c>
      <c r="AT433" s="103">
        <v>0.74983372826964412</v>
      </c>
      <c r="AU433" s="103">
        <v>0.76254240614326807</v>
      </c>
      <c r="AV433" s="103">
        <v>0.77527460059398789</v>
      </c>
      <c r="AW433" s="103">
        <v>0.78802295452376392</v>
      </c>
      <c r="AX433" s="103">
        <v>0.80078081545212798</v>
      </c>
      <c r="AY433" s="103">
        <v>0.81354496565877521</v>
      </c>
      <c r="AZ433" s="103">
        <v>0.82631323245873967</v>
      </c>
      <c r="BA433" s="103">
        <v>0.83908344341270569</v>
      </c>
      <c r="BB433" s="103">
        <v>0.85185342608135928</v>
      </c>
      <c r="BC433" s="103">
        <v>0.86462100802538211</v>
      </c>
      <c r="BD433" s="103">
        <v>0.87738401680545997</v>
      </c>
      <c r="BE433" s="103">
        <v>0.89014027998227874</v>
      </c>
      <c r="BF433" s="103">
        <v>0.90288762511652032</v>
      </c>
      <c r="BG433" s="103">
        <v>0.91562387976887039</v>
      </c>
      <c r="BH433" s="103">
        <v>0.92834687150001494</v>
      </c>
      <c r="BI433" s="103">
        <v>0.94105442787063542</v>
      </c>
    </row>
    <row r="434" spans="1:61">
      <c r="A434" s="102">
        <v>42970</v>
      </c>
      <c r="B434" s="103">
        <v>0.21740815358297499</v>
      </c>
      <c r="C434" s="103">
        <v>0.23467601043566022</v>
      </c>
      <c r="D434" s="103">
        <v>0.25385744690962347</v>
      </c>
      <c r="E434" s="103">
        <v>0.27185743194583539</v>
      </c>
      <c r="F434" s="103">
        <v>0.28905734447387915</v>
      </c>
      <c r="G434" s="103">
        <v>0.30619944722981723</v>
      </c>
      <c r="H434" s="103">
        <v>0.32305163725182851</v>
      </c>
      <c r="I434" s="103">
        <v>0.33914460990183326</v>
      </c>
      <c r="J434" s="103">
        <v>0.35392755385129215</v>
      </c>
      <c r="K434" s="103">
        <v>0.36687753506444087</v>
      </c>
      <c r="L434" s="103">
        <v>0.37786549724801338</v>
      </c>
      <c r="M434" s="103">
        <v>0.38711803746340306</v>
      </c>
      <c r="N434" s="103">
        <v>0.39588498195069394</v>
      </c>
      <c r="O434" s="103">
        <v>0.40455216941483385</v>
      </c>
      <c r="P434" s="103">
        <v>0.41320981645959087</v>
      </c>
      <c r="Q434" s="103">
        <v>0.42194813968873623</v>
      </c>
      <c r="R434" s="103">
        <v>0.43085735570604122</v>
      </c>
      <c r="S434" s="103">
        <v>0.44002768111527402</v>
      </c>
      <c r="T434" s="103">
        <v>0.44953269981734917</v>
      </c>
      <c r="U434" s="103">
        <v>0.45935178777832053</v>
      </c>
      <c r="V434" s="103">
        <v>0.46943119067188194</v>
      </c>
      <c r="W434" s="103">
        <v>0.47971711760356839</v>
      </c>
      <c r="X434" s="103">
        <v>0.49015577767891505</v>
      </c>
      <c r="Y434" s="103">
        <v>0.50069338000345309</v>
      </c>
      <c r="Z434" s="103">
        <v>0.51128618730672915</v>
      </c>
      <c r="AA434" s="103">
        <v>0.52193067681434324</v>
      </c>
      <c r="AB434" s="103">
        <v>0.53263337937590061</v>
      </c>
      <c r="AC434" s="103">
        <v>0.54340082584101168</v>
      </c>
      <c r="AD434" s="103">
        <v>0.55423954705928669</v>
      </c>
      <c r="AE434" s="103">
        <v>0.5651560738803324</v>
      </c>
      <c r="AF434" s="103">
        <v>0.57615693715375882</v>
      </c>
      <c r="AG434" s="103">
        <v>0.58724866772917661</v>
      </c>
      <c r="AH434" s="103">
        <v>0.59843779645619211</v>
      </c>
      <c r="AI434" s="103">
        <v>0.60973085418441542</v>
      </c>
      <c r="AJ434" s="103">
        <v>0.62113437176345743</v>
      </c>
      <c r="AK434" s="103">
        <v>0.63265488004292414</v>
      </c>
      <c r="AL434" s="103">
        <v>0.64429693647609743</v>
      </c>
      <c r="AM434" s="103">
        <v>0.65605547891065141</v>
      </c>
      <c r="AN434" s="103">
        <v>0.66792251840252037</v>
      </c>
      <c r="AO434" s="103">
        <v>0.67989006531964757</v>
      </c>
      <c r="AP434" s="103">
        <v>0.69195013002997641</v>
      </c>
      <c r="AQ434" s="103">
        <v>0.7040947229014457</v>
      </c>
      <c r="AR434" s="103">
        <v>0.71631585430200073</v>
      </c>
      <c r="AS434" s="103">
        <v>0.72860553459958011</v>
      </c>
      <c r="AT434" s="103">
        <v>0.74095577416212732</v>
      </c>
      <c r="AU434" s="103">
        <v>0.75335858335758576</v>
      </c>
      <c r="AV434" s="103">
        <v>0.76580597255389438</v>
      </c>
      <c r="AW434" s="103">
        <v>0.77828995211899654</v>
      </c>
      <c r="AX434" s="103">
        <v>0.790803137119515</v>
      </c>
      <c r="AY434" s="103">
        <v>0.80334081230927001</v>
      </c>
      <c r="AZ434" s="103">
        <v>0.81589899895934781</v>
      </c>
      <c r="BA434" s="103">
        <v>0.82847371836458727</v>
      </c>
      <c r="BB434" s="103">
        <v>0.84106099181982785</v>
      </c>
      <c r="BC434" s="103">
        <v>0.85365684061990565</v>
      </c>
      <c r="BD434" s="103">
        <v>0.86625728605966046</v>
      </c>
      <c r="BE434" s="103">
        <v>0.87885834943393215</v>
      </c>
      <c r="BF434" s="103">
        <v>0.89145605203755662</v>
      </c>
      <c r="BG434" s="103">
        <v>0.90404641516537376</v>
      </c>
      <c r="BH434" s="103">
        <v>0.91662546011222346</v>
      </c>
      <c r="BI434" s="103">
        <v>0.92918920817294148</v>
      </c>
    </row>
    <row r="435" spans="1:61">
      <c r="A435" s="102">
        <v>42971</v>
      </c>
      <c r="B435" s="103">
        <v>0.21704606540669102</v>
      </c>
      <c r="C435" s="103">
        <v>0.23855077758117532</v>
      </c>
      <c r="D435" s="103">
        <v>0.26039558880080826</v>
      </c>
      <c r="E435" s="103">
        <v>0.2778859168996845</v>
      </c>
      <c r="F435" s="103">
        <v>0.29200983223599075</v>
      </c>
      <c r="G435" s="103">
        <v>0.3052113781356115</v>
      </c>
      <c r="H435" s="103">
        <v>0.31863770588953855</v>
      </c>
      <c r="I435" s="103">
        <v>0.33244664321364797</v>
      </c>
      <c r="J435" s="103">
        <v>0.3460001328978588</v>
      </c>
      <c r="K435" s="103">
        <v>0.3586363428944952</v>
      </c>
      <c r="L435" s="103">
        <v>0.37020962134674251</v>
      </c>
      <c r="M435" s="103">
        <v>0.3809933487585942</v>
      </c>
      <c r="N435" s="103">
        <v>0.39140449283164463</v>
      </c>
      <c r="O435" s="103">
        <v>0.40156976357153035</v>
      </c>
      <c r="P435" s="103">
        <v>0.41153444700462</v>
      </c>
      <c r="Q435" s="103">
        <v>0.42134382915728658</v>
      </c>
      <c r="R435" s="103">
        <v>0.43104319605590313</v>
      </c>
      <c r="S435" s="103">
        <v>0.44067783372683939</v>
      </c>
      <c r="T435" s="103">
        <v>0.45028927296414772</v>
      </c>
      <c r="U435" s="103">
        <v>0.45989980476930525</v>
      </c>
      <c r="V435" s="103">
        <v>0.46952557500137332</v>
      </c>
      <c r="W435" s="103">
        <v>0.47918272682250862</v>
      </c>
      <c r="X435" s="103">
        <v>0.48888740339486786</v>
      </c>
      <c r="Y435" s="103">
        <v>0.49865574788060407</v>
      </c>
      <c r="Z435" s="103">
        <v>0.50850230489200132</v>
      </c>
      <c r="AA435" s="103">
        <v>0.5184330089004473</v>
      </c>
      <c r="AB435" s="103">
        <v>0.52845090826759167</v>
      </c>
      <c r="AC435" s="103">
        <v>0.53855904926075271</v>
      </c>
      <c r="AD435" s="103">
        <v>0.54876047814724838</v>
      </c>
      <c r="AE435" s="103">
        <v>0.55905824119439318</v>
      </c>
      <c r="AF435" s="103">
        <v>0.5694553846695054</v>
      </c>
      <c r="AG435" s="103">
        <v>0.57995495483990334</v>
      </c>
      <c r="AH435" s="103">
        <v>0.59055999797290104</v>
      </c>
      <c r="AI435" s="103">
        <v>0.60127356033581725</v>
      </c>
      <c r="AJ435" s="103">
        <v>0.6120986881959698</v>
      </c>
      <c r="AK435" s="103">
        <v>0.62303842782067342</v>
      </c>
      <c r="AL435" s="103">
        <v>0.63409447116907058</v>
      </c>
      <c r="AM435" s="103">
        <v>0.64526253105839804</v>
      </c>
      <c r="AN435" s="103">
        <v>0.65653667077136735</v>
      </c>
      <c r="AO435" s="103">
        <v>0.66791095353749219</v>
      </c>
      <c r="AP435" s="103">
        <v>0.67937944258628613</v>
      </c>
      <c r="AQ435" s="103">
        <v>0.69093620114725851</v>
      </c>
      <c r="AR435" s="103">
        <v>0.70257529244992445</v>
      </c>
      <c r="AS435" s="103">
        <v>0.71429077972379318</v>
      </c>
      <c r="AT435" s="103">
        <v>0.72607672619837849</v>
      </c>
      <c r="AU435" s="103">
        <v>0.73792719510319382</v>
      </c>
      <c r="AV435" s="103">
        <v>0.74983624966774887</v>
      </c>
      <c r="AW435" s="103">
        <v>0.76179795312155685</v>
      </c>
      <c r="AX435" s="103">
        <v>0.77380673315304471</v>
      </c>
      <c r="AY435" s="103">
        <v>0.78585862650210547</v>
      </c>
      <c r="AZ435" s="103">
        <v>0.79795011381613845</v>
      </c>
      <c r="BA435" s="103">
        <v>0.81007767575685818</v>
      </c>
      <c r="BB435" s="103">
        <v>0.82223779298598099</v>
      </c>
      <c r="BC435" s="103">
        <v>0.83442694616521895</v>
      </c>
      <c r="BD435" s="103">
        <v>0.84664161595628851</v>
      </c>
      <c r="BE435" s="103">
        <v>0.85887828302090541</v>
      </c>
      <c r="BF435" s="103">
        <v>0.8711334280207822</v>
      </c>
      <c r="BG435" s="103">
        <v>0.88340353161763496</v>
      </c>
      <c r="BH435" s="103">
        <v>0.89568507447317991</v>
      </c>
      <c r="BI435" s="103">
        <v>0.90797453724912947</v>
      </c>
    </row>
    <row r="436" spans="1:61">
      <c r="A436" s="102">
        <v>42972</v>
      </c>
      <c r="B436" s="103">
        <v>0.21743824364188463</v>
      </c>
      <c r="C436" s="103">
        <v>0.23881084919109716</v>
      </c>
      <c r="D436" s="103">
        <v>0.26053789623452511</v>
      </c>
      <c r="E436" s="103">
        <v>0.27846676317157243</v>
      </c>
      <c r="F436" s="103">
        <v>0.29382271021547912</v>
      </c>
      <c r="G436" s="103">
        <v>0.30855470428465187</v>
      </c>
      <c r="H436" s="103">
        <v>0.32326727268553757</v>
      </c>
      <c r="I436" s="103">
        <v>0.33782911527782661</v>
      </c>
      <c r="J436" s="103">
        <v>0.35159858185646553</v>
      </c>
      <c r="K436" s="103">
        <v>0.36401323458632995</v>
      </c>
      <c r="L436" s="103">
        <v>0.37500745954968479</v>
      </c>
      <c r="M436" s="103">
        <v>0.38494982234192732</v>
      </c>
      <c r="N436" s="103">
        <v>0.39439707598102769</v>
      </c>
      <c r="O436" s="103">
        <v>0.40356886376857642</v>
      </c>
      <c r="P436" s="103">
        <v>0.41255699166970378</v>
      </c>
      <c r="Q436" s="103">
        <v>0.42145317288310741</v>
      </c>
      <c r="R436" s="103">
        <v>0.43034912060748459</v>
      </c>
      <c r="S436" s="103">
        <v>0.43933654804152994</v>
      </c>
      <c r="T436" s="103">
        <v>0.44849382894115658</v>
      </c>
      <c r="U436" s="103">
        <v>0.45783745854943225</v>
      </c>
      <c r="V436" s="103">
        <v>0.46736600273157725</v>
      </c>
      <c r="W436" s="103">
        <v>0.47707802549086903</v>
      </c>
      <c r="X436" s="103">
        <v>0.48697209083058507</v>
      </c>
      <c r="Y436" s="103">
        <v>0.4970467627539995</v>
      </c>
      <c r="Z436" s="103">
        <v>0.50729945728066361</v>
      </c>
      <c r="AA436" s="103">
        <v>0.51772199441754885</v>
      </c>
      <c r="AB436" s="103">
        <v>0.52830449156924386</v>
      </c>
      <c r="AC436" s="103">
        <v>0.53903706574011412</v>
      </c>
      <c r="AD436" s="103">
        <v>0.54990983393452531</v>
      </c>
      <c r="AE436" s="103">
        <v>0.56091291315683911</v>
      </c>
      <c r="AF436" s="103">
        <v>0.572036420411421</v>
      </c>
      <c r="AG436" s="103">
        <v>0.58327047270263677</v>
      </c>
      <c r="AH436" s="103">
        <v>0.59460518703484788</v>
      </c>
      <c r="AI436" s="103">
        <v>0.60603068041242014</v>
      </c>
      <c r="AJ436" s="103">
        <v>0.61753706983971901</v>
      </c>
      <c r="AK436" s="103">
        <v>0.62911447232110629</v>
      </c>
      <c r="AL436" s="103">
        <v>0.64075368593892978</v>
      </c>
      <c r="AM436" s="103">
        <v>0.65244851567011686</v>
      </c>
      <c r="AN436" s="103">
        <v>0.6641935960381169</v>
      </c>
      <c r="AO436" s="103">
        <v>0.67598356159313877</v>
      </c>
      <c r="AP436" s="103">
        <v>0.68781304688539169</v>
      </c>
      <c r="AQ436" s="103">
        <v>0.69967668646508052</v>
      </c>
      <c r="AR436" s="103">
        <v>0.71156911488241603</v>
      </c>
      <c r="AS436" s="103">
        <v>0.72348496668760265</v>
      </c>
      <c r="AT436" s="103">
        <v>0.7354188764308498</v>
      </c>
      <c r="AU436" s="103">
        <v>0.74736547866236636</v>
      </c>
      <c r="AV436" s="103">
        <v>0.75931940793235764</v>
      </c>
      <c r="AW436" s="103">
        <v>0.77127529879103229</v>
      </c>
      <c r="AX436" s="103">
        <v>0.78322878307661814</v>
      </c>
      <c r="AY436" s="103">
        <v>0.79517989555918744</v>
      </c>
      <c r="AZ436" s="103">
        <v>0.80712988569616795</v>
      </c>
      <c r="BA436" s="103">
        <v>0.8190800029841645</v>
      </c>
      <c r="BB436" s="103">
        <v>0.83103149691978284</v>
      </c>
      <c r="BC436" s="103">
        <v>0.8429856169996256</v>
      </c>
      <c r="BD436" s="103">
        <v>0.85494361272029884</v>
      </c>
      <c r="BE436" s="103">
        <v>0.86690673357840842</v>
      </c>
      <c r="BF436" s="103">
        <v>0.87887622907055674</v>
      </c>
      <c r="BG436" s="103">
        <v>0.89085334869334998</v>
      </c>
      <c r="BH436" s="103">
        <v>0.90283934194339421</v>
      </c>
      <c r="BI436" s="103">
        <v>0.91483545831729152</v>
      </c>
    </row>
    <row r="437" spans="1:61">
      <c r="A437" s="102">
        <v>42975</v>
      </c>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c r="AD437" s="103"/>
      <c r="AE437" s="103"/>
      <c r="AF437" s="103"/>
      <c r="AG437" s="103"/>
      <c r="AH437" s="103"/>
      <c r="AI437" s="103"/>
      <c r="AJ437" s="103"/>
      <c r="AK437" s="103"/>
      <c r="AL437" s="103"/>
      <c r="AM437" s="103"/>
      <c r="AN437" s="103"/>
      <c r="AO437" s="103"/>
      <c r="AP437" s="103"/>
      <c r="AQ437" s="103"/>
      <c r="AR437" s="103"/>
      <c r="AS437" s="103"/>
      <c r="AT437" s="103"/>
      <c r="AU437" s="103"/>
      <c r="AV437" s="103"/>
      <c r="AW437" s="103"/>
      <c r="AX437" s="103"/>
      <c r="AY437" s="103"/>
      <c r="AZ437" s="103"/>
      <c r="BA437" s="103"/>
      <c r="BB437" s="103"/>
      <c r="BC437" s="103"/>
      <c r="BD437" s="103"/>
      <c r="BE437" s="103"/>
      <c r="BF437" s="103"/>
      <c r="BG437" s="103"/>
      <c r="BH437" s="103"/>
      <c r="BI437" s="103"/>
    </row>
    <row r="438" spans="1:61">
      <c r="A438" s="102">
        <v>42976</v>
      </c>
      <c r="B438" s="103">
        <v>0.21820423586606605</v>
      </c>
      <c r="C438" s="103">
        <v>0.23683265670240605</v>
      </c>
      <c r="D438" s="103">
        <v>0.25543937860112104</v>
      </c>
      <c r="E438" s="103">
        <v>0.27029849265104799</v>
      </c>
      <c r="F438" s="103">
        <v>0.2828165750442645</v>
      </c>
      <c r="G438" s="103">
        <v>0.2945477478564329</v>
      </c>
      <c r="H438" s="103">
        <v>0.30595395719774249</v>
      </c>
      <c r="I438" s="103">
        <v>0.31714476121751795</v>
      </c>
      <c r="J438" s="103">
        <v>0.32790667124436917</v>
      </c>
      <c r="K438" s="103">
        <v>0.33797326112100839</v>
      </c>
      <c r="L438" s="103">
        <v>0.34730374416902571</v>
      </c>
      <c r="M438" s="103">
        <v>0.35607266849726027</v>
      </c>
      <c r="N438" s="103">
        <v>0.3646584285670546</v>
      </c>
      <c r="O438" s="103">
        <v>0.37318660711149426</v>
      </c>
      <c r="P438" s="103">
        <v>0.38170277333563196</v>
      </c>
      <c r="Q438" s="103">
        <v>0.39025249644452281</v>
      </c>
      <c r="R438" s="103">
        <v>0.39888134564322159</v>
      </c>
      <c r="S438" s="103">
        <v>0.40763489013677984</v>
      </c>
      <c r="T438" s="103">
        <v>0.41655061694620027</v>
      </c>
      <c r="U438" s="103">
        <v>0.42562852175662491</v>
      </c>
      <c r="V438" s="103">
        <v>0.43485773709091119</v>
      </c>
      <c r="W438" s="103">
        <v>0.44422739434379355</v>
      </c>
      <c r="X438" s="103">
        <v>0.45372662491000648</v>
      </c>
      <c r="Y438" s="103">
        <v>0.46334456018428116</v>
      </c>
      <c r="Z438" s="103">
        <v>0.47307232289975998</v>
      </c>
      <c r="AA438" s="103">
        <v>0.48290900114322177</v>
      </c>
      <c r="AB438" s="103">
        <v>0.49285567433984823</v>
      </c>
      <c r="AC438" s="103">
        <v>0.50291342191482558</v>
      </c>
      <c r="AD438" s="103">
        <v>0.51308332329334017</v>
      </c>
      <c r="AE438" s="103">
        <v>0.52336645790057401</v>
      </c>
      <c r="AF438" s="103">
        <v>0.53376390516171346</v>
      </c>
      <c r="AG438" s="103">
        <v>0.54427674450194474</v>
      </c>
      <c r="AH438" s="103">
        <v>0.5549060553464501</v>
      </c>
      <c r="AI438" s="103">
        <v>0.56565291712041588</v>
      </c>
      <c r="AJ438" s="103">
        <v>0.57651840924902809</v>
      </c>
      <c r="AK438" s="103">
        <v>0.58750361115746919</v>
      </c>
      <c r="AL438" s="103">
        <v>0.59860883107824281</v>
      </c>
      <c r="AM438" s="103">
        <v>0.60982978242099117</v>
      </c>
      <c r="AN438" s="103">
        <v>0.62116048386946343</v>
      </c>
      <c r="AO438" s="103">
        <v>0.63259495143003952</v>
      </c>
      <c r="AP438" s="103">
        <v>0.64412720110909971</v>
      </c>
      <c r="AQ438" s="103">
        <v>0.65575124891301995</v>
      </c>
      <c r="AR438" s="103">
        <v>0.66746111084818194</v>
      </c>
      <c r="AS438" s="103">
        <v>0.67925080292096152</v>
      </c>
      <c r="AT438" s="103">
        <v>0.69111434113773884</v>
      </c>
      <c r="AU438" s="103">
        <v>0.70304574150489429</v>
      </c>
      <c r="AV438" s="103">
        <v>0.71503902002880348</v>
      </c>
      <c r="AW438" s="103">
        <v>0.72708819271584679</v>
      </c>
      <c r="AX438" s="103">
        <v>0.73918749656593941</v>
      </c>
      <c r="AY438" s="103">
        <v>0.7513323588987294</v>
      </c>
      <c r="AZ438" s="103">
        <v>0.76351860602773525</v>
      </c>
      <c r="BA438" s="103">
        <v>0.77574206455600736</v>
      </c>
      <c r="BB438" s="103">
        <v>0.78799856108659727</v>
      </c>
      <c r="BC438" s="103">
        <v>0.80028392222255296</v>
      </c>
      <c r="BD438" s="103">
        <v>0.81259397456692561</v>
      </c>
      <c r="BE438" s="103">
        <v>0.82492454472276699</v>
      </c>
      <c r="BF438" s="103">
        <v>0.8372714592931253</v>
      </c>
      <c r="BG438" s="103">
        <v>0.84963054488105161</v>
      </c>
      <c r="BH438" s="103">
        <v>0.86199762808959812</v>
      </c>
      <c r="BI438" s="103">
        <v>0.87436853552181204</v>
      </c>
    </row>
    <row r="439" spans="1:61">
      <c r="A439" s="102">
        <v>42977</v>
      </c>
      <c r="B439" s="103">
        <v>0.21787749471686274</v>
      </c>
      <c r="C439" s="103">
        <v>0.23505598225467828</v>
      </c>
      <c r="D439" s="103">
        <v>0.25337291674281393</v>
      </c>
      <c r="E439" s="103">
        <v>0.27058279671324698</v>
      </c>
      <c r="F439" s="103">
        <v>0.28730166254759487</v>
      </c>
      <c r="G439" s="103">
        <v>0.30334740357516826</v>
      </c>
      <c r="H439" s="103">
        <v>0.31796808344677768</v>
      </c>
      <c r="I439" s="103">
        <v>0.33102549719560176</v>
      </c>
      <c r="J439" s="103">
        <v>0.34277744566311269</v>
      </c>
      <c r="K439" s="103">
        <v>0.3533981160885008</v>
      </c>
      <c r="L439" s="103">
        <v>0.36292006291931966</v>
      </c>
      <c r="M439" s="103">
        <v>0.37137154289928387</v>
      </c>
      <c r="N439" s="103">
        <v>0.37972158009128026</v>
      </c>
      <c r="O439" s="103">
        <v>0.38823449902436319</v>
      </c>
      <c r="P439" s="103">
        <v>0.39692203291022859</v>
      </c>
      <c r="Q439" s="103">
        <v>0.40579591496057305</v>
      </c>
      <c r="R439" s="103">
        <v>0.41486787838709355</v>
      </c>
      <c r="S439" s="103">
        <v>0.42414965640148339</v>
      </c>
      <c r="T439" s="103">
        <v>0.43364851712071528</v>
      </c>
      <c r="U439" s="103">
        <v>0.44334643828313314</v>
      </c>
      <c r="V439" s="103">
        <v>0.45321650370918032</v>
      </c>
      <c r="W439" s="103">
        <v>0.46323178740248033</v>
      </c>
      <c r="X439" s="103">
        <v>0.47336536336665713</v>
      </c>
      <c r="Y439" s="103">
        <v>0.48359030560533062</v>
      </c>
      <c r="Z439" s="103">
        <v>0.49388469095055154</v>
      </c>
      <c r="AA439" s="103">
        <v>0.50424660754808115</v>
      </c>
      <c r="AB439" s="103">
        <v>0.51467914637210344</v>
      </c>
      <c r="AC439" s="103">
        <v>0.52518539839680634</v>
      </c>
      <c r="AD439" s="103">
        <v>0.5357684545963779</v>
      </c>
      <c r="AE439" s="103">
        <v>0.54643140594500261</v>
      </c>
      <c r="AF439" s="103">
        <v>0.55717734341686809</v>
      </c>
      <c r="AG439" s="103">
        <v>0.56800935798616281</v>
      </c>
      <c r="AH439" s="103">
        <v>0.57893054062707061</v>
      </c>
      <c r="AI439" s="103">
        <v>0.58994398231377965</v>
      </c>
      <c r="AJ439" s="103">
        <v>0.60105277402047808</v>
      </c>
      <c r="AK439" s="103">
        <v>0.61226000672135017</v>
      </c>
      <c r="AL439" s="103">
        <v>0.62356760272816958</v>
      </c>
      <c r="AM439" s="103">
        <v>0.63497118968013844</v>
      </c>
      <c r="AN439" s="103">
        <v>0.64646428524914679</v>
      </c>
      <c r="AO439" s="103">
        <v>0.65804040557597021</v>
      </c>
      <c r="AP439" s="103">
        <v>0.66969306680138441</v>
      </c>
      <c r="AQ439" s="103">
        <v>0.6814157850661603</v>
      </c>
      <c r="AR439" s="103">
        <v>0.69320207651107535</v>
      </c>
      <c r="AS439" s="103">
        <v>0.70504545727690038</v>
      </c>
      <c r="AT439" s="103">
        <v>0.71693944350441119</v>
      </c>
      <c r="AU439" s="103">
        <v>0.72887755133438337</v>
      </c>
      <c r="AV439" s="103">
        <v>0.74085329690758805</v>
      </c>
      <c r="AW439" s="103">
        <v>0.75286019636480084</v>
      </c>
      <c r="AX439" s="103">
        <v>0.76489237945839372</v>
      </c>
      <c r="AY439" s="103">
        <v>0.77694696707913424</v>
      </c>
      <c r="AZ439" s="103">
        <v>0.78902199017996788</v>
      </c>
      <c r="BA439" s="103">
        <v>0.80111547992776433</v>
      </c>
      <c r="BB439" s="103">
        <v>0.8132254674893945</v>
      </c>
      <c r="BC439" s="103">
        <v>0.8253499840317251</v>
      </c>
      <c r="BD439" s="103">
        <v>0.83748706072162693</v>
      </c>
      <c r="BE439" s="103">
        <v>0.84963472872597134</v>
      </c>
      <c r="BF439" s="103">
        <v>0.86179101921162482</v>
      </c>
      <c r="BG439" s="103">
        <v>0.87395396334545827</v>
      </c>
      <c r="BH439" s="103">
        <v>0.88612159229434273</v>
      </c>
      <c r="BI439" s="103">
        <v>0.89829193722514489</v>
      </c>
    </row>
    <row r="440" spans="1:61">
      <c r="A440" s="102">
        <v>42978</v>
      </c>
      <c r="B440" s="103">
        <v>0.21897036316420901</v>
      </c>
      <c r="C440" s="103">
        <v>0.23752822040695701</v>
      </c>
      <c r="D440" s="103">
        <v>0.25655008810154223</v>
      </c>
      <c r="E440" s="103">
        <v>0.27291400294639351</v>
      </c>
      <c r="F440" s="103">
        <v>0.28756694128106564</v>
      </c>
      <c r="G440" s="103">
        <v>0.30122942400291813</v>
      </c>
      <c r="H440" s="103">
        <v>0.3138595421255429</v>
      </c>
      <c r="I440" s="103">
        <v>0.32548028256406653</v>
      </c>
      <c r="J440" s="103">
        <v>0.33613011735152226</v>
      </c>
      <c r="K440" s="103">
        <v>0.34589355183046072</v>
      </c>
      <c r="L440" s="103">
        <v>0.35499258384402566</v>
      </c>
      <c r="M440" s="103">
        <v>0.36371397274620521</v>
      </c>
      <c r="N440" s="103">
        <v>0.37253075378094347</v>
      </c>
      <c r="O440" s="103">
        <v>0.3815568549923703</v>
      </c>
      <c r="P440" s="103">
        <v>0.39079825672713564</v>
      </c>
      <c r="Q440" s="103">
        <v>0.40026093933189294</v>
      </c>
      <c r="R440" s="103">
        <v>0.40995088315329564</v>
      </c>
      <c r="S440" s="103">
        <v>0.41987406760367607</v>
      </c>
      <c r="T440" s="103">
        <v>0.43002747518588547</v>
      </c>
      <c r="U440" s="103">
        <v>0.44037703794561145</v>
      </c>
      <c r="V440" s="103">
        <v>0.45088199423507469</v>
      </c>
      <c r="W440" s="103">
        <v>0.4615015824064998</v>
      </c>
      <c r="X440" s="103">
        <v>0.47219504081211133</v>
      </c>
      <c r="Y440" s="103">
        <v>0.48292160780413007</v>
      </c>
      <c r="Z440" s="103">
        <v>0.49364757603449538</v>
      </c>
      <c r="AA440" s="103">
        <v>0.50437362535860775</v>
      </c>
      <c r="AB440" s="103">
        <v>0.51511089803407462</v>
      </c>
      <c r="AC440" s="103">
        <v>0.5258705387778817</v>
      </c>
      <c r="AD440" s="103">
        <v>0.53666369230701472</v>
      </c>
      <c r="AE440" s="103">
        <v>0.54750150333845526</v>
      </c>
      <c r="AF440" s="103">
        <v>0.55839511658918906</v>
      </c>
      <c r="AG440" s="103">
        <v>0.56935567677620158</v>
      </c>
      <c r="AH440" s="103">
        <v>0.58039432861647478</v>
      </c>
      <c r="AI440" s="103">
        <v>0.59152221682699402</v>
      </c>
      <c r="AJ440" s="103">
        <v>0.60275048612474513</v>
      </c>
      <c r="AK440" s="103">
        <v>0.61409028122670983</v>
      </c>
      <c r="AL440" s="103">
        <v>0.62555044825521622</v>
      </c>
      <c r="AM440" s="103">
        <v>0.63712862850073115</v>
      </c>
      <c r="AN440" s="103">
        <v>0.64881905415248975</v>
      </c>
      <c r="AO440" s="103">
        <v>0.66061595659836059</v>
      </c>
      <c r="AP440" s="103">
        <v>0.67251356722621192</v>
      </c>
      <c r="AQ440" s="103">
        <v>0.6845061174239081</v>
      </c>
      <c r="AR440" s="103">
        <v>0.69658783857931905</v>
      </c>
      <c r="AS440" s="103">
        <v>0.70875296208030891</v>
      </c>
      <c r="AT440" s="103">
        <v>0.72099571931474615</v>
      </c>
      <c r="AU440" s="103">
        <v>0.73331034167049935</v>
      </c>
      <c r="AV440" s="103">
        <v>0.74569106053543266</v>
      </c>
      <c r="AW440" s="103">
        <v>0.75813210729741443</v>
      </c>
      <c r="AX440" s="103">
        <v>0.77062762467286305</v>
      </c>
      <c r="AY440" s="103">
        <v>0.78317136390217879</v>
      </c>
      <c r="AZ440" s="103">
        <v>0.79575696822477737</v>
      </c>
      <c r="BA440" s="103">
        <v>0.80837808087659146</v>
      </c>
      <c r="BB440" s="103">
        <v>0.8210283450935546</v>
      </c>
      <c r="BC440" s="103">
        <v>0.83370140411159699</v>
      </c>
      <c r="BD440" s="103">
        <v>0.84639090116665272</v>
      </c>
      <c r="BE440" s="103">
        <v>0.85909047949465567</v>
      </c>
      <c r="BF440" s="103">
        <v>0.87179378233153559</v>
      </c>
      <c r="BG440" s="103">
        <v>0.88449445291322648</v>
      </c>
      <c r="BH440" s="103">
        <v>0.8971861344756622</v>
      </c>
      <c r="BI440" s="103">
        <v>0.90986247025477285</v>
      </c>
    </row>
    <row r="441" spans="1:61">
      <c r="A441" s="102">
        <v>42979</v>
      </c>
      <c r="B441" s="103">
        <v>0.21762347543510188</v>
      </c>
      <c r="C441" s="103">
        <v>0.23967123326384948</v>
      </c>
      <c r="D441" s="103">
        <v>0.26149588531513623</v>
      </c>
      <c r="E441" s="103">
        <v>0.28036187546030178</v>
      </c>
      <c r="F441" s="103">
        <v>0.29749002280037018</v>
      </c>
      <c r="G441" s="103">
        <v>0.31284080889414811</v>
      </c>
      <c r="H441" s="103">
        <v>0.32575349656053348</v>
      </c>
      <c r="I441" s="103">
        <v>0.33668119171858929</v>
      </c>
      <c r="J441" s="103">
        <v>0.34669485417394463</v>
      </c>
      <c r="K441" s="103">
        <v>0.35675317053855704</v>
      </c>
      <c r="L441" s="103">
        <v>0.36745493279381614</v>
      </c>
      <c r="M441" s="103">
        <v>0.37891309766791109</v>
      </c>
      <c r="N441" s="103">
        <v>0.39051650603072946</v>
      </c>
      <c r="O441" s="103">
        <v>0.40204610705271338</v>
      </c>
      <c r="P441" s="103">
        <v>0.41345889976771644</v>
      </c>
      <c r="Q441" s="103">
        <v>0.42471192459324575</v>
      </c>
      <c r="R441" s="103">
        <v>0.43576222194680814</v>
      </c>
      <c r="S441" s="103">
        <v>0.4465668346812901</v>
      </c>
      <c r="T441" s="103">
        <v>0.4571062568963965</v>
      </c>
      <c r="U441" s="103">
        <v>0.46744191847718408</v>
      </c>
      <c r="V441" s="103">
        <v>0.47765269701758689</v>
      </c>
      <c r="W441" s="103">
        <v>0.48781747011154269</v>
      </c>
      <c r="X441" s="103">
        <v>0.49801511535298926</v>
      </c>
      <c r="Y441" s="103">
        <v>0.50832451033586035</v>
      </c>
      <c r="Z441" s="103">
        <v>0.51881115237834974</v>
      </c>
      <c r="AA441" s="103">
        <v>0.52948146615257097</v>
      </c>
      <c r="AB441" s="103">
        <v>0.54032557928162062</v>
      </c>
      <c r="AC441" s="103">
        <v>0.55133361886296262</v>
      </c>
      <c r="AD441" s="103">
        <v>0.56249571199406123</v>
      </c>
      <c r="AE441" s="103">
        <v>0.57380198577237673</v>
      </c>
      <c r="AF441" s="103">
        <v>0.58524256729537294</v>
      </c>
      <c r="AG441" s="103">
        <v>0.59680758366051445</v>
      </c>
      <c r="AH441" s="103">
        <v>0.60848716196526087</v>
      </c>
      <c r="AI441" s="103">
        <v>0.62027142930707668</v>
      </c>
      <c r="AJ441" s="103">
        <v>0.63215051278342604</v>
      </c>
      <c r="AK441" s="103">
        <v>0.644114539491769</v>
      </c>
      <c r="AL441" s="103">
        <v>0.65615419483778703</v>
      </c>
      <c r="AM441" s="103">
        <v>0.66826262910488698</v>
      </c>
      <c r="AN441" s="103">
        <v>0.68043367259058829</v>
      </c>
      <c r="AO441" s="103">
        <v>0.6926611556143476</v>
      </c>
      <c r="AP441" s="103">
        <v>0.70493890849562102</v>
      </c>
      <c r="AQ441" s="103">
        <v>0.7172607615538602</v>
      </c>
      <c r="AR441" s="103">
        <v>0.72962054510852314</v>
      </c>
      <c r="AS441" s="103">
        <v>0.74201208947906117</v>
      </c>
      <c r="AT441" s="103">
        <v>0.75442922498493104</v>
      </c>
      <c r="AU441" s="103">
        <v>0.76686578194558852</v>
      </c>
      <c r="AV441" s="103">
        <v>0.77931559068048561</v>
      </c>
      <c r="AW441" s="103">
        <v>0.79177248150907842</v>
      </c>
      <c r="AX441" s="103">
        <v>0.80423102409104053</v>
      </c>
      <c r="AY441" s="103">
        <v>0.81668905220285137</v>
      </c>
      <c r="AZ441" s="103">
        <v>0.82914530013037091</v>
      </c>
      <c r="BA441" s="103">
        <v>0.84159850218850152</v>
      </c>
      <c r="BB441" s="103">
        <v>0.85404739269214769</v>
      </c>
      <c r="BC441" s="103">
        <v>0.86649070595620947</v>
      </c>
      <c r="BD441" s="103">
        <v>0.87892717629559081</v>
      </c>
      <c r="BE441" s="103">
        <v>0.89135553802519585</v>
      </c>
      <c r="BF441" s="103">
        <v>0.90377452545992498</v>
      </c>
      <c r="BG441" s="103">
        <v>0.91618287291468192</v>
      </c>
      <c r="BH441" s="103">
        <v>0.92857931470437127</v>
      </c>
      <c r="BI441" s="103">
        <v>0.94096258514389275</v>
      </c>
    </row>
    <row r="442" spans="1:61">
      <c r="A442" s="102">
        <v>42982</v>
      </c>
      <c r="B442" s="103">
        <v>0.2199458354664954</v>
      </c>
      <c r="C442" s="103">
        <v>0.24219494858533216</v>
      </c>
      <c r="D442" s="103">
        <v>0.2633340065706628</v>
      </c>
      <c r="E442" s="103">
        <v>0.28094400064562214</v>
      </c>
      <c r="F442" s="103">
        <v>0.29672771548420906</v>
      </c>
      <c r="G442" s="103">
        <v>0.31158003598267864</v>
      </c>
      <c r="H442" s="103">
        <v>0.32558641125790455</v>
      </c>
      <c r="I442" s="103">
        <v>0.33881604041039121</v>
      </c>
      <c r="J442" s="103">
        <v>0.35119065662154442</v>
      </c>
      <c r="K442" s="103">
        <v>0.36270181041361604</v>
      </c>
      <c r="L442" s="103">
        <v>0.37351719439628245</v>
      </c>
      <c r="M442" s="103">
        <v>0.38388810233813803</v>
      </c>
      <c r="N442" s="103">
        <v>0.39412288992633232</v>
      </c>
      <c r="O442" s="103">
        <v>0.40431112247026318</v>
      </c>
      <c r="P442" s="103">
        <v>0.41447941796188081</v>
      </c>
      <c r="Q442" s="103">
        <v>0.42465439439313957</v>
      </c>
      <c r="R442" s="103">
        <v>0.43486266975599391</v>
      </c>
      <c r="S442" s="103">
        <v>0.44513086142434488</v>
      </c>
      <c r="T442" s="103">
        <v>0.45547963534936659</v>
      </c>
      <c r="U442" s="103">
        <v>0.4659091177183175</v>
      </c>
      <c r="V442" s="103">
        <v>0.47641500686469701</v>
      </c>
      <c r="W442" s="103">
        <v>0.48699300112200827</v>
      </c>
      <c r="X442" s="103">
        <v>0.49763879882375445</v>
      </c>
      <c r="Y442" s="103">
        <v>0.50834809830343464</v>
      </c>
      <c r="Z442" s="103">
        <v>0.51911773006998474</v>
      </c>
      <c r="AA442" s="103">
        <v>0.52994905333407527</v>
      </c>
      <c r="AB442" s="103">
        <v>0.54084455948180399</v>
      </c>
      <c r="AC442" s="103">
        <v>0.55180673989927331</v>
      </c>
      <c r="AD442" s="103">
        <v>0.56283808597258556</v>
      </c>
      <c r="AE442" s="103">
        <v>0.57394108908783925</v>
      </c>
      <c r="AF442" s="103">
        <v>0.58511824063113682</v>
      </c>
      <c r="AG442" s="103">
        <v>0.5963720319885808</v>
      </c>
      <c r="AH442" s="103">
        <v>0.60770495454626916</v>
      </c>
      <c r="AI442" s="103">
        <v>0.61911949969030489</v>
      </c>
      <c r="AJ442" s="103">
        <v>0.63061815880678995</v>
      </c>
      <c r="AK442" s="103">
        <v>0.642203423281823</v>
      </c>
      <c r="AL442" s="103">
        <v>0.65387678695608309</v>
      </c>
      <c r="AM442" s="103">
        <v>0.66563533960196741</v>
      </c>
      <c r="AN442" s="103">
        <v>0.6774749559910046</v>
      </c>
      <c r="AO442" s="103">
        <v>0.68939151085553696</v>
      </c>
      <c r="AP442" s="103">
        <v>0.70138087892790701</v>
      </c>
      <c r="AQ442" s="103">
        <v>0.71343893494045219</v>
      </c>
      <c r="AR442" s="103">
        <v>0.72556155362551689</v>
      </c>
      <c r="AS442" s="103">
        <v>0.73774460971543865</v>
      </c>
      <c r="AT442" s="103">
        <v>0.74998397794255978</v>
      </c>
      <c r="AU442" s="103">
        <v>0.7622755330392228</v>
      </c>
      <c r="AV442" s="103">
        <v>0.77461514973776557</v>
      </c>
      <c r="AW442" s="103">
        <v>0.78699870277053019</v>
      </c>
      <c r="AX442" s="103">
        <v>0.79942210796722579</v>
      </c>
      <c r="AY442" s="103">
        <v>0.81188150251701452</v>
      </c>
      <c r="AZ442" s="103">
        <v>0.82437309780850498</v>
      </c>
      <c r="BA442" s="103">
        <v>0.83689310528414829</v>
      </c>
      <c r="BB442" s="103">
        <v>0.84943773638639708</v>
      </c>
      <c r="BC442" s="103">
        <v>0.86200320255770024</v>
      </c>
      <c r="BD442" s="103">
        <v>0.87458571524051021</v>
      </c>
      <c r="BE442" s="103">
        <v>0.88718148587728018</v>
      </c>
      <c r="BF442" s="103">
        <v>0.89978672591045883</v>
      </c>
      <c r="BG442" s="103">
        <v>0.91239764678249857</v>
      </c>
      <c r="BH442" s="103">
        <v>0.92501045993585251</v>
      </c>
      <c r="BI442" s="103">
        <v>0.93762137681296931</v>
      </c>
    </row>
    <row r="443" spans="1:61">
      <c r="A443" s="102">
        <v>42983</v>
      </c>
      <c r="B443" s="103">
        <v>0.21923349881834048</v>
      </c>
      <c r="C443" s="103">
        <v>0.2408780339108047</v>
      </c>
      <c r="D443" s="103">
        <v>0.26080109043084737</v>
      </c>
      <c r="E443" s="103">
        <v>0.27624568948537581</v>
      </c>
      <c r="F443" s="103">
        <v>0.2889003559630397</v>
      </c>
      <c r="G443" s="103">
        <v>0.3001211804517166</v>
      </c>
      <c r="H443" s="103">
        <v>0.31047995429573433</v>
      </c>
      <c r="I443" s="103">
        <v>0.32029368214783288</v>
      </c>
      <c r="J443" s="103">
        <v>0.32961032043509614</v>
      </c>
      <c r="K443" s="103">
        <v>0.33863524158662145</v>
      </c>
      <c r="L443" s="103">
        <v>0.34775646468869648</v>
      </c>
      <c r="M443" s="103">
        <v>0.35728055651573204</v>
      </c>
      <c r="N443" s="103">
        <v>0.36695787256126139</v>
      </c>
      <c r="O443" s="103">
        <v>0.37666786414009901</v>
      </c>
      <c r="P443" s="103">
        <v>0.38636396538769607</v>
      </c>
      <c r="Q443" s="103">
        <v>0.39599961043950721</v>
      </c>
      <c r="R443" s="103">
        <v>0.40552823343098698</v>
      </c>
      <c r="S443" s="103">
        <v>0.41490327053150855</v>
      </c>
      <c r="T443" s="103">
        <v>0.42409774333106875</v>
      </c>
      <c r="U443" s="103">
        <v>0.43315226732679518</v>
      </c>
      <c r="V443" s="103">
        <v>0.44212202955309493</v>
      </c>
      <c r="W443" s="103">
        <v>0.45106221704437838</v>
      </c>
      <c r="X443" s="103">
        <v>0.46002801683505612</v>
      </c>
      <c r="Y443" s="103">
        <v>0.46907461595953526</v>
      </c>
      <c r="Z443" s="103">
        <v>0.47824791714425008</v>
      </c>
      <c r="AA443" s="103">
        <v>0.48755668588372214</v>
      </c>
      <c r="AB443" s="103">
        <v>0.49700040336449608</v>
      </c>
      <c r="AC443" s="103">
        <v>0.50657855077311853</v>
      </c>
      <c r="AD443" s="103">
        <v>0.51629060929613613</v>
      </c>
      <c r="AE443" s="103">
        <v>0.52613606012009217</v>
      </c>
      <c r="AF443" s="103">
        <v>0.53611438443153336</v>
      </c>
      <c r="AG443" s="103">
        <v>0.54622506341700638</v>
      </c>
      <c r="AH443" s="103">
        <v>0.55646757826305449</v>
      </c>
      <c r="AI443" s="103">
        <v>0.56684141015622447</v>
      </c>
      <c r="AJ443" s="103">
        <v>0.57734604028306313</v>
      </c>
      <c r="AK443" s="103">
        <v>0.5879809498301134</v>
      </c>
      <c r="AL443" s="103">
        <v>0.59874507563862267</v>
      </c>
      <c r="AM443" s="103">
        <v>0.60963442258643674</v>
      </c>
      <c r="AN443" s="103">
        <v>0.62064401276049741</v>
      </c>
      <c r="AO443" s="103">
        <v>0.63176886753457828</v>
      </c>
      <c r="AP443" s="103">
        <v>0.64300400828245319</v>
      </c>
      <c r="AQ443" s="103">
        <v>0.65434445637789163</v>
      </c>
      <c r="AR443" s="103">
        <v>0.66578523319466876</v>
      </c>
      <c r="AS443" s="103">
        <v>0.67732136010655419</v>
      </c>
      <c r="AT443" s="103">
        <v>0.68894785848732154</v>
      </c>
      <c r="AU443" s="103">
        <v>0.70065974971074463</v>
      </c>
      <c r="AV443" s="103">
        <v>0.71245205515059284</v>
      </c>
      <c r="AW443" s="103">
        <v>0.72431979618064013</v>
      </c>
      <c r="AX443" s="103">
        <v>0.73625801548113157</v>
      </c>
      <c r="AY443" s="103">
        <v>0.74826185959378255</v>
      </c>
      <c r="AZ443" s="103">
        <v>0.76032650666045531</v>
      </c>
      <c r="BA443" s="103">
        <v>0.77244713483043825</v>
      </c>
      <c r="BB443" s="103">
        <v>0.7846189222530211</v>
      </c>
      <c r="BC443" s="103">
        <v>0.79683704707749037</v>
      </c>
      <c r="BD443" s="103">
        <v>0.80909668745313568</v>
      </c>
      <c r="BE443" s="103">
        <v>0.82139302152924709</v>
      </c>
      <c r="BF443" s="103">
        <v>0.83372122745511057</v>
      </c>
      <c r="BG443" s="103">
        <v>0.84607648338001629</v>
      </c>
      <c r="BH443" s="103">
        <v>0.85845396745325397</v>
      </c>
      <c r="BI443" s="103">
        <v>0.87084885782410981</v>
      </c>
    </row>
    <row r="444" spans="1:61">
      <c r="A444" s="102">
        <v>42984</v>
      </c>
      <c r="B444" s="103">
        <v>0.21980392970277957</v>
      </c>
      <c r="C444" s="103">
        <v>0.24195937757431019</v>
      </c>
      <c r="D444" s="103">
        <v>0.26286858736565194</v>
      </c>
      <c r="E444" s="103">
        <v>0.28021252646988237</v>
      </c>
      <c r="F444" s="103">
        <v>0.29553446281010032</v>
      </c>
      <c r="G444" s="103">
        <v>0.30953364656090859</v>
      </c>
      <c r="H444" s="103">
        <v>0.32220851934545219</v>
      </c>
      <c r="I444" s="103">
        <v>0.3337827290432655</v>
      </c>
      <c r="J444" s="103">
        <v>0.34432178279828085</v>
      </c>
      <c r="K444" s="103">
        <v>0.35393912638867564</v>
      </c>
      <c r="L444" s="103">
        <v>0.36283265621816663</v>
      </c>
      <c r="M444" s="103">
        <v>0.37130533312913466</v>
      </c>
      <c r="N444" s="103">
        <v>0.38001275959703507</v>
      </c>
      <c r="O444" s="103">
        <v>0.38907207703294783</v>
      </c>
      <c r="P444" s="103">
        <v>0.39843451677225966</v>
      </c>
      <c r="Q444" s="103">
        <v>0.40805131015035989</v>
      </c>
      <c r="R444" s="103">
        <v>0.41787368850263829</v>
      </c>
      <c r="S444" s="103">
        <v>0.42785288317297843</v>
      </c>
      <c r="T444" s="103">
        <v>0.43794020733549482</v>
      </c>
      <c r="U444" s="103">
        <v>0.4480872565797171</v>
      </c>
      <c r="V444" s="103">
        <v>0.45824568737679455</v>
      </c>
      <c r="W444" s="103">
        <v>0.46836715619788022</v>
      </c>
      <c r="X444" s="103">
        <v>0.47840331951412701</v>
      </c>
      <c r="Y444" s="103">
        <v>0.48830583379668419</v>
      </c>
      <c r="Z444" s="103">
        <v>0.49803891787031146</v>
      </c>
      <c r="AA444" s="103">
        <v>0.50761703997419794</v>
      </c>
      <c r="AB444" s="103">
        <v>0.51706723070113514</v>
      </c>
      <c r="AC444" s="103">
        <v>0.52641652064391853</v>
      </c>
      <c r="AD444" s="103">
        <v>0.53569194039534362</v>
      </c>
      <c r="AE444" s="103">
        <v>0.54492052054820228</v>
      </c>
      <c r="AF444" s="103">
        <v>0.55412929169529002</v>
      </c>
      <c r="AG444" s="103">
        <v>0.56334528442940224</v>
      </c>
      <c r="AH444" s="103">
        <v>0.57259552934333102</v>
      </c>
      <c r="AI444" s="103">
        <v>0.58190705702987167</v>
      </c>
      <c r="AJ444" s="103">
        <v>0.59130689808181969</v>
      </c>
      <c r="AK444" s="103">
        <v>0.60082208309196716</v>
      </c>
      <c r="AL444" s="103">
        <v>0.61047590323586842</v>
      </c>
      <c r="AM444" s="103">
        <v>0.6202734213593103</v>
      </c>
      <c r="AN444" s="103">
        <v>0.6302141542880888</v>
      </c>
      <c r="AO444" s="103">
        <v>0.64029761754431336</v>
      </c>
      <c r="AP444" s="103">
        <v>0.65052332665009294</v>
      </c>
      <c r="AQ444" s="103">
        <v>0.66089079712753296</v>
      </c>
      <c r="AR444" s="103">
        <v>0.67139954449874417</v>
      </c>
      <c r="AS444" s="103">
        <v>0.68204908428583166</v>
      </c>
      <c r="AT444" s="103">
        <v>0.69283893201090474</v>
      </c>
      <c r="AU444" s="103">
        <v>0.70376860319607248</v>
      </c>
      <c r="AV444" s="103">
        <v>0.71483761336344054</v>
      </c>
      <c r="AW444" s="103">
        <v>0.72604547803511787</v>
      </c>
      <c r="AX444" s="103">
        <v>0.73739064804058374</v>
      </c>
      <c r="AY444" s="103">
        <v>0.74886687369250993</v>
      </c>
      <c r="AZ444" s="103">
        <v>0.76046660851804304</v>
      </c>
      <c r="BA444" s="103">
        <v>0.77218230600250115</v>
      </c>
      <c r="BB444" s="103">
        <v>0.78400641963120488</v>
      </c>
      <c r="BC444" s="103">
        <v>0.79593140288946995</v>
      </c>
      <c r="BD444" s="103">
        <v>0.80794970926261667</v>
      </c>
      <c r="BE444" s="103">
        <v>0.82005379223596475</v>
      </c>
      <c r="BF444" s="103">
        <v>0.83223610529483061</v>
      </c>
      <c r="BG444" s="103">
        <v>0.84448910192453375</v>
      </c>
      <c r="BH444" s="103">
        <v>0.85680523561039468</v>
      </c>
      <c r="BI444" s="103">
        <v>0.86917695983772891</v>
      </c>
    </row>
    <row r="445" spans="1:61">
      <c r="A445" s="102">
        <v>42985</v>
      </c>
      <c r="B445" s="103">
        <v>0.22060181579673321</v>
      </c>
      <c r="C445" s="103">
        <v>0.24327531573482747</v>
      </c>
      <c r="D445" s="103">
        <v>0.26379791982999751</v>
      </c>
      <c r="E445" s="103">
        <v>0.27980186197075624</v>
      </c>
      <c r="F445" s="103">
        <v>0.29292328074786578</v>
      </c>
      <c r="G445" s="103">
        <v>0.3043416186259516</v>
      </c>
      <c r="H445" s="103">
        <v>0.31454192761282745</v>
      </c>
      <c r="I445" s="103">
        <v>0.32393989506216458</v>
      </c>
      <c r="J445" s="103">
        <v>0.33267745290837702</v>
      </c>
      <c r="K445" s="103">
        <v>0.3408884753499779</v>
      </c>
      <c r="L445" s="103">
        <v>0.34879927922122145</v>
      </c>
      <c r="M445" s="103">
        <v>0.35663042349907942</v>
      </c>
      <c r="N445" s="103">
        <v>0.36447747608378928</v>
      </c>
      <c r="O445" s="103">
        <v>0.37238098330746672</v>
      </c>
      <c r="P445" s="103">
        <v>0.38037485393685977</v>
      </c>
      <c r="Q445" s="103">
        <v>0.38849299673871862</v>
      </c>
      <c r="R445" s="103">
        <v>0.39676932047979369</v>
      </c>
      <c r="S445" s="103">
        <v>0.4052377322478532</v>
      </c>
      <c r="T445" s="103">
        <v>0.41391597160743249</v>
      </c>
      <c r="U445" s="103">
        <v>0.42276598018613509</v>
      </c>
      <c r="V445" s="103">
        <v>0.43173767098719801</v>
      </c>
      <c r="W445" s="103">
        <v>0.44078095701386127</v>
      </c>
      <c r="X445" s="103">
        <v>0.44984575126936521</v>
      </c>
      <c r="Y445" s="103">
        <v>0.45888196675694659</v>
      </c>
      <c r="Z445" s="103">
        <v>0.467848906880591</v>
      </c>
      <c r="AA445" s="103">
        <v>0.47675164990983265</v>
      </c>
      <c r="AB445" s="103">
        <v>0.485609201244251</v>
      </c>
      <c r="AC445" s="103">
        <v>0.49444056955724863</v>
      </c>
      <c r="AD445" s="103">
        <v>0.50326476352222771</v>
      </c>
      <c r="AE445" s="103">
        <v>0.51210079181258716</v>
      </c>
      <c r="AF445" s="103">
        <v>0.52096766310172959</v>
      </c>
      <c r="AG445" s="103">
        <v>0.52988438606305699</v>
      </c>
      <c r="AH445" s="103">
        <v>0.53886996936996867</v>
      </c>
      <c r="AI445" s="103">
        <v>0.54794342169586685</v>
      </c>
      <c r="AJ445" s="103">
        <v>0.55712375171415396</v>
      </c>
      <c r="AK445" s="103">
        <v>0.56642996809822888</v>
      </c>
      <c r="AL445" s="103">
        <v>0.57587822877261785</v>
      </c>
      <c r="AM445" s="103">
        <v>0.5854721058764174</v>
      </c>
      <c r="AN445" s="103">
        <v>0.5952116993636154</v>
      </c>
      <c r="AO445" s="103">
        <v>0.60509710907621239</v>
      </c>
      <c r="AP445" s="103">
        <v>0.61512843485620927</v>
      </c>
      <c r="AQ445" s="103">
        <v>0.62530577654560282</v>
      </c>
      <c r="AR445" s="103">
        <v>0.63562923398639526</v>
      </c>
      <c r="AS445" s="103">
        <v>0.64609890702058348</v>
      </c>
      <c r="AT445" s="103">
        <v>0.65671489549016793</v>
      </c>
      <c r="AU445" s="103">
        <v>0.6674772992371496</v>
      </c>
      <c r="AV445" s="103">
        <v>0.6783862181035254</v>
      </c>
      <c r="AW445" s="103">
        <v>0.68944175193129609</v>
      </c>
      <c r="AX445" s="103">
        <v>0.7006426883648913</v>
      </c>
      <c r="AY445" s="103">
        <v>0.71198202182113834</v>
      </c>
      <c r="AZ445" s="103">
        <v>0.72345114847266712</v>
      </c>
      <c r="BA445" s="103">
        <v>0.73504146444055629</v>
      </c>
      <c r="BB445" s="103">
        <v>0.74674436584588677</v>
      </c>
      <c r="BC445" s="103">
        <v>0.75855124880973501</v>
      </c>
      <c r="BD445" s="103">
        <v>0.77045350945318136</v>
      </c>
      <c r="BE445" s="103">
        <v>0.78244254389730616</v>
      </c>
      <c r="BF445" s="103">
        <v>0.79450974826318632</v>
      </c>
      <c r="BG445" s="103">
        <v>0.80664651867190207</v>
      </c>
      <c r="BH445" s="103">
        <v>0.81884425124453386</v>
      </c>
      <c r="BI445" s="103">
        <v>0.83109434210215816</v>
      </c>
    </row>
    <row r="446" spans="1:61">
      <c r="A446" s="102">
        <v>42986</v>
      </c>
      <c r="B446" s="103">
        <v>0.22214281041505476</v>
      </c>
      <c r="C446" s="103">
        <v>0.24334525048353658</v>
      </c>
      <c r="D446" s="103">
        <v>0.26353902566871357</v>
      </c>
      <c r="E446" s="103">
        <v>0.28028931204308599</v>
      </c>
      <c r="F446" s="103">
        <v>0.29490930409815114</v>
      </c>
      <c r="G446" s="103">
        <v>0.30917838773027789</v>
      </c>
      <c r="H446" s="103">
        <v>0.32442901611435271</v>
      </c>
      <c r="I446" s="103">
        <v>0.34051638964030406</v>
      </c>
      <c r="J446" s="103">
        <v>0.35577285457412894</v>
      </c>
      <c r="K446" s="103">
        <v>0.368869485715067</v>
      </c>
      <c r="L446" s="103">
        <v>0.37954048179042132</v>
      </c>
      <c r="M446" s="103">
        <v>0.38806324309362811</v>
      </c>
      <c r="N446" s="103">
        <v>0.39483175946060561</v>
      </c>
      <c r="O446" s="103">
        <v>0.4003285878659098</v>
      </c>
      <c r="P446" s="103">
        <v>0.40506202181345796</v>
      </c>
      <c r="Q446" s="103">
        <v>0.40954036085699697</v>
      </c>
      <c r="R446" s="103">
        <v>0.41427190455027391</v>
      </c>
      <c r="S446" s="103">
        <v>0.41976493779503293</v>
      </c>
      <c r="T446" s="103">
        <v>0.42638665576867679</v>
      </c>
      <c r="U446" s="103">
        <v>0.4340173197241044</v>
      </c>
      <c r="V446" s="103">
        <v>0.44243222027209506</v>
      </c>
      <c r="W446" s="103">
        <v>0.45140664802343078</v>
      </c>
      <c r="X446" s="103">
        <v>0.46071589358889342</v>
      </c>
      <c r="Y446" s="103">
        <v>0.47013524757926245</v>
      </c>
      <c r="Z446" s="103">
        <v>0.47947525083951464</v>
      </c>
      <c r="AA446" s="103">
        <v>0.48870207064927867</v>
      </c>
      <c r="AB446" s="103">
        <v>0.49782480873926427</v>
      </c>
      <c r="AC446" s="103">
        <v>0.50685256822496783</v>
      </c>
      <c r="AD446" s="103">
        <v>0.5157944522218858</v>
      </c>
      <c r="AE446" s="103">
        <v>0.52465956384551149</v>
      </c>
      <c r="AF446" s="103">
        <v>0.53345700621134118</v>
      </c>
      <c r="AG446" s="103">
        <v>0.54219588243487149</v>
      </c>
      <c r="AH446" s="103">
        <v>0.55088529563159561</v>
      </c>
      <c r="AI446" s="103">
        <v>0.55953434891700993</v>
      </c>
      <c r="AJ446" s="103">
        <v>0.56815214540661096</v>
      </c>
      <c r="AK446" s="103">
        <v>0.57674778821589201</v>
      </c>
      <c r="AL446" s="103">
        <v>0.58533162682355877</v>
      </c>
      <c r="AM446" s="103">
        <v>0.59391951328345638</v>
      </c>
      <c r="AN446" s="103">
        <v>0.60252881770800193</v>
      </c>
      <c r="AO446" s="103">
        <v>0.61117691025857745</v>
      </c>
      <c r="AP446" s="103">
        <v>0.6198811610965651</v>
      </c>
      <c r="AQ446" s="103">
        <v>0.62865894038334369</v>
      </c>
      <c r="AR446" s="103">
        <v>0.63752761828029647</v>
      </c>
      <c r="AS446" s="103">
        <v>0.64650456494880237</v>
      </c>
      <c r="AT446" s="103">
        <v>0.65560715055024321</v>
      </c>
      <c r="AU446" s="103">
        <v>0.66485274524600146</v>
      </c>
      <c r="AV446" s="103">
        <v>0.67425871919745572</v>
      </c>
      <c r="AW446" s="103">
        <v>0.68384244256598803</v>
      </c>
      <c r="AX446" s="103">
        <v>0.69361742949842797</v>
      </c>
      <c r="AY446" s="103">
        <v>0.70358017020372199</v>
      </c>
      <c r="AZ446" s="103">
        <v>0.7137224583016516</v>
      </c>
      <c r="BA446" s="103">
        <v>0.72403608726051427</v>
      </c>
      <c r="BB446" s="103">
        <v>0.73451285054860904</v>
      </c>
      <c r="BC446" s="103">
        <v>0.74514454163423161</v>
      </c>
      <c r="BD446" s="103">
        <v>0.75592295398568043</v>
      </c>
      <c r="BE446" s="103">
        <v>0.76683988107125478</v>
      </c>
      <c r="BF446" s="103">
        <v>0.7778871163592499</v>
      </c>
      <c r="BG446" s="103">
        <v>0.78905645331796459</v>
      </c>
      <c r="BH446" s="103">
        <v>0.80033968541569811</v>
      </c>
      <c r="BI446" s="103">
        <v>0.81172860612074549</v>
      </c>
    </row>
    <row r="447" spans="1:61">
      <c r="A447" s="102">
        <v>42989</v>
      </c>
      <c r="B447" s="103">
        <v>0.22297797645263068</v>
      </c>
      <c r="C447" s="103">
        <v>0.25046468085643997</v>
      </c>
      <c r="D447" s="103">
        <v>0.27348431864165512</v>
      </c>
      <c r="E447" s="103">
        <v>0.29500469611346986</v>
      </c>
      <c r="F447" s="103">
        <v>0.31740963937610273</v>
      </c>
      <c r="G447" s="103">
        <v>0.33968997495320336</v>
      </c>
      <c r="H447" s="103">
        <v>0.36021237737509765</v>
      </c>
      <c r="I447" s="103">
        <v>0.37839641766251192</v>
      </c>
      <c r="J447" s="103">
        <v>0.39422841527649688</v>
      </c>
      <c r="K447" s="103">
        <v>0.40800879989075223</v>
      </c>
      <c r="L447" s="103">
        <v>0.42023369349008849</v>
      </c>
      <c r="M447" s="103">
        <v>0.431405435939689</v>
      </c>
      <c r="N447" s="103">
        <v>0.44194066255955194</v>
      </c>
      <c r="O447" s="103">
        <v>0.45200613017678404</v>
      </c>
      <c r="P447" s="103">
        <v>0.46170747396778333</v>
      </c>
      <c r="Q447" s="103">
        <v>0.47115032910894933</v>
      </c>
      <c r="R447" s="103">
        <v>0.4804403307766818</v>
      </c>
      <c r="S447" s="103">
        <v>0.48968311136120796</v>
      </c>
      <c r="T447" s="103">
        <v>0.49895747417623565</v>
      </c>
      <c r="U447" s="103">
        <v>0.50824962906287963</v>
      </c>
      <c r="V447" s="103">
        <v>0.51752582505076561</v>
      </c>
      <c r="W447" s="103">
        <v>0.52675231116952237</v>
      </c>
      <c r="X447" s="103">
        <v>0.53589533644877918</v>
      </c>
      <c r="Y447" s="103">
        <v>0.54492114991816165</v>
      </c>
      <c r="Z447" s="103">
        <v>0.55380507292280701</v>
      </c>
      <c r="AA447" s="103">
        <v>0.56255871606989039</v>
      </c>
      <c r="AB447" s="103">
        <v>0.57120276228209088</v>
      </c>
      <c r="AC447" s="103">
        <v>0.57975789448209147</v>
      </c>
      <c r="AD447" s="103">
        <v>0.5882447955925747</v>
      </c>
      <c r="AE447" s="103">
        <v>0.59668414853622054</v>
      </c>
      <c r="AF447" s="103">
        <v>0.60509663623571175</v>
      </c>
      <c r="AG447" s="103">
        <v>0.61350294161373109</v>
      </c>
      <c r="AH447" s="103">
        <v>0.6219237475929581</v>
      </c>
      <c r="AI447" s="103">
        <v>0.63037973709607598</v>
      </c>
      <c r="AJ447" s="103">
        <v>0.63889159304576726</v>
      </c>
      <c r="AK447" s="103">
        <v>0.64747999836471171</v>
      </c>
      <c r="AL447" s="103">
        <v>0.65616319554926794</v>
      </c>
      <c r="AM447" s="103">
        <v>0.6649486528454418</v>
      </c>
      <c r="AN447" s="103">
        <v>0.67384086608310989</v>
      </c>
      <c r="AO447" s="103">
        <v>0.68284433099628039</v>
      </c>
      <c r="AP447" s="103">
        <v>0.69196354331896126</v>
      </c>
      <c r="AQ447" s="103">
        <v>0.70120299878515746</v>
      </c>
      <c r="AR447" s="103">
        <v>0.71056719312887795</v>
      </c>
      <c r="AS447" s="103">
        <v>0.7200606220841278</v>
      </c>
      <c r="AT447" s="103">
        <v>0.72968778138491464</v>
      </c>
      <c r="AU447" s="103">
        <v>0.73945316676524686</v>
      </c>
      <c r="AV447" s="103">
        <v>0.7493612739591291</v>
      </c>
      <c r="AW447" s="103">
        <v>0.75941659870056943</v>
      </c>
      <c r="AX447" s="103">
        <v>0.76962236947605656</v>
      </c>
      <c r="AY447" s="103">
        <v>0.77997498909845364</v>
      </c>
      <c r="AZ447" s="103">
        <v>0.79046857242235735</v>
      </c>
      <c r="BA447" s="103">
        <v>0.80109723264208221</v>
      </c>
      <c r="BB447" s="103">
        <v>0.81185508295194464</v>
      </c>
      <c r="BC447" s="103">
        <v>0.82273623654625672</v>
      </c>
      <c r="BD447" s="103">
        <v>0.83373480661933408</v>
      </c>
      <c r="BE447" s="103">
        <v>0.84484490636549292</v>
      </c>
      <c r="BF447" s="103">
        <v>0.85606064897904566</v>
      </c>
      <c r="BG447" s="103">
        <v>0.86737614765430782</v>
      </c>
      <c r="BH447" s="103">
        <v>0.87878551558559559</v>
      </c>
      <c r="BI447" s="103">
        <v>0.89028286596722139</v>
      </c>
    </row>
    <row r="448" spans="1:61">
      <c r="A448" s="102">
        <v>42990</v>
      </c>
      <c r="B448" s="103">
        <v>0.24170506043480439</v>
      </c>
      <c r="C448" s="103">
        <v>0.28524337364830765</v>
      </c>
      <c r="D448" s="103">
        <v>0.32318230040103912</v>
      </c>
      <c r="E448" s="103">
        <v>0.35700602614005461</v>
      </c>
      <c r="F448" s="103">
        <v>0.3881060974566285</v>
      </c>
      <c r="G448" s="103">
        <v>0.41521362903323467</v>
      </c>
      <c r="H448" s="103">
        <v>0.43720560604032249</v>
      </c>
      <c r="I448" s="103">
        <v>0.45522960874435942</v>
      </c>
      <c r="J448" s="103">
        <v>0.4708327986879618</v>
      </c>
      <c r="K448" s="103">
        <v>0.48517361351775778</v>
      </c>
      <c r="L448" s="103">
        <v>0.49873590300935511</v>
      </c>
      <c r="M448" s="103">
        <v>0.51160955576830314</v>
      </c>
      <c r="N448" s="103">
        <v>0.52364825967425155</v>
      </c>
      <c r="O448" s="103">
        <v>0.53492429023766586</v>
      </c>
      <c r="P448" s="103">
        <v>0.54558169739783313</v>
      </c>
      <c r="Q448" s="103">
        <v>0.55576453109404467</v>
      </c>
      <c r="R448" s="103">
        <v>0.56561684126559142</v>
      </c>
      <c r="S448" s="103">
        <v>0.5752826750645198</v>
      </c>
      <c r="T448" s="103">
        <v>0.5848792402232621</v>
      </c>
      <c r="U448" s="103">
        <v>0.59443111530522474</v>
      </c>
      <c r="V448" s="103">
        <v>0.60394291036707337</v>
      </c>
      <c r="W448" s="103">
        <v>0.61341923546547705</v>
      </c>
      <c r="X448" s="103">
        <v>0.62286470065710464</v>
      </c>
      <c r="Y448" s="103">
        <v>0.63228391599862177</v>
      </c>
      <c r="Z448" s="103">
        <v>0.64168179184613761</v>
      </c>
      <c r="AA448" s="103">
        <v>0.65106443975353268</v>
      </c>
      <c r="AB448" s="103">
        <v>0.66043827157412138</v>
      </c>
      <c r="AC448" s="103">
        <v>0.66980969916122257</v>
      </c>
      <c r="AD448" s="103">
        <v>0.67918513436815564</v>
      </c>
      <c r="AE448" s="103">
        <v>0.68857098904823621</v>
      </c>
      <c r="AF448" s="103">
        <v>0.69797367505478347</v>
      </c>
      <c r="AG448" s="103">
        <v>0.70739960424111659</v>
      </c>
      <c r="AH448" s="103">
        <v>0.7168551884605513</v>
      </c>
      <c r="AI448" s="103">
        <v>0.72634683956640655</v>
      </c>
      <c r="AJ448" s="103">
        <v>0.73588096941200198</v>
      </c>
      <c r="AK448" s="103">
        <v>0.74546398985065288</v>
      </c>
      <c r="AL448" s="103">
        <v>0.75510197085141728</v>
      </c>
      <c r="AM448" s="103">
        <v>0.76479914091958523</v>
      </c>
      <c r="AN448" s="103">
        <v>0.77455911130382193</v>
      </c>
      <c r="AO448" s="103">
        <v>0.78438549280487668</v>
      </c>
      <c r="AP448" s="103">
        <v>0.79428189622349921</v>
      </c>
      <c r="AQ448" s="103">
        <v>0.80425193236043535</v>
      </c>
      <c r="AR448" s="103">
        <v>0.8142992120164354</v>
      </c>
      <c r="AS448" s="103">
        <v>0.82442734599224543</v>
      </c>
      <c r="AT448" s="103">
        <v>0.83463994508861483</v>
      </c>
      <c r="AU448" s="103">
        <v>0.84494062010629334</v>
      </c>
      <c r="AV448" s="103">
        <v>0.85533298184602635</v>
      </c>
      <c r="AW448" s="103">
        <v>0.86582064110856338</v>
      </c>
      <c r="AX448" s="103">
        <v>0.87640619368875539</v>
      </c>
      <c r="AY448" s="103">
        <v>0.88708728758849476</v>
      </c>
      <c r="AZ448" s="103">
        <v>0.89786006542992758</v>
      </c>
      <c r="BA448" s="103">
        <v>0.90872066948133023</v>
      </c>
      <c r="BB448" s="103">
        <v>0.91966524201098099</v>
      </c>
      <c r="BC448" s="103">
        <v>0.930689925287154</v>
      </c>
      <c r="BD448" s="103">
        <v>0.94179086157812764</v>
      </c>
      <c r="BE448" s="103">
        <v>0.95296419315217951</v>
      </c>
      <c r="BF448" s="103">
        <v>0.96420606227758421</v>
      </c>
      <c r="BG448" s="103">
        <v>0.97551261122262001</v>
      </c>
      <c r="BH448" s="103">
        <v>0.98687998225556439</v>
      </c>
      <c r="BI448" s="103">
        <v>0.99830431764469241</v>
      </c>
    </row>
    <row r="449" spans="1:61">
      <c r="A449" s="102">
        <v>42991</v>
      </c>
      <c r="B449" s="103">
        <v>0.23806862234867698</v>
      </c>
      <c r="C449" s="103">
        <v>0.2816956996249409</v>
      </c>
      <c r="D449" s="103">
        <v>0.3192864858640122</v>
      </c>
      <c r="E449" s="103">
        <v>0.35153698415814827</v>
      </c>
      <c r="F449" s="103">
        <v>0.37975146186881364</v>
      </c>
      <c r="G449" s="103">
        <v>0.404060050039179</v>
      </c>
      <c r="H449" s="103">
        <v>0.42475925170725493</v>
      </c>
      <c r="I449" s="103">
        <v>0.44293209564349717</v>
      </c>
      <c r="J449" s="103">
        <v>0.45932069227617567</v>
      </c>
      <c r="K449" s="103">
        <v>0.47442993646116471</v>
      </c>
      <c r="L449" s="103">
        <v>0.48859322027845953</v>
      </c>
      <c r="M449" s="103">
        <v>0.50202931807082696</v>
      </c>
      <c r="N449" s="103">
        <v>0.51487019204483009</v>
      </c>
      <c r="O449" s="103">
        <v>0.52720225717420233</v>
      </c>
      <c r="P449" s="103">
        <v>0.53910433417756543</v>
      </c>
      <c r="Q449" s="103">
        <v>0.55065524377354547</v>
      </c>
      <c r="R449" s="103">
        <v>0.5619338066807682</v>
      </c>
      <c r="S449" s="103">
        <v>0.57301884188417795</v>
      </c>
      <c r="T449" s="103">
        <v>0.58397247411864384</v>
      </c>
      <c r="U449" s="103">
        <v>0.59479921232352262</v>
      </c>
      <c r="V449" s="103">
        <v>0.60549114492945555</v>
      </c>
      <c r="W449" s="103">
        <v>0.6160403603670872</v>
      </c>
      <c r="X449" s="103">
        <v>0.6264389470670626</v>
      </c>
      <c r="Y449" s="103">
        <v>0.63667899346002277</v>
      </c>
      <c r="Z449" s="103">
        <v>0.64675724208426744</v>
      </c>
      <c r="AA449" s="103">
        <v>0.65668905190871085</v>
      </c>
      <c r="AB449" s="103">
        <v>0.66649443600992009</v>
      </c>
      <c r="AC449" s="103">
        <v>0.67619340746446488</v>
      </c>
      <c r="AD449" s="103">
        <v>0.6858059793489153</v>
      </c>
      <c r="AE449" s="103">
        <v>0.6953521647398373</v>
      </c>
      <c r="AF449" s="103">
        <v>0.70485197671380129</v>
      </c>
      <c r="AG449" s="103">
        <v>0.71432542834737689</v>
      </c>
      <c r="AH449" s="103">
        <v>0.72379253271713018</v>
      </c>
      <c r="AI449" s="103">
        <v>0.73327330289963133</v>
      </c>
      <c r="AJ449" s="103">
        <v>0.74278775197145019</v>
      </c>
      <c r="AK449" s="103">
        <v>0.75235589300915295</v>
      </c>
      <c r="AL449" s="103">
        <v>0.76199518189517468</v>
      </c>
      <c r="AM449" s="103">
        <v>0.77171060909957978</v>
      </c>
      <c r="AN449" s="103">
        <v>0.78150337245607004</v>
      </c>
      <c r="AO449" s="103">
        <v>0.79137466890682551</v>
      </c>
      <c r="AP449" s="103">
        <v>0.80132569539402598</v>
      </c>
      <c r="AQ449" s="103">
        <v>0.81135764885984818</v>
      </c>
      <c r="AR449" s="103">
        <v>0.82147172624647302</v>
      </c>
      <c r="AS449" s="103">
        <v>0.83166912449607711</v>
      </c>
      <c r="AT449" s="103">
        <v>0.84195104055084025</v>
      </c>
      <c r="AU449" s="103">
        <v>0.85231867135294248</v>
      </c>
      <c r="AV449" s="103">
        <v>0.86277321384456007</v>
      </c>
      <c r="AW449" s="103">
        <v>0.87331586496787317</v>
      </c>
      <c r="AX449" s="103">
        <v>0.88394699611224736</v>
      </c>
      <c r="AY449" s="103">
        <v>0.89466333392981234</v>
      </c>
      <c r="AZ449" s="103">
        <v>0.9054605995571986</v>
      </c>
      <c r="BA449" s="103">
        <v>0.91633451409860522</v>
      </c>
      <c r="BB449" s="103">
        <v>0.92728079865823165</v>
      </c>
      <c r="BC449" s="103">
        <v>0.9382951743402741</v>
      </c>
      <c r="BD449" s="103">
        <v>0.9493733622489321</v>
      </c>
      <c r="BE449" s="103">
        <v>0.96051108348840608</v>
      </c>
      <c r="BF449" s="103">
        <v>0.9717040591628916</v>
      </c>
      <c r="BG449" s="103">
        <v>0.98294801037658863</v>
      </c>
      <c r="BH449" s="103">
        <v>0.99423865823369717</v>
      </c>
      <c r="BI449" s="103">
        <v>1.0055717238384132</v>
      </c>
    </row>
    <row r="450" spans="1:61">
      <c r="A450" s="102">
        <v>42992</v>
      </c>
      <c r="B450" s="103">
        <v>0.2430654898904071</v>
      </c>
      <c r="C450" s="103">
        <v>0.331049259555593</v>
      </c>
      <c r="D450" s="103">
        <v>0.39307589595449099</v>
      </c>
      <c r="E450" s="103">
        <v>0.43102628618125177</v>
      </c>
      <c r="F450" s="103">
        <v>0.45759353141298809</v>
      </c>
      <c r="G450" s="103">
        <v>0.48171412100924405</v>
      </c>
      <c r="H450" s="103">
        <v>0.50666187395485185</v>
      </c>
      <c r="I450" s="103">
        <v>0.53200610346294308</v>
      </c>
      <c r="J450" s="103">
        <v>0.55620606450696142</v>
      </c>
      <c r="K450" s="103">
        <v>0.57828629459432523</v>
      </c>
      <c r="L450" s="103">
        <v>0.59806717546341626</v>
      </c>
      <c r="M450" s="103">
        <v>0.61581309552558894</v>
      </c>
      <c r="N450" s="103">
        <v>0.63188583740951054</v>
      </c>
      <c r="O450" s="103">
        <v>0.64653765963538234</v>
      </c>
      <c r="P450" s="103">
        <v>0.65999060456623981</v>
      </c>
      <c r="Q450" s="103">
        <v>0.67246671456512486</v>
      </c>
      <c r="R450" s="103">
        <v>0.68418803199507816</v>
      </c>
      <c r="S450" s="103">
        <v>0.69537659531701546</v>
      </c>
      <c r="T450" s="103">
        <v>0.70621686796226524</v>
      </c>
      <c r="U450" s="103">
        <v>0.71676363307037327</v>
      </c>
      <c r="V450" s="103">
        <v>0.72704371798890577</v>
      </c>
      <c r="W450" s="103">
        <v>0.73708395006543359</v>
      </c>
      <c r="X450" s="103">
        <v>0.74691115664752672</v>
      </c>
      <c r="Y450" s="103">
        <v>0.75655216508275203</v>
      </c>
      <c r="Z450" s="103">
        <v>0.76603304041633902</v>
      </c>
      <c r="AA450" s="103">
        <v>0.77537613174058562</v>
      </c>
      <c r="AB450" s="103">
        <v>0.78460265755878156</v>
      </c>
      <c r="AC450" s="103">
        <v>0.79373383610845449</v>
      </c>
      <c r="AD450" s="103">
        <v>0.80279088562713219</v>
      </c>
      <c r="AE450" s="103">
        <v>0.81179502435233908</v>
      </c>
      <c r="AF450" s="103">
        <v>0.82076747052160293</v>
      </c>
      <c r="AG450" s="103">
        <v>0.82972944237245139</v>
      </c>
      <c r="AH450" s="103">
        <v>0.83870215814240889</v>
      </c>
      <c r="AI450" s="103">
        <v>0.84770683606900321</v>
      </c>
      <c r="AJ450" s="103">
        <v>0.85676469438976233</v>
      </c>
      <c r="AK450" s="103">
        <v>0.86589695134221023</v>
      </c>
      <c r="AL450" s="103">
        <v>0.87512182489210977</v>
      </c>
      <c r="AM450" s="103">
        <v>0.88444428709045653</v>
      </c>
      <c r="AN450" s="103">
        <v>0.89386565568567378</v>
      </c>
      <c r="AO450" s="103">
        <v>0.90338724830832517</v>
      </c>
      <c r="AP450" s="103">
        <v>0.91301038258897427</v>
      </c>
      <c r="AQ450" s="103">
        <v>0.92273637615818072</v>
      </c>
      <c r="AR450" s="103">
        <v>0.93256654664650962</v>
      </c>
      <c r="AS450" s="103">
        <v>0.94250221168452053</v>
      </c>
      <c r="AT450" s="103">
        <v>0.95254468890277733</v>
      </c>
      <c r="AU450" s="103">
        <v>0.96269529593184344</v>
      </c>
      <c r="AV450" s="103">
        <v>0.97295535040227854</v>
      </c>
      <c r="AW450" s="103">
        <v>0.9833261699446465</v>
      </c>
      <c r="AX450" s="103">
        <v>0.99380781801946294</v>
      </c>
      <c r="AY450" s="103">
        <v>1.004394821045635</v>
      </c>
      <c r="AZ450" s="103">
        <v>1.0150801778748471</v>
      </c>
      <c r="BA450" s="103">
        <v>1.0258568873095109</v>
      </c>
      <c r="BB450" s="103">
        <v>1.0367179481520403</v>
      </c>
      <c r="BC450" s="103">
        <v>1.0476563592048453</v>
      </c>
      <c r="BD450" s="103">
        <v>1.0586651192703393</v>
      </c>
      <c r="BE450" s="103">
        <v>1.0697372271509362</v>
      </c>
      <c r="BF450" s="103">
        <v>1.0808656816490454</v>
      </c>
      <c r="BG450" s="103">
        <v>1.0920434815670805</v>
      </c>
      <c r="BH450" s="103">
        <v>1.1032636257074555</v>
      </c>
      <c r="BI450" s="103">
        <v>1.1145191128725798</v>
      </c>
    </row>
    <row r="451" spans="1:61">
      <c r="A451" s="102">
        <v>42993</v>
      </c>
      <c r="B451" s="103">
        <v>0.24644686085600009</v>
      </c>
      <c r="C451" s="103">
        <v>0.34140950779943269</v>
      </c>
      <c r="D451" s="103">
        <v>0.40951397236256198</v>
      </c>
      <c r="E451" s="103">
        <v>0.45493263575248127</v>
      </c>
      <c r="F451" s="103">
        <v>0.49049599218975598</v>
      </c>
      <c r="G451" s="103">
        <v>0.5233395949859434</v>
      </c>
      <c r="H451" s="103">
        <v>0.55567103579523214</v>
      </c>
      <c r="I451" s="103">
        <v>0.58727126379154193</v>
      </c>
      <c r="J451" s="103">
        <v>0.61688569085615041</v>
      </c>
      <c r="K451" s="103">
        <v>0.64360443262167755</v>
      </c>
      <c r="L451" s="103">
        <v>0.66723111932920054</v>
      </c>
      <c r="M451" s="103">
        <v>0.68807622735879681</v>
      </c>
      <c r="N451" s="103">
        <v>0.7069937194321223</v>
      </c>
      <c r="O451" s="103">
        <v>0.72438718359667476</v>
      </c>
      <c r="P451" s="103">
        <v>0.74047912500954649</v>
      </c>
      <c r="Q451" s="103">
        <v>0.75549200626108071</v>
      </c>
      <c r="R451" s="103">
        <v>0.76964828994162016</v>
      </c>
      <c r="S451" s="103">
        <v>0.78317043426933908</v>
      </c>
      <c r="T451" s="103">
        <v>0.79623879621243365</v>
      </c>
      <c r="U451" s="103">
        <v>0.80888843139292932</v>
      </c>
      <c r="V451" s="103">
        <v>0.82112307213651969</v>
      </c>
      <c r="W451" s="103">
        <v>0.83294645076890284</v>
      </c>
      <c r="X451" s="103">
        <v>0.84436229961577602</v>
      </c>
      <c r="Y451" s="103">
        <v>0.85537435100283332</v>
      </c>
      <c r="Z451" s="103">
        <v>0.86599046483952224</v>
      </c>
      <c r="AA451" s="103">
        <v>0.87623672392537333</v>
      </c>
      <c r="AB451" s="103">
        <v>0.886144238417789</v>
      </c>
      <c r="AC451" s="103">
        <v>0.89574411863632653</v>
      </c>
      <c r="AD451" s="103">
        <v>0.90506747490054318</v>
      </c>
      <c r="AE451" s="103">
        <v>0.91414541752999312</v>
      </c>
      <c r="AF451" s="103">
        <v>0.92300905684423307</v>
      </c>
      <c r="AG451" s="103">
        <v>0.93168950316282073</v>
      </c>
      <c r="AH451" s="103">
        <v>0.94021786680530994</v>
      </c>
      <c r="AI451" s="103">
        <v>0.94862525809125753</v>
      </c>
      <c r="AJ451" s="103">
        <v>0.95694278734022131</v>
      </c>
      <c r="AK451" s="103">
        <v>0.96520156487175479</v>
      </c>
      <c r="AL451" s="103">
        <v>0.97342961546287476</v>
      </c>
      <c r="AM451" s="103">
        <v>0.98164134151343463</v>
      </c>
      <c r="AN451" s="103">
        <v>0.98984738726172616</v>
      </c>
      <c r="AO451" s="103">
        <v>0.99805839682482655</v>
      </c>
      <c r="AP451" s="103">
        <v>1.0062850143198143</v>
      </c>
      <c r="AQ451" s="103">
        <v>1.0145378838637646</v>
      </c>
      <c r="AR451" s="103">
        <v>1.0228276495737556</v>
      </c>
      <c r="AS451" s="103">
        <v>1.0311649555668627</v>
      </c>
      <c r="AT451" s="103">
        <v>1.0395604459601637</v>
      </c>
      <c r="AU451" s="103">
        <v>1.0480247648707368</v>
      </c>
      <c r="AV451" s="103">
        <v>1.0565685564156566</v>
      </c>
      <c r="AW451" s="103">
        <v>1.0652024647120018</v>
      </c>
      <c r="AX451" s="103">
        <v>1.0739349427558633</v>
      </c>
      <c r="AY451" s="103">
        <v>1.0827647699523744</v>
      </c>
      <c r="AZ451" s="103">
        <v>1.0916880569420795</v>
      </c>
      <c r="BA451" s="103">
        <v>1.1007009142794462</v>
      </c>
      <c r="BB451" s="103">
        <v>1.1097994525189432</v>
      </c>
      <c r="BC451" s="103">
        <v>1.1189797822150362</v>
      </c>
      <c r="BD451" s="103">
        <v>1.1282380139221939</v>
      </c>
      <c r="BE451" s="103">
        <v>1.1375702581948848</v>
      </c>
      <c r="BF451" s="103">
        <v>1.1469726255875747</v>
      </c>
      <c r="BG451" s="103">
        <v>1.1564412266547319</v>
      </c>
      <c r="BH451" s="103">
        <v>1.1659721719508256</v>
      </c>
      <c r="BI451" s="103">
        <v>1.175561572030321</v>
      </c>
    </row>
    <row r="452" spans="1:61">
      <c r="A452" s="102">
        <v>42996</v>
      </c>
      <c r="B452" s="103">
        <v>0.25873391740695473</v>
      </c>
      <c r="C452" s="103">
        <v>0.34774819129455103</v>
      </c>
      <c r="D452" s="103">
        <v>0.41144652203434884</v>
      </c>
      <c r="E452" s="103">
        <v>0.45515116109258874</v>
      </c>
      <c r="F452" s="103">
        <v>0.48976644666292146</v>
      </c>
      <c r="G452" s="103">
        <v>0.5207559069958414</v>
      </c>
      <c r="H452" s="103">
        <v>0.55003919718569827</v>
      </c>
      <c r="I452" s="103">
        <v>0.57811270196916276</v>
      </c>
      <c r="J452" s="103">
        <v>0.60461020299235402</v>
      </c>
      <c r="K452" s="103">
        <v>0.62903797116484717</v>
      </c>
      <c r="L452" s="103">
        <v>0.65105995597769617</v>
      </c>
      <c r="M452" s="103">
        <v>0.67073563273575387</v>
      </c>
      <c r="N452" s="103">
        <v>0.68863015998528032</v>
      </c>
      <c r="O452" s="103">
        <v>0.70508650246619464</v>
      </c>
      <c r="P452" s="103">
        <v>0.72035310424769505</v>
      </c>
      <c r="Q452" s="103">
        <v>0.73467840939899087</v>
      </c>
      <c r="R452" s="103">
        <v>0.74831086198929064</v>
      </c>
      <c r="S452" s="103">
        <v>0.76149890083754457</v>
      </c>
      <c r="T452" s="103">
        <v>0.77444040804472647</v>
      </c>
      <c r="U452" s="103">
        <v>0.78715878255077154</v>
      </c>
      <c r="V452" s="103">
        <v>0.7996398091378516</v>
      </c>
      <c r="W452" s="103">
        <v>0.81186927258814334</v>
      </c>
      <c r="X452" s="103">
        <v>0.82383295768382325</v>
      </c>
      <c r="Y452" s="103">
        <v>0.83551664920706348</v>
      </c>
      <c r="Z452" s="103">
        <v>0.84691092141925961</v>
      </c>
      <c r="AA452" s="103">
        <v>0.85802550649868958</v>
      </c>
      <c r="AB452" s="103">
        <v>0.86887492610284467</v>
      </c>
      <c r="AC452" s="103">
        <v>0.87947370188922025</v>
      </c>
      <c r="AD452" s="103">
        <v>0.88983635551531237</v>
      </c>
      <c r="AE452" s="103">
        <v>0.89997740863861309</v>
      </c>
      <c r="AF452" s="103">
        <v>0.90991138291661822</v>
      </c>
      <c r="AG452" s="103">
        <v>0.91965280000682359</v>
      </c>
      <c r="AH452" s="103">
        <v>0.92921618156672159</v>
      </c>
      <c r="AI452" s="103">
        <v>0.9386160492538077</v>
      </c>
      <c r="AJ452" s="103">
        <v>0.94786692472557765</v>
      </c>
      <c r="AK452" s="103">
        <v>0.95698332963952382</v>
      </c>
      <c r="AL452" s="103">
        <v>0.96597975797048996</v>
      </c>
      <c r="AM452" s="103">
        <v>0.97487058147704286</v>
      </c>
      <c r="AN452" s="103">
        <v>0.98367013820053728</v>
      </c>
      <c r="AO452" s="103">
        <v>0.99239276618124506</v>
      </c>
      <c r="AP452" s="103">
        <v>1.0010528034594373</v>
      </c>
      <c r="AQ452" s="103">
        <v>1.0096645880753818</v>
      </c>
      <c r="AR452" s="103">
        <v>1.0182424580693512</v>
      </c>
      <c r="AS452" s="103">
        <v>1.0268007514816138</v>
      </c>
      <c r="AT452" s="103">
        <v>1.0353538063524399</v>
      </c>
      <c r="AU452" s="103">
        <v>1.0439159607221016</v>
      </c>
      <c r="AV452" s="103">
        <v>1.0525015526308665</v>
      </c>
      <c r="AW452" s="103">
        <v>1.0611249201190061</v>
      </c>
      <c r="AX452" s="103">
        <v>1.0697988026401144</v>
      </c>
      <c r="AY452" s="103">
        <v>1.078527329308657</v>
      </c>
      <c r="AZ452" s="103">
        <v>1.0873117430629182</v>
      </c>
      <c r="BA452" s="103">
        <v>1.0961532847467994</v>
      </c>
      <c r="BB452" s="103">
        <v>1.105053195204202</v>
      </c>
      <c r="BC452" s="103">
        <v>1.1140127152790251</v>
      </c>
      <c r="BD452" s="103">
        <v>1.1230330858151709</v>
      </c>
      <c r="BE452" s="103">
        <v>1.132115547656541</v>
      </c>
      <c r="BF452" s="103">
        <v>1.1412613416470343</v>
      </c>
      <c r="BG452" s="103">
        <v>1.1504717086305529</v>
      </c>
      <c r="BH452" s="103">
        <v>1.1597478894509989</v>
      </c>
      <c r="BI452" s="103">
        <v>1.1690911249522711</v>
      </c>
    </row>
    <row r="453" spans="1:61">
      <c r="A453" s="102">
        <v>42997</v>
      </c>
      <c r="B453" s="103">
        <v>0.26448856323663933</v>
      </c>
      <c r="C453" s="103">
        <v>0.35936969400111807</v>
      </c>
      <c r="D453" s="103">
        <v>0.42570816599528782</v>
      </c>
      <c r="E453" s="103">
        <v>0.47088494632817751</v>
      </c>
      <c r="F453" s="103">
        <v>0.50715497548547517</v>
      </c>
      <c r="G453" s="103">
        <v>0.54038130772166781</v>
      </c>
      <c r="H453" s="103">
        <v>0.57207484081621585</v>
      </c>
      <c r="I453" s="103">
        <v>0.60194379223077554</v>
      </c>
      <c r="J453" s="103">
        <v>0.62907316366804489</v>
      </c>
      <c r="K453" s="103">
        <v>0.65310795373501473</v>
      </c>
      <c r="L453" s="103">
        <v>0.67412979999873235</v>
      </c>
      <c r="M453" s="103">
        <v>0.69263281762079121</v>
      </c>
      <c r="N453" s="103">
        <v>0.70935711823021019</v>
      </c>
      <c r="O453" s="103">
        <v>0.72467829373318837</v>
      </c>
      <c r="P453" s="103">
        <v>0.73886199701480448</v>
      </c>
      <c r="Q453" s="103">
        <v>0.75217388096014481</v>
      </c>
      <c r="R453" s="103">
        <v>0.76487959845429576</v>
      </c>
      <c r="S453" s="103">
        <v>0.77724479664158463</v>
      </c>
      <c r="T453" s="103">
        <v>0.78947984274624095</v>
      </c>
      <c r="U453" s="103">
        <v>0.8016043199466194</v>
      </c>
      <c r="V453" s="103">
        <v>0.8135966832047079</v>
      </c>
      <c r="W453" s="103">
        <v>0.82543538748249856</v>
      </c>
      <c r="X453" s="103">
        <v>0.83709888774198404</v>
      </c>
      <c r="Y453" s="103">
        <v>0.84856563894515247</v>
      </c>
      <c r="Z453" s="103">
        <v>0.85982030955120314</v>
      </c>
      <c r="AA453" s="103">
        <v>0.87087242200815651</v>
      </c>
      <c r="AB453" s="103">
        <v>0.88173771226123976</v>
      </c>
      <c r="AC453" s="103">
        <v>0.8924319162556813</v>
      </c>
      <c r="AD453" s="103">
        <v>0.9029707699367111</v>
      </c>
      <c r="AE453" s="103">
        <v>0.91337000924955403</v>
      </c>
      <c r="AF453" s="103">
        <v>0.92364537013943959</v>
      </c>
      <c r="AG453" s="103">
        <v>0.93381258855159688</v>
      </c>
      <c r="AH453" s="103">
        <v>0.94388740043125119</v>
      </c>
      <c r="AI453" s="103">
        <v>0.95388554172363205</v>
      </c>
      <c r="AJ453" s="103">
        <v>0.96382274837396831</v>
      </c>
      <c r="AK453" s="103">
        <v>0.9737147563274855</v>
      </c>
      <c r="AL453" s="103">
        <v>0.98357568105363991</v>
      </c>
      <c r="AM453" s="103">
        <v>0.99341090978328472</v>
      </c>
      <c r="AN453" s="103">
        <v>1.0032229040513088</v>
      </c>
      <c r="AO453" s="103">
        <v>1.0130141232695449</v>
      </c>
      <c r="AP453" s="103">
        <v>1.0227870268498249</v>
      </c>
      <c r="AQ453" s="103">
        <v>1.0325440742039786</v>
      </c>
      <c r="AR453" s="103">
        <v>1.0422877247438393</v>
      </c>
      <c r="AS453" s="103">
        <v>1.0520204378812363</v>
      </c>
      <c r="AT453" s="103">
        <v>1.061744673028002</v>
      </c>
      <c r="AU453" s="103">
        <v>1.0714628895959688</v>
      </c>
      <c r="AV453" s="103">
        <v>1.081177546996966</v>
      </c>
      <c r="AW453" s="103">
        <v>1.0908911046428258</v>
      </c>
      <c r="AX453" s="103">
        <v>1.100605762459067</v>
      </c>
      <c r="AY453" s="103">
        <v>1.1103224554676716</v>
      </c>
      <c r="AZ453" s="103">
        <v>1.1200417338402073</v>
      </c>
      <c r="BA453" s="103">
        <v>1.1297641476577758</v>
      </c>
      <c r="BB453" s="103">
        <v>1.1394902470014787</v>
      </c>
      <c r="BC453" s="103">
        <v>1.1492205819524159</v>
      </c>
      <c r="BD453" s="103">
        <v>1.1589557025916895</v>
      </c>
      <c r="BE453" s="103">
        <v>1.1686961590004019</v>
      </c>
      <c r="BF453" s="103">
        <v>1.1784425012596524</v>
      </c>
      <c r="BG453" s="103">
        <v>1.1881952794505435</v>
      </c>
      <c r="BH453" s="103">
        <v>1.1979550436541773</v>
      </c>
      <c r="BI453" s="103">
        <v>1.2077223439516533</v>
      </c>
    </row>
    <row r="454" spans="1:61">
      <c r="A454" s="102">
        <v>42998</v>
      </c>
      <c r="B454" s="103">
        <v>0.26043111229089039</v>
      </c>
      <c r="C454" s="103">
        <v>0.35532336230984041</v>
      </c>
      <c r="D454" s="103">
        <v>0.42281515346590232</v>
      </c>
      <c r="E454" s="103">
        <v>0.4715660121227449</v>
      </c>
      <c r="F454" s="103">
        <v>0.50989660912699442</v>
      </c>
      <c r="G454" s="103">
        <v>0.54248068724691745</v>
      </c>
      <c r="H454" s="103">
        <v>0.57197942600500218</v>
      </c>
      <c r="I454" s="103">
        <v>0.59960956520072139</v>
      </c>
      <c r="J454" s="103">
        <v>0.62526438309229959</v>
      </c>
      <c r="K454" s="103">
        <v>0.64870847137748622</v>
      </c>
      <c r="L454" s="103">
        <v>0.66988365287498131</v>
      </c>
      <c r="M454" s="103">
        <v>0.689053316835191</v>
      </c>
      <c r="N454" s="103">
        <v>0.70675658548786191</v>
      </c>
      <c r="O454" s="103">
        <v>0.72330051730277423</v>
      </c>
      <c r="P454" s="103">
        <v>0.73891631944749614</v>
      </c>
      <c r="Q454" s="103">
        <v>0.75383519908960328</v>
      </c>
      <c r="R454" s="103">
        <v>0.76828836339667073</v>
      </c>
      <c r="S454" s="103">
        <v>0.78250701339032458</v>
      </c>
      <c r="T454" s="103">
        <v>0.7966631684481954</v>
      </c>
      <c r="U454" s="103">
        <v>0.81072459813237086</v>
      </c>
      <c r="V454" s="103">
        <v>0.82461504090910986</v>
      </c>
      <c r="W454" s="103">
        <v>0.83825823524467624</v>
      </c>
      <c r="X454" s="103">
        <v>0.8515779196053338</v>
      </c>
      <c r="Y454" s="103">
        <v>0.86449783245734124</v>
      </c>
      <c r="Z454" s="103">
        <v>0.8769583541100513</v>
      </c>
      <c r="AA454" s="103">
        <v>0.8889664322451829</v>
      </c>
      <c r="AB454" s="103">
        <v>0.90054565638753648</v>
      </c>
      <c r="AC454" s="103">
        <v>0.91171961606191809</v>
      </c>
      <c r="AD454" s="103">
        <v>0.92251190079313328</v>
      </c>
      <c r="AE454" s="103">
        <v>0.93294610010598478</v>
      </c>
      <c r="AF454" s="103">
        <v>0.94304580352527823</v>
      </c>
      <c r="AG454" s="103">
        <v>0.95283460057581959</v>
      </c>
      <c r="AH454" s="103">
        <v>0.96233608078241106</v>
      </c>
      <c r="AI454" s="103">
        <v>0.97157383366985894</v>
      </c>
      <c r="AJ454" s="103">
        <v>0.98057144876296864</v>
      </c>
      <c r="AK454" s="103">
        <v>0.98935251558654269</v>
      </c>
      <c r="AL454" s="103">
        <v>0.99793994537317987</v>
      </c>
      <c r="AM454" s="103">
        <v>1.0063533429220806</v>
      </c>
      <c r="AN454" s="103">
        <v>1.0146113070408957</v>
      </c>
      <c r="AO454" s="103">
        <v>1.022732436300803</v>
      </c>
      <c r="AP454" s="103">
        <v>1.0307353292729782</v>
      </c>
      <c r="AQ454" s="103">
        <v>1.0386385845285961</v>
      </c>
      <c r="AR454" s="103">
        <v>1.0464608006388341</v>
      </c>
      <c r="AS454" s="103">
        <v>1.0542205761748671</v>
      </c>
      <c r="AT454" s="103">
        <v>1.0619365097078712</v>
      </c>
      <c r="AU454" s="103">
        <v>1.0696271998090237</v>
      </c>
      <c r="AV454" s="103">
        <v>1.0773112450494986</v>
      </c>
      <c r="AW454" s="103">
        <v>1.0850072440004728</v>
      </c>
      <c r="AX454" s="103">
        <v>1.0927320570322023</v>
      </c>
      <c r="AY454" s="103">
        <v>1.1004948705230337</v>
      </c>
      <c r="AZ454" s="103">
        <v>1.1083027537390711</v>
      </c>
      <c r="BA454" s="103">
        <v>1.1161627758781343</v>
      </c>
      <c r="BB454" s="103">
        <v>1.1240820061380445</v>
      </c>
      <c r="BC454" s="103">
        <v>1.1320675137166194</v>
      </c>
      <c r="BD454" s="103">
        <v>1.14012636781168</v>
      </c>
      <c r="BE454" s="103">
        <v>1.1482656376210467</v>
      </c>
      <c r="BF454" s="103">
        <v>1.1564923923425376</v>
      </c>
      <c r="BG454" s="103">
        <v>1.1648137011739736</v>
      </c>
      <c r="BH454" s="103">
        <v>1.1732366333131756</v>
      </c>
      <c r="BI454" s="103">
        <v>1.1817682579579614</v>
      </c>
    </row>
    <row r="455" spans="1:61">
      <c r="A455" s="102">
        <v>42999</v>
      </c>
      <c r="B455" s="103">
        <v>0.27075092407282014</v>
      </c>
      <c r="C455" s="103">
        <v>0.36947233840154614</v>
      </c>
      <c r="D455" s="103">
        <v>0.43374133846933283</v>
      </c>
      <c r="E455" s="103">
        <v>0.47534337225306988</v>
      </c>
      <c r="F455" s="103">
        <v>0.50932816092105571</v>
      </c>
      <c r="G455" s="103">
        <v>0.54248721469145744</v>
      </c>
      <c r="H455" s="103">
        <v>0.57630375033803272</v>
      </c>
      <c r="I455" s="103">
        <v>0.60958638035229562</v>
      </c>
      <c r="J455" s="103">
        <v>0.64054492656669382</v>
      </c>
      <c r="K455" s="103">
        <v>0.6681397936541642</v>
      </c>
      <c r="L455" s="103">
        <v>0.69228178828296283</v>
      </c>
      <c r="M455" s="103">
        <v>0.71339726822051008</v>
      </c>
      <c r="N455" s="103">
        <v>0.73257259182843082</v>
      </c>
      <c r="O455" s="103">
        <v>0.75024793653053057</v>
      </c>
      <c r="P455" s="103">
        <v>0.76665231189299543</v>
      </c>
      <c r="Q455" s="103">
        <v>0.7820147274820185</v>
      </c>
      <c r="R455" s="103">
        <v>0.79656419286379299</v>
      </c>
      <c r="S455" s="103">
        <v>0.81052971298929666</v>
      </c>
      <c r="T455" s="103">
        <v>0.82409585118878059</v>
      </c>
      <c r="U455" s="103">
        <v>0.83729379227471479</v>
      </c>
      <c r="V455" s="103">
        <v>0.8501216565292693</v>
      </c>
      <c r="W455" s="103">
        <v>0.86257756423461918</v>
      </c>
      <c r="X455" s="103">
        <v>0.87465963567293847</v>
      </c>
      <c r="Y455" s="103">
        <v>0.88636599112639769</v>
      </c>
      <c r="Z455" s="103">
        <v>0.89769907214759104</v>
      </c>
      <c r="AA455" s="103">
        <v>0.90868238494628495</v>
      </c>
      <c r="AB455" s="103">
        <v>0.91934584471272618</v>
      </c>
      <c r="AC455" s="103">
        <v>0.92971936814371003</v>
      </c>
      <c r="AD455" s="103">
        <v>0.93983287193603116</v>
      </c>
      <c r="AE455" s="103">
        <v>0.94971627278648096</v>
      </c>
      <c r="AF455" s="103">
        <v>0.95939948739185432</v>
      </c>
      <c r="AG455" s="103">
        <v>0.96891243244894631</v>
      </c>
      <c r="AH455" s="103">
        <v>0.97828502465454814</v>
      </c>
      <c r="AI455" s="103">
        <v>0.98754718070545522</v>
      </c>
      <c r="AJ455" s="103">
        <v>0.99672881729846141</v>
      </c>
      <c r="AK455" s="103">
        <v>1.0058598511303589</v>
      </c>
      <c r="AL455" s="103">
        <v>1.0149665753385064</v>
      </c>
      <c r="AM455" s="103">
        <v>1.0240592853896608</v>
      </c>
      <c r="AN455" s="103">
        <v>1.0331438632895309</v>
      </c>
      <c r="AO455" s="103">
        <v>1.0422261909014803</v>
      </c>
      <c r="AP455" s="103">
        <v>1.0513121500888729</v>
      </c>
      <c r="AQ455" s="103">
        <v>1.0604076227150698</v>
      </c>
      <c r="AR455" s="103">
        <v>1.0695184906434358</v>
      </c>
      <c r="AS455" s="103">
        <v>1.0786506357373322</v>
      </c>
      <c r="AT455" s="103">
        <v>1.0878099398601224</v>
      </c>
      <c r="AU455" s="103">
        <v>1.0970022848751708</v>
      </c>
      <c r="AV455" s="103">
        <v>1.1062335526458378</v>
      </c>
      <c r="AW455" s="103">
        <v>1.1155096250354879</v>
      </c>
      <c r="AX455" s="103">
        <v>1.1248350784833272</v>
      </c>
      <c r="AY455" s="103">
        <v>1.1342087261049392</v>
      </c>
      <c r="AZ455" s="103">
        <v>1.1436277910216608</v>
      </c>
      <c r="BA455" s="103">
        <v>1.1530894963035465</v>
      </c>
      <c r="BB455" s="103">
        <v>1.1625910650206506</v>
      </c>
      <c r="BC455" s="103">
        <v>1.172129720243025</v>
      </c>
      <c r="BD455" s="103">
        <v>1.1817026850407242</v>
      </c>
      <c r="BE455" s="103">
        <v>1.1913071824838033</v>
      </c>
      <c r="BF455" s="103">
        <v>1.2009404356423139</v>
      </c>
      <c r="BG455" s="103">
        <v>1.2105996675863107</v>
      </c>
      <c r="BH455" s="103">
        <v>1.2202821013858483</v>
      </c>
      <c r="BI455" s="103">
        <v>1.2299849601109785</v>
      </c>
    </row>
    <row r="456" spans="1:61">
      <c r="A456" s="102">
        <v>43000</v>
      </c>
      <c r="B456" s="103">
        <v>0.27680667675678966</v>
      </c>
      <c r="C456" s="103">
        <v>0.37784879849653208</v>
      </c>
      <c r="D456" s="103">
        <v>0.4417598772059555</v>
      </c>
      <c r="E456" s="103">
        <v>0.48106184458246809</v>
      </c>
      <c r="F456" s="103">
        <v>0.51133313264244951</v>
      </c>
      <c r="G456" s="103">
        <v>0.53970164651896246</v>
      </c>
      <c r="H456" s="103">
        <v>0.56819163355557001</v>
      </c>
      <c r="I456" s="103">
        <v>0.59642338577540199</v>
      </c>
      <c r="J456" s="103">
        <v>0.6233194392149245</v>
      </c>
      <c r="K456" s="103">
        <v>0.64820786331482338</v>
      </c>
      <c r="L456" s="103">
        <v>0.67093847962262421</v>
      </c>
      <c r="M456" s="103">
        <v>0.69171583080212906</v>
      </c>
      <c r="N456" s="103">
        <v>0.71085752851814332</v>
      </c>
      <c r="O456" s="103">
        <v>0.72861308154176452</v>
      </c>
      <c r="P456" s="103">
        <v>0.74520637686661328</v>
      </c>
      <c r="Q456" s="103">
        <v>0.76086129546346337</v>
      </c>
      <c r="R456" s="103">
        <v>0.77580171830308842</v>
      </c>
      <c r="S456" s="103">
        <v>0.79025152150834521</v>
      </c>
      <c r="T456" s="103">
        <v>0.80438789880696304</v>
      </c>
      <c r="U456" s="103">
        <v>0.81822693196779461</v>
      </c>
      <c r="V456" s="103">
        <v>0.83174997109502891</v>
      </c>
      <c r="W456" s="103">
        <v>0.84493836629286034</v>
      </c>
      <c r="X456" s="103">
        <v>0.85777346766548346</v>
      </c>
      <c r="Y456" s="103">
        <v>0.87023662531708745</v>
      </c>
      <c r="Z456" s="103">
        <v>0.88231619502571323</v>
      </c>
      <c r="AA456" s="103">
        <v>0.89403146195377803</v>
      </c>
      <c r="AB456" s="103">
        <v>0.90541024410802851</v>
      </c>
      <c r="AC456" s="103">
        <v>0.91648035977042841</v>
      </c>
      <c r="AD456" s="103">
        <v>0.92726962722294237</v>
      </c>
      <c r="AE456" s="103">
        <v>0.93780586474752958</v>
      </c>
      <c r="AF456" s="103">
        <v>0.94811689062615401</v>
      </c>
      <c r="AG456" s="103">
        <v>0.9582305231407795</v>
      </c>
      <c r="AH456" s="103">
        <v>0.96817458057336592</v>
      </c>
      <c r="AI456" s="103">
        <v>0.97797688120587722</v>
      </c>
      <c r="AJ456" s="103">
        <v>0.98766524332027683</v>
      </c>
      <c r="AK456" s="103">
        <v>0.99726748519852471</v>
      </c>
      <c r="AL456" s="103">
        <v>1.0068085134984326</v>
      </c>
      <c r="AM456" s="103">
        <v>1.0163003803338289</v>
      </c>
      <c r="AN456" s="103">
        <v>1.0257515914879227</v>
      </c>
      <c r="AO456" s="103">
        <v>1.0351706526295446</v>
      </c>
      <c r="AP456" s="103">
        <v>1.0445660694275261</v>
      </c>
      <c r="AQ456" s="103">
        <v>1.0539463475506952</v>
      </c>
      <c r="AR456" s="103">
        <v>1.0633199926678838</v>
      </c>
      <c r="AS456" s="103">
        <v>1.0726955104479197</v>
      </c>
      <c r="AT456" s="103">
        <v>1.0820814065596338</v>
      </c>
      <c r="AU456" s="103">
        <v>1.0914861866718577</v>
      </c>
      <c r="AV456" s="103">
        <v>1.1009183564534188</v>
      </c>
      <c r="AW456" s="103">
        <v>1.1103864215731487</v>
      </c>
      <c r="AX456" s="103">
        <v>1.1198970986772909</v>
      </c>
      <c r="AY456" s="103">
        <v>1.1294492060473631</v>
      </c>
      <c r="AZ456" s="103">
        <v>1.139039382952332</v>
      </c>
      <c r="BA456" s="103">
        <v>1.1486642685908839</v>
      </c>
      <c r="BB456" s="103">
        <v>1.1583205021617062</v>
      </c>
      <c r="BC456" s="103">
        <v>1.1680047228634831</v>
      </c>
      <c r="BD456" s="103">
        <v>1.1777135698949026</v>
      </c>
      <c r="BE456" s="103">
        <v>1.1874436824546517</v>
      </c>
      <c r="BF456" s="103">
        <v>1.1971916997414145</v>
      </c>
      <c r="BG456" s="103">
        <v>1.206954260953879</v>
      </c>
      <c r="BH456" s="103">
        <v>1.2167280052907323</v>
      </c>
      <c r="BI456" s="103">
        <v>1.2265095719506589</v>
      </c>
    </row>
    <row r="457" spans="1:61">
      <c r="A457" s="102">
        <v>43003</v>
      </c>
      <c r="B457" s="103">
        <v>0.27677448447032638</v>
      </c>
      <c r="C457" s="103">
        <v>0.37324671887218991</v>
      </c>
      <c r="D457" s="103">
        <v>0.43094064140573352</v>
      </c>
      <c r="E457" s="103">
        <v>0.46694378692127608</v>
      </c>
      <c r="F457" s="103">
        <v>0.49796545005587678</v>
      </c>
      <c r="G457" s="103">
        <v>0.52977537253733242</v>
      </c>
      <c r="H457" s="103">
        <v>0.56302942110456522</v>
      </c>
      <c r="I457" s="103">
        <v>0.59591284359297958</v>
      </c>
      <c r="J457" s="103">
        <v>0.62623811601809076</v>
      </c>
      <c r="K457" s="103">
        <v>0.6526350014139416</v>
      </c>
      <c r="L457" s="103">
        <v>0.674571821250739</v>
      </c>
      <c r="M457" s="103">
        <v>0.69250425861217013</v>
      </c>
      <c r="N457" s="103">
        <v>0.70810915501903715</v>
      </c>
      <c r="O457" s="103">
        <v>0.72213631808597223</v>
      </c>
      <c r="P457" s="103">
        <v>0.73499020444895613</v>
      </c>
      <c r="Q457" s="103">
        <v>0.74707527074396929</v>
      </c>
      <c r="R457" s="103">
        <v>0.75879597360699136</v>
      </c>
      <c r="S457" s="103">
        <v>0.77055675918905542</v>
      </c>
      <c r="T457" s="103">
        <v>0.78266111013564499</v>
      </c>
      <c r="U457" s="103">
        <v>0.79506406021530718</v>
      </c>
      <c r="V457" s="103">
        <v>0.80764552642916543</v>
      </c>
      <c r="W457" s="103">
        <v>0.82028542577834729</v>
      </c>
      <c r="X457" s="103">
        <v>0.83286367526398097</v>
      </c>
      <c r="Y457" s="103">
        <v>0.8452601918871897</v>
      </c>
      <c r="Z457" s="103">
        <v>0.85737707637576943</v>
      </c>
      <c r="AA457" s="103">
        <v>0.86920516436418493</v>
      </c>
      <c r="AB457" s="103">
        <v>0.8807574752135654</v>
      </c>
      <c r="AC457" s="103">
        <v>0.89204702828504412</v>
      </c>
      <c r="AD457" s="103">
        <v>0.90308684293975394</v>
      </c>
      <c r="AE457" s="103">
        <v>0.91388993853882394</v>
      </c>
      <c r="AF457" s="103">
        <v>0.92446933444338741</v>
      </c>
      <c r="AG457" s="103">
        <v>0.9348380500145772</v>
      </c>
      <c r="AH457" s="103">
        <v>0.94500910461352228</v>
      </c>
      <c r="AI457" s="103">
        <v>0.95499551760135604</v>
      </c>
      <c r="AJ457" s="103">
        <v>0.96481030833921111</v>
      </c>
      <c r="AK457" s="103">
        <v>0.97446649618821712</v>
      </c>
      <c r="AL457" s="103">
        <v>0.98397743831433215</v>
      </c>
      <c r="AM457" s="103">
        <v>0.99335798325972136</v>
      </c>
      <c r="AN457" s="103">
        <v>1.0026233910096209</v>
      </c>
      <c r="AO457" s="103">
        <v>1.0117889215625417</v>
      </c>
      <c r="AP457" s="103">
        <v>1.0208698349169945</v>
      </c>
      <c r="AQ457" s="103">
        <v>1.0298813910714859</v>
      </c>
      <c r="AR457" s="103">
        <v>1.0388388500245278</v>
      </c>
      <c r="AS457" s="103">
        <v>1.047757471774627</v>
      </c>
      <c r="AT457" s="103">
        <v>1.056652516320294</v>
      </c>
      <c r="AU457" s="103">
        <v>1.0655392436600397</v>
      </c>
      <c r="AV457" s="103">
        <v>1.0744329137923712</v>
      </c>
      <c r="AW457" s="103">
        <v>1.0833487867157983</v>
      </c>
      <c r="AX457" s="103">
        <v>1.0923002752540509</v>
      </c>
      <c r="AY457" s="103">
        <v>1.1012908429415662</v>
      </c>
      <c r="AZ457" s="103">
        <v>1.1103206183219863</v>
      </c>
      <c r="BA457" s="103">
        <v>1.1193897275188813</v>
      </c>
      <c r="BB457" s="103">
        <v>1.1284982966558228</v>
      </c>
      <c r="BC457" s="103">
        <v>1.1376464518563791</v>
      </c>
      <c r="BD457" s="103">
        <v>1.1468343192441222</v>
      </c>
      <c r="BE457" s="103">
        <v>1.1560620249426228</v>
      </c>
      <c r="BF457" s="103">
        <v>1.1653296950754497</v>
      </c>
      <c r="BG457" s="103">
        <v>1.1746374557661743</v>
      </c>
      <c r="BH457" s="103">
        <v>1.1839854331383681</v>
      </c>
      <c r="BI457" s="103">
        <v>1.1933737533155995</v>
      </c>
    </row>
    <row r="458" spans="1:61">
      <c r="A458" s="102">
        <v>43004</v>
      </c>
      <c r="B458" s="103">
        <v>0.2851742087099623</v>
      </c>
      <c r="C458" s="103">
        <v>0.38038646075450733</v>
      </c>
      <c r="D458" s="103">
        <v>0.43869126094156236</v>
      </c>
      <c r="E458" s="103">
        <v>0.47726405410178852</v>
      </c>
      <c r="F458" s="103">
        <v>0.51099690043854962</v>
      </c>
      <c r="G458" s="103">
        <v>0.54440676453709469</v>
      </c>
      <c r="H458" s="103">
        <v>0.57776451874548396</v>
      </c>
      <c r="I458" s="103">
        <v>0.60982280429237568</v>
      </c>
      <c r="J458" s="103">
        <v>0.63924490307844828</v>
      </c>
      <c r="K458" s="103">
        <v>0.66558947384851319</v>
      </c>
      <c r="L458" s="103">
        <v>0.68883795690687866</v>
      </c>
      <c r="M458" s="103">
        <v>0.70943542128098791</v>
      </c>
      <c r="N458" s="103">
        <v>0.72804743160958518</v>
      </c>
      <c r="O458" s="103">
        <v>0.7450193376398504</v>
      </c>
      <c r="P458" s="103">
        <v>0.7606001447744597</v>
      </c>
      <c r="Q458" s="103">
        <v>0.77503885841609699</v>
      </c>
      <c r="R458" s="103">
        <v>0.78858448396744618</v>
      </c>
      <c r="S458" s="103">
        <v>0.80148602228355892</v>
      </c>
      <c r="T458" s="103">
        <v>0.81394868337981185</v>
      </c>
      <c r="U458" s="103">
        <v>0.82602654475274451</v>
      </c>
      <c r="V458" s="103">
        <v>0.83774110354917797</v>
      </c>
      <c r="W458" s="103">
        <v>0.84911385691593866</v>
      </c>
      <c r="X458" s="103">
        <v>0.86016630199985267</v>
      </c>
      <c r="Y458" s="103">
        <v>0.87091993594774175</v>
      </c>
      <c r="Z458" s="103">
        <v>0.88139708944659467</v>
      </c>
      <c r="AA458" s="103">
        <v>0.89162342734405531</v>
      </c>
      <c r="AB458" s="103">
        <v>0.90162544802792521</v>
      </c>
      <c r="AC458" s="103">
        <v>0.91142964988601016</v>
      </c>
      <c r="AD458" s="103">
        <v>0.92106253130611637</v>
      </c>
      <c r="AE458" s="103">
        <v>0.93055059067604606</v>
      </c>
      <c r="AF458" s="103">
        <v>0.93992032638360523</v>
      </c>
      <c r="AG458" s="103">
        <v>0.94919823681659943</v>
      </c>
      <c r="AH458" s="103">
        <v>0.95841082036283132</v>
      </c>
      <c r="AI458" s="103">
        <v>0.9675845754101069</v>
      </c>
      <c r="AJ458" s="103">
        <v>0.9767460003462316</v>
      </c>
      <c r="AK458" s="103">
        <v>0.98592159355900844</v>
      </c>
      <c r="AL458" s="103">
        <v>0.99513457968278318</v>
      </c>
      <c r="AM458" s="103">
        <v>1.0043905501963712</v>
      </c>
      <c r="AN458" s="103">
        <v>1.013689185964288</v>
      </c>
      <c r="AO458" s="103">
        <v>1.0230301635619559</v>
      </c>
      <c r="AP458" s="103">
        <v>1.0324131595647972</v>
      </c>
      <c r="AQ458" s="103">
        <v>1.0418378505482311</v>
      </c>
      <c r="AR458" s="103">
        <v>1.0513039130876811</v>
      </c>
      <c r="AS458" s="103">
        <v>1.0608110237585662</v>
      </c>
      <c r="AT458" s="103">
        <v>1.0703588591363087</v>
      </c>
      <c r="AU458" s="103">
        <v>1.0799470957963311</v>
      </c>
      <c r="AV458" s="103">
        <v>1.0895754103140525</v>
      </c>
      <c r="AW458" s="103">
        <v>1.0992434792648953</v>
      </c>
      <c r="AX458" s="103">
        <v>1.1089506615483202</v>
      </c>
      <c r="AY458" s="103">
        <v>1.1186947675064018</v>
      </c>
      <c r="AZ458" s="103">
        <v>1.1284731363283309</v>
      </c>
      <c r="BA458" s="103">
        <v>1.1382831070925432</v>
      </c>
      <c r="BB458" s="103">
        <v>1.1481220188774759</v>
      </c>
      <c r="BC458" s="103">
        <v>1.1579872107615634</v>
      </c>
      <c r="BD458" s="103">
        <v>1.1678760218232431</v>
      </c>
      <c r="BE458" s="103">
        <v>1.1777857911409519</v>
      </c>
      <c r="BF458" s="103">
        <v>1.1877138577931245</v>
      </c>
      <c r="BG458" s="103">
        <v>1.1976575608581979</v>
      </c>
      <c r="BH458" s="103">
        <v>1.2076142394146092</v>
      </c>
      <c r="BI458" s="103">
        <v>1.2175812325407931</v>
      </c>
    </row>
    <row r="459" spans="1:61">
      <c r="A459" s="102">
        <v>43005</v>
      </c>
      <c r="B459" s="103">
        <v>0.28830205825933142</v>
      </c>
      <c r="C459" s="103">
        <v>0.39055455617767759</v>
      </c>
      <c r="D459" s="103">
        <v>0.44972285453790983</v>
      </c>
      <c r="E459" s="103">
        <v>0.48606179896264529</v>
      </c>
      <c r="F459" s="103">
        <v>0.51692462219957436</v>
      </c>
      <c r="G459" s="103">
        <v>0.54845150663450426</v>
      </c>
      <c r="H459" s="103">
        <v>0.58151599493973538</v>
      </c>
      <c r="I459" s="103">
        <v>0.61458936813690779</v>
      </c>
      <c r="J459" s="103">
        <v>0.64582261839906185</v>
      </c>
      <c r="K459" s="103">
        <v>0.67425115601033714</v>
      </c>
      <c r="L459" s="103">
        <v>0.69950983583444437</v>
      </c>
      <c r="M459" s="103">
        <v>0.7218477687761623</v>
      </c>
      <c r="N459" s="103">
        <v>0.7420374017088992</v>
      </c>
      <c r="O459" s="103">
        <v>0.76048064179743635</v>
      </c>
      <c r="P459" s="103">
        <v>0.77745038909492747</v>
      </c>
      <c r="Q459" s="103">
        <v>0.79321954365453173</v>
      </c>
      <c r="R459" s="103">
        <v>0.80806100552940774</v>
      </c>
      <c r="S459" s="103">
        <v>0.82224766967371066</v>
      </c>
      <c r="T459" s="103">
        <v>0.83600333084175715</v>
      </c>
      <c r="U459" s="103">
        <v>0.84938232741450692</v>
      </c>
      <c r="V459" s="103">
        <v>0.86240246726348269</v>
      </c>
      <c r="W459" s="103">
        <v>0.87508155826021317</v>
      </c>
      <c r="X459" s="103">
        <v>0.88743740827622564</v>
      </c>
      <c r="Y459" s="103">
        <v>0.89948782518304415</v>
      </c>
      <c r="Z459" s="103">
        <v>0.91125182289590811</v>
      </c>
      <c r="AA459" s="103">
        <v>0.9227532395049004</v>
      </c>
      <c r="AB459" s="103">
        <v>0.93401711914381202</v>
      </c>
      <c r="AC459" s="103">
        <v>0.94506850594643854</v>
      </c>
      <c r="AD459" s="103">
        <v>0.95593244404657429</v>
      </c>
      <c r="AE459" s="103">
        <v>0.96663397757801028</v>
      </c>
      <c r="AF459" s="103">
        <v>0.97719815067454152</v>
      </c>
      <c r="AG459" s="103">
        <v>0.98765000746996279</v>
      </c>
      <c r="AH459" s="103">
        <v>0.9980145920980652</v>
      </c>
      <c r="AI459" s="103">
        <v>1.0083169486926433</v>
      </c>
      <c r="AJ459" s="103">
        <v>1.0185821213874922</v>
      </c>
      <c r="AK459" s="103">
        <v>1.0288351543164032</v>
      </c>
      <c r="AL459" s="103">
        <v>1.0390975236979472</v>
      </c>
      <c r="AM459" s="103">
        <v>1.0493733134323064</v>
      </c>
      <c r="AN459" s="103">
        <v>1.0596613157584536</v>
      </c>
      <c r="AO459" s="103">
        <v>1.0699603216714666</v>
      </c>
      <c r="AP459" s="103">
        <v>1.0802691221664238</v>
      </c>
      <c r="AQ459" s="103">
        <v>1.0905865082383994</v>
      </c>
      <c r="AR459" s="103">
        <v>1.1009112708824733</v>
      </c>
      <c r="AS459" s="103">
        <v>1.1112422010937195</v>
      </c>
      <c r="AT459" s="103">
        <v>1.1215780898672161</v>
      </c>
      <c r="AU459" s="103">
        <v>1.1319177281980415</v>
      </c>
      <c r="AV459" s="103">
        <v>1.1422599070812702</v>
      </c>
      <c r="AW459" s="103">
        <v>1.1526034175119801</v>
      </c>
      <c r="AX459" s="103">
        <v>1.1629466270734308</v>
      </c>
      <c r="AY459" s="103">
        <v>1.1732860340259283</v>
      </c>
      <c r="AZ459" s="103">
        <v>1.1836176209182023</v>
      </c>
      <c r="BA459" s="103">
        <v>1.1939373702823461</v>
      </c>
      <c r="BB459" s="103">
        <v>1.2042412646504557</v>
      </c>
      <c r="BC459" s="103">
        <v>1.2145252865546223</v>
      </c>
      <c r="BD459" s="103">
        <v>1.2247854185269413</v>
      </c>
      <c r="BE459" s="103">
        <v>1.2350176430995079</v>
      </c>
      <c r="BF459" s="103">
        <v>1.2452179428044141</v>
      </c>
      <c r="BG459" s="103">
        <v>1.255382300173755</v>
      </c>
      <c r="BH459" s="103">
        <v>1.2655066977396259</v>
      </c>
      <c r="BI459" s="103">
        <v>1.2755871180341185</v>
      </c>
    </row>
    <row r="460" spans="1:61">
      <c r="A460" s="102">
        <v>43006</v>
      </c>
      <c r="B460" s="103">
        <v>0.2876654246427694</v>
      </c>
      <c r="C460" s="103">
        <v>0.39875844989103371</v>
      </c>
      <c r="D460" s="103">
        <v>0.45946205313789873</v>
      </c>
      <c r="E460" s="103">
        <v>0.49455069767309129</v>
      </c>
      <c r="F460" s="103">
        <v>0.52435557075217432</v>
      </c>
      <c r="G460" s="103">
        <v>0.55517056327780523</v>
      </c>
      <c r="H460" s="103">
        <v>0.58738784319724191</v>
      </c>
      <c r="I460" s="103">
        <v>0.6195172870433443</v>
      </c>
      <c r="J460" s="103">
        <v>0.65012742754145292</v>
      </c>
      <c r="K460" s="103">
        <v>0.67829285911124859</v>
      </c>
      <c r="L460" s="103">
        <v>0.70349350641832276</v>
      </c>
      <c r="M460" s="103">
        <v>0.72573395163562493</v>
      </c>
      <c r="N460" s="103">
        <v>0.74547366371834356</v>
      </c>
      <c r="O460" s="103">
        <v>0.76309631142844436</v>
      </c>
      <c r="P460" s="103">
        <v>0.77894313742223908</v>
      </c>
      <c r="Q460" s="103">
        <v>0.79335538435604536</v>
      </c>
      <c r="R460" s="103">
        <v>0.80667429488618003</v>
      </c>
      <c r="S460" s="103">
        <v>0.81924110594661648</v>
      </c>
      <c r="T460" s="103">
        <v>0.83134195189103177</v>
      </c>
      <c r="U460" s="103">
        <v>0.84307279506870869</v>
      </c>
      <c r="V460" s="103">
        <v>0.85448860155323203</v>
      </c>
      <c r="W460" s="103">
        <v>0.86564433741819113</v>
      </c>
      <c r="X460" s="103">
        <v>0.87659496873717557</v>
      </c>
      <c r="Y460" s="103">
        <v>0.88739546158377014</v>
      </c>
      <c r="Z460" s="103">
        <v>0.8980945106508702</v>
      </c>
      <c r="AA460" s="103">
        <v>0.90871023987980948</v>
      </c>
      <c r="AB460" s="103">
        <v>0.9192514719758097</v>
      </c>
      <c r="AC460" s="103">
        <v>0.92972702745767366</v>
      </c>
      <c r="AD460" s="103">
        <v>0.9401457268442035</v>
      </c>
      <c r="AE460" s="103">
        <v>0.95051639065419846</v>
      </c>
      <c r="AF460" s="103">
        <v>0.96084783940646079</v>
      </c>
      <c r="AG460" s="103">
        <v>0.97114889361979329</v>
      </c>
      <c r="AH460" s="103">
        <v>0.98142837381299464</v>
      </c>
      <c r="AI460" s="103">
        <v>0.99169510050486753</v>
      </c>
      <c r="AJ460" s="103">
        <v>1.0019578942142144</v>
      </c>
      <c r="AK460" s="103">
        <v>1.0122255754598342</v>
      </c>
      <c r="AL460" s="103">
        <v>1.0225051943733094</v>
      </c>
      <c r="AM460" s="103">
        <v>1.0327959849948762</v>
      </c>
      <c r="AN460" s="103">
        <v>1.0430950250499114</v>
      </c>
      <c r="AO460" s="103">
        <v>1.0533993921942504</v>
      </c>
      <c r="AP460" s="103">
        <v>1.0637061640837271</v>
      </c>
      <c r="AQ460" s="103">
        <v>1.0740124183741733</v>
      </c>
      <c r="AR460" s="103">
        <v>1.0843152327214243</v>
      </c>
      <c r="AS460" s="103">
        <v>1.0946116847813114</v>
      </c>
      <c r="AT460" s="103">
        <v>1.1048988522096688</v>
      </c>
      <c r="AU460" s="103">
        <v>1.1151738126623316</v>
      </c>
      <c r="AV460" s="103">
        <v>1.1254336437951307</v>
      </c>
      <c r="AW460" s="103">
        <v>1.1356754232639006</v>
      </c>
      <c r="AX460" s="103">
        <v>1.1458963716740536</v>
      </c>
      <c r="AY460" s="103">
        <v>1.156094340739807</v>
      </c>
      <c r="AZ460" s="103">
        <v>1.1662673562866113</v>
      </c>
      <c r="BA460" s="103">
        <v>1.1764134441455316</v>
      </c>
      <c r="BB460" s="103">
        <v>1.1865306301476344</v>
      </c>
      <c r="BC460" s="103">
        <v>1.1966169401239826</v>
      </c>
      <c r="BD460" s="103">
        <v>1.2066703999056425</v>
      </c>
      <c r="BE460" s="103">
        <v>1.216689035323681</v>
      </c>
      <c r="BF460" s="103">
        <v>1.226670872209161</v>
      </c>
      <c r="BG460" s="103">
        <v>1.236613936393149</v>
      </c>
      <c r="BH460" s="103">
        <v>1.2465162537067114</v>
      </c>
      <c r="BI460" s="103">
        <v>1.2563758499809112</v>
      </c>
    </row>
    <row r="461" spans="1:61">
      <c r="A461" s="102">
        <v>43007</v>
      </c>
      <c r="B461" s="103">
        <v>0.29193688662045714</v>
      </c>
      <c r="C461" s="103">
        <v>0.40024536299169999</v>
      </c>
      <c r="D461" s="103">
        <v>0.45782161314174857</v>
      </c>
      <c r="E461" s="103">
        <v>0.49079499665121029</v>
      </c>
      <c r="F461" s="103">
        <v>0.51942693158372499</v>
      </c>
      <c r="G461" s="103">
        <v>0.55001699942759064</v>
      </c>
      <c r="H461" s="103">
        <v>0.58259873832667586</v>
      </c>
      <c r="I461" s="103">
        <v>0.61481258257394944</v>
      </c>
      <c r="J461" s="103">
        <v>0.64469062069002248</v>
      </c>
      <c r="K461" s="103">
        <v>0.67139734308729349</v>
      </c>
      <c r="L461" s="103">
        <v>0.69484294542119696</v>
      </c>
      <c r="M461" s="103">
        <v>0.71544381201931495</v>
      </c>
      <c r="N461" s="103">
        <v>0.73378513395144807</v>
      </c>
      <c r="O461" s="103">
        <v>0.75028605073759658</v>
      </c>
      <c r="P461" s="103">
        <v>0.76530671469347</v>
      </c>
      <c r="Q461" s="103">
        <v>0.77920726426879439</v>
      </c>
      <c r="R461" s="103">
        <v>0.79234783791329488</v>
      </c>
      <c r="S461" s="103">
        <v>0.80508856664573758</v>
      </c>
      <c r="T461" s="103">
        <v>0.81771802597094423</v>
      </c>
      <c r="U461" s="103">
        <v>0.8302778364337805</v>
      </c>
      <c r="V461" s="103">
        <v>0.84275638133393582</v>
      </c>
      <c r="W461" s="103">
        <v>0.85514204397110394</v>
      </c>
      <c r="X461" s="103">
        <v>0.86742320764497882</v>
      </c>
      <c r="Y461" s="103">
        <v>0.87958825565524978</v>
      </c>
      <c r="Z461" s="103">
        <v>0.89162860347565009</v>
      </c>
      <c r="AA461" s="103">
        <v>0.90354905334018709</v>
      </c>
      <c r="AB461" s="103">
        <v>0.91535810064210121</v>
      </c>
      <c r="AC461" s="103">
        <v>0.92706424089375283</v>
      </c>
      <c r="AD461" s="103">
        <v>0.93867596960750277</v>
      </c>
      <c r="AE461" s="103">
        <v>0.95020178229570718</v>
      </c>
      <c r="AF461" s="103">
        <v>0.96165017447072709</v>
      </c>
      <c r="AG461" s="103">
        <v>0.973029641644923</v>
      </c>
      <c r="AH461" s="103">
        <v>0.98434867933065129</v>
      </c>
      <c r="AI461" s="103">
        <v>0.99561578304027276</v>
      </c>
      <c r="AJ461" s="103">
        <v>1.0068394482861478</v>
      </c>
      <c r="AK461" s="103">
        <v>1.0180281705806333</v>
      </c>
      <c r="AL461" s="103">
        <v>1.0291891636222013</v>
      </c>
      <c r="AM461" s="103">
        <v>1.0403239820227923</v>
      </c>
      <c r="AN461" s="103">
        <v>1.0514326191571803</v>
      </c>
      <c r="AO461" s="103">
        <v>1.0625150683497866</v>
      </c>
      <c r="AP461" s="103">
        <v>1.0735713229250325</v>
      </c>
      <c r="AQ461" s="103">
        <v>1.0846013762073359</v>
      </c>
      <c r="AR461" s="103">
        <v>1.0956052215211194</v>
      </c>
      <c r="AS461" s="103">
        <v>1.1065828521908005</v>
      </c>
      <c r="AT461" s="103">
        <v>1.1175342615408006</v>
      </c>
      <c r="AU461" s="103">
        <v>1.1284594428955417</v>
      </c>
      <c r="AV461" s="103">
        <v>1.1393583895794406</v>
      </c>
      <c r="AW461" s="103">
        <v>1.1502310949169192</v>
      </c>
      <c r="AX461" s="103">
        <v>1.1610770523122746</v>
      </c>
      <c r="AY461" s="103">
        <v>1.1718935480699564</v>
      </c>
      <c r="AZ461" s="103">
        <v>1.1826772595964454</v>
      </c>
      <c r="BA461" s="103">
        <v>1.1934248642785825</v>
      </c>
      <c r="BB461" s="103">
        <v>1.204133039503209</v>
      </c>
      <c r="BC461" s="103">
        <v>1.214798462657164</v>
      </c>
      <c r="BD461" s="103">
        <v>1.2254178111272889</v>
      </c>
      <c r="BE461" s="103">
        <v>1.2359877623004254</v>
      </c>
      <c r="BF461" s="103">
        <v>1.2465049935634127</v>
      </c>
      <c r="BG461" s="103">
        <v>1.256966182303092</v>
      </c>
      <c r="BH461" s="103">
        <v>1.2673680059063053</v>
      </c>
      <c r="BI461" s="103">
        <v>1.2777071417598911</v>
      </c>
    </row>
    <row r="462" spans="1:61">
      <c r="A462" s="102">
        <v>43010</v>
      </c>
      <c r="B462" s="103">
        <v>0.29553066677568235</v>
      </c>
      <c r="C462" s="103">
        <v>0.40586841941749974</v>
      </c>
      <c r="D462" s="103">
        <v>0.46322658600517141</v>
      </c>
      <c r="E462" s="103">
        <v>0.49552394163583402</v>
      </c>
      <c r="F462" s="103">
        <v>0.52372293156974759</v>
      </c>
      <c r="G462" s="103">
        <v>0.55373089428704647</v>
      </c>
      <c r="H462" s="103">
        <v>0.58559407648840911</v>
      </c>
      <c r="I462" s="103">
        <v>0.61724747386239975</v>
      </c>
      <c r="J462" s="103">
        <v>0.64671358587136218</v>
      </c>
      <c r="K462" s="103">
        <v>0.67318416749185617</v>
      </c>
      <c r="L462" s="103">
        <v>0.69644044702138264</v>
      </c>
      <c r="M462" s="103">
        <v>0.71679646088548987</v>
      </c>
      <c r="N462" s="103">
        <v>0.73486572240440551</v>
      </c>
      <c r="O462" s="103">
        <v>0.75104665941479332</v>
      </c>
      <c r="P462" s="103">
        <v>0.76566490676002508</v>
      </c>
      <c r="Q462" s="103">
        <v>0.77904609928348356</v>
      </c>
      <c r="R462" s="103">
        <v>0.79151587182855021</v>
      </c>
      <c r="S462" s="103">
        <v>0.8033998590143514</v>
      </c>
      <c r="T462" s="103">
        <v>0.81497068105270631</v>
      </c>
      <c r="U462" s="103">
        <v>0.82629910130440665</v>
      </c>
      <c r="V462" s="103">
        <v>0.83740784756830922</v>
      </c>
      <c r="W462" s="103">
        <v>0.84831964764327439</v>
      </c>
      <c r="X462" s="103">
        <v>0.85905722932816331</v>
      </c>
      <c r="Y462" s="103">
        <v>0.86964332042183223</v>
      </c>
      <c r="Z462" s="103">
        <v>0.8800986388790405</v>
      </c>
      <c r="AA462" s="103">
        <v>0.89043586327814495</v>
      </c>
      <c r="AB462" s="103">
        <v>0.90066566235339618</v>
      </c>
      <c r="AC462" s="103">
        <v>0.91079870483904879</v>
      </c>
      <c r="AD462" s="103">
        <v>0.92084565946935759</v>
      </c>
      <c r="AE462" s="103">
        <v>0.93081719497857363</v>
      </c>
      <c r="AF462" s="103">
        <v>0.94072398010095171</v>
      </c>
      <c r="AG462" s="103">
        <v>0.95057668357074676</v>
      </c>
      <c r="AH462" s="103">
        <v>0.96038597412220938</v>
      </c>
      <c r="AI462" s="103">
        <v>0.97016252048959462</v>
      </c>
      <c r="AJ462" s="103">
        <v>0.97991699140715716</v>
      </c>
      <c r="AK462" s="103">
        <v>0.98966005560914816</v>
      </c>
      <c r="AL462" s="103">
        <v>0.99940093512486705</v>
      </c>
      <c r="AM462" s="103">
        <v>1.0091424649187002</v>
      </c>
      <c r="AN462" s="103">
        <v>1.0188857178821082</v>
      </c>
      <c r="AO462" s="103">
        <v>1.0286317668497229</v>
      </c>
      <c r="AP462" s="103">
        <v>1.0383816846561762</v>
      </c>
      <c r="AQ462" s="103">
        <v>1.0481365441360964</v>
      </c>
      <c r="AR462" s="103">
        <v>1.0578974181241165</v>
      </c>
      <c r="AS462" s="103">
        <v>1.0676653794548649</v>
      </c>
      <c r="AT462" s="103">
        <v>1.0774415009629741</v>
      </c>
      <c r="AU462" s="103">
        <v>1.0872268554830748</v>
      </c>
      <c r="AV462" s="103">
        <v>1.0970225158497962</v>
      </c>
      <c r="AW462" s="103">
        <v>1.1068295548977698</v>
      </c>
      <c r="AX462" s="103">
        <v>1.1166485920896119</v>
      </c>
      <c r="AY462" s="103">
        <v>1.1264778049266273</v>
      </c>
      <c r="AZ462" s="103">
        <v>1.1363145523673879</v>
      </c>
      <c r="BA462" s="103">
        <v>1.1461561927764796</v>
      </c>
      <c r="BB462" s="103">
        <v>1.1560000845184899</v>
      </c>
      <c r="BC462" s="103">
        <v>1.165843585958003</v>
      </c>
      <c r="BD462" s="103">
        <v>1.1756840554596064</v>
      </c>
      <c r="BE462" s="103">
        <v>1.1855188513878874</v>
      </c>
      <c r="BF462" s="103">
        <v>1.1953453321074294</v>
      </c>
      <c r="BG462" s="103">
        <v>1.2051608559828211</v>
      </c>
      <c r="BH462" s="103">
        <v>1.2149627813786485</v>
      </c>
      <c r="BI462" s="103">
        <v>1.2247484666594968</v>
      </c>
    </row>
    <row r="463" spans="1:61">
      <c r="A463" s="102">
        <v>43011</v>
      </c>
      <c r="B463" s="103">
        <v>0.30296695210967783</v>
      </c>
      <c r="C463" s="103">
        <v>0.40978383663425788</v>
      </c>
      <c r="D463" s="103">
        <v>0.46489138596631907</v>
      </c>
      <c r="E463" s="103">
        <v>0.49618268839654345</v>
      </c>
      <c r="F463" s="103">
        <v>0.5236843766047643</v>
      </c>
      <c r="G463" s="103">
        <v>0.5530041493193103</v>
      </c>
      <c r="H463" s="103">
        <v>0.58421904698301719</v>
      </c>
      <c r="I463" s="103">
        <v>0.61516515949411943</v>
      </c>
      <c r="J463" s="103">
        <v>0.64391838933605527</v>
      </c>
      <c r="K463" s="103">
        <v>0.66969859793992992</v>
      </c>
      <c r="L463" s="103">
        <v>0.69233836153200046</v>
      </c>
      <c r="M463" s="103">
        <v>0.71218010432825096</v>
      </c>
      <c r="N463" s="103">
        <v>0.73008205413974292</v>
      </c>
      <c r="O463" s="103">
        <v>0.74644541000465237</v>
      </c>
      <c r="P463" s="103">
        <v>0.76151841356156069</v>
      </c>
      <c r="Q463" s="103">
        <v>0.77554930644905973</v>
      </c>
      <c r="R463" s="103">
        <v>0.78878633030574141</v>
      </c>
      <c r="S463" s="103">
        <v>0.80147772660524808</v>
      </c>
      <c r="T463" s="103">
        <v>0.81383274296792774</v>
      </c>
      <c r="U463" s="103">
        <v>0.82591215461132705</v>
      </c>
      <c r="V463" s="103">
        <v>0.83774140500544814</v>
      </c>
      <c r="W463" s="103">
        <v>0.84934593762029809</v>
      </c>
      <c r="X463" s="103">
        <v>0.86075119592588334</v>
      </c>
      <c r="Y463" s="103">
        <v>0.87198262339220622</v>
      </c>
      <c r="Z463" s="103">
        <v>0.88306386811670268</v>
      </c>
      <c r="AA463" s="103">
        <v>0.89401139670652241</v>
      </c>
      <c r="AB463" s="103">
        <v>0.90483988039624097</v>
      </c>
      <c r="AC463" s="103">
        <v>0.91556399042043746</v>
      </c>
      <c r="AD463" s="103">
        <v>0.92619839801369142</v>
      </c>
      <c r="AE463" s="103">
        <v>0.93675777441057806</v>
      </c>
      <c r="AF463" s="103">
        <v>0.94725679084567627</v>
      </c>
      <c r="AG463" s="103">
        <v>0.95771011855356569</v>
      </c>
      <c r="AH463" s="103">
        <v>0.96813242876882111</v>
      </c>
      <c r="AI463" s="103">
        <v>0.97853839272602217</v>
      </c>
      <c r="AJ463" s="103">
        <v>0.98894268165974808</v>
      </c>
      <c r="AK463" s="103">
        <v>0.99935996680457395</v>
      </c>
      <c r="AL463" s="103">
        <v>1.0098027076515446</v>
      </c>
      <c r="AM463" s="103">
        <v>1.020271450755007</v>
      </c>
      <c r="AN463" s="103">
        <v>1.0307627494660545</v>
      </c>
      <c r="AO463" s="103">
        <v>1.041273154238076</v>
      </c>
      <c r="AP463" s="103">
        <v>1.0517992155244609</v>
      </c>
      <c r="AQ463" s="103">
        <v>1.0623374837785946</v>
      </c>
      <c r="AR463" s="103">
        <v>1.0728845094538677</v>
      </c>
      <c r="AS463" s="103">
        <v>1.0834368430036656</v>
      </c>
      <c r="AT463" s="103">
        <v>1.0939910348813773</v>
      </c>
      <c r="AU463" s="103">
        <v>1.1045436355403924</v>
      </c>
      <c r="AV463" s="103">
        <v>1.1150911954340958</v>
      </c>
      <c r="AW463" s="103">
        <v>1.1256302650158774</v>
      </c>
      <c r="AX463" s="103">
        <v>1.1361573734541732</v>
      </c>
      <c r="AY463" s="103">
        <v>1.1466689461608388</v>
      </c>
      <c r="AZ463" s="103">
        <v>1.1571613769795059</v>
      </c>
      <c r="BA463" s="103">
        <v>1.1676310597463844</v>
      </c>
      <c r="BB463" s="103">
        <v>1.1780743882976852</v>
      </c>
      <c r="BC463" s="103">
        <v>1.1884877564696159</v>
      </c>
      <c r="BD463" s="103">
        <v>1.1988675580983881</v>
      </c>
      <c r="BE463" s="103">
        <v>1.2092101870202128</v>
      </c>
      <c r="BF463" s="103">
        <v>1.2195120370712969</v>
      </c>
      <c r="BG463" s="103">
        <v>1.2297695020878523</v>
      </c>
      <c r="BH463" s="103">
        <v>1.2399789759060893</v>
      </c>
      <c r="BI463" s="103">
        <v>1.2501368523622163</v>
      </c>
    </row>
    <row r="464" spans="1:61">
      <c r="A464" s="102">
        <v>43012</v>
      </c>
      <c r="B464" s="103">
        <v>0.31547934218096796</v>
      </c>
      <c r="C464" s="103">
        <v>0.4123884939859731</v>
      </c>
      <c r="D464" s="103">
        <v>0.46414126687465329</v>
      </c>
      <c r="E464" s="103">
        <v>0.49623564008975496</v>
      </c>
      <c r="F464" s="103">
        <v>0.52586035834483924</v>
      </c>
      <c r="G464" s="103">
        <v>0.55718445205858624</v>
      </c>
      <c r="H464" s="103">
        <v>0.58957731554383275</v>
      </c>
      <c r="I464" s="103">
        <v>0.62081366950137962</v>
      </c>
      <c r="J464" s="103">
        <v>0.6491701234450763</v>
      </c>
      <c r="K464" s="103">
        <v>0.67409247366134528</v>
      </c>
      <c r="L464" s="103">
        <v>0.69579111743800548</v>
      </c>
      <c r="M464" s="103">
        <v>0.71473980038516938</v>
      </c>
      <c r="N464" s="103">
        <v>0.7318837266073871</v>
      </c>
      <c r="O464" s="103">
        <v>0.7476511283070354</v>
      </c>
      <c r="P464" s="103">
        <v>0.76229871492431989</v>
      </c>
      <c r="Q464" s="103">
        <v>0.77608319589945363</v>
      </c>
      <c r="R464" s="103">
        <v>0.78926128067264878</v>
      </c>
      <c r="S464" s="103">
        <v>0.80208967847177959</v>
      </c>
      <c r="T464" s="103">
        <v>0.81477490157919985</v>
      </c>
      <c r="U464" s="103">
        <v>0.82733233315087917</v>
      </c>
      <c r="V464" s="103">
        <v>0.83973187364085566</v>
      </c>
      <c r="W464" s="103">
        <v>0.8519434235031722</v>
      </c>
      <c r="X464" s="103">
        <v>0.86393688319187156</v>
      </c>
      <c r="Y464" s="103">
        <v>0.8756821531609924</v>
      </c>
      <c r="Z464" s="103">
        <v>0.88715921818986743</v>
      </c>
      <c r="AA464" s="103">
        <v>0.8983884003589897</v>
      </c>
      <c r="AB464" s="103">
        <v>0.90940010607413746</v>
      </c>
      <c r="AC464" s="103">
        <v>0.92022474174109425</v>
      </c>
      <c r="AD464" s="103">
        <v>0.93089271376564264</v>
      </c>
      <c r="AE464" s="103">
        <v>0.94143442855356163</v>
      </c>
      <c r="AF464" s="103">
        <v>0.95188029251063366</v>
      </c>
      <c r="AG464" s="103">
        <v>0.96226071204264207</v>
      </c>
      <c r="AH464" s="103">
        <v>0.97260609355536531</v>
      </c>
      <c r="AI464" s="103">
        <v>0.98294684345458649</v>
      </c>
      <c r="AJ464" s="103">
        <v>0.99331336814608839</v>
      </c>
      <c r="AK464" s="103">
        <v>1.00373607403565</v>
      </c>
      <c r="AL464" s="103">
        <v>1.0142406497351211</v>
      </c>
      <c r="AM464" s="103">
        <v>1.0248297862879912</v>
      </c>
      <c r="AN464" s="103">
        <v>1.0354991776636691</v>
      </c>
      <c r="AO464" s="103">
        <v>1.0462445161867799</v>
      </c>
      <c r="AP464" s="103">
        <v>1.0570614941819478</v>
      </c>
      <c r="AQ464" s="103">
        <v>1.0679458039737941</v>
      </c>
      <c r="AR464" s="103">
        <v>1.0788931378869442</v>
      </c>
      <c r="AS464" s="103">
        <v>1.0898991882460196</v>
      </c>
      <c r="AT464" s="103">
        <v>1.1009596473756444</v>
      </c>
      <c r="AU464" s="103">
        <v>1.1120702076004434</v>
      </c>
      <c r="AV464" s="103">
        <v>1.1232265612450376</v>
      </c>
      <c r="AW464" s="103">
        <v>1.1344244006340514</v>
      </c>
      <c r="AX464" s="103">
        <v>1.1456587046308848</v>
      </c>
      <c r="AY464" s="103">
        <v>1.1569213022354163</v>
      </c>
      <c r="AZ464" s="103">
        <v>1.1682031534585202</v>
      </c>
      <c r="BA464" s="103">
        <v>1.1794952182830405</v>
      </c>
      <c r="BB464" s="103">
        <v>1.1907884566918234</v>
      </c>
      <c r="BC464" s="103">
        <v>1.2020738286677113</v>
      </c>
      <c r="BD464" s="103">
        <v>1.2133422941935499</v>
      </c>
      <c r="BE464" s="103">
        <v>1.2245848132521855</v>
      </c>
      <c r="BF464" s="103">
        <v>1.2357923458264604</v>
      </c>
      <c r="BG464" s="103">
        <v>1.2469558518992201</v>
      </c>
      <c r="BH464" s="103">
        <v>1.2580662914533107</v>
      </c>
      <c r="BI464" s="103">
        <v>1.2691146244715747</v>
      </c>
    </row>
    <row r="465" spans="1:61">
      <c r="A465" s="102">
        <v>43013</v>
      </c>
      <c r="B465" s="103">
        <v>0.31933241930007827</v>
      </c>
      <c r="C465" s="103">
        <v>0.41307979437350051</v>
      </c>
      <c r="D465" s="103">
        <v>0.46312061907996499</v>
      </c>
      <c r="E465" s="103">
        <v>0.49522839649480332</v>
      </c>
      <c r="F465" s="103">
        <v>0.5252209596883336</v>
      </c>
      <c r="G465" s="103">
        <v>0.55671704639265074</v>
      </c>
      <c r="H465" s="103">
        <v>0.58914915444144644</v>
      </c>
      <c r="I465" s="103">
        <v>0.62036209076953186</v>
      </c>
      <c r="J465" s="103">
        <v>0.64862778089656636</v>
      </c>
      <c r="K465" s="103">
        <v>0.67343310723932404</v>
      </c>
      <c r="L465" s="103">
        <v>0.6949627553994957</v>
      </c>
      <c r="M465" s="103">
        <v>0.713724888490192</v>
      </c>
      <c r="N465" s="103">
        <v>0.73039806433269661</v>
      </c>
      <c r="O465" s="103">
        <v>0.74537775679527596</v>
      </c>
      <c r="P465" s="103">
        <v>0.75897517139999549</v>
      </c>
      <c r="Q465" s="103">
        <v>0.77150151366892195</v>
      </c>
      <c r="R465" s="103">
        <v>0.78326798912411988</v>
      </c>
      <c r="S465" s="103">
        <v>0.79458580308587656</v>
      </c>
      <c r="T465" s="103">
        <v>0.80571845987344803</v>
      </c>
      <c r="U465" s="103">
        <v>0.81674783820000429</v>
      </c>
      <c r="V465" s="103">
        <v>0.8277125956147765</v>
      </c>
      <c r="W465" s="103">
        <v>0.83865138966699981</v>
      </c>
      <c r="X465" s="103">
        <v>0.84960287790590938</v>
      </c>
      <c r="Y465" s="103">
        <v>0.86060571788073637</v>
      </c>
      <c r="Z465" s="103">
        <v>0.87169256500095693</v>
      </c>
      <c r="AA465" s="103">
        <v>0.88286681637834963</v>
      </c>
      <c r="AB465" s="103">
        <v>0.89412296720631013</v>
      </c>
      <c r="AC465" s="103">
        <v>0.90545551058568308</v>
      </c>
      <c r="AD465" s="103">
        <v>0.91685893961731324</v>
      </c>
      <c r="AE465" s="103">
        <v>0.92832774740204127</v>
      </c>
      <c r="AF465" s="103">
        <v>0.93985642704071182</v>
      </c>
      <c r="AG465" s="103">
        <v>0.95143947163416986</v>
      </c>
      <c r="AH465" s="103">
        <v>0.96307137428325607</v>
      </c>
      <c r="AI465" s="103">
        <v>0.97474662808881496</v>
      </c>
      <c r="AJ465" s="103">
        <v>0.98645972615169153</v>
      </c>
      <c r="AK465" s="103">
        <v>0.9982051615727261</v>
      </c>
      <c r="AL465" s="103">
        <v>1.0099773144781963</v>
      </c>
      <c r="AM465" s="103">
        <v>1.0217700662223921</v>
      </c>
      <c r="AN465" s="103">
        <v>1.0335771605576487</v>
      </c>
      <c r="AO465" s="103">
        <v>1.0453923412318662</v>
      </c>
      <c r="AP465" s="103">
        <v>1.0572093519929451</v>
      </c>
      <c r="AQ465" s="103">
        <v>1.0690219365887816</v>
      </c>
      <c r="AR465" s="103">
        <v>1.0808238387672771</v>
      </c>
      <c r="AS465" s="103">
        <v>1.0926088022763281</v>
      </c>
      <c r="AT465" s="103">
        <v>1.1043705708638345</v>
      </c>
      <c r="AU465" s="103">
        <v>1.1161028882776971</v>
      </c>
      <c r="AV465" s="103">
        <v>1.1277994982658117</v>
      </c>
      <c r="AW465" s="103">
        <v>1.1394541445760789</v>
      </c>
      <c r="AX465" s="103">
        <v>1.1510612226554304</v>
      </c>
      <c r="AY465" s="103">
        <v>1.1626180051401191</v>
      </c>
      <c r="AZ465" s="103">
        <v>1.1741225584296395</v>
      </c>
      <c r="BA465" s="103">
        <v>1.1855729489490892</v>
      </c>
      <c r="BB465" s="103">
        <v>1.1969672431235663</v>
      </c>
      <c r="BC465" s="103">
        <v>1.2083035073781663</v>
      </c>
      <c r="BD465" s="103">
        <v>1.2195798081379876</v>
      </c>
      <c r="BE465" s="103">
        <v>1.230794211828129</v>
      </c>
      <c r="BF465" s="103">
        <v>1.2419447848736858</v>
      </c>
      <c r="BG465" s="103">
        <v>1.2530295936997564</v>
      </c>
      <c r="BH465" s="103">
        <v>1.2640467047314392</v>
      </c>
      <c r="BI465" s="103">
        <v>1.2749941843938299</v>
      </c>
    </row>
    <row r="466" spans="1:61">
      <c r="A466" s="102">
        <v>43014</v>
      </c>
      <c r="B466" s="103">
        <v>0.32005084565300695</v>
      </c>
      <c r="C466" s="103">
        <v>0.41189168910947199</v>
      </c>
      <c r="D466" s="103">
        <v>0.45981477588327646</v>
      </c>
      <c r="E466" s="103">
        <v>0.48900079699070664</v>
      </c>
      <c r="F466" s="103">
        <v>0.51581001841639385</v>
      </c>
      <c r="G466" s="103">
        <v>0.54444429271415429</v>
      </c>
      <c r="H466" s="103">
        <v>0.57485817621829105</v>
      </c>
      <c r="I466" s="103">
        <v>0.60484746196705175</v>
      </c>
      <c r="J466" s="103">
        <v>0.63215720531319386</v>
      </c>
      <c r="K466" s="103">
        <v>0.6557858689493089</v>
      </c>
      <c r="L466" s="103">
        <v>0.67558278061271348</v>
      </c>
      <c r="M466" s="103">
        <v>0.69207108422235075</v>
      </c>
      <c r="N466" s="103">
        <v>0.70646713859416499</v>
      </c>
      <c r="O466" s="103">
        <v>0.71936528424351909</v>
      </c>
      <c r="P466" s="103">
        <v>0.73110962092831655</v>
      </c>
      <c r="Q466" s="103">
        <v>0.74204418958281804</v>
      </c>
      <c r="R466" s="103">
        <v>0.75251303114128443</v>
      </c>
      <c r="S466" s="103">
        <v>0.7628601865379725</v>
      </c>
      <c r="T466" s="103">
        <v>0.77337678420353195</v>
      </c>
      <c r="U466" s="103">
        <v>0.78410850400778576</v>
      </c>
      <c r="V466" s="103">
        <v>0.79502990678766361</v>
      </c>
      <c r="W466" s="103">
        <v>0.80611554599447377</v>
      </c>
      <c r="X466" s="103">
        <v>0.81733997507952472</v>
      </c>
      <c r="Y466" s="103">
        <v>0.82867774749412071</v>
      </c>
      <c r="Z466" s="103">
        <v>0.8401065301613424</v>
      </c>
      <c r="AA466" s="103">
        <v>0.85161773568631516</v>
      </c>
      <c r="AB466" s="103">
        <v>0.86320656885326397</v>
      </c>
      <c r="AC466" s="103">
        <v>0.87486823456872886</v>
      </c>
      <c r="AD466" s="103">
        <v>0.88659793773925</v>
      </c>
      <c r="AE466" s="103">
        <v>0.89839088327136296</v>
      </c>
      <c r="AF466" s="103">
        <v>0.91024227607160746</v>
      </c>
      <c r="AG466" s="103">
        <v>0.92214732104652364</v>
      </c>
      <c r="AH466" s="103">
        <v>0.93410122310264732</v>
      </c>
      <c r="AI466" s="103">
        <v>0.94609918714651819</v>
      </c>
      <c r="AJ466" s="103">
        <v>0.95813641808467631</v>
      </c>
      <c r="AK466" s="103">
        <v>0.97020812082365748</v>
      </c>
      <c r="AL466" s="103">
        <v>0.982309347546513</v>
      </c>
      <c r="AM466" s="103">
        <v>0.99443447617660852</v>
      </c>
      <c r="AN466" s="103">
        <v>1.0065776986215427</v>
      </c>
      <c r="AO466" s="103">
        <v>1.0187332067829202</v>
      </c>
      <c r="AP466" s="103">
        <v>1.0308951925623451</v>
      </c>
      <c r="AQ466" s="103">
        <v>1.0430578478614172</v>
      </c>
      <c r="AR466" s="103">
        <v>1.0552153645817421</v>
      </c>
      <c r="AS466" s="103">
        <v>1.0673619346249201</v>
      </c>
      <c r="AT466" s="103">
        <v>1.0794917498925551</v>
      </c>
      <c r="AU466" s="103">
        <v>1.0915990022862514</v>
      </c>
      <c r="AV466" s="103">
        <v>1.1036778837076089</v>
      </c>
      <c r="AW466" s="103">
        <v>1.1157225860582318</v>
      </c>
      <c r="AX466" s="103">
        <v>1.1277275613627089</v>
      </c>
      <c r="AY466" s="103">
        <v>1.1396884100638842</v>
      </c>
      <c r="AZ466" s="103">
        <v>1.1516010494319351</v>
      </c>
      <c r="BA466" s="103">
        <v>1.1634613967472567</v>
      </c>
      <c r="BB466" s="103">
        <v>1.1752653692902446</v>
      </c>
      <c r="BC466" s="103">
        <v>1.1870088843412911</v>
      </c>
      <c r="BD466" s="103">
        <v>1.1986878591807926</v>
      </c>
      <c r="BE466" s="103">
        <v>1.2102982110891451</v>
      </c>
      <c r="BF466" s="103">
        <v>1.2218358573467407</v>
      </c>
      <c r="BG466" s="103">
        <v>1.2332967152339755</v>
      </c>
      <c r="BH466" s="103">
        <v>1.2446767020312455</v>
      </c>
      <c r="BI466" s="103">
        <v>1.2559717350189434</v>
      </c>
    </row>
    <row r="467" spans="1:61">
      <c r="A467" s="102">
        <v>43017</v>
      </c>
      <c r="B467" s="103">
        <v>0.34883483189532577</v>
      </c>
      <c r="C467" s="103">
        <v>0.42795885453557242</v>
      </c>
      <c r="D467" s="103">
        <v>0.47089188935170134</v>
      </c>
      <c r="E467" s="103">
        <v>0.49998062383750341</v>
      </c>
      <c r="F467" s="103">
        <v>0.5280781940401742</v>
      </c>
      <c r="G467" s="103">
        <v>0.55745997312964668</v>
      </c>
      <c r="H467" s="103">
        <v>0.58763254353964467</v>
      </c>
      <c r="I467" s="103">
        <v>0.61679959059213463</v>
      </c>
      <c r="J467" s="103">
        <v>0.64333575792167141</v>
      </c>
      <c r="K467" s="103">
        <v>0.66668425031822243</v>
      </c>
      <c r="L467" s="103">
        <v>0.68673937048770184</v>
      </c>
      <c r="M467" s="103">
        <v>0.70389264917230421</v>
      </c>
      <c r="N467" s="103">
        <v>0.71896897402947912</v>
      </c>
      <c r="O467" s="103">
        <v>0.7324224840878798</v>
      </c>
      <c r="P467" s="103">
        <v>0.74458119151672453</v>
      </c>
      <c r="Q467" s="103">
        <v>0.75577310848523416</v>
      </c>
      <c r="R467" s="103">
        <v>0.76632624716262943</v>
      </c>
      <c r="S467" s="103">
        <v>0.77656861946978206</v>
      </c>
      <c r="T467" s="103">
        <v>0.78676952682173873</v>
      </c>
      <c r="U467" s="103">
        <v>0.79697472540443992</v>
      </c>
      <c r="V467" s="103">
        <v>0.80717677469217919</v>
      </c>
      <c r="W467" s="103">
        <v>0.81736823415925353</v>
      </c>
      <c r="X467" s="103">
        <v>0.82754166327996015</v>
      </c>
      <c r="Y467" s="103">
        <v>0.83768962152859261</v>
      </c>
      <c r="Z467" s="103">
        <v>0.84780763325602637</v>
      </c>
      <c r="AA467" s="103">
        <v>0.85790308231945933</v>
      </c>
      <c r="AB467" s="103">
        <v>0.86798631745266186</v>
      </c>
      <c r="AC467" s="103">
        <v>0.87806768738940921</v>
      </c>
      <c r="AD467" s="103">
        <v>0.8881575408634762</v>
      </c>
      <c r="AE467" s="103">
        <v>0.89826622660863464</v>
      </c>
      <c r="AF467" s="103">
        <v>0.90840409335865946</v>
      </c>
      <c r="AG467" s="103">
        <v>0.91858148984732613</v>
      </c>
      <c r="AH467" s="103">
        <v>0.92880876480840557</v>
      </c>
      <c r="AI467" s="103">
        <v>0.9390962669756735</v>
      </c>
      <c r="AJ467" s="103">
        <v>0.94945434508290472</v>
      </c>
      <c r="AK467" s="103">
        <v>0.95989334786387059</v>
      </c>
      <c r="AL467" s="103">
        <v>0.9704211844585382</v>
      </c>
      <c r="AM467" s="103">
        <v>0.98103499343200495</v>
      </c>
      <c r="AN467" s="103">
        <v>0.99172894194723382</v>
      </c>
      <c r="AO467" s="103">
        <v>1.0024971970713534</v>
      </c>
      <c r="AP467" s="103">
        <v>1.0133339258714915</v>
      </c>
      <c r="AQ467" s="103">
        <v>1.0242332954147733</v>
      </c>
      <c r="AR467" s="103">
        <v>1.0351894727683282</v>
      </c>
      <c r="AS467" s="103">
        <v>1.0461966249992802</v>
      </c>
      <c r="AT467" s="103">
        <v>1.0572489191747583</v>
      </c>
      <c r="AU467" s="103">
        <v>1.0683405223618903</v>
      </c>
      <c r="AV467" s="103">
        <v>1.079465601627801</v>
      </c>
      <c r="AW467" s="103">
        <v>1.0906183240396188</v>
      </c>
      <c r="AX467" s="103">
        <v>1.1017929258029679</v>
      </c>
      <c r="AY467" s="103">
        <v>1.1129840155186066</v>
      </c>
      <c r="AZ467" s="103">
        <v>1.124186326613734</v>
      </c>
      <c r="BA467" s="103">
        <v>1.1353945926061302</v>
      </c>
      <c r="BB467" s="103">
        <v>1.1466035470135763</v>
      </c>
      <c r="BC467" s="103">
        <v>1.1578079233538501</v>
      </c>
      <c r="BD467" s="103">
        <v>1.1690024551447329</v>
      </c>
      <c r="BE467" s="103">
        <v>1.1801818759040059</v>
      </c>
      <c r="BF467" s="103">
        <v>1.1913409191494468</v>
      </c>
      <c r="BG467" s="103">
        <v>1.2024743183988371</v>
      </c>
      <c r="BH467" s="103">
        <v>1.2135768071699577</v>
      </c>
      <c r="BI467" s="103">
        <v>1.2246431189805866</v>
      </c>
    </row>
    <row r="468" spans="1:61">
      <c r="A468" s="102">
        <v>43018</v>
      </c>
      <c r="B468" s="103">
        <v>0.36010753218390834</v>
      </c>
      <c r="C468" s="103">
        <v>0.43572133959755532</v>
      </c>
      <c r="D468" s="103">
        <v>0.47649156707793971</v>
      </c>
      <c r="E468" s="103">
        <v>0.50572777643196598</v>
      </c>
      <c r="F468" s="103">
        <v>0.53532557845276396</v>
      </c>
      <c r="G468" s="103">
        <v>0.56664871531231198</v>
      </c>
      <c r="H468" s="103">
        <v>0.59869155817368092</v>
      </c>
      <c r="I468" s="103">
        <v>0.62917171809533556</v>
      </c>
      <c r="J468" s="103">
        <v>0.65626408667921987</v>
      </c>
      <c r="K468" s="103">
        <v>0.67952890043071457</v>
      </c>
      <c r="L468" s="103">
        <v>0.69914390746352673</v>
      </c>
      <c r="M468" s="103">
        <v>0.71576784650159997</v>
      </c>
      <c r="N468" s="103">
        <v>0.73059922441452108</v>
      </c>
      <c r="O468" s="103">
        <v>0.74410717090745659</v>
      </c>
      <c r="P468" s="103">
        <v>0.75653260181003268</v>
      </c>
      <c r="Q468" s="103">
        <v>0.76811643295188126</v>
      </c>
      <c r="R468" s="103">
        <v>0.77909958016263381</v>
      </c>
      <c r="S468" s="103">
        <v>0.78972295908567269</v>
      </c>
      <c r="T468" s="103">
        <v>0.80018345539563607</v>
      </c>
      <c r="U468" s="103">
        <v>0.81051030692779469</v>
      </c>
      <c r="V468" s="103">
        <v>0.82069285662095748</v>
      </c>
      <c r="W468" s="103">
        <v>0.83072044741393691</v>
      </c>
      <c r="X468" s="103">
        <v>0.84058242224554591</v>
      </c>
      <c r="Y468" s="103">
        <v>0.85026812405459373</v>
      </c>
      <c r="Z468" s="103">
        <v>0.85977373784691358</v>
      </c>
      <c r="AA468" s="103">
        <v>0.869122816896434</v>
      </c>
      <c r="AB468" s="103">
        <v>0.87834575654409763</v>
      </c>
      <c r="AC468" s="103">
        <v>0.88747295213085242</v>
      </c>
      <c r="AD468" s="103">
        <v>0.89653479899764565</v>
      </c>
      <c r="AE468" s="103">
        <v>0.90556169248542218</v>
      </c>
      <c r="AF468" s="103">
        <v>0.91458402793512938</v>
      </c>
      <c r="AG468" s="103">
        <v>0.92363220068771512</v>
      </c>
      <c r="AH468" s="103">
        <v>0.93273660608412368</v>
      </c>
      <c r="AI468" s="103">
        <v>0.94192763946530267</v>
      </c>
      <c r="AJ468" s="103">
        <v>0.95123569617220005</v>
      </c>
      <c r="AK468" s="103">
        <v>0.96069117154575989</v>
      </c>
      <c r="AL468" s="103">
        <v>0.97031959337220552</v>
      </c>
      <c r="AM468" s="103">
        <v>0.98012027171837379</v>
      </c>
      <c r="AN468" s="103">
        <v>0.99008372850046455</v>
      </c>
      <c r="AO468" s="103">
        <v>1.000200479257471</v>
      </c>
      <c r="AP468" s="103">
        <v>1.0104610395283862</v>
      </c>
      <c r="AQ468" s="103">
        <v>1.0208559248521996</v>
      </c>
      <c r="AR468" s="103">
        <v>1.0313756507679053</v>
      </c>
      <c r="AS468" s="103">
        <v>1.0420107328144932</v>
      </c>
      <c r="AT468" s="103">
        <v>1.0527516865309556</v>
      </c>
      <c r="AU468" s="103">
        <v>1.0635890274562867</v>
      </c>
      <c r="AV468" s="103">
        <v>1.0745132711294749</v>
      </c>
      <c r="AW468" s="103">
        <v>1.0855149330895137</v>
      </c>
      <c r="AX468" s="103">
        <v>1.0965845690641225</v>
      </c>
      <c r="AY468" s="103">
        <v>1.1077129306867761</v>
      </c>
      <c r="AZ468" s="103">
        <v>1.1188908291958228</v>
      </c>
      <c r="BA468" s="103">
        <v>1.1301090758436212</v>
      </c>
      <c r="BB468" s="103">
        <v>1.1413584818825304</v>
      </c>
      <c r="BC468" s="103">
        <v>1.1526298585649071</v>
      </c>
      <c r="BD468" s="103">
        <v>1.1639140171431108</v>
      </c>
      <c r="BE468" s="103">
        <v>1.1752017688695011</v>
      </c>
      <c r="BF468" s="103">
        <v>1.1864839249964345</v>
      </c>
      <c r="BG468" s="103">
        <v>1.1977512967762702</v>
      </c>
      <c r="BH468" s="103">
        <v>1.2089946954613684</v>
      </c>
      <c r="BI468" s="103">
        <v>1.2202049323040851</v>
      </c>
    </row>
    <row r="469" spans="1:61">
      <c r="A469" s="102">
        <v>43019</v>
      </c>
      <c r="B469" s="103">
        <v>0.36546470550585536</v>
      </c>
      <c r="C469" s="103">
        <v>0.43523426963084139</v>
      </c>
      <c r="D469" s="103">
        <v>0.47340556916325371</v>
      </c>
      <c r="E469" s="103">
        <v>0.50225242644346502</v>
      </c>
      <c r="F469" s="103">
        <v>0.53237642809907337</v>
      </c>
      <c r="G469" s="103">
        <v>0.56492933977558379</v>
      </c>
      <c r="H469" s="103">
        <v>0.59868151496051913</v>
      </c>
      <c r="I469" s="103">
        <v>0.63114696123944325</v>
      </c>
      <c r="J469" s="103">
        <v>0.66033747235761875</v>
      </c>
      <c r="K469" s="103">
        <v>0.68563412861487749</v>
      </c>
      <c r="L469" s="103">
        <v>0.70730725352715496</v>
      </c>
      <c r="M469" s="103">
        <v>0.7259127163957444</v>
      </c>
      <c r="N469" s="103">
        <v>0.74253930682375902</v>
      </c>
      <c r="O469" s="103">
        <v>0.75763861644327235</v>
      </c>
      <c r="P469" s="103">
        <v>0.7714538152112026</v>
      </c>
      <c r="Q469" s="103">
        <v>0.78422807308447007</v>
      </c>
      <c r="R469" s="103">
        <v>0.79620456001999518</v>
      </c>
      <c r="S469" s="103">
        <v>0.80762644582414478</v>
      </c>
      <c r="T469" s="103">
        <v>0.81870130985081047</v>
      </c>
      <c r="U469" s="103">
        <v>0.82950121778827168</v>
      </c>
      <c r="V469" s="103">
        <v>0.84006598734786686</v>
      </c>
      <c r="W469" s="103">
        <v>0.85043543624093787</v>
      </c>
      <c r="X469" s="103">
        <v>0.86064938217882636</v>
      </c>
      <c r="Y469" s="103">
        <v>0.8707476428728711</v>
      </c>
      <c r="Z469" s="103">
        <v>0.88076626140659808</v>
      </c>
      <c r="AA469" s="103">
        <v>0.89072618235226786</v>
      </c>
      <c r="AB469" s="103">
        <v>0.90064457565432254</v>
      </c>
      <c r="AC469" s="103">
        <v>0.91053861125720836</v>
      </c>
      <c r="AD469" s="103">
        <v>0.9204254591053701</v>
      </c>
      <c r="AE469" s="103">
        <v>0.93032228914324988</v>
      </c>
      <c r="AF469" s="103">
        <v>0.94024627131529326</v>
      </c>
      <c r="AG469" s="103">
        <v>0.95021457556594568</v>
      </c>
      <c r="AH469" s="103">
        <v>0.96024437183964884</v>
      </c>
      <c r="AI469" s="103">
        <v>0.97035283008084849</v>
      </c>
      <c r="AJ469" s="103">
        <v>0.98055712023399011</v>
      </c>
      <c r="AK469" s="103">
        <v>0.99087441224351525</v>
      </c>
      <c r="AL469" s="103">
        <v>1.0013180583857431</v>
      </c>
      <c r="AM469" s="103">
        <v>1.0118828011619685</v>
      </c>
      <c r="AN469" s="103">
        <v>1.0225577209977188</v>
      </c>
      <c r="AO469" s="103">
        <v>1.0333318969875531</v>
      </c>
      <c r="AP469" s="103">
        <v>1.0441944082260304</v>
      </c>
      <c r="AQ469" s="103">
        <v>1.0551343338077057</v>
      </c>
      <c r="AR469" s="103">
        <v>1.0661407528271396</v>
      </c>
      <c r="AS469" s="103">
        <v>1.0772027443788867</v>
      </c>
      <c r="AT469" s="103">
        <v>1.0883093875575067</v>
      </c>
      <c r="AU469" s="103">
        <v>1.0994497614575585</v>
      </c>
      <c r="AV469" s="103">
        <v>1.1106129451735967</v>
      </c>
      <c r="AW469" s="103">
        <v>1.1217880178001804</v>
      </c>
      <c r="AX469" s="103">
        <v>1.1329650232578592</v>
      </c>
      <c r="AY469" s="103">
        <v>1.1441382650822598</v>
      </c>
      <c r="AZ469" s="103">
        <v>1.15530322195792</v>
      </c>
      <c r="BA469" s="103">
        <v>1.1664553726072806</v>
      </c>
      <c r="BB469" s="103">
        <v>1.1775901957527839</v>
      </c>
      <c r="BC469" s="103">
        <v>1.1887031701168675</v>
      </c>
      <c r="BD469" s="103">
        <v>1.1997897744219732</v>
      </c>
      <c r="BE469" s="103">
        <v>1.2108454873905432</v>
      </c>
      <c r="BF469" s="103">
        <v>1.2218657877450154</v>
      </c>
      <c r="BG469" s="103">
        <v>1.2328461542078324</v>
      </c>
      <c r="BH469" s="103">
        <v>1.2437820655014351</v>
      </c>
      <c r="BI469" s="103">
        <v>1.2546690003482619</v>
      </c>
    </row>
    <row r="470" spans="1:61">
      <c r="A470" s="102">
        <v>43020</v>
      </c>
      <c r="B470" s="103">
        <v>0.37058597424654816</v>
      </c>
      <c r="C470" s="103">
        <v>0.43276431507047652</v>
      </c>
      <c r="D470" s="103">
        <v>0.46878888216512327</v>
      </c>
      <c r="E470" s="103">
        <v>0.50005563997484948</v>
      </c>
      <c r="F470" s="103">
        <v>0.53422153023158447</v>
      </c>
      <c r="G470" s="103">
        <v>0.56996324048126457</v>
      </c>
      <c r="H470" s="103">
        <v>0.60471519710697896</v>
      </c>
      <c r="I470" s="103">
        <v>0.63635026511195747</v>
      </c>
      <c r="J470" s="103">
        <v>0.66438584056083705</v>
      </c>
      <c r="K470" s="103">
        <v>0.68925030049270031</v>
      </c>
      <c r="L470" s="103">
        <v>0.7113182804925039</v>
      </c>
      <c r="M470" s="103">
        <v>0.73096270228270699</v>
      </c>
      <c r="N470" s="103">
        <v>0.74869964575896863</v>
      </c>
      <c r="O470" s="103">
        <v>0.76481821267712613</v>
      </c>
      <c r="P470" s="103">
        <v>0.77953662863068329</v>
      </c>
      <c r="Q470" s="103">
        <v>0.7930731192131526</v>
      </c>
      <c r="R470" s="103">
        <v>0.80564591001804575</v>
      </c>
      <c r="S470" s="103">
        <v>0.81747322652113574</v>
      </c>
      <c r="T470" s="103">
        <v>0.82874546109597014</v>
      </c>
      <c r="U470" s="103">
        <v>0.83954702921933477</v>
      </c>
      <c r="V470" s="103">
        <v>0.84993712721016901</v>
      </c>
      <c r="W470" s="103">
        <v>0.85997495138741653</v>
      </c>
      <c r="X470" s="103">
        <v>0.86971969807002059</v>
      </c>
      <c r="Y470" s="103">
        <v>0.87923056357692053</v>
      </c>
      <c r="Z470" s="103">
        <v>0.88856267106723708</v>
      </c>
      <c r="AA470" s="103">
        <v>0.89775128849388164</v>
      </c>
      <c r="AB470" s="103">
        <v>0.90682564280809375</v>
      </c>
      <c r="AC470" s="103">
        <v>0.91581495954107217</v>
      </c>
      <c r="AD470" s="103">
        <v>0.92474846422401535</v>
      </c>
      <c r="AE470" s="103">
        <v>0.93365538238811896</v>
      </c>
      <c r="AF470" s="103">
        <v>0.94256493956458176</v>
      </c>
      <c r="AG470" s="103">
        <v>0.95150636128460242</v>
      </c>
      <c r="AH470" s="103">
        <v>0.96050887307937649</v>
      </c>
      <c r="AI470" s="103">
        <v>0.96960170048010252</v>
      </c>
      <c r="AJ470" s="103">
        <v>0.97881406901797963</v>
      </c>
      <c r="AK470" s="103">
        <v>0.9881752042242028</v>
      </c>
      <c r="AL470" s="103">
        <v>0.99770794464155332</v>
      </c>
      <c r="AM470" s="103">
        <v>1.0074069308658242</v>
      </c>
      <c r="AN470" s="103">
        <v>1.0172590242014568</v>
      </c>
      <c r="AO470" s="103">
        <v>1.0272510857019883</v>
      </c>
      <c r="AP470" s="103">
        <v>1.0373699764209563</v>
      </c>
      <c r="AQ470" s="103">
        <v>1.0476025574118952</v>
      </c>
      <c r="AR470" s="103">
        <v>1.0579356897283434</v>
      </c>
      <c r="AS470" s="103">
        <v>1.0683562344238346</v>
      </c>
      <c r="AT470" s="103">
        <v>1.0788510525519066</v>
      </c>
      <c r="AU470" s="103">
        <v>1.0894070051660973</v>
      </c>
      <c r="AV470" s="103">
        <v>1.10001095331994</v>
      </c>
      <c r="AW470" s="103">
        <v>1.1106497580669727</v>
      </c>
      <c r="AX470" s="103">
        <v>1.1213112655283441</v>
      </c>
      <c r="AY470" s="103">
        <v>1.1319876708051073</v>
      </c>
      <c r="AZ470" s="103">
        <v>1.1426723688013314</v>
      </c>
      <c r="BA470" s="103">
        <v>1.1533587544597823</v>
      </c>
      <c r="BB470" s="103">
        <v>1.1640402227232263</v>
      </c>
      <c r="BC470" s="103">
        <v>1.1747101685344268</v>
      </c>
      <c r="BD470" s="103">
        <v>1.1853619868361505</v>
      </c>
      <c r="BE470" s="103">
        <v>1.1959890725711646</v>
      </c>
      <c r="BF470" s="103">
        <v>1.2065848206822321</v>
      </c>
      <c r="BG470" s="103">
        <v>1.2171426261121199</v>
      </c>
      <c r="BH470" s="103">
        <v>1.2276558838035947</v>
      </c>
      <c r="BI470" s="103">
        <v>1.2381179886994198</v>
      </c>
    </row>
    <row r="471" spans="1:61">
      <c r="A471" s="102">
        <v>43021</v>
      </c>
      <c r="B471" s="103">
        <v>0.37928549892679259</v>
      </c>
      <c r="C471" s="103">
        <v>0.43680555148631306</v>
      </c>
      <c r="D471" s="103">
        <v>0.47219805585385588</v>
      </c>
      <c r="E471" s="103">
        <v>0.50285381959908049</v>
      </c>
      <c r="F471" s="103">
        <v>0.53585623514975189</v>
      </c>
      <c r="G471" s="103">
        <v>0.57101400551803738</v>
      </c>
      <c r="H471" s="103">
        <v>0.60658127118077432</v>
      </c>
      <c r="I471" s="103">
        <v>0.64016330790578757</v>
      </c>
      <c r="J471" s="103">
        <v>0.67017624443948232</v>
      </c>
      <c r="K471" s="103">
        <v>0.69624307862652113</v>
      </c>
      <c r="L471" s="103">
        <v>0.71855910628750042</v>
      </c>
      <c r="M471" s="103">
        <v>0.73772937174582343</v>
      </c>
      <c r="N471" s="103">
        <v>0.75453715535205546</v>
      </c>
      <c r="O471" s="103">
        <v>0.76942273505763614</v>
      </c>
      <c r="P471" s="103">
        <v>0.7827074770884288</v>
      </c>
      <c r="Q471" s="103">
        <v>0.79471271971795698</v>
      </c>
      <c r="R471" s="103">
        <v>0.80575980121974178</v>
      </c>
      <c r="S471" s="103">
        <v>0.81617005986730184</v>
      </c>
      <c r="T471" s="103">
        <v>0.82622550236545245</v>
      </c>
      <c r="U471" s="103">
        <v>0.83602568559569423</v>
      </c>
      <c r="V471" s="103">
        <v>0.84561730137101765</v>
      </c>
      <c r="W471" s="103">
        <v>0.85504703601444099</v>
      </c>
      <c r="X471" s="103">
        <v>0.86436157584898299</v>
      </c>
      <c r="Y471" s="103">
        <v>0.87360760719765862</v>
      </c>
      <c r="Z471" s="103">
        <v>0.88282548355301249</v>
      </c>
      <c r="AA471" s="103">
        <v>0.89202759956275857</v>
      </c>
      <c r="AB471" s="103">
        <v>0.90121863654712475</v>
      </c>
      <c r="AC471" s="103">
        <v>0.91040327557756084</v>
      </c>
      <c r="AD471" s="103">
        <v>0.91958619772551631</v>
      </c>
      <c r="AE471" s="103">
        <v>0.9287720840624375</v>
      </c>
      <c r="AF471" s="103">
        <v>0.93796561565977421</v>
      </c>
      <c r="AG471" s="103">
        <v>0.94717147358897558</v>
      </c>
      <c r="AH471" s="103">
        <v>0.9563943389214884</v>
      </c>
      <c r="AI471" s="103">
        <v>0.96563889272876202</v>
      </c>
      <c r="AJ471" s="103">
        <v>0.97490981608224592</v>
      </c>
      <c r="AK471" s="103">
        <v>0.98421179005338655</v>
      </c>
      <c r="AL471" s="103">
        <v>0.99354808273077289</v>
      </c>
      <c r="AM471" s="103">
        <v>1.0029157240179269</v>
      </c>
      <c r="AN471" s="103">
        <v>1.0123100228186364</v>
      </c>
      <c r="AO471" s="103">
        <v>1.021726287981185</v>
      </c>
      <c r="AP471" s="103">
        <v>1.0311598283538563</v>
      </c>
      <c r="AQ471" s="103">
        <v>1.0406059527849312</v>
      </c>
      <c r="AR471" s="103">
        <v>1.050059970122694</v>
      </c>
      <c r="AS471" s="103">
        <v>1.0595171892154254</v>
      </c>
      <c r="AT471" s="103">
        <v>1.0689729189114092</v>
      </c>
      <c r="AU471" s="103">
        <v>1.0784224680589292</v>
      </c>
      <c r="AV471" s="103">
        <v>1.0878611455062654</v>
      </c>
      <c r="AW471" s="103">
        <v>1.0972842601017021</v>
      </c>
      <c r="AX471" s="103">
        <v>1.1066878159194948</v>
      </c>
      <c r="AY471" s="103">
        <v>1.1160708863905016</v>
      </c>
      <c r="AZ471" s="103">
        <v>1.1254333917242281</v>
      </c>
      <c r="BA471" s="103">
        <v>1.1347752521574896</v>
      </c>
      <c r="BB471" s="103">
        <v>1.1440963879271029</v>
      </c>
      <c r="BC471" s="103">
        <v>1.1533967192698815</v>
      </c>
      <c r="BD471" s="103">
        <v>1.1626761664226417</v>
      </c>
      <c r="BE471" s="103">
        <v>1.1719346496222003</v>
      </c>
      <c r="BF471" s="103">
        <v>1.1811720891053705</v>
      </c>
      <c r="BG471" s="103">
        <v>1.1903884051089688</v>
      </c>
      <c r="BH471" s="103">
        <v>1.1995835178698118</v>
      </c>
      <c r="BI471" s="103">
        <v>1.2087573476247133</v>
      </c>
    </row>
    <row r="472" spans="1:61">
      <c r="A472" s="102">
        <v>43024</v>
      </c>
      <c r="B472" s="103">
        <v>0.40444388678843851</v>
      </c>
      <c r="C472" s="103">
        <v>0.43826319078930076</v>
      </c>
      <c r="D472" s="103">
        <v>0.46870498561187129</v>
      </c>
      <c r="E472" s="103">
        <v>0.50345043010542267</v>
      </c>
      <c r="F472" s="103">
        <v>0.54203959298242865</v>
      </c>
      <c r="G472" s="103">
        <v>0.58149086572332453</v>
      </c>
      <c r="H472" s="103">
        <v>0.61954369541888377</v>
      </c>
      <c r="I472" s="103">
        <v>0.65405732243921344</v>
      </c>
      <c r="J472" s="103">
        <v>0.68377224350707599</v>
      </c>
      <c r="K472" s="103">
        <v>0.70883972762229308</v>
      </c>
      <c r="L472" s="103">
        <v>0.72972404344373798</v>
      </c>
      <c r="M472" s="103">
        <v>0.74721419850216009</v>
      </c>
      <c r="N472" s="103">
        <v>0.76243826520458591</v>
      </c>
      <c r="O472" s="103">
        <v>0.77589604909027843</v>
      </c>
      <c r="P472" s="103">
        <v>0.7878967269016407</v>
      </c>
      <c r="Q472" s="103">
        <v>0.79874947538107599</v>
      </c>
      <c r="R472" s="103">
        <v>0.80876347127098713</v>
      </c>
      <c r="S472" s="103">
        <v>0.81824789109536356</v>
      </c>
      <c r="T472" s="103">
        <v>0.82746027764874919</v>
      </c>
      <c r="U472" s="103">
        <v>0.83646157392270748</v>
      </c>
      <c r="V472" s="103">
        <v>0.84526593835844055</v>
      </c>
      <c r="W472" s="103">
        <v>0.85388752939715362</v>
      </c>
      <c r="X472" s="103">
        <v>0.86234050548005226</v>
      </c>
      <c r="Y472" s="103">
        <v>0.87063902504833823</v>
      </c>
      <c r="Z472" s="103">
        <v>0.87879731662817218</v>
      </c>
      <c r="AA472" s="103">
        <v>0.88682988908553928</v>
      </c>
      <c r="AB472" s="103">
        <v>0.89475132137137559</v>
      </c>
      <c r="AC472" s="103">
        <v>0.90257619243662102</v>
      </c>
      <c r="AD472" s="103">
        <v>0.91031908123221561</v>
      </c>
      <c r="AE472" s="103">
        <v>0.91799456670909585</v>
      </c>
      <c r="AF472" s="103">
        <v>0.92561722781820188</v>
      </c>
      <c r="AG472" s="103">
        <v>0.93320164351047341</v>
      </c>
      <c r="AH472" s="103">
        <v>0.94076239273684725</v>
      </c>
      <c r="AI472" s="103">
        <v>0.94831405444826322</v>
      </c>
      <c r="AJ472" s="103">
        <v>0.95587120759566091</v>
      </c>
      <c r="AK472" s="103">
        <v>0.96344843112997758</v>
      </c>
      <c r="AL472" s="103">
        <v>0.97105824741014346</v>
      </c>
      <c r="AM472" s="103">
        <v>0.97870409913677525</v>
      </c>
      <c r="AN472" s="103">
        <v>0.98638692410091511</v>
      </c>
      <c r="AO472" s="103">
        <v>0.99410766001281659</v>
      </c>
      <c r="AP472" s="103">
        <v>1.0018672445827328</v>
      </c>
      <c r="AQ472" s="103">
        <v>1.0096666155209144</v>
      </c>
      <c r="AR472" s="103">
        <v>1.0175067105376154</v>
      </c>
      <c r="AS472" s="103">
        <v>1.0253884673430864</v>
      </c>
      <c r="AT472" s="103">
        <v>1.0333128236475808</v>
      </c>
      <c r="AU472" s="103">
        <v>1.0412807171613518</v>
      </c>
      <c r="AV472" s="103">
        <v>1.0492930855946496</v>
      </c>
      <c r="AW472" s="103">
        <v>1.0573508666577283</v>
      </c>
      <c r="AX472" s="103">
        <v>1.0654547197496522</v>
      </c>
      <c r="AY472" s="103">
        <v>1.0736038052242693</v>
      </c>
      <c r="AZ472" s="103">
        <v>1.0817967809571265</v>
      </c>
      <c r="BA472" s="103">
        <v>1.0900323044591405</v>
      </c>
      <c r="BB472" s="103">
        <v>1.0983090332412286</v>
      </c>
      <c r="BC472" s="103">
        <v>1.1066256248143069</v>
      </c>
      <c r="BD472" s="103">
        <v>1.114980736689293</v>
      </c>
      <c r="BE472" s="103">
        <v>1.1233730263771047</v>
      </c>
      <c r="BF472" s="103">
        <v>1.1318011513886579</v>
      </c>
      <c r="BG472" s="103">
        <v>1.1402637692348696</v>
      </c>
      <c r="BH472" s="103">
        <v>1.1487595374266586</v>
      </c>
      <c r="BI472" s="103">
        <v>1.1572871134749398</v>
      </c>
    </row>
    <row r="473" spans="1:61">
      <c r="A473" s="102">
        <v>43025</v>
      </c>
      <c r="B473" s="103">
        <v>0.4042321811792482</v>
      </c>
      <c r="C473" s="103">
        <v>0.42851392281691486</v>
      </c>
      <c r="D473" s="103">
        <v>0.45549486397151129</v>
      </c>
      <c r="E473" s="103">
        <v>0.48843983345104425</v>
      </c>
      <c r="F473" s="103">
        <v>0.5243114937960236</v>
      </c>
      <c r="G473" s="103">
        <v>0.56007026675022709</v>
      </c>
      <c r="H473" s="103">
        <v>0.59408660468954788</v>
      </c>
      <c r="I473" s="103">
        <v>0.6249802125280095</v>
      </c>
      <c r="J473" s="103">
        <v>0.65193801801320028</v>
      </c>
      <c r="K473" s="103">
        <v>0.67514128854485567</v>
      </c>
      <c r="L473" s="103">
        <v>0.69503123957089796</v>
      </c>
      <c r="M473" s="103">
        <v>0.71223731479374852</v>
      </c>
      <c r="N473" s="103">
        <v>0.72761666190016594</v>
      </c>
      <c r="O473" s="103">
        <v>0.74150041083792151</v>
      </c>
      <c r="P473" s="103">
        <v>0.75406496143956681</v>
      </c>
      <c r="Q473" s="103">
        <v>0.76548671353765474</v>
      </c>
      <c r="R473" s="103">
        <v>0.775942066964738</v>
      </c>
      <c r="S473" s="103">
        <v>0.7856074214825266</v>
      </c>
      <c r="T473" s="103">
        <v>0.79464243000390145</v>
      </c>
      <c r="U473" s="103">
        <v>0.80314298039481979</v>
      </c>
      <c r="V473" s="103">
        <v>0.81118978645186424</v>
      </c>
      <c r="W473" s="103">
        <v>0.81886356197162069</v>
      </c>
      <c r="X473" s="103">
        <v>0.82624502075067452</v>
      </c>
      <c r="Y473" s="103">
        <v>0.83341487658560898</v>
      </c>
      <c r="Z473" s="103">
        <v>0.84044371147133667</v>
      </c>
      <c r="AA473" s="103">
        <v>0.84736158019609198</v>
      </c>
      <c r="AB473" s="103">
        <v>0.85418840574643051</v>
      </c>
      <c r="AC473" s="103">
        <v>0.86094411110891211</v>
      </c>
      <c r="AD473" s="103">
        <v>0.86764861927009629</v>
      </c>
      <c r="AE473" s="103">
        <v>0.87432185321654099</v>
      </c>
      <c r="AF473" s="103">
        <v>0.88098373593480517</v>
      </c>
      <c r="AG473" s="103">
        <v>0.88765419041144933</v>
      </c>
      <c r="AH473" s="103">
        <v>0.89435313963303031</v>
      </c>
      <c r="AI473" s="103">
        <v>0.9011005065861083</v>
      </c>
      <c r="AJ473" s="103">
        <v>0.90791621425724278</v>
      </c>
      <c r="AK473" s="103">
        <v>0.91482018563299117</v>
      </c>
      <c r="AL473" s="103">
        <v>0.92182956611496047</v>
      </c>
      <c r="AM473" s="103">
        <v>0.92894654042183722</v>
      </c>
      <c r="AN473" s="103">
        <v>0.93616827846788142</v>
      </c>
      <c r="AO473" s="103">
        <v>0.94349194652831292</v>
      </c>
      <c r="AP473" s="103">
        <v>0.95091471087835144</v>
      </c>
      <c r="AQ473" s="103">
        <v>0.95843373779321384</v>
      </c>
      <c r="AR473" s="103">
        <v>0.96604619354812116</v>
      </c>
      <c r="AS473" s="103">
        <v>0.97374924441829047</v>
      </c>
      <c r="AT473" s="103">
        <v>0.98154005667894129</v>
      </c>
      <c r="AU473" s="103">
        <v>0.98941579660529366</v>
      </c>
      <c r="AV473" s="103">
        <v>0.99737363047256444</v>
      </c>
      <c r="AW473" s="103">
        <v>1.0054107245559736</v>
      </c>
      <c r="AX473" s="103">
        <v>1.0135240826891971</v>
      </c>
      <c r="AY473" s="103">
        <v>1.0217099168611197</v>
      </c>
      <c r="AZ473" s="103">
        <v>1.0299641981396546</v>
      </c>
      <c r="BA473" s="103">
        <v>1.0382828975360809</v>
      </c>
      <c r="BB473" s="103">
        <v>1.0466619860616788</v>
      </c>
      <c r="BC473" s="103">
        <v>1.0550974347277249</v>
      </c>
      <c r="BD473" s="103">
        <v>1.0635852145454994</v>
      </c>
      <c r="BE473" s="103">
        <v>1.0721212965262819</v>
      </c>
      <c r="BF473" s="103">
        <v>1.0807016516813497</v>
      </c>
      <c r="BG473" s="103">
        <v>1.0893222510219827</v>
      </c>
      <c r="BH473" s="103">
        <v>1.0979790655594603</v>
      </c>
      <c r="BI473" s="103">
        <v>1.1066680663050601</v>
      </c>
    </row>
    <row r="474" spans="1:61">
      <c r="A474" s="102">
        <v>43026</v>
      </c>
      <c r="B474" s="103">
        <v>0.41729312322045731</v>
      </c>
      <c r="C474" s="103">
        <v>0.43419917040321537</v>
      </c>
      <c r="D474" s="103">
        <v>0.46021927790215278</v>
      </c>
      <c r="E474" s="103">
        <v>0.49488172486135346</v>
      </c>
      <c r="F474" s="103">
        <v>0.53309880140780297</v>
      </c>
      <c r="G474" s="103">
        <v>0.57083719481069961</v>
      </c>
      <c r="H474" s="103">
        <v>0.60605812054345187</v>
      </c>
      <c r="I474" s="103">
        <v>0.63754585290048249</v>
      </c>
      <c r="J474" s="103">
        <v>0.66491823997172528</v>
      </c>
      <c r="K474" s="103">
        <v>0.68849295857062354</v>
      </c>
      <c r="L474" s="103">
        <v>0.70884934497055774</v>
      </c>
      <c r="M474" s="103">
        <v>0.72653800386161338</v>
      </c>
      <c r="N474" s="103">
        <v>0.74237683785572961</v>
      </c>
      <c r="O474" s="103">
        <v>0.75673568650147571</v>
      </c>
      <c r="P474" s="103">
        <v>0.76984218077207744</v>
      </c>
      <c r="Q474" s="103">
        <v>0.78192395164076411</v>
      </c>
      <c r="R474" s="103">
        <v>0.79320863008076437</v>
      </c>
      <c r="S474" s="103">
        <v>0.80392384691461283</v>
      </c>
      <c r="T474" s="103">
        <v>0.81426160866713493</v>
      </c>
      <c r="U474" s="103">
        <v>0.82427827932897335</v>
      </c>
      <c r="V474" s="103">
        <v>0.83399794424717266</v>
      </c>
      <c r="W474" s="103">
        <v>0.84344468876878098</v>
      </c>
      <c r="X474" s="103">
        <v>0.85264259824084643</v>
      </c>
      <c r="Y474" s="103">
        <v>0.86161575801041357</v>
      </c>
      <c r="Z474" s="103">
        <v>0.87038806268767011</v>
      </c>
      <c r="AA474" s="103">
        <v>0.87898264393537107</v>
      </c>
      <c r="AB474" s="103">
        <v>0.88742244267940518</v>
      </c>
      <c r="AC474" s="103">
        <v>0.89573039984566594</v>
      </c>
      <c r="AD474" s="103">
        <v>0.90392945636004651</v>
      </c>
      <c r="AE474" s="103">
        <v>0.91204255314843685</v>
      </c>
      <c r="AF474" s="103">
        <v>0.92009263113673057</v>
      </c>
      <c r="AG474" s="103">
        <v>0.9281026312508206</v>
      </c>
      <c r="AH474" s="103">
        <v>0.93609549441659723</v>
      </c>
      <c r="AI474" s="103">
        <v>0.94409416155995396</v>
      </c>
      <c r="AJ474" s="103">
        <v>0.95212157360678351</v>
      </c>
      <c r="AK474" s="103">
        <v>0.9602006714829765</v>
      </c>
      <c r="AL474" s="103">
        <v>0.96835059921504085</v>
      </c>
      <c r="AM474" s="103">
        <v>0.97657199229469371</v>
      </c>
      <c r="AN474" s="103">
        <v>0.98485985494050665</v>
      </c>
      <c r="AO474" s="103">
        <v>0.99320919004732333</v>
      </c>
      <c r="AP474" s="103">
        <v>1.0016150005099873</v>
      </c>
      <c r="AQ474" s="103">
        <v>1.0100722892233391</v>
      </c>
      <c r="AR474" s="103">
        <v>1.0185760590822233</v>
      </c>
      <c r="AS474" s="103">
        <v>1.02712131298148</v>
      </c>
      <c r="AT474" s="103">
        <v>1.0357030538159533</v>
      </c>
      <c r="AU474" s="103">
        <v>1.0443162844804863</v>
      </c>
      <c r="AV474" s="103">
        <v>1.0529560078699198</v>
      </c>
      <c r="AW474" s="103">
        <v>1.0616172268790973</v>
      </c>
      <c r="AX474" s="103">
        <v>1.0702952178618774</v>
      </c>
      <c r="AY474" s="103">
        <v>1.0789864644676868</v>
      </c>
      <c r="AZ474" s="103">
        <v>1.0876877834164431</v>
      </c>
      <c r="BA474" s="103">
        <v>1.096395991438806</v>
      </c>
      <c r="BB474" s="103">
        <v>1.1051079052654356</v>
      </c>
      <c r="BC474" s="103">
        <v>1.1138203416269894</v>
      </c>
      <c r="BD474" s="103">
        <v>1.1225301172541282</v>
      </c>
      <c r="BE474" s="103">
        <v>1.1312340488775121</v>
      </c>
      <c r="BF474" s="103">
        <v>1.139928953227799</v>
      </c>
      <c r="BG474" s="103">
        <v>1.1486116470356487</v>
      </c>
      <c r="BH474" s="103">
        <v>1.1572789470317222</v>
      </c>
      <c r="BI474" s="103">
        <v>1.1659276699466767</v>
      </c>
    </row>
    <row r="475" spans="1:61">
      <c r="A475" s="102">
        <v>43027</v>
      </c>
      <c r="B475" s="103">
        <v>0.41825510035216573</v>
      </c>
      <c r="C475" s="103">
        <v>0.43016675339944699</v>
      </c>
      <c r="D475" s="103">
        <v>0.45340267715960997</v>
      </c>
      <c r="E475" s="103">
        <v>0.48450811008485406</v>
      </c>
      <c r="F475" s="103">
        <v>0.51742609439112464</v>
      </c>
      <c r="G475" s="103">
        <v>0.54926654393152285</v>
      </c>
      <c r="H475" s="103">
        <v>0.57916089112396119</v>
      </c>
      <c r="I475" s="103">
        <v>0.60642177752101845</v>
      </c>
      <c r="J475" s="103">
        <v>0.63080232850377305</v>
      </c>
      <c r="K475" s="103">
        <v>0.65243906908047489</v>
      </c>
      <c r="L475" s="103">
        <v>0.67159882996599596</v>
      </c>
      <c r="M475" s="103">
        <v>0.68861332771374006</v>
      </c>
      <c r="N475" s="103">
        <v>0.70403947306318282</v>
      </c>
      <c r="O475" s="103">
        <v>0.7181184074426088</v>
      </c>
      <c r="P475" s="103">
        <v>0.73099050642502594</v>
      </c>
      <c r="Q475" s="103">
        <v>0.74279614558344942</v>
      </c>
      <c r="R475" s="103">
        <v>0.75367570049089361</v>
      </c>
      <c r="S475" s="103">
        <v>0.76376954672036923</v>
      </c>
      <c r="T475" s="103">
        <v>0.77321694711948064</v>
      </c>
      <c r="U475" s="103">
        <v>0.78215086203865491</v>
      </c>
      <c r="V475" s="103">
        <v>0.79070203541655781</v>
      </c>
      <c r="W475" s="103">
        <v>0.79900120874545566</v>
      </c>
      <c r="X475" s="103">
        <v>0.80717912351761378</v>
      </c>
      <c r="Y475" s="103">
        <v>0.81536652122529452</v>
      </c>
      <c r="Z475" s="103">
        <v>0.82367517663762979</v>
      </c>
      <c r="AA475" s="103">
        <v>0.83212440849071734</v>
      </c>
      <c r="AB475" s="103">
        <v>0.84070540551568052</v>
      </c>
      <c r="AC475" s="103">
        <v>0.84940934983118532</v>
      </c>
      <c r="AD475" s="103">
        <v>0.85822742355589832</v>
      </c>
      <c r="AE475" s="103">
        <v>0.8671508088084825</v>
      </c>
      <c r="AF475" s="103">
        <v>0.87617068770760453</v>
      </c>
      <c r="AG475" s="103">
        <v>0.88527824237193042</v>
      </c>
      <c r="AH475" s="103">
        <v>0.89446465492012373</v>
      </c>
      <c r="AI475" s="103">
        <v>0.90372110747085066</v>
      </c>
      <c r="AJ475" s="103">
        <v>0.91303878214277789</v>
      </c>
      <c r="AK475" s="103">
        <v>0.92240886105456799</v>
      </c>
      <c r="AL475" s="103">
        <v>0.93182250792792631</v>
      </c>
      <c r="AM475" s="103">
        <v>0.94127080526371509</v>
      </c>
      <c r="AN475" s="103">
        <v>0.95074481315546955</v>
      </c>
      <c r="AO475" s="103">
        <v>0.96023559169600525</v>
      </c>
      <c r="AP475" s="103">
        <v>0.96973420097813778</v>
      </c>
      <c r="AQ475" s="103">
        <v>0.97923170109467905</v>
      </c>
      <c r="AR475" s="103">
        <v>0.98871915213844552</v>
      </c>
      <c r="AS475" s="103">
        <v>0.99818761420224922</v>
      </c>
      <c r="AT475" s="103">
        <v>1.0076281473789055</v>
      </c>
      <c r="AU475" s="103">
        <v>1.01703181176123</v>
      </c>
      <c r="AV475" s="103">
        <v>1.0263896674420347</v>
      </c>
      <c r="AW475" s="103">
        <v>1.0356927745141349</v>
      </c>
      <c r="AX475" s="103">
        <v>1.0449340327296253</v>
      </c>
      <c r="AY475" s="103">
        <v>1.0541144637615092</v>
      </c>
      <c r="AZ475" s="103">
        <v>1.0632373299703579</v>
      </c>
      <c r="BA475" s="103">
        <v>1.0723058937890102</v>
      </c>
      <c r="BB475" s="103">
        <v>1.0813234176503059</v>
      </c>
      <c r="BC475" s="103">
        <v>1.0902931639870823</v>
      </c>
      <c r="BD475" s="103">
        <v>1.0992183952321795</v>
      </c>
      <c r="BE475" s="103">
        <v>1.1081023738184359</v>
      </c>
      <c r="BF475" s="103">
        <v>1.11694836217869</v>
      </c>
      <c r="BG475" s="103">
        <v>1.1257596227457807</v>
      </c>
      <c r="BH475" s="103">
        <v>1.1345394179525483</v>
      </c>
      <c r="BI475" s="103">
        <v>1.1432910102318294</v>
      </c>
    </row>
    <row r="476" spans="1:61">
      <c r="A476" s="102">
        <v>43028</v>
      </c>
      <c r="B476" s="103">
        <v>0.42120612722192208</v>
      </c>
      <c r="C476" s="103">
        <v>0.43328986049113205</v>
      </c>
      <c r="D476" s="103">
        <v>0.45737416359681421</v>
      </c>
      <c r="E476" s="103">
        <v>0.4895624544746226</v>
      </c>
      <c r="F476" s="103">
        <v>0.52395377426311707</v>
      </c>
      <c r="G476" s="103">
        <v>0.55880916558136329</v>
      </c>
      <c r="H476" s="103">
        <v>0.59332335335725361</v>
      </c>
      <c r="I476" s="103">
        <v>0.62557608355455074</v>
      </c>
      <c r="J476" s="103">
        <v>0.65389590021179544</v>
      </c>
      <c r="K476" s="103">
        <v>0.67759882534435045</v>
      </c>
      <c r="L476" s="103">
        <v>0.69683276960005336</v>
      </c>
      <c r="M476" s="103">
        <v>0.71244990706848643</v>
      </c>
      <c r="N476" s="103">
        <v>0.72576499141240725</v>
      </c>
      <c r="O476" s="103">
        <v>0.73746138580675802</v>
      </c>
      <c r="P476" s="103">
        <v>0.747990234941457</v>
      </c>
      <c r="Q476" s="103">
        <v>0.75780262891926242</v>
      </c>
      <c r="R476" s="103">
        <v>0.76734965784293163</v>
      </c>
      <c r="S476" s="103">
        <v>0.7770824118152192</v>
      </c>
      <c r="T476" s="103">
        <v>0.78737846965807012</v>
      </c>
      <c r="U476" s="103">
        <v>0.79823877789111219</v>
      </c>
      <c r="V476" s="103">
        <v>0.80954398760323365</v>
      </c>
      <c r="W476" s="103">
        <v>0.8211746970894771</v>
      </c>
      <c r="X476" s="103">
        <v>0.83301150464488682</v>
      </c>
      <c r="Y476" s="103">
        <v>0.84493500856450166</v>
      </c>
      <c r="Z476" s="103">
        <v>0.85684179300219743</v>
      </c>
      <c r="AA476" s="103">
        <v>0.86869901815968786</v>
      </c>
      <c r="AB476" s="103">
        <v>0.88049331486319737</v>
      </c>
      <c r="AC476" s="103">
        <v>0.8922113145669498</v>
      </c>
      <c r="AD476" s="103">
        <v>0.90383964872516809</v>
      </c>
      <c r="AE476" s="103">
        <v>0.91536494879207175</v>
      </c>
      <c r="AF476" s="103">
        <v>0.92677384622188375</v>
      </c>
      <c r="AG476" s="103">
        <v>0.93805297246882746</v>
      </c>
      <c r="AH476" s="103">
        <v>0.9491889589871223</v>
      </c>
      <c r="AI476" s="103">
        <v>0.96016843723099132</v>
      </c>
      <c r="AJ476" s="103">
        <v>0.9709780386546577</v>
      </c>
      <c r="AK476" s="103">
        <v>0.98160439471234107</v>
      </c>
      <c r="AL476" s="103">
        <v>0.99203803557867498</v>
      </c>
      <c r="AM476" s="103">
        <v>1.0022867039084677</v>
      </c>
      <c r="AN476" s="103">
        <v>1.0123628909610247</v>
      </c>
      <c r="AO476" s="103">
        <v>1.022279088148814</v>
      </c>
      <c r="AP476" s="103">
        <v>1.0320477868843034</v>
      </c>
      <c r="AQ476" s="103">
        <v>1.0416814785799569</v>
      </c>
      <c r="AR476" s="103">
        <v>1.051192654648244</v>
      </c>
      <c r="AS476" s="103">
        <v>1.0605938065016289</v>
      </c>
      <c r="AT476" s="103">
        <v>1.0698974255525797</v>
      </c>
      <c r="AU476" s="103">
        <v>1.0791160032135643</v>
      </c>
      <c r="AV476" s="103">
        <v>1.0882620308970465</v>
      </c>
      <c r="AW476" s="103">
        <v>1.0973480000154947</v>
      </c>
      <c r="AX476" s="103">
        <v>1.1063850091863341</v>
      </c>
      <c r="AY476" s="103">
        <v>1.115378007969188</v>
      </c>
      <c r="AZ476" s="103">
        <v>1.1243302495125302</v>
      </c>
      <c r="BA476" s="103">
        <v>1.1332449869101147</v>
      </c>
      <c r="BB476" s="103">
        <v>1.1421254732556971</v>
      </c>
      <c r="BC476" s="103">
        <v>1.1509749616430298</v>
      </c>
      <c r="BD476" s="103">
        <v>1.1597967051658677</v>
      </c>
      <c r="BE476" s="103">
        <v>1.1685939569179669</v>
      </c>
      <c r="BF476" s="103">
        <v>1.1773699699930791</v>
      </c>
      <c r="BG476" s="103">
        <v>1.1861279974849599</v>
      </c>
      <c r="BH476" s="103">
        <v>1.194871292487365</v>
      </c>
      <c r="BI476" s="103">
        <v>1.2036031080940464</v>
      </c>
    </row>
    <row r="477" spans="1:61">
      <c r="A477" s="102">
        <v>43031</v>
      </c>
      <c r="B477" s="103">
        <v>0.41755475761741978</v>
      </c>
      <c r="C477" s="103">
        <v>0.43370784331561207</v>
      </c>
      <c r="D477" s="103">
        <v>0.46024659505085835</v>
      </c>
      <c r="E477" s="103">
        <v>0.49370232904835804</v>
      </c>
      <c r="F477" s="103">
        <v>0.52798404634166496</v>
      </c>
      <c r="G477" s="103">
        <v>0.56057149263205064</v>
      </c>
      <c r="H477" s="103">
        <v>0.59084876792699492</v>
      </c>
      <c r="I477" s="103">
        <v>0.61852140466429983</v>
      </c>
      <c r="J477" s="103">
        <v>0.64336493042541965</v>
      </c>
      <c r="K477" s="103">
        <v>0.66546957451150013</v>
      </c>
      <c r="L477" s="103">
        <v>0.68498984844022126</v>
      </c>
      <c r="M477" s="103">
        <v>0.70228953373314307</v>
      </c>
      <c r="N477" s="103">
        <v>0.71784442683868865</v>
      </c>
      <c r="O477" s="103">
        <v>0.7319586832381918</v>
      </c>
      <c r="P477" s="103">
        <v>0.74488547612669531</v>
      </c>
      <c r="Q477" s="103">
        <v>0.75687797869924789</v>
      </c>
      <c r="R477" s="103">
        <v>0.76818936415089745</v>
      </c>
      <c r="S477" s="103">
        <v>0.77907280551386582</v>
      </c>
      <c r="T477" s="103">
        <v>0.78974298334727533</v>
      </c>
      <c r="U477" s="103">
        <v>0.80026801485507493</v>
      </c>
      <c r="V477" s="103">
        <v>0.81068113978677125</v>
      </c>
      <c r="W477" s="103">
        <v>0.82101559789187573</v>
      </c>
      <c r="X477" s="103">
        <v>0.83130462891989865</v>
      </c>
      <c r="Y477" s="103">
        <v>0.84158147262034744</v>
      </c>
      <c r="Z477" s="103">
        <v>0.85187273294145649</v>
      </c>
      <c r="AA477" s="103">
        <v>0.86217847062635966</v>
      </c>
      <c r="AB477" s="103">
        <v>0.87249211061690912</v>
      </c>
      <c r="AC477" s="103">
        <v>0.8828070778549616</v>
      </c>
      <c r="AD477" s="103">
        <v>0.89311679728237381</v>
      </c>
      <c r="AE477" s="103">
        <v>0.90341469384099871</v>
      </c>
      <c r="AF477" s="103">
        <v>0.91369419247269279</v>
      </c>
      <c r="AG477" s="103">
        <v>0.92394871811931312</v>
      </c>
      <c r="AH477" s="103">
        <v>0.93417169572271241</v>
      </c>
      <c r="AI477" s="103">
        <v>0.94435655022474718</v>
      </c>
      <c r="AJ477" s="103">
        <v>0.95449670656727448</v>
      </c>
      <c r="AK477" s="103">
        <v>0.96458558969214714</v>
      </c>
      <c r="AL477" s="103">
        <v>0.97461776012059231</v>
      </c>
      <c r="AM477" s="103">
        <v>0.98459279184885773</v>
      </c>
      <c r="AN477" s="103">
        <v>0.9945116419980965</v>
      </c>
      <c r="AO477" s="103">
        <v>1.0043752677340752</v>
      </c>
      <c r="AP477" s="103">
        <v>1.0141846262225607</v>
      </c>
      <c r="AQ477" s="103">
        <v>1.0239406746293163</v>
      </c>
      <c r="AR477" s="103">
        <v>1.0336443701201095</v>
      </c>
      <c r="AS477" s="103">
        <v>1.0432966698607038</v>
      </c>
      <c r="AT477" s="103">
        <v>1.0528985310168664</v>
      </c>
      <c r="AU477" s="103">
        <v>1.0624509107543634</v>
      </c>
      <c r="AV477" s="103">
        <v>1.0719547662389579</v>
      </c>
      <c r="AW477" s="103">
        <v>1.0814110546364175</v>
      </c>
      <c r="AX477" s="103">
        <v>1.090820901215962</v>
      </c>
      <c r="AY477" s="103">
        <v>1.1001863366889459</v>
      </c>
      <c r="AZ477" s="103">
        <v>1.1095096952699366</v>
      </c>
      <c r="BA477" s="103">
        <v>1.1187933113937387</v>
      </c>
      <c r="BB477" s="103">
        <v>1.1280395194951582</v>
      </c>
      <c r="BC477" s="103">
        <v>1.1372506540089988</v>
      </c>
      <c r="BD477" s="103">
        <v>1.1464290493700662</v>
      </c>
      <c r="BE477" s="103">
        <v>1.1555770400131666</v>
      </c>
      <c r="BF477" s="103">
        <v>1.1646969603731037</v>
      </c>
      <c r="BG477" s="103">
        <v>1.1737911448846827</v>
      </c>
      <c r="BH477" s="103">
        <v>1.1828619279827102</v>
      </c>
      <c r="BI477" s="103">
        <v>1.1919116441019895</v>
      </c>
    </row>
    <row r="478" spans="1:61">
      <c r="A478" s="102">
        <v>43032</v>
      </c>
      <c r="B478" s="103">
        <v>0.41949953717219041</v>
      </c>
      <c r="C478" s="103">
        <v>0.43869051346994437</v>
      </c>
      <c r="D478" s="103">
        <v>0.46647181222353312</v>
      </c>
      <c r="E478" s="103">
        <v>0.5002494273945991</v>
      </c>
      <c r="F478" s="103">
        <v>0.53490470308727911</v>
      </c>
      <c r="G478" s="103">
        <v>0.56800961839133268</v>
      </c>
      <c r="H478" s="103">
        <v>0.59875165836294786</v>
      </c>
      <c r="I478" s="103">
        <v>0.62677913689835729</v>
      </c>
      <c r="J478" s="103">
        <v>0.65204381655338972</v>
      </c>
      <c r="K478" s="103">
        <v>0.674814275266024</v>
      </c>
      <c r="L478" s="103">
        <v>0.69534386756787825</v>
      </c>
      <c r="M478" s="103">
        <v>0.71397484587816895</v>
      </c>
      <c r="N478" s="103">
        <v>0.7311276931441083</v>
      </c>
      <c r="O478" s="103">
        <v>0.7470217992191015</v>
      </c>
      <c r="P478" s="103">
        <v>0.76181886505634999</v>
      </c>
      <c r="Q478" s="103">
        <v>0.77568059160906222</v>
      </c>
      <c r="R478" s="103">
        <v>0.7887686798304453</v>
      </c>
      <c r="S478" s="103">
        <v>0.80124483059467699</v>
      </c>
      <c r="T478" s="103">
        <v>0.81325206309369913</v>
      </c>
      <c r="U478" s="103">
        <v>0.82486226443024857</v>
      </c>
      <c r="V478" s="103">
        <v>0.83613039451405724</v>
      </c>
      <c r="W478" s="103">
        <v>0.84711141325486128</v>
      </c>
      <c r="X478" s="103">
        <v>0.85786028056239716</v>
      </c>
      <c r="Y478" s="103">
        <v>0.86843195634639636</v>
      </c>
      <c r="Z478" s="103">
        <v>0.8788738311877542</v>
      </c>
      <c r="AA478" s="103">
        <v>0.889203018351996</v>
      </c>
      <c r="AB478" s="103">
        <v>0.89942906177580295</v>
      </c>
      <c r="AC478" s="103">
        <v>0.90956150539585956</v>
      </c>
      <c r="AD478" s="103">
        <v>0.91960989314885078</v>
      </c>
      <c r="AE478" s="103">
        <v>0.92958376897145711</v>
      </c>
      <c r="AF478" s="103">
        <v>0.9394926768003633</v>
      </c>
      <c r="AG478" s="103">
        <v>0.94934616057225363</v>
      </c>
      <c r="AH478" s="103">
        <v>0.95915376422380949</v>
      </c>
      <c r="AI478" s="103">
        <v>0.96892503169171507</v>
      </c>
      <c r="AJ478" s="103">
        <v>0.97866950691265497</v>
      </c>
      <c r="AK478" s="103">
        <v>0.9883967338233105</v>
      </c>
      <c r="AL478" s="103">
        <v>0.99811499412359106</v>
      </c>
      <c r="AM478" s="103">
        <v>1.0078257708287777</v>
      </c>
      <c r="AN478" s="103">
        <v>1.0175282680425481</v>
      </c>
      <c r="AO478" s="103">
        <v>1.0272216882148708</v>
      </c>
      <c r="AP478" s="103">
        <v>1.0369052337957141</v>
      </c>
      <c r="AQ478" s="103">
        <v>1.0465781072350426</v>
      </c>
      <c r="AR478" s="103">
        <v>1.0562395109828255</v>
      </c>
      <c r="AS478" s="103">
        <v>1.0658886474890275</v>
      </c>
      <c r="AT478" s="103">
        <v>1.0755247192036166</v>
      </c>
      <c r="AU478" s="103">
        <v>1.0851469285765611</v>
      </c>
      <c r="AV478" s="103">
        <v>1.0947544780578258</v>
      </c>
      <c r="AW478" s="103">
        <v>1.1043465700973785</v>
      </c>
      <c r="AX478" s="103">
        <v>1.1139225376369517</v>
      </c>
      <c r="AY478" s="103">
        <v>1.1234823497192181</v>
      </c>
      <c r="AZ478" s="103">
        <v>1.1330261689223426</v>
      </c>
      <c r="BA478" s="103">
        <v>1.1425541578699814</v>
      </c>
      <c r="BB478" s="103">
        <v>1.1520664791857906</v>
      </c>
      <c r="BC478" s="103">
        <v>1.1615632954934247</v>
      </c>
      <c r="BD478" s="103">
        <v>1.1710447694165398</v>
      </c>
      <c r="BE478" s="103">
        <v>1.1805110635787925</v>
      </c>
      <c r="BF478" s="103">
        <v>1.1899623406038371</v>
      </c>
      <c r="BG478" s="103">
        <v>1.1993987631153298</v>
      </c>
      <c r="BH478" s="103">
        <v>1.2088204937369273</v>
      </c>
      <c r="BI478" s="103">
        <v>1.2182276950922839</v>
      </c>
    </row>
    <row r="479" spans="1:61">
      <c r="A479" s="102">
        <v>43033</v>
      </c>
      <c r="B479" s="103">
        <v>0.43399298253914342</v>
      </c>
      <c r="C479" s="103">
        <v>0.45023906431086297</v>
      </c>
      <c r="D479" s="103">
        <v>0.47723527903654128</v>
      </c>
      <c r="E479" s="103">
        <v>0.51283351815997136</v>
      </c>
      <c r="F479" s="103">
        <v>0.55050306823474415</v>
      </c>
      <c r="G479" s="103">
        <v>0.58603619588528955</v>
      </c>
      <c r="H479" s="103">
        <v>0.61730743856030834</v>
      </c>
      <c r="I479" s="103">
        <v>0.64385624584561851</v>
      </c>
      <c r="J479" s="103">
        <v>0.66707609389579159</v>
      </c>
      <c r="K479" s="103">
        <v>0.6884725609637351</v>
      </c>
      <c r="L479" s="103">
        <v>0.70872854166592281</v>
      </c>
      <c r="M479" s="103">
        <v>0.72799260512626163</v>
      </c>
      <c r="N479" s="103">
        <v>0.74617886586360616</v>
      </c>
      <c r="O479" s="103">
        <v>0.76332406442690226</v>
      </c>
      <c r="P479" s="103">
        <v>0.77950673452077224</v>
      </c>
      <c r="Q479" s="103">
        <v>0.79480540984984394</v>
      </c>
      <c r="R479" s="103">
        <v>0.80929862411874554</v>
      </c>
      <c r="S479" s="103">
        <v>0.82306491106479562</v>
      </c>
      <c r="T479" s="103">
        <v>0.83619053373217878</v>
      </c>
      <c r="U479" s="103">
        <v>0.84879118515635377</v>
      </c>
      <c r="V479" s="103">
        <v>0.86098956178217478</v>
      </c>
      <c r="W479" s="103">
        <v>0.87290836005450079</v>
      </c>
      <c r="X479" s="103">
        <v>0.88467027641819063</v>
      </c>
      <c r="Y479" s="103">
        <v>0.89639800731809871</v>
      </c>
      <c r="Z479" s="103">
        <v>0.90819066508602275</v>
      </c>
      <c r="AA479" s="103">
        <v>0.92005302560153179</v>
      </c>
      <c r="AB479" s="103">
        <v>0.93196628063112552</v>
      </c>
      <c r="AC479" s="103">
        <v>0.94391162194130929</v>
      </c>
      <c r="AD479" s="103">
        <v>0.95587024129858911</v>
      </c>
      <c r="AE479" s="103">
        <v>0.96782333046946634</v>
      </c>
      <c r="AF479" s="103">
        <v>0.9797520812204471</v>
      </c>
      <c r="AG479" s="103">
        <v>0.99163768531803709</v>
      </c>
      <c r="AH479" s="103">
        <v>1.0034613345287375</v>
      </c>
      <c r="AI479" s="103">
        <v>1.0152042206190544</v>
      </c>
      <c r="AJ479" s="103">
        <v>1.0268475353554936</v>
      </c>
      <c r="AK479" s="103">
        <v>1.0383724705045565</v>
      </c>
      <c r="AL479" s="103">
        <v>1.0497628364468072</v>
      </c>
      <c r="AM479" s="103">
        <v>1.0610152083754869</v>
      </c>
      <c r="AN479" s="103">
        <v>1.07213004521356</v>
      </c>
      <c r="AO479" s="103">
        <v>1.0831078067969349</v>
      </c>
      <c r="AP479" s="103">
        <v>1.0939489529615205</v>
      </c>
      <c r="AQ479" s="103">
        <v>1.1046539435432221</v>
      </c>
      <c r="AR479" s="103">
        <v>1.115223238377949</v>
      </c>
      <c r="AS479" s="103">
        <v>1.1256572973016066</v>
      </c>
      <c r="AT479" s="103">
        <v>1.135956580150103</v>
      </c>
      <c r="AU479" s="103">
        <v>1.1461215467593475</v>
      </c>
      <c r="AV479" s="103">
        <v>1.1561526569652445</v>
      </c>
      <c r="AW479" s="103">
        <v>1.1660503706037033</v>
      </c>
      <c r="AX479" s="103">
        <v>1.1758164308308223</v>
      </c>
      <c r="AY479" s="103">
        <v>1.185458246539383</v>
      </c>
      <c r="AZ479" s="103">
        <v>1.1949847896940018</v>
      </c>
      <c r="BA479" s="103">
        <v>1.2044050323097042</v>
      </c>
      <c r="BB479" s="103">
        <v>1.2137279464015185</v>
      </c>
      <c r="BC479" s="103">
        <v>1.2229625039844685</v>
      </c>
      <c r="BD479" s="103">
        <v>1.2321176770735822</v>
      </c>
      <c r="BE479" s="103">
        <v>1.2412024376838866</v>
      </c>
      <c r="BF479" s="103">
        <v>1.2502257578304063</v>
      </c>
      <c r="BG479" s="103">
        <v>1.2591966095281688</v>
      </c>
      <c r="BH479" s="103">
        <v>1.2681239647922018</v>
      </c>
      <c r="BI479" s="103">
        <v>1.2770167956375298</v>
      </c>
    </row>
    <row r="480" spans="1:61">
      <c r="A480" s="102">
        <v>43034</v>
      </c>
      <c r="B480" s="103">
        <v>0.4332701940948061</v>
      </c>
      <c r="C480" s="103">
        <v>0.45008736708730707</v>
      </c>
      <c r="D480" s="103">
        <v>0.47843155941730414</v>
      </c>
      <c r="E480" s="103">
        <v>0.51458849697963593</v>
      </c>
      <c r="F480" s="103">
        <v>0.55129214880466793</v>
      </c>
      <c r="G480" s="103">
        <v>0.58553704685760566</v>
      </c>
      <c r="H480" s="103">
        <v>0.61673209003849583</v>
      </c>
      <c r="I480" s="103">
        <v>0.6447501817981951</v>
      </c>
      <c r="J480" s="103">
        <v>0.66982043000579661</v>
      </c>
      <c r="K480" s="103">
        <v>0.69235328859422474</v>
      </c>
      <c r="L480" s="103">
        <v>0.71278676789989381</v>
      </c>
      <c r="M480" s="103">
        <v>0.73144827792979727</v>
      </c>
      <c r="N480" s="103">
        <v>0.74859628026317859</v>
      </c>
      <c r="O480" s="103">
        <v>0.7644421169858856</v>
      </c>
      <c r="P480" s="103">
        <v>0.7791870037098676</v>
      </c>
      <c r="Q480" s="103">
        <v>0.793032156047079</v>
      </c>
      <c r="R480" s="103">
        <v>0.80617878960947442</v>
      </c>
      <c r="S480" s="103">
        <v>0.81882811988390791</v>
      </c>
      <c r="T480" s="103">
        <v>0.83115178884628793</v>
      </c>
      <c r="U480" s="103">
        <v>0.8432088348219936</v>
      </c>
      <c r="V480" s="103">
        <v>0.85503150002023476</v>
      </c>
      <c r="W480" s="103">
        <v>0.86665202665022534</v>
      </c>
      <c r="X480" s="103">
        <v>0.87810265692117928</v>
      </c>
      <c r="Y480" s="103">
        <v>0.88941563304230675</v>
      </c>
      <c r="Z480" s="103">
        <v>0.90061960617464909</v>
      </c>
      <c r="AA480" s="103">
        <v>0.91172572239595251</v>
      </c>
      <c r="AB480" s="103">
        <v>0.92273980181371806</v>
      </c>
      <c r="AC480" s="103">
        <v>0.93366766328348816</v>
      </c>
      <c r="AD480" s="103">
        <v>0.94451512566080498</v>
      </c>
      <c r="AE480" s="103">
        <v>0.95528800780120693</v>
      </c>
      <c r="AF480" s="103">
        <v>0.96599212856023542</v>
      </c>
      <c r="AG480" s="103">
        <v>0.97663330679343308</v>
      </c>
      <c r="AH480" s="103">
        <v>0.98721736135633786</v>
      </c>
      <c r="AI480" s="103">
        <v>0.99775011110449208</v>
      </c>
      <c r="AJ480" s="103">
        <v>1.0082373748934375</v>
      </c>
      <c r="AK480" s="103">
        <v>1.0186849715787127</v>
      </c>
      <c r="AL480" s="103">
        <v>1.0290973737292715</v>
      </c>
      <c r="AM480" s="103">
        <v>1.0394731101866976</v>
      </c>
      <c r="AN480" s="103">
        <v>1.0498090700282705</v>
      </c>
      <c r="AO480" s="103">
        <v>1.0601021422783841</v>
      </c>
      <c r="AP480" s="103">
        <v>1.070349215961433</v>
      </c>
      <c r="AQ480" s="103">
        <v>1.0805471801018076</v>
      </c>
      <c r="AR480" s="103">
        <v>1.090692923723904</v>
      </c>
      <c r="AS480" s="103">
        <v>1.1007833358521124</v>
      </c>
      <c r="AT480" s="103">
        <v>1.1108153055108274</v>
      </c>
      <c r="AU480" s="103">
        <v>1.1207857217244432</v>
      </c>
      <c r="AV480" s="103">
        <v>1.130691473517351</v>
      </c>
      <c r="AW480" s="103">
        <v>1.1405294499139447</v>
      </c>
      <c r="AX480" s="103">
        <v>1.1502972082524932</v>
      </c>
      <c r="AY480" s="103">
        <v>1.1599952564135203</v>
      </c>
      <c r="AZ480" s="103">
        <v>1.1696249162775161</v>
      </c>
      <c r="BA480" s="103">
        <v>1.1791875097512243</v>
      </c>
      <c r="BB480" s="103">
        <v>1.1886843587413898</v>
      </c>
      <c r="BC480" s="103">
        <v>1.1981167851547543</v>
      </c>
      <c r="BD480" s="103">
        <v>1.2074861108980623</v>
      </c>
      <c r="BE480" s="103">
        <v>1.2167936578780587</v>
      </c>
      <c r="BF480" s="103">
        <v>1.2260407480014852</v>
      </c>
      <c r="BG480" s="103">
        <v>1.2352287031750864</v>
      </c>
      <c r="BH480" s="103">
        <v>1.2443588453056071</v>
      </c>
      <c r="BI480" s="103">
        <v>1.2534324962997889</v>
      </c>
    </row>
    <row r="481" spans="1:61">
      <c r="A481" s="102">
        <v>43035</v>
      </c>
      <c r="B481" s="103">
        <v>0.43263809532451769</v>
      </c>
      <c r="C481" s="103">
        <v>0.4484471149432897</v>
      </c>
      <c r="D481" s="103">
        <v>0.47630867803278465</v>
      </c>
      <c r="E481" s="103">
        <v>0.51128749128214868</v>
      </c>
      <c r="F481" s="103">
        <v>0.54582350586784834</v>
      </c>
      <c r="G481" s="103">
        <v>0.57731131421783111</v>
      </c>
      <c r="H481" s="103">
        <v>0.60570576866456671</v>
      </c>
      <c r="I481" s="103">
        <v>0.6312506493221326</v>
      </c>
      <c r="J481" s="103">
        <v>0.65425919269763555</v>
      </c>
      <c r="K481" s="103">
        <v>0.67501422295569802</v>
      </c>
      <c r="L481" s="103">
        <v>0.69379617166318552</v>
      </c>
      <c r="M481" s="103">
        <v>0.71095509282248692</v>
      </c>
      <c r="N481" s="103">
        <v>0.72689594115393708</v>
      </c>
      <c r="O481" s="103">
        <v>0.74184364368282452</v>
      </c>
      <c r="P481" s="103">
        <v>0.75596180275428171</v>
      </c>
      <c r="Q481" s="103">
        <v>0.76941400629797763</v>
      </c>
      <c r="R481" s="103">
        <v>0.78236384224358024</v>
      </c>
      <c r="S481" s="103">
        <v>0.79497489852075331</v>
      </c>
      <c r="T481" s="103">
        <v>0.8073899481812008</v>
      </c>
      <c r="U481" s="103">
        <v>0.81965520899211741</v>
      </c>
      <c r="V481" s="103">
        <v>0.83178892170411911</v>
      </c>
      <c r="W481" s="103">
        <v>0.84380932416244658</v>
      </c>
      <c r="X481" s="103">
        <v>0.85573465421234074</v>
      </c>
      <c r="Y481" s="103">
        <v>0.86758314969903783</v>
      </c>
      <c r="Z481" s="103">
        <v>0.87937012324324526</v>
      </c>
      <c r="AA481" s="103">
        <v>0.89109797287729064</v>
      </c>
      <c r="AB481" s="103">
        <v>0.90276553373774759</v>
      </c>
      <c r="AC481" s="103">
        <v>0.91437164084627753</v>
      </c>
      <c r="AD481" s="103">
        <v>0.92591512922454189</v>
      </c>
      <c r="AE481" s="103">
        <v>0.93739483389419809</v>
      </c>
      <c r="AF481" s="103">
        <v>0.94880958987690711</v>
      </c>
      <c r="AG481" s="103">
        <v>0.96015823219433094</v>
      </c>
      <c r="AH481" s="103">
        <v>0.97143959586812623</v>
      </c>
      <c r="AI481" s="103">
        <v>0.98265251591995473</v>
      </c>
      <c r="AJ481" s="103">
        <v>0.99379582737147765</v>
      </c>
      <c r="AK481" s="103">
        <v>1.0048683652443524</v>
      </c>
      <c r="AL481" s="103">
        <v>1.0158689419840625</v>
      </c>
      <c r="AM481" s="103">
        <v>1.0267962703644093</v>
      </c>
      <c r="AN481" s="103">
        <v>1.0376490356616201</v>
      </c>
      <c r="AO481" s="103">
        <v>1.0484259231510389</v>
      </c>
      <c r="AP481" s="103">
        <v>1.05912561810801</v>
      </c>
      <c r="AQ481" s="103">
        <v>1.0697468058078732</v>
      </c>
      <c r="AR481" s="103">
        <v>1.0802881715259747</v>
      </c>
      <c r="AS481" s="103">
        <v>1.0907484005376538</v>
      </c>
      <c r="AT481" s="103">
        <v>1.1011261781182551</v>
      </c>
      <c r="AU481" s="103">
        <v>1.1114201895431226</v>
      </c>
      <c r="AV481" s="103">
        <v>1.1216291200875963</v>
      </c>
      <c r="AW481" s="103">
        <v>1.1317516550270208</v>
      </c>
      <c r="AX481" s="103">
        <v>1.1417869996672996</v>
      </c>
      <c r="AY481" s="103">
        <v>1.1517366551998545</v>
      </c>
      <c r="AZ481" s="103">
        <v>1.1616027562084008</v>
      </c>
      <c r="BA481" s="103">
        <v>1.1713874372970838</v>
      </c>
      <c r="BB481" s="103">
        <v>1.1810928330700483</v>
      </c>
      <c r="BC481" s="103">
        <v>1.1907210781314368</v>
      </c>
      <c r="BD481" s="103">
        <v>1.2002743070853954</v>
      </c>
      <c r="BE481" s="103">
        <v>1.2097546545360691</v>
      </c>
      <c r="BF481" s="103">
        <v>1.2191642550876007</v>
      </c>
      <c r="BG481" s="103">
        <v>1.2285052433441355</v>
      </c>
      <c r="BH481" s="103">
        <v>1.2377797539098192</v>
      </c>
      <c r="BI481" s="103">
        <v>1.2469899213887947</v>
      </c>
    </row>
    <row r="482" spans="1:61">
      <c r="A482" s="102">
        <v>43038</v>
      </c>
      <c r="B482" s="103">
        <v>0.43380992348200537</v>
      </c>
      <c r="C482" s="103">
        <v>0.45106148386373301</v>
      </c>
      <c r="D482" s="103">
        <v>0.47811260242867393</v>
      </c>
      <c r="E482" s="103">
        <v>0.51251941272721946</v>
      </c>
      <c r="F482" s="103">
        <v>0.54809837795321492</v>
      </c>
      <c r="G482" s="103">
        <v>0.58129276992330314</v>
      </c>
      <c r="H482" s="103">
        <v>0.61060892527085475</v>
      </c>
      <c r="I482" s="103">
        <v>0.63601569567706595</v>
      </c>
      <c r="J482" s="103">
        <v>0.65830904676714652</v>
      </c>
      <c r="K482" s="103">
        <v>0.67856668068197279</v>
      </c>
      <c r="L482" s="103">
        <v>0.69750060482838516</v>
      </c>
      <c r="M482" s="103">
        <v>0.715440190846657</v>
      </c>
      <c r="N482" s="103">
        <v>0.73226727546565318</v>
      </c>
      <c r="O482" s="103">
        <v>0.7480198328040768</v>
      </c>
      <c r="P482" s="103">
        <v>0.76280895803749993</v>
      </c>
      <c r="Q482" s="103">
        <v>0.77674574634150029</v>
      </c>
      <c r="R482" s="103">
        <v>0.78994129289165549</v>
      </c>
      <c r="S482" s="103">
        <v>0.80250669283332965</v>
      </c>
      <c r="T482" s="103">
        <v>0.81454589984501968</v>
      </c>
      <c r="U482" s="103">
        <v>0.82613567586456571</v>
      </c>
      <c r="V482" s="103">
        <v>0.83734631205343146</v>
      </c>
      <c r="W482" s="103">
        <v>0.84824809957308456</v>
      </c>
      <c r="X482" s="103">
        <v>0.85891132958499272</v>
      </c>
      <c r="Y482" s="103">
        <v>0.86940629325061958</v>
      </c>
      <c r="Z482" s="103">
        <v>0.87979303663568009</v>
      </c>
      <c r="AA482" s="103">
        <v>0.89009062542286732</v>
      </c>
      <c r="AB482" s="103">
        <v>0.90030788019912</v>
      </c>
      <c r="AC482" s="103">
        <v>0.91045362155137999</v>
      </c>
      <c r="AD482" s="103">
        <v>0.92053667006658846</v>
      </c>
      <c r="AE482" s="103">
        <v>0.93056584633168327</v>
      </c>
      <c r="AF482" s="103">
        <v>0.94054997093360604</v>
      </c>
      <c r="AG482" s="103">
        <v>0.95049786445929774</v>
      </c>
      <c r="AH482" s="103">
        <v>0.96041834749569666</v>
      </c>
      <c r="AI482" s="103">
        <v>0.97032024062974409</v>
      </c>
      <c r="AJ482" s="103">
        <v>0.98021236444838133</v>
      </c>
      <c r="AK482" s="103">
        <v>0.99010353953854624</v>
      </c>
      <c r="AL482" s="103">
        <v>1.0000003951040903</v>
      </c>
      <c r="AM482" s="103">
        <v>1.0098998856007289</v>
      </c>
      <c r="AN482" s="103">
        <v>1.0197962964003457</v>
      </c>
      <c r="AO482" s="103">
        <v>1.0296839127887405</v>
      </c>
      <c r="AP482" s="103">
        <v>1.0395570200517126</v>
      </c>
      <c r="AQ482" s="103">
        <v>1.0494099034750575</v>
      </c>
      <c r="AR482" s="103">
        <v>1.0592368483445753</v>
      </c>
      <c r="AS482" s="103">
        <v>1.0690321399460627</v>
      </c>
      <c r="AT482" s="103">
        <v>1.0787900635653185</v>
      </c>
      <c r="AU482" s="103">
        <v>1.0885049044881419</v>
      </c>
      <c r="AV482" s="103">
        <v>1.0981709480003288</v>
      </c>
      <c r="AW482" s="103">
        <v>1.1077824793876787</v>
      </c>
      <c r="AX482" s="103">
        <v>1.1173343896003036</v>
      </c>
      <c r="AY482" s="103">
        <v>1.1268248318293927</v>
      </c>
      <c r="AZ482" s="103">
        <v>1.1362530527657539</v>
      </c>
      <c r="BA482" s="103">
        <v>1.1456182998937021</v>
      </c>
      <c r="BB482" s="103">
        <v>1.1549198206975537</v>
      </c>
      <c r="BC482" s="103">
        <v>1.1641568626616219</v>
      </c>
      <c r="BD482" s="103">
        <v>1.1733286732702231</v>
      </c>
      <c r="BE482" s="103">
        <v>1.1824345000076735</v>
      </c>
      <c r="BF482" s="103">
        <v>1.191473590358286</v>
      </c>
      <c r="BG482" s="103">
        <v>1.2004451918063774</v>
      </c>
      <c r="BH482" s="103">
        <v>1.2093485518362632</v>
      </c>
      <c r="BI482" s="103">
        <v>1.2181829179322572</v>
      </c>
    </row>
    <row r="483" spans="1:61">
      <c r="A483" s="102">
        <v>43039</v>
      </c>
      <c r="B483" s="103">
        <v>0.43493758459008569</v>
      </c>
      <c r="C483" s="103">
        <v>0.4531270575872422</v>
      </c>
      <c r="D483" s="103">
        <v>0.48412857190033376</v>
      </c>
      <c r="E483" s="103">
        <v>0.52083905042021938</v>
      </c>
      <c r="F483" s="103">
        <v>0.55602954810435612</v>
      </c>
      <c r="G483" s="103">
        <v>0.58818890613118491</v>
      </c>
      <c r="H483" s="103">
        <v>0.61772103941103662</v>
      </c>
      <c r="I483" s="103">
        <v>0.64520094690697416</v>
      </c>
      <c r="J483" s="103">
        <v>0.67064512109756413</v>
      </c>
      <c r="K483" s="103">
        <v>0.69396220618855176</v>
      </c>
      <c r="L483" s="103">
        <v>0.71511775423695045</v>
      </c>
      <c r="M483" s="103">
        <v>0.73425675327392981</v>
      </c>
      <c r="N483" s="103">
        <v>0.75156041141037289</v>
      </c>
      <c r="O483" s="103">
        <v>0.76728252807400987</v>
      </c>
      <c r="P483" s="103">
        <v>0.78169697343815725</v>
      </c>
      <c r="Q483" s="103">
        <v>0.79507761767613583</v>
      </c>
      <c r="R483" s="103">
        <v>0.80769833096126697</v>
      </c>
      <c r="S483" s="103">
        <v>0.8198329777747636</v>
      </c>
      <c r="T483" s="103">
        <v>0.83170061116657146</v>
      </c>
      <c r="U483" s="103">
        <v>0.8433311170062302</v>
      </c>
      <c r="V483" s="103">
        <v>0.85471360150222686</v>
      </c>
      <c r="W483" s="103">
        <v>0.86583717086305234</v>
      </c>
      <c r="X483" s="103">
        <v>0.87669093129719844</v>
      </c>
      <c r="Y483" s="103">
        <v>0.88726398901315184</v>
      </c>
      <c r="Z483" s="103">
        <v>0.89755111791347475</v>
      </c>
      <c r="AA483" s="103">
        <v>0.90756976267701017</v>
      </c>
      <c r="AB483" s="103">
        <v>0.91734303567666819</v>
      </c>
      <c r="AC483" s="103">
        <v>0.92689404928536323</v>
      </c>
      <c r="AD483" s="103">
        <v>0.93624591587600869</v>
      </c>
      <c r="AE483" s="103">
        <v>0.94542174782151511</v>
      </c>
      <c r="AF483" s="103">
        <v>0.95444465749479646</v>
      </c>
      <c r="AG483" s="103">
        <v>0.96333775726876636</v>
      </c>
      <c r="AH483" s="103">
        <v>0.97212415951633513</v>
      </c>
      <c r="AI483" s="103">
        <v>0.98082697661041707</v>
      </c>
      <c r="AJ483" s="103">
        <v>0.9894693209239257</v>
      </c>
      <c r="AK483" s="103">
        <v>0.99807430482977166</v>
      </c>
      <c r="AL483" s="103">
        <v>1.0066625612763933</v>
      </c>
      <c r="AM483" s="103">
        <v>1.0152413684871797</v>
      </c>
      <c r="AN483" s="103">
        <v>1.023813528196392</v>
      </c>
      <c r="AO483" s="103">
        <v>1.0323818388898875</v>
      </c>
      <c r="AP483" s="103">
        <v>1.0409490990535242</v>
      </c>
      <c r="AQ483" s="103">
        <v>1.0495181071731556</v>
      </c>
      <c r="AR483" s="103">
        <v>1.0580916617346412</v>
      </c>
      <c r="AS483" s="103">
        <v>1.0666725612238348</v>
      </c>
      <c r="AT483" s="103">
        <v>1.0752636041265942</v>
      </c>
      <c r="AU483" s="103">
        <v>1.0838675889287768</v>
      </c>
      <c r="AV483" s="103">
        <v>1.0924873141162366</v>
      </c>
      <c r="AW483" s="103">
        <v>1.1011255781748313</v>
      </c>
      <c r="AX483" s="103">
        <v>1.1097843125609357</v>
      </c>
      <c r="AY483" s="103">
        <v>1.1184612222703927</v>
      </c>
      <c r="AZ483" s="103">
        <v>1.1271527263866932</v>
      </c>
      <c r="BA483" s="103">
        <v>1.1358552436910483</v>
      </c>
      <c r="BB483" s="103">
        <v>1.1445651929646705</v>
      </c>
      <c r="BC483" s="103">
        <v>1.1532789929887699</v>
      </c>
      <c r="BD483" s="103">
        <v>1.161993062544558</v>
      </c>
      <c r="BE483" s="103">
        <v>1.1707038204132481</v>
      </c>
      <c r="BF483" s="103">
        <v>1.1794076853760498</v>
      </c>
      <c r="BG483" s="103">
        <v>1.188101076214175</v>
      </c>
      <c r="BH483" s="103">
        <v>1.1967804117088368</v>
      </c>
      <c r="BI483" s="103">
        <v>1.2054421106412443</v>
      </c>
    </row>
    <row r="484" spans="1:61">
      <c r="A484" s="102">
        <v>43040</v>
      </c>
      <c r="B484" s="103">
        <v>0.43768620411942283</v>
      </c>
      <c r="C484" s="103">
        <v>0.45818314308045066</v>
      </c>
      <c r="D484" s="103">
        <v>0.49221249486565594</v>
      </c>
      <c r="E484" s="103">
        <v>0.53331423251398502</v>
      </c>
      <c r="F484" s="103">
        <v>0.57360372817396932</v>
      </c>
      <c r="G484" s="103">
        <v>0.61084304350464791</v>
      </c>
      <c r="H484" s="103">
        <v>0.6449013271243571</v>
      </c>
      <c r="I484" s="103">
        <v>0.67592499160394082</v>
      </c>
      <c r="J484" s="103">
        <v>0.70415924246537354</v>
      </c>
      <c r="K484" s="103">
        <v>0.72983474887404098</v>
      </c>
      <c r="L484" s="103">
        <v>0.75322583958165468</v>
      </c>
      <c r="M484" s="103">
        <v>0.77456673027326273</v>
      </c>
      <c r="N484" s="103">
        <v>0.79406223437950774</v>
      </c>
      <c r="O484" s="103">
        <v>0.81190071088758509</v>
      </c>
      <c r="P484" s="103">
        <v>0.82826698454018344</v>
      </c>
      <c r="Q484" s="103">
        <v>0.843345880079998</v>
      </c>
      <c r="R484" s="103">
        <v>0.8573222222497231</v>
      </c>
      <c r="S484" s="103">
        <v>0.87038083357993556</v>
      </c>
      <c r="T484" s="103">
        <v>0.88268523533118726</v>
      </c>
      <c r="U484" s="103">
        <v>0.89432543305576451</v>
      </c>
      <c r="V484" s="103">
        <v>0.90537558417807618</v>
      </c>
      <c r="W484" s="103">
        <v>0.91590984612253501</v>
      </c>
      <c r="X484" s="103">
        <v>0.92600237631355398</v>
      </c>
      <c r="Y484" s="103">
        <v>0.93572733217554127</v>
      </c>
      <c r="Z484" s="103">
        <v>0.94515035351603727</v>
      </c>
      <c r="AA484" s="103">
        <v>0.95430300967509485</v>
      </c>
      <c r="AB484" s="103">
        <v>0.96320835237588887</v>
      </c>
      <c r="AC484" s="103">
        <v>0.97188943334159861</v>
      </c>
      <c r="AD484" s="103">
        <v>0.98036930429540348</v>
      </c>
      <c r="AE484" s="103">
        <v>0.98867101696047932</v>
      </c>
      <c r="AF484" s="103">
        <v>0.99681762306000554</v>
      </c>
      <c r="AG484" s="103">
        <v>1.0048321743171609</v>
      </c>
      <c r="AH484" s="103">
        <v>1.0127377224551217</v>
      </c>
      <c r="AI484" s="103">
        <v>1.0205573191970672</v>
      </c>
      <c r="AJ484" s="103">
        <v>1.0283140162661761</v>
      </c>
      <c r="AK484" s="103">
        <v>1.0360308653856252</v>
      </c>
      <c r="AL484" s="103">
        <v>1.0437281877852196</v>
      </c>
      <c r="AM484" s="103">
        <v>1.0514129945101955</v>
      </c>
      <c r="AN484" s="103">
        <v>1.0590882469451457</v>
      </c>
      <c r="AO484" s="103">
        <v>1.0667569055227202</v>
      </c>
      <c r="AP484" s="103">
        <v>1.0744219306755687</v>
      </c>
      <c r="AQ484" s="103">
        <v>1.0820862828363385</v>
      </c>
      <c r="AR484" s="103">
        <v>1.0897529224376805</v>
      </c>
      <c r="AS484" s="103">
        <v>1.0974248099122417</v>
      </c>
      <c r="AT484" s="103">
        <v>1.1051049056926727</v>
      </c>
      <c r="AU484" s="103">
        <v>1.1127961702116229</v>
      </c>
      <c r="AV484" s="103">
        <v>1.1205015639017395</v>
      </c>
      <c r="AW484" s="103">
        <v>1.1282240471956726</v>
      </c>
      <c r="AX484" s="103">
        <v>1.1359659072977706</v>
      </c>
      <c r="AY484" s="103">
        <v>1.1437264591733847</v>
      </c>
      <c r="AZ484" s="103">
        <v>1.1515041978021821</v>
      </c>
      <c r="BA484" s="103">
        <v>1.15929761813738</v>
      </c>
      <c r="BB484" s="103">
        <v>1.1671052151321966</v>
      </c>
      <c r="BC484" s="103">
        <v>1.1749254837398475</v>
      </c>
      <c r="BD484" s="103">
        <v>1.1827569189135516</v>
      </c>
      <c r="BE484" s="103">
        <v>1.1905980156065268</v>
      </c>
      <c r="BF484" s="103">
        <v>1.1984472687719889</v>
      </c>
      <c r="BG484" s="103">
        <v>1.206303173363156</v>
      </c>
      <c r="BH484" s="103">
        <v>1.2141642243332467</v>
      </c>
      <c r="BI484" s="103">
        <v>1.2220289166354763</v>
      </c>
    </row>
    <row r="485" spans="1:61">
      <c r="A485" s="102">
        <v>43041</v>
      </c>
      <c r="B485" s="103">
        <v>0.45785643873872234</v>
      </c>
      <c r="C485" s="103">
        <v>0.46513524366935766</v>
      </c>
      <c r="D485" s="103">
        <v>0.4811538126606823</v>
      </c>
      <c r="E485" s="103">
        <v>0.50257566858470049</v>
      </c>
      <c r="F485" s="103">
        <v>0.52621239733537484</v>
      </c>
      <c r="G485" s="103">
        <v>0.55075379056716833</v>
      </c>
      <c r="H485" s="103">
        <v>0.57494030512496053</v>
      </c>
      <c r="I485" s="103">
        <v>0.59781488024173179</v>
      </c>
      <c r="J485" s="103">
        <v>0.61947358419859422</v>
      </c>
      <c r="K485" s="103">
        <v>0.64031069601859802</v>
      </c>
      <c r="L485" s="103">
        <v>0.66071406224452345</v>
      </c>
      <c r="M485" s="103">
        <v>0.68082650865701089</v>
      </c>
      <c r="N485" s="103">
        <v>0.69998723736182</v>
      </c>
      <c r="O485" s="103">
        <v>0.71798639209026405</v>
      </c>
      <c r="P485" s="103">
        <v>0.73478461254156779</v>
      </c>
      <c r="Q485" s="103">
        <v>0.75034253841496257</v>
      </c>
      <c r="R485" s="103">
        <v>0.76462080940967925</v>
      </c>
      <c r="S485" s="103">
        <v>0.77758006985082051</v>
      </c>
      <c r="T485" s="103">
        <v>0.78922550839549999</v>
      </c>
      <c r="U485" s="103">
        <v>0.79971604669946006</v>
      </c>
      <c r="V485" s="103">
        <v>0.80924374736584104</v>
      </c>
      <c r="W485" s="103">
        <v>0.81800067299778823</v>
      </c>
      <c r="X485" s="103">
        <v>0.82617888619844482</v>
      </c>
      <c r="Y485" s="103">
        <v>0.8339704495709529</v>
      </c>
      <c r="Z485" s="103">
        <v>0.84154566922720575</v>
      </c>
      <c r="AA485" s="103">
        <v>0.84896879611823051</v>
      </c>
      <c r="AB485" s="103">
        <v>0.85627181361762994</v>
      </c>
      <c r="AC485" s="103">
        <v>0.86348669751394413</v>
      </c>
      <c r="AD485" s="103">
        <v>0.8706454235957124</v>
      </c>
      <c r="AE485" s="103">
        <v>0.87777996765147237</v>
      </c>
      <c r="AF485" s="103">
        <v>0.88492230546976314</v>
      </c>
      <c r="AG485" s="103">
        <v>0.892104412839125</v>
      </c>
      <c r="AH485" s="103">
        <v>0.89935826554809473</v>
      </c>
      <c r="AI485" s="103">
        <v>0.90671583938521194</v>
      </c>
      <c r="AJ485" s="103">
        <v>0.91420911013901673</v>
      </c>
      <c r="AK485" s="103">
        <v>0.92187005359804575</v>
      </c>
      <c r="AL485" s="103">
        <v>0.92972403452253982</v>
      </c>
      <c r="AM485" s="103">
        <v>0.9377672306109639</v>
      </c>
      <c r="AN485" s="103">
        <v>0.94598776739197954</v>
      </c>
      <c r="AO485" s="103">
        <v>0.95437377013454316</v>
      </c>
      <c r="AP485" s="103">
        <v>0.96291336410761108</v>
      </c>
      <c r="AQ485" s="103">
        <v>0.97159467458013626</v>
      </c>
      <c r="AR485" s="103">
        <v>0.98040582682107669</v>
      </c>
      <c r="AS485" s="103">
        <v>0.98933494609938522</v>
      </c>
      <c r="AT485" s="103">
        <v>0.99837015768401793</v>
      </c>
      <c r="AU485" s="103">
        <v>1.0074995868439316</v>
      </c>
      <c r="AV485" s="103">
        <v>1.0167113588480796</v>
      </c>
      <c r="AW485" s="103">
        <v>1.0259935989654179</v>
      </c>
      <c r="AX485" s="103">
        <v>1.0353350505487808</v>
      </c>
      <c r="AY485" s="103">
        <v>1.0447271857325875</v>
      </c>
      <c r="AZ485" s="103">
        <v>1.0541622294715651</v>
      </c>
      <c r="BA485" s="103">
        <v>1.0636324067447207</v>
      </c>
      <c r="BB485" s="103">
        <v>1.0731299425310614</v>
      </c>
      <c r="BC485" s="103">
        <v>1.0826470618095927</v>
      </c>
      <c r="BD485" s="103">
        <v>1.092175989559321</v>
      </c>
      <c r="BE485" s="103">
        <v>1.1017089507592552</v>
      </c>
      <c r="BF485" s="103">
        <v>1.1112381703883991</v>
      </c>
      <c r="BG485" s="103">
        <v>1.1207558734257606</v>
      </c>
      <c r="BH485" s="103">
        <v>1.1302542848503474</v>
      </c>
      <c r="BI485" s="103">
        <v>1.1397256296411642</v>
      </c>
    </row>
    <row r="486" spans="1:61">
      <c r="A486" s="102">
        <v>43042</v>
      </c>
      <c r="B486" s="103">
        <v>0.45588576678387144</v>
      </c>
      <c r="C486" s="103">
        <v>0.460300191055321</v>
      </c>
      <c r="D486" s="103">
        <v>0.4739753814564539</v>
      </c>
      <c r="E486" s="103">
        <v>0.49484742253242986</v>
      </c>
      <c r="F486" s="103">
        <v>0.51935761168575345</v>
      </c>
      <c r="G486" s="103">
        <v>0.54588623613586873</v>
      </c>
      <c r="H486" s="103">
        <v>0.57278549974007265</v>
      </c>
      <c r="I486" s="103">
        <v>0.59854224203401885</v>
      </c>
      <c r="J486" s="103">
        <v>0.62243978214736806</v>
      </c>
      <c r="K486" s="103">
        <v>0.64410053609467377</v>
      </c>
      <c r="L486" s="103">
        <v>0.66344498512285199</v>
      </c>
      <c r="M486" s="103">
        <v>0.68072325613265794</v>
      </c>
      <c r="N486" s="103">
        <v>0.69635609949806032</v>
      </c>
      <c r="O486" s="103">
        <v>0.71060505875893598</v>
      </c>
      <c r="P486" s="103">
        <v>0.7236723324643437</v>
      </c>
      <c r="Q486" s="103">
        <v>0.73576010521325441</v>
      </c>
      <c r="R486" s="103">
        <v>0.74707056160463792</v>
      </c>
      <c r="S486" s="103">
        <v>0.75780588382146996</v>
      </c>
      <c r="T486" s="103">
        <v>0.76814498954106447</v>
      </c>
      <c r="U486" s="103">
        <v>0.77818650514314724</v>
      </c>
      <c r="V486" s="103">
        <v>0.78801174823382503</v>
      </c>
      <c r="W486" s="103">
        <v>0.79770203641920845</v>
      </c>
      <c r="X486" s="103">
        <v>0.8073386873054077</v>
      </c>
      <c r="Y486" s="103">
        <v>0.81700301849852974</v>
      </c>
      <c r="Z486" s="103">
        <v>0.82676174745881825</v>
      </c>
      <c r="AA486" s="103">
        <v>0.83661713338975319</v>
      </c>
      <c r="AB486" s="103">
        <v>0.84655365265555227</v>
      </c>
      <c r="AC486" s="103">
        <v>0.85655578104687835</v>
      </c>
      <c r="AD486" s="103">
        <v>0.86660799435439551</v>
      </c>
      <c r="AE486" s="103">
        <v>0.87669476836876248</v>
      </c>
      <c r="AF486" s="103">
        <v>0.88680057888064312</v>
      </c>
      <c r="AG486" s="103">
        <v>0.89690990168070051</v>
      </c>
      <c r="AH486" s="103">
        <v>0.90700721255959438</v>
      </c>
      <c r="AI486" s="103">
        <v>0.91707698730798781</v>
      </c>
      <c r="AJ486" s="103">
        <v>0.92710370171654433</v>
      </c>
      <c r="AK486" s="103">
        <v>0.93707183157592344</v>
      </c>
      <c r="AL486" s="103">
        <v>0.94696825326453649</v>
      </c>
      <c r="AM486" s="103">
        <v>0.95679044152761838</v>
      </c>
      <c r="AN486" s="103">
        <v>0.96653879500351814</v>
      </c>
      <c r="AO486" s="103">
        <v>0.97621371242489552</v>
      </c>
      <c r="AP486" s="103">
        <v>0.98581559252440987</v>
      </c>
      <c r="AQ486" s="103">
        <v>0.9953448340347173</v>
      </c>
      <c r="AR486" s="103">
        <v>1.0048018356884785</v>
      </c>
      <c r="AS486" s="103">
        <v>1.0141869962183494</v>
      </c>
      <c r="AT486" s="103">
        <v>1.0235007143569896</v>
      </c>
      <c r="AU486" s="103">
        <v>1.0327433888370587</v>
      </c>
      <c r="AV486" s="103">
        <v>1.0419154183912127</v>
      </c>
      <c r="AW486" s="103">
        <v>1.0510172017521109</v>
      </c>
      <c r="AX486" s="103">
        <v>1.0600498161126624</v>
      </c>
      <c r="AY486" s="103">
        <v>1.0690173340033151</v>
      </c>
      <c r="AZ486" s="103">
        <v>1.0779246543126719</v>
      </c>
      <c r="BA486" s="103">
        <v>1.0867766759559874</v>
      </c>
      <c r="BB486" s="103">
        <v>1.0955782978485169</v>
      </c>
      <c r="BC486" s="103">
        <v>1.1043344189055135</v>
      </c>
      <c r="BD486" s="103">
        <v>1.1130499380422332</v>
      </c>
      <c r="BE486" s="103">
        <v>1.1217297541739311</v>
      </c>
      <c r="BF486" s="103">
        <v>1.1303787662158609</v>
      </c>
      <c r="BG486" s="103">
        <v>1.1390018730832778</v>
      </c>
      <c r="BH486" s="103">
        <v>1.1476039736914376</v>
      </c>
      <c r="BI486" s="103">
        <v>1.1561899669555942</v>
      </c>
    </row>
    <row r="487" spans="1:61">
      <c r="A487" s="102">
        <v>43045</v>
      </c>
      <c r="B487" s="103">
        <v>0.45694418892769573</v>
      </c>
      <c r="C487" s="103">
        <v>0.4631552517151416</v>
      </c>
      <c r="D487" s="103">
        <v>0.47556601480418548</v>
      </c>
      <c r="E487" s="103">
        <v>0.49279684941374013</v>
      </c>
      <c r="F487" s="103">
        <v>0.51314304504045927</v>
      </c>
      <c r="G487" s="103">
        <v>0.53639213814129438</v>
      </c>
      <c r="H487" s="103">
        <v>0.56120472619047146</v>
      </c>
      <c r="I487" s="103">
        <v>0.58573080172794889</v>
      </c>
      <c r="J487" s="103">
        <v>0.60879124423953179</v>
      </c>
      <c r="K487" s="103">
        <v>0.62972402403281746</v>
      </c>
      <c r="L487" s="103">
        <v>0.64840384449410626</v>
      </c>
      <c r="M487" s="103">
        <v>0.66518676214065786</v>
      </c>
      <c r="N487" s="103">
        <v>0.68078594578740159</v>
      </c>
      <c r="O487" s="103">
        <v>0.69546107672337609</v>
      </c>
      <c r="P487" s="103">
        <v>0.70932763857491821</v>
      </c>
      <c r="Q487" s="103">
        <v>0.72250111496837255</v>
      </c>
      <c r="R487" s="103">
        <v>0.73509698953008251</v>
      </c>
      <c r="S487" s="103">
        <v>0.74723074582624971</v>
      </c>
      <c r="T487" s="103">
        <v>0.75900365004206261</v>
      </c>
      <c r="U487" s="103">
        <v>0.77046283447899011</v>
      </c>
      <c r="V487" s="103">
        <v>0.78164254928210097</v>
      </c>
      <c r="W487" s="103">
        <v>0.79257704459646838</v>
      </c>
      <c r="X487" s="103">
        <v>0.80330057056716508</v>
      </c>
      <c r="Y487" s="103">
        <v>0.81384737733926038</v>
      </c>
      <c r="Z487" s="103">
        <v>0.82424681810143796</v>
      </c>
      <c r="AA487" s="103">
        <v>0.83450865821683762</v>
      </c>
      <c r="AB487" s="103">
        <v>0.84463776609220287</v>
      </c>
      <c r="AC487" s="103">
        <v>0.85463901013428312</v>
      </c>
      <c r="AD487" s="103">
        <v>0.86451725874982688</v>
      </c>
      <c r="AE487" s="103">
        <v>0.87427738034558011</v>
      </c>
      <c r="AF487" s="103">
        <v>0.88392424332829134</v>
      </c>
      <c r="AG487" s="103">
        <v>0.89346271610470995</v>
      </c>
      <c r="AH487" s="103">
        <v>0.90289766708158115</v>
      </c>
      <c r="AI487" s="103">
        <v>0.9122339646656541</v>
      </c>
      <c r="AJ487" s="103">
        <v>0.92147647726367743</v>
      </c>
      <c r="AK487" s="103">
        <v>0.930630073282397</v>
      </c>
      <c r="AL487" s="103">
        <v>0.9396995962692577</v>
      </c>
      <c r="AM487" s="103">
        <v>0.94868978002023674</v>
      </c>
      <c r="AN487" s="103">
        <v>0.95760532805291221</v>
      </c>
      <c r="AO487" s="103">
        <v>0.96645094388388875</v>
      </c>
      <c r="AP487" s="103">
        <v>0.97523133102977066</v>
      </c>
      <c r="AQ487" s="103">
        <v>0.98395119300715927</v>
      </c>
      <c r="AR487" s="103">
        <v>0.99261523333266011</v>
      </c>
      <c r="AS487" s="103">
        <v>1.0012281555228744</v>
      </c>
      <c r="AT487" s="103">
        <v>1.0097946630944064</v>
      </c>
      <c r="AU487" s="103">
        <v>1.0183194595638605</v>
      </c>
      <c r="AV487" s="103">
        <v>1.0268072484478383</v>
      </c>
      <c r="AW487" s="103">
        <v>1.035262733262944</v>
      </c>
      <c r="AX487" s="103">
        <v>1.0436904903518265</v>
      </c>
      <c r="AY487" s="103">
        <v>1.0520944110702304</v>
      </c>
      <c r="AZ487" s="103">
        <v>1.0604781571670638</v>
      </c>
      <c r="BA487" s="103">
        <v>1.068845390224614</v>
      </c>
      <c r="BB487" s="103">
        <v>1.0771997718251685</v>
      </c>
      <c r="BC487" s="103">
        <v>1.0855449635510124</v>
      </c>
      <c r="BD487" s="103">
        <v>1.0938846269844336</v>
      </c>
      <c r="BE487" s="103">
        <v>1.1022224237077203</v>
      </c>
      <c r="BF487" s="103">
        <v>1.110562015303157</v>
      </c>
      <c r="BG487" s="103">
        <v>1.118907063353032</v>
      </c>
      <c r="BH487" s="103">
        <v>1.1272612294396331</v>
      </c>
      <c r="BI487" s="103">
        <v>1.1356281751452453</v>
      </c>
    </row>
    <row r="488" spans="1:61">
      <c r="A488" s="102">
        <v>43046</v>
      </c>
      <c r="B488" s="103">
        <v>0.45775955040571797</v>
      </c>
      <c r="C488" s="103">
        <v>0.46134069197059735</v>
      </c>
      <c r="D488" s="103">
        <v>0.47258512169586653</v>
      </c>
      <c r="E488" s="103">
        <v>0.4900184550120476</v>
      </c>
      <c r="F488" s="103">
        <v>0.51115150133884013</v>
      </c>
      <c r="G488" s="103">
        <v>0.53460116876472741</v>
      </c>
      <c r="H488" s="103">
        <v>0.55868517874595558</v>
      </c>
      <c r="I488" s="103">
        <v>0.58171782029977648</v>
      </c>
      <c r="J488" s="103">
        <v>0.60286859238814272</v>
      </c>
      <c r="K488" s="103">
        <v>0.62189592408026551</v>
      </c>
      <c r="L488" s="103">
        <v>0.63884010729292162</v>
      </c>
      <c r="M488" s="103">
        <v>0.65407018996637301</v>
      </c>
      <c r="N488" s="103">
        <v>0.66820729515489952</v>
      </c>
      <c r="O488" s="103">
        <v>0.68151217700617683</v>
      </c>
      <c r="P488" s="103">
        <v>0.69413554321806203</v>
      </c>
      <c r="Q488" s="103">
        <v>0.70622810148842086</v>
      </c>
      <c r="R488" s="103">
        <v>0.71794055951511904</v>
      </c>
      <c r="S488" s="103">
        <v>0.72942362158850438</v>
      </c>
      <c r="T488" s="103">
        <v>0.74079517974362541</v>
      </c>
      <c r="U488" s="103">
        <v>0.75205988318144001</v>
      </c>
      <c r="V488" s="103">
        <v>0.76319796881118862</v>
      </c>
      <c r="W488" s="103">
        <v>0.77418967354211565</v>
      </c>
      <c r="X488" s="103">
        <v>0.7850152342834652</v>
      </c>
      <c r="Y488" s="103">
        <v>0.79565488794447836</v>
      </c>
      <c r="Z488" s="103">
        <v>0.80609357545180504</v>
      </c>
      <c r="AA488" s="103">
        <v>0.81633505380171545</v>
      </c>
      <c r="AB488" s="103">
        <v>0.82638778400788326</v>
      </c>
      <c r="AC488" s="103">
        <v>0.83626022708398495</v>
      </c>
      <c r="AD488" s="103">
        <v>0.8459608440436972</v>
      </c>
      <c r="AE488" s="103">
        <v>0.85549809590069315</v>
      </c>
      <c r="AF488" s="103">
        <v>0.86488044366864958</v>
      </c>
      <c r="AG488" s="103">
        <v>0.87411634836124275</v>
      </c>
      <c r="AH488" s="103">
        <v>0.88321427099214633</v>
      </c>
      <c r="AI488" s="103">
        <v>0.89218267257503636</v>
      </c>
      <c r="AJ488" s="103">
        <v>0.90103001412358963</v>
      </c>
      <c r="AK488" s="103">
        <v>0.90976475665147971</v>
      </c>
      <c r="AL488" s="103">
        <v>0.91839519919373369</v>
      </c>
      <c r="AM488" s="103">
        <v>0.92692876833279159</v>
      </c>
      <c r="AN488" s="103">
        <v>0.93537259820593976</v>
      </c>
      <c r="AO488" s="103">
        <v>0.9437338227382529</v>
      </c>
      <c r="AP488" s="103">
        <v>0.95201957585480601</v>
      </c>
      <c r="AQ488" s="103">
        <v>0.96023699148067054</v>
      </c>
      <c r="AR488" s="103">
        <v>0.96839320354092273</v>
      </c>
      <c r="AS488" s="103">
        <v>0.97649534596063425</v>
      </c>
      <c r="AT488" s="103">
        <v>0.98455055266487945</v>
      </c>
      <c r="AU488" s="103">
        <v>0.99256595757873378</v>
      </c>
      <c r="AV488" s="103">
        <v>1.0005486946272686</v>
      </c>
      <c r="AW488" s="103">
        <v>1.008505897735559</v>
      </c>
      <c r="AX488" s="103">
        <v>1.0164441344425124</v>
      </c>
      <c r="AY488" s="103">
        <v>1.0243672113558162</v>
      </c>
      <c r="AZ488" s="103">
        <v>1.0322780950621608</v>
      </c>
      <c r="BA488" s="103">
        <v>1.0401797519507749</v>
      </c>
      <c r="BB488" s="103">
        <v>1.0480751484108879</v>
      </c>
      <c r="BC488" s="103">
        <v>1.0559672508317268</v>
      </c>
      <c r="BD488" s="103">
        <v>1.0638590256025215</v>
      </c>
      <c r="BE488" s="103">
        <v>1.0717534391125012</v>
      </c>
      <c r="BF488" s="103">
        <v>1.0796534577508927</v>
      </c>
      <c r="BG488" s="103">
        <v>1.0875620479069255</v>
      </c>
      <c r="BH488" s="103">
        <v>1.0954821759698297</v>
      </c>
      <c r="BI488" s="103">
        <v>1.1034168083288318</v>
      </c>
    </row>
    <row r="489" spans="1:61">
      <c r="A489" s="102">
        <v>43047</v>
      </c>
      <c r="B489" s="103">
        <v>0.45659882723643358</v>
      </c>
      <c r="C489" s="103">
        <v>0.46142473836359571</v>
      </c>
      <c r="D489" s="103">
        <v>0.47349639421826428</v>
      </c>
      <c r="E489" s="103">
        <v>0.49091801042057531</v>
      </c>
      <c r="F489" s="103">
        <v>0.51178547683669406</v>
      </c>
      <c r="G489" s="103">
        <v>0.53548590660584627</v>
      </c>
      <c r="H489" s="103">
        <v>0.56051167598250884</v>
      </c>
      <c r="I489" s="103">
        <v>0.58511348617220937</v>
      </c>
      <c r="J489" s="103">
        <v>0.60825541687856799</v>
      </c>
      <c r="K489" s="103">
        <v>0.62930247507413073</v>
      </c>
      <c r="L489" s="103">
        <v>0.64806944719878179</v>
      </c>
      <c r="M489" s="103">
        <v>0.664689365193605</v>
      </c>
      <c r="N489" s="103">
        <v>0.6795786678833502</v>
      </c>
      <c r="O489" s="103">
        <v>0.69310959825841179</v>
      </c>
      <c r="P489" s="103">
        <v>0.70562788244467556</v>
      </c>
      <c r="Q489" s="103">
        <v>0.71747924656803264</v>
      </c>
      <c r="R489" s="103">
        <v>0.72900941675437392</v>
      </c>
      <c r="S489" s="103">
        <v>0.74056411012733814</v>
      </c>
      <c r="T489" s="103">
        <v>0.75240235770494979</v>
      </c>
      <c r="U489" s="103">
        <v>0.76448401630383656</v>
      </c>
      <c r="V489" s="103">
        <v>0.77670444834734509</v>
      </c>
      <c r="W489" s="103">
        <v>0.78895901625882681</v>
      </c>
      <c r="X489" s="103">
        <v>0.80114308246163235</v>
      </c>
      <c r="Y489" s="103">
        <v>0.81315200937910859</v>
      </c>
      <c r="Z489" s="103">
        <v>0.82489909047357002</v>
      </c>
      <c r="AA489" s="103">
        <v>0.83636934336319102</v>
      </c>
      <c r="AB489" s="103">
        <v>0.84756571670510339</v>
      </c>
      <c r="AC489" s="103">
        <v>0.85849115915644336</v>
      </c>
      <c r="AD489" s="103">
        <v>0.86914861937434817</v>
      </c>
      <c r="AE489" s="103">
        <v>0.87954104601595007</v>
      </c>
      <c r="AF489" s="103">
        <v>0.88967138773838605</v>
      </c>
      <c r="AG489" s="103">
        <v>0.89954259319879293</v>
      </c>
      <c r="AH489" s="103">
        <v>0.90915761105430315</v>
      </c>
      <c r="AI489" s="103">
        <v>0.91851938996205373</v>
      </c>
      <c r="AJ489" s="103">
        <v>0.92763087857918092</v>
      </c>
      <c r="AK489" s="103">
        <v>0.93649502556281772</v>
      </c>
      <c r="AL489" s="103">
        <v>0.94511735017544418</v>
      </c>
      <c r="AM489" s="103">
        <v>0.95351590246679008</v>
      </c>
      <c r="AN489" s="103">
        <v>0.96171254501342729</v>
      </c>
      <c r="AO489" s="103">
        <v>0.96972914128813237</v>
      </c>
      <c r="AP489" s="103">
        <v>0.97758755476368142</v>
      </c>
      <c r="AQ489" s="103">
        <v>0.98530964891284789</v>
      </c>
      <c r="AR489" s="103">
        <v>0.9929172872084101</v>
      </c>
      <c r="AS489" s="103">
        <v>1.0004323331231408</v>
      </c>
      <c r="AT489" s="103">
        <v>1.0078766501298166</v>
      </c>
      <c r="AU489" s="103">
        <v>1.0152721017012143</v>
      </c>
      <c r="AV489" s="103">
        <v>1.0226405513101073</v>
      </c>
      <c r="AW489" s="103">
        <v>1.030003862429272</v>
      </c>
      <c r="AX489" s="103">
        <v>1.0373807636019861</v>
      </c>
      <c r="AY489" s="103">
        <v>1.0447761429556568</v>
      </c>
      <c r="AZ489" s="103">
        <v>1.0521910703032831</v>
      </c>
      <c r="BA489" s="103">
        <v>1.0596266153347083</v>
      </c>
      <c r="BB489" s="103">
        <v>1.0670838477397782</v>
      </c>
      <c r="BC489" s="103">
        <v>1.0745638372083346</v>
      </c>
      <c r="BD489" s="103">
        <v>1.0820676534302229</v>
      </c>
      <c r="BE489" s="103">
        <v>1.0895963660952879</v>
      </c>
      <c r="BF489" s="103">
        <v>1.0971510448933723</v>
      </c>
      <c r="BG489" s="103">
        <v>1.1047327595143208</v>
      </c>
      <c r="BH489" s="103">
        <v>1.1123425796479784</v>
      </c>
      <c r="BI489" s="103">
        <v>1.1199815749841877</v>
      </c>
    </row>
    <row r="490" spans="1:61">
      <c r="A490" s="102">
        <v>43048</v>
      </c>
      <c r="B490" s="103">
        <v>0.456647988935385</v>
      </c>
      <c r="C490" s="103">
        <v>0.462546462914255</v>
      </c>
      <c r="D490" s="103">
        <v>0.47492640036664513</v>
      </c>
      <c r="E490" s="103">
        <v>0.49232534304120584</v>
      </c>
      <c r="F490" s="103">
        <v>0.51339458202872212</v>
      </c>
      <c r="G490" s="103">
        <v>0.5378005560748057</v>
      </c>
      <c r="H490" s="103">
        <v>0.56386821305366175</v>
      </c>
      <c r="I490" s="103">
        <v>0.58971722855802022</v>
      </c>
      <c r="J490" s="103">
        <v>0.61425147707625183</v>
      </c>
      <c r="K490" s="103">
        <v>0.63686768341515854</v>
      </c>
      <c r="L490" s="103">
        <v>0.65746980093356056</v>
      </c>
      <c r="M490" s="103">
        <v>0.67624358336741108</v>
      </c>
      <c r="N490" s="103">
        <v>0.6935518731389354</v>
      </c>
      <c r="O490" s="103">
        <v>0.70959079542765058</v>
      </c>
      <c r="P490" s="103">
        <v>0.72450324993253901</v>
      </c>
      <c r="Q490" s="103">
        <v>0.73843213635258897</v>
      </c>
      <c r="R490" s="103">
        <v>0.75152035438678877</v>
      </c>
      <c r="S490" s="103">
        <v>0.76391080221015228</v>
      </c>
      <c r="T490" s="103">
        <v>0.77573170310344819</v>
      </c>
      <c r="U490" s="103">
        <v>0.78706063382530911</v>
      </c>
      <c r="V490" s="103">
        <v>0.79796425302477403</v>
      </c>
      <c r="W490" s="103">
        <v>0.80850921935088671</v>
      </c>
      <c r="X490" s="103">
        <v>0.81876219145269014</v>
      </c>
      <c r="Y490" s="103">
        <v>0.82878982797922418</v>
      </c>
      <c r="Z490" s="103">
        <v>0.83865109861451115</v>
      </c>
      <c r="AA490" s="103">
        <v>0.84836749207136719</v>
      </c>
      <c r="AB490" s="103">
        <v>0.85794909337295366</v>
      </c>
      <c r="AC490" s="103">
        <v>0.8674059848617971</v>
      </c>
      <c r="AD490" s="103">
        <v>0.87674824888042346</v>
      </c>
      <c r="AE490" s="103">
        <v>0.88598596777135552</v>
      </c>
      <c r="AF490" s="103">
        <v>0.89512922387711935</v>
      </c>
      <c r="AG490" s="103">
        <v>0.90418809954024115</v>
      </c>
      <c r="AH490" s="103">
        <v>0.9131726771032439</v>
      </c>
      <c r="AI490" s="103">
        <v>0.92209303890865357</v>
      </c>
      <c r="AJ490" s="103">
        <v>0.93095926729899614</v>
      </c>
      <c r="AK490" s="103">
        <v>0.93978144461679436</v>
      </c>
      <c r="AL490" s="103">
        <v>0.94856822862599799</v>
      </c>
      <c r="AM490" s="103">
        <v>0.95732198771149957</v>
      </c>
      <c r="AN490" s="103">
        <v>0.96604335513498663</v>
      </c>
      <c r="AO490" s="103">
        <v>0.97473296410218613</v>
      </c>
      <c r="AP490" s="103">
        <v>0.9833914478188257</v>
      </c>
      <c r="AQ490" s="103">
        <v>0.99201943949062887</v>
      </c>
      <c r="AR490" s="103">
        <v>1.0006175723233242</v>
      </c>
      <c r="AS490" s="103">
        <v>1.0091864795226355</v>
      </c>
      <c r="AT490" s="103">
        <v>1.01772679429429</v>
      </c>
      <c r="AU490" s="103">
        <v>1.0262391498440149</v>
      </c>
      <c r="AV490" s="103">
        <v>1.0347241793775344</v>
      </c>
      <c r="AW490" s="103">
        <v>1.0431825161005752</v>
      </c>
      <c r="AX490" s="103">
        <v>1.0516147717985429</v>
      </c>
      <c r="AY490" s="103">
        <v>1.0600214636881538</v>
      </c>
      <c r="AZ490" s="103">
        <v>1.0684030828963789</v>
      </c>
      <c r="BA490" s="103">
        <v>1.0767601205493458</v>
      </c>
      <c r="BB490" s="103">
        <v>1.0850930677731834</v>
      </c>
      <c r="BC490" s="103">
        <v>1.0934024156940179</v>
      </c>
      <c r="BD490" s="103">
        <v>1.1016886554379781</v>
      </c>
      <c r="BE490" s="103">
        <v>1.1099522781311928</v>
      </c>
      <c r="BF490" s="103">
        <v>1.118193774899789</v>
      </c>
      <c r="BG490" s="103">
        <v>1.1264136368698945</v>
      </c>
      <c r="BH490" s="103">
        <v>1.1346123551676388</v>
      </c>
      <c r="BI490" s="103">
        <v>1.1427904209191482</v>
      </c>
    </row>
    <row r="491" spans="1:61">
      <c r="A491" s="102">
        <v>43049</v>
      </c>
      <c r="B491" s="103">
        <v>0.45884616657124438</v>
      </c>
      <c r="C491" s="103">
        <v>0.46444251921793617</v>
      </c>
      <c r="D491" s="103">
        <v>0.47726942922922938</v>
      </c>
      <c r="E491" s="103">
        <v>0.49656090986304857</v>
      </c>
      <c r="F491" s="103">
        <v>0.52089785609081718</v>
      </c>
      <c r="G491" s="103">
        <v>0.54927046930526202</v>
      </c>
      <c r="H491" s="103">
        <v>0.57924582446713302</v>
      </c>
      <c r="I491" s="103">
        <v>0.60836620338542258</v>
      </c>
      <c r="J491" s="103">
        <v>0.6354903053122849</v>
      </c>
      <c r="K491" s="103">
        <v>0.66012726194670879</v>
      </c>
      <c r="L491" s="103">
        <v>0.68221729649119833</v>
      </c>
      <c r="M491" s="103">
        <v>0.70205090471240006</v>
      </c>
      <c r="N491" s="103">
        <v>0.72003922772401308</v>
      </c>
      <c r="O491" s="103">
        <v>0.7365182580279086</v>
      </c>
      <c r="P491" s="103">
        <v>0.75179564863892012</v>
      </c>
      <c r="Q491" s="103">
        <v>0.7661790459101866</v>
      </c>
      <c r="R491" s="103">
        <v>0.77997609619484698</v>
      </c>
      <c r="S491" s="103">
        <v>0.79349443918022222</v>
      </c>
      <c r="T491" s="103">
        <v>0.80697752689831392</v>
      </c>
      <c r="U491" s="103">
        <v>0.8204472846394808</v>
      </c>
      <c r="V491" s="103">
        <v>0.8338778821298295</v>
      </c>
      <c r="W491" s="103">
        <v>0.84724348909547154</v>
      </c>
      <c r="X491" s="103">
        <v>0.86051827526251823</v>
      </c>
      <c r="Y491" s="103">
        <v>0.87367641035707611</v>
      </c>
      <c r="Z491" s="103">
        <v>0.88669514198863253</v>
      </c>
      <c r="AA491" s="103">
        <v>0.89956530632931997</v>
      </c>
      <c r="AB491" s="103">
        <v>0.91228148838404366</v>
      </c>
      <c r="AC491" s="103">
        <v>0.92483827327862378</v>
      </c>
      <c r="AD491" s="103">
        <v>0.93723024613888095</v>
      </c>
      <c r="AE491" s="103">
        <v>0.94945199209063125</v>
      </c>
      <c r="AF491" s="103">
        <v>0.96149809625969551</v>
      </c>
      <c r="AG491" s="103">
        <v>0.97336314377189403</v>
      </c>
      <c r="AH491" s="103">
        <v>0.985041719753043</v>
      </c>
      <c r="AI491" s="103">
        <v>0.99652840932896303</v>
      </c>
      <c r="AJ491" s="103">
        <v>1.0078177976254745</v>
      </c>
      <c r="AK491" s="103">
        <v>1.0189044697683936</v>
      </c>
      <c r="AL491" s="103">
        <v>1.0297850060129132</v>
      </c>
      <c r="AM491" s="103">
        <v>1.0404647949208508</v>
      </c>
      <c r="AN491" s="103">
        <v>1.0509516551026785</v>
      </c>
      <c r="AO491" s="103">
        <v>1.0612534052472522</v>
      </c>
      <c r="AP491" s="103">
        <v>1.0713778640434268</v>
      </c>
      <c r="AQ491" s="103">
        <v>1.0813328501800543</v>
      </c>
      <c r="AR491" s="103">
        <v>1.0911261823459912</v>
      </c>
      <c r="AS491" s="103">
        <v>1.1007656792300897</v>
      </c>
      <c r="AT491" s="103">
        <v>1.1102591595212048</v>
      </c>
      <c r="AU491" s="103">
        <v>1.1196144419081917</v>
      </c>
      <c r="AV491" s="103">
        <v>1.1288393450799026</v>
      </c>
      <c r="AW491" s="103">
        <v>1.1379416877251927</v>
      </c>
      <c r="AX491" s="103">
        <v>1.1469289630482093</v>
      </c>
      <c r="AY491" s="103">
        <v>1.1558072272690423</v>
      </c>
      <c r="AZ491" s="103">
        <v>1.1645821401704943</v>
      </c>
      <c r="BA491" s="103">
        <v>1.1732593615225819</v>
      </c>
      <c r="BB491" s="103">
        <v>1.1818445510953219</v>
      </c>
      <c r="BC491" s="103">
        <v>1.1903433686587286</v>
      </c>
      <c r="BD491" s="103">
        <v>1.1987614739828192</v>
      </c>
      <c r="BE491" s="103">
        <v>1.2071045268376102</v>
      </c>
      <c r="BF491" s="103">
        <v>1.2153781869931168</v>
      </c>
      <c r="BG491" s="103">
        <v>1.2235881142193552</v>
      </c>
      <c r="BH491" s="103">
        <v>1.2317399682863432</v>
      </c>
      <c r="BI491" s="103">
        <v>1.2398394089640945</v>
      </c>
    </row>
    <row r="492" spans="1:61">
      <c r="A492" s="102">
        <v>43052</v>
      </c>
      <c r="B492" s="103">
        <v>0.45703671589514439</v>
      </c>
      <c r="C492" s="103">
        <v>0.46520758526660944</v>
      </c>
      <c r="D492" s="103">
        <v>0.48001062117445986</v>
      </c>
      <c r="E492" s="103">
        <v>0.50017181059224192</v>
      </c>
      <c r="F492" s="103">
        <v>0.52452945903824921</v>
      </c>
      <c r="G492" s="103">
        <v>0.55218953901522272</v>
      </c>
      <c r="H492" s="103">
        <v>0.58106816124693628</v>
      </c>
      <c r="I492" s="103">
        <v>0.60916430208810191</v>
      </c>
      <c r="J492" s="103">
        <v>0.63540472922707691</v>
      </c>
      <c r="K492" s="103">
        <v>0.65930690346085696</v>
      </c>
      <c r="L492" s="103">
        <v>0.68080257499632757</v>
      </c>
      <c r="M492" s="103">
        <v>0.70017098385119303</v>
      </c>
      <c r="N492" s="103">
        <v>0.71791384056157004</v>
      </c>
      <c r="O492" s="103">
        <v>0.73432552690640696</v>
      </c>
      <c r="P492" s="103">
        <v>0.74963176068841153</v>
      </c>
      <c r="Q492" s="103">
        <v>0.76405825971029795</v>
      </c>
      <c r="R492" s="103">
        <v>0.77783074177478029</v>
      </c>
      <c r="S492" s="103">
        <v>0.79117492041290338</v>
      </c>
      <c r="T492" s="103">
        <v>0.80427537566002649</v>
      </c>
      <c r="U492" s="103">
        <v>0.81717472615370024</v>
      </c>
      <c r="V492" s="103">
        <v>0.82988498724356174</v>
      </c>
      <c r="W492" s="103">
        <v>0.84241817427925303</v>
      </c>
      <c r="X492" s="103">
        <v>0.85478630261041599</v>
      </c>
      <c r="Y492" s="103">
        <v>0.86700138758668766</v>
      </c>
      <c r="Z492" s="103">
        <v>0.87907305375409472</v>
      </c>
      <c r="AA492" s="103">
        <v>0.89100136244420169</v>
      </c>
      <c r="AB492" s="103">
        <v>0.90278398418495343</v>
      </c>
      <c r="AC492" s="103">
        <v>0.91441858950429888</v>
      </c>
      <c r="AD492" s="103">
        <v>0.92590284893018759</v>
      </c>
      <c r="AE492" s="103">
        <v>0.93723443299056419</v>
      </c>
      <c r="AF492" s="103">
        <v>0.94841101221337831</v>
      </c>
      <c r="AG492" s="103">
        <v>0.9594302571265787</v>
      </c>
      <c r="AH492" s="103">
        <v>0.97028983825811033</v>
      </c>
      <c r="AI492" s="103">
        <v>0.9809874261359226</v>
      </c>
      <c r="AJ492" s="103">
        <v>0.99152069128796405</v>
      </c>
      <c r="AK492" s="103">
        <v>1.0018873042421805</v>
      </c>
      <c r="AL492" s="103">
        <v>1.012086488430433</v>
      </c>
      <c r="AM492" s="103">
        <v>1.0221243232078305</v>
      </c>
      <c r="AN492" s="103">
        <v>1.0320087793517174</v>
      </c>
      <c r="AO492" s="103">
        <v>1.0417478277004486</v>
      </c>
      <c r="AP492" s="103">
        <v>1.0513494390923799</v>
      </c>
      <c r="AQ492" s="103">
        <v>1.0608215843658628</v>
      </c>
      <c r="AR492" s="103">
        <v>1.0701722343592541</v>
      </c>
      <c r="AS492" s="103">
        <v>1.0794093599109063</v>
      </c>
      <c r="AT492" s="103">
        <v>1.0885409318591741</v>
      </c>
      <c r="AU492" s="103">
        <v>1.0975749210424128</v>
      </c>
      <c r="AV492" s="103">
        <v>1.1065192982989753</v>
      </c>
      <c r="AW492" s="103">
        <v>1.1153820344672165</v>
      </c>
      <c r="AX492" s="103">
        <v>1.1241707097682421</v>
      </c>
      <c r="AY492" s="103">
        <v>1.132890800472774</v>
      </c>
      <c r="AZ492" s="103">
        <v>1.1415470776097065</v>
      </c>
      <c r="BA492" s="103">
        <v>1.1501443116961627</v>
      </c>
      <c r="BB492" s="103">
        <v>1.1586872732492668</v>
      </c>
      <c r="BC492" s="103">
        <v>1.1671807327861399</v>
      </c>
      <c r="BD492" s="103">
        <v>1.175629460823906</v>
      </c>
      <c r="BE492" s="103">
        <v>1.1840382278796888</v>
      </c>
      <c r="BF492" s="103">
        <v>1.19241180447061</v>
      </c>
      <c r="BG492" s="103">
        <v>1.2007549611137935</v>
      </c>
      <c r="BH492" s="103">
        <v>1.2090724683263629</v>
      </c>
      <c r="BI492" s="103">
        <v>1.2173690966254405</v>
      </c>
    </row>
    <row r="493" spans="1:61">
      <c r="A493" s="102">
        <v>43053</v>
      </c>
      <c r="B493" s="103">
        <v>0.45800070454145869</v>
      </c>
      <c r="C493" s="103">
        <v>0.46366806863365734</v>
      </c>
      <c r="D493" s="103">
        <v>0.47708709029783847</v>
      </c>
      <c r="E493" s="103">
        <v>0.49676617953913493</v>
      </c>
      <c r="F493" s="103">
        <v>0.52092769390040006</v>
      </c>
      <c r="G493" s="103">
        <v>0.54855528333010595</v>
      </c>
      <c r="H493" s="103">
        <v>0.57803551574718193</v>
      </c>
      <c r="I493" s="103">
        <v>0.60727110013683316</v>
      </c>
      <c r="J493" s="103">
        <v>0.63439945284210153</v>
      </c>
      <c r="K493" s="103">
        <v>0.65843394865293781</v>
      </c>
      <c r="L493" s="103">
        <v>0.67930303083174581</v>
      </c>
      <c r="M493" s="103">
        <v>0.69750797660552777</v>
      </c>
      <c r="N493" s="103">
        <v>0.71383028494817058</v>
      </c>
      <c r="O493" s="103">
        <v>0.7287051027199366</v>
      </c>
      <c r="P493" s="103">
        <v>0.74246143895765626</v>
      </c>
      <c r="Q493" s="103">
        <v>0.7554283026981683</v>
      </c>
      <c r="R493" s="103">
        <v>0.76793470297831101</v>
      </c>
      <c r="S493" s="103">
        <v>0.780309640827065</v>
      </c>
      <c r="T493" s="103">
        <v>0.79280500658174857</v>
      </c>
      <c r="U493" s="103">
        <v>0.80540656339084116</v>
      </c>
      <c r="V493" s="103">
        <v>0.81804270410986457</v>
      </c>
      <c r="W493" s="103">
        <v>0.83064182159434519</v>
      </c>
      <c r="X493" s="103">
        <v>0.84313230869980937</v>
      </c>
      <c r="Y493" s="103">
        <v>0.85544255828177918</v>
      </c>
      <c r="Z493" s="103">
        <v>0.86751465813301676</v>
      </c>
      <c r="AA493" s="103">
        <v>0.87934547579522249</v>
      </c>
      <c r="AB493" s="103">
        <v>0.89094557374732897</v>
      </c>
      <c r="AC493" s="103">
        <v>0.90232551446827314</v>
      </c>
      <c r="AD493" s="103">
        <v>0.91349586043699138</v>
      </c>
      <c r="AE493" s="103">
        <v>0.92446717413241641</v>
      </c>
      <c r="AF493" s="103">
        <v>0.93525001803348473</v>
      </c>
      <c r="AG493" s="103">
        <v>0.94585495461913283</v>
      </c>
      <c r="AH493" s="103">
        <v>0.95629254636829319</v>
      </c>
      <c r="AI493" s="103">
        <v>0.96657335575990255</v>
      </c>
      <c r="AJ493" s="103">
        <v>0.97670794527289717</v>
      </c>
      <c r="AK493" s="103">
        <v>0.98670687738620988</v>
      </c>
      <c r="AL493" s="103">
        <v>0.99658036371116554</v>
      </c>
      <c r="AM493" s="103">
        <v>1.0063367260090188</v>
      </c>
      <c r="AN493" s="103">
        <v>1.0159836525653665</v>
      </c>
      <c r="AO493" s="103">
        <v>1.025528831206119</v>
      </c>
      <c r="AP493" s="103">
        <v>1.0349799497571877</v>
      </c>
      <c r="AQ493" s="103">
        <v>1.0443446960444791</v>
      </c>
      <c r="AR493" s="103">
        <v>1.0536307578939055</v>
      </c>
      <c r="AS493" s="103">
        <v>1.0628458231313742</v>
      </c>
      <c r="AT493" s="103">
        <v>1.0719975795827958</v>
      </c>
      <c r="AU493" s="103">
        <v>1.0810937150740816</v>
      </c>
      <c r="AV493" s="103">
        <v>1.090141917431138</v>
      </c>
      <c r="AW493" s="103">
        <v>1.0991498744798764</v>
      </c>
      <c r="AX493" s="103">
        <v>1.1081240463177728</v>
      </c>
      <c r="AY493" s="103">
        <v>1.1170649083026321</v>
      </c>
      <c r="AZ493" s="103">
        <v>1.1259711149185785</v>
      </c>
      <c r="BA493" s="103">
        <v>1.1348413202217078</v>
      </c>
      <c r="BB493" s="103">
        <v>1.1436741782681177</v>
      </c>
      <c r="BC493" s="103">
        <v>1.152468343113902</v>
      </c>
      <c r="BD493" s="103">
        <v>1.1612224688151584</v>
      </c>
      <c r="BE493" s="103">
        <v>1.169935209427984</v>
      </c>
      <c r="BF493" s="103">
        <v>1.178605219008473</v>
      </c>
      <c r="BG493" s="103">
        <v>1.1872311516127232</v>
      </c>
      <c r="BH493" s="103">
        <v>1.195811661296831</v>
      </c>
      <c r="BI493" s="103">
        <v>1.2043454021168913</v>
      </c>
    </row>
    <row r="494" spans="1:61">
      <c r="A494" s="102">
        <v>43054</v>
      </c>
      <c r="B494" s="103">
        <v>0.45873865978457828</v>
      </c>
      <c r="C494" s="103">
        <v>0.46555628856601911</v>
      </c>
      <c r="D494" s="103">
        <v>0.47899349878361808</v>
      </c>
      <c r="E494" s="103">
        <v>0.49771883277756029</v>
      </c>
      <c r="F494" s="103">
        <v>0.52084501957795815</v>
      </c>
      <c r="G494" s="103">
        <v>0.54756496673783661</v>
      </c>
      <c r="H494" s="103">
        <v>0.57569440876153111</v>
      </c>
      <c r="I494" s="103">
        <v>0.60295530130003705</v>
      </c>
      <c r="J494" s="103">
        <v>0.62804836654378959</v>
      </c>
      <c r="K494" s="103">
        <v>0.65043829356801297</v>
      </c>
      <c r="L494" s="103">
        <v>0.67024522862540714</v>
      </c>
      <c r="M494" s="103">
        <v>0.68782384689062204</v>
      </c>
      <c r="N494" s="103">
        <v>0.7036753567568792</v>
      </c>
      <c r="O494" s="103">
        <v>0.71814721040393148</v>
      </c>
      <c r="P494" s="103">
        <v>0.7315379880595434</v>
      </c>
      <c r="Q494" s="103">
        <v>0.74414626995148447</v>
      </c>
      <c r="R494" s="103">
        <v>0.75627063630752367</v>
      </c>
      <c r="S494" s="103">
        <v>0.76820966032644278</v>
      </c>
      <c r="T494" s="103">
        <v>0.78019423044515468</v>
      </c>
      <c r="U494" s="103">
        <v>0.79222163901919873</v>
      </c>
      <c r="V494" s="103">
        <v>0.80423882099538646</v>
      </c>
      <c r="W494" s="103">
        <v>0.81619271132053406</v>
      </c>
      <c r="X494" s="103">
        <v>0.82803024494145727</v>
      </c>
      <c r="Y494" s="103">
        <v>0.83969835680496774</v>
      </c>
      <c r="Z494" s="103">
        <v>0.85115410428238292</v>
      </c>
      <c r="AA494" s="103">
        <v>0.86239503444302956</v>
      </c>
      <c r="AB494" s="103">
        <v>0.87342881678073059</v>
      </c>
      <c r="AC494" s="103">
        <v>0.88426312078931391</v>
      </c>
      <c r="AD494" s="103">
        <v>0.89490561596260698</v>
      </c>
      <c r="AE494" s="103">
        <v>0.90536397179443351</v>
      </c>
      <c r="AF494" s="103">
        <v>0.91564585777862106</v>
      </c>
      <c r="AG494" s="103">
        <v>0.92575894340899723</v>
      </c>
      <c r="AH494" s="103">
        <v>0.9357108981793858</v>
      </c>
      <c r="AI494" s="103">
        <v>0.94550939158361424</v>
      </c>
      <c r="AJ494" s="103">
        <v>0.95516209311551026</v>
      </c>
      <c r="AK494" s="103">
        <v>0.96467667226889775</v>
      </c>
      <c r="AL494" s="103">
        <v>0.97406119907012467</v>
      </c>
      <c r="AM494" s="103">
        <v>0.98332569599917596</v>
      </c>
      <c r="AN494" s="103">
        <v>0.9924807795754883</v>
      </c>
      <c r="AO494" s="103">
        <v>1.0015370664581382</v>
      </c>
      <c r="AP494" s="103">
        <v>1.0105051733062025</v>
      </c>
      <c r="AQ494" s="103">
        <v>1.0193957167787548</v>
      </c>
      <c r="AR494" s="103">
        <v>1.0282193135348723</v>
      </c>
      <c r="AS494" s="103">
        <v>1.0369865802336298</v>
      </c>
      <c r="AT494" s="103">
        <v>1.0457081335341025</v>
      </c>
      <c r="AU494" s="103">
        <v>1.0543945900953682</v>
      </c>
      <c r="AV494" s="103">
        <v>1.0630565665764999</v>
      </c>
      <c r="AW494" s="103">
        <v>1.0717046796365748</v>
      </c>
      <c r="AX494" s="103">
        <v>1.0803474532409938</v>
      </c>
      <c r="AY494" s="103">
        <v>1.0889841723114266</v>
      </c>
      <c r="AZ494" s="103">
        <v>1.0976115728884863</v>
      </c>
      <c r="BA494" s="103">
        <v>1.1062263909305752</v>
      </c>
      <c r="BB494" s="103">
        <v>1.1148253623960966</v>
      </c>
      <c r="BC494" s="103">
        <v>1.123405223243451</v>
      </c>
      <c r="BD494" s="103">
        <v>1.1319627094310425</v>
      </c>
      <c r="BE494" s="103">
        <v>1.140494556917274</v>
      </c>
      <c r="BF494" s="103">
        <v>1.1489975016605463</v>
      </c>
      <c r="BG494" s="103">
        <v>1.1574682796192628</v>
      </c>
      <c r="BH494" s="103">
        <v>1.1659036267518272</v>
      </c>
      <c r="BI494" s="103">
        <v>1.1743002790166404</v>
      </c>
    </row>
    <row r="495" spans="1:61">
      <c r="A495" s="102">
        <v>43055</v>
      </c>
      <c r="B495" s="103">
        <v>0.45729072638159907</v>
      </c>
      <c r="C495" s="103">
        <v>0.46523625830182119</v>
      </c>
      <c r="D495" s="103">
        <v>0.48163496389265653</v>
      </c>
      <c r="E495" s="103">
        <v>0.50407246277762419</v>
      </c>
      <c r="F495" s="103">
        <v>0.53063736025200914</v>
      </c>
      <c r="G495" s="103">
        <v>0.56015795134368385</v>
      </c>
      <c r="H495" s="103">
        <v>0.59038471209876564</v>
      </c>
      <c r="I495" s="103">
        <v>0.61932977957242052</v>
      </c>
      <c r="J495" s="103">
        <v>0.64603560906569824</v>
      </c>
      <c r="K495" s="103">
        <v>0.67013983294020729</v>
      </c>
      <c r="L495" s="103">
        <v>0.69172513415888359</v>
      </c>
      <c r="M495" s="103">
        <v>0.71105415115197501</v>
      </c>
      <c r="N495" s="103">
        <v>0.72856858163523563</v>
      </c>
      <c r="O495" s="103">
        <v>0.74457907332273776</v>
      </c>
      <c r="P495" s="103">
        <v>0.75935080719226744</v>
      </c>
      <c r="Q495" s="103">
        <v>0.77314896422161428</v>
      </c>
      <c r="R495" s="103">
        <v>0.78623872538856787</v>
      </c>
      <c r="S495" s="103">
        <v>0.79888526582282227</v>
      </c>
      <c r="T495" s="103">
        <v>0.81129744716854046</v>
      </c>
      <c r="U495" s="103">
        <v>0.82348977994583694</v>
      </c>
      <c r="V495" s="103">
        <v>0.83543487748660095</v>
      </c>
      <c r="W495" s="103">
        <v>0.84710535312272661</v>
      </c>
      <c r="X495" s="103">
        <v>0.85847382018610729</v>
      </c>
      <c r="Y495" s="103">
        <v>0.86951289200863269</v>
      </c>
      <c r="Z495" s="103">
        <v>0.88020288675584346</v>
      </c>
      <c r="AA495" s="103">
        <v>0.89056168091840959</v>
      </c>
      <c r="AB495" s="103">
        <v>0.90061857821178914</v>
      </c>
      <c r="AC495" s="103">
        <v>0.91040288503761624</v>
      </c>
      <c r="AD495" s="103">
        <v>0.91994390779752511</v>
      </c>
      <c r="AE495" s="103">
        <v>0.92927095289314643</v>
      </c>
      <c r="AF495" s="103">
        <v>0.93841332672611444</v>
      </c>
      <c r="AG495" s="103">
        <v>0.94740033569806337</v>
      </c>
      <c r="AH495" s="103">
        <v>0.95626128621062356</v>
      </c>
      <c r="AI495" s="103">
        <v>0.96502548466542959</v>
      </c>
      <c r="AJ495" s="103">
        <v>0.97372223746411546</v>
      </c>
      <c r="AK495" s="103">
        <v>0.98238085100831196</v>
      </c>
      <c r="AL495" s="103">
        <v>0.99102648539690741</v>
      </c>
      <c r="AM495" s="103">
        <v>0.99966599519612753</v>
      </c>
      <c r="AN495" s="103">
        <v>1.0083011848147572</v>
      </c>
      <c r="AO495" s="103">
        <v>1.0169338584986987</v>
      </c>
      <c r="AP495" s="103">
        <v>1.0255658204938554</v>
      </c>
      <c r="AQ495" s="103">
        <v>1.0341988750461264</v>
      </c>
      <c r="AR495" s="103">
        <v>1.0428348264014158</v>
      </c>
      <c r="AS495" s="103">
        <v>1.0514754788056229</v>
      </c>
      <c r="AT495" s="103">
        <v>1.0601226365046508</v>
      </c>
      <c r="AU495" s="103">
        <v>1.0687781037444017</v>
      </c>
      <c r="AV495" s="103">
        <v>1.0774436847707756</v>
      </c>
      <c r="AW495" s="103">
        <v>1.0861211838296752</v>
      </c>
      <c r="AX495" s="103">
        <v>1.0948112644494401</v>
      </c>
      <c r="AY495" s="103">
        <v>1.1035095539987556</v>
      </c>
      <c r="AZ495" s="103">
        <v>1.1122102904631324</v>
      </c>
      <c r="BA495" s="103">
        <v>1.1209077117832669</v>
      </c>
      <c r="BB495" s="103">
        <v>1.1295960558998572</v>
      </c>
      <c r="BC495" s="103">
        <v>1.1382695607535986</v>
      </c>
      <c r="BD495" s="103">
        <v>1.146922464285189</v>
      </c>
      <c r="BE495" s="103">
        <v>1.1555490044353265</v>
      </c>
      <c r="BF495" s="103">
        <v>1.1641434191447058</v>
      </c>
      <c r="BG495" s="103">
        <v>1.1726999463540255</v>
      </c>
      <c r="BH495" s="103">
        <v>1.181212824003983</v>
      </c>
      <c r="BI495" s="103">
        <v>1.1896762900352738</v>
      </c>
    </row>
    <row r="496" spans="1:61">
      <c r="A496" s="102">
        <v>43056</v>
      </c>
      <c r="B496" s="103">
        <v>0.45903896293527879</v>
      </c>
      <c r="C496" s="103">
        <v>0.46557387614850171</v>
      </c>
      <c r="D496" s="103">
        <v>0.47937600194351904</v>
      </c>
      <c r="E496" s="103">
        <v>0.49906623157651492</v>
      </c>
      <c r="F496" s="103">
        <v>0.52372713392843462</v>
      </c>
      <c r="G496" s="103">
        <v>0.55221075672075171</v>
      </c>
      <c r="H496" s="103">
        <v>0.58201335042315694</v>
      </c>
      <c r="I496" s="103">
        <v>0.61089962843185963</v>
      </c>
      <c r="J496" s="103">
        <v>0.63766219292853876</v>
      </c>
      <c r="K496" s="103">
        <v>0.66158666336237804</v>
      </c>
      <c r="L496" s="103">
        <v>0.68241758879227421</v>
      </c>
      <c r="M496" s="103">
        <v>0.70038330041469854</v>
      </c>
      <c r="N496" s="103">
        <v>0.71659391491428115</v>
      </c>
      <c r="O496" s="103">
        <v>0.73156379563554119</v>
      </c>
      <c r="P496" s="103">
        <v>0.74555253354490891</v>
      </c>
      <c r="Q496" s="103">
        <v>0.75881965972004728</v>
      </c>
      <c r="R496" s="103">
        <v>0.77162470523861937</v>
      </c>
      <c r="S496" s="103">
        <v>0.78422719472050828</v>
      </c>
      <c r="T496" s="103">
        <v>0.79682446840373822</v>
      </c>
      <c r="U496" s="103">
        <v>0.80939925355402087</v>
      </c>
      <c r="V496" s="103">
        <v>0.82188801230666986</v>
      </c>
      <c r="W496" s="103">
        <v>0.83422720679700335</v>
      </c>
      <c r="X496" s="103">
        <v>0.84635329916033963</v>
      </c>
      <c r="Y496" s="103">
        <v>0.85820275153199244</v>
      </c>
      <c r="Z496" s="103">
        <v>0.86972481429287429</v>
      </c>
      <c r="AA496" s="103">
        <v>0.88092519671311742</v>
      </c>
      <c r="AB496" s="103">
        <v>0.8918251840247533</v>
      </c>
      <c r="AC496" s="103">
        <v>0.90244606196219634</v>
      </c>
      <c r="AD496" s="103">
        <v>0.91280911625986028</v>
      </c>
      <c r="AE496" s="103">
        <v>0.92293563265215606</v>
      </c>
      <c r="AF496" s="103">
        <v>0.93284689687349731</v>
      </c>
      <c r="AG496" s="103">
        <v>0.94256419465829855</v>
      </c>
      <c r="AH496" s="103">
        <v>0.95210881174097006</v>
      </c>
      <c r="AI496" s="103">
        <v>0.96150203385592592</v>
      </c>
      <c r="AJ496" s="103">
        <v>0.97076514673758019</v>
      </c>
      <c r="AK496" s="103">
        <v>0.9799194361203436</v>
      </c>
      <c r="AL496" s="103">
        <v>0.98898355247833747</v>
      </c>
      <c r="AM496" s="103">
        <v>0.99796451186188029</v>
      </c>
      <c r="AN496" s="103">
        <v>1.0068661205992333</v>
      </c>
      <c r="AO496" s="103">
        <v>1.0156921849151361</v>
      </c>
      <c r="AP496" s="103">
        <v>1.0244465110343284</v>
      </c>
      <c r="AQ496" s="103">
        <v>1.0331329051815465</v>
      </c>
      <c r="AR496" s="103">
        <v>1.0417551735815311</v>
      </c>
      <c r="AS496" s="103">
        <v>1.0503171224590186</v>
      </c>
      <c r="AT496" s="103">
        <v>1.0588225580387487</v>
      </c>
      <c r="AU496" s="103">
        <v>1.0672752865454604</v>
      </c>
      <c r="AV496" s="103">
        <v>1.0756791142038911</v>
      </c>
      <c r="AW496" s="103">
        <v>1.0840378472387797</v>
      </c>
      <c r="AX496" s="103">
        <v>1.0923544323280006</v>
      </c>
      <c r="AY496" s="103">
        <v>1.1006280213316841</v>
      </c>
      <c r="AZ496" s="103">
        <v>1.1088567191900311</v>
      </c>
      <c r="BA496" s="103">
        <v>1.1170386308094733</v>
      </c>
      <c r="BB496" s="103">
        <v>1.1251718610964438</v>
      </c>
      <c r="BC496" s="103">
        <v>1.1332545149573738</v>
      </c>
      <c r="BD496" s="103">
        <v>1.1412846972986959</v>
      </c>
      <c r="BE496" s="103">
        <v>1.1492605130268434</v>
      </c>
      <c r="BF496" s="103">
        <v>1.1571800670482471</v>
      </c>
      <c r="BG496" s="103">
        <v>1.1650414642693396</v>
      </c>
      <c r="BH496" s="103">
        <v>1.1728428095965544</v>
      </c>
      <c r="BI496" s="103">
        <v>1.1805822079363224</v>
      </c>
    </row>
    <row r="497" spans="1:61">
      <c r="A497" s="102">
        <v>43059</v>
      </c>
      <c r="B497" s="103">
        <v>0.45963849851641381</v>
      </c>
      <c r="C497" s="103">
        <v>0.4677009894667401</v>
      </c>
      <c r="D497" s="103">
        <v>0.48367089309478262</v>
      </c>
      <c r="E497" s="103">
        <v>0.50675018024923879</v>
      </c>
      <c r="F497" s="103">
        <v>0.53520222205649559</v>
      </c>
      <c r="G497" s="103">
        <v>0.56669124197696663</v>
      </c>
      <c r="H497" s="103">
        <v>0.59781710836964286</v>
      </c>
      <c r="I497" s="103">
        <v>0.626353846265714</v>
      </c>
      <c r="J497" s="103">
        <v>0.6520837293334738</v>
      </c>
      <c r="K497" s="103">
        <v>0.67534233033521263</v>
      </c>
      <c r="L497" s="103">
        <v>0.69638241181283855</v>
      </c>
      <c r="M497" s="103">
        <v>0.71547313615352881</v>
      </c>
      <c r="N497" s="103">
        <v>0.73318563301525841</v>
      </c>
      <c r="O497" s="103">
        <v>0.74978585378856588</v>
      </c>
      <c r="P497" s="103">
        <v>0.76543325239432936</v>
      </c>
      <c r="Q497" s="103">
        <v>0.78028728275343451</v>
      </c>
      <c r="R497" s="103">
        <v>0.79450739878676713</v>
      </c>
      <c r="S497" s="103">
        <v>0.8082530505969</v>
      </c>
      <c r="T497" s="103">
        <v>0.82164692034098119</v>
      </c>
      <c r="U497" s="103">
        <v>0.83468479532221451</v>
      </c>
      <c r="V497" s="103">
        <v>0.84733510752179364</v>
      </c>
      <c r="W497" s="103">
        <v>0.85956628892091724</v>
      </c>
      <c r="X497" s="103">
        <v>0.8713467715007831</v>
      </c>
      <c r="Y497" s="103">
        <v>0.88264498724258578</v>
      </c>
      <c r="Z497" s="103">
        <v>0.89344102838111628</v>
      </c>
      <c r="AA497" s="103">
        <v>0.90376162816552075</v>
      </c>
      <c r="AB497" s="103">
        <v>0.91364518009854034</v>
      </c>
      <c r="AC497" s="103">
        <v>0.92313007768291611</v>
      </c>
      <c r="AD497" s="103">
        <v>0.93225471442138952</v>
      </c>
      <c r="AE497" s="103">
        <v>0.94105748381669918</v>
      </c>
      <c r="AF497" s="103">
        <v>0.94957677937158658</v>
      </c>
      <c r="AG497" s="103">
        <v>0.9578509945887933</v>
      </c>
      <c r="AH497" s="103">
        <v>0.9659185229710574</v>
      </c>
      <c r="AI497" s="103">
        <v>0.97381775802112058</v>
      </c>
      <c r="AJ497" s="103">
        <v>0.98158709324172455</v>
      </c>
      <c r="AK497" s="103">
        <v>0.98926492213560757</v>
      </c>
      <c r="AL497" s="103">
        <v>0.99688482974725112</v>
      </c>
      <c r="AM497" s="103">
        <v>1.0044591722348186</v>
      </c>
      <c r="AN497" s="103">
        <v>1.0119944490998891</v>
      </c>
      <c r="AO497" s="103">
        <v>1.0194971596551492</v>
      </c>
      <c r="AP497" s="103">
        <v>1.0269738032132851</v>
      </c>
      <c r="AQ497" s="103">
        <v>1.0344308790869818</v>
      </c>
      <c r="AR497" s="103">
        <v>1.0418748865889265</v>
      </c>
      <c r="AS497" s="103">
        <v>1.0493123250318033</v>
      </c>
      <c r="AT497" s="103">
        <v>1.056749693728299</v>
      </c>
      <c r="AU497" s="103">
        <v>1.0641934919911005</v>
      </c>
      <c r="AV497" s="103">
        <v>1.0716502191328918</v>
      </c>
      <c r="AW497" s="103">
        <v>1.0791263744663597</v>
      </c>
      <c r="AX497" s="103">
        <v>1.0866270748550695</v>
      </c>
      <c r="AY497" s="103">
        <v>1.0941499909878356</v>
      </c>
      <c r="AZ497" s="103">
        <v>1.1016902976039042</v>
      </c>
      <c r="BA497" s="103">
        <v>1.1092431676313106</v>
      </c>
      <c r="BB497" s="103">
        <v>1.1168037739980901</v>
      </c>
      <c r="BC497" s="103">
        <v>1.1243672896322763</v>
      </c>
      <c r="BD497" s="103">
        <v>1.1319288874619053</v>
      </c>
      <c r="BE497" s="103">
        <v>1.1394837404150129</v>
      </c>
      <c r="BF497" s="103">
        <v>1.1470270214196325</v>
      </c>
      <c r="BG497" s="103">
        <v>1.1545539034037999</v>
      </c>
      <c r="BH497" s="103">
        <v>1.1620595592955516</v>
      </c>
      <c r="BI497" s="103">
        <v>1.1695391620229205</v>
      </c>
    </row>
    <row r="498" spans="1:61">
      <c r="A498" s="102">
        <v>43060</v>
      </c>
      <c r="B498" s="103">
        <v>0.45913394254210715</v>
      </c>
      <c r="C498" s="103">
        <v>0.46706287057837714</v>
      </c>
      <c r="D498" s="103">
        <v>0.48240888616210131</v>
      </c>
      <c r="E498" s="103">
        <v>0.50394929476897843</v>
      </c>
      <c r="F498" s="103">
        <v>0.53054667905029229</v>
      </c>
      <c r="G498" s="103">
        <v>0.56041783093900666</v>
      </c>
      <c r="H498" s="103">
        <v>0.59104540167724828</v>
      </c>
      <c r="I498" s="103">
        <v>0.62047561800371875</v>
      </c>
      <c r="J498" s="103">
        <v>0.64760940259812938</v>
      </c>
      <c r="K498" s="103">
        <v>0.67209009796076968</v>
      </c>
      <c r="L498" s="103">
        <v>0.69400646621077633</v>
      </c>
      <c r="M498" s="103">
        <v>0.7137467079499471</v>
      </c>
      <c r="N498" s="103">
        <v>0.73187803821147779</v>
      </c>
      <c r="O498" s="103">
        <v>0.74865827810895469</v>
      </c>
      <c r="P498" s="103">
        <v>0.76425323329439365</v>
      </c>
      <c r="Q498" s="103">
        <v>0.77882870941981497</v>
      </c>
      <c r="R498" s="103">
        <v>0.79255051213723837</v>
      </c>
      <c r="S498" s="103">
        <v>0.80558444448824118</v>
      </c>
      <c r="T498" s="103">
        <v>0.8180711726034986</v>
      </c>
      <c r="U498" s="103">
        <v>0.83006460920387515</v>
      </c>
      <c r="V498" s="103">
        <v>0.84159996516861291</v>
      </c>
      <c r="W498" s="103">
        <v>0.85271245137695861</v>
      </c>
      <c r="X498" s="103">
        <v>0.8634372787081589</v>
      </c>
      <c r="Y498" s="103">
        <v>0.87380965804145572</v>
      </c>
      <c r="Z498" s="103">
        <v>0.88386224151623083</v>
      </c>
      <c r="AA498" s="103">
        <v>0.89361744631241946</v>
      </c>
      <c r="AB498" s="103">
        <v>0.9030951308700842</v>
      </c>
      <c r="AC498" s="103">
        <v>0.91231515362929327</v>
      </c>
      <c r="AD498" s="103">
        <v>0.92129737303011483</v>
      </c>
      <c r="AE498" s="103">
        <v>0.93006164751261378</v>
      </c>
      <c r="AF498" s="103">
        <v>0.93862783551685802</v>
      </c>
      <c r="AG498" s="103">
        <v>0.9470157954829157</v>
      </c>
      <c r="AH498" s="103">
        <v>0.95524538585085161</v>
      </c>
      <c r="AI498" s="103">
        <v>0.96333646506073412</v>
      </c>
      <c r="AJ498" s="103">
        <v>0.97130889155263089</v>
      </c>
      <c r="AK498" s="103">
        <v>0.97918252376660719</v>
      </c>
      <c r="AL498" s="103">
        <v>0.98697536794016894</v>
      </c>
      <c r="AM498" s="103">
        <v>0.99469545394078751</v>
      </c>
      <c r="AN498" s="103">
        <v>1.0023474675677027</v>
      </c>
      <c r="AO498" s="103">
        <v>1.0099360921934979</v>
      </c>
      <c r="AP498" s="103">
        <v>1.017466011190757</v>
      </c>
      <c r="AQ498" s="103">
        <v>1.0249419079320605</v>
      </c>
      <c r="AR498" s="103">
        <v>1.0323684657899928</v>
      </c>
      <c r="AS498" s="103">
        <v>1.039750368137135</v>
      </c>
      <c r="AT498" s="103">
        <v>1.0470922983460702</v>
      </c>
      <c r="AU498" s="103">
        <v>1.0543989397893825</v>
      </c>
      <c r="AV498" s="103">
        <v>1.0616749758396524</v>
      </c>
      <c r="AW498" s="103">
        <v>1.0689250898694638</v>
      </c>
      <c r="AX498" s="103">
        <v>1.0761534027076243</v>
      </c>
      <c r="AY498" s="103">
        <v>1.0833612929820189</v>
      </c>
      <c r="AZ498" s="103">
        <v>1.0905493049982788</v>
      </c>
      <c r="BA498" s="103">
        <v>1.0977179828659132</v>
      </c>
      <c r="BB498" s="103">
        <v>1.1048678706944319</v>
      </c>
      <c r="BC498" s="103">
        <v>1.1119995125933431</v>
      </c>
      <c r="BD498" s="103">
        <v>1.1191134526721571</v>
      </c>
      <c r="BE498" s="103">
        <v>1.1262102350403833</v>
      </c>
      <c r="BF498" s="103">
        <v>1.1332904038075302</v>
      </c>
      <c r="BG498" s="103">
        <v>1.140354503083107</v>
      </c>
      <c r="BH498" s="103">
        <v>1.147403076976625</v>
      </c>
      <c r="BI498" s="103">
        <v>1.1544366695975909</v>
      </c>
    </row>
    <row r="499" spans="1:61">
      <c r="A499" s="102">
        <v>43061</v>
      </c>
      <c r="B499" s="103">
        <v>0.45934547882651294</v>
      </c>
      <c r="C499" s="103">
        <v>0.46809587145357334</v>
      </c>
      <c r="D499" s="103">
        <v>0.48325150773328024</v>
      </c>
      <c r="E499" s="103">
        <v>0.5033383459614339</v>
      </c>
      <c r="F499" s="103">
        <v>0.52762963185985678</v>
      </c>
      <c r="G499" s="103">
        <v>0.55510345099456793</v>
      </c>
      <c r="H499" s="103">
        <v>0.58380015714537448</v>
      </c>
      <c r="I499" s="103">
        <v>0.61208065983606108</v>
      </c>
      <c r="J499" s="103">
        <v>0.63887853186729393</v>
      </c>
      <c r="K499" s="103">
        <v>0.66355521184225874</v>
      </c>
      <c r="L499" s="103">
        <v>0.68599926096912456</v>
      </c>
      <c r="M499" s="103">
        <v>0.70632913655830809</v>
      </c>
      <c r="N499" s="103">
        <v>0.72497891090748379</v>
      </c>
      <c r="O499" s="103">
        <v>0.74218317901065767</v>
      </c>
      <c r="P499" s="103">
        <v>0.75810409650313781</v>
      </c>
      <c r="Q499" s="103">
        <v>0.77290381902023941</v>
      </c>
      <c r="R499" s="103">
        <v>0.78674450219727721</v>
      </c>
      <c r="S499" s="103">
        <v>0.79978829955786279</v>
      </c>
      <c r="T499" s="103">
        <v>0.81217703029801103</v>
      </c>
      <c r="U499" s="103">
        <v>0.82398233505189789</v>
      </c>
      <c r="V499" s="103">
        <v>0.83526072573021337</v>
      </c>
      <c r="W499" s="103">
        <v>0.84606871424365138</v>
      </c>
      <c r="X499" s="103">
        <v>0.8564628125029059</v>
      </c>
      <c r="Y499" s="103">
        <v>0.86649953241866684</v>
      </c>
      <c r="Z499" s="103">
        <v>0.87623001503171105</v>
      </c>
      <c r="AA499" s="103">
        <v>0.8856839179031436</v>
      </c>
      <c r="AB499" s="103">
        <v>0.89488552772414909</v>
      </c>
      <c r="AC499" s="103">
        <v>0.90385913118591554</v>
      </c>
      <c r="AD499" s="103">
        <v>0.912629014979631</v>
      </c>
      <c r="AE499" s="103">
        <v>0.92121946579647973</v>
      </c>
      <c r="AF499" s="103">
        <v>0.9296547703276502</v>
      </c>
      <c r="AG499" s="103">
        <v>0.93795921526433002</v>
      </c>
      <c r="AH499" s="103">
        <v>0.94615708729770365</v>
      </c>
      <c r="AI499" s="103">
        <v>0.95427267311895969</v>
      </c>
      <c r="AJ499" s="103">
        <v>0.96233025941928518</v>
      </c>
      <c r="AK499" s="103">
        <v>0.97035413288986549</v>
      </c>
      <c r="AL499" s="103">
        <v>0.978364869039132</v>
      </c>
      <c r="AM499" s="103">
        <v>0.98636495267882207</v>
      </c>
      <c r="AN499" s="103">
        <v>0.99435136447593009</v>
      </c>
      <c r="AO499" s="103">
        <v>1.0023210838036054</v>
      </c>
      <c r="AP499" s="103">
        <v>1.010271090034998</v>
      </c>
      <c r="AQ499" s="103">
        <v>1.018198362543254</v>
      </c>
      <c r="AR499" s="103">
        <v>1.0260998807015242</v>
      </c>
      <c r="AS499" s="103">
        <v>1.033972623882955</v>
      </c>
      <c r="AT499" s="103">
        <v>1.0418135714606964</v>
      </c>
      <c r="AU499" s="103">
        <v>1.0496197028078975</v>
      </c>
      <c r="AV499" s="103">
        <v>1.0573879972977054</v>
      </c>
      <c r="AW499" s="103">
        <v>1.0651154343032694</v>
      </c>
      <c r="AX499" s="103">
        <v>1.0727994651098613</v>
      </c>
      <c r="AY499" s="103">
        <v>1.0804396244499415</v>
      </c>
      <c r="AZ499" s="103">
        <v>1.0880360218404623</v>
      </c>
      <c r="BA499" s="103">
        <v>1.0955887668169146</v>
      </c>
      <c r="BB499" s="103">
        <v>1.1030979689147908</v>
      </c>
      <c r="BC499" s="103">
        <v>1.1105637376695807</v>
      </c>
      <c r="BD499" s="103">
        <v>1.1179861826167758</v>
      </c>
      <c r="BE499" s="103">
        <v>1.1253654132918689</v>
      </c>
      <c r="BF499" s="103">
        <v>1.1327015392303494</v>
      </c>
      <c r="BG499" s="103">
        <v>1.1399946699677093</v>
      </c>
      <c r="BH499" s="103">
        <v>1.1472449150394408</v>
      </c>
      <c r="BI499" s="103">
        <v>1.1544523839810337</v>
      </c>
    </row>
    <row r="500" spans="1:61">
      <c r="A500" s="102">
        <v>43062</v>
      </c>
      <c r="B500" s="103">
        <v>0.46008657766239658</v>
      </c>
      <c r="C500" s="103">
        <v>0.46648144204455416</v>
      </c>
      <c r="D500" s="103">
        <v>0.48084198273469503</v>
      </c>
      <c r="E500" s="103">
        <v>0.50281447091253384</v>
      </c>
      <c r="F500" s="103">
        <v>0.5298050320847385</v>
      </c>
      <c r="G500" s="103">
        <v>0.55902140631857478</v>
      </c>
      <c r="H500" s="103">
        <v>0.58860135836083882</v>
      </c>
      <c r="I500" s="103">
        <v>0.61746929318301347</v>
      </c>
      <c r="J500" s="103">
        <v>0.64447130705889721</v>
      </c>
      <c r="K500" s="103">
        <v>0.66878105456365389</v>
      </c>
      <c r="L500" s="103">
        <v>0.69038265593979575</v>
      </c>
      <c r="M500" s="103">
        <v>0.70959018210490798</v>
      </c>
      <c r="N500" s="103">
        <v>0.72705620007039973</v>
      </c>
      <c r="O500" s="103">
        <v>0.74310170079224069</v>
      </c>
      <c r="P500" s="103">
        <v>0.75793901332281421</v>
      </c>
      <c r="Q500" s="103">
        <v>0.77178046671450751</v>
      </c>
      <c r="R500" s="103">
        <v>0.78483839001970734</v>
      </c>
      <c r="S500" s="103">
        <v>0.79732510769669507</v>
      </c>
      <c r="T500" s="103">
        <v>0.80940870587501956</v>
      </c>
      <c r="U500" s="103">
        <v>0.8211045937750483</v>
      </c>
      <c r="V500" s="103">
        <v>0.83239526733592784</v>
      </c>
      <c r="W500" s="103">
        <v>0.84326322249680852</v>
      </c>
      <c r="X500" s="103">
        <v>0.85369095519684068</v>
      </c>
      <c r="Y500" s="103">
        <v>0.86366096137517112</v>
      </c>
      <c r="Z500" s="103">
        <v>0.87316372069359649</v>
      </c>
      <c r="AA500" s="103">
        <v>0.88222863062376866</v>
      </c>
      <c r="AB500" s="103">
        <v>0.8908969294891369</v>
      </c>
      <c r="AC500" s="103">
        <v>0.89920985839655643</v>
      </c>
      <c r="AD500" s="103">
        <v>0.90720865845288146</v>
      </c>
      <c r="AE500" s="103">
        <v>0.91493457076496398</v>
      </c>
      <c r="AF500" s="103">
        <v>0.92242883643965901</v>
      </c>
      <c r="AG500" s="103">
        <v>0.92973269658382074</v>
      </c>
      <c r="AH500" s="103">
        <v>0.93688739230430129</v>
      </c>
      <c r="AI500" s="103">
        <v>0.94393416470795533</v>
      </c>
      <c r="AJ500" s="103">
        <v>0.95091425490163761</v>
      </c>
      <c r="AK500" s="103">
        <v>0.95786890399219971</v>
      </c>
      <c r="AL500" s="103">
        <v>0.96483368290739424</v>
      </c>
      <c r="AM500" s="103">
        <v>0.97181912927299452</v>
      </c>
      <c r="AN500" s="103">
        <v>0.97882887449037626</v>
      </c>
      <c r="AO500" s="103">
        <v>0.98586654973816867</v>
      </c>
      <c r="AP500" s="103">
        <v>0.99293578619500111</v>
      </c>
      <c r="AQ500" s="103">
        <v>1.0000402150395</v>
      </c>
      <c r="AR500" s="103">
        <v>1.0071834674502955</v>
      </c>
      <c r="AS500" s="103">
        <v>1.0143691746060139</v>
      </c>
      <c r="AT500" s="103">
        <v>1.0216009676852851</v>
      </c>
      <c r="AU500" s="103">
        <v>1.0288824778667376</v>
      </c>
      <c r="AV500" s="103">
        <v>1.0362173363289982</v>
      </c>
      <c r="AW500" s="103">
        <v>1.0436091742506961</v>
      </c>
      <c r="AX500" s="103">
        <v>1.0510598905547677</v>
      </c>
      <c r="AY500" s="103">
        <v>1.0585637364198419</v>
      </c>
      <c r="AZ500" s="103">
        <v>1.0661128531535402</v>
      </c>
      <c r="BA500" s="103">
        <v>1.0736993819954319</v>
      </c>
      <c r="BB500" s="103">
        <v>1.0813154641850857</v>
      </c>
      <c r="BC500" s="103">
        <v>1.088953240962069</v>
      </c>
      <c r="BD500" s="103">
        <v>1.0966048535659512</v>
      </c>
      <c r="BE500" s="103">
        <v>1.1042624432363022</v>
      </c>
      <c r="BF500" s="103">
        <v>1.1119181512126886</v>
      </c>
      <c r="BG500" s="103">
        <v>1.1195641187346803</v>
      </c>
      <c r="BH500" s="103">
        <v>1.1271924870418462</v>
      </c>
      <c r="BI500" s="103">
        <v>1.1347953973737539</v>
      </c>
    </row>
    <row r="501" spans="1:61">
      <c r="A501" s="102">
        <v>43063</v>
      </c>
      <c r="B501" s="103">
        <v>0.45854165642873218</v>
      </c>
      <c r="C501" s="103">
        <v>0.46675191023908696</v>
      </c>
      <c r="D501" s="103">
        <v>0.48253775366617868</v>
      </c>
      <c r="E501" s="103">
        <v>0.50469166103551133</v>
      </c>
      <c r="F501" s="103">
        <v>0.5319007519837895</v>
      </c>
      <c r="G501" s="103">
        <v>0.56200552061150888</v>
      </c>
      <c r="H501" s="103">
        <v>0.59241498127694669</v>
      </c>
      <c r="I501" s="103">
        <v>0.62149140254500246</v>
      </c>
      <c r="J501" s="103">
        <v>0.6483954942947725</v>
      </c>
      <c r="K501" s="103">
        <v>0.67271130423556835</v>
      </c>
      <c r="L501" s="103">
        <v>0.69438811163633507</v>
      </c>
      <c r="M501" s="103">
        <v>0.71364082262495099</v>
      </c>
      <c r="N501" s="103">
        <v>0.73088732289264424</v>
      </c>
      <c r="O501" s="103">
        <v>0.74647788439905527</v>
      </c>
      <c r="P501" s="103">
        <v>0.76072863416754144</v>
      </c>
      <c r="Q501" s="103">
        <v>0.77395569119509211</v>
      </c>
      <c r="R501" s="103">
        <v>0.78647517447869553</v>
      </c>
      <c r="S501" s="103">
        <v>0.79860319568505667</v>
      </c>
      <c r="T501" s="103">
        <v>0.81058528041748679</v>
      </c>
      <c r="U501" s="103">
        <v>0.82242334512188864</v>
      </c>
      <c r="V501" s="103">
        <v>0.83406679026942276</v>
      </c>
      <c r="W501" s="103">
        <v>0.84546501633125382</v>
      </c>
      <c r="X501" s="103">
        <v>0.856567423778546</v>
      </c>
      <c r="Y501" s="103">
        <v>0.86732341308245997</v>
      </c>
      <c r="Z501" s="103">
        <v>0.87769366346530653</v>
      </c>
      <c r="AA501" s="103">
        <v>0.88768864876405429</v>
      </c>
      <c r="AB501" s="103">
        <v>0.89733258022764284</v>
      </c>
      <c r="AC501" s="103">
        <v>0.90664966954809523</v>
      </c>
      <c r="AD501" s="103">
        <v>0.91566412841743372</v>
      </c>
      <c r="AE501" s="103">
        <v>0.92440016852767815</v>
      </c>
      <c r="AF501" s="103">
        <v>0.93288200157085088</v>
      </c>
      <c r="AG501" s="103">
        <v>0.9411338392389742</v>
      </c>
      <c r="AH501" s="103">
        <v>0.94917989322406793</v>
      </c>
      <c r="AI501" s="103">
        <v>0.95704437521815444</v>
      </c>
      <c r="AJ501" s="103">
        <v>0.96475149691325623</v>
      </c>
      <c r="AK501" s="103">
        <v>0.97232547000139291</v>
      </c>
      <c r="AL501" s="103">
        <v>0.97978833613765781</v>
      </c>
      <c r="AM501" s="103">
        <v>0.98715255647028977</v>
      </c>
      <c r="AN501" s="103">
        <v>0.99442794906311649</v>
      </c>
      <c r="AO501" s="103">
        <v>1.00162433189472</v>
      </c>
      <c r="AP501" s="103">
        <v>1.0087515229436823</v>
      </c>
      <c r="AQ501" s="103">
        <v>1.0158193401885827</v>
      </c>
      <c r="AR501" s="103">
        <v>1.0228376016080034</v>
      </c>
      <c r="AS501" s="103">
        <v>1.0298161251805247</v>
      </c>
      <c r="AT501" s="103">
        <v>1.0367647288847279</v>
      </c>
      <c r="AU501" s="103">
        <v>1.0436932306991955</v>
      </c>
      <c r="AV501" s="103">
        <v>1.0506114486025064</v>
      </c>
      <c r="AW501" s="103">
        <v>1.0575292005732426</v>
      </c>
      <c r="AX501" s="103">
        <v>1.0644544374744003</v>
      </c>
      <c r="AY501" s="103">
        <v>1.071386867031058</v>
      </c>
      <c r="AZ501" s="103">
        <v>1.0783239228392145</v>
      </c>
      <c r="BA501" s="103">
        <v>1.0852630384215192</v>
      </c>
      <c r="BB501" s="103">
        <v>1.0922016473006213</v>
      </c>
      <c r="BC501" s="103">
        <v>1.0991371829991685</v>
      </c>
      <c r="BD501" s="103">
        <v>1.1060670790398104</v>
      </c>
      <c r="BE501" s="103">
        <v>1.1129887689451965</v>
      </c>
      <c r="BF501" s="103">
        <v>1.119899686237974</v>
      </c>
      <c r="BG501" s="103">
        <v>1.1267972644407926</v>
      </c>
      <c r="BH501" s="103">
        <v>1.1336789370763016</v>
      </c>
      <c r="BI501" s="103">
        <v>1.1405421376671492</v>
      </c>
    </row>
    <row r="502" spans="1:61">
      <c r="A502" s="102">
        <v>43066</v>
      </c>
      <c r="B502" s="103">
        <v>0.46033705662337093</v>
      </c>
      <c r="C502" s="103">
        <v>0.46958722839618927</v>
      </c>
      <c r="D502" s="103">
        <v>0.48439628761082981</v>
      </c>
      <c r="E502" s="103">
        <v>0.50387770871292081</v>
      </c>
      <c r="F502" s="103">
        <v>0.52824906210957412</v>
      </c>
      <c r="G502" s="103">
        <v>0.55660929678554394</v>
      </c>
      <c r="H502" s="103">
        <v>0.58659635674182453</v>
      </c>
      <c r="I502" s="103">
        <v>0.61620462287367428</v>
      </c>
      <c r="J502" s="103">
        <v>0.64405843472913571</v>
      </c>
      <c r="K502" s="103">
        <v>0.66947405052381237</v>
      </c>
      <c r="L502" s="103">
        <v>0.6923110779675099</v>
      </c>
      <c r="M502" s="103">
        <v>0.71288802531593887</v>
      </c>
      <c r="N502" s="103">
        <v>0.73180840893177956</v>
      </c>
      <c r="O502" s="103">
        <v>0.74934155274631553</v>
      </c>
      <c r="P502" s="103">
        <v>0.76565042105814596</v>
      </c>
      <c r="Q502" s="103">
        <v>0.78089797816587159</v>
      </c>
      <c r="R502" s="103">
        <v>0.79524718836809261</v>
      </c>
      <c r="S502" s="103">
        <v>0.80886101585824732</v>
      </c>
      <c r="T502" s="103">
        <v>0.82187756458298589</v>
      </c>
      <c r="U502" s="103">
        <v>0.83434028099137536</v>
      </c>
      <c r="V502" s="103">
        <v>0.84627008603450871</v>
      </c>
      <c r="W502" s="103">
        <v>0.8576879006634831</v>
      </c>
      <c r="X502" s="103">
        <v>0.86861464582939552</v>
      </c>
      <c r="Y502" s="103">
        <v>0.87907124248333912</v>
      </c>
      <c r="Z502" s="103">
        <v>0.88908047218045727</v>
      </c>
      <c r="AA502" s="103">
        <v>0.89867255889208397</v>
      </c>
      <c r="AB502" s="103">
        <v>0.90787958719359407</v>
      </c>
      <c r="AC502" s="103">
        <v>0.91673364166036764</v>
      </c>
      <c r="AD502" s="103">
        <v>0.92526680686778329</v>
      </c>
      <c r="AE502" s="103">
        <v>0.93351116739121798</v>
      </c>
      <c r="AF502" s="103">
        <v>0.94149880780605055</v>
      </c>
      <c r="AG502" s="103">
        <v>0.94926181268766008</v>
      </c>
      <c r="AH502" s="103">
        <v>0.95683226661142373</v>
      </c>
      <c r="AI502" s="103">
        <v>0.96424225415271991</v>
      </c>
      <c r="AJ502" s="103">
        <v>0.97152385988692846</v>
      </c>
      <c r="AK502" s="103">
        <v>0.97870916838942545</v>
      </c>
      <c r="AL502" s="103">
        <v>0.9858263305005589</v>
      </c>
      <c r="AM502" s="103">
        <v>0.9928861299942684</v>
      </c>
      <c r="AN502" s="103">
        <v>0.99989455939251648</v>
      </c>
      <c r="AO502" s="103">
        <v>1.0068576110627325</v>
      </c>
      <c r="AP502" s="103">
        <v>1.0137812773723454</v>
      </c>
      <c r="AQ502" s="103">
        <v>1.020671550688782</v>
      </c>
      <c r="AR502" s="103">
        <v>1.0275344233794725</v>
      </c>
      <c r="AS502" s="103">
        <v>1.0343758878118434</v>
      </c>
      <c r="AT502" s="103">
        <v>1.041201936353324</v>
      </c>
      <c r="AU502" s="103">
        <v>1.0480185613713437</v>
      </c>
      <c r="AV502" s="103">
        <v>1.0548317552333293</v>
      </c>
      <c r="AW502" s="103">
        <v>1.0616475103067093</v>
      </c>
      <c r="AX502" s="103">
        <v>1.0684709304875022</v>
      </c>
      <c r="AY502" s="103">
        <v>1.0753023341694734</v>
      </c>
      <c r="AZ502" s="103">
        <v>1.0821404356513065</v>
      </c>
      <c r="BA502" s="103">
        <v>1.088983948067658</v>
      </c>
      <c r="BB502" s="103">
        <v>1.0958315845531852</v>
      </c>
      <c r="BC502" s="103">
        <v>1.1026820582425434</v>
      </c>
      <c r="BD502" s="103">
        <v>1.1095340822703896</v>
      </c>
      <c r="BE502" s="103">
        <v>1.1163863697713816</v>
      </c>
      <c r="BF502" s="103">
        <v>1.1232376338801739</v>
      </c>
      <c r="BG502" s="103">
        <v>1.1300865877314239</v>
      </c>
      <c r="BH502" s="103">
        <v>1.1369319444597892</v>
      </c>
      <c r="BI502" s="103">
        <v>1.1437724171999248</v>
      </c>
    </row>
    <row r="503" spans="1:61">
      <c r="A503" s="102">
        <v>43067</v>
      </c>
      <c r="B503" s="103">
        <v>0.46254623977019982</v>
      </c>
      <c r="C503" s="103">
        <v>0.47439314713646868</v>
      </c>
      <c r="D503" s="103">
        <v>0.49426873121026216</v>
      </c>
      <c r="E503" s="103">
        <v>0.52128576953488504</v>
      </c>
      <c r="F503" s="103">
        <v>0.55364277685655028</v>
      </c>
      <c r="G503" s="103">
        <v>0.58819422704986424</v>
      </c>
      <c r="H503" s="103">
        <v>0.62149729002136567</v>
      </c>
      <c r="I503" s="103">
        <v>0.65161551913995253</v>
      </c>
      <c r="J503" s="103">
        <v>0.67799923704479659</v>
      </c>
      <c r="K503" s="103">
        <v>0.70112767904340445</v>
      </c>
      <c r="L503" s="103">
        <v>0.72175730480061617</v>
      </c>
      <c r="M503" s="103">
        <v>0.74051029863657825</v>
      </c>
      <c r="N503" s="103">
        <v>0.75602389717187024</v>
      </c>
      <c r="O503" s="103">
        <v>0.76874676746920467</v>
      </c>
      <c r="P503" s="103">
        <v>0.77975961289861295</v>
      </c>
      <c r="Q503" s="103">
        <v>0.7901431368301185</v>
      </c>
      <c r="R503" s="103">
        <v>0.80097804263374617</v>
      </c>
      <c r="S503" s="103">
        <v>0.81334500030734969</v>
      </c>
      <c r="T503" s="103">
        <v>0.82800332665527476</v>
      </c>
      <c r="U503" s="103">
        <v>0.84460327279740832</v>
      </c>
      <c r="V503" s="103">
        <v>0.86255600333454352</v>
      </c>
      <c r="W503" s="103">
        <v>0.88127268286747817</v>
      </c>
      <c r="X503" s="103">
        <v>0.9001644759970121</v>
      </c>
      <c r="Y503" s="103">
        <v>0.91864254732393802</v>
      </c>
      <c r="Z503" s="103">
        <v>0.93622060587019618</v>
      </c>
      <c r="AA503" s="103">
        <v>0.95282253834224362</v>
      </c>
      <c r="AB503" s="103">
        <v>0.96847477586768738</v>
      </c>
      <c r="AC503" s="103">
        <v>0.98320374957413303</v>
      </c>
      <c r="AD503" s="103">
        <v>0.99703589058918618</v>
      </c>
      <c r="AE503" s="103">
        <v>1.0099976300404472</v>
      </c>
      <c r="AF503" s="103">
        <v>1.0221153990555216</v>
      </c>
      <c r="AG503" s="103">
        <v>1.0334156287620146</v>
      </c>
      <c r="AH503" s="103">
        <v>1.0439247502875273</v>
      </c>
      <c r="AI503" s="103">
        <v>1.0536691947596644</v>
      </c>
      <c r="AJ503" s="103">
        <v>1.0626753933060316</v>
      </c>
      <c r="AK503" s="103">
        <v>1.0709697770542295</v>
      </c>
      <c r="AL503" s="103">
        <v>1.078584384440334</v>
      </c>
      <c r="AM503" s="103">
        <v>1.0855814560959691</v>
      </c>
      <c r="AN503" s="103">
        <v>1.0920333563954403</v>
      </c>
      <c r="AO503" s="103">
        <v>1.0980124570594436</v>
      </c>
      <c r="AP503" s="103">
        <v>1.1035911298086749</v>
      </c>
      <c r="AQ503" s="103">
        <v>1.1088417463638278</v>
      </c>
      <c r="AR503" s="103">
        <v>1.1138366784455989</v>
      </c>
      <c r="AS503" s="103">
        <v>1.1186482977746821</v>
      </c>
      <c r="AT503" s="103">
        <v>1.1233489760717741</v>
      </c>
      <c r="AU503" s="103">
        <v>1.1280110850575698</v>
      </c>
      <c r="AV503" s="103">
        <v>1.1327069964527636</v>
      </c>
      <c r="AW503" s="103">
        <v>1.1375090819780513</v>
      </c>
      <c r="AX503" s="103">
        <v>1.142478496152348</v>
      </c>
      <c r="AY503" s="103">
        <v>1.1476217136234579</v>
      </c>
      <c r="AZ503" s="103">
        <v>1.1529285725364014</v>
      </c>
      <c r="BA503" s="103">
        <v>1.158388907125506</v>
      </c>
      <c r="BB503" s="103">
        <v>1.1639925516250984</v>
      </c>
      <c r="BC503" s="103">
        <v>1.1697293402695044</v>
      </c>
      <c r="BD503" s="103">
        <v>1.1755891072930513</v>
      </c>
      <c r="BE503" s="103">
        <v>1.1815616869300667</v>
      </c>
      <c r="BF503" s="103">
        <v>1.1876369134148757</v>
      </c>
      <c r="BG503" s="103">
        <v>1.1938046209818061</v>
      </c>
      <c r="BH503" s="103">
        <v>1.2000546438651849</v>
      </c>
      <c r="BI503" s="103">
        <v>1.2063768162993376</v>
      </c>
    </row>
    <row r="504" spans="1:61">
      <c r="A504" s="102">
        <v>43068</v>
      </c>
      <c r="B504" s="103">
        <v>0.45847638296152804</v>
      </c>
      <c r="C504" s="103">
        <v>0.47256219932211713</v>
      </c>
      <c r="D504" s="103">
        <v>0.49336663463193203</v>
      </c>
      <c r="E504" s="103">
        <v>0.52013659793796674</v>
      </c>
      <c r="F504" s="103">
        <v>0.55234023262246756</v>
      </c>
      <c r="G504" s="103">
        <v>0.58777245732670502</v>
      </c>
      <c r="H504" s="103">
        <v>0.62327545309593035</v>
      </c>
      <c r="I504" s="103">
        <v>0.65688651124220299</v>
      </c>
      <c r="J504" s="103">
        <v>0.68765486939531784</v>
      </c>
      <c r="K504" s="103">
        <v>0.71529793104759853</v>
      </c>
      <c r="L504" s="103">
        <v>0.73996121513930557</v>
      </c>
      <c r="M504" s="103">
        <v>0.76186458803841561</v>
      </c>
      <c r="N504" s="103">
        <v>0.78175982385094256</v>
      </c>
      <c r="O504" s="103">
        <v>0.80005145021601554</v>
      </c>
      <c r="P504" s="103">
        <v>0.81701459580880276</v>
      </c>
      <c r="Q504" s="103">
        <v>0.83292438930448121</v>
      </c>
      <c r="R504" s="103">
        <v>0.84805595937822809</v>
      </c>
      <c r="S504" s="103">
        <v>0.86268442898983011</v>
      </c>
      <c r="T504" s="103">
        <v>0.87702988548060512</v>
      </c>
      <c r="U504" s="103">
        <v>0.8911224752885426</v>
      </c>
      <c r="V504" s="103">
        <v>0.90495139839547911</v>
      </c>
      <c r="W504" s="103">
        <v>0.9185058547832563</v>
      </c>
      <c r="X504" s="103">
        <v>0.93177504443371606</v>
      </c>
      <c r="Y504" s="103">
        <v>0.94474816732869515</v>
      </c>
      <c r="Z504" s="103">
        <v>0.95741733866555145</v>
      </c>
      <c r="AA504" s="103">
        <v>0.96978633450369967</v>
      </c>
      <c r="AB504" s="103">
        <v>0.98186184611806782</v>
      </c>
      <c r="AC504" s="103">
        <v>0.99365056478358837</v>
      </c>
      <c r="AD504" s="103">
        <v>1.0051591817751928</v>
      </c>
      <c r="AE504" s="103">
        <v>1.0163943883678088</v>
      </c>
      <c r="AF504" s="103">
        <v>1.027362875836368</v>
      </c>
      <c r="AG504" s="103">
        <v>1.038071335455802</v>
      </c>
      <c r="AH504" s="103">
        <v>1.0485264585010388</v>
      </c>
      <c r="AI504" s="103">
        <v>1.0587349362470098</v>
      </c>
      <c r="AJ504" s="103">
        <v>1.0687034599686469</v>
      </c>
      <c r="AK504" s="103">
        <v>1.0784387209408779</v>
      </c>
      <c r="AL504" s="103">
        <v>1.0879479415944482</v>
      </c>
      <c r="AM504" s="103">
        <v>1.0972409335558813</v>
      </c>
      <c r="AN504" s="103">
        <v>1.1063282962217087</v>
      </c>
      <c r="AO504" s="103">
        <v>1.1152206291736444</v>
      </c>
      <c r="AP504" s="103">
        <v>1.1239285319934018</v>
      </c>
      <c r="AQ504" s="103">
        <v>1.1324626042626915</v>
      </c>
      <c r="AR504" s="103">
        <v>1.1408334455632285</v>
      </c>
      <c r="AS504" s="103">
        <v>1.1490516554767238</v>
      </c>
      <c r="AT504" s="103">
        <v>1.1571278335848905</v>
      </c>
      <c r="AU504" s="103">
        <v>1.1650725794694428</v>
      </c>
      <c r="AV504" s="103">
        <v>1.1728964927120908</v>
      </c>
      <c r="AW504" s="103">
        <v>1.1806101728945493</v>
      </c>
      <c r="AX504" s="103">
        <v>1.1882230284316282</v>
      </c>
      <c r="AY504" s="103">
        <v>1.1957392088494441</v>
      </c>
      <c r="AZ504" s="103">
        <v>1.203161412844119</v>
      </c>
      <c r="BA504" s="103">
        <v>1.2104923390649809</v>
      </c>
      <c r="BB504" s="103">
        <v>1.217734686161358</v>
      </c>
      <c r="BC504" s="103">
        <v>1.2248911527825768</v>
      </c>
      <c r="BD504" s="103">
        <v>1.2319644375779653</v>
      </c>
      <c r="BE504" s="103">
        <v>1.2389572391968522</v>
      </c>
      <c r="BF504" s="103">
        <v>1.2458722562885636</v>
      </c>
      <c r="BG504" s="103">
        <v>1.2527121875024276</v>
      </c>
      <c r="BH504" s="103">
        <v>1.2594797314877735</v>
      </c>
      <c r="BI504" s="103">
        <v>1.2661775868939265</v>
      </c>
    </row>
    <row r="505" spans="1:61">
      <c r="A505" s="102">
        <v>43069</v>
      </c>
      <c r="B505" s="103">
        <v>0.46047378220373358</v>
      </c>
      <c r="C505" s="103">
        <v>0.47340703904284892</v>
      </c>
      <c r="D505" s="103">
        <v>0.49326521414890911</v>
      </c>
      <c r="E505" s="103">
        <v>0.51906923087905066</v>
      </c>
      <c r="F505" s="103">
        <v>0.55056501415695447</v>
      </c>
      <c r="G505" s="103">
        <v>0.58568853322398351</v>
      </c>
      <c r="H505" s="103">
        <v>0.62149632337422533</v>
      </c>
      <c r="I505" s="103">
        <v>0.65564134992935297</v>
      </c>
      <c r="J505" s="103">
        <v>0.6868351343095811</v>
      </c>
      <c r="K505" s="103">
        <v>0.71480766431340548</v>
      </c>
      <c r="L505" s="103">
        <v>0.73974017919476154</v>
      </c>
      <c r="M505" s="103">
        <v>0.76203935015139468</v>
      </c>
      <c r="N505" s="103">
        <v>0.78245559979366397</v>
      </c>
      <c r="O505" s="103">
        <v>0.80137011382427836</v>
      </c>
      <c r="P505" s="103">
        <v>0.81904235412357707</v>
      </c>
      <c r="Q505" s="103">
        <v>0.83573178257191283</v>
      </c>
      <c r="R505" s="103">
        <v>0.8516978610496363</v>
      </c>
      <c r="S505" s="103">
        <v>0.86720005119857202</v>
      </c>
      <c r="T505" s="103">
        <v>0.88244142578298068</v>
      </c>
      <c r="U505" s="103">
        <v>0.89741035213451048</v>
      </c>
      <c r="V505" s="103">
        <v>0.91204410446582496</v>
      </c>
      <c r="W505" s="103">
        <v>0.92627995698959276</v>
      </c>
      <c r="X505" s="103">
        <v>0.94005518391848297</v>
      </c>
      <c r="Y505" s="103">
        <v>0.95330705946515926</v>
      </c>
      <c r="Z505" s="103">
        <v>0.96598635268891619</v>
      </c>
      <c r="AA505" s="103">
        <v>0.97810961522923745</v>
      </c>
      <c r="AB505" s="103">
        <v>0.98971341325842321</v>
      </c>
      <c r="AC505" s="103">
        <v>1.0008343176535512</v>
      </c>
      <c r="AD505" s="103">
        <v>1.0115088992916992</v>
      </c>
      <c r="AE505" s="103">
        <v>1.0217737290499409</v>
      </c>
      <c r="AF505" s="103">
        <v>1.0316653778053539</v>
      </c>
      <c r="AG505" s="103">
        <v>1.0412204164350163</v>
      </c>
      <c r="AH505" s="103">
        <v>1.0504754158160021</v>
      </c>
      <c r="AI505" s="103">
        <v>1.0594669468253886</v>
      </c>
      <c r="AJ505" s="103">
        <v>1.0682315803402536</v>
      </c>
      <c r="AK505" s="103">
        <v>1.0768058872376716</v>
      </c>
      <c r="AL505" s="103">
        <v>1.0852226099545761</v>
      </c>
      <c r="AM505" s="103">
        <v>1.0934975887283984</v>
      </c>
      <c r="AN505" s="103">
        <v>1.1016420007927716</v>
      </c>
      <c r="AO505" s="103">
        <v>1.1096670232309307</v>
      </c>
      <c r="AP505" s="103">
        <v>1.1175838331261092</v>
      </c>
      <c r="AQ505" s="103">
        <v>1.1254036075615388</v>
      </c>
      <c r="AR505" s="103">
        <v>1.1331375236204546</v>
      </c>
      <c r="AS505" s="103">
        <v>1.1407967583860885</v>
      </c>
      <c r="AT505" s="103">
        <v>1.1483924889416741</v>
      </c>
      <c r="AU505" s="103">
        <v>1.1559358923704461</v>
      </c>
      <c r="AV505" s="103">
        <v>1.163438145755636</v>
      </c>
      <c r="AW505" s="103">
        <v>1.1709104261804777</v>
      </c>
      <c r="AX505" s="103">
        <v>1.178361627931042</v>
      </c>
      <c r="AY505" s="103">
        <v>1.1857905669608282</v>
      </c>
      <c r="AZ505" s="103">
        <v>1.1931932787980313</v>
      </c>
      <c r="BA505" s="103">
        <v>1.2005657988811682</v>
      </c>
      <c r="BB505" s="103">
        <v>1.207904162648757</v>
      </c>
      <c r="BC505" s="103">
        <v>1.2152044055393127</v>
      </c>
      <c r="BD505" s="103">
        <v>1.2224625629913537</v>
      </c>
      <c r="BE505" s="103">
        <v>1.2296746704433972</v>
      </c>
      <c r="BF505" s="103">
        <v>1.236836763333959</v>
      </c>
      <c r="BG505" s="103">
        <v>1.2439448771015567</v>
      </c>
      <c r="BH505" s="103">
        <v>1.250995047184708</v>
      </c>
      <c r="BI505" s="103">
        <v>1.2579833090219286</v>
      </c>
    </row>
    <row r="506" spans="1:61">
      <c r="A506" s="102">
        <v>43070</v>
      </c>
      <c r="B506" s="103">
        <v>0.46053158648777048</v>
      </c>
      <c r="C506" s="103">
        <v>0.47745011271986559</v>
      </c>
      <c r="D506" s="103">
        <v>0.49784307048372944</v>
      </c>
      <c r="E506" s="103">
        <v>0.52142700962177513</v>
      </c>
      <c r="F506" s="103">
        <v>0.54911278206377678</v>
      </c>
      <c r="G506" s="103">
        <v>0.57969139482885601</v>
      </c>
      <c r="H506" s="103">
        <v>0.6108598302095668</v>
      </c>
      <c r="I506" s="103">
        <v>0.64088009057134776</v>
      </c>
      <c r="J506" s="103">
        <v>0.66862528997586357</v>
      </c>
      <c r="K506" s="103">
        <v>0.69362140182586252</v>
      </c>
      <c r="L506" s="103">
        <v>0.71603626087525774</v>
      </c>
      <c r="M506" s="103">
        <v>0.73617799850362697</v>
      </c>
      <c r="N506" s="103">
        <v>0.75441360640121613</v>
      </c>
      <c r="O506" s="103">
        <v>0.77108232430634382</v>
      </c>
      <c r="P506" s="103">
        <v>0.78650854729934716</v>
      </c>
      <c r="Q506" s="103">
        <v>0.80101666697105656</v>
      </c>
      <c r="R506" s="103">
        <v>0.81493107491230088</v>
      </c>
      <c r="S506" s="103">
        <v>0.82857616271390522</v>
      </c>
      <c r="T506" s="103">
        <v>0.84221471651782209</v>
      </c>
      <c r="U506" s="103">
        <v>0.85582374939281625</v>
      </c>
      <c r="V506" s="103">
        <v>0.86929747129598878</v>
      </c>
      <c r="W506" s="103">
        <v>0.88253008358544116</v>
      </c>
      <c r="X506" s="103">
        <v>0.8954157876192741</v>
      </c>
      <c r="Y506" s="103">
        <v>0.90784878475558406</v>
      </c>
      <c r="Z506" s="103">
        <v>0.91974287659923815</v>
      </c>
      <c r="AA506" s="103">
        <v>0.93109839798223826</v>
      </c>
      <c r="AB506" s="103">
        <v>0.94193955665133855</v>
      </c>
      <c r="AC506" s="103">
        <v>0.95229056112327948</v>
      </c>
      <c r="AD506" s="103">
        <v>0.96217561991480216</v>
      </c>
      <c r="AE506" s="103">
        <v>0.97161894154264328</v>
      </c>
      <c r="AF506" s="103">
        <v>0.98064473452354373</v>
      </c>
      <c r="AG506" s="103">
        <v>0.98927720737424352</v>
      </c>
      <c r="AH506" s="103">
        <v>0.99754056861148022</v>
      </c>
      <c r="AI506" s="103">
        <v>1.0054590267519943</v>
      </c>
      <c r="AJ506" s="103">
        <v>1.013056790312526</v>
      </c>
      <c r="AK506" s="103">
        <v>1.0203580678098128</v>
      </c>
      <c r="AL506" s="103">
        <v>1.0273862938583107</v>
      </c>
      <c r="AM506" s="103">
        <v>1.0341614863674347</v>
      </c>
      <c r="AN506" s="103">
        <v>1.0407027206409483</v>
      </c>
      <c r="AO506" s="103">
        <v>1.0470290719522168</v>
      </c>
      <c r="AP506" s="103">
        <v>1.0531596155746055</v>
      </c>
      <c r="AQ506" s="103">
        <v>1.0591134267814777</v>
      </c>
      <c r="AR506" s="103">
        <v>1.0649095808461988</v>
      </c>
      <c r="AS506" s="103">
        <v>1.0705671530421328</v>
      </c>
      <c r="AT506" s="103">
        <v>1.0761052186426447</v>
      </c>
      <c r="AU506" s="103">
        <v>1.0815428529210998</v>
      </c>
      <c r="AV506" s="103">
        <v>1.0868991311508607</v>
      </c>
      <c r="AW506" s="103">
        <v>1.0921931286052935</v>
      </c>
      <c r="AX506" s="103">
        <v>1.0974415552684227</v>
      </c>
      <c r="AY506" s="103">
        <v>1.1026506785965555</v>
      </c>
      <c r="AZ506" s="103">
        <v>1.1078238851460123</v>
      </c>
      <c r="BA506" s="103">
        <v>1.1129645613801904</v>
      </c>
      <c r="BB506" s="103">
        <v>1.1180760937624883</v>
      </c>
      <c r="BC506" s="103">
        <v>1.1231618687563023</v>
      </c>
      <c r="BD506" s="103">
        <v>1.128225272825031</v>
      </c>
      <c r="BE506" s="103">
        <v>1.1332696924320727</v>
      </c>
      <c r="BF506" s="103">
        <v>1.1382985140408242</v>
      </c>
      <c r="BG506" s="103">
        <v>1.1433151241146835</v>
      </c>
      <c r="BH506" s="103">
        <v>1.1483229091170493</v>
      </c>
      <c r="BI506" s="103">
        <v>1.1533252555113176</v>
      </c>
    </row>
    <row r="507" spans="1:61">
      <c r="A507" s="102">
        <v>43073</v>
      </c>
      <c r="B507" s="103">
        <v>0.46182511340524457</v>
      </c>
      <c r="C507" s="103">
        <v>0.47855340615666025</v>
      </c>
      <c r="D507" s="103">
        <v>0.49994525508763016</v>
      </c>
      <c r="E507" s="103">
        <v>0.52456199941945003</v>
      </c>
      <c r="F507" s="103">
        <v>0.55289289816843556</v>
      </c>
      <c r="G507" s="103">
        <v>0.58391043782037588</v>
      </c>
      <c r="H507" s="103">
        <v>0.61567136147657586</v>
      </c>
      <c r="I507" s="103">
        <v>0.64640789261380327</v>
      </c>
      <c r="J507" s="103">
        <v>0.67471243703932338</v>
      </c>
      <c r="K507" s="103">
        <v>0.70028209872307867</v>
      </c>
      <c r="L507" s="103">
        <v>0.72327304442806051</v>
      </c>
      <c r="M507" s="103">
        <v>0.74415306524737701</v>
      </c>
      <c r="N507" s="103">
        <v>0.76362844835933685</v>
      </c>
      <c r="O507" s="103">
        <v>0.7820227344751447</v>
      </c>
      <c r="P507" s="103">
        <v>0.79954217497599456</v>
      </c>
      <c r="Q507" s="103">
        <v>0.81639302124308277</v>
      </c>
      <c r="R507" s="103">
        <v>0.83278152465760558</v>
      </c>
      <c r="S507" s="103">
        <v>0.84891393635840673</v>
      </c>
      <c r="T507" s="103">
        <v>0.86493921551585251</v>
      </c>
      <c r="U507" s="103">
        <v>0.88078817727240155</v>
      </c>
      <c r="V507" s="103">
        <v>0.89633972537434214</v>
      </c>
      <c r="W507" s="103">
        <v>0.91147276356796902</v>
      </c>
      <c r="X507" s="103">
        <v>0.92606619559957648</v>
      </c>
      <c r="Y507" s="103">
        <v>0.93999892521545347</v>
      </c>
      <c r="Z507" s="103">
        <v>0.95317747783849183</v>
      </c>
      <c r="AA507" s="103">
        <v>0.96561886559796728</v>
      </c>
      <c r="AB507" s="103">
        <v>0.97736772229975022</v>
      </c>
      <c r="AC507" s="103">
        <v>0.98846868174971503</v>
      </c>
      <c r="AD507" s="103">
        <v>0.99896637775373498</v>
      </c>
      <c r="AE507" s="103">
        <v>1.0089054441176808</v>
      </c>
      <c r="AF507" s="103">
        <v>1.0183305146474257</v>
      </c>
      <c r="AG507" s="103">
        <v>1.0272862231488442</v>
      </c>
      <c r="AH507" s="103">
        <v>1.0358172034278059</v>
      </c>
      <c r="AI507" s="103">
        <v>1.043968089290185</v>
      </c>
      <c r="AJ507" s="103">
        <v>1.051783514541855</v>
      </c>
      <c r="AK507" s="103">
        <v>1.0593081129886865</v>
      </c>
      <c r="AL507" s="103">
        <v>1.0665830637390352</v>
      </c>
      <c r="AM507" s="103">
        <v>1.0736342937399705</v>
      </c>
      <c r="AN507" s="103">
        <v>1.0804835221497315</v>
      </c>
      <c r="AO507" s="103">
        <v>1.0871524679908442</v>
      </c>
      <c r="AP507" s="103">
        <v>1.0936628502858352</v>
      </c>
      <c r="AQ507" s="103">
        <v>1.1000363880572284</v>
      </c>
      <c r="AR507" s="103">
        <v>1.1062948003275508</v>
      </c>
      <c r="AS507" s="103">
        <v>1.1124598061193263</v>
      </c>
      <c r="AT507" s="103">
        <v>1.1185531244550815</v>
      </c>
      <c r="AU507" s="103">
        <v>1.1245964743573429</v>
      </c>
      <c r="AV507" s="103">
        <v>1.1306115748486338</v>
      </c>
      <c r="AW507" s="103">
        <v>1.136620144951481</v>
      </c>
      <c r="AX507" s="103">
        <v>1.1426409870305934</v>
      </c>
      <c r="AY507" s="103">
        <v>1.1486771936907527</v>
      </c>
      <c r="AZ507" s="103">
        <v>1.15472659164253</v>
      </c>
      <c r="BA507" s="103">
        <v>1.1607870037752483</v>
      </c>
      <c r="BB507" s="103">
        <v>1.1668562529782305</v>
      </c>
      <c r="BC507" s="103">
        <v>1.1729321621407984</v>
      </c>
      <c r="BD507" s="103">
        <v>1.1790125541522747</v>
      </c>
      <c r="BE507" s="103">
        <v>1.1850952519019828</v>
      </c>
      <c r="BF507" s="103">
        <v>1.1911780782792445</v>
      </c>
      <c r="BG507" s="103">
        <v>1.1972588561733826</v>
      </c>
      <c r="BH507" s="103">
        <v>1.2033354084737202</v>
      </c>
      <c r="BI507" s="103">
        <v>1.2094055580695788</v>
      </c>
    </row>
    <row r="508" spans="1:61">
      <c r="A508" s="102">
        <v>43074</v>
      </c>
      <c r="B508" s="103">
        <v>0.46063323402716644</v>
      </c>
      <c r="C508" s="103">
        <v>0.47926249472838922</v>
      </c>
      <c r="D508" s="103">
        <v>0.50068903945375243</v>
      </c>
      <c r="E508" s="103">
        <v>0.52497782465809351</v>
      </c>
      <c r="F508" s="103">
        <v>0.55294150917505946</v>
      </c>
      <c r="G508" s="103">
        <v>0.58296854670908183</v>
      </c>
      <c r="H508" s="103">
        <v>0.61261349201095794</v>
      </c>
      <c r="I508" s="103">
        <v>0.64062144576844271</v>
      </c>
      <c r="J508" s="103">
        <v>0.66654003619606561</v>
      </c>
      <c r="K508" s="103">
        <v>0.69066001561139934</v>
      </c>
      <c r="L508" s="103">
        <v>0.71351059376804649</v>
      </c>
      <c r="M508" s="103">
        <v>0.73546757229115889</v>
      </c>
      <c r="N508" s="103">
        <v>0.75640589792234214</v>
      </c>
      <c r="O508" s="103">
        <v>0.77630340111154739</v>
      </c>
      <c r="P508" s="103">
        <v>0.79519961929729654</v>
      </c>
      <c r="Q508" s="103">
        <v>0.81313408991811831</v>
      </c>
      <c r="R508" s="103">
        <v>0.83014635041254103</v>
      </c>
      <c r="S508" s="103">
        <v>0.84627593820721758</v>
      </c>
      <c r="T508" s="103">
        <v>0.86155958459613813</v>
      </c>
      <c r="U508" s="103">
        <v>0.87602333628522966</v>
      </c>
      <c r="V508" s="103">
        <v>0.88969069738555273</v>
      </c>
      <c r="W508" s="103">
        <v>0.90258517200817456</v>
      </c>
      <c r="X508" s="103">
        <v>0.91473026426416171</v>
      </c>
      <c r="Y508" s="103">
        <v>0.92614947826457528</v>
      </c>
      <c r="Z508" s="103">
        <v>0.9368719095663447</v>
      </c>
      <c r="AA508" s="103">
        <v>0.94694901950984378</v>
      </c>
      <c r="AB508" s="103">
        <v>0.95643786088130578</v>
      </c>
      <c r="AC508" s="103">
        <v>0.96539548646696771</v>
      </c>
      <c r="AD508" s="103">
        <v>0.97387894905306593</v>
      </c>
      <c r="AE508" s="103">
        <v>0.98194530142583414</v>
      </c>
      <c r="AF508" s="103">
        <v>0.9896515963715089</v>
      </c>
      <c r="AG508" s="103">
        <v>0.99705488667632647</v>
      </c>
      <c r="AH508" s="103">
        <v>1.0042122251265206</v>
      </c>
      <c r="AI508" s="103">
        <v>1.0111806645083281</v>
      </c>
      <c r="AJ508" s="103">
        <v>1.0180172576079849</v>
      </c>
      <c r="AK508" s="103">
        <v>1.0247790572117248</v>
      </c>
      <c r="AL508" s="103">
        <v>1.0315164289198457</v>
      </c>
      <c r="AM508" s="103">
        <v>1.038243719679723</v>
      </c>
      <c r="AN508" s="103">
        <v>1.0449632030259588</v>
      </c>
      <c r="AO508" s="103">
        <v>1.0516771437319687</v>
      </c>
      <c r="AP508" s="103">
        <v>1.0583878065711694</v>
      </c>
      <c r="AQ508" s="103">
        <v>1.0650974563169739</v>
      </c>
      <c r="AR508" s="103">
        <v>1.0718083577427988</v>
      </c>
      <c r="AS508" s="103">
        <v>1.0785227756220575</v>
      </c>
      <c r="AT508" s="103">
        <v>1.0852429747281658</v>
      </c>
      <c r="AU508" s="103">
        <v>1.0919712198345399</v>
      </c>
      <c r="AV508" s="103">
        <v>1.0987097757145929</v>
      </c>
      <c r="AW508" s="103">
        <v>1.1054609071417409</v>
      </c>
      <c r="AX508" s="103">
        <v>1.1122260490576079</v>
      </c>
      <c r="AY508" s="103">
        <v>1.1190025912688111</v>
      </c>
      <c r="AZ508" s="103">
        <v>1.1257866928384068</v>
      </c>
      <c r="BA508" s="103">
        <v>1.1325745125401421</v>
      </c>
      <c r="BB508" s="103">
        <v>1.1393622091477644</v>
      </c>
      <c r="BC508" s="103">
        <v>1.1461459414350192</v>
      </c>
      <c r="BD508" s="103">
        <v>1.1529218681756539</v>
      </c>
      <c r="BE508" s="103">
        <v>1.1596861481434164</v>
      </c>
      <c r="BF508" s="103">
        <v>1.1664349401120515</v>
      </c>
      <c r="BG508" s="103">
        <v>1.1731644028553074</v>
      </c>
      <c r="BH508" s="103">
        <v>1.1798706951469313</v>
      </c>
      <c r="BI508" s="103">
        <v>1.1865499757606683</v>
      </c>
    </row>
    <row r="509" spans="1:61">
      <c r="A509" s="102">
        <v>43075</v>
      </c>
      <c r="B509" s="103">
        <v>0.4610200725791001</v>
      </c>
      <c r="C509" s="103">
        <v>0.47888464132061603</v>
      </c>
      <c r="D509" s="103">
        <v>0.49866580353976064</v>
      </c>
      <c r="E509" s="103">
        <v>0.52120684828949315</v>
      </c>
      <c r="F509" s="103">
        <v>0.54834927229993125</v>
      </c>
      <c r="G509" s="103">
        <v>0.5784270786023491</v>
      </c>
      <c r="H509" s="103">
        <v>0.60838982157660104</v>
      </c>
      <c r="I509" s="103">
        <v>0.63650716557205023</v>
      </c>
      <c r="J509" s="103">
        <v>0.66213911030757222</v>
      </c>
      <c r="K509" s="103">
        <v>0.68536307181595102</v>
      </c>
      <c r="L509" s="103">
        <v>0.70652723294640452</v>
      </c>
      <c r="M509" s="103">
        <v>0.72594044530332202</v>
      </c>
      <c r="N509" s="103">
        <v>0.74419444494237241</v>
      </c>
      <c r="O509" s="103">
        <v>0.76151721262468253</v>
      </c>
      <c r="P509" s="103">
        <v>0.77801563634795701</v>
      </c>
      <c r="Q509" s="103">
        <v>0.79379660410991082</v>
      </c>
      <c r="R509" s="103">
        <v>0.80896700390825826</v>
      </c>
      <c r="S509" s="103">
        <v>0.82363372363407372</v>
      </c>
      <c r="T509" s="103">
        <v>0.8378784420008677</v>
      </c>
      <c r="U509" s="103">
        <v>0.85168685164102653</v>
      </c>
      <c r="V509" s="103">
        <v>0.86502180352799785</v>
      </c>
      <c r="W509" s="103">
        <v>0.87784614863523491</v>
      </c>
      <c r="X509" s="103">
        <v>0.89012273793619046</v>
      </c>
      <c r="Y509" s="103">
        <v>0.9018144224043132</v>
      </c>
      <c r="Z509" s="103">
        <v>0.91289771185864288</v>
      </c>
      <c r="AA509" s="103">
        <v>0.92340375150055698</v>
      </c>
      <c r="AB509" s="103">
        <v>0.93337734537701844</v>
      </c>
      <c r="AC509" s="103">
        <v>0.94286329753499298</v>
      </c>
      <c r="AD509" s="103">
        <v>0.95190641202144655</v>
      </c>
      <c r="AE509" s="103">
        <v>0.96055149288334085</v>
      </c>
      <c r="AF509" s="103">
        <v>0.96884334416764173</v>
      </c>
      <c r="AG509" s="103">
        <v>0.97682676992131423</v>
      </c>
      <c r="AH509" s="103">
        <v>0.9845465741913213</v>
      </c>
      <c r="AI509" s="103">
        <v>0.99204756102462788</v>
      </c>
      <c r="AJ509" s="103">
        <v>0.99937453446819935</v>
      </c>
      <c r="AK509" s="103">
        <v>1.0065722985689984</v>
      </c>
      <c r="AL509" s="103">
        <v>1.0136802573226169</v>
      </c>
      <c r="AM509" s="103">
        <v>1.0207114913938207</v>
      </c>
      <c r="AN509" s="103">
        <v>1.02767107250081</v>
      </c>
      <c r="AO509" s="103">
        <v>1.0345640704791448</v>
      </c>
      <c r="AP509" s="103">
        <v>1.0413955551643841</v>
      </c>
      <c r="AQ509" s="103">
        <v>1.0481705963920858</v>
      </c>
      <c r="AR509" s="103">
        <v>1.0548942639978094</v>
      </c>
      <c r="AS509" s="103">
        <v>1.061571627817113</v>
      </c>
      <c r="AT509" s="103">
        <v>1.0682077576855553</v>
      </c>
      <c r="AU509" s="103">
        <v>1.0748077234386963</v>
      </c>
      <c r="AV509" s="103">
        <v>1.0813765949120935</v>
      </c>
      <c r="AW509" s="103">
        <v>1.0879194419413061</v>
      </c>
      <c r="AX509" s="103">
        <v>1.0944402051622093</v>
      </c>
      <c r="AY509" s="103">
        <v>1.1009378399013567</v>
      </c>
      <c r="AZ509" s="103">
        <v>1.107409926130795</v>
      </c>
      <c r="BA509" s="103">
        <v>1.1138540437782085</v>
      </c>
      <c r="BB509" s="103">
        <v>1.1202677727712833</v>
      </c>
      <c r="BC509" s="103">
        <v>1.1266486930377022</v>
      </c>
      <c r="BD509" s="103">
        <v>1.1329943845051516</v>
      </c>
      <c r="BE509" s="103">
        <v>1.1393024271013166</v>
      </c>
      <c r="BF509" s="103">
        <v>1.1455704007538805</v>
      </c>
      <c r="BG509" s="103">
        <v>1.1517958853905295</v>
      </c>
      <c r="BH509" s="103">
        <v>1.1579764609389485</v>
      </c>
      <c r="BI509" s="103">
        <v>1.1641097073268214</v>
      </c>
    </row>
    <row r="510" spans="1:61">
      <c r="A510" s="102">
        <v>43076</v>
      </c>
      <c r="B510" s="103">
        <v>0.45834387272403049</v>
      </c>
      <c r="C510" s="103">
        <v>0.47841248570275297</v>
      </c>
      <c r="D510" s="103">
        <v>0.50112994002379518</v>
      </c>
      <c r="E510" s="103">
        <v>0.52494861561848671</v>
      </c>
      <c r="F510" s="103">
        <v>0.55160224903930954</v>
      </c>
      <c r="G510" s="103">
        <v>0.58078572946430407</v>
      </c>
      <c r="H510" s="103">
        <v>0.61083608279142287</v>
      </c>
      <c r="I510" s="103">
        <v>0.64020280568555332</v>
      </c>
      <c r="J510" s="103">
        <v>0.66760418670973964</v>
      </c>
      <c r="K510" s="103">
        <v>0.69247974747919283</v>
      </c>
      <c r="L510" s="103">
        <v>0.71476594982261832</v>
      </c>
      <c r="M510" s="103">
        <v>0.73470472953748089</v>
      </c>
      <c r="N510" s="103">
        <v>0.75302781045615552</v>
      </c>
      <c r="O510" s="103">
        <v>0.77007558711833823</v>
      </c>
      <c r="P510" s="103">
        <v>0.78605112946390199</v>
      </c>
      <c r="Q510" s="103">
        <v>0.8011575074327294</v>
      </c>
      <c r="R510" s="103">
        <v>0.81559779096470297</v>
      </c>
      <c r="S510" s="103">
        <v>0.82957504984727048</v>
      </c>
      <c r="T510" s="103">
        <v>0.8432563181583681</v>
      </c>
      <c r="U510" s="103">
        <v>0.85667142095644</v>
      </c>
      <c r="V510" s="103">
        <v>0.86981753188224764</v>
      </c>
      <c r="W510" s="103">
        <v>0.88269182457655759</v>
      </c>
      <c r="X510" s="103">
        <v>0.89529147268013631</v>
      </c>
      <c r="Y510" s="103">
        <v>0.90761364983374571</v>
      </c>
      <c r="Z510" s="103">
        <v>0.91965611541067938</v>
      </c>
      <c r="AA510" s="103">
        <v>0.93141948402210117</v>
      </c>
      <c r="AB510" s="103">
        <v>0.9429052389932201</v>
      </c>
      <c r="AC510" s="103">
        <v>0.95411486385345801</v>
      </c>
      <c r="AD510" s="103">
        <v>0.96504984213223644</v>
      </c>
      <c r="AE510" s="103">
        <v>0.97571165735897314</v>
      </c>
      <c r="AF510" s="103">
        <v>0.98610179306308954</v>
      </c>
      <c r="AG510" s="103">
        <v>0.99622173277400738</v>
      </c>
      <c r="AH510" s="103">
        <v>1.0060729600211447</v>
      </c>
      <c r="AI510" s="103">
        <v>1.0156569583339226</v>
      </c>
      <c r="AJ510" s="103">
        <v>1.0249752112417627</v>
      </c>
      <c r="AK510" s="103">
        <v>1.0340292022740833</v>
      </c>
      <c r="AL510" s="103">
        <v>1.0428216300025732</v>
      </c>
      <c r="AM510" s="103">
        <v>1.0513605572950793</v>
      </c>
      <c r="AN510" s="103">
        <v>1.0596555269294101</v>
      </c>
      <c r="AO510" s="103">
        <v>1.0677160817311091</v>
      </c>
      <c r="AP510" s="103">
        <v>1.0755517645257193</v>
      </c>
      <c r="AQ510" s="103">
        <v>1.0831721181387808</v>
      </c>
      <c r="AR510" s="103">
        <v>1.0905866853958377</v>
      </c>
      <c r="AS510" s="103">
        <v>1.0978050091224303</v>
      </c>
      <c r="AT510" s="103">
        <v>1.1048366321441019</v>
      </c>
      <c r="AU510" s="103">
        <v>1.1116910972863949</v>
      </c>
      <c r="AV510" s="103">
        <v>1.1183779473748503</v>
      </c>
      <c r="AW510" s="103">
        <v>1.1249067252350111</v>
      </c>
      <c r="AX510" s="103">
        <v>1.1312864273281027</v>
      </c>
      <c r="AY510" s="103">
        <v>1.1375236379687941</v>
      </c>
      <c r="AZ510" s="103">
        <v>1.1436242760051991</v>
      </c>
      <c r="BA510" s="103">
        <v>1.1495942602639666</v>
      </c>
      <c r="BB510" s="103">
        <v>1.1554395095717456</v>
      </c>
      <c r="BC510" s="103">
        <v>1.1611659427551841</v>
      </c>
      <c r="BD510" s="103">
        <v>1.1667794786409309</v>
      </c>
      <c r="BE510" s="103">
        <v>1.1722860360556349</v>
      </c>
      <c r="BF510" s="103">
        <v>1.1776915338259439</v>
      </c>
      <c r="BG510" s="103">
        <v>1.1830018907785074</v>
      </c>
      <c r="BH510" s="103">
        <v>1.1882230257399742</v>
      </c>
      <c r="BI510" s="103">
        <v>1.1933608575369921</v>
      </c>
    </row>
    <row r="511" spans="1:61">
      <c r="A511" s="102">
        <v>43077</v>
      </c>
      <c r="B511" s="103">
        <v>0.45857617548757179</v>
      </c>
      <c r="C511" s="103">
        <v>0.4788084542005176</v>
      </c>
      <c r="D511" s="103">
        <v>0.49801407994726904</v>
      </c>
      <c r="E511" s="103">
        <v>0.51815245100497032</v>
      </c>
      <c r="F511" s="103">
        <v>0.54331374965181944</v>
      </c>
      <c r="G511" s="103">
        <v>0.57253672761273988</v>
      </c>
      <c r="H511" s="103">
        <v>0.60295179077656502</v>
      </c>
      <c r="I511" s="103">
        <v>0.63271967090092451</v>
      </c>
      <c r="J511" s="103">
        <v>0.66081722725930236</v>
      </c>
      <c r="K511" s="103">
        <v>0.68682349119635833</v>
      </c>
      <c r="L511" s="103">
        <v>0.71079951787515505</v>
      </c>
      <c r="M511" s="103">
        <v>0.732940791862014</v>
      </c>
      <c r="N511" s="103">
        <v>0.75371442862860072</v>
      </c>
      <c r="O511" s="103">
        <v>0.77329349730266039</v>
      </c>
      <c r="P511" s="103">
        <v>0.79173215495319404</v>
      </c>
      <c r="Q511" s="103">
        <v>0.80908453069676245</v>
      </c>
      <c r="R511" s="103">
        <v>0.82540475364992538</v>
      </c>
      <c r="S511" s="103">
        <v>0.84074695292923696</v>
      </c>
      <c r="T511" s="103">
        <v>0.8551709460646777</v>
      </c>
      <c r="U511" s="103">
        <v>0.8687629377876025</v>
      </c>
      <c r="V511" s="103">
        <v>0.88161677855453746</v>
      </c>
      <c r="W511" s="103">
        <v>0.89382631961601522</v>
      </c>
      <c r="X511" s="103">
        <v>0.90548541222256718</v>
      </c>
      <c r="Y511" s="103">
        <v>0.9166879076247213</v>
      </c>
      <c r="Z511" s="103">
        <v>0.92751728681565881</v>
      </c>
      <c r="AA511" s="103">
        <v>0.93801124708768335</v>
      </c>
      <c r="AB511" s="103">
        <v>0.94819485485795263</v>
      </c>
      <c r="AC511" s="103">
        <v>0.95809317613623801</v>
      </c>
      <c r="AD511" s="103">
        <v>0.96773127693231009</v>
      </c>
      <c r="AE511" s="103">
        <v>0.97713422325593635</v>
      </c>
      <c r="AF511" s="103">
        <v>0.98632708111688794</v>
      </c>
      <c r="AG511" s="103">
        <v>0.99533491652493522</v>
      </c>
      <c r="AH511" s="103">
        <v>1.0041827954898461</v>
      </c>
      <c r="AI511" s="103">
        <v>1.0128957840213917</v>
      </c>
      <c r="AJ511" s="103">
        <v>1.0214989481293422</v>
      </c>
      <c r="AK511" s="103">
        <v>1.0300173538234654</v>
      </c>
      <c r="AL511" s="103">
        <v>1.0384716645953647</v>
      </c>
      <c r="AM511" s="103">
        <v>1.0468631072372394</v>
      </c>
      <c r="AN511" s="103">
        <v>1.0551875463158926</v>
      </c>
      <c r="AO511" s="103">
        <v>1.0634408462251812</v>
      </c>
      <c r="AP511" s="103">
        <v>1.0716188713589612</v>
      </c>
      <c r="AQ511" s="103">
        <v>1.0797174861110854</v>
      </c>
      <c r="AR511" s="103">
        <v>1.0877325548754113</v>
      </c>
      <c r="AS511" s="103">
        <v>1.0956599420457922</v>
      </c>
      <c r="AT511" s="103">
        <v>1.1034955120160839</v>
      </c>
      <c r="AU511" s="103">
        <v>1.111235129180143</v>
      </c>
      <c r="AV511" s="103">
        <v>1.1188746579318225</v>
      </c>
      <c r="AW511" s="103">
        <v>1.1264099626649784</v>
      </c>
      <c r="AX511" s="103">
        <v>1.1338380609060983</v>
      </c>
      <c r="AY511" s="103">
        <v>1.1411610611526797</v>
      </c>
      <c r="AZ511" s="103">
        <v>1.1483824764068333</v>
      </c>
      <c r="BA511" s="103">
        <v>1.1555058197159713</v>
      </c>
      <c r="BB511" s="103">
        <v>1.1625346041275053</v>
      </c>
      <c r="BC511" s="103">
        <v>1.169472342688846</v>
      </c>
      <c r="BD511" s="103">
        <v>1.1763225484474054</v>
      </c>
      <c r="BE511" s="103">
        <v>1.183088734450596</v>
      </c>
      <c r="BF511" s="103">
        <v>1.1897744137458282</v>
      </c>
      <c r="BG511" s="103">
        <v>1.196383099380514</v>
      </c>
      <c r="BH511" s="103">
        <v>1.2029183044020659</v>
      </c>
      <c r="BI511" s="103">
        <v>1.2093835418578942</v>
      </c>
    </row>
    <row r="512" spans="1:61">
      <c r="A512" s="102">
        <v>43080</v>
      </c>
      <c r="B512" s="103">
        <v>0.45987651061043461</v>
      </c>
      <c r="C512" s="103">
        <v>0.4818034358907477</v>
      </c>
      <c r="D512" s="103">
        <v>0.49950493071914975</v>
      </c>
      <c r="E512" s="103">
        <v>0.51730231770796931</v>
      </c>
      <c r="F512" s="103">
        <v>0.53913846924017961</v>
      </c>
      <c r="G512" s="103">
        <v>0.56484325560885507</v>
      </c>
      <c r="H512" s="103">
        <v>0.5922438726319289</v>
      </c>
      <c r="I512" s="103">
        <v>0.61948726476114802</v>
      </c>
      <c r="J512" s="103">
        <v>0.64484317400278812</v>
      </c>
      <c r="K512" s="103">
        <v>0.66764274550974079</v>
      </c>
      <c r="L512" s="103">
        <v>0.68803250070848843</v>
      </c>
      <c r="M512" s="103">
        <v>0.70656580780895806</v>
      </c>
      <c r="N512" s="103">
        <v>0.72406527365847539</v>
      </c>
      <c r="O512" s="103">
        <v>0.74077741907696093</v>
      </c>
      <c r="P512" s="103">
        <v>0.75677660369599287</v>
      </c>
      <c r="Q512" s="103">
        <v>0.77213718714715562</v>
      </c>
      <c r="R512" s="103">
        <v>0.78693352906203318</v>
      </c>
      <c r="S512" s="103">
        <v>0.8012399889904589</v>
      </c>
      <c r="T512" s="103">
        <v>0.81511160196840615</v>
      </c>
      <c r="U512" s="103">
        <v>0.82852982330671177</v>
      </c>
      <c r="V512" s="103">
        <v>0.84145859866308004</v>
      </c>
      <c r="W512" s="103">
        <v>0.85386187369522015</v>
      </c>
      <c r="X512" s="103">
        <v>0.86570359406084108</v>
      </c>
      <c r="Y512" s="103">
        <v>0.87694770541764733</v>
      </c>
      <c r="Z512" s="103">
        <v>0.88757179930035357</v>
      </c>
      <c r="AA512" s="103">
        <v>0.89760805075168038</v>
      </c>
      <c r="AB512" s="103">
        <v>0.90710228069135446</v>
      </c>
      <c r="AC512" s="103">
        <v>0.91610031003910397</v>
      </c>
      <c r="AD512" s="103">
        <v>0.92464795971465663</v>
      </c>
      <c r="AE512" s="103">
        <v>0.93279105063773771</v>
      </c>
      <c r="AF512" s="103">
        <v>0.94057540372807524</v>
      </c>
      <c r="AG512" s="103">
        <v>0.94804683990539673</v>
      </c>
      <c r="AH512" s="103">
        <v>0.95525118008942744</v>
      </c>
      <c r="AI512" s="103">
        <v>0.96223424519989531</v>
      </c>
      <c r="AJ512" s="103">
        <v>0.96904185615652827</v>
      </c>
      <c r="AK512" s="103">
        <v>0.97571983387905148</v>
      </c>
      <c r="AL512" s="103">
        <v>0.98230862812826314</v>
      </c>
      <c r="AM512" s="103">
        <v>0.98882497550866499</v>
      </c>
      <c r="AN512" s="103">
        <v>0.99527907060408993</v>
      </c>
      <c r="AO512" s="103">
        <v>1.0016811077873753</v>
      </c>
      <c r="AP512" s="103">
        <v>1.0080412814313575</v>
      </c>
      <c r="AQ512" s="103">
        <v>1.0143697859088716</v>
      </c>
      <c r="AR512" s="103">
        <v>1.0206768155927559</v>
      </c>
      <c r="AS512" s="103">
        <v>1.0269725648558443</v>
      </c>
      <c r="AT512" s="103">
        <v>1.033267228070974</v>
      </c>
      <c r="AU512" s="103">
        <v>1.0395709996109823</v>
      </c>
      <c r="AV512" s="103">
        <v>1.0458940738487037</v>
      </c>
      <c r="AW512" s="103">
        <v>1.0522466451569752</v>
      </c>
      <c r="AX512" s="103">
        <v>1.0586370276304051</v>
      </c>
      <c r="AY512" s="103">
        <v>1.0650634077718613</v>
      </c>
      <c r="AZ512" s="103">
        <v>1.0715205773266332</v>
      </c>
      <c r="BA512" s="103">
        <v>1.0780033255765682</v>
      </c>
      <c r="BB512" s="103">
        <v>1.0845064418035144</v>
      </c>
      <c r="BC512" s="103">
        <v>1.0910247152893178</v>
      </c>
      <c r="BD512" s="103">
        <v>1.0975529353158269</v>
      </c>
      <c r="BE512" s="103">
        <v>1.104085891164889</v>
      </c>
      <c r="BF512" s="103">
        <v>1.1106183721183505</v>
      </c>
      <c r="BG512" s="103">
        <v>1.1171451674580599</v>
      </c>
      <c r="BH512" s="103">
        <v>1.1236610664658646</v>
      </c>
      <c r="BI512" s="103">
        <v>1.1301608584236111</v>
      </c>
    </row>
    <row r="513" spans="1:61">
      <c r="A513" s="102">
        <v>43081</v>
      </c>
      <c r="B513" s="103">
        <v>0.45908392530293235</v>
      </c>
      <c r="C513" s="103">
        <v>0.47812008701184228</v>
      </c>
      <c r="D513" s="103">
        <v>0.49369999926164093</v>
      </c>
      <c r="E513" s="103">
        <v>0.51183096763665026</v>
      </c>
      <c r="F513" s="103">
        <v>0.53582684838763028</v>
      </c>
      <c r="G513" s="103">
        <v>0.56387188675483879</v>
      </c>
      <c r="H513" s="103">
        <v>0.59277169108531547</v>
      </c>
      <c r="I513" s="103">
        <v>0.62039632577858395</v>
      </c>
      <c r="J513" s="103">
        <v>0.64576704933504181</v>
      </c>
      <c r="K513" s="103">
        <v>0.66889244143142212</v>
      </c>
      <c r="L513" s="103">
        <v>0.69007238013911554</v>
      </c>
      <c r="M513" s="103">
        <v>0.70973240512208191</v>
      </c>
      <c r="N513" s="103">
        <v>0.7284596903554369</v>
      </c>
      <c r="O513" s="103">
        <v>0.74642063637200762</v>
      </c>
      <c r="P513" s="103">
        <v>0.76365860824592202</v>
      </c>
      <c r="Q513" s="103">
        <v>0.78021697105131482</v>
      </c>
      <c r="R513" s="103">
        <v>0.79613908986232007</v>
      </c>
      <c r="S513" s="103">
        <v>0.81146832970636695</v>
      </c>
      <c r="T513" s="103">
        <v>0.82623701567546248</v>
      </c>
      <c r="U513" s="103">
        <v>0.84043543737137416</v>
      </c>
      <c r="V513" s="103">
        <v>0.85404388127541275</v>
      </c>
      <c r="W513" s="103">
        <v>0.86704263386889435</v>
      </c>
      <c r="X513" s="103">
        <v>0.87941198163313505</v>
      </c>
      <c r="Y513" s="103">
        <v>0.8911322110494464</v>
      </c>
      <c r="Z513" s="103">
        <v>0.90219511905280869</v>
      </c>
      <c r="AA513" s="103">
        <v>0.91263854439284309</v>
      </c>
      <c r="AB513" s="103">
        <v>0.92251183627283539</v>
      </c>
      <c r="AC513" s="103">
        <v>0.93186434389607353</v>
      </c>
      <c r="AD513" s="103">
        <v>0.94074541646584542</v>
      </c>
      <c r="AE513" s="103">
        <v>0.94920440318543486</v>
      </c>
      <c r="AF513" s="103">
        <v>0.95729065325812956</v>
      </c>
      <c r="AG513" s="103">
        <v>0.96505351588721722</v>
      </c>
      <c r="AH513" s="103">
        <v>0.97254234027598185</v>
      </c>
      <c r="AI513" s="103">
        <v>0.97980647562771128</v>
      </c>
      <c r="AJ513" s="103">
        <v>0.98689527114569264</v>
      </c>
      <c r="AK513" s="103">
        <v>0.99385807603321075</v>
      </c>
      <c r="AL513" s="103">
        <v>1.0007390204981494</v>
      </c>
      <c r="AM513" s="103">
        <v>1.0075541240923134</v>
      </c>
      <c r="AN513" s="103">
        <v>1.0143099837065632</v>
      </c>
      <c r="AO513" s="103">
        <v>1.0210131893941174</v>
      </c>
      <c r="AP513" s="103">
        <v>1.0276703312081938</v>
      </c>
      <c r="AQ513" s="103">
        <v>1.034287999202008</v>
      </c>
      <c r="AR513" s="103">
        <v>1.0408727834287785</v>
      </c>
      <c r="AS513" s="103">
        <v>1.0474312739417211</v>
      </c>
      <c r="AT513" s="103">
        <v>1.0539700607940536</v>
      </c>
      <c r="AU513" s="103">
        <v>1.060495734038994</v>
      </c>
      <c r="AV513" s="103">
        <v>1.0670148837297579</v>
      </c>
      <c r="AW513" s="103">
        <v>1.0735340999195633</v>
      </c>
      <c r="AX513" s="103">
        <v>1.0800587115778419</v>
      </c>
      <c r="AY513" s="103">
        <v>1.0865879003388601</v>
      </c>
      <c r="AZ513" s="103">
        <v>1.0931189774930774</v>
      </c>
      <c r="BA513" s="103">
        <v>1.0996492538912954</v>
      </c>
      <c r="BB513" s="103">
        <v>1.1061760403843168</v>
      </c>
      <c r="BC513" s="103">
        <v>1.1126966478229421</v>
      </c>
      <c r="BD513" s="103">
        <v>1.1192083870579732</v>
      </c>
      <c r="BE513" s="103">
        <v>1.1257085689402133</v>
      </c>
      <c r="BF513" s="103">
        <v>1.1321945043204626</v>
      </c>
      <c r="BG513" s="103">
        <v>1.1386635040495234</v>
      </c>
      <c r="BH513" s="103">
        <v>1.1451128789781984</v>
      </c>
      <c r="BI513" s="103">
        <v>1.1515399399572877</v>
      </c>
    </row>
    <row r="514" spans="1:61">
      <c r="A514" s="102">
        <v>43082</v>
      </c>
      <c r="B514" s="103">
        <v>0.4668226507093729</v>
      </c>
      <c r="C514" s="103">
        <v>0.47886935799830399</v>
      </c>
      <c r="D514" s="103">
        <v>0.49494866200059318</v>
      </c>
      <c r="E514" s="103">
        <v>0.51499726797809686</v>
      </c>
      <c r="F514" s="103">
        <v>0.54068020650343973</v>
      </c>
      <c r="G514" s="103">
        <v>0.56966327309634945</v>
      </c>
      <c r="H514" s="103">
        <v>0.59878242242327584</v>
      </c>
      <c r="I514" s="103">
        <v>0.62627998924264228</v>
      </c>
      <c r="J514" s="103">
        <v>0.6514456810219047</v>
      </c>
      <c r="K514" s="103">
        <v>0.67434339501271523</v>
      </c>
      <c r="L514" s="103">
        <v>0.69536121268621598</v>
      </c>
      <c r="M514" s="103">
        <v>0.71490932667795304</v>
      </c>
      <c r="N514" s="103">
        <v>0.73365459959934887</v>
      </c>
      <c r="O514" s="103">
        <v>0.75176174949408092</v>
      </c>
      <c r="P514" s="103">
        <v>0.76924039768340979</v>
      </c>
      <c r="Q514" s="103">
        <v>0.78610016548860184</v>
      </c>
      <c r="R514" s="103">
        <v>0.80235067423092277</v>
      </c>
      <c r="S514" s="103">
        <v>0.81800154520360913</v>
      </c>
      <c r="T514" s="103">
        <v>0.83305577474057646</v>
      </c>
      <c r="U514" s="103">
        <v>0.84749113408135435</v>
      </c>
      <c r="V514" s="103">
        <v>0.86127939168886058</v>
      </c>
      <c r="W514" s="103">
        <v>0.87439231602601775</v>
      </c>
      <c r="X514" s="103">
        <v>0.88680167555574785</v>
      </c>
      <c r="Y514" s="103">
        <v>0.89847923874096924</v>
      </c>
      <c r="Z514" s="103">
        <v>0.90941061976091697</v>
      </c>
      <c r="AA514" s="103">
        <v>0.91963681566007893</v>
      </c>
      <c r="AB514" s="103">
        <v>0.92921266919925205</v>
      </c>
      <c r="AC514" s="103">
        <v>0.93819302313923658</v>
      </c>
      <c r="AD514" s="103">
        <v>0.946632720240833</v>
      </c>
      <c r="AE514" s="103">
        <v>0.95458660326483891</v>
      </c>
      <c r="AF514" s="103">
        <v>0.9621095149720541</v>
      </c>
      <c r="AG514" s="103">
        <v>0.96925629812327929</v>
      </c>
      <c r="AH514" s="103">
        <v>0.97608179547931173</v>
      </c>
      <c r="AI514" s="103">
        <v>0.98264084980095212</v>
      </c>
      <c r="AJ514" s="103">
        <v>0.98898830384899994</v>
      </c>
      <c r="AK514" s="103">
        <v>0.99517900038425355</v>
      </c>
      <c r="AL514" s="103">
        <v>1.0012617234985095</v>
      </c>
      <c r="AM514" s="103">
        <v>1.0072557234258896</v>
      </c>
      <c r="AN514" s="103">
        <v>1.0131712646422479</v>
      </c>
      <c r="AO514" s="103">
        <v>1.019018609511178</v>
      </c>
      <c r="AP514" s="103">
        <v>1.0248080203962722</v>
      </c>
      <c r="AQ514" s="103">
        <v>1.0305497596611222</v>
      </c>
      <c r="AR514" s="103">
        <v>1.0362540896693209</v>
      </c>
      <c r="AS514" s="103">
        <v>1.0419312727844594</v>
      </c>
      <c r="AT514" s="103">
        <v>1.0475915713701309</v>
      </c>
      <c r="AU514" s="103">
        <v>1.0532452477899283</v>
      </c>
      <c r="AV514" s="103">
        <v>1.0589025644074423</v>
      </c>
      <c r="AW514" s="103">
        <v>1.0645737835862663</v>
      </c>
      <c r="AX514" s="103">
        <v>1.0702672579953099</v>
      </c>
      <c r="AY514" s="103">
        <v>1.0759829091828987</v>
      </c>
      <c r="AZ514" s="103">
        <v>1.0817183327073414</v>
      </c>
      <c r="BA514" s="103">
        <v>1.0874711240519248</v>
      </c>
      <c r="BB514" s="103">
        <v>1.093238878699935</v>
      </c>
      <c r="BC514" s="103">
        <v>1.0990191921346566</v>
      </c>
      <c r="BD514" s="103">
        <v>1.1048096598393771</v>
      </c>
      <c r="BE514" s="103">
        <v>1.1106078772973826</v>
      </c>
      <c r="BF514" s="103">
        <v>1.116411439991958</v>
      </c>
      <c r="BG514" s="103">
        <v>1.1222179434063906</v>
      </c>
      <c r="BH514" s="103">
        <v>1.1280249830239664</v>
      </c>
      <c r="BI514" s="103">
        <v>1.1338301543279707</v>
      </c>
    </row>
    <row r="515" spans="1:61">
      <c r="A515" s="102">
        <v>43083</v>
      </c>
      <c r="B515" s="103">
        <v>0.45566540962693597</v>
      </c>
      <c r="C515" s="103">
        <v>0.4675747131594114</v>
      </c>
      <c r="D515" s="103">
        <v>0.48096017862851292</v>
      </c>
      <c r="E515" s="103">
        <v>0.49996612062839335</v>
      </c>
      <c r="F515" s="103">
        <v>0.5254080386479838</v>
      </c>
      <c r="G515" s="103">
        <v>0.55407931311889669</v>
      </c>
      <c r="H515" s="103">
        <v>0.58262764873949902</v>
      </c>
      <c r="I515" s="103">
        <v>0.6092968528243321</v>
      </c>
      <c r="J515" s="103">
        <v>0.63340751436657028</v>
      </c>
      <c r="K515" s="103">
        <v>0.65507032332181669</v>
      </c>
      <c r="L515" s="103">
        <v>0.6746657404246047</v>
      </c>
      <c r="M515" s="103">
        <v>0.69265413556990207</v>
      </c>
      <c r="N515" s="103">
        <v>0.70970785774812517</v>
      </c>
      <c r="O515" s="103">
        <v>0.72604505101455408</v>
      </c>
      <c r="P515" s="103">
        <v>0.74174684574961847</v>
      </c>
      <c r="Q515" s="103">
        <v>0.75689437233375367</v>
      </c>
      <c r="R515" s="103">
        <v>0.77156876114739537</v>
      </c>
      <c r="S515" s="103">
        <v>0.78585114247759302</v>
      </c>
      <c r="T515" s="103">
        <v>0.79980057075807254</v>
      </c>
      <c r="U515" s="103">
        <v>0.81339204473916127</v>
      </c>
      <c r="V515" s="103">
        <v>0.82658056057050111</v>
      </c>
      <c r="W515" s="103">
        <v>0.83932111440173929</v>
      </c>
      <c r="X515" s="103">
        <v>0.85156870238252269</v>
      </c>
      <c r="Y515" s="103">
        <v>0.8632783206624941</v>
      </c>
      <c r="Z515" s="103">
        <v>0.87441538386356588</v>
      </c>
      <c r="AA515" s="103">
        <v>0.88499609295640114</v>
      </c>
      <c r="AB515" s="103">
        <v>0.89505210079939934</v>
      </c>
      <c r="AC515" s="103">
        <v>0.9046150638832049</v>
      </c>
      <c r="AD515" s="103">
        <v>0.91371663869846154</v>
      </c>
      <c r="AE515" s="103">
        <v>0.9223884817358099</v>
      </c>
      <c r="AF515" s="103">
        <v>0.93066224948589404</v>
      </c>
      <c r="AG515" s="103">
        <v>0.9385695984393575</v>
      </c>
      <c r="AH515" s="103">
        <v>0.94614218508684145</v>
      </c>
      <c r="AI515" s="103">
        <v>0.9534116659189894</v>
      </c>
      <c r="AJ515" s="103">
        <v>0.96040969742644533</v>
      </c>
      <c r="AK515" s="103">
        <v>0.9671679360998503</v>
      </c>
      <c r="AL515" s="103">
        <v>0.97371552560017383</v>
      </c>
      <c r="AM515" s="103">
        <v>0.98007051568414094</v>
      </c>
      <c r="AN515" s="103">
        <v>0.98624789550575065</v>
      </c>
      <c r="AO515" s="103">
        <v>0.99226265412029002</v>
      </c>
      <c r="AP515" s="103">
        <v>0.99812978058304669</v>
      </c>
      <c r="AQ515" s="103">
        <v>1.0038642639493058</v>
      </c>
      <c r="AR515" s="103">
        <v>1.0094810932743552</v>
      </c>
      <c r="AS515" s="103">
        <v>1.01499525761348</v>
      </c>
      <c r="AT515" s="103">
        <v>1.0204217460219678</v>
      </c>
      <c r="AU515" s="103">
        <v>1.0257755475551058</v>
      </c>
      <c r="AV515" s="103">
        <v>1.031071651268179</v>
      </c>
      <c r="AW515" s="103">
        <v>1.0363250462164748</v>
      </c>
      <c r="AX515" s="103">
        <v>1.0415485312557067</v>
      </c>
      <c r="AY515" s="103">
        <v>1.046745235718562</v>
      </c>
      <c r="AZ515" s="103">
        <v>1.0519156212954146</v>
      </c>
      <c r="BA515" s="103">
        <v>1.0570601495905949</v>
      </c>
      <c r="BB515" s="103">
        <v>1.0621792822084344</v>
      </c>
      <c r="BC515" s="103">
        <v>1.0672734807532631</v>
      </c>
      <c r="BD515" s="103">
        <v>1.0723432068294121</v>
      </c>
      <c r="BE515" s="103">
        <v>1.0773889220412127</v>
      </c>
      <c r="BF515" s="103">
        <v>1.0824110879929953</v>
      </c>
      <c r="BG515" s="103">
        <v>1.0874101662890909</v>
      </c>
      <c r="BH515" s="103">
        <v>1.0923866185338309</v>
      </c>
      <c r="BI515" s="103">
        <v>1.0973409063315454</v>
      </c>
    </row>
    <row r="516" spans="1:61">
      <c r="A516" s="102">
        <v>43084</v>
      </c>
      <c r="B516" s="103">
        <v>0.45841161530169283</v>
      </c>
      <c r="C516" s="103">
        <v>0.46947803728676413</v>
      </c>
      <c r="D516" s="103">
        <v>0.48183780703417645</v>
      </c>
      <c r="E516" s="103">
        <v>0.50023609126003532</v>
      </c>
      <c r="F516" s="103">
        <v>0.52523338941100195</v>
      </c>
      <c r="G516" s="103">
        <v>0.55334734662524943</v>
      </c>
      <c r="H516" s="103">
        <v>0.58100520126490673</v>
      </c>
      <c r="I516" s="103">
        <v>0.60635067438724444</v>
      </c>
      <c r="J516" s="103">
        <v>0.62874218671785509</v>
      </c>
      <c r="K516" s="103">
        <v>0.64831177897728287</v>
      </c>
      <c r="L516" s="103">
        <v>0.66562987958683939</v>
      </c>
      <c r="M516" s="103">
        <v>0.68131831729174497</v>
      </c>
      <c r="N516" s="103">
        <v>0.69626973511994028</v>
      </c>
      <c r="O516" s="103">
        <v>0.7107674767539669</v>
      </c>
      <c r="P516" s="103">
        <v>0.72487285099429766</v>
      </c>
      <c r="Q516" s="103">
        <v>0.73864711444809539</v>
      </c>
      <c r="R516" s="103">
        <v>0.75215152372252214</v>
      </c>
      <c r="S516" s="103">
        <v>0.76544733542473564</v>
      </c>
      <c r="T516" s="103">
        <v>0.77857756555097213</v>
      </c>
      <c r="U516" s="103">
        <v>0.79150061622748924</v>
      </c>
      <c r="V516" s="103">
        <v>0.80415037260402578</v>
      </c>
      <c r="W516" s="103">
        <v>0.81646071728426683</v>
      </c>
      <c r="X516" s="103">
        <v>0.82836553287189663</v>
      </c>
      <c r="Y516" s="103">
        <v>0.83979870197059581</v>
      </c>
      <c r="Z516" s="103">
        <v>0.85070853241204869</v>
      </c>
      <c r="AA516" s="103">
        <v>0.86110701803893031</v>
      </c>
      <c r="AB516" s="103">
        <v>0.87102372248486959</v>
      </c>
      <c r="AC516" s="103">
        <v>0.88048820995018429</v>
      </c>
      <c r="AD516" s="103">
        <v>0.88953004463519159</v>
      </c>
      <c r="AE516" s="103">
        <v>0.8981787907402059</v>
      </c>
      <c r="AF516" s="103">
        <v>0.90646401246554476</v>
      </c>
      <c r="AG516" s="103">
        <v>0.91441527401152545</v>
      </c>
      <c r="AH516" s="103">
        <v>0.92206213957846217</v>
      </c>
      <c r="AI516" s="103">
        <v>0.92943417336667278</v>
      </c>
      <c r="AJ516" s="103">
        <v>0.93656093957647424</v>
      </c>
      <c r="AK516" s="103">
        <v>0.94347200240818097</v>
      </c>
      <c r="AL516" s="103">
        <v>0.95019412133581349</v>
      </c>
      <c r="AM516" s="103">
        <v>0.95674167323329984</v>
      </c>
      <c r="AN516" s="103">
        <v>0.96312561884451986</v>
      </c>
      <c r="AO516" s="103">
        <v>0.96935691880317632</v>
      </c>
      <c r="AP516" s="103">
        <v>0.97544653374297197</v>
      </c>
      <c r="AQ516" s="103">
        <v>0.98140542429760702</v>
      </c>
      <c r="AR516" s="103">
        <v>0.98724455110078524</v>
      </c>
      <c r="AS516" s="103">
        <v>0.99297487478620694</v>
      </c>
      <c r="AT516" s="103">
        <v>0.998607355987575</v>
      </c>
      <c r="AU516" s="103">
        <v>1.0041529553385917</v>
      </c>
      <c r="AV516" s="103">
        <v>1.0096226334729577</v>
      </c>
      <c r="AW516" s="103">
        <v>1.0150273510243759</v>
      </c>
      <c r="AX516" s="103">
        <v>1.0203767429394635</v>
      </c>
      <c r="AY516" s="103">
        <v>1.0256745913823113</v>
      </c>
      <c r="AZ516" s="103">
        <v>1.030923063842712</v>
      </c>
      <c r="BA516" s="103">
        <v>1.0361243277583765</v>
      </c>
      <c r="BB516" s="103">
        <v>1.0412805505670171</v>
      </c>
      <c r="BC516" s="103">
        <v>1.0463938997063449</v>
      </c>
      <c r="BD516" s="103">
        <v>1.0514665426140717</v>
      </c>
      <c r="BE516" s="103">
        <v>1.0565006467279099</v>
      </c>
      <c r="BF516" s="103">
        <v>1.0614983794855699</v>
      </c>
      <c r="BG516" s="103">
        <v>1.0664619083247642</v>
      </c>
      <c r="BH516" s="103">
        <v>1.0713934006832051</v>
      </c>
      <c r="BI516" s="103">
        <v>1.0762950239986029</v>
      </c>
    </row>
    <row r="517" spans="1:61">
      <c r="A517" s="102">
        <v>43087</v>
      </c>
      <c r="B517" s="103">
        <v>0.46188415736887523</v>
      </c>
      <c r="C517" s="103">
        <v>0.46889759480598675</v>
      </c>
      <c r="D517" s="103">
        <v>0.47963756278889175</v>
      </c>
      <c r="E517" s="103">
        <v>0.49795017297231897</v>
      </c>
      <c r="F517" s="103">
        <v>0.52272792608689922</v>
      </c>
      <c r="G517" s="103">
        <v>0.55007372221962614</v>
      </c>
      <c r="H517" s="103">
        <v>0.57660519792878051</v>
      </c>
      <c r="I517" s="103">
        <v>0.60082605947957934</v>
      </c>
      <c r="J517" s="103">
        <v>0.6222315970480905</v>
      </c>
      <c r="K517" s="103">
        <v>0.6411655203790666</v>
      </c>
      <c r="L517" s="103">
        <v>0.65805964056228039</v>
      </c>
      <c r="M517" s="103">
        <v>0.6734662098352161</v>
      </c>
      <c r="N517" s="103">
        <v>0.688184700834088</v>
      </c>
      <c r="O517" s="103">
        <v>0.70244188742753533</v>
      </c>
      <c r="P517" s="103">
        <v>0.71629259130434952</v>
      </c>
      <c r="Q517" s="103">
        <v>0.72979163415332526</v>
      </c>
      <c r="R517" s="103">
        <v>0.74299383766325688</v>
      </c>
      <c r="S517" s="103">
        <v>0.75595402344708928</v>
      </c>
      <c r="T517" s="103">
        <v>0.76870908309745967</v>
      </c>
      <c r="U517" s="103">
        <v>0.78122763813434015</v>
      </c>
      <c r="V517" s="103">
        <v>0.79346206395433527</v>
      </c>
      <c r="W517" s="103">
        <v>0.80536473595405478</v>
      </c>
      <c r="X517" s="103">
        <v>0.81688802953010764</v>
      </c>
      <c r="Y517" s="103">
        <v>0.82798432007909906</v>
      </c>
      <c r="Z517" s="103">
        <v>0.83861840394547538</v>
      </c>
      <c r="AA517" s="103">
        <v>0.8488047612650419</v>
      </c>
      <c r="AB517" s="103">
        <v>0.8585702931214344</v>
      </c>
      <c r="AC517" s="103">
        <v>0.86794190059829457</v>
      </c>
      <c r="AD517" s="103">
        <v>0.87694648477926285</v>
      </c>
      <c r="AE517" s="103">
        <v>0.88561094674797747</v>
      </c>
      <c r="AF517" s="103">
        <v>0.89396218758807899</v>
      </c>
      <c r="AG517" s="103">
        <v>0.90202710838320865</v>
      </c>
      <c r="AH517" s="103">
        <v>0.90983261021700435</v>
      </c>
      <c r="AI517" s="103">
        <v>0.91740559417310663</v>
      </c>
      <c r="AJ517" s="103">
        <v>0.92477296133515674</v>
      </c>
      <c r="AK517" s="103">
        <v>0.93196161278679268</v>
      </c>
      <c r="AL517" s="103">
        <v>0.93899532704079702</v>
      </c>
      <c r="AM517" s="103">
        <v>0.94588409675629204</v>
      </c>
      <c r="AN517" s="103">
        <v>0.95263411133069653</v>
      </c>
      <c r="AO517" s="103">
        <v>0.95925156003876177</v>
      </c>
      <c r="AP517" s="103">
        <v>0.96574263215523959</v>
      </c>
      <c r="AQ517" s="103">
        <v>0.97211351695487869</v>
      </c>
      <c r="AR517" s="103">
        <v>0.97837040371243111</v>
      </c>
      <c r="AS517" s="103">
        <v>0.98451948170264603</v>
      </c>
      <c r="AT517" s="103">
        <v>0.9905669402002748</v>
      </c>
      <c r="AU517" s="103">
        <v>0.9965189684800686</v>
      </c>
      <c r="AV517" s="103">
        <v>1.0023817558167769</v>
      </c>
      <c r="AW517" s="103">
        <v>1.0081614914851502</v>
      </c>
      <c r="AX517" s="103">
        <v>1.0138639980326272</v>
      </c>
      <c r="AY517" s="103">
        <v>1.0194931227327408</v>
      </c>
      <c r="AZ517" s="103">
        <v>1.0250520507493945</v>
      </c>
      <c r="BA517" s="103">
        <v>1.0305439667660239</v>
      </c>
      <c r="BB517" s="103">
        <v>1.0359720554660647</v>
      </c>
      <c r="BC517" s="103">
        <v>1.0413395015329512</v>
      </c>
      <c r="BD517" s="103">
        <v>1.0466494896501195</v>
      </c>
      <c r="BE517" s="103">
        <v>1.0519052045010056</v>
      </c>
      <c r="BF517" s="103">
        <v>1.0571098307690439</v>
      </c>
      <c r="BG517" s="103">
        <v>1.0622665531376703</v>
      </c>
      <c r="BH517" s="103">
        <v>1.0673785562903209</v>
      </c>
      <c r="BI517" s="103">
        <v>1.0724490249104299</v>
      </c>
    </row>
    <row r="518" spans="1:61">
      <c r="A518" s="102">
        <v>43088</v>
      </c>
      <c r="B518" s="103">
        <v>0.46723154059326438</v>
      </c>
      <c r="C518" s="103">
        <v>0.47075221992309585</v>
      </c>
      <c r="D518" s="103">
        <v>0.48114536337600566</v>
      </c>
      <c r="E518" s="103">
        <v>0.50063870584966708</v>
      </c>
      <c r="F518" s="103">
        <v>0.52694889522932753</v>
      </c>
      <c r="G518" s="103">
        <v>0.5555668809686688</v>
      </c>
      <c r="H518" s="103">
        <v>0.58313195542529106</v>
      </c>
      <c r="I518" s="103">
        <v>0.60824437483090565</v>
      </c>
      <c r="J518" s="103">
        <v>0.63057524245394014</v>
      </c>
      <c r="K518" s="103">
        <v>0.6505158791458745</v>
      </c>
      <c r="L518" s="103">
        <v>0.66848099817945994</v>
      </c>
      <c r="M518" s="103">
        <v>0.68493963875167907</v>
      </c>
      <c r="N518" s="103">
        <v>0.70053627285115894</v>
      </c>
      <c r="O518" s="103">
        <v>0.71550196051151405</v>
      </c>
      <c r="P518" s="103">
        <v>0.72994537548261851</v>
      </c>
      <c r="Q518" s="103">
        <v>0.74397519151434888</v>
      </c>
      <c r="R518" s="103">
        <v>0.75770008235658082</v>
      </c>
      <c r="S518" s="103">
        <v>0.77122872164724199</v>
      </c>
      <c r="T518" s="103">
        <v>0.78464331865489012</v>
      </c>
      <c r="U518" s="103">
        <v>0.79792531731773741</v>
      </c>
      <c r="V518" s="103">
        <v>0.81103218260452881</v>
      </c>
      <c r="W518" s="103">
        <v>0.82392137948401367</v>
      </c>
      <c r="X518" s="103">
        <v>0.83655037292494172</v>
      </c>
      <c r="Y518" s="103">
        <v>0.84887662789605833</v>
      </c>
      <c r="Z518" s="103">
        <v>0.86086652494963256</v>
      </c>
      <c r="AA518" s="103">
        <v>0.87252210697202415</v>
      </c>
      <c r="AB518" s="103">
        <v>0.88385433243310452</v>
      </c>
      <c r="AC518" s="103">
        <v>0.89487415980275198</v>
      </c>
      <c r="AD518" s="103">
        <v>0.9055925475508434</v>
      </c>
      <c r="AE518" s="103">
        <v>0.91602045414725286</v>
      </c>
      <c r="AF518" s="103">
        <v>0.9261688380618579</v>
      </c>
      <c r="AG518" s="103">
        <v>0.93604865776453561</v>
      </c>
      <c r="AH518" s="103">
        <v>0.94567087172516029</v>
      </c>
      <c r="AI518" s="103">
        <v>0.95504643841360903</v>
      </c>
      <c r="AJ518" s="103">
        <v>0.96418631629975948</v>
      </c>
      <c r="AK518" s="103">
        <v>0.97310146385348528</v>
      </c>
      <c r="AL518" s="103">
        <v>0.98180251359683102</v>
      </c>
      <c r="AM518" s="103">
        <v>0.99029834242517956</v>
      </c>
      <c r="AN518" s="103">
        <v>0.99859723874979223</v>
      </c>
      <c r="AO518" s="103">
        <v>1.0067074905548927</v>
      </c>
      <c r="AP518" s="103">
        <v>1.0146373858247058</v>
      </c>
      <c r="AQ518" s="103">
        <v>1.0223952125434521</v>
      </c>
      <c r="AR518" s="103">
        <v>1.0299892586953567</v>
      </c>
      <c r="AS518" s="103">
        <v>1.0374278122646414</v>
      </c>
      <c r="AT518" s="103">
        <v>1.0447191612355295</v>
      </c>
      <c r="AU518" s="103">
        <v>1.0518715935922458</v>
      </c>
      <c r="AV518" s="103">
        <v>1.0588933973190111</v>
      </c>
      <c r="AW518" s="103">
        <v>1.0657928604000495</v>
      </c>
      <c r="AX518" s="103">
        <v>1.0725776571523131</v>
      </c>
      <c r="AY518" s="103">
        <v>1.0792524704829383</v>
      </c>
      <c r="AZ518" s="103">
        <v>1.0858210731543187</v>
      </c>
      <c r="BA518" s="103">
        <v>1.0922872377149011</v>
      </c>
      <c r="BB518" s="103">
        <v>1.0986547367131327</v>
      </c>
      <c r="BC518" s="103">
        <v>1.1049273426974582</v>
      </c>
      <c r="BD518" s="103">
        <v>1.1111088282163248</v>
      </c>
      <c r="BE518" s="103">
        <v>1.1172029658181803</v>
      </c>
      <c r="BF518" s="103">
        <v>1.123213528051469</v>
      </c>
      <c r="BG518" s="103">
        <v>1.1291442874646385</v>
      </c>
      <c r="BH518" s="103">
        <v>1.1349990166061359</v>
      </c>
      <c r="BI518" s="103">
        <v>1.140781488024406</v>
      </c>
    </row>
    <row r="519" spans="1:61">
      <c r="A519" s="102">
        <v>43089</v>
      </c>
      <c r="B519" s="103">
        <v>0.46415184752876903</v>
      </c>
      <c r="C519" s="103">
        <v>0.47410334995272213</v>
      </c>
      <c r="D519" s="103">
        <v>0.4895569590006224</v>
      </c>
      <c r="E519" s="103">
        <v>0.51309526753007517</v>
      </c>
      <c r="F519" s="103">
        <v>0.54214630448927392</v>
      </c>
      <c r="G519" s="103">
        <v>0.57207052599759567</v>
      </c>
      <c r="H519" s="103">
        <v>0.59970281681395832</v>
      </c>
      <c r="I519" s="103">
        <v>0.62420715586390241</v>
      </c>
      <c r="J519" s="103">
        <v>0.64582424785745962</v>
      </c>
      <c r="K519" s="103">
        <v>0.66520300650631969</v>
      </c>
      <c r="L519" s="103">
        <v>0.6829063782122945</v>
      </c>
      <c r="M519" s="103">
        <v>0.69933918053788602</v>
      </c>
      <c r="N519" s="103">
        <v>0.71507194107256167</v>
      </c>
      <c r="O519" s="103">
        <v>0.7302941483214942</v>
      </c>
      <c r="P519" s="103">
        <v>0.74507744764237238</v>
      </c>
      <c r="Q519" s="103">
        <v>0.75949348439288911</v>
      </c>
      <c r="R519" s="103">
        <v>0.77361390393073715</v>
      </c>
      <c r="S519" s="103">
        <v>0.78751035154196458</v>
      </c>
      <c r="T519" s="103">
        <v>0.80123753641314888</v>
      </c>
      <c r="U519" s="103">
        <v>0.81478568209607738</v>
      </c>
      <c r="V519" s="103">
        <v>0.82812966659598186</v>
      </c>
      <c r="W519" s="103">
        <v>0.84124436791809987</v>
      </c>
      <c r="X519" s="103">
        <v>0.85410466406766838</v>
      </c>
      <c r="Y519" s="103">
        <v>0.86668543304991985</v>
      </c>
      <c r="Z519" s="103">
        <v>0.87896761555321445</v>
      </c>
      <c r="AA519" s="103">
        <v>0.89095640299840895</v>
      </c>
      <c r="AB519" s="103">
        <v>0.90266304948947718</v>
      </c>
      <c r="AC519" s="103">
        <v>0.91409880913039776</v>
      </c>
      <c r="AD519" s="103">
        <v>0.92527493602514999</v>
      </c>
      <c r="AE519" s="103">
        <v>0.93620268427770836</v>
      </c>
      <c r="AF519" s="103">
        <v>0.9468933079920514</v>
      </c>
      <c r="AG519" s="103">
        <v>0.95735806127215839</v>
      </c>
      <c r="AH519" s="103">
        <v>0.96760819822200372</v>
      </c>
      <c r="AI519" s="103">
        <v>0.9776549729455668</v>
      </c>
      <c r="AJ519" s="103">
        <v>0.98750963954682547</v>
      </c>
      <c r="AK519" s="103">
        <v>0.99718345212975545</v>
      </c>
      <c r="AL519" s="103">
        <v>1.0066862658361981</v>
      </c>
      <c r="AM519" s="103">
        <v>1.0160211163648791</v>
      </c>
      <c r="AN519" s="103">
        <v>1.0251889645800005</v>
      </c>
      <c r="AO519" s="103">
        <v>1.0341907708580425</v>
      </c>
      <c r="AP519" s="103">
        <v>1.0430274955754844</v>
      </c>
      <c r="AQ519" s="103">
        <v>1.0517000991088024</v>
      </c>
      <c r="AR519" s="103">
        <v>1.0602095418344766</v>
      </c>
      <c r="AS519" s="103">
        <v>1.0685567841289836</v>
      </c>
      <c r="AT519" s="103">
        <v>1.0767427863688031</v>
      </c>
      <c r="AU519" s="103">
        <v>1.084768508930414</v>
      </c>
      <c r="AV519" s="103">
        <v>1.0926349121902927</v>
      </c>
      <c r="AW519" s="103">
        <v>1.1003429565249188</v>
      </c>
      <c r="AX519" s="103">
        <v>1.1078942804386587</v>
      </c>
      <c r="AY519" s="103">
        <v>1.1152935163060655</v>
      </c>
      <c r="AZ519" s="103">
        <v>1.1225461224550328</v>
      </c>
      <c r="BA519" s="103">
        <v>1.1296575572400935</v>
      </c>
      <c r="BB519" s="103">
        <v>1.1366332790157814</v>
      </c>
      <c r="BC519" s="103">
        <v>1.1434787461366274</v>
      </c>
      <c r="BD519" s="103">
        <v>1.150199416957165</v>
      </c>
      <c r="BE519" s="103">
        <v>1.1568007498319277</v>
      </c>
      <c r="BF519" s="103">
        <v>1.1632882031154472</v>
      </c>
      <c r="BG519" s="103">
        <v>1.1696672351622566</v>
      </c>
      <c r="BH519" s="103">
        <v>1.1759433043268894</v>
      </c>
      <c r="BI519" s="103">
        <v>1.1821218689638771</v>
      </c>
    </row>
    <row r="520" spans="1:61">
      <c r="A520" s="102">
        <v>43090</v>
      </c>
      <c r="B520" s="103">
        <v>0.46433992856884271</v>
      </c>
      <c r="C520" s="103">
        <v>0.47381170102191328</v>
      </c>
      <c r="D520" s="103">
        <v>0.48925381983819449</v>
      </c>
      <c r="E520" s="103">
        <v>0.51376962749409349</v>
      </c>
      <c r="F520" s="103">
        <v>0.54449483270085897</v>
      </c>
      <c r="G520" s="103">
        <v>0.57591750302699896</v>
      </c>
      <c r="H520" s="103">
        <v>0.60483840618807827</v>
      </c>
      <c r="I520" s="103">
        <v>0.6306861374865903</v>
      </c>
      <c r="J520" s="103">
        <v>0.653980550421838</v>
      </c>
      <c r="K520" s="103">
        <v>0.67544640956437296</v>
      </c>
      <c r="L520" s="103">
        <v>0.69552238569430858</v>
      </c>
      <c r="M520" s="103">
        <v>0.71443992209106333</v>
      </c>
      <c r="N520" s="103">
        <v>0.73245630306868603</v>
      </c>
      <c r="O520" s="103">
        <v>0.74967661885694625</v>
      </c>
      <c r="P520" s="103">
        <v>0.76616034105402264</v>
      </c>
      <c r="Q520" s="103">
        <v>0.78196694125809985</v>
      </c>
      <c r="R520" s="103">
        <v>0.7971558910673624</v>
      </c>
      <c r="S520" s="103">
        <v>0.81178666204694705</v>
      </c>
      <c r="T520" s="103">
        <v>0.82591091445336529</v>
      </c>
      <c r="U520" s="103">
        <v>0.83955056632317759</v>
      </c>
      <c r="V520" s="103">
        <v>0.85272045798296359</v>
      </c>
      <c r="W520" s="103">
        <v>0.8654354297593071</v>
      </c>
      <c r="X520" s="103">
        <v>0.87771032197879217</v>
      </c>
      <c r="Y520" s="103">
        <v>0.88955997496799855</v>
      </c>
      <c r="Z520" s="103">
        <v>0.90100077825575053</v>
      </c>
      <c r="AA520" s="103">
        <v>0.91205667318107941</v>
      </c>
      <c r="AB520" s="103">
        <v>0.92275389874225777</v>
      </c>
      <c r="AC520" s="103">
        <v>0.93311869447766649</v>
      </c>
      <c r="AD520" s="103">
        <v>0.94317729992568622</v>
      </c>
      <c r="AE520" s="103">
        <v>0.95295595462469507</v>
      </c>
      <c r="AF520" s="103">
        <v>0.96248089811307347</v>
      </c>
      <c r="AG520" s="103">
        <v>0.97177836992920208</v>
      </c>
      <c r="AH520" s="103">
        <v>0.98087460961145889</v>
      </c>
      <c r="AI520" s="103">
        <v>0.98979585669822445</v>
      </c>
      <c r="AJ520" s="103">
        <v>0.99856835072787942</v>
      </c>
      <c r="AK520" s="103">
        <v>1.0072183312388017</v>
      </c>
      <c r="AL520" s="103">
        <v>1.0157678821531002</v>
      </c>
      <c r="AM520" s="103">
        <v>1.0242207407418946</v>
      </c>
      <c r="AN520" s="103">
        <v>1.0325755827750753</v>
      </c>
      <c r="AO520" s="103">
        <v>1.0408310838592865</v>
      </c>
      <c r="AP520" s="103">
        <v>1.0489859196011717</v>
      </c>
      <c r="AQ520" s="103">
        <v>1.0570387656073716</v>
      </c>
      <c r="AR520" s="103">
        <v>1.0649882974845311</v>
      </c>
      <c r="AS520" s="103">
        <v>1.0728331908392901</v>
      </c>
      <c r="AT520" s="103">
        <v>1.0805721212782928</v>
      </c>
      <c r="AU520" s="103">
        <v>1.088203764408183</v>
      </c>
      <c r="AV520" s="103">
        <v>1.095726795835601</v>
      </c>
      <c r="AW520" s="103">
        <v>1.1031398911671904</v>
      </c>
      <c r="AX520" s="103">
        <v>1.1104422365749596</v>
      </c>
      <c r="AY520" s="103">
        <v>1.1176352723284837</v>
      </c>
      <c r="AZ520" s="103">
        <v>1.124721060561116</v>
      </c>
      <c r="BA520" s="103">
        <v>1.1317016634262644</v>
      </c>
      <c r="BB520" s="103">
        <v>1.1385791430773387</v>
      </c>
      <c r="BC520" s="103">
        <v>1.1453555616677462</v>
      </c>
      <c r="BD520" s="103">
        <v>1.152032981350896</v>
      </c>
      <c r="BE520" s="103">
        <v>1.1586134642801977</v>
      </c>
      <c r="BF520" s="103">
        <v>1.1650990726090587</v>
      </c>
      <c r="BG520" s="103">
        <v>1.1714918684908882</v>
      </c>
      <c r="BH520" s="103">
        <v>1.1777939140790956</v>
      </c>
      <c r="BI520" s="103">
        <v>1.1840072715270884</v>
      </c>
    </row>
    <row r="521" spans="1:61">
      <c r="A521" s="102">
        <v>43091</v>
      </c>
      <c r="B521" s="103">
        <v>0.47076503268540593</v>
      </c>
      <c r="C521" s="103">
        <v>0.47087661953174659</v>
      </c>
      <c r="D521" s="103">
        <v>0.48048544741437088</v>
      </c>
      <c r="E521" s="103">
        <v>0.50535887564384707</v>
      </c>
      <c r="F521" s="103">
        <v>0.54071858530868855</v>
      </c>
      <c r="G521" s="103">
        <v>0.57824008253400838</v>
      </c>
      <c r="H521" s="103">
        <v>0.61267340658890257</v>
      </c>
      <c r="I521" s="103">
        <v>0.64196826536574847</v>
      </c>
      <c r="J521" s="103">
        <v>0.66579513824708347</v>
      </c>
      <c r="K521" s="103">
        <v>0.68486765294725782</v>
      </c>
      <c r="L521" s="103">
        <v>0.70068495950109788</v>
      </c>
      <c r="M521" s="103">
        <v>0.714807865124376</v>
      </c>
      <c r="N521" s="103">
        <v>0.72836847676601524</v>
      </c>
      <c r="O521" s="103">
        <v>0.74166938104204783</v>
      </c>
      <c r="P521" s="103">
        <v>0.75478080064286623</v>
      </c>
      <c r="Q521" s="103">
        <v>0.76777290363763873</v>
      </c>
      <c r="R521" s="103">
        <v>0.78071585809553268</v>
      </c>
      <c r="S521" s="103">
        <v>0.79367983208571158</v>
      </c>
      <c r="T521" s="103">
        <v>0.8067155345132464</v>
      </c>
      <c r="U521" s="103">
        <v>0.81978340783393311</v>
      </c>
      <c r="V521" s="103">
        <v>0.8328177396850085</v>
      </c>
      <c r="W521" s="103">
        <v>0.84575281498756538</v>
      </c>
      <c r="X521" s="103">
        <v>0.85852291866269703</v>
      </c>
      <c r="Y521" s="103">
        <v>0.87106233563149194</v>
      </c>
      <c r="Z521" s="103">
        <v>0.8833151297190488</v>
      </c>
      <c r="AA521" s="103">
        <v>0.8952685376825037</v>
      </c>
      <c r="AB521" s="103">
        <v>0.90692170689136464</v>
      </c>
      <c r="AC521" s="103">
        <v>0.91827378509930324</v>
      </c>
      <c r="AD521" s="103">
        <v>0.92932392005998998</v>
      </c>
      <c r="AE521" s="103">
        <v>0.94007125952709181</v>
      </c>
      <c r="AF521" s="103">
        <v>0.95051495125427976</v>
      </c>
      <c r="AG521" s="103">
        <v>0.96065414299522434</v>
      </c>
      <c r="AH521" s="103">
        <v>0.97048798250359247</v>
      </c>
      <c r="AI521" s="103">
        <v>0.98001561753305544</v>
      </c>
      <c r="AJ521" s="103">
        <v>0.98923619583728351</v>
      </c>
      <c r="AK521" s="103">
        <v>0.99814886516994417</v>
      </c>
      <c r="AL521" s="103">
        <v>1.0067552334494709</v>
      </c>
      <c r="AM521" s="103">
        <v>1.0150677699879769</v>
      </c>
      <c r="AN521" s="103">
        <v>1.02310194055493</v>
      </c>
      <c r="AO521" s="103">
        <v>1.0308732110164478</v>
      </c>
      <c r="AP521" s="103">
        <v>1.0383970472386483</v>
      </c>
      <c r="AQ521" s="103">
        <v>1.0456889150876467</v>
      </c>
      <c r="AR521" s="103">
        <v>1.0527642804295616</v>
      </c>
      <c r="AS521" s="103">
        <v>1.0596386091305081</v>
      </c>
      <c r="AT521" s="103">
        <v>1.0663273670566034</v>
      </c>
      <c r="AU521" s="103">
        <v>1.072846020073966</v>
      </c>
      <c r="AV521" s="103">
        <v>1.0792100340487103</v>
      </c>
      <c r="AW521" s="103">
        <v>1.0854348748469547</v>
      </c>
      <c r="AX521" s="103">
        <v>1.0915348022831519</v>
      </c>
      <c r="AY521" s="103">
        <v>1.0975187515682612</v>
      </c>
      <c r="AZ521" s="103">
        <v>1.1033941889537473</v>
      </c>
      <c r="BA521" s="103">
        <v>1.1091685806436962</v>
      </c>
      <c r="BB521" s="103">
        <v>1.1148493928421952</v>
      </c>
      <c r="BC521" s="103">
        <v>1.1204440917533292</v>
      </c>
      <c r="BD521" s="103">
        <v>1.1259601435811852</v>
      </c>
      <c r="BE521" s="103">
        <v>1.1314050145298504</v>
      </c>
      <c r="BF521" s="103">
        <v>1.1367861708034097</v>
      </c>
      <c r="BG521" s="103">
        <v>1.1421110786059501</v>
      </c>
      <c r="BH521" s="103">
        <v>1.1473872041415587</v>
      </c>
      <c r="BI521" s="103">
        <v>1.1526220136143206</v>
      </c>
    </row>
    <row r="522" spans="1:61">
      <c r="A522" s="102">
        <v>43094</v>
      </c>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c r="AD522" s="103"/>
      <c r="AE522" s="103"/>
      <c r="AF522" s="103"/>
      <c r="AG522" s="103"/>
      <c r="AH522" s="103"/>
      <c r="AI522" s="103"/>
      <c r="AJ522" s="103"/>
      <c r="AK522" s="103"/>
      <c r="AL522" s="103"/>
      <c r="AM522" s="103"/>
      <c r="AN522" s="103"/>
      <c r="AO522" s="103"/>
      <c r="AP522" s="103"/>
      <c r="AQ522" s="103"/>
      <c r="AR522" s="103"/>
      <c r="AS522" s="103"/>
      <c r="AT522" s="103"/>
      <c r="AU522" s="103"/>
      <c r="AV522" s="103"/>
      <c r="AW522" s="103"/>
      <c r="AX522" s="103"/>
      <c r="AY522" s="103"/>
      <c r="AZ522" s="103"/>
      <c r="BA522" s="103"/>
      <c r="BB522" s="103"/>
      <c r="BC522" s="103"/>
      <c r="BD522" s="103"/>
      <c r="BE522" s="103"/>
      <c r="BF522" s="103"/>
      <c r="BG522" s="103"/>
      <c r="BH522" s="103"/>
      <c r="BI522" s="103"/>
    </row>
    <row r="523" spans="1:61">
      <c r="A523" s="102">
        <v>43095</v>
      </c>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c r="AH523" s="103"/>
      <c r="AI523" s="103"/>
      <c r="AJ523" s="103"/>
      <c r="AK523" s="103"/>
      <c r="AL523" s="103"/>
      <c r="AM523" s="103"/>
      <c r="AN523" s="103"/>
      <c r="AO523" s="103"/>
      <c r="AP523" s="103"/>
      <c r="AQ523" s="103"/>
      <c r="AR523" s="103"/>
      <c r="AS523" s="103"/>
      <c r="AT523" s="103"/>
      <c r="AU523" s="103"/>
      <c r="AV523" s="103"/>
      <c r="AW523" s="103"/>
      <c r="AX523" s="103"/>
      <c r="AY523" s="103"/>
      <c r="AZ523" s="103"/>
      <c r="BA523" s="103"/>
      <c r="BB523" s="103"/>
      <c r="BC523" s="103"/>
      <c r="BD523" s="103"/>
      <c r="BE523" s="103"/>
      <c r="BF523" s="103"/>
      <c r="BG523" s="103"/>
      <c r="BH523" s="103"/>
      <c r="BI523" s="103"/>
    </row>
    <row r="524" spans="1:61">
      <c r="A524" s="102">
        <v>43096</v>
      </c>
      <c r="B524" s="103">
        <v>0.46623239187920029</v>
      </c>
      <c r="C524" s="103">
        <v>0.45866510743303279</v>
      </c>
      <c r="D524" s="103">
        <v>0.47516867649315675</v>
      </c>
      <c r="E524" s="103">
        <v>0.50710690704241357</v>
      </c>
      <c r="F524" s="103">
        <v>0.54271584242352144</v>
      </c>
      <c r="G524" s="103">
        <v>0.57518987189191551</v>
      </c>
      <c r="H524" s="103">
        <v>0.60257417451219819</v>
      </c>
      <c r="I524" s="103">
        <v>0.6258136162130794</v>
      </c>
      <c r="J524" s="103">
        <v>0.6460703926689918</v>
      </c>
      <c r="K524" s="103">
        <v>0.66436385548129051</v>
      </c>
      <c r="L524" s="103">
        <v>0.68124109637968522</v>
      </c>
      <c r="M524" s="103">
        <v>0.697009551018688</v>
      </c>
      <c r="N524" s="103">
        <v>0.71218284167394974</v>
      </c>
      <c r="O524" s="103">
        <v>0.72691651666751333</v>
      </c>
      <c r="P524" s="103">
        <v>0.74125138946997859</v>
      </c>
      <c r="Q524" s="103">
        <v>0.75522827355195099</v>
      </c>
      <c r="R524" s="103">
        <v>0.76888798238403577</v>
      </c>
      <c r="S524" s="103">
        <v>0.78227132935570942</v>
      </c>
      <c r="T524" s="103">
        <v>0.79539994984170848</v>
      </c>
      <c r="U524" s="103">
        <v>0.80822245729947872</v>
      </c>
      <c r="V524" s="103">
        <v>0.82067008827400001</v>
      </c>
      <c r="W524" s="103">
        <v>0.83267407931025672</v>
      </c>
      <c r="X524" s="103">
        <v>0.84416566695323281</v>
      </c>
      <c r="Y524" s="103">
        <v>0.85507608774790822</v>
      </c>
      <c r="Z524" s="103">
        <v>0.86535554985736252</v>
      </c>
      <c r="AA524" s="103">
        <v>0.87503014791705891</v>
      </c>
      <c r="AB524" s="103">
        <v>0.88414494818055134</v>
      </c>
      <c r="AC524" s="103">
        <v>0.89274501690139796</v>
      </c>
      <c r="AD524" s="103">
        <v>0.90087542033315682</v>
      </c>
      <c r="AE524" s="103">
        <v>0.9085812247293823</v>
      </c>
      <c r="AF524" s="103">
        <v>0.91590749634363289</v>
      </c>
      <c r="AG524" s="103">
        <v>0.92289930142946575</v>
      </c>
      <c r="AH524" s="103">
        <v>0.92960170624043614</v>
      </c>
      <c r="AI524" s="103">
        <v>0.93605977703010224</v>
      </c>
      <c r="AJ524" s="103">
        <v>0.94231858005202129</v>
      </c>
      <c r="AK524" s="103">
        <v>0.94842318155974881</v>
      </c>
      <c r="AL524" s="103">
        <v>0.95441410574682584</v>
      </c>
      <c r="AM524" s="103">
        <v>0.96030741227343031</v>
      </c>
      <c r="AN524" s="103">
        <v>0.96611096031512778</v>
      </c>
      <c r="AO524" s="103">
        <v>0.97183260309672093</v>
      </c>
      <c r="AP524" s="103">
        <v>0.97748019384301232</v>
      </c>
      <c r="AQ524" s="103">
        <v>0.98306158577880243</v>
      </c>
      <c r="AR524" s="103">
        <v>0.98858463212889469</v>
      </c>
      <c r="AS524" s="103">
        <v>0.99405718611808958</v>
      </c>
      <c r="AT524" s="103">
        <v>0.99948710097118965</v>
      </c>
      <c r="AU524" s="103">
        <v>1.0048822299129976</v>
      </c>
      <c r="AV524" s="103">
        <v>1.0102504261683143</v>
      </c>
      <c r="AW524" s="103">
        <v>1.015599542961942</v>
      </c>
      <c r="AX524" s="103">
        <v>1.0209364419664315</v>
      </c>
      <c r="AY524" s="103">
        <v>1.0262626441360101</v>
      </c>
      <c r="AZ524" s="103">
        <v>1.0315778802220146</v>
      </c>
      <c r="BA524" s="103">
        <v>1.0368818796767012</v>
      </c>
      <c r="BB524" s="103">
        <v>1.0421743719523275</v>
      </c>
      <c r="BC524" s="103">
        <v>1.0474550865011492</v>
      </c>
      <c r="BD524" s="103">
        <v>1.0527237527754236</v>
      </c>
      <c r="BE524" s="103">
        <v>1.0579801002274081</v>
      </c>
      <c r="BF524" s="103">
        <v>1.0632238583093581</v>
      </c>
      <c r="BG524" s="103">
        <v>1.0684547564735312</v>
      </c>
      <c r="BH524" s="103">
        <v>1.0736725241721847</v>
      </c>
      <c r="BI524" s="103">
        <v>1.0788768908575741</v>
      </c>
    </row>
    <row r="525" spans="1:61">
      <c r="A525" s="102">
        <v>43097</v>
      </c>
      <c r="B525" s="103">
        <v>0.45838145156008542</v>
      </c>
      <c r="C525" s="103">
        <v>0.4624585388152247</v>
      </c>
      <c r="D525" s="103">
        <v>0.4827334405904567</v>
      </c>
      <c r="E525" s="103">
        <v>0.51272533072638893</v>
      </c>
      <c r="F525" s="103">
        <v>0.54405844680643167</v>
      </c>
      <c r="G525" s="103">
        <v>0.57315986014272702</v>
      </c>
      <c r="H525" s="103">
        <v>0.5999079906441418</v>
      </c>
      <c r="I525" s="103">
        <v>0.62476123054641741</v>
      </c>
      <c r="J525" s="103">
        <v>0.64743408795677171</v>
      </c>
      <c r="K525" s="103">
        <v>0.66778774399136143</v>
      </c>
      <c r="L525" s="103">
        <v>0.68595548305150289</v>
      </c>
      <c r="M525" s="103">
        <v>0.70227367418769104</v>
      </c>
      <c r="N525" s="103">
        <v>0.71741447453665874</v>
      </c>
      <c r="O525" s="103">
        <v>0.731667970144112</v>
      </c>
      <c r="P525" s="103">
        <v>0.74519964828310048</v>
      </c>
      <c r="Q525" s="103">
        <v>0.75817499622668061</v>
      </c>
      <c r="R525" s="103">
        <v>0.77075950124790826</v>
      </c>
      <c r="S525" s="103">
        <v>0.78311865046329276</v>
      </c>
      <c r="T525" s="103">
        <v>0.79538092340383049</v>
      </c>
      <c r="U525" s="103">
        <v>0.80753389008071697</v>
      </c>
      <c r="V525" s="103">
        <v>0.81953158848514684</v>
      </c>
      <c r="W525" s="103">
        <v>0.83132805660831899</v>
      </c>
      <c r="X525" s="103">
        <v>0.84287733244143315</v>
      </c>
      <c r="Y525" s="103">
        <v>0.85413345397568341</v>
      </c>
      <c r="Z525" s="103">
        <v>0.86505790802757676</v>
      </c>
      <c r="AA525" s="103">
        <v>0.87564849178910431</v>
      </c>
      <c r="AB525" s="103">
        <v>0.88591404998489465</v>
      </c>
      <c r="AC525" s="103">
        <v>0.89586342993650048</v>
      </c>
      <c r="AD525" s="103">
        <v>0.9055054789654744</v>
      </c>
      <c r="AE525" s="103">
        <v>0.9148490443933649</v>
      </c>
      <c r="AF525" s="103">
        <v>0.92390297354172468</v>
      </c>
      <c r="AG525" s="103">
        <v>0.93267611373210624</v>
      </c>
      <c r="AH525" s="103">
        <v>0.94117731228605828</v>
      </c>
      <c r="AI525" s="103">
        <v>0.9494154165251335</v>
      </c>
      <c r="AJ525" s="103">
        <v>0.95739927377088418</v>
      </c>
      <c r="AK525" s="103">
        <v>0.96513773134485947</v>
      </c>
      <c r="AL525" s="103">
        <v>0.97264039217287745</v>
      </c>
      <c r="AM525" s="103">
        <v>0.97992054248292937</v>
      </c>
      <c r="AN525" s="103">
        <v>0.98699258915793586</v>
      </c>
      <c r="AO525" s="103">
        <v>0.99387093934424786</v>
      </c>
      <c r="AP525" s="103">
        <v>1.0005700001882161</v>
      </c>
      <c r="AQ525" s="103">
        <v>1.0071041788361883</v>
      </c>
      <c r="AR525" s="103">
        <v>1.0134878824345166</v>
      </c>
      <c r="AS525" s="103">
        <v>1.0197355181295487</v>
      </c>
      <c r="AT525" s="103">
        <v>1.0258614930676357</v>
      </c>
      <c r="AU525" s="103">
        <v>1.0318802143951278</v>
      </c>
      <c r="AV525" s="103">
        <v>1.0378060892583738</v>
      </c>
      <c r="AW525" s="103">
        <v>1.0436535248037238</v>
      </c>
      <c r="AX525" s="103">
        <v>1.0494354789937907</v>
      </c>
      <c r="AY525" s="103">
        <v>1.0551578455356339</v>
      </c>
      <c r="AZ525" s="103">
        <v>1.0608243688169234</v>
      </c>
      <c r="BA525" s="103">
        <v>1.0664387927200949</v>
      </c>
      <c r="BB525" s="103">
        <v>1.0720048611275856</v>
      </c>
      <c r="BC525" s="103">
        <v>1.07752631792183</v>
      </c>
      <c r="BD525" s="103">
        <v>1.0830069069852648</v>
      </c>
      <c r="BE525" s="103">
        <v>1.0884503722003263</v>
      </c>
      <c r="BF525" s="103">
        <v>1.0938604574494495</v>
      </c>
      <c r="BG525" s="103">
        <v>1.0992409066150708</v>
      </c>
      <c r="BH525" s="103">
        <v>1.1045954635796269</v>
      </c>
      <c r="BI525" s="103">
        <v>1.109927872225553</v>
      </c>
    </row>
    <row r="526" spans="1:61">
      <c r="A526" s="102">
        <v>43098</v>
      </c>
      <c r="B526" s="103">
        <v>0.47642260910665379</v>
      </c>
      <c r="C526" s="103">
        <v>0.47682016582688291</v>
      </c>
      <c r="D526" s="103">
        <v>0.48642422302139671</v>
      </c>
      <c r="E526" s="103">
        <v>0.50692083799679388</v>
      </c>
      <c r="F526" s="103">
        <v>0.53205705255420044</v>
      </c>
      <c r="G526" s="103">
        <v>0.55769760385357903</v>
      </c>
      <c r="H526" s="103">
        <v>0.58400364617720957</v>
      </c>
      <c r="I526" s="103">
        <v>0.61101584040097467</v>
      </c>
      <c r="J526" s="103">
        <v>0.63685607913768449</v>
      </c>
      <c r="K526" s="103">
        <v>0.65945834130920422</v>
      </c>
      <c r="L526" s="103">
        <v>0.67806660909156302</v>
      </c>
      <c r="M526" s="103">
        <v>0.69319610098383888</v>
      </c>
      <c r="N526" s="103">
        <v>0.70683933190800075</v>
      </c>
      <c r="O526" s="103">
        <v>0.71963371031545675</v>
      </c>
      <c r="P526" s="103">
        <v>0.73166747590884396</v>
      </c>
      <c r="Q526" s="103">
        <v>0.74302873929866575</v>
      </c>
      <c r="R526" s="103">
        <v>0.7538056110954251</v>
      </c>
      <c r="S526" s="103">
        <v>0.76408620190962129</v>
      </c>
      <c r="T526" s="103">
        <v>0.77395800653367397</v>
      </c>
      <c r="U526" s="103">
        <v>0.78350566312589653</v>
      </c>
      <c r="V526" s="103">
        <v>0.79281298213123264</v>
      </c>
      <c r="W526" s="103">
        <v>0.80196377390867235</v>
      </c>
      <c r="X526" s="103">
        <v>0.81104184881720531</v>
      </c>
      <c r="Y526" s="103">
        <v>0.82013101721581749</v>
      </c>
      <c r="Z526" s="103">
        <v>0.82930102159974972</v>
      </c>
      <c r="AA526" s="103">
        <v>0.83855949618245118</v>
      </c>
      <c r="AB526" s="103">
        <v>0.8478969406526824</v>
      </c>
      <c r="AC526" s="103">
        <v>0.85730385414655941</v>
      </c>
      <c r="AD526" s="103">
        <v>0.86677073580019859</v>
      </c>
      <c r="AE526" s="103">
        <v>0.87628808474971265</v>
      </c>
      <c r="AF526" s="103">
        <v>0.88584640013121774</v>
      </c>
      <c r="AG526" s="103">
        <v>0.89543618108083012</v>
      </c>
      <c r="AH526" s="103">
        <v>0.90504792673466239</v>
      </c>
      <c r="AI526" s="103">
        <v>0.91467213622883126</v>
      </c>
      <c r="AJ526" s="103">
        <v>0.9242993086994522</v>
      </c>
      <c r="AK526" s="103">
        <v>0.9339199432826385</v>
      </c>
      <c r="AL526" s="103">
        <v>0.94352221928444402</v>
      </c>
      <c r="AM526" s="103">
        <v>0.95308407418161312</v>
      </c>
      <c r="AN526" s="103">
        <v>0.96258061991986388</v>
      </c>
      <c r="AO526" s="103">
        <v>0.97198696835378362</v>
      </c>
      <c r="AP526" s="103">
        <v>0.98127823133796066</v>
      </c>
      <c r="AQ526" s="103">
        <v>0.99042952072697832</v>
      </c>
      <c r="AR526" s="103">
        <v>0.99941594837542591</v>
      </c>
      <c r="AS526" s="103">
        <v>1.0082126261378876</v>
      </c>
      <c r="AT526" s="103">
        <v>1.0167946658689508</v>
      </c>
      <c r="AU526" s="103">
        <v>1.0251371794232034</v>
      </c>
      <c r="AV526" s="103">
        <v>1.0332152786552293</v>
      </c>
      <c r="AW526" s="103">
        <v>1.0410040754196166</v>
      </c>
      <c r="AX526" s="103">
        <v>1.0484849168125747</v>
      </c>
      <c r="AY526" s="103">
        <v>1.0556666779296338</v>
      </c>
      <c r="AZ526" s="103">
        <v>1.0625658283315129</v>
      </c>
      <c r="BA526" s="103">
        <v>1.0691988378238788</v>
      </c>
      <c r="BB526" s="103">
        <v>1.0755821762123976</v>
      </c>
      <c r="BC526" s="103">
        <v>1.081732313302735</v>
      </c>
      <c r="BD526" s="103">
        <v>1.0876657189005576</v>
      </c>
      <c r="BE526" s="103">
        <v>1.0933988628115323</v>
      </c>
      <c r="BF526" s="103">
        <v>1.0989482148413243</v>
      </c>
      <c r="BG526" s="103">
        <v>1.1043302447956003</v>
      </c>
      <c r="BH526" s="103">
        <v>1.1095614224800279</v>
      </c>
      <c r="BI526" s="103">
        <v>1.1146582177002713</v>
      </c>
    </row>
    <row r="527" spans="1:61">
      <c r="A527" s="102">
        <v>43101</v>
      </c>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c r="AD527" s="103"/>
      <c r="AE527" s="103"/>
      <c r="AF527" s="103"/>
      <c r="AG527" s="103"/>
      <c r="AH527" s="103"/>
      <c r="AI527" s="103"/>
      <c r="AJ527" s="103"/>
      <c r="AK527" s="103"/>
      <c r="AL527" s="103"/>
      <c r="AM527" s="103"/>
      <c r="AN527" s="103"/>
      <c r="AO527" s="103"/>
      <c r="AP527" s="103"/>
      <c r="AQ527" s="103"/>
      <c r="AR527" s="103"/>
      <c r="AS527" s="103"/>
      <c r="AT527" s="103"/>
      <c r="AU527" s="103"/>
      <c r="AV527" s="103"/>
      <c r="AW527" s="103"/>
      <c r="AX527" s="103"/>
      <c r="AY527" s="103"/>
      <c r="AZ527" s="103"/>
      <c r="BA527" s="103"/>
      <c r="BB527" s="103"/>
      <c r="BC527" s="103"/>
      <c r="BD527" s="103"/>
      <c r="BE527" s="103"/>
      <c r="BF527" s="103"/>
      <c r="BG527" s="103"/>
      <c r="BH527" s="103"/>
      <c r="BI527" s="103"/>
    </row>
    <row r="528" spans="1:61">
      <c r="A528" s="102">
        <v>43102</v>
      </c>
      <c r="B528" s="103">
        <v>0.47104562172619274</v>
      </c>
      <c r="C528" s="103">
        <v>0.47570390066165719</v>
      </c>
      <c r="D528" s="103">
        <v>0.48898323964104967</v>
      </c>
      <c r="E528" s="103">
        <v>0.51138363411587462</v>
      </c>
      <c r="F528" s="103">
        <v>0.53863366674872248</v>
      </c>
      <c r="G528" s="103">
        <v>0.56705421433713299</v>
      </c>
      <c r="H528" s="103">
        <v>0.59487715593549018</v>
      </c>
      <c r="I528" s="103">
        <v>0.62111365796007245</v>
      </c>
      <c r="J528" s="103">
        <v>0.64542664647438153</v>
      </c>
      <c r="K528" s="103">
        <v>0.6680195115132509</v>
      </c>
      <c r="L528" s="103">
        <v>0.68905954771257638</v>
      </c>
      <c r="M528" s="103">
        <v>0.70874907885094296</v>
      </c>
      <c r="N528" s="103">
        <v>0.72738337063099268</v>
      </c>
      <c r="O528" s="103">
        <v>0.74511237530601127</v>
      </c>
      <c r="P528" s="103">
        <v>0.76204148532030869</v>
      </c>
      <c r="Q528" s="103">
        <v>0.77827609311820267</v>
      </c>
      <c r="R528" s="103">
        <v>0.79392159114401084</v>
      </c>
      <c r="S528" s="103">
        <v>0.80908336959909688</v>
      </c>
      <c r="T528" s="103">
        <v>0.82384522046420017</v>
      </c>
      <c r="U528" s="103">
        <v>0.83821639516525071</v>
      </c>
      <c r="V528" s="103">
        <v>0.85219007606929309</v>
      </c>
      <c r="W528" s="103">
        <v>0.86575944554337747</v>
      </c>
      <c r="X528" s="103">
        <v>0.87891768595455377</v>
      </c>
      <c r="Y528" s="103">
        <v>0.89165797966986693</v>
      </c>
      <c r="Z528" s="103">
        <v>0.90397819535949475</v>
      </c>
      <c r="AA528" s="103">
        <v>0.91589494690613171</v>
      </c>
      <c r="AB528" s="103">
        <v>0.92742953449559407</v>
      </c>
      <c r="AC528" s="103">
        <v>0.93860325831370373</v>
      </c>
      <c r="AD528" s="103">
        <v>0.94943741854628239</v>
      </c>
      <c r="AE528" s="103">
        <v>0.9599533153791473</v>
      </c>
      <c r="AF528" s="103">
        <v>0.97017224899812027</v>
      </c>
      <c r="AG528" s="103">
        <v>0.98011551958902243</v>
      </c>
      <c r="AH528" s="103">
        <v>0.98980442733767182</v>
      </c>
      <c r="AI528" s="103">
        <v>0.99926027242988968</v>
      </c>
      <c r="AJ528" s="103">
        <v>1.0085043550514972</v>
      </c>
      <c r="AK528" s="103">
        <v>1.0175579753883126</v>
      </c>
      <c r="AL528" s="103">
        <v>1.0264404962704834</v>
      </c>
      <c r="AM528" s="103">
        <v>1.0351608455047674</v>
      </c>
      <c r="AN528" s="103">
        <v>1.0437244530895833</v>
      </c>
      <c r="AO528" s="103">
        <v>1.0521367464851332</v>
      </c>
      <c r="AP528" s="103">
        <v>1.0604031531516185</v>
      </c>
      <c r="AQ528" s="103">
        <v>1.0685291005492388</v>
      </c>
      <c r="AR528" s="103">
        <v>1.0765200161381963</v>
      </c>
      <c r="AS528" s="103">
        <v>1.08438132737869</v>
      </c>
      <c r="AT528" s="103">
        <v>1.0921184617309219</v>
      </c>
      <c r="AU528" s="103">
        <v>1.0997368466550936</v>
      </c>
      <c r="AV528" s="103">
        <v>1.1072419096114043</v>
      </c>
      <c r="AW528" s="103">
        <v>1.1146390780600559</v>
      </c>
      <c r="AX528" s="103">
        <v>1.1219336470416452</v>
      </c>
      <c r="AY528" s="103">
        <v>1.129130198355691</v>
      </c>
      <c r="AZ528" s="103">
        <v>1.1362330747240856</v>
      </c>
      <c r="BA528" s="103">
        <v>1.1432466186952335</v>
      </c>
      <c r="BB528" s="103">
        <v>1.1501751728175389</v>
      </c>
      <c r="BC528" s="103">
        <v>1.157023079639405</v>
      </c>
      <c r="BD528" s="103">
        <v>1.1637946817092359</v>
      </c>
      <c r="BE528" s="103">
        <v>1.1704943215754371</v>
      </c>
      <c r="BF528" s="103">
        <v>1.1771263417864115</v>
      </c>
      <c r="BG528" s="103">
        <v>1.183695084890563</v>
      </c>
      <c r="BH528" s="103">
        <v>1.190204893436297</v>
      </c>
      <c r="BI528" s="103">
        <v>1.1966601099720162</v>
      </c>
    </row>
    <row r="529" spans="1:61">
      <c r="A529" s="102">
        <v>43103</v>
      </c>
      <c r="B529" s="103">
        <v>0.47301555582654442</v>
      </c>
      <c r="C529" s="103">
        <v>0.47395028304106235</v>
      </c>
      <c r="D529" s="103">
        <v>0.48513736320437228</v>
      </c>
      <c r="E529" s="103">
        <v>0.50754593951099758</v>
      </c>
      <c r="F529" s="103">
        <v>0.53524950890495104</v>
      </c>
      <c r="G529" s="103">
        <v>0.56268494675865954</v>
      </c>
      <c r="H529" s="103">
        <v>0.58738211982371402</v>
      </c>
      <c r="I529" s="103">
        <v>0.60892312032875318</v>
      </c>
      <c r="J529" s="103">
        <v>0.62787991922635833</v>
      </c>
      <c r="K529" s="103">
        <v>0.64510125525146322</v>
      </c>
      <c r="L529" s="103">
        <v>0.66121772504651732</v>
      </c>
      <c r="M529" s="103">
        <v>0.67663120202609195</v>
      </c>
      <c r="N529" s="103">
        <v>0.6918408788760736</v>
      </c>
      <c r="O529" s="103">
        <v>0.70693585341872234</v>
      </c>
      <c r="P529" s="103">
        <v>0.72188531766170438</v>
      </c>
      <c r="Q529" s="103">
        <v>0.73665846361269294</v>
      </c>
      <c r="R529" s="103">
        <v>0.75122448327936098</v>
      </c>
      <c r="S529" s="103">
        <v>0.76555256836950614</v>
      </c>
      <c r="T529" s="103">
        <v>0.77960902300839319</v>
      </c>
      <c r="U529" s="103">
        <v>0.79335018559273596</v>
      </c>
      <c r="V529" s="103">
        <v>0.80673024616014644</v>
      </c>
      <c r="W529" s="103">
        <v>0.81970339474824061</v>
      </c>
      <c r="X529" s="103">
        <v>0.83222382139463524</v>
      </c>
      <c r="Y529" s="103">
        <v>0.84424571613694221</v>
      </c>
      <c r="Z529" s="103">
        <v>0.85573599913306864</v>
      </c>
      <c r="AA529" s="103">
        <v>0.86671251102210656</v>
      </c>
      <c r="AB529" s="103">
        <v>0.87720582256342938</v>
      </c>
      <c r="AC529" s="103">
        <v>0.88724650451641707</v>
      </c>
      <c r="AD529" s="103">
        <v>0.89686512764044946</v>
      </c>
      <c r="AE529" s="103">
        <v>0.90609226269490328</v>
      </c>
      <c r="AF529" s="103">
        <v>0.91495848043915817</v>
      </c>
      <c r="AG529" s="103">
        <v>0.92349435163259441</v>
      </c>
      <c r="AH529" s="103">
        <v>0.93173044703458818</v>
      </c>
      <c r="AI529" s="103">
        <v>0.93969733740451955</v>
      </c>
      <c r="AJ529" s="103">
        <v>0.94742559350176825</v>
      </c>
      <c r="AK529" s="103">
        <v>0.95494578608571101</v>
      </c>
      <c r="AL529" s="103">
        <v>0.96228590245739531</v>
      </c>
      <c r="AM529" s="103">
        <v>0.96946133647683974</v>
      </c>
      <c r="AN529" s="103">
        <v>0.97648365041464147</v>
      </c>
      <c r="AO529" s="103">
        <v>0.9833644056407147</v>
      </c>
      <c r="AP529" s="103">
        <v>0.99011516352497353</v>
      </c>
      <c r="AQ529" s="103">
        <v>0.99674748543732927</v>
      </c>
      <c r="AR529" s="103">
        <v>1.003272932747697</v>
      </c>
      <c r="AS529" s="103">
        <v>1.0097030668259879</v>
      </c>
      <c r="AT529" s="103">
        <v>1.0160494490421164</v>
      </c>
      <c r="AU529" s="103">
        <v>1.0223236407659964</v>
      </c>
      <c r="AV529" s="103">
        <v>1.0285372033675391</v>
      </c>
      <c r="AW529" s="103">
        <v>1.034701698216659</v>
      </c>
      <c r="AX529" s="103">
        <v>1.0408275352322209</v>
      </c>
      <c r="AY529" s="103">
        <v>1.0469195114185499</v>
      </c>
      <c r="AZ529" s="103">
        <v>1.0529807160351219</v>
      </c>
      <c r="BA529" s="103">
        <v>1.0590142379399785</v>
      </c>
      <c r="BB529" s="103">
        <v>1.0650231659911611</v>
      </c>
      <c r="BC529" s="103">
        <v>1.0710105890467094</v>
      </c>
      <c r="BD529" s="103">
        <v>1.0769795959646653</v>
      </c>
      <c r="BE529" s="103">
        <v>1.0829332756030701</v>
      </c>
      <c r="BF529" s="103">
        <v>1.0888747168199642</v>
      </c>
      <c r="BG529" s="103">
        <v>1.0948070084733887</v>
      </c>
      <c r="BH529" s="103">
        <v>1.1007332394213853</v>
      </c>
      <c r="BI529" s="103">
        <v>1.1066564985219942</v>
      </c>
    </row>
    <row r="530" spans="1:61">
      <c r="A530" s="102">
        <v>43104</v>
      </c>
      <c r="B530" s="103">
        <v>0.46402009310515435</v>
      </c>
      <c r="C530" s="103">
        <v>0.4695491238412568</v>
      </c>
      <c r="D530" s="103">
        <v>0.48091826086002554</v>
      </c>
      <c r="E530" s="103">
        <v>0.50172583860782038</v>
      </c>
      <c r="F530" s="103">
        <v>0.52730538200978272</v>
      </c>
      <c r="G530" s="103">
        <v>0.5546977037606805</v>
      </c>
      <c r="H530" s="103">
        <v>0.58230342076536679</v>
      </c>
      <c r="I530" s="103">
        <v>0.60781063762402598</v>
      </c>
      <c r="J530" s="103">
        <v>0.63012688476506085</v>
      </c>
      <c r="K530" s="103">
        <v>0.65032859814768107</v>
      </c>
      <c r="L530" s="103">
        <v>0.67013765113650436</v>
      </c>
      <c r="M530" s="103">
        <v>0.69016618900279092</v>
      </c>
      <c r="N530" s="103">
        <v>0.70934065891988551</v>
      </c>
      <c r="O530" s="103">
        <v>0.72739315048782882</v>
      </c>
      <c r="P530" s="103">
        <v>0.74436320966980041</v>
      </c>
      <c r="Q530" s="103">
        <v>0.76029038242898861</v>
      </c>
      <c r="R530" s="103">
        <v>0.77521421472858187</v>
      </c>
      <c r="S530" s="103">
        <v>0.78917425378246964</v>
      </c>
      <c r="T530" s="103">
        <v>0.8022220903343712</v>
      </c>
      <c r="U530" s="103">
        <v>0.81445088019073753</v>
      </c>
      <c r="V530" s="103">
        <v>0.82596273953457688</v>
      </c>
      <c r="W530" s="103">
        <v>0.83685978454890153</v>
      </c>
      <c r="X530" s="103">
        <v>0.8472441314167245</v>
      </c>
      <c r="Y530" s="103">
        <v>0.85721789632105394</v>
      </c>
      <c r="Z530" s="103">
        <v>0.866871686070396</v>
      </c>
      <c r="AA530" s="103">
        <v>0.87624000336390118</v>
      </c>
      <c r="AB530" s="103">
        <v>0.88534028106952156</v>
      </c>
      <c r="AC530" s="103">
        <v>0.8941899480426494</v>
      </c>
      <c r="AD530" s="103">
        <v>0.90280643313867637</v>
      </c>
      <c r="AE530" s="103">
        <v>0.91120716521299117</v>
      </c>
      <c r="AF530" s="103">
        <v>0.91940957312098526</v>
      </c>
      <c r="AG530" s="103">
        <v>0.92743108571805077</v>
      </c>
      <c r="AH530" s="103">
        <v>0.93528913185957629</v>
      </c>
      <c r="AI530" s="103">
        <v>0.94300114040095362</v>
      </c>
      <c r="AJ530" s="103">
        <v>0.95058454019757432</v>
      </c>
      <c r="AK530" s="103">
        <v>0.95805676010482721</v>
      </c>
      <c r="AL530" s="103">
        <v>0.9654331142171676</v>
      </c>
      <c r="AM530" s="103">
        <v>0.97271958016045512</v>
      </c>
      <c r="AN530" s="103">
        <v>0.97991955980177292</v>
      </c>
      <c r="AO530" s="103">
        <v>0.98703645492512948</v>
      </c>
      <c r="AP530" s="103">
        <v>0.99407366731453439</v>
      </c>
      <c r="AQ530" s="103">
        <v>1.0010345987539937</v>
      </c>
      <c r="AR530" s="103">
        <v>1.0079226510275177</v>
      </c>
      <c r="AS530" s="103">
        <v>1.0147412259191122</v>
      </c>
      <c r="AT530" s="103">
        <v>1.0214937252127867</v>
      </c>
      <c r="AU530" s="103">
        <v>1.0281835506925503</v>
      </c>
      <c r="AV530" s="103">
        <v>1.0348141041424093</v>
      </c>
      <c r="AW530" s="103">
        <v>1.0413887873463723</v>
      </c>
      <c r="AX530" s="103">
        <v>1.0479107649113455</v>
      </c>
      <c r="AY530" s="103">
        <v>1.0543821543298155</v>
      </c>
      <c r="AZ530" s="103">
        <v>1.0608047842148178</v>
      </c>
      <c r="BA530" s="103">
        <v>1.067180483170064</v>
      </c>
      <c r="BB530" s="103">
        <v>1.0735110797992669</v>
      </c>
      <c r="BC530" s="103">
        <v>1.0797984027061363</v>
      </c>
      <c r="BD530" s="103">
        <v>1.0860442804943855</v>
      </c>
      <c r="BE530" s="103">
        <v>1.0922505417677264</v>
      </c>
      <c r="BF530" s="103">
        <v>1.0984190151298696</v>
      </c>
      <c r="BG530" s="103">
        <v>1.1045515291845278</v>
      </c>
      <c r="BH530" s="103">
        <v>1.1106499125354132</v>
      </c>
      <c r="BI530" s="103">
        <v>1.1167159937862363</v>
      </c>
    </row>
    <row r="531" spans="1:61">
      <c r="A531" s="102">
        <v>43105</v>
      </c>
      <c r="B531" s="103">
        <v>0.47228001481107601</v>
      </c>
      <c r="C531" s="103">
        <v>0.47296282548685598</v>
      </c>
      <c r="D531" s="103">
        <v>0.48588900873508978</v>
      </c>
      <c r="E531" s="103">
        <v>0.51345208654043528</v>
      </c>
      <c r="F531" s="103">
        <v>0.54758013394589933</v>
      </c>
      <c r="G531" s="103">
        <v>0.57941705766786955</v>
      </c>
      <c r="H531" s="103">
        <v>0.60566407257107335</v>
      </c>
      <c r="I531" s="103">
        <v>0.62695588832897031</v>
      </c>
      <c r="J531" s="103">
        <v>0.64610826659728371</v>
      </c>
      <c r="K531" s="103">
        <v>0.66534477339737319</v>
      </c>
      <c r="L531" s="103">
        <v>0.68511855932427435</v>
      </c>
      <c r="M531" s="103">
        <v>0.704965966980167</v>
      </c>
      <c r="N531" s="103">
        <v>0.72406365777702086</v>
      </c>
      <c r="O531" s="103">
        <v>0.74225095385454243</v>
      </c>
      <c r="P531" s="103">
        <v>0.75959759089813794</v>
      </c>
      <c r="Q531" s="103">
        <v>0.77617335875601856</v>
      </c>
      <c r="R531" s="103">
        <v>0.79204804727639533</v>
      </c>
      <c r="S531" s="103">
        <v>0.80729144527914609</v>
      </c>
      <c r="T531" s="103">
        <v>0.82196343943020389</v>
      </c>
      <c r="U531" s="103">
        <v>0.83608974172610773</v>
      </c>
      <c r="V531" s="103">
        <v>0.84968869696876903</v>
      </c>
      <c r="W531" s="103">
        <v>0.86277864996010345</v>
      </c>
      <c r="X531" s="103">
        <v>0.87537794550202741</v>
      </c>
      <c r="Y531" s="103">
        <v>0.88750492839645212</v>
      </c>
      <c r="Z531" s="103">
        <v>0.89917794422754715</v>
      </c>
      <c r="AA531" s="103">
        <v>0.91041534203306596</v>
      </c>
      <c r="AB531" s="103">
        <v>0.92123547180353349</v>
      </c>
      <c r="AC531" s="103">
        <v>0.93165668352951059</v>
      </c>
      <c r="AD531" s="103">
        <v>0.94169732720155785</v>
      </c>
      <c r="AE531" s="103">
        <v>0.95137575281023268</v>
      </c>
      <c r="AF531" s="103">
        <v>0.96071031034609544</v>
      </c>
      <c r="AG531" s="103">
        <v>0.96971934979970675</v>
      </c>
      <c r="AH531" s="103">
        <v>0.97842122116162367</v>
      </c>
      <c r="AI531" s="103">
        <v>0.98683427442240734</v>
      </c>
      <c r="AJ531" s="103">
        <v>0.99497685957261817</v>
      </c>
      <c r="AK531" s="103">
        <v>1.0028673266028132</v>
      </c>
      <c r="AL531" s="103">
        <v>1.0105235127346002</v>
      </c>
      <c r="AM531" s="103">
        <v>1.0179609913633785</v>
      </c>
      <c r="AN531" s="103">
        <v>1.0251947113368212</v>
      </c>
      <c r="AO531" s="103">
        <v>1.0322396214824603</v>
      </c>
      <c r="AP531" s="103">
        <v>1.0391106706278277</v>
      </c>
      <c r="AQ531" s="103">
        <v>1.0458228076004521</v>
      </c>
      <c r="AR531" s="103">
        <v>1.0523909812278669</v>
      </c>
      <c r="AS531" s="103">
        <v>1.058830140337601</v>
      </c>
      <c r="AT531" s="103">
        <v>1.0651552337571861</v>
      </c>
      <c r="AU531" s="103">
        <v>1.0713812103141545</v>
      </c>
      <c r="AV531" s="103">
        <v>1.0775230188360347</v>
      </c>
      <c r="AW531" s="103">
        <v>1.0835956081503595</v>
      </c>
      <c r="AX531" s="103">
        <v>1.0896119640596693</v>
      </c>
      <c r="AY531" s="103">
        <v>1.0955764057976902</v>
      </c>
      <c r="AZ531" s="103">
        <v>1.10149086165232</v>
      </c>
      <c r="BA531" s="103">
        <v>1.1073572598343402</v>
      </c>
      <c r="BB531" s="103">
        <v>1.1131775285545324</v>
      </c>
      <c r="BC531" s="103">
        <v>1.1189535960236769</v>
      </c>
      <c r="BD531" s="103">
        <v>1.1246873904525561</v>
      </c>
      <c r="BE531" s="103">
        <v>1.1303808400519508</v>
      </c>
      <c r="BF531" s="103">
        <v>1.1360358730326421</v>
      </c>
      <c r="BG531" s="103">
        <v>1.1416544176054118</v>
      </c>
      <c r="BH531" s="103">
        <v>1.1472384019810415</v>
      </c>
      <c r="BI531" s="103">
        <v>1.1527897543703116</v>
      </c>
    </row>
    <row r="532" spans="1:61">
      <c r="A532" s="102">
        <v>43108</v>
      </c>
      <c r="B532" s="103">
        <v>0.45334070988611797</v>
      </c>
      <c r="C532" s="103">
        <v>0.47408278488814076</v>
      </c>
      <c r="D532" s="103">
        <v>0.49693809404605904</v>
      </c>
      <c r="E532" s="103">
        <v>0.52461916702959177</v>
      </c>
      <c r="F532" s="103">
        <v>0.55487185215774371</v>
      </c>
      <c r="G532" s="103">
        <v>0.58404754659769853</v>
      </c>
      <c r="H532" s="103">
        <v>0.61164858080215234</v>
      </c>
      <c r="I532" s="103">
        <v>0.6379360973870154</v>
      </c>
      <c r="J532" s="103">
        <v>0.66204631727085095</v>
      </c>
      <c r="K532" s="103">
        <v>0.68362199305842353</v>
      </c>
      <c r="L532" s="103">
        <v>0.70320501686128711</v>
      </c>
      <c r="M532" s="103">
        <v>0.72154587733571462</v>
      </c>
      <c r="N532" s="103">
        <v>0.73895548499926555</v>
      </c>
      <c r="O532" s="103">
        <v>0.75555487845498592</v>
      </c>
      <c r="P532" s="103">
        <v>0.7714508798791454</v>
      </c>
      <c r="Q532" s="103">
        <v>0.78675031144801988</v>
      </c>
      <c r="R532" s="103">
        <v>0.80155999533788502</v>
      </c>
      <c r="S532" s="103">
        <v>0.81598675091153827</v>
      </c>
      <c r="T532" s="103">
        <v>0.83011030553147069</v>
      </c>
      <c r="U532" s="103">
        <v>0.84391688567556356</v>
      </c>
      <c r="V532" s="103">
        <v>0.8573725613951193</v>
      </c>
      <c r="W532" s="103">
        <v>0.87044340274144516</v>
      </c>
      <c r="X532" s="103">
        <v>0.88309547976584846</v>
      </c>
      <c r="Y532" s="103">
        <v>0.89529486251963175</v>
      </c>
      <c r="Z532" s="103">
        <v>0.9070160875884179</v>
      </c>
      <c r="AA532" s="103">
        <v>0.91826755769509361</v>
      </c>
      <c r="AB532" s="103">
        <v>0.92906614209685734</v>
      </c>
      <c r="AC532" s="103">
        <v>0.93942871005091122</v>
      </c>
      <c r="AD532" s="103">
        <v>0.94937213081445759</v>
      </c>
      <c r="AE532" s="103">
        <v>0.95891327364469503</v>
      </c>
      <c r="AF532" s="103">
        <v>0.96806900779882588</v>
      </c>
      <c r="AG532" s="103">
        <v>0.97685620253405192</v>
      </c>
      <c r="AH532" s="103">
        <v>0.98529172710757273</v>
      </c>
      <c r="AI532" s="103">
        <v>0.99339245077658989</v>
      </c>
      <c r="AJ532" s="103">
        <v>1.0011752427983054</v>
      </c>
      <c r="AK532" s="103">
        <v>1.0086569724299184</v>
      </c>
      <c r="AL532" s="103">
        <v>1.015854764570173</v>
      </c>
      <c r="AM532" s="103">
        <v>1.0227868727509073</v>
      </c>
      <c r="AN532" s="103">
        <v>1.0294718618729368</v>
      </c>
      <c r="AO532" s="103">
        <v>1.0359282968471195</v>
      </c>
      <c r="AP532" s="103">
        <v>1.0421747425843131</v>
      </c>
      <c r="AQ532" s="103">
        <v>1.048229763995373</v>
      </c>
      <c r="AR532" s="103">
        <v>1.054111925991158</v>
      </c>
      <c r="AS532" s="103">
        <v>1.0598397934825234</v>
      </c>
      <c r="AT532" s="103">
        <v>1.0654319313803267</v>
      </c>
      <c r="AU532" s="103">
        <v>1.070906904595426</v>
      </c>
      <c r="AV532" s="103">
        <v>1.0762832780386768</v>
      </c>
      <c r="AW532" s="103">
        <v>1.0815796166209373</v>
      </c>
      <c r="AX532" s="103">
        <v>1.0868130452091647</v>
      </c>
      <c r="AY532" s="103">
        <v>1.0919929322774302</v>
      </c>
      <c r="AZ532" s="103">
        <v>1.0971260463654608</v>
      </c>
      <c r="BA532" s="103">
        <v>1.1022191541263142</v>
      </c>
      <c r="BB532" s="103">
        <v>1.1072790222130486</v>
      </c>
      <c r="BC532" s="103">
        <v>1.1123124172787209</v>
      </c>
      <c r="BD532" s="103">
        <v>1.117326105976389</v>
      </c>
      <c r="BE532" s="103">
        <v>1.1223268549591117</v>
      </c>
      <c r="BF532" s="103">
        <v>1.1273214308799457</v>
      </c>
      <c r="BG532" s="103">
        <v>1.1323166003919496</v>
      </c>
      <c r="BH532" s="103">
        <v>1.1373191301481811</v>
      </c>
      <c r="BI532" s="103">
        <v>1.1423357868016977</v>
      </c>
    </row>
    <row r="533" spans="1:61">
      <c r="A533" s="102">
        <v>43109</v>
      </c>
      <c r="B533" s="103">
        <v>0.46787457637302776</v>
      </c>
      <c r="C533" s="103">
        <v>0.47084130701506965</v>
      </c>
      <c r="D533" s="103">
        <v>0.48769573778399794</v>
      </c>
      <c r="E533" s="103">
        <v>0.5178768477954927</v>
      </c>
      <c r="F533" s="103">
        <v>0.5533986640268157</v>
      </c>
      <c r="G533" s="103">
        <v>0.58799786679126964</v>
      </c>
      <c r="H533" s="103">
        <v>0.61940375301094153</v>
      </c>
      <c r="I533" s="103">
        <v>0.6471597152825338</v>
      </c>
      <c r="J533" s="103">
        <v>0.67153265623792979</v>
      </c>
      <c r="K533" s="103">
        <v>0.69329906540200703</v>
      </c>
      <c r="L533" s="103">
        <v>0.71308692839854493</v>
      </c>
      <c r="M533" s="103">
        <v>0.73143472823725197</v>
      </c>
      <c r="N533" s="103">
        <v>0.74900054350695233</v>
      </c>
      <c r="O533" s="103">
        <v>0.7659933334059672</v>
      </c>
      <c r="P533" s="103">
        <v>0.78249196747098881</v>
      </c>
      <c r="Q533" s="103">
        <v>0.79857531523871239</v>
      </c>
      <c r="R533" s="103">
        <v>0.81432224624583271</v>
      </c>
      <c r="S533" s="103">
        <v>0.82981162726695934</v>
      </c>
      <c r="T533" s="103">
        <v>0.8450957279643414</v>
      </c>
      <c r="U533" s="103">
        <v>0.86013502509066897</v>
      </c>
      <c r="V533" s="103">
        <v>0.87487020716828756</v>
      </c>
      <c r="W533" s="103">
        <v>0.88924196271954836</v>
      </c>
      <c r="X533" s="103">
        <v>0.90319098026680256</v>
      </c>
      <c r="Y533" s="103">
        <v>0.91665794833239622</v>
      </c>
      <c r="Z533" s="103">
        <v>0.92959662696773149</v>
      </c>
      <c r="AA533" s="103">
        <v>0.94201306234042193</v>
      </c>
      <c r="AB533" s="103">
        <v>0.95392637214712495</v>
      </c>
      <c r="AC533" s="103">
        <v>0.96535567408450407</v>
      </c>
      <c r="AD533" s="103">
        <v>0.9763200858492227</v>
      </c>
      <c r="AE533" s="103">
        <v>0.9868387251379398</v>
      </c>
      <c r="AF533" s="103">
        <v>0.99693070964731878</v>
      </c>
      <c r="AG533" s="103">
        <v>1.0066151570740225</v>
      </c>
      <c r="AH533" s="103">
        <v>1.0159111851147105</v>
      </c>
      <c r="AI533" s="103">
        <v>1.024837911466046</v>
      </c>
      <c r="AJ533" s="103">
        <v>1.0334144538246917</v>
      </c>
      <c r="AK533" s="103">
        <v>1.0416599298873075</v>
      </c>
      <c r="AL533" s="103">
        <v>1.0495931981200128</v>
      </c>
      <c r="AM533" s="103">
        <v>1.0572317207162623</v>
      </c>
      <c r="AN533" s="103">
        <v>1.0645924918404466</v>
      </c>
      <c r="AO533" s="103">
        <v>1.0716925053173298</v>
      </c>
      <c r="AP533" s="103">
        <v>1.078548754971675</v>
      </c>
      <c r="AQ533" s="103">
        <v>1.0851782346282453</v>
      </c>
      <c r="AR533" s="103">
        <v>1.0915979381118039</v>
      </c>
      <c r="AS533" s="103">
        <v>1.0978248592471131</v>
      </c>
      <c r="AT533" s="103">
        <v>1.1038759918589371</v>
      </c>
      <c r="AU533" s="103">
        <v>1.1097683297720393</v>
      </c>
      <c r="AV533" s="103">
        <v>1.1155188668111815</v>
      </c>
      <c r="AW533" s="103">
        <v>1.1211445968011275</v>
      </c>
      <c r="AX533" s="103">
        <v>1.1266614117085183</v>
      </c>
      <c r="AY533" s="103">
        <v>1.1320798323333228</v>
      </c>
      <c r="AZ533" s="103">
        <v>1.1374087452831305</v>
      </c>
      <c r="BA533" s="103">
        <v>1.1426570367813824</v>
      </c>
      <c r="BB533" s="103">
        <v>1.1478335930515209</v>
      </c>
      <c r="BC533" s="103">
        <v>1.1529473003169863</v>
      </c>
      <c r="BD533" s="103">
        <v>1.158007044801221</v>
      </c>
      <c r="BE533" s="103">
        <v>1.1630217127276667</v>
      </c>
      <c r="BF533" s="103">
        <v>1.1680001903197643</v>
      </c>
      <c r="BG533" s="103">
        <v>1.1729513638009559</v>
      </c>
      <c r="BH533" s="103">
        <v>1.1778841193946832</v>
      </c>
      <c r="BI533" s="103">
        <v>1.1828073433243869</v>
      </c>
    </row>
    <row r="534" spans="1:61">
      <c r="A534" s="102">
        <v>43110</v>
      </c>
      <c r="B534" s="103">
        <v>0.4568194554679903</v>
      </c>
      <c r="C534" s="103">
        <v>0.46990203439342515</v>
      </c>
      <c r="D534" s="103">
        <v>0.49245691767682259</v>
      </c>
      <c r="E534" s="103">
        <v>0.52249350213760193</v>
      </c>
      <c r="F534" s="103">
        <v>0.55426384687260299</v>
      </c>
      <c r="G534" s="103">
        <v>0.58494809725243258</v>
      </c>
      <c r="H534" s="103">
        <v>0.61437571496969445</v>
      </c>
      <c r="I534" s="103">
        <v>0.64231336732009925</v>
      </c>
      <c r="J534" s="103">
        <v>0.66891770647443272</v>
      </c>
      <c r="K534" s="103">
        <v>0.69452111932189253</v>
      </c>
      <c r="L534" s="103">
        <v>0.71923264408044019</v>
      </c>
      <c r="M534" s="103">
        <v>0.74288428485827995</v>
      </c>
      <c r="N534" s="103">
        <v>0.76488966148426807</v>
      </c>
      <c r="O534" s="103">
        <v>0.78525314256281364</v>
      </c>
      <c r="P534" s="103">
        <v>0.80416100092794962</v>
      </c>
      <c r="Q534" s="103">
        <v>0.82179950941371638</v>
      </c>
      <c r="R534" s="103">
        <v>0.8383549408541543</v>
      </c>
      <c r="S534" s="103">
        <v>0.85401356512136395</v>
      </c>
      <c r="T534" s="103">
        <v>0.86893313050477872</v>
      </c>
      <c r="U534" s="103">
        <v>0.88317295058322687</v>
      </c>
      <c r="V534" s="103">
        <v>0.89677111890082306</v>
      </c>
      <c r="W534" s="103">
        <v>0.90976572900168717</v>
      </c>
      <c r="X534" s="103">
        <v>0.92219487442993919</v>
      </c>
      <c r="Y534" s="103">
        <v>0.93409664872969411</v>
      </c>
      <c r="Z534" s="103">
        <v>0.94550617393584158</v>
      </c>
      <c r="AA534" s="103">
        <v>0.95644668604633887</v>
      </c>
      <c r="AB534" s="103">
        <v>0.9669384495499117</v>
      </c>
      <c r="AC534" s="103">
        <v>0.97700172893528858</v>
      </c>
      <c r="AD534" s="103">
        <v>0.98665678869119755</v>
      </c>
      <c r="AE534" s="103">
        <v>0.99592389330636388</v>
      </c>
      <c r="AF534" s="103">
        <v>1.0048233072695152</v>
      </c>
      <c r="AG534" s="103">
        <v>1.0133752950693802</v>
      </c>
      <c r="AH534" s="103">
        <v>1.0216001211946832</v>
      </c>
      <c r="AI534" s="103">
        <v>1.029518050134153</v>
      </c>
      <c r="AJ534" s="103">
        <v>1.0371493463765176</v>
      </c>
      <c r="AK534" s="103">
        <v>1.0445142744105014</v>
      </c>
      <c r="AL534" s="103">
        <v>1.0516326699648308</v>
      </c>
      <c r="AM534" s="103">
        <v>1.0585222787156334</v>
      </c>
      <c r="AN534" s="103">
        <v>1.0652002104347242</v>
      </c>
      <c r="AO534" s="103">
        <v>1.07168357474444</v>
      </c>
      <c r="AP534" s="103">
        <v>1.0779894812671171</v>
      </c>
      <c r="AQ534" s="103">
        <v>1.0841350396250899</v>
      </c>
      <c r="AR534" s="103">
        <v>1.090137359440696</v>
      </c>
      <c r="AS534" s="103">
        <v>1.0960135503362696</v>
      </c>
      <c r="AT534" s="103">
        <v>1.1017807219341469</v>
      </c>
      <c r="AU534" s="103">
        <v>1.1074559838566647</v>
      </c>
      <c r="AV534" s="103">
        <v>1.1130564457261576</v>
      </c>
      <c r="AW534" s="103">
        <v>1.1185992171649619</v>
      </c>
      <c r="AX534" s="103">
        <v>1.1240995716531965</v>
      </c>
      <c r="AY534" s="103">
        <v>1.1295646762775666</v>
      </c>
      <c r="AZ534" s="103">
        <v>1.1349994617209609</v>
      </c>
      <c r="BA534" s="103">
        <v>1.1404088585941372</v>
      </c>
      <c r="BB534" s="103">
        <v>1.1457977975078546</v>
      </c>
      <c r="BC534" s="103">
        <v>1.1511712090728698</v>
      </c>
      <c r="BD534" s="103">
        <v>1.1565340238999422</v>
      </c>
      <c r="BE534" s="103">
        <v>1.1618911725998302</v>
      </c>
      <c r="BF534" s="103">
        <v>1.1672475857832911</v>
      </c>
      <c r="BG534" s="103">
        <v>1.1726081940610835</v>
      </c>
      <c r="BH534" s="103">
        <v>1.1779779280439666</v>
      </c>
      <c r="BI534" s="103">
        <v>1.183361718342697</v>
      </c>
    </row>
    <row r="535" spans="1:61">
      <c r="A535" s="102">
        <v>43111</v>
      </c>
      <c r="B535" s="103">
        <v>0.466517088006148</v>
      </c>
      <c r="C535" s="103">
        <v>0.47365457900380081</v>
      </c>
      <c r="D535" s="103">
        <v>0.49112278991398195</v>
      </c>
      <c r="E535" s="103">
        <v>0.5219138938664355</v>
      </c>
      <c r="F535" s="103">
        <v>0.5591459671882294</v>
      </c>
      <c r="G535" s="103">
        <v>0.59627922949331158</v>
      </c>
      <c r="H535" s="103">
        <v>0.63057548810215036</v>
      </c>
      <c r="I535" s="103">
        <v>0.66135651092104997</v>
      </c>
      <c r="J535" s="103">
        <v>0.68886206508343251</v>
      </c>
      <c r="K535" s="103">
        <v>0.71363988702159931</v>
      </c>
      <c r="L535" s="103">
        <v>0.73624933348489474</v>
      </c>
      <c r="M535" s="103">
        <v>0.75722294469058193</v>
      </c>
      <c r="N535" s="103">
        <v>0.77731507189438653</v>
      </c>
      <c r="O535" s="103">
        <v>0.79671424877549435</v>
      </c>
      <c r="P535" s="103">
        <v>0.8154423437942051</v>
      </c>
      <c r="Q535" s="103">
        <v>0.83352122541083085</v>
      </c>
      <c r="R535" s="103">
        <v>0.85097276208568384</v>
      </c>
      <c r="S535" s="103">
        <v>0.86781882184296355</v>
      </c>
      <c r="T535" s="103">
        <v>0.88407707327137486</v>
      </c>
      <c r="U535" s="103">
        <v>0.89975069171698907</v>
      </c>
      <c r="V535" s="103">
        <v>0.91483972814921588</v>
      </c>
      <c r="W535" s="103">
        <v>0.92934423353747164</v>
      </c>
      <c r="X535" s="103">
        <v>0.94326425885117238</v>
      </c>
      <c r="Y535" s="103">
        <v>0.95659985505972855</v>
      </c>
      <c r="Z535" s="103">
        <v>0.96935476455720648</v>
      </c>
      <c r="AA535" s="103">
        <v>0.98155072412061606</v>
      </c>
      <c r="AB535" s="103">
        <v>0.99321494536798105</v>
      </c>
      <c r="AC535" s="103">
        <v>1.004374641204288</v>
      </c>
      <c r="AD535" s="103">
        <v>1.0150570245345232</v>
      </c>
      <c r="AE535" s="103">
        <v>1.0252893082636685</v>
      </c>
      <c r="AF535" s="103">
        <v>1.0350987052967104</v>
      </c>
      <c r="AG535" s="103">
        <v>1.0445124285386356</v>
      </c>
      <c r="AH535" s="103">
        <v>1.0535576908944257</v>
      </c>
      <c r="AI535" s="103">
        <v>1.0622617052690675</v>
      </c>
      <c r="AJ535" s="103">
        <v>1.0706516845675462</v>
      </c>
      <c r="AK535" s="103">
        <v>1.0787548416948456</v>
      </c>
      <c r="AL535" s="103">
        <v>1.0865958824661366</v>
      </c>
      <c r="AM535" s="103">
        <v>1.0941884441332699</v>
      </c>
      <c r="AN535" s="103">
        <v>1.1015431103364663</v>
      </c>
      <c r="AO535" s="103">
        <v>1.1086704646174603</v>
      </c>
      <c r="AP535" s="103">
        <v>1.1155810905179857</v>
      </c>
      <c r="AQ535" s="103">
        <v>1.1222855715797739</v>
      </c>
      <c r="AR535" s="103">
        <v>1.1287944913445598</v>
      </c>
      <c r="AS535" s="103">
        <v>1.1351184333540747</v>
      </c>
      <c r="AT535" s="103">
        <v>1.1412679811500528</v>
      </c>
      <c r="AU535" s="103">
        <v>1.1472537182742282</v>
      </c>
      <c r="AV535" s="103">
        <v>1.1530862282683316</v>
      </c>
      <c r="AW535" s="103">
        <v>1.1587760946740981</v>
      </c>
      <c r="AX535" s="103">
        <v>1.164333602331409</v>
      </c>
      <c r="AY535" s="103">
        <v>1.1697677173398655</v>
      </c>
      <c r="AZ535" s="103">
        <v>1.1750870419830428</v>
      </c>
      <c r="BA535" s="103">
        <v>1.180300178532784</v>
      </c>
      <c r="BB535" s="103">
        <v>1.185415729260932</v>
      </c>
      <c r="BC535" s="103">
        <v>1.1904422964393278</v>
      </c>
      <c r="BD535" s="103">
        <v>1.1953884823398153</v>
      </c>
      <c r="BE535" s="103">
        <v>1.2002628892342373</v>
      </c>
      <c r="BF535" s="103">
        <v>1.2050741193944352</v>
      </c>
      <c r="BG535" s="103">
        <v>1.2098307750922521</v>
      </c>
      <c r="BH535" s="103">
        <v>1.2145414585995313</v>
      </c>
      <c r="BI535" s="103">
        <v>1.2192147721881141</v>
      </c>
    </row>
    <row r="536" spans="1:61">
      <c r="A536" s="102">
        <v>43112</v>
      </c>
      <c r="B536" s="103">
        <v>0.46930994273053883</v>
      </c>
      <c r="C536" s="103">
        <v>0.47355181207132313</v>
      </c>
      <c r="D536" s="103">
        <v>0.49253525493147415</v>
      </c>
      <c r="E536" s="103">
        <v>0.52583739731682155</v>
      </c>
      <c r="F536" s="103">
        <v>0.56553921255815565</v>
      </c>
      <c r="G536" s="103">
        <v>0.60492760440853177</v>
      </c>
      <c r="H536" s="103">
        <v>0.64148237620810078</v>
      </c>
      <c r="I536" s="103">
        <v>0.67462984881599863</v>
      </c>
      <c r="J536" s="103">
        <v>0.70447107137978149</v>
      </c>
      <c r="K536" s="103">
        <v>0.73135933066891567</v>
      </c>
      <c r="L536" s="103">
        <v>0.75564409291863299</v>
      </c>
      <c r="M536" s="103">
        <v>0.77777619149890509</v>
      </c>
      <c r="N536" s="103">
        <v>0.79852595994184328</v>
      </c>
      <c r="O536" s="103">
        <v>0.81821599921818167</v>
      </c>
      <c r="P536" s="103">
        <v>0.8370015780791159</v>
      </c>
      <c r="Q536" s="103">
        <v>0.85503792594143302</v>
      </c>
      <c r="R536" s="103">
        <v>0.87248027222192082</v>
      </c>
      <c r="S536" s="103">
        <v>0.88948384205663789</v>
      </c>
      <c r="T536" s="103">
        <v>0.90616263987752332</v>
      </c>
      <c r="U536" s="103">
        <v>0.9224884077418094</v>
      </c>
      <c r="V536" s="103">
        <v>0.93840221953580605</v>
      </c>
      <c r="W536" s="103">
        <v>0.95384514914582885</v>
      </c>
      <c r="X536" s="103">
        <v>0.9687582704581934</v>
      </c>
      <c r="Y536" s="103">
        <v>0.98308265735921019</v>
      </c>
      <c r="Z536" s="103">
        <v>0.99677176677766721</v>
      </c>
      <c r="AA536" s="103">
        <v>1.009833725598293</v>
      </c>
      <c r="AB536" s="103">
        <v>1.0222917431341536</v>
      </c>
      <c r="AC536" s="103">
        <v>1.0341690291847812</v>
      </c>
      <c r="AD536" s="103">
        <v>1.0454887935497059</v>
      </c>
      <c r="AE536" s="103">
        <v>1.0562742460284558</v>
      </c>
      <c r="AF536" s="103">
        <v>1.0665485964205617</v>
      </c>
      <c r="AG536" s="103">
        <v>1.0763350545255548</v>
      </c>
      <c r="AH536" s="103">
        <v>1.0856568301429625</v>
      </c>
      <c r="AI536" s="103">
        <v>1.0945371330723164</v>
      </c>
      <c r="AJ536" s="103">
        <v>1.1029991731131463</v>
      </c>
      <c r="AK536" s="103">
        <v>1.1110661600649812</v>
      </c>
      <c r="AL536" s="103">
        <v>1.1187607883278727</v>
      </c>
      <c r="AM536" s="103">
        <v>1.1261034768621527</v>
      </c>
      <c r="AN536" s="103">
        <v>1.1331140168764695</v>
      </c>
      <c r="AO536" s="103">
        <v>1.1398121995592279</v>
      </c>
      <c r="AP536" s="103">
        <v>1.1462178160988326</v>
      </c>
      <c r="AQ536" s="103">
        <v>1.1523506576836853</v>
      </c>
      <c r="AR536" s="103">
        <v>1.1582305155021919</v>
      </c>
      <c r="AS536" s="103">
        <v>1.1638771807427544</v>
      </c>
      <c r="AT536" s="103">
        <v>1.1693104445937776</v>
      </c>
      <c r="AU536" s="103">
        <v>1.1745500982436659</v>
      </c>
      <c r="AV536" s="103">
        <v>1.179615932880822</v>
      </c>
      <c r="AW536" s="103">
        <v>1.18452773969365</v>
      </c>
      <c r="AX536" s="103">
        <v>1.1893037254668126</v>
      </c>
      <c r="AY536" s="103">
        <v>1.1939551019929842</v>
      </c>
      <c r="AZ536" s="103">
        <v>1.1984911512761049</v>
      </c>
      <c r="BA536" s="103">
        <v>1.2029211552578709</v>
      </c>
      <c r="BB536" s="103">
        <v>1.2072543958799788</v>
      </c>
      <c r="BC536" s="103">
        <v>1.211500155084124</v>
      </c>
      <c r="BD536" s="103">
        <v>1.2156677148120032</v>
      </c>
      <c r="BE536" s="103">
        <v>1.219766357005313</v>
      </c>
      <c r="BF536" s="103">
        <v>1.2238053636057487</v>
      </c>
      <c r="BG536" s="103">
        <v>1.2277940165550072</v>
      </c>
      <c r="BH536" s="103">
        <v>1.2317415977947845</v>
      </c>
      <c r="BI536" s="103">
        <v>1.2356573892667766</v>
      </c>
    </row>
    <row r="537" spans="1:61">
      <c r="A537" s="102">
        <v>43115</v>
      </c>
      <c r="B537" s="103">
        <v>0.46699598638234324</v>
      </c>
      <c r="C537" s="103">
        <v>0.47625916088497205</v>
      </c>
      <c r="D537" s="103">
        <v>0.49751582101556824</v>
      </c>
      <c r="E537" s="103">
        <v>0.53123535353271323</v>
      </c>
      <c r="F537" s="103">
        <v>0.57015524675071172</v>
      </c>
      <c r="G537" s="103">
        <v>0.60852498354867923</v>
      </c>
      <c r="H537" s="103">
        <v>0.644127298878438</v>
      </c>
      <c r="I537" s="103">
        <v>0.67631707727108803</v>
      </c>
      <c r="J537" s="103">
        <v>0.70513628509383042</v>
      </c>
      <c r="K537" s="103">
        <v>0.7310526106460512</v>
      </c>
      <c r="L537" s="103">
        <v>0.75440503980717011</v>
      </c>
      <c r="M537" s="103">
        <v>0.77568374244387117</v>
      </c>
      <c r="N537" s="103">
        <v>0.79570089227448959</v>
      </c>
      <c r="O537" s="103">
        <v>0.81475370267388469</v>
      </c>
      <c r="P537" s="103">
        <v>0.8329779952885068</v>
      </c>
      <c r="Q537" s="103">
        <v>0.85050959176481078</v>
      </c>
      <c r="R537" s="103">
        <v>0.86748431374925106</v>
      </c>
      <c r="S537" s="103">
        <v>0.88403797892966196</v>
      </c>
      <c r="T537" s="103">
        <v>0.90026828599557751</v>
      </c>
      <c r="U537" s="103">
        <v>0.91614137598035361</v>
      </c>
      <c r="V537" s="103">
        <v>0.93159502941307404</v>
      </c>
      <c r="W537" s="103">
        <v>0.94656702682282756</v>
      </c>
      <c r="X537" s="103">
        <v>0.96099514873870351</v>
      </c>
      <c r="Y537" s="103">
        <v>0.97481717568978565</v>
      </c>
      <c r="Z537" s="103">
        <v>0.98798622228708777</v>
      </c>
      <c r="AA537" s="103">
        <v>1.0005167394693113</v>
      </c>
      <c r="AB537" s="103">
        <v>1.0124385122570816</v>
      </c>
      <c r="AC537" s="103">
        <v>1.023781325671026</v>
      </c>
      <c r="AD537" s="103">
        <v>1.0345749647317726</v>
      </c>
      <c r="AE537" s="103">
        <v>1.0448492144599451</v>
      </c>
      <c r="AF537" s="103">
        <v>1.0546338598761709</v>
      </c>
      <c r="AG537" s="103">
        <v>1.0639586860010781</v>
      </c>
      <c r="AH537" s="103">
        <v>1.0728534778552905</v>
      </c>
      <c r="AI537" s="103">
        <v>1.0813480204594355</v>
      </c>
      <c r="AJ537" s="103">
        <v>1.0894720988341406</v>
      </c>
      <c r="AK537" s="103">
        <v>1.0972554980000302</v>
      </c>
      <c r="AL537" s="103">
        <v>1.1047262235445583</v>
      </c>
      <c r="AM537" s="103">
        <v>1.1119044250267958</v>
      </c>
      <c r="AN537" s="103">
        <v>1.1188080846730728</v>
      </c>
      <c r="AO537" s="103">
        <v>1.1254551846398195</v>
      </c>
      <c r="AP537" s="103">
        <v>1.1318637070834661</v>
      </c>
      <c r="AQ537" s="103">
        <v>1.1380516341604392</v>
      </c>
      <c r="AR537" s="103">
        <v>1.1440369480271693</v>
      </c>
      <c r="AS537" s="103">
        <v>1.1498376308400842</v>
      </c>
      <c r="AT537" s="103">
        <v>1.1554716647556134</v>
      </c>
      <c r="AU537" s="103">
        <v>1.1609570319301865</v>
      </c>
      <c r="AV537" s="103">
        <v>1.1663117145202313</v>
      </c>
      <c r="AW537" s="103">
        <v>1.1715536946821772</v>
      </c>
      <c r="AX537" s="103">
        <v>1.1766997617356805</v>
      </c>
      <c r="AY537" s="103">
        <v>1.1817602801194145</v>
      </c>
      <c r="AZ537" s="103">
        <v>1.1867434606590312</v>
      </c>
      <c r="BA537" s="103">
        <v>1.1916575126173903</v>
      </c>
      <c r="BB537" s="103">
        <v>1.1965106452573533</v>
      </c>
      <c r="BC537" s="103">
        <v>1.2013110678417798</v>
      </c>
      <c r="BD537" s="103">
        <v>1.2060669896335301</v>
      </c>
      <c r="BE537" s="103">
        <v>1.2107866198954658</v>
      </c>
      <c r="BF537" s="103">
        <v>1.2154781678904456</v>
      </c>
      <c r="BG537" s="103">
        <v>1.2201498428813311</v>
      </c>
      <c r="BH537" s="103">
        <v>1.2248098541309829</v>
      </c>
      <c r="BI537" s="103">
        <v>1.2294664109022604</v>
      </c>
    </row>
    <row r="538" spans="1:61">
      <c r="A538" s="102">
        <v>43116</v>
      </c>
      <c r="B538" s="103">
        <v>0.46033858707512793</v>
      </c>
      <c r="C538" s="103">
        <v>0.47503968153637638</v>
      </c>
      <c r="D538" s="103">
        <v>0.49666300770724436</v>
      </c>
      <c r="E538" s="103">
        <v>0.52552283002010014</v>
      </c>
      <c r="F538" s="103">
        <v>0.55750589898767167</v>
      </c>
      <c r="G538" s="103">
        <v>0.58914299235510326</v>
      </c>
      <c r="H538" s="103">
        <v>0.620287528229862</v>
      </c>
      <c r="I538" s="103">
        <v>0.65123167765595646</v>
      </c>
      <c r="J538" s="103">
        <v>0.6810299090593932</v>
      </c>
      <c r="K538" s="103">
        <v>0.70859073808523365</v>
      </c>
      <c r="L538" s="103">
        <v>0.73350974713497807</v>
      </c>
      <c r="M538" s="103">
        <v>0.75600762090950213</v>
      </c>
      <c r="N538" s="103">
        <v>0.77677367684816245</v>
      </c>
      <c r="O538" s="103">
        <v>0.79613738646069132</v>
      </c>
      <c r="P538" s="103">
        <v>0.81430559859512375</v>
      </c>
      <c r="Q538" s="103">
        <v>0.83148516209950663</v>
      </c>
      <c r="R538" s="103">
        <v>0.84788292582188562</v>
      </c>
      <c r="S538" s="103">
        <v>0.86370573388094585</v>
      </c>
      <c r="T538" s="103">
        <v>0.87911488961263695</v>
      </c>
      <c r="U538" s="103">
        <v>0.89411452436773309</v>
      </c>
      <c r="V538" s="103">
        <v>0.90867488719105272</v>
      </c>
      <c r="W538" s="103">
        <v>0.92276622712741951</v>
      </c>
      <c r="X538" s="103">
        <v>0.93635879322165749</v>
      </c>
      <c r="Y538" s="103">
        <v>0.94942283451858489</v>
      </c>
      <c r="Z538" s="103">
        <v>0.96193704082008091</v>
      </c>
      <c r="AA538" s="103">
        <v>0.97391386495624499</v>
      </c>
      <c r="AB538" s="103">
        <v>0.98537420051422808</v>
      </c>
      <c r="AC538" s="103">
        <v>0.99633894108118359</v>
      </c>
      <c r="AD538" s="103">
        <v>1.0068289802442663</v>
      </c>
      <c r="AE538" s="103">
        <v>1.0168652115906265</v>
      </c>
      <c r="AF538" s="103">
        <v>1.0264685287074189</v>
      </c>
      <c r="AG538" s="103">
        <v>1.0356598251817979</v>
      </c>
      <c r="AH538" s="103">
        <v>1.0444599946009134</v>
      </c>
      <c r="AI538" s="103">
        <v>1.0528899305519206</v>
      </c>
      <c r="AJ538" s="103">
        <v>1.0609705266219731</v>
      </c>
      <c r="AK538" s="103">
        <v>1.0687226763982223</v>
      </c>
      <c r="AL538" s="103">
        <v>1.0761668241392939</v>
      </c>
      <c r="AM538" s="103">
        <v>1.0833209939216191</v>
      </c>
      <c r="AN538" s="103">
        <v>1.0902023985792242</v>
      </c>
      <c r="AO538" s="103">
        <v>1.0968282503574518</v>
      </c>
      <c r="AP538" s="103">
        <v>1.1032157615016445</v>
      </c>
      <c r="AQ538" s="103">
        <v>1.1093821442571421</v>
      </c>
      <c r="AR538" s="103">
        <v>1.1153446108692875</v>
      </c>
      <c r="AS538" s="103">
        <v>1.1211203735834212</v>
      </c>
      <c r="AT538" s="103">
        <v>1.1267266446448856</v>
      </c>
      <c r="AU538" s="103">
        <v>1.1321806362990228</v>
      </c>
      <c r="AV538" s="103">
        <v>1.1374995607911729</v>
      </c>
      <c r="AW538" s="103">
        <v>1.1427006303666782</v>
      </c>
      <c r="AX538" s="103">
        <v>1.1477996374127861</v>
      </c>
      <c r="AY538" s="103">
        <v>1.1528054530132503</v>
      </c>
      <c r="AZ538" s="103">
        <v>1.1577248424260094</v>
      </c>
      <c r="BA538" s="103">
        <v>1.162564570413988</v>
      </c>
      <c r="BB538" s="103">
        <v>1.1673314017401113</v>
      </c>
      <c r="BC538" s="103">
        <v>1.1720321011673034</v>
      </c>
      <c r="BD538" s="103">
        <v>1.1766734334584896</v>
      </c>
      <c r="BE538" s="103">
        <v>1.1812621633765952</v>
      </c>
      <c r="BF538" s="103">
        <v>1.1858050556845439</v>
      </c>
      <c r="BG538" s="103">
        <v>1.1903088751452617</v>
      </c>
      <c r="BH538" s="103">
        <v>1.1947803865216735</v>
      </c>
      <c r="BI538" s="103">
        <v>1.199226354576703</v>
      </c>
    </row>
    <row r="539" spans="1:61">
      <c r="A539" s="102">
        <v>43117</v>
      </c>
      <c r="B539" s="103">
        <v>0.46796100177798094</v>
      </c>
      <c r="C539" s="103">
        <v>0.47574173763712335</v>
      </c>
      <c r="D539" s="103">
        <v>0.49591030174231615</v>
      </c>
      <c r="E539" s="103">
        <v>0.52743510150950801</v>
      </c>
      <c r="F539" s="103">
        <v>0.56303712144810691</v>
      </c>
      <c r="G539" s="103">
        <v>0.59740450956187163</v>
      </c>
      <c r="H539" s="103">
        <v>0.62869010893562327</v>
      </c>
      <c r="I539" s="103">
        <v>0.6570408651633991</v>
      </c>
      <c r="J539" s="103">
        <v>0.68368058575401747</v>
      </c>
      <c r="K539" s="103">
        <v>0.70939410964367156</v>
      </c>
      <c r="L539" s="103">
        <v>0.73413677956134737</v>
      </c>
      <c r="M539" s="103">
        <v>0.75767230320693857</v>
      </c>
      <c r="N539" s="103">
        <v>0.77992325529106288</v>
      </c>
      <c r="O539" s="103">
        <v>0.80095917100805081</v>
      </c>
      <c r="P539" s="103">
        <v>0.82087737230383728</v>
      </c>
      <c r="Q539" s="103">
        <v>0.83977518112436556</v>
      </c>
      <c r="R539" s="103">
        <v>0.85774991941557877</v>
      </c>
      <c r="S539" s="103">
        <v>0.87489890748276011</v>
      </c>
      <c r="T539" s="103">
        <v>0.89130366715551546</v>
      </c>
      <c r="U539" s="103">
        <v>0.90699119599669775</v>
      </c>
      <c r="V539" s="103">
        <v>0.9219767375158755</v>
      </c>
      <c r="W539" s="103">
        <v>0.93627553522262275</v>
      </c>
      <c r="X539" s="103">
        <v>0.94990283262651309</v>
      </c>
      <c r="Y539" s="103">
        <v>0.9628738732371156</v>
      </c>
      <c r="Z539" s="103">
        <v>0.97520617026669409</v>
      </c>
      <c r="AA539" s="103">
        <v>0.98692631573826661</v>
      </c>
      <c r="AB539" s="103">
        <v>0.99806317137753764</v>
      </c>
      <c r="AC539" s="103">
        <v>1.0086455989102161</v>
      </c>
      <c r="AD539" s="103">
        <v>1.0187024600620103</v>
      </c>
      <c r="AE539" s="103">
        <v>1.0282626165586248</v>
      </c>
      <c r="AF539" s="103">
        <v>1.0373549301257685</v>
      </c>
      <c r="AG539" s="103">
        <v>1.0460082624891491</v>
      </c>
      <c r="AH539" s="103">
        <v>1.0542514753744718</v>
      </c>
      <c r="AI539" s="103">
        <v>1.0621134305074449</v>
      </c>
      <c r="AJ539" s="103">
        <v>1.0696229896137766</v>
      </c>
      <c r="AK539" s="103">
        <v>1.0768090144191715</v>
      </c>
      <c r="AL539" s="103">
        <v>1.0836987400335896</v>
      </c>
      <c r="AM539" s="103">
        <v>1.0903114723934439</v>
      </c>
      <c r="AN539" s="103">
        <v>1.0966641049620585</v>
      </c>
      <c r="AO539" s="103">
        <v>1.1027735306356652</v>
      </c>
      <c r="AP539" s="103">
        <v>1.1086566423104953</v>
      </c>
      <c r="AQ539" s="103">
        <v>1.1143303328827787</v>
      </c>
      <c r="AR539" s="103">
        <v>1.1198114952487477</v>
      </c>
      <c r="AS539" s="103">
        <v>1.1251170223046318</v>
      </c>
      <c r="AT539" s="103">
        <v>1.1302638069466631</v>
      </c>
      <c r="AU539" s="103">
        <v>1.135268742071073</v>
      </c>
      <c r="AV539" s="103">
        <v>1.140148720574091</v>
      </c>
      <c r="AW539" s="103">
        <v>1.144920635351949</v>
      </c>
      <c r="AX539" s="103">
        <v>1.1495999245528541</v>
      </c>
      <c r="AY539" s="103">
        <v>1.1541956037507062</v>
      </c>
      <c r="AZ539" s="103">
        <v>1.1587149166501036</v>
      </c>
      <c r="BA539" s="103">
        <v>1.1631651068984961</v>
      </c>
      <c r="BB539" s="103">
        <v>1.1675534181433325</v>
      </c>
      <c r="BC539" s="103">
        <v>1.1718870940320616</v>
      </c>
      <c r="BD539" s="103">
        <v>1.1761733782121329</v>
      </c>
      <c r="BE539" s="103">
        <v>1.1804195143309957</v>
      </c>
      <c r="BF539" s="103">
        <v>1.1846327460360988</v>
      </c>
      <c r="BG539" s="103">
        <v>1.1888203169748912</v>
      </c>
      <c r="BH539" s="103">
        <v>1.1929894707948232</v>
      </c>
      <c r="BI539" s="103">
        <v>1.1971474511433422</v>
      </c>
    </row>
    <row r="540" spans="1:61">
      <c r="A540" s="102">
        <v>43118</v>
      </c>
      <c r="B540" s="103">
        <v>0.47026999602892555</v>
      </c>
      <c r="C540" s="103">
        <v>0.47719814372061559</v>
      </c>
      <c r="D540" s="103">
        <v>0.49648852609164573</v>
      </c>
      <c r="E540" s="103">
        <v>0.52743132545295168</v>
      </c>
      <c r="F540" s="103">
        <v>0.56305658456437324</v>
      </c>
      <c r="G540" s="103">
        <v>0.59857971852281966</v>
      </c>
      <c r="H540" s="103">
        <v>0.63242544555453628</v>
      </c>
      <c r="I540" s="103">
        <v>0.66423331571329136</v>
      </c>
      <c r="J540" s="103">
        <v>0.69409904989270843</v>
      </c>
      <c r="K540" s="103">
        <v>0.7220933498880987</v>
      </c>
      <c r="L540" s="103">
        <v>0.74823115145112462</v>
      </c>
      <c r="M540" s="103">
        <v>0.77261420234834199</v>
      </c>
      <c r="N540" s="103">
        <v>0.79558984808301181</v>
      </c>
      <c r="O540" s="103">
        <v>0.81731192536455899</v>
      </c>
      <c r="P540" s="103">
        <v>0.83786766340706087</v>
      </c>
      <c r="Q540" s="103">
        <v>0.85734429142460244</v>
      </c>
      <c r="R540" s="103">
        <v>0.87582903863126815</v>
      </c>
      <c r="S540" s="103">
        <v>0.89340913311253478</v>
      </c>
      <c r="T540" s="103">
        <v>0.91016093523485342</v>
      </c>
      <c r="U540" s="103">
        <v>0.92612329830237639</v>
      </c>
      <c r="V540" s="103">
        <v>0.94132699004497689</v>
      </c>
      <c r="W540" s="103">
        <v>0.95580277819253334</v>
      </c>
      <c r="X540" s="103">
        <v>0.96958143047492484</v>
      </c>
      <c r="Y540" s="103">
        <v>0.98269371462202471</v>
      </c>
      <c r="Z540" s="103">
        <v>0.99517056885372024</v>
      </c>
      <c r="AA540" s="103">
        <v>1.0070437624680795</v>
      </c>
      <c r="AB540" s="103">
        <v>1.0183453176210147</v>
      </c>
      <c r="AC540" s="103">
        <v>1.02910725652788</v>
      </c>
      <c r="AD540" s="103">
        <v>1.039361601404031</v>
      </c>
      <c r="AE540" s="103">
        <v>1.0491403744648176</v>
      </c>
      <c r="AF540" s="103">
        <v>1.0584755979255944</v>
      </c>
      <c r="AG540" s="103">
        <v>1.0673992940017161</v>
      </c>
      <c r="AH540" s="103">
        <v>1.0759434849085334</v>
      </c>
      <c r="AI540" s="103">
        <v>1.084140192861401</v>
      </c>
      <c r="AJ540" s="103">
        <v>1.0920214400756727</v>
      </c>
      <c r="AK540" s="103">
        <v>1.0996192487667003</v>
      </c>
      <c r="AL540" s="103">
        <v>1.1069625602792919</v>
      </c>
      <c r="AM540" s="103">
        <v>1.1140667142075444</v>
      </c>
      <c r="AN540" s="103">
        <v>1.1209432976744302</v>
      </c>
      <c r="AO540" s="103">
        <v>1.1276038976818952</v>
      </c>
      <c r="AP540" s="103">
        <v>1.1340601012318865</v>
      </c>
      <c r="AQ540" s="103">
        <v>1.1403234953263479</v>
      </c>
      <c r="AR540" s="103">
        <v>1.1464056669672267</v>
      </c>
      <c r="AS540" s="103">
        <v>1.1523182031564667</v>
      </c>
      <c r="AT540" s="103">
        <v>1.1580726908960151</v>
      </c>
      <c r="AU540" s="103">
        <v>1.1636807171878178</v>
      </c>
      <c r="AV540" s="103">
        <v>1.1691538690338192</v>
      </c>
      <c r="AW540" s="103">
        <v>1.1745037334359658</v>
      </c>
      <c r="AX540" s="103">
        <v>1.1797410106759154</v>
      </c>
      <c r="AY540" s="103">
        <v>1.184872486249483</v>
      </c>
      <c r="AZ540" s="103">
        <v>1.1899038656355845</v>
      </c>
      <c r="BA540" s="103">
        <v>1.1948408542782987</v>
      </c>
      <c r="BB540" s="103">
        <v>1.1996891576217044</v>
      </c>
      <c r="BC540" s="103">
        <v>1.2044544811098794</v>
      </c>
      <c r="BD540" s="103">
        <v>1.2091425301869023</v>
      </c>
      <c r="BE540" s="103">
        <v>1.2137590102968527</v>
      </c>
      <c r="BF540" s="103">
        <v>1.2183096268838078</v>
      </c>
      <c r="BG540" s="103">
        <v>1.222800085391847</v>
      </c>
      <c r="BH540" s="103">
        <v>1.2272360912650488</v>
      </c>
      <c r="BI540" s="103">
        <v>1.2316233499474913</v>
      </c>
    </row>
    <row r="541" spans="1:61">
      <c r="A541" s="102">
        <v>43119</v>
      </c>
      <c r="B541" s="103">
        <v>0.46029638567139142</v>
      </c>
      <c r="C541" s="103">
        <v>0.47461917262711401</v>
      </c>
      <c r="D541" s="103">
        <v>0.4976096540689085</v>
      </c>
      <c r="E541" s="103">
        <v>0.52626454641407949</v>
      </c>
      <c r="F541" s="103">
        <v>0.55637252152826422</v>
      </c>
      <c r="G541" s="103">
        <v>0.58725976060938445</v>
      </c>
      <c r="H541" s="103">
        <v>0.61954410858022912</v>
      </c>
      <c r="I541" s="103">
        <v>0.65261899863233008</v>
      </c>
      <c r="J541" s="103">
        <v>0.68569120867380473</v>
      </c>
      <c r="K541" s="103">
        <v>0.71801784690285853</v>
      </c>
      <c r="L541" s="103">
        <v>0.7489120267744479</v>
      </c>
      <c r="M541" s="103">
        <v>0.77785700318309803</v>
      </c>
      <c r="N541" s="103">
        <v>0.8040387026969773</v>
      </c>
      <c r="O541" s="103">
        <v>0.8274926519939082</v>
      </c>
      <c r="P541" s="103">
        <v>0.84855463115320817</v>
      </c>
      <c r="Q541" s="103">
        <v>0.86756049083410147</v>
      </c>
      <c r="R541" s="103">
        <v>0.88484608169581125</v>
      </c>
      <c r="S541" s="103">
        <v>0.90074725013758561</v>
      </c>
      <c r="T541" s="103">
        <v>0.91555882169375524</v>
      </c>
      <c r="U541" s="103">
        <v>0.929434049216179</v>
      </c>
      <c r="V541" s="103">
        <v>0.94249566606600199</v>
      </c>
      <c r="W541" s="103">
        <v>0.95486640560437352</v>
      </c>
      <c r="X541" s="103">
        <v>0.96666900119244359</v>
      </c>
      <c r="Y541" s="103">
        <v>0.97802618619135684</v>
      </c>
      <c r="Z541" s="103">
        <v>0.98904350623481474</v>
      </c>
      <c r="AA541" s="103">
        <v>0.99975062477293242</v>
      </c>
      <c r="AB541" s="103">
        <v>1.0101562707667264</v>
      </c>
      <c r="AC541" s="103">
        <v>1.0202691725020074</v>
      </c>
      <c r="AD541" s="103">
        <v>1.0300980582645862</v>
      </c>
      <c r="AE541" s="103">
        <v>1.0396516563402693</v>
      </c>
      <c r="AF541" s="103">
        <v>1.0489386950148676</v>
      </c>
      <c r="AG541" s="103">
        <v>1.0579679025741917</v>
      </c>
      <c r="AH541" s="103">
        <v>1.0667480073040487</v>
      </c>
      <c r="AI541" s="103">
        <v>1.075287737490249</v>
      </c>
      <c r="AJ541" s="103">
        <v>1.0835958214186032</v>
      </c>
      <c r="AK541" s="103">
        <v>1.0916809873749185</v>
      </c>
      <c r="AL541" s="103">
        <v>1.0995520342532576</v>
      </c>
      <c r="AM541" s="103">
        <v>1.1072180726764209</v>
      </c>
      <c r="AN541" s="103">
        <v>1.1146882992673843</v>
      </c>
      <c r="AO541" s="103">
        <v>1.1219719106519022</v>
      </c>
      <c r="AP541" s="103">
        <v>1.1290781034557291</v>
      </c>
      <c r="AQ541" s="103">
        <v>1.1360160743046168</v>
      </c>
      <c r="AR541" s="103">
        <v>1.1427950198243204</v>
      </c>
      <c r="AS541" s="103">
        <v>1.149424136640592</v>
      </c>
      <c r="AT541" s="103">
        <v>1.1559126213791859</v>
      </c>
      <c r="AU541" s="103">
        <v>1.1622696706658564</v>
      </c>
      <c r="AV541" s="103">
        <v>1.1685044811263554</v>
      </c>
      <c r="AW541" s="103">
        <v>1.1746262493864372</v>
      </c>
      <c r="AX541" s="103">
        <v>1.1806436011503056</v>
      </c>
      <c r="AY541" s="103">
        <v>1.1865626415577541</v>
      </c>
      <c r="AZ541" s="103">
        <v>1.1923887803715438</v>
      </c>
      <c r="BA541" s="103">
        <v>1.1981274273320064</v>
      </c>
      <c r="BB541" s="103">
        <v>1.2037839921794726</v>
      </c>
      <c r="BC541" s="103">
        <v>1.2093638846542736</v>
      </c>
      <c r="BD541" s="103">
        <v>1.2148725144967403</v>
      </c>
      <c r="BE541" s="103">
        <v>1.2203152914472044</v>
      </c>
      <c r="BF541" s="103">
        <v>1.2256976252459966</v>
      </c>
      <c r="BG541" s="103">
        <v>1.231024925633448</v>
      </c>
      <c r="BH541" s="103">
        <v>1.2363026023498906</v>
      </c>
      <c r="BI541" s="103">
        <v>1.2415360651356546</v>
      </c>
    </row>
    <row r="542" spans="1:61">
      <c r="A542" s="102">
        <v>43122</v>
      </c>
      <c r="B542" s="103">
        <v>0.46488725197807551</v>
      </c>
      <c r="C542" s="103">
        <v>0.47288363128251998</v>
      </c>
      <c r="D542" s="103">
        <v>0.49817370449354353</v>
      </c>
      <c r="E542" s="103">
        <v>0.53372103543403493</v>
      </c>
      <c r="F542" s="103">
        <v>0.57078075059721323</v>
      </c>
      <c r="G542" s="103">
        <v>0.60635838677255105</v>
      </c>
      <c r="H542" s="103">
        <v>0.64119977682430429</v>
      </c>
      <c r="I542" s="103">
        <v>0.67567893604721707</v>
      </c>
      <c r="J542" s="103">
        <v>0.70854475801609673</v>
      </c>
      <c r="K542" s="103">
        <v>0.73849635316457163</v>
      </c>
      <c r="L542" s="103">
        <v>0.76521268587198699</v>
      </c>
      <c r="M542" s="103">
        <v>0.78917894734364691</v>
      </c>
      <c r="N542" s="103">
        <v>0.81130701971148977</v>
      </c>
      <c r="O542" s="103">
        <v>0.83197264816111216</v>
      </c>
      <c r="P542" s="103">
        <v>0.85138389207266729</v>
      </c>
      <c r="Q542" s="103">
        <v>0.86974881082631694</v>
      </c>
      <c r="R542" s="103">
        <v>0.88727546380222111</v>
      </c>
      <c r="S542" s="103">
        <v>0.9041719059923039</v>
      </c>
      <c r="T542" s="103">
        <v>0.9206039364354589</v>
      </c>
      <c r="U542" s="103">
        <v>0.93659151890765036</v>
      </c>
      <c r="V542" s="103">
        <v>0.95212317878955877</v>
      </c>
      <c r="W542" s="103">
        <v>0.96718744146187074</v>
      </c>
      <c r="X542" s="103">
        <v>0.98177283230527246</v>
      </c>
      <c r="Y542" s="103">
        <v>0.99586787670044519</v>
      </c>
      <c r="Z542" s="103">
        <v>1.0094649328954726</v>
      </c>
      <c r="AA542" s="103">
        <v>1.0225716906080258</v>
      </c>
      <c r="AB542" s="103">
        <v>1.0351996724231693</v>
      </c>
      <c r="AC542" s="103">
        <v>1.0473604009259734</v>
      </c>
      <c r="AD542" s="103">
        <v>1.0590653987015062</v>
      </c>
      <c r="AE542" s="103">
        <v>1.070326188334833</v>
      </c>
      <c r="AF542" s="103">
        <v>1.0811542924110225</v>
      </c>
      <c r="AG542" s="103">
        <v>1.0915612335151437</v>
      </c>
      <c r="AH542" s="103">
        <v>1.1015585342322618</v>
      </c>
      <c r="AI542" s="103">
        <v>1.1111577171474458</v>
      </c>
      <c r="AJ542" s="103">
        <v>1.1203703048457641</v>
      </c>
      <c r="AK542" s="103">
        <v>1.1292078199122824</v>
      </c>
      <c r="AL542" s="103">
        <v>1.1376826399180318</v>
      </c>
      <c r="AM542" s="103">
        <v>1.1458109171158322</v>
      </c>
      <c r="AN542" s="103">
        <v>1.1536098451232975</v>
      </c>
      <c r="AO542" s="103">
        <v>1.1610966175916324</v>
      </c>
      <c r="AP542" s="103">
        <v>1.1682884281720411</v>
      </c>
      <c r="AQ542" s="103">
        <v>1.1752024705157256</v>
      </c>
      <c r="AR542" s="103">
        <v>1.1818559382738913</v>
      </c>
      <c r="AS542" s="103">
        <v>1.1882660250977399</v>
      </c>
      <c r="AT542" s="103">
        <v>1.1944499246384761</v>
      </c>
      <c r="AU542" s="103">
        <v>1.2004248305473038</v>
      </c>
      <c r="AV542" s="103">
        <v>1.2062079364754255</v>
      </c>
      <c r="AW542" s="103">
        <v>1.2118164360740453</v>
      </c>
      <c r="AX542" s="103">
        <v>1.2172666215057966</v>
      </c>
      <c r="AY542" s="103">
        <v>1.2225699293177752</v>
      </c>
      <c r="AZ542" s="103">
        <v>1.2277361684601011</v>
      </c>
      <c r="BA542" s="103">
        <v>1.232775146701812</v>
      </c>
      <c r="BB542" s="103">
        <v>1.2376966718119455</v>
      </c>
      <c r="BC542" s="103">
        <v>1.2425105515595387</v>
      </c>
      <c r="BD542" s="103">
        <v>1.24722659371363</v>
      </c>
      <c r="BE542" s="103">
        <v>1.2518546060432574</v>
      </c>
      <c r="BF542" s="103">
        <v>1.2564043963174576</v>
      </c>
      <c r="BG542" s="103">
        <v>1.2608857723052684</v>
      </c>
      <c r="BH542" s="103">
        <v>1.2653085417757288</v>
      </c>
      <c r="BI542" s="103">
        <v>1.2696825124978752</v>
      </c>
    </row>
    <row r="543" spans="1:61">
      <c r="A543" s="102">
        <v>43123</v>
      </c>
      <c r="B543" s="103">
        <v>0.46277392912628701</v>
      </c>
      <c r="C543" s="103">
        <v>0.47607971092752432</v>
      </c>
      <c r="D543" s="103">
        <v>0.49979306177119776</v>
      </c>
      <c r="E543" s="103">
        <v>0.53258874215178076</v>
      </c>
      <c r="F543" s="103">
        <v>0.56885990503999329</v>
      </c>
      <c r="G543" s="103">
        <v>0.60475643082677899</v>
      </c>
      <c r="H543" s="103">
        <v>0.63876170917290465</v>
      </c>
      <c r="I543" s="103">
        <v>0.67036987259571856</v>
      </c>
      <c r="J543" s="103">
        <v>0.69951679131243527</v>
      </c>
      <c r="K543" s="103">
        <v>0.72649193654462396</v>
      </c>
      <c r="L543" s="103">
        <v>0.75153903251109644</v>
      </c>
      <c r="M543" s="103">
        <v>0.77500871247283099</v>
      </c>
      <c r="N543" s="103">
        <v>0.79730142785961888</v>
      </c>
      <c r="O543" s="103">
        <v>0.81857239122678993</v>
      </c>
      <c r="P543" s="103">
        <v>0.83890991074053423</v>
      </c>
      <c r="Q543" s="103">
        <v>0.85840229456704931</v>
      </c>
      <c r="R543" s="103">
        <v>0.8771378508725326</v>
      </c>
      <c r="S543" s="103">
        <v>0.89520488587296754</v>
      </c>
      <c r="T543" s="103">
        <v>0.91267292651094323</v>
      </c>
      <c r="U543" s="103">
        <v>0.92954668802613483</v>
      </c>
      <c r="V543" s="103">
        <v>0.94581691389381273</v>
      </c>
      <c r="W543" s="103">
        <v>0.96147434758925321</v>
      </c>
      <c r="X543" s="103">
        <v>0.97650973258773199</v>
      </c>
      <c r="Y543" s="103">
        <v>0.99091381236451992</v>
      </c>
      <c r="Z543" s="103">
        <v>1.0046830461642271</v>
      </c>
      <c r="AA543" s="103">
        <v>1.017836756308796</v>
      </c>
      <c r="AB543" s="103">
        <v>1.0303999808894995</v>
      </c>
      <c r="AC543" s="103">
        <v>1.0423977579976138</v>
      </c>
      <c r="AD543" s="103">
        <v>1.0538551257244164</v>
      </c>
      <c r="AE543" s="103">
        <v>1.0647971221611794</v>
      </c>
      <c r="AF543" s="103">
        <v>1.0752487853991797</v>
      </c>
      <c r="AG543" s="103">
        <v>1.0852351535296936</v>
      </c>
      <c r="AH543" s="103">
        <v>1.0947812646439945</v>
      </c>
      <c r="AI543" s="103">
        <v>1.1039121568333583</v>
      </c>
      <c r="AJ543" s="103">
        <v>1.1126528681890619</v>
      </c>
      <c r="AK543" s="103">
        <v>1.1210284368023786</v>
      </c>
      <c r="AL543" s="103">
        <v>1.1290628553547806</v>
      </c>
      <c r="AM543" s="103">
        <v>1.1367744857208057</v>
      </c>
      <c r="AN543" s="103">
        <v>1.1441798023347143</v>
      </c>
      <c r="AO543" s="103">
        <v>1.1512952782611292</v>
      </c>
      <c r="AP543" s="103">
        <v>1.1581373865646727</v>
      </c>
      <c r="AQ543" s="103">
        <v>1.1647226003099647</v>
      </c>
      <c r="AR543" s="103">
        <v>1.171067392561628</v>
      </c>
      <c r="AS543" s="103">
        <v>1.1771882363842829</v>
      </c>
      <c r="AT543" s="103">
        <v>1.1831016048425518</v>
      </c>
      <c r="AU543" s="103">
        <v>1.1888239710010569</v>
      </c>
      <c r="AV543" s="103">
        <v>1.1943718079244183</v>
      </c>
      <c r="AW543" s="103">
        <v>1.1997615886772586</v>
      </c>
      <c r="AX543" s="103">
        <v>1.2050087238960967</v>
      </c>
      <c r="AY543" s="103">
        <v>1.21012344525812</v>
      </c>
      <c r="AZ543" s="103">
        <v>1.2151144087277501</v>
      </c>
      <c r="BA543" s="103">
        <v>1.2199902698990068</v>
      </c>
      <c r="BB543" s="103">
        <v>1.2247596843659125</v>
      </c>
      <c r="BC543" s="103">
        <v>1.2294313077224863</v>
      </c>
      <c r="BD543" s="103">
        <v>1.2340137955627499</v>
      </c>
      <c r="BE543" s="103">
        <v>1.2385158034807247</v>
      </c>
      <c r="BF543" s="103">
        <v>1.2429459870704307</v>
      </c>
      <c r="BG543" s="103">
        <v>1.2473130019258891</v>
      </c>
      <c r="BH543" s="103">
        <v>1.2516255036411215</v>
      </c>
      <c r="BI543" s="103">
        <v>1.2558921478101479</v>
      </c>
    </row>
    <row r="544" spans="1:61">
      <c r="A544" s="102">
        <v>43124</v>
      </c>
      <c r="B544" s="103">
        <v>0.46227518654024752</v>
      </c>
      <c r="C544" s="103">
        <v>0.4838330759654671</v>
      </c>
      <c r="D544" s="103">
        <v>0.51423650990853442</v>
      </c>
      <c r="E544" s="103">
        <v>0.55018371185023129</v>
      </c>
      <c r="F544" s="103">
        <v>0.58764511272464703</v>
      </c>
      <c r="G544" s="103">
        <v>0.62446978369578043</v>
      </c>
      <c r="H544" s="103">
        <v>0.65982165019305361</v>
      </c>
      <c r="I544" s="103">
        <v>0.69336140037275662</v>
      </c>
      <c r="J544" s="103">
        <v>0.72506619787627136</v>
      </c>
      <c r="K544" s="103">
        <v>0.75487144843274245</v>
      </c>
      <c r="L544" s="103">
        <v>0.7828320154726256</v>
      </c>
      <c r="M544" s="103">
        <v>0.80916724494062708</v>
      </c>
      <c r="N544" s="103">
        <v>0.83440345855329345</v>
      </c>
      <c r="O544" s="103">
        <v>0.85869351102296987</v>
      </c>
      <c r="P544" s="103">
        <v>0.88207211837986066</v>
      </c>
      <c r="Q544" s="103">
        <v>0.90457399665418403</v>
      </c>
      <c r="R544" s="103">
        <v>0.92623386187615719</v>
      </c>
      <c r="S544" s="103">
        <v>0.94708642904250617</v>
      </c>
      <c r="T544" s="103">
        <v>0.96715646132704503</v>
      </c>
      <c r="U544" s="103">
        <v>0.98643437581487414</v>
      </c>
      <c r="V544" s="103">
        <v>1.0049031854427917</v>
      </c>
      <c r="W544" s="103">
        <v>1.0225459031476032</v>
      </c>
      <c r="X544" s="103">
        <v>1.0393455418661142</v>
      </c>
      <c r="Y544" s="103">
        <v>1.0552851145351232</v>
      </c>
      <c r="Z544" s="103">
        <v>1.0703572680333178</v>
      </c>
      <c r="AA544" s="103">
        <v>1.0845931850069319</v>
      </c>
      <c r="AB544" s="103">
        <v>1.0980336820440719</v>
      </c>
      <c r="AC544" s="103">
        <v>1.1107195757328523</v>
      </c>
      <c r="AD544" s="103">
        <v>1.1226916826613864</v>
      </c>
      <c r="AE544" s="103">
        <v>1.1339908194177837</v>
      </c>
      <c r="AF544" s="103">
        <v>1.1446578025901581</v>
      </c>
      <c r="AG544" s="103">
        <v>1.154733448766623</v>
      </c>
      <c r="AH544" s="103">
        <v>1.164258574535288</v>
      </c>
      <c r="AI544" s="103">
        <v>1.1732739964842671</v>
      </c>
      <c r="AJ544" s="103">
        <v>1.1818205312016736</v>
      </c>
      <c r="AK544" s="103">
        <v>1.1899389952756172</v>
      </c>
      <c r="AL544" s="103">
        <v>1.1976674126046167</v>
      </c>
      <c r="AM544" s="103">
        <v>1.2050301937181254</v>
      </c>
      <c r="AN544" s="103">
        <v>1.2120476072402397</v>
      </c>
      <c r="AO544" s="103">
        <v>1.2187399208214271</v>
      </c>
      <c r="AP544" s="103">
        <v>1.2251274021121539</v>
      </c>
      <c r="AQ544" s="103">
        <v>1.2312303187628855</v>
      </c>
      <c r="AR544" s="103">
        <v>1.2370689384240892</v>
      </c>
      <c r="AS544" s="103">
        <v>1.24266352874623</v>
      </c>
      <c r="AT544" s="103">
        <v>1.2480343573797748</v>
      </c>
      <c r="AU544" s="103">
        <v>1.2532016919751903</v>
      </c>
      <c r="AV544" s="103">
        <v>1.2581858001829416</v>
      </c>
      <c r="AW544" s="103">
        <v>1.2630069496534957</v>
      </c>
      <c r="AX544" s="103">
        <v>1.2676839106918187</v>
      </c>
      <c r="AY544" s="103">
        <v>1.2722288429647575</v>
      </c>
      <c r="AZ544" s="103">
        <v>1.2766520823865357</v>
      </c>
      <c r="BA544" s="103">
        <v>1.2809639648125548</v>
      </c>
      <c r="BB544" s="103">
        <v>1.2851748260982152</v>
      </c>
      <c r="BC544" s="103">
        <v>1.2892950020989173</v>
      </c>
      <c r="BD544" s="103">
        <v>1.2933348286700621</v>
      </c>
      <c r="BE544" s="103">
        <v>1.2973046416670508</v>
      </c>
      <c r="BF544" s="103">
        <v>1.3012147769452833</v>
      </c>
      <c r="BG544" s="103">
        <v>1.3050755703601604</v>
      </c>
      <c r="BH544" s="103">
        <v>1.3088973577670842</v>
      </c>
      <c r="BI544" s="103">
        <v>1.3126904750214539</v>
      </c>
    </row>
    <row r="545" spans="1:61">
      <c r="A545" s="102">
        <v>43125</v>
      </c>
      <c r="B545" s="103">
        <v>0.46174195551736041</v>
      </c>
      <c r="C545" s="103">
        <v>0.48781946133395498</v>
      </c>
      <c r="D545" s="103">
        <v>0.51679002882334357</v>
      </c>
      <c r="E545" s="103">
        <v>0.55049701425239217</v>
      </c>
      <c r="F545" s="103">
        <v>0.58601232328060526</v>
      </c>
      <c r="G545" s="103">
        <v>0.62159072556034789</v>
      </c>
      <c r="H545" s="103">
        <v>0.65650436298483905</v>
      </c>
      <c r="I545" s="103">
        <v>0.690179082048892</v>
      </c>
      <c r="J545" s="103">
        <v>0.72184246127254692</v>
      </c>
      <c r="K545" s="103">
        <v>0.75082431154120355</v>
      </c>
      <c r="L545" s="103">
        <v>0.77703931693159334</v>
      </c>
      <c r="M545" s="103">
        <v>0.80088067046201195</v>
      </c>
      <c r="N545" s="103">
        <v>0.82315401277246802</v>
      </c>
      <c r="O545" s="103">
        <v>0.84424762419456689</v>
      </c>
      <c r="P545" s="103">
        <v>0.8644107674271706</v>
      </c>
      <c r="Q545" s="103">
        <v>0.88389270516914686</v>
      </c>
      <c r="R545" s="103">
        <v>0.90294270011936284</v>
      </c>
      <c r="S545" s="103">
        <v>0.92181000754466857</v>
      </c>
      <c r="T545" s="103">
        <v>0.9406723170503426</v>
      </c>
      <c r="U545" s="103">
        <v>0.95946032825981953</v>
      </c>
      <c r="V545" s="103">
        <v>0.97805149600152486</v>
      </c>
      <c r="W545" s="103">
        <v>0.99632327510389074</v>
      </c>
      <c r="X545" s="103">
        <v>1.0141531203953491</v>
      </c>
      <c r="Y545" s="103">
        <v>1.0314184867043263</v>
      </c>
      <c r="Z545" s="103">
        <v>1.0480142253394664</v>
      </c>
      <c r="AA545" s="103">
        <v>1.0639199892663775</v>
      </c>
      <c r="AB545" s="103">
        <v>1.0791412325904506</v>
      </c>
      <c r="AC545" s="103">
        <v>1.0936834154820985</v>
      </c>
      <c r="AD545" s="103">
        <v>1.107551998111735</v>
      </c>
      <c r="AE545" s="103">
        <v>1.1207524406497675</v>
      </c>
      <c r="AF545" s="103">
        <v>1.1332902032666095</v>
      </c>
      <c r="AG545" s="103">
        <v>1.1451707461326737</v>
      </c>
      <c r="AH545" s="103">
        <v>1.1563995294183684</v>
      </c>
      <c r="AI545" s="103">
        <v>1.1669820132941071</v>
      </c>
      <c r="AJ545" s="103">
        <v>1.1769236579303017</v>
      </c>
      <c r="AK545" s="103">
        <v>1.1862299234973619</v>
      </c>
      <c r="AL545" s="103">
        <v>1.1949110290021638</v>
      </c>
      <c r="AM545" s="103">
        <v>1.2029982032623801</v>
      </c>
      <c r="AN545" s="103">
        <v>1.2105284713133866</v>
      </c>
      <c r="AO545" s="103">
        <v>1.2175388583775066</v>
      </c>
      <c r="AP545" s="103">
        <v>1.224066389677064</v>
      </c>
      <c r="AQ545" s="103">
        <v>1.2301480904343791</v>
      </c>
      <c r="AR545" s="103">
        <v>1.2358209858717757</v>
      </c>
      <c r="AS545" s="103">
        <v>1.2411221012115745</v>
      </c>
      <c r="AT545" s="103">
        <v>1.2460884616760997</v>
      </c>
      <c r="AU545" s="103">
        <v>1.2507570924876734</v>
      </c>
      <c r="AV545" s="103">
        <v>1.2551650188686172</v>
      </c>
      <c r="AW545" s="103">
        <v>1.2593492660412535</v>
      </c>
      <c r="AX545" s="103">
        <v>1.2633435169897032</v>
      </c>
      <c r="AY545" s="103">
        <v>1.267166699034034</v>
      </c>
      <c r="AZ545" s="103">
        <v>1.2708336686798567</v>
      </c>
      <c r="BA545" s="103">
        <v>1.2743592823014904</v>
      </c>
      <c r="BB545" s="103">
        <v>1.2777583962732542</v>
      </c>
      <c r="BC545" s="103">
        <v>1.2810458669694669</v>
      </c>
      <c r="BD545" s="103">
        <v>1.2842365507644478</v>
      </c>
      <c r="BE545" s="103">
        <v>1.2873453040325162</v>
      </c>
      <c r="BF545" s="103">
        <v>1.2903869831479906</v>
      </c>
      <c r="BG545" s="103">
        <v>1.2933764444851903</v>
      </c>
      <c r="BH545" s="103">
        <v>1.2963285444184345</v>
      </c>
      <c r="BI545" s="103">
        <v>1.2992581393220421</v>
      </c>
    </row>
    <row r="546" spans="1:61">
      <c r="A546" s="102">
        <v>43126</v>
      </c>
      <c r="B546" s="103">
        <v>0.46315662015747283</v>
      </c>
      <c r="C546" s="103">
        <v>0.48464952377734055</v>
      </c>
      <c r="D546" s="103">
        <v>0.51540116943251235</v>
      </c>
      <c r="E546" s="103">
        <v>0.55195666636816965</v>
      </c>
      <c r="F546" s="103">
        <v>0.59021195317392305</v>
      </c>
      <c r="G546" s="103">
        <v>0.62824822505064137</v>
      </c>
      <c r="H546" s="103">
        <v>0.66475927320311001</v>
      </c>
      <c r="I546" s="103">
        <v>0.69876311898941479</v>
      </c>
      <c r="J546" s="103">
        <v>0.73068123443656841</v>
      </c>
      <c r="K546" s="103">
        <v>0.76119067159741838</v>
      </c>
      <c r="L546" s="103">
        <v>0.79090199168330122</v>
      </c>
      <c r="M546" s="103">
        <v>0.82047145736949889</v>
      </c>
      <c r="N546" s="103">
        <v>0.84921310028744001</v>
      </c>
      <c r="O546" s="103">
        <v>0.87689810168482174</v>
      </c>
      <c r="P546" s="103">
        <v>0.90356679884351621</v>
      </c>
      <c r="Q546" s="103">
        <v>0.92925959231555877</v>
      </c>
      <c r="R546" s="103">
        <v>0.95401688265298379</v>
      </c>
      <c r="S546" s="103">
        <v>0.9778790690786201</v>
      </c>
      <c r="T546" s="103">
        <v>1.0008737514673267</v>
      </c>
      <c r="U546" s="103">
        <v>1.022984356124478</v>
      </c>
      <c r="V546" s="103">
        <v>1.044184786650777</v>
      </c>
      <c r="W546" s="103">
        <v>1.0644489466469342</v>
      </c>
      <c r="X546" s="103">
        <v>1.0837507397136612</v>
      </c>
      <c r="Y546" s="103">
        <v>1.1020640694516608</v>
      </c>
      <c r="Z546" s="103">
        <v>1.119372098111503</v>
      </c>
      <c r="AA546" s="103">
        <v>1.1356988640031702</v>
      </c>
      <c r="AB546" s="103">
        <v>1.1510796823843963</v>
      </c>
      <c r="AC546" s="103">
        <v>1.1655498688766424</v>
      </c>
      <c r="AD546" s="103">
        <v>1.1791447391013681</v>
      </c>
      <c r="AE546" s="103">
        <v>1.1918996086800293</v>
      </c>
      <c r="AF546" s="103">
        <v>1.2038497932340855</v>
      </c>
      <c r="AG546" s="103">
        <v>1.2150306083849971</v>
      </c>
      <c r="AH546" s="103">
        <v>1.2254773697542203</v>
      </c>
      <c r="AI546" s="103">
        <v>1.2352253929632144</v>
      </c>
      <c r="AJ546" s="103">
        <v>1.2443099936334392</v>
      </c>
      <c r="AK546" s="103">
        <v>1.2527664873863518</v>
      </c>
      <c r="AL546" s="103">
        <v>1.2606300055438648</v>
      </c>
      <c r="AM546" s="103">
        <v>1.2679348657629039</v>
      </c>
      <c r="AN546" s="103">
        <v>1.2747151612252923</v>
      </c>
      <c r="AO546" s="103">
        <v>1.2810049851056149</v>
      </c>
      <c r="AP546" s="103">
        <v>1.286838430578457</v>
      </c>
      <c r="AQ546" s="103">
        <v>1.292249590818402</v>
      </c>
      <c r="AR546" s="103">
        <v>1.2972725590000356</v>
      </c>
      <c r="AS546" s="103">
        <v>1.3019414282979407</v>
      </c>
      <c r="AT546" s="103">
        <v>1.3062902918867023</v>
      </c>
      <c r="AU546" s="103">
        <v>1.3103532429409057</v>
      </c>
      <c r="AV546" s="103">
        <v>1.3141643746351344</v>
      </c>
      <c r="AW546" s="103">
        <v>1.317757780143973</v>
      </c>
      <c r="AX546" s="103">
        <v>1.321164553432004</v>
      </c>
      <c r="AY546" s="103">
        <v>1.3244025472365992</v>
      </c>
      <c r="AZ546" s="103">
        <v>1.3274859612857846</v>
      </c>
      <c r="BA546" s="103">
        <v>1.3304289951897614</v>
      </c>
      <c r="BB546" s="103">
        <v>1.3332458485587313</v>
      </c>
      <c r="BC546" s="103">
        <v>1.3359507210028947</v>
      </c>
      <c r="BD546" s="103">
        <v>1.3385578121324533</v>
      </c>
      <c r="BE546" s="103">
        <v>1.3410813215576083</v>
      </c>
      <c r="BF546" s="103">
        <v>1.3435354488885605</v>
      </c>
      <c r="BG546" s="103">
        <v>1.345934393735511</v>
      </c>
      <c r="BH546" s="103">
        <v>1.3482923557086617</v>
      </c>
      <c r="BI546" s="103">
        <v>1.3506235344182134</v>
      </c>
    </row>
    <row r="547" spans="1:61">
      <c r="A547" s="102">
        <v>43129</v>
      </c>
      <c r="B547" s="103">
        <v>0.47327928312125844</v>
      </c>
      <c r="C547" s="103">
        <v>0.49048383810224316</v>
      </c>
      <c r="D547" s="103">
        <v>0.51714407607672763</v>
      </c>
      <c r="E547" s="103">
        <v>0.55277059987652677</v>
      </c>
      <c r="F547" s="103">
        <v>0.59278529209692343</v>
      </c>
      <c r="G547" s="103">
        <v>0.63302394313873411</v>
      </c>
      <c r="H547" s="103">
        <v>0.67084621305772574</v>
      </c>
      <c r="I547" s="103">
        <v>0.70508494686441059</v>
      </c>
      <c r="J547" s="103">
        <v>0.73576138266459212</v>
      </c>
      <c r="K547" s="103">
        <v>0.76382101625888288</v>
      </c>
      <c r="L547" s="103">
        <v>0.79029326543613965</v>
      </c>
      <c r="M547" s="103">
        <v>0.81596632133739</v>
      </c>
      <c r="N547" s="103">
        <v>0.84163193996821006</v>
      </c>
      <c r="O547" s="103">
        <v>0.86734064114283727</v>
      </c>
      <c r="P547" s="103">
        <v>0.892937574880036</v>
      </c>
      <c r="Q547" s="103">
        <v>0.91826789119857988</v>
      </c>
      <c r="R547" s="103">
        <v>0.94317674011724184</v>
      </c>
      <c r="S547" s="103">
        <v>0.96750927377225915</v>
      </c>
      <c r="T547" s="103">
        <v>0.99113103427268401</v>
      </c>
      <c r="U547" s="103">
        <v>1.0139779343340896</v>
      </c>
      <c r="V547" s="103">
        <v>1.0360010567955058</v>
      </c>
      <c r="W547" s="103">
        <v>1.0571514844959717</v>
      </c>
      <c r="X547" s="103">
        <v>1.0773803002745246</v>
      </c>
      <c r="Y547" s="103">
        <v>1.0966385869701958</v>
      </c>
      <c r="Z547" s="103">
        <v>1.1148916260632911</v>
      </c>
      <c r="AA547" s="103">
        <v>1.1321614935991833</v>
      </c>
      <c r="AB547" s="103">
        <v>1.1484844642645085</v>
      </c>
      <c r="AC547" s="103">
        <v>1.1638968127459082</v>
      </c>
      <c r="AD547" s="103">
        <v>1.1784348137300238</v>
      </c>
      <c r="AE547" s="103">
        <v>1.1921347419034916</v>
      </c>
      <c r="AF547" s="103">
        <v>1.2050328719529519</v>
      </c>
      <c r="AG547" s="103">
        <v>1.217165478565047</v>
      </c>
      <c r="AH547" s="103">
        <v>1.2285688364264122</v>
      </c>
      <c r="AI547" s="103">
        <v>1.2392792202236895</v>
      </c>
      <c r="AJ547" s="103">
        <v>1.2493329046435191</v>
      </c>
      <c r="AK547" s="103">
        <v>1.2587661643725385</v>
      </c>
      <c r="AL547" s="103">
        <v>1.2676136976460977</v>
      </c>
      <c r="AM547" s="103">
        <v>1.2759032428169219</v>
      </c>
      <c r="AN547" s="103">
        <v>1.2836606181349977</v>
      </c>
      <c r="AO547" s="103">
        <v>1.2909116417883904</v>
      </c>
      <c r="AP547" s="103">
        <v>1.2976821319651635</v>
      </c>
      <c r="AQ547" s="103">
        <v>1.3039979068533794</v>
      </c>
      <c r="AR547" s="103">
        <v>1.3098847846411033</v>
      </c>
      <c r="AS547" s="103">
        <v>1.3153685835163968</v>
      </c>
      <c r="AT547" s="103">
        <v>1.3204751216673245</v>
      </c>
      <c r="AU547" s="103">
        <v>1.3252302172819506</v>
      </c>
      <c r="AV547" s="103">
        <v>1.3296596885483372</v>
      </c>
      <c r="AW547" s="103">
        <v>1.3337893536545482</v>
      </c>
      <c r="AX547" s="103">
        <v>1.3376443675945715</v>
      </c>
      <c r="AY547" s="103">
        <v>1.3412463132533012</v>
      </c>
      <c r="AZ547" s="103">
        <v>1.3446155761486327</v>
      </c>
      <c r="BA547" s="103">
        <v>1.3477725409295715</v>
      </c>
      <c r="BB547" s="103">
        <v>1.3507375922451232</v>
      </c>
      <c r="BC547" s="103">
        <v>1.3535311147442937</v>
      </c>
      <c r="BD547" s="103">
        <v>1.3561734930760887</v>
      </c>
      <c r="BE547" s="103">
        <v>1.358685111889514</v>
      </c>
      <c r="BF547" s="103">
        <v>1.361086355833576</v>
      </c>
      <c r="BG547" s="103">
        <v>1.3633976095572795</v>
      </c>
      <c r="BH547" s="103">
        <v>1.3656392577096312</v>
      </c>
      <c r="BI547" s="103">
        <v>1.3678316849396361</v>
      </c>
    </row>
    <row r="548" spans="1:61">
      <c r="A548" s="102">
        <v>43130</v>
      </c>
      <c r="B548" s="103">
        <v>0.4692957648310051</v>
      </c>
      <c r="C548" s="103">
        <v>0.4849276500667139</v>
      </c>
      <c r="D548" s="103">
        <v>0.51579889555632996</v>
      </c>
      <c r="E548" s="103">
        <v>0.55600234526794001</v>
      </c>
      <c r="F548" s="103">
        <v>0.59734212932494668</v>
      </c>
      <c r="G548" s="103">
        <v>0.63686894983211106</v>
      </c>
      <c r="H548" s="103">
        <v>0.67404874900853096</v>
      </c>
      <c r="I548" s="103">
        <v>0.7089268566686836</v>
      </c>
      <c r="J548" s="103">
        <v>0.74123719594785942</v>
      </c>
      <c r="K548" s="103">
        <v>0.77072499601050726</v>
      </c>
      <c r="L548" s="103">
        <v>0.79749378110041147</v>
      </c>
      <c r="M548" s="103">
        <v>0.82215678122584934</v>
      </c>
      <c r="N548" s="103">
        <v>0.8456974629047429</v>
      </c>
      <c r="O548" s="103">
        <v>0.86850835824766082</v>
      </c>
      <c r="P548" s="103">
        <v>0.89080394934409401</v>
      </c>
      <c r="Q548" s="103">
        <v>0.91279871828353432</v>
      </c>
      <c r="R548" s="103">
        <v>0.93470714715547421</v>
      </c>
      <c r="S548" s="103">
        <v>0.95674370929662456</v>
      </c>
      <c r="T548" s="103">
        <v>0.9790385942399964</v>
      </c>
      <c r="U548" s="103">
        <v>1.0014311082278284</v>
      </c>
      <c r="V548" s="103">
        <v>1.0236978504197736</v>
      </c>
      <c r="W548" s="103">
        <v>1.0456154199754935</v>
      </c>
      <c r="X548" s="103">
        <v>1.0669604160546482</v>
      </c>
      <c r="Y548" s="103">
        <v>1.0875094378168915</v>
      </c>
      <c r="Z548" s="103">
        <v>1.1070807181967814</v>
      </c>
      <c r="AA548" s="103">
        <v>1.1256590252284444</v>
      </c>
      <c r="AB548" s="103">
        <v>1.1432707607209027</v>
      </c>
      <c r="AC548" s="103">
        <v>1.1599423264831832</v>
      </c>
      <c r="AD548" s="103">
        <v>1.1757001243243113</v>
      </c>
      <c r="AE548" s="103">
        <v>1.1905705560533073</v>
      </c>
      <c r="AF548" s="103">
        <v>1.2045800234791979</v>
      </c>
      <c r="AG548" s="103">
        <v>1.2177549284110083</v>
      </c>
      <c r="AH548" s="103">
        <v>1.2301216726577595</v>
      </c>
      <c r="AI548" s="103">
        <v>1.241706658028477</v>
      </c>
      <c r="AJ548" s="103">
        <v>1.2525362863321869</v>
      </c>
      <c r="AK548" s="103">
        <v>1.2626369593779101</v>
      </c>
      <c r="AL548" s="103">
        <v>1.2720367785788353</v>
      </c>
      <c r="AM548" s="103">
        <v>1.2807729997897368</v>
      </c>
      <c r="AN548" s="103">
        <v>1.2888859474240761</v>
      </c>
      <c r="AO548" s="103">
        <v>1.2964159481220583</v>
      </c>
      <c r="AP548" s="103">
        <v>1.3034033285238869</v>
      </c>
      <c r="AQ548" s="103">
        <v>1.3098884152697645</v>
      </c>
      <c r="AR548" s="103">
        <v>1.3159115349998953</v>
      </c>
      <c r="AS548" s="103">
        <v>1.3215130143544815</v>
      </c>
      <c r="AT548" s="103">
        <v>1.3267331799737281</v>
      </c>
      <c r="AU548" s="103">
        <v>1.3316123584978383</v>
      </c>
      <c r="AV548" s="103">
        <v>1.3361908765670143</v>
      </c>
      <c r="AW548" s="103">
        <v>1.3405090608214603</v>
      </c>
      <c r="AX548" s="103">
        <v>1.3446042190513621</v>
      </c>
      <c r="AY548" s="103">
        <v>1.3484989432261303</v>
      </c>
      <c r="AZ548" s="103">
        <v>1.3522113479858473</v>
      </c>
      <c r="BA548" s="103">
        <v>1.3557595469181094</v>
      </c>
      <c r="BB548" s="103">
        <v>1.3591616536105144</v>
      </c>
      <c r="BC548" s="103">
        <v>1.362435781650658</v>
      </c>
      <c r="BD548" s="103">
        <v>1.365600044626138</v>
      </c>
      <c r="BE548" s="103">
        <v>1.3686725561245516</v>
      </c>
      <c r="BF548" s="103">
        <v>1.3716714297334947</v>
      </c>
      <c r="BG548" s="103">
        <v>1.3746147790405649</v>
      </c>
      <c r="BH548" s="103">
        <v>1.3775207176333595</v>
      </c>
      <c r="BI548" s="103">
        <v>1.3804073590994745</v>
      </c>
    </row>
    <row r="549" spans="1:61">
      <c r="A549" s="102">
        <v>43131</v>
      </c>
      <c r="B549" s="103">
        <v>0.46661117712087474</v>
      </c>
      <c r="C549" s="103">
        <v>0.49048289213113772</v>
      </c>
      <c r="D549" s="103">
        <v>0.52315483464148527</v>
      </c>
      <c r="E549" s="103">
        <v>0.56279479490505568</v>
      </c>
      <c r="F549" s="103">
        <v>0.60426208668119663</v>
      </c>
      <c r="G549" s="103">
        <v>0.64470207567698945</v>
      </c>
      <c r="H549" s="103">
        <v>0.6834158175289281</v>
      </c>
      <c r="I549" s="103">
        <v>0.72065312210388088</v>
      </c>
      <c r="J549" s="103">
        <v>0.75633623700872998</v>
      </c>
      <c r="K549" s="103">
        <v>0.79000845638222905</v>
      </c>
      <c r="L549" s="103">
        <v>0.82148844802498822</v>
      </c>
      <c r="M549" s="103">
        <v>0.85120921523006809</v>
      </c>
      <c r="N549" s="103">
        <v>0.88000081425834087</v>
      </c>
      <c r="O549" s="103">
        <v>0.90805923836281932</v>
      </c>
      <c r="P549" s="103">
        <v>0.9353931201150304</v>
      </c>
      <c r="Q549" s="103">
        <v>0.96201109208651248</v>
      </c>
      <c r="R549" s="103">
        <v>0.9879217868488045</v>
      </c>
      <c r="S549" s="103">
        <v>1.0131338358177393</v>
      </c>
      <c r="T549" s="103">
        <v>1.0376447417873307</v>
      </c>
      <c r="U549" s="103">
        <v>1.0614136000521777</v>
      </c>
      <c r="V549" s="103">
        <v>1.0843912262211253</v>
      </c>
      <c r="W549" s="103">
        <v>1.1065284359030265</v>
      </c>
      <c r="X549" s="103">
        <v>1.1277760447067342</v>
      </c>
      <c r="Y549" s="103">
        <v>1.1480848682410936</v>
      </c>
      <c r="Z549" s="103">
        <v>1.1674188212740937</v>
      </c>
      <c r="AA549" s="103">
        <v>1.1857942152102605</v>
      </c>
      <c r="AB549" s="103">
        <v>1.2032404606132505</v>
      </c>
      <c r="AC549" s="103">
        <v>1.2197869680467273</v>
      </c>
      <c r="AD549" s="103">
        <v>1.235463148074353</v>
      </c>
      <c r="AE549" s="103">
        <v>1.2502984112597846</v>
      </c>
      <c r="AF549" s="103">
        <v>1.2643221681666847</v>
      </c>
      <c r="AG549" s="103">
        <v>1.2775638293587162</v>
      </c>
      <c r="AH549" s="103">
        <v>1.290052805399535</v>
      </c>
      <c r="AI549" s="103">
        <v>1.301818506852805</v>
      </c>
      <c r="AJ549" s="103">
        <v>1.3128903442821871</v>
      </c>
      <c r="AK549" s="103">
        <v>1.3232977282513394</v>
      </c>
      <c r="AL549" s="103">
        <v>1.3330700240861759</v>
      </c>
      <c r="AM549" s="103">
        <v>1.3422363765946583</v>
      </c>
      <c r="AN549" s="103">
        <v>1.35082586349155</v>
      </c>
      <c r="AO549" s="103">
        <v>1.3588675624758451</v>
      </c>
      <c r="AP549" s="103">
        <v>1.3663905512465373</v>
      </c>
      <c r="AQ549" s="103">
        <v>1.3734239075026178</v>
      </c>
      <c r="AR549" s="103">
        <v>1.3799967089430816</v>
      </c>
      <c r="AS549" s="103">
        <v>1.38613803326692</v>
      </c>
      <c r="AT549" s="103">
        <v>1.3918769581731267</v>
      </c>
      <c r="AU549" s="103">
        <v>1.3972425613606958</v>
      </c>
      <c r="AV549" s="103">
        <v>1.4022639205286183</v>
      </c>
      <c r="AW549" s="103">
        <v>1.4069701133758885</v>
      </c>
      <c r="AX549" s="103">
        <v>1.4113891553718001</v>
      </c>
      <c r="AY549" s="103">
        <v>1.4155443723424379</v>
      </c>
      <c r="AZ549" s="103">
        <v>1.4194577963281878</v>
      </c>
      <c r="BA549" s="103">
        <v>1.4231514593277033</v>
      </c>
      <c r="BB549" s="103">
        <v>1.4266473933396391</v>
      </c>
      <c r="BC549" s="103">
        <v>1.4299676303626478</v>
      </c>
      <c r="BD549" s="103">
        <v>1.4331342023953852</v>
      </c>
      <c r="BE549" s="103">
        <v>1.4361691414365041</v>
      </c>
      <c r="BF549" s="103">
        <v>1.4390944794846587</v>
      </c>
      <c r="BG549" s="103">
        <v>1.4419322485385035</v>
      </c>
      <c r="BH549" s="103">
        <v>1.444704480596692</v>
      </c>
      <c r="BI549" s="103">
        <v>1.4474332076578791</v>
      </c>
    </row>
    <row r="550" spans="1:61">
      <c r="A550" s="102">
        <v>43132</v>
      </c>
      <c r="B550" s="103">
        <v>0.46112462438815427</v>
      </c>
      <c r="C550" s="103">
        <v>0.49254190257479691</v>
      </c>
      <c r="D550" s="103">
        <v>0.53177644936553514</v>
      </c>
      <c r="E550" s="103">
        <v>0.57254237760995774</v>
      </c>
      <c r="F550" s="103">
        <v>0.61098938963123939</v>
      </c>
      <c r="G550" s="103">
        <v>0.6472885456025167</v>
      </c>
      <c r="H550" s="103">
        <v>0.68271524116898741</v>
      </c>
      <c r="I550" s="103">
        <v>0.71805648302852798</v>
      </c>
      <c r="J550" s="103">
        <v>0.75313002348967661</v>
      </c>
      <c r="K550" s="103">
        <v>0.78697094117449362</v>
      </c>
      <c r="L550" s="103">
        <v>0.81890892300576779</v>
      </c>
      <c r="M550" s="103">
        <v>0.84902556709608579</v>
      </c>
      <c r="N550" s="103">
        <v>0.87805658294097777</v>
      </c>
      <c r="O550" s="103">
        <v>0.90625982210090217</v>
      </c>
      <c r="P550" s="103">
        <v>0.93372949249734449</v>
      </c>
      <c r="Q550" s="103">
        <v>0.9605598020518058</v>
      </c>
      <c r="R550" s="103">
        <v>0.98684495868578626</v>
      </c>
      <c r="S550" s="103">
        <v>1.0126791664686376</v>
      </c>
      <c r="T550" s="103">
        <v>1.0381195357512256</v>
      </c>
      <c r="U550" s="103">
        <v>1.063095157710757</v>
      </c>
      <c r="V550" s="103">
        <v>1.0875075258275233</v>
      </c>
      <c r="W550" s="103">
        <v>1.1112581335818248</v>
      </c>
      <c r="X550" s="103">
        <v>1.1342484744539625</v>
      </c>
      <c r="Y550" s="103">
        <v>1.1563800419242272</v>
      </c>
      <c r="Z550" s="103">
        <v>1.1775703393819146</v>
      </c>
      <c r="AA550" s="103">
        <v>1.1978149128314908</v>
      </c>
      <c r="AB550" s="103">
        <v>1.2171330529599556</v>
      </c>
      <c r="AC550" s="103">
        <v>1.2355440560359261</v>
      </c>
      <c r="AD550" s="103">
        <v>1.2530672183280194</v>
      </c>
      <c r="AE550" s="103">
        <v>1.2697218361048455</v>
      </c>
      <c r="AF550" s="103">
        <v>1.2855272056350211</v>
      </c>
      <c r="AG550" s="103">
        <v>1.3005026231871633</v>
      </c>
      <c r="AH550" s="103">
        <v>1.3146673850298829</v>
      </c>
      <c r="AI550" s="103">
        <v>1.3280407874317963</v>
      </c>
      <c r="AJ550" s="103">
        <v>1.3406421266615194</v>
      </c>
      <c r="AK550" s="103">
        <v>1.3524906989876646</v>
      </c>
      <c r="AL550" s="103">
        <v>1.3636081909216591</v>
      </c>
      <c r="AM550" s="103">
        <v>1.3740268416698136</v>
      </c>
      <c r="AN550" s="103">
        <v>1.3837818017315249</v>
      </c>
      <c r="AO550" s="103">
        <v>1.3929082217000903</v>
      </c>
      <c r="AP550" s="103">
        <v>1.4014412521688071</v>
      </c>
      <c r="AQ550" s="103">
        <v>1.4094160437309691</v>
      </c>
      <c r="AR550" s="103">
        <v>1.4168677469798738</v>
      </c>
      <c r="AS550" s="103">
        <v>1.4238315125088155</v>
      </c>
      <c r="AT550" s="103">
        <v>1.4303424909110913</v>
      </c>
      <c r="AU550" s="103">
        <v>1.436435832779998</v>
      </c>
      <c r="AV550" s="103">
        <v>1.4421466887088297</v>
      </c>
      <c r="AW550" s="103">
        <v>1.4475102092908838</v>
      </c>
      <c r="AX550" s="103">
        <v>1.4525594365102668</v>
      </c>
      <c r="AY550" s="103">
        <v>1.4573181030419111</v>
      </c>
      <c r="AZ550" s="103">
        <v>1.4618073732947359</v>
      </c>
      <c r="BA550" s="103">
        <v>1.4660484115948311</v>
      </c>
      <c r="BB550" s="103">
        <v>1.4700623822682861</v>
      </c>
      <c r="BC550" s="103">
        <v>1.4738704496411899</v>
      </c>
      <c r="BD550" s="103">
        <v>1.4774937780396322</v>
      </c>
      <c r="BE550" s="103">
        <v>1.4809535317897036</v>
      </c>
      <c r="BF550" s="103">
        <v>1.4842708752174925</v>
      </c>
      <c r="BG550" s="103">
        <v>1.4874669726490888</v>
      </c>
      <c r="BH550" s="103">
        <v>1.4905629884105818</v>
      </c>
      <c r="BI550" s="103">
        <v>1.4935800868280613</v>
      </c>
    </row>
    <row r="551" spans="1:61">
      <c r="A551" s="102">
        <v>43133</v>
      </c>
      <c r="B551" s="103">
        <v>0.46964005986707624</v>
      </c>
      <c r="C551" s="103">
        <v>0.49511613106723479</v>
      </c>
      <c r="D551" s="103">
        <v>0.53555013955028341</v>
      </c>
      <c r="E551" s="103">
        <v>0.57993903574433647</v>
      </c>
      <c r="F551" s="103">
        <v>0.62076028446239429</v>
      </c>
      <c r="G551" s="103">
        <v>0.65782261613594706</v>
      </c>
      <c r="H551" s="103">
        <v>0.69310230914669568</v>
      </c>
      <c r="I551" s="103">
        <v>0.72779813255001435</v>
      </c>
      <c r="J551" s="103">
        <v>0.76224519963417336</v>
      </c>
      <c r="K551" s="103">
        <v>0.79598324672463905</v>
      </c>
      <c r="L551" s="103">
        <v>0.82853867965924488</v>
      </c>
      <c r="M551" s="103">
        <v>0.85987308455419786</v>
      </c>
      <c r="N551" s="103">
        <v>0.89002416736692103</v>
      </c>
      <c r="O551" s="103">
        <v>0.9191182266708734</v>
      </c>
      <c r="P551" s="103">
        <v>0.94731238792846695</v>
      </c>
      <c r="Q551" s="103">
        <v>0.97476378384853257</v>
      </c>
      <c r="R551" s="103">
        <v>1.0016295471399015</v>
      </c>
      <c r="S551" s="103">
        <v>1.0280668053799229</v>
      </c>
      <c r="T551" s="103">
        <v>1.0541832732452554</v>
      </c>
      <c r="U551" s="103">
        <v>1.0799161298347766</v>
      </c>
      <c r="V551" s="103">
        <v>1.1051657910887354</v>
      </c>
      <c r="W551" s="103">
        <v>1.1298326729473915</v>
      </c>
      <c r="X551" s="103">
        <v>1.1538171913510027</v>
      </c>
      <c r="Y551" s="103">
        <v>1.1770197622398195</v>
      </c>
      <c r="Z551" s="103">
        <v>1.1993569256241297</v>
      </c>
      <c r="AA551" s="103">
        <v>1.2208164077513561</v>
      </c>
      <c r="AB551" s="103">
        <v>1.2414055738333578</v>
      </c>
      <c r="AC551" s="103">
        <v>1.2611317897154255</v>
      </c>
      <c r="AD551" s="103">
        <v>1.2800024212428489</v>
      </c>
      <c r="AE551" s="103">
        <v>1.2980248342609113</v>
      </c>
      <c r="AF551" s="103">
        <v>1.3152063946149029</v>
      </c>
      <c r="AG551" s="103">
        <v>1.3315544681501128</v>
      </c>
      <c r="AH551" s="103">
        <v>1.3470764207118255</v>
      </c>
      <c r="AI551" s="103">
        <v>1.3617796181453301</v>
      </c>
      <c r="AJ551" s="103">
        <v>1.3756714262959164</v>
      </c>
      <c r="AK551" s="103">
        <v>1.3887592110088685</v>
      </c>
      <c r="AL551" s="103">
        <v>1.4010547486199718</v>
      </c>
      <c r="AM551" s="103">
        <v>1.4125892873615036</v>
      </c>
      <c r="AN551" s="103">
        <v>1.4233994474013458</v>
      </c>
      <c r="AO551" s="103">
        <v>1.4335218490806507</v>
      </c>
      <c r="AP551" s="103">
        <v>1.4429931127405706</v>
      </c>
      <c r="AQ551" s="103">
        <v>1.4518498587222533</v>
      </c>
      <c r="AR551" s="103">
        <v>1.4601287073668519</v>
      </c>
      <c r="AS551" s="103">
        <v>1.4678662790155153</v>
      </c>
      <c r="AT551" s="103">
        <v>1.4750991940093949</v>
      </c>
      <c r="AU551" s="103">
        <v>1.4818640726896428</v>
      </c>
      <c r="AV551" s="103">
        <v>1.4881975353974071</v>
      </c>
      <c r="AW551" s="103">
        <v>1.4941362024738403</v>
      </c>
      <c r="AX551" s="103">
        <v>1.4997146828050645</v>
      </c>
      <c r="AY551" s="103">
        <v>1.5049587048943844</v>
      </c>
      <c r="AZ551" s="103">
        <v>1.5098915473119459</v>
      </c>
      <c r="BA551" s="103">
        <v>1.5145364885488768</v>
      </c>
      <c r="BB551" s="103">
        <v>1.5189168070963062</v>
      </c>
      <c r="BC551" s="103">
        <v>1.5230557814453616</v>
      </c>
      <c r="BD551" s="103">
        <v>1.5269766900871715</v>
      </c>
      <c r="BE551" s="103">
        <v>1.5307028115128649</v>
      </c>
      <c r="BF551" s="103">
        <v>1.5342574242135698</v>
      </c>
      <c r="BG551" s="103">
        <v>1.537663806680414</v>
      </c>
      <c r="BH551" s="103">
        <v>1.5409452374045274</v>
      </c>
      <c r="BI551" s="103">
        <v>1.5441249948770361</v>
      </c>
    </row>
    <row r="552" spans="1:61">
      <c r="A552" s="102">
        <v>43136</v>
      </c>
      <c r="B552" s="103">
        <v>0.46295038768386415</v>
      </c>
      <c r="C552" s="103">
        <v>0.49176112230394642</v>
      </c>
      <c r="D552" s="103">
        <v>0.53279483950313278</v>
      </c>
      <c r="E552" s="103">
        <v>0.57860929376707093</v>
      </c>
      <c r="F552" s="103">
        <v>0.61938256354432275</v>
      </c>
      <c r="G552" s="103">
        <v>0.65354009238888811</v>
      </c>
      <c r="H552" s="103">
        <v>0.68397407091200046</v>
      </c>
      <c r="I552" s="103">
        <v>0.71336999436164827</v>
      </c>
      <c r="J552" s="103">
        <v>0.74297207040440461</v>
      </c>
      <c r="K552" s="103">
        <v>0.77277402489576019</v>
      </c>
      <c r="L552" s="103">
        <v>0.80248592087611959</v>
      </c>
      <c r="M552" s="103">
        <v>0.83201076010203523</v>
      </c>
      <c r="N552" s="103">
        <v>0.86119089526160919</v>
      </c>
      <c r="O552" s="103">
        <v>0.88997342195693308</v>
      </c>
      <c r="P552" s="103">
        <v>0.91834282454906835</v>
      </c>
      <c r="Q552" s="103">
        <v>0.94628358739908602</v>
      </c>
      <c r="R552" s="103">
        <v>0.973780194868056</v>
      </c>
      <c r="S552" s="103">
        <v>1.0008171298409685</v>
      </c>
      <c r="T552" s="103">
        <v>1.0273646615616072</v>
      </c>
      <c r="U552" s="103">
        <v>1.0533440046446356</v>
      </c>
      <c r="V552" s="103">
        <v>1.0786657987670052</v>
      </c>
      <c r="W552" s="103">
        <v>1.1032406836056767</v>
      </c>
      <c r="X552" s="103">
        <v>1.1269792988376108</v>
      </c>
      <c r="Y552" s="103">
        <v>1.1497922841397592</v>
      </c>
      <c r="Z552" s="103">
        <v>1.1716107819483099</v>
      </c>
      <c r="AA552" s="103">
        <v>1.1924479457363555</v>
      </c>
      <c r="AB552" s="103">
        <v>1.2123374317362092</v>
      </c>
      <c r="AC552" s="103">
        <v>1.2313128961801911</v>
      </c>
      <c r="AD552" s="103">
        <v>1.2494079953006216</v>
      </c>
      <c r="AE552" s="103">
        <v>1.2666563853298138</v>
      </c>
      <c r="AF552" s="103">
        <v>1.2830917225000873</v>
      </c>
      <c r="AG552" s="103">
        <v>1.2987476630437624</v>
      </c>
      <c r="AH552" s="103">
        <v>1.3136578631931526</v>
      </c>
      <c r="AI552" s="103">
        <v>1.3278559791805777</v>
      </c>
      <c r="AJ552" s="103">
        <v>1.3413756672383572</v>
      </c>
      <c r="AK552" s="103">
        <v>1.3542505835988055</v>
      </c>
      <c r="AL552" s="103">
        <v>1.3665131808029538</v>
      </c>
      <c r="AM552" s="103">
        <v>1.3781905972091413</v>
      </c>
      <c r="AN552" s="103">
        <v>1.3893085050911302</v>
      </c>
      <c r="AO552" s="103">
        <v>1.3998925766753978</v>
      </c>
      <c r="AP552" s="103">
        <v>1.4099684841884204</v>
      </c>
      <c r="AQ552" s="103">
        <v>1.4195618998566717</v>
      </c>
      <c r="AR552" s="103">
        <v>1.4286984959066296</v>
      </c>
      <c r="AS552" s="103">
        <v>1.4374039445647671</v>
      </c>
      <c r="AT552" s="103">
        <v>1.4457039180575619</v>
      </c>
      <c r="AU552" s="103">
        <v>1.4536240886114895</v>
      </c>
      <c r="AV552" s="103">
        <v>1.4611901284530247</v>
      </c>
      <c r="AW552" s="103">
        <v>1.4684277098086431</v>
      </c>
      <c r="AX552" s="103">
        <v>1.4753608806298228</v>
      </c>
      <c r="AY552" s="103">
        <v>1.4820049401660087</v>
      </c>
      <c r="AZ552" s="103">
        <v>1.4883722551113514</v>
      </c>
      <c r="BA552" s="103">
        <v>1.4944751900319682</v>
      </c>
      <c r="BB552" s="103">
        <v>1.5003261094939753</v>
      </c>
      <c r="BC552" s="103">
        <v>1.5059373780634886</v>
      </c>
      <c r="BD552" s="103">
        <v>1.5113213603066258</v>
      </c>
      <c r="BE552" s="103">
        <v>1.5164904207895038</v>
      </c>
      <c r="BF552" s="103">
        <v>1.5214569240782381</v>
      </c>
      <c r="BG552" s="103">
        <v>1.526233234738946</v>
      </c>
      <c r="BH552" s="103">
        <v>1.5308317173377446</v>
      </c>
      <c r="BI552" s="103">
        <v>1.5352647364407501</v>
      </c>
    </row>
    <row r="553" spans="1:61">
      <c r="A553" s="102">
        <v>43137</v>
      </c>
      <c r="B553" s="103">
        <v>0.4601566608215828</v>
      </c>
      <c r="C553" s="103">
        <v>0.48830483546558939</v>
      </c>
      <c r="D553" s="103">
        <v>0.52773032573435341</v>
      </c>
      <c r="E553" s="103">
        <v>0.56946846897093906</v>
      </c>
      <c r="F553" s="103">
        <v>0.60633800768014867</v>
      </c>
      <c r="G553" s="103">
        <v>0.63863914851319714</v>
      </c>
      <c r="H553" s="103">
        <v>0.66882039821809269</v>
      </c>
      <c r="I553" s="103">
        <v>0.69835160273005548</v>
      </c>
      <c r="J553" s="103">
        <v>0.72774088017582983</v>
      </c>
      <c r="K553" s="103">
        <v>0.75683629661791774</v>
      </c>
      <c r="L553" s="103">
        <v>0.78543599098591232</v>
      </c>
      <c r="M553" s="103">
        <v>0.81351789551386988</v>
      </c>
      <c r="N553" s="103">
        <v>0.84089605514939492</v>
      </c>
      <c r="O553" s="103">
        <v>0.86754828867213718</v>
      </c>
      <c r="P553" s="103">
        <v>0.893511364330692</v>
      </c>
      <c r="Q553" s="103">
        <v>0.91882205037366516</v>
      </c>
      <c r="R553" s="103">
        <v>0.94351711504966107</v>
      </c>
      <c r="S553" s="103">
        <v>0.967633325094026</v>
      </c>
      <c r="T553" s="103">
        <v>0.99119287558449287</v>
      </c>
      <c r="U553" s="103">
        <v>1.0141676713706016</v>
      </c>
      <c r="V553" s="103">
        <v>1.0365187760002614</v>
      </c>
      <c r="W553" s="103">
        <v>1.0582072530213906</v>
      </c>
      <c r="X553" s="103">
        <v>1.0791941659819067</v>
      </c>
      <c r="Y553" s="103">
        <v>1.0994405784297197</v>
      </c>
      <c r="Z553" s="103">
        <v>1.1189166958550834</v>
      </c>
      <c r="AA553" s="103">
        <v>1.1376292915175925</v>
      </c>
      <c r="AB553" s="103">
        <v>1.1555942806191721</v>
      </c>
      <c r="AC553" s="103">
        <v>1.1728275783617539</v>
      </c>
      <c r="AD553" s="103">
        <v>1.1893450999472679</v>
      </c>
      <c r="AE553" s="103">
        <v>1.2051627605776403</v>
      </c>
      <c r="AF553" s="103">
        <v>1.2202964754548014</v>
      </c>
      <c r="AG553" s="103">
        <v>1.2347621597806824</v>
      </c>
      <c r="AH553" s="103">
        <v>1.2485757287572083</v>
      </c>
      <c r="AI553" s="103">
        <v>1.2617530975863109</v>
      </c>
      <c r="AJ553" s="103">
        <v>1.2743101814699203</v>
      </c>
      <c r="AK553" s="103">
        <v>1.286262895609962</v>
      </c>
      <c r="AL553" s="103">
        <v>1.2976284228895434</v>
      </c>
      <c r="AM553" s="103">
        <v>1.3084307742011612</v>
      </c>
      <c r="AN553" s="103">
        <v>1.3186962491785259</v>
      </c>
      <c r="AO553" s="103">
        <v>1.328451149116201</v>
      </c>
      <c r="AP553" s="103">
        <v>1.3377217753087502</v>
      </c>
      <c r="AQ553" s="103">
        <v>1.3465344290507331</v>
      </c>
      <c r="AR553" s="103">
        <v>1.3549154116367135</v>
      </c>
      <c r="AS553" s="103">
        <v>1.362891024361252</v>
      </c>
      <c r="AT553" s="103">
        <v>1.3704875685189115</v>
      </c>
      <c r="AU553" s="103">
        <v>1.3777313454042552</v>
      </c>
      <c r="AV553" s="103">
        <v>1.3846486563118434</v>
      </c>
      <c r="AW553" s="103">
        <v>1.391265802536239</v>
      </c>
      <c r="AX553" s="103">
        <v>1.3976076877929617</v>
      </c>
      <c r="AY553" s="103">
        <v>1.4036924030964979</v>
      </c>
      <c r="AZ553" s="103">
        <v>1.4095359666781173</v>
      </c>
      <c r="BA553" s="103">
        <v>1.4151543962818443</v>
      </c>
      <c r="BB553" s="103">
        <v>1.4205637096517034</v>
      </c>
      <c r="BC553" s="103">
        <v>1.4257799245317178</v>
      </c>
      <c r="BD553" s="103">
        <v>1.4308190586659115</v>
      </c>
      <c r="BE553" s="103">
        <v>1.4356971297983103</v>
      </c>
      <c r="BF553" s="103">
        <v>1.4404301556729364</v>
      </c>
      <c r="BG553" s="103">
        <v>1.4450341540338152</v>
      </c>
      <c r="BH553" s="103">
        <v>1.4495251426249702</v>
      </c>
      <c r="BI553" s="103">
        <v>1.4539191391904256</v>
      </c>
    </row>
    <row r="554" spans="1:61">
      <c r="A554" s="102">
        <v>43138</v>
      </c>
      <c r="B554" s="103">
        <v>0.46120196577020517</v>
      </c>
      <c r="C554" s="103">
        <v>0.48744029253313148</v>
      </c>
      <c r="D554" s="103">
        <v>0.52644380835374649</v>
      </c>
      <c r="E554" s="103">
        <v>0.5682926347946119</v>
      </c>
      <c r="F554" s="103">
        <v>0.60575499108251207</v>
      </c>
      <c r="G554" s="103">
        <v>0.63924429346206091</v>
      </c>
      <c r="H554" s="103">
        <v>0.67114680676161698</v>
      </c>
      <c r="I554" s="103">
        <v>0.70298357468892347</v>
      </c>
      <c r="J554" s="103">
        <v>0.73456346427027486</v>
      </c>
      <c r="K554" s="103">
        <v>0.76510545065224167</v>
      </c>
      <c r="L554" s="103">
        <v>0.79430647298649704</v>
      </c>
      <c r="M554" s="103">
        <v>0.82234568061336499</v>
      </c>
      <c r="N554" s="103">
        <v>0.84957594625538135</v>
      </c>
      <c r="O554" s="103">
        <v>0.87612559836705195</v>
      </c>
      <c r="P554" s="103">
        <v>0.90205698211549579</v>
      </c>
      <c r="Q554" s="103">
        <v>0.9274324426678402</v>
      </c>
      <c r="R554" s="103">
        <v>0.95231432519121317</v>
      </c>
      <c r="S554" s="103">
        <v>0.97676497242101634</v>
      </c>
      <c r="T554" s="103">
        <v>1.0008233111756966</v>
      </c>
      <c r="U554" s="103">
        <v>1.0244474544199778</v>
      </c>
      <c r="V554" s="103">
        <v>1.0475780936950709</v>
      </c>
      <c r="W554" s="103">
        <v>1.0701559205421973</v>
      </c>
      <c r="X554" s="103">
        <v>1.092121626502577</v>
      </c>
      <c r="Y554" s="103">
        <v>1.1134159031174224</v>
      </c>
      <c r="Z554" s="103">
        <v>1.1339902711473882</v>
      </c>
      <c r="AA554" s="103">
        <v>1.1538395682308662</v>
      </c>
      <c r="AB554" s="103">
        <v>1.1729694612256754</v>
      </c>
      <c r="AC554" s="103">
        <v>1.1913856169896426</v>
      </c>
      <c r="AD554" s="103">
        <v>1.2090937023805937</v>
      </c>
      <c r="AE554" s="103">
        <v>1.2260993842563481</v>
      </c>
      <c r="AF554" s="103">
        <v>1.2424083294747319</v>
      </c>
      <c r="AG554" s="103">
        <v>1.2580262048935711</v>
      </c>
      <c r="AH554" s="103">
        <v>1.2729586773706856</v>
      </c>
      <c r="AI554" s="103">
        <v>1.2872114137639015</v>
      </c>
      <c r="AJ554" s="103">
        <v>1.3007900809310442</v>
      </c>
      <c r="AK554" s="103">
        <v>1.3137003457299341</v>
      </c>
      <c r="AL554" s="103">
        <v>1.3259509473216</v>
      </c>
      <c r="AM554" s="103">
        <v>1.3375656012530572</v>
      </c>
      <c r="AN554" s="103">
        <v>1.3485725796783659</v>
      </c>
      <c r="AO554" s="103">
        <v>1.3590001558227043</v>
      </c>
      <c r="AP554" s="103">
        <v>1.36887660291125</v>
      </c>
      <c r="AQ554" s="103">
        <v>1.3782301941691768</v>
      </c>
      <c r="AR554" s="103">
        <v>1.3870892028216637</v>
      </c>
      <c r="AS554" s="103">
        <v>1.3954819020938845</v>
      </c>
      <c r="AT554" s="103">
        <v>1.4034365652110168</v>
      </c>
      <c r="AU554" s="103">
        <v>1.4109814653982378</v>
      </c>
      <c r="AV554" s="103">
        <v>1.4181448758807222</v>
      </c>
      <c r="AW554" s="103">
        <v>1.4249550698836477</v>
      </c>
      <c r="AX554" s="103">
        <v>1.431438950510282</v>
      </c>
      <c r="AY554" s="103">
        <v>1.4376173719058207</v>
      </c>
      <c r="AZ554" s="103">
        <v>1.443509519419971</v>
      </c>
      <c r="BA554" s="103">
        <v>1.4491345783486109</v>
      </c>
      <c r="BB554" s="103">
        <v>1.4545117339876206</v>
      </c>
      <c r="BC554" s="103">
        <v>1.4596601716328772</v>
      </c>
      <c r="BD554" s="103">
        <v>1.4645990765802601</v>
      </c>
      <c r="BE554" s="103">
        <v>1.4693476341256482</v>
      </c>
      <c r="BF554" s="103">
        <v>1.4739250295649191</v>
      </c>
      <c r="BG554" s="103">
        <v>1.4783504481939522</v>
      </c>
      <c r="BH554" s="103">
        <v>1.4826430753086266</v>
      </c>
      <c r="BI554" s="103">
        <v>1.4868220962048198</v>
      </c>
    </row>
    <row r="555" spans="1:61">
      <c r="A555" s="102">
        <v>43139</v>
      </c>
      <c r="B555" s="103">
        <v>0.45926825235392066</v>
      </c>
      <c r="C555" s="103">
        <v>0.50345623776668402</v>
      </c>
      <c r="D555" s="103">
        <v>0.56146080035785129</v>
      </c>
      <c r="E555" s="103">
        <v>0.61902780968212956</v>
      </c>
      <c r="F555" s="103">
        <v>0.66553758184090761</v>
      </c>
      <c r="G555" s="103">
        <v>0.70185675795166125</v>
      </c>
      <c r="H555" s="103">
        <v>0.7326505798831805</v>
      </c>
      <c r="I555" s="103">
        <v>0.76155556812478409</v>
      </c>
      <c r="J555" s="103">
        <v>0.79030393465980597</v>
      </c>
      <c r="K555" s="103">
        <v>0.81922736712417932</v>
      </c>
      <c r="L555" s="103">
        <v>0.84821902668707583</v>
      </c>
      <c r="M555" s="103">
        <v>0.87713435297142106</v>
      </c>
      <c r="N555" s="103">
        <v>0.90553006315131823</v>
      </c>
      <c r="O555" s="103">
        <v>0.93330084295968407</v>
      </c>
      <c r="P555" s="103">
        <v>0.96045232087795496</v>
      </c>
      <c r="Q555" s="103">
        <v>0.98699012538757647</v>
      </c>
      <c r="R555" s="103">
        <v>1.0129198849699947</v>
      </c>
      <c r="S555" s="103">
        <v>1.0382472279661412</v>
      </c>
      <c r="T555" s="103">
        <v>1.0629764297565985</v>
      </c>
      <c r="U555" s="103">
        <v>1.0871070963365426</v>
      </c>
      <c r="V555" s="103">
        <v>1.1106378270997146</v>
      </c>
      <c r="W555" s="103">
        <v>1.1335672214398635</v>
      </c>
      <c r="X555" s="103">
        <v>1.1558938787507391</v>
      </c>
      <c r="Y555" s="103">
        <v>1.1776163984260819</v>
      </c>
      <c r="Z555" s="103">
        <v>1.1987317740804075</v>
      </c>
      <c r="AA555" s="103">
        <v>1.2192291717252703</v>
      </c>
      <c r="AB555" s="103">
        <v>1.2390953758022718</v>
      </c>
      <c r="AC555" s="103">
        <v>1.2583171701931875</v>
      </c>
      <c r="AD555" s="103">
        <v>1.2768813387797939</v>
      </c>
      <c r="AE555" s="103">
        <v>1.2947746654438608</v>
      </c>
      <c r="AF555" s="103">
        <v>1.3119839340671635</v>
      </c>
      <c r="AG555" s="103">
        <v>1.3284959285314788</v>
      </c>
      <c r="AH555" s="103">
        <v>1.3442974327185757</v>
      </c>
      <c r="AI555" s="103">
        <v>1.3593752305102309</v>
      </c>
      <c r="AJ555" s="103">
        <v>1.3737161057882192</v>
      </c>
      <c r="AK555" s="103">
        <v>1.3873068424343118</v>
      </c>
      <c r="AL555" s="103">
        <v>1.4001405818034114</v>
      </c>
      <c r="AM555" s="103">
        <v>1.4122385328902358</v>
      </c>
      <c r="AN555" s="103">
        <v>1.4236296480314974</v>
      </c>
      <c r="AO555" s="103">
        <v>1.4343428798136628</v>
      </c>
      <c r="AP555" s="103">
        <v>1.4444071808231997</v>
      </c>
      <c r="AQ555" s="103">
        <v>1.4538515036465725</v>
      </c>
      <c r="AR555" s="103">
        <v>1.4627048008702483</v>
      </c>
      <c r="AS555" s="103">
        <v>1.4709960250806922</v>
      </c>
      <c r="AT555" s="103">
        <v>1.4787541288643704</v>
      </c>
      <c r="AU555" s="103">
        <v>1.4860080648077503</v>
      </c>
      <c r="AV555" s="103">
        <v>1.492786785497296</v>
      </c>
      <c r="AW555" s="103">
        <v>1.4991192435194751</v>
      </c>
      <c r="AX555" s="103">
        <v>1.5050334150472682</v>
      </c>
      <c r="AY555" s="103">
        <v>1.5105529654808054</v>
      </c>
      <c r="AZ555" s="103">
        <v>1.51570037095787</v>
      </c>
      <c r="BA555" s="103">
        <v>1.520498107577875</v>
      </c>
      <c r="BB555" s="103">
        <v>1.5249686514402334</v>
      </c>
      <c r="BC555" s="103">
        <v>1.5291344786443586</v>
      </c>
      <c r="BD555" s="103">
        <v>1.5330180652896632</v>
      </c>
      <c r="BE555" s="103">
        <v>1.5366418874755607</v>
      </c>
      <c r="BF555" s="103">
        <v>1.5400284213014646</v>
      </c>
      <c r="BG555" s="103">
        <v>1.5432001428667872</v>
      </c>
      <c r="BH555" s="103">
        <v>1.5461795282709427</v>
      </c>
      <c r="BI555" s="103">
        <v>1.5489890536133435</v>
      </c>
    </row>
    <row r="556" spans="1:61">
      <c r="A556" s="102">
        <v>43140</v>
      </c>
      <c r="B556" s="103">
        <v>0.46231765482561998</v>
      </c>
      <c r="C556" s="103">
        <v>0.50345249534589298</v>
      </c>
      <c r="D556" s="103">
        <v>0.55967601124710165</v>
      </c>
      <c r="E556" s="103">
        <v>0.61700037853096035</v>
      </c>
      <c r="F556" s="103">
        <v>0.66376660056153891</v>
      </c>
      <c r="G556" s="103">
        <v>0.70055904783225087</v>
      </c>
      <c r="H556" s="103">
        <v>0.73165418389041315</v>
      </c>
      <c r="I556" s="103">
        <v>0.76033472407180813</v>
      </c>
      <c r="J556" s="103">
        <v>0.78828902919636534</v>
      </c>
      <c r="K556" s="103">
        <v>0.81592204626610609</v>
      </c>
      <c r="L556" s="103">
        <v>0.84317967736187405</v>
      </c>
      <c r="M556" s="103">
        <v>0.8700003094831279</v>
      </c>
      <c r="N556" s="103">
        <v>0.89596508900249183</v>
      </c>
      <c r="O556" s="103">
        <v>0.92104223479558578</v>
      </c>
      <c r="P556" s="103">
        <v>0.94535438545750339</v>
      </c>
      <c r="Q556" s="103">
        <v>0.96902421588244569</v>
      </c>
      <c r="R556" s="103">
        <v>0.99217440096461373</v>
      </c>
      <c r="S556" s="103">
        <v>1.0149276120663788</v>
      </c>
      <c r="T556" s="103">
        <v>1.0373725113015875</v>
      </c>
      <c r="U556" s="103">
        <v>1.0594803868439435</v>
      </c>
      <c r="V556" s="103">
        <v>1.0811972240134213</v>
      </c>
      <c r="W556" s="103">
        <v>1.1024690081300046</v>
      </c>
      <c r="X556" s="103">
        <v>1.123241724513675</v>
      </c>
      <c r="Y556" s="103">
        <v>1.1434613584844073</v>
      </c>
      <c r="Z556" s="103">
        <v>1.1630814993459735</v>
      </c>
      <c r="AA556" s="103">
        <v>1.1820893072680703</v>
      </c>
      <c r="AB556" s="103">
        <v>1.2004812040005597</v>
      </c>
      <c r="AC556" s="103">
        <v>1.2182536115920271</v>
      </c>
      <c r="AD556" s="103">
        <v>1.2354029520910583</v>
      </c>
      <c r="AE556" s="103">
        <v>1.2519256475462326</v>
      </c>
      <c r="AF556" s="103">
        <v>1.2678181200061356</v>
      </c>
      <c r="AG556" s="103">
        <v>1.2830767915193526</v>
      </c>
      <c r="AH556" s="103">
        <v>1.2976980841344636</v>
      </c>
      <c r="AI556" s="103">
        <v>1.3116784199000535</v>
      </c>
      <c r="AJ556" s="103">
        <v>1.3250142208647075</v>
      </c>
      <c r="AK556" s="103">
        <v>1.3377019090770061</v>
      </c>
      <c r="AL556" s="103">
        <v>1.3497421457295113</v>
      </c>
      <c r="AM556" s="103">
        <v>1.3611543074326797</v>
      </c>
      <c r="AN556" s="103">
        <v>1.3719629340341368</v>
      </c>
      <c r="AO556" s="103">
        <v>1.3821925655480465</v>
      </c>
      <c r="AP556" s="103">
        <v>1.3918677419885732</v>
      </c>
      <c r="AQ556" s="103">
        <v>1.4010130033698778</v>
      </c>
      <c r="AR556" s="103">
        <v>1.4096528897061247</v>
      </c>
      <c r="AS556" s="103">
        <v>1.4178119410114753</v>
      </c>
      <c r="AT556" s="103">
        <v>1.4255146973000941</v>
      </c>
      <c r="AU556" s="103">
        <v>1.432785698586144</v>
      </c>
      <c r="AV556" s="103">
        <v>1.4396494848837864</v>
      </c>
      <c r="AW556" s="103">
        <v>1.4461305962071858</v>
      </c>
      <c r="AX556" s="103">
        <v>1.4522526176915636</v>
      </c>
      <c r="AY556" s="103">
        <v>1.458034918772289</v>
      </c>
      <c r="AZ556" s="103">
        <v>1.463495705851247</v>
      </c>
      <c r="BA556" s="103">
        <v>1.4686531852928022</v>
      </c>
      <c r="BB556" s="103">
        <v>1.4735255634613209</v>
      </c>
      <c r="BC556" s="103">
        <v>1.478131046721167</v>
      </c>
      <c r="BD556" s="103">
        <v>1.4824878414367069</v>
      </c>
      <c r="BE556" s="103">
        <v>1.4866141539723055</v>
      </c>
      <c r="BF556" s="103">
        <v>1.4905281906923269</v>
      </c>
      <c r="BG556" s="103">
        <v>1.4942481579611373</v>
      </c>
      <c r="BH556" s="103">
        <v>1.4977922621431026</v>
      </c>
      <c r="BI556" s="103">
        <v>1.5011787096025866</v>
      </c>
    </row>
    <row r="557" spans="1:61">
      <c r="A557" s="102">
        <v>43143</v>
      </c>
      <c r="B557" s="103">
        <v>0.46236993407770055</v>
      </c>
      <c r="C557" s="103">
        <v>0.50848046175245987</v>
      </c>
      <c r="D557" s="103">
        <v>0.56781827722522282</v>
      </c>
      <c r="E557" s="103">
        <v>0.62635736473541825</v>
      </c>
      <c r="F557" s="103">
        <v>0.67454608552443873</v>
      </c>
      <c r="G557" s="103">
        <v>0.71299720559423496</v>
      </c>
      <c r="H557" s="103">
        <v>0.74600944130039559</v>
      </c>
      <c r="I557" s="103">
        <v>0.7768788192886501</v>
      </c>
      <c r="J557" s="103">
        <v>0.80693115527489778</v>
      </c>
      <c r="K557" s="103">
        <v>0.83622670773699226</v>
      </c>
      <c r="L557" s="103">
        <v>0.86464985706891906</v>
      </c>
      <c r="M557" s="103">
        <v>0.89228670812315714</v>
      </c>
      <c r="N557" s="103">
        <v>0.91903447510686997</v>
      </c>
      <c r="O557" s="103">
        <v>0.94493191910350016</v>
      </c>
      <c r="P557" s="103">
        <v>0.97007539370208684</v>
      </c>
      <c r="Q557" s="103">
        <v>0.99456125249167993</v>
      </c>
      <c r="R557" s="103">
        <v>1.0184858490613287</v>
      </c>
      <c r="S557" s="103">
        <v>1.0419455343052195</v>
      </c>
      <c r="T557" s="103">
        <v>1.0650107093171126</v>
      </c>
      <c r="U557" s="103">
        <v>1.087662216307423</v>
      </c>
      <c r="V557" s="103">
        <v>1.1098615908557814</v>
      </c>
      <c r="W557" s="103">
        <v>1.1315703685418266</v>
      </c>
      <c r="X557" s="103">
        <v>1.152750084945197</v>
      </c>
      <c r="Y557" s="103">
        <v>1.1733622756455235</v>
      </c>
      <c r="Z557" s="103">
        <v>1.1933747933896912</v>
      </c>
      <c r="AA557" s="103">
        <v>1.2127807595935736</v>
      </c>
      <c r="AB557" s="103">
        <v>1.2315796128402809</v>
      </c>
      <c r="AC557" s="103">
        <v>1.249770791712933</v>
      </c>
      <c r="AD557" s="103">
        <v>1.267353734794648</v>
      </c>
      <c r="AE557" s="103">
        <v>1.2843278806685376</v>
      </c>
      <c r="AF557" s="103">
        <v>1.3006926679177211</v>
      </c>
      <c r="AG557" s="103">
        <v>1.3164475351253166</v>
      </c>
      <c r="AH557" s="103">
        <v>1.3315919208744367</v>
      </c>
      <c r="AI557" s="103">
        <v>1.3461252637481997</v>
      </c>
      <c r="AJ557" s="103">
        <v>1.360047002329724</v>
      </c>
      <c r="AK557" s="103">
        <v>1.3733565752021224</v>
      </c>
      <c r="AL557" s="103">
        <v>1.3860566064268873</v>
      </c>
      <c r="AM557" s="103">
        <v>1.3981637836498539</v>
      </c>
      <c r="AN557" s="103">
        <v>1.4096986743993178</v>
      </c>
      <c r="AO557" s="103">
        <v>1.4206818463287163</v>
      </c>
      <c r="AP557" s="103">
        <v>1.4311338670914873</v>
      </c>
      <c r="AQ557" s="103">
        <v>1.4410753043410642</v>
      </c>
      <c r="AR557" s="103">
        <v>1.4505267257308863</v>
      </c>
      <c r="AS557" s="103">
        <v>1.4595086989143875</v>
      </c>
      <c r="AT557" s="103">
        <v>1.468041791545005</v>
      </c>
      <c r="AU557" s="103">
        <v>1.4761465712761763</v>
      </c>
      <c r="AV557" s="103">
        <v>1.483843605761336</v>
      </c>
      <c r="AW557" s="103">
        <v>1.4911534626539216</v>
      </c>
      <c r="AX557" s="103">
        <v>1.4980963981240893</v>
      </c>
      <c r="AY557" s="103">
        <v>1.5046909906245978</v>
      </c>
      <c r="AZ557" s="103">
        <v>1.510955256239187</v>
      </c>
      <c r="BA557" s="103">
        <v>1.5169072106435069</v>
      </c>
      <c r="BB557" s="103">
        <v>1.5225648695132075</v>
      </c>
      <c r="BC557" s="103">
        <v>1.5279462485239383</v>
      </c>
      <c r="BD557" s="103">
        <v>1.533069363351349</v>
      </c>
      <c r="BE557" s="103">
        <v>1.5379522296710908</v>
      </c>
      <c r="BF557" s="103">
        <v>1.5426128631588123</v>
      </c>
      <c r="BG557" s="103">
        <v>1.5470692794901642</v>
      </c>
      <c r="BH557" s="103">
        <v>1.5513394943407963</v>
      </c>
      <c r="BI557" s="103">
        <v>1.5554415233863583</v>
      </c>
    </row>
    <row r="558" spans="1:61">
      <c r="A558" s="102">
        <v>43144</v>
      </c>
      <c r="B558" s="103">
        <v>0.47031416114019736</v>
      </c>
      <c r="C558" s="103">
        <v>0.5216983147089066</v>
      </c>
      <c r="D558" s="103">
        <v>0.57745945434466917</v>
      </c>
      <c r="E558" s="103">
        <v>0.62900915377971001</v>
      </c>
      <c r="F558" s="103">
        <v>0.67208636567374702</v>
      </c>
      <c r="G558" s="103">
        <v>0.70881475688833984</v>
      </c>
      <c r="H558" s="103">
        <v>0.74255603597830477</v>
      </c>
      <c r="I558" s="103">
        <v>0.77549821343880732</v>
      </c>
      <c r="J558" s="103">
        <v>0.80824995352661988</v>
      </c>
      <c r="K558" s="103">
        <v>0.84045719423912901</v>
      </c>
      <c r="L558" s="103">
        <v>0.87175731121065902</v>
      </c>
      <c r="M558" s="103">
        <v>0.90186504517713006</v>
      </c>
      <c r="N558" s="103">
        <v>0.93049968145973572</v>
      </c>
      <c r="O558" s="103">
        <v>0.95777356361511179</v>
      </c>
      <c r="P558" s="103">
        <v>0.98390485423007545</v>
      </c>
      <c r="Q558" s="103">
        <v>1.0091117158914542</v>
      </c>
      <c r="R558" s="103">
        <v>1.033612311186076</v>
      </c>
      <c r="S558" s="103">
        <v>1.0576247969550472</v>
      </c>
      <c r="T558" s="103">
        <v>1.08131200238025</v>
      </c>
      <c r="U558" s="103">
        <v>1.1046458078386869</v>
      </c>
      <c r="V558" s="103">
        <v>1.1275569299731125</v>
      </c>
      <c r="W558" s="103">
        <v>1.1499760854262915</v>
      </c>
      <c r="X558" s="103">
        <v>1.1718339908409876</v>
      </c>
      <c r="Y558" s="103">
        <v>1.1930613628599562</v>
      </c>
      <c r="Z558" s="103">
        <v>1.2136004249972292</v>
      </c>
      <c r="AA558" s="103">
        <v>1.2334394282519152</v>
      </c>
      <c r="AB558" s="103">
        <v>1.2525781304943817</v>
      </c>
      <c r="AC558" s="103">
        <v>1.2710162895950035</v>
      </c>
      <c r="AD558" s="103">
        <v>1.2887536634241563</v>
      </c>
      <c r="AE558" s="103">
        <v>1.3057900098522086</v>
      </c>
      <c r="AF558" s="103">
        <v>1.3221250867495353</v>
      </c>
      <c r="AG558" s="103">
        <v>1.3377586519865123</v>
      </c>
      <c r="AH558" s="103">
        <v>1.3526904634335077</v>
      </c>
      <c r="AI558" s="103">
        <v>1.366920278960897</v>
      </c>
      <c r="AJ558" s="103">
        <v>1.380447856439055</v>
      </c>
      <c r="AK558" s="103">
        <v>1.3932729537383508</v>
      </c>
      <c r="AL558" s="103">
        <v>1.4053991437835391</v>
      </c>
      <c r="AM558" s="103">
        <v>1.4168505482205769</v>
      </c>
      <c r="AN558" s="103">
        <v>1.4276581766041276</v>
      </c>
      <c r="AO558" s="103">
        <v>1.4378530434871351</v>
      </c>
      <c r="AP558" s="103">
        <v>1.4474661634225432</v>
      </c>
      <c r="AQ558" s="103">
        <v>1.4565285509632924</v>
      </c>
      <c r="AR558" s="103">
        <v>1.4650712206623273</v>
      </c>
      <c r="AS558" s="103">
        <v>1.4731251870725877</v>
      </c>
      <c r="AT558" s="103">
        <v>1.4807214647470184</v>
      </c>
      <c r="AU558" s="103">
        <v>1.487891068238562</v>
      </c>
      <c r="AV558" s="103">
        <v>1.4946650121001592</v>
      </c>
      <c r="AW558" s="103">
        <v>1.501074310884754</v>
      </c>
      <c r="AX558" s="103">
        <v>1.5071482413916029</v>
      </c>
      <c r="AY558" s="103">
        <v>1.512907609488495</v>
      </c>
      <c r="AZ558" s="103">
        <v>1.518370643738773</v>
      </c>
      <c r="BA558" s="103">
        <v>1.5235555720999394</v>
      </c>
      <c r="BB558" s="103">
        <v>1.5284806225294978</v>
      </c>
      <c r="BC558" s="103">
        <v>1.5331640229849499</v>
      </c>
      <c r="BD558" s="103">
        <v>1.5376240014237994</v>
      </c>
      <c r="BE558" s="103">
        <v>1.5418787858035494</v>
      </c>
      <c r="BF558" s="103">
        <v>1.5459466040817018</v>
      </c>
      <c r="BG558" s="103">
        <v>1.5498456842157606</v>
      </c>
      <c r="BH558" s="103">
        <v>1.5535942541632282</v>
      </c>
      <c r="BI558" s="103">
        <v>1.5572105418816076</v>
      </c>
    </row>
    <row r="559" spans="1:61">
      <c r="A559" s="102">
        <v>43145</v>
      </c>
      <c r="B559" s="103">
        <v>0.46010847901045243</v>
      </c>
      <c r="C559" s="103">
        <v>0.51313165428449548</v>
      </c>
      <c r="D559" s="103">
        <v>0.5780983735402081</v>
      </c>
      <c r="E559" s="103">
        <v>0.63957984814268121</v>
      </c>
      <c r="F559" s="103">
        <v>0.68858914774898738</v>
      </c>
      <c r="G559" s="103">
        <v>0.72772890875721397</v>
      </c>
      <c r="H559" s="103">
        <v>0.76212715420159016</v>
      </c>
      <c r="I559" s="103">
        <v>0.79505914322231042</v>
      </c>
      <c r="J559" s="103">
        <v>0.82727979608626834</v>
      </c>
      <c r="K559" s="103">
        <v>0.85844929497681455</v>
      </c>
      <c r="L559" s="103">
        <v>0.88826297086468387</v>
      </c>
      <c r="M559" s="103">
        <v>0.91678150984984741</v>
      </c>
      <c r="N559" s="103">
        <v>0.94417617761530415</v>
      </c>
      <c r="O559" s="103">
        <v>0.97059046775472502</v>
      </c>
      <c r="P559" s="103">
        <v>0.99615815866346014</v>
      </c>
      <c r="Q559" s="103">
        <v>1.0210130287368677</v>
      </c>
      <c r="R559" s="103">
        <v>1.0452888563703062</v>
      </c>
      <c r="S559" s="103">
        <v>1.0691194168568166</v>
      </c>
      <c r="T559" s="103">
        <v>1.0926086121903555</v>
      </c>
      <c r="U559" s="103">
        <v>1.1157572445620021</v>
      </c>
      <c r="V559" s="103">
        <v>1.1385438904521816</v>
      </c>
      <c r="W559" s="103">
        <v>1.1609471263413278</v>
      </c>
      <c r="X559" s="103">
        <v>1.182945528709874</v>
      </c>
      <c r="Y559" s="103">
        <v>1.2045176740382464</v>
      </c>
      <c r="Z559" s="103">
        <v>1.2256414660145563</v>
      </c>
      <c r="AA559" s="103">
        <v>1.2462921171576189</v>
      </c>
      <c r="AB559" s="103">
        <v>1.2664441671939215</v>
      </c>
      <c r="AC559" s="103">
        <v>1.2860721558499575</v>
      </c>
      <c r="AD559" s="103">
        <v>1.3051506228522214</v>
      </c>
      <c r="AE559" s="103">
        <v>1.3236541079271993</v>
      </c>
      <c r="AF559" s="103">
        <v>1.341557150801385</v>
      </c>
      <c r="AG559" s="103">
        <v>1.3588342912012725</v>
      </c>
      <c r="AH559" s="103">
        <v>1.3754600688533483</v>
      </c>
      <c r="AI559" s="103">
        <v>1.3914090234841057</v>
      </c>
      <c r="AJ559" s="103">
        <v>1.4066556948200386</v>
      </c>
      <c r="AK559" s="103">
        <v>1.4211746225876345</v>
      </c>
      <c r="AL559" s="103">
        <v>1.4349472378220745</v>
      </c>
      <c r="AM559" s="103">
        <v>1.4479885642386554</v>
      </c>
      <c r="AN559" s="103">
        <v>1.4603238462189594</v>
      </c>
      <c r="AO559" s="103">
        <v>1.4719783305471195</v>
      </c>
      <c r="AP559" s="103">
        <v>1.482977264007268</v>
      </c>
      <c r="AQ559" s="103">
        <v>1.4933458933835346</v>
      </c>
      <c r="AR559" s="103">
        <v>1.5031094654600525</v>
      </c>
      <c r="AS559" s="103">
        <v>1.5122932270209506</v>
      </c>
      <c r="AT559" s="103">
        <v>1.5209224248503621</v>
      </c>
      <c r="AU559" s="103">
        <v>1.5290223057324188</v>
      </c>
      <c r="AV559" s="103">
        <v>1.5366181164512505</v>
      </c>
      <c r="AW559" s="103">
        <v>1.543735103790989</v>
      </c>
      <c r="AX559" s="103">
        <v>1.5503984395831549</v>
      </c>
      <c r="AY559" s="103">
        <v>1.5566329647506074</v>
      </c>
      <c r="AZ559" s="103">
        <v>1.5624634289246373</v>
      </c>
      <c r="BA559" s="103">
        <v>1.5679145817335891</v>
      </c>
      <c r="BB559" s="103">
        <v>1.5730111728058094</v>
      </c>
      <c r="BC559" s="103">
        <v>1.5777779517696422</v>
      </c>
      <c r="BD559" s="103">
        <v>1.582239668253433</v>
      </c>
      <c r="BE559" s="103">
        <v>1.5864210718855285</v>
      </c>
      <c r="BF559" s="103">
        <v>1.5903469122942715</v>
      </c>
      <c r="BG559" s="103">
        <v>1.594041939108009</v>
      </c>
      <c r="BH559" s="103">
        <v>1.5975309019550867</v>
      </c>
      <c r="BI559" s="103">
        <v>1.6008385504638483</v>
      </c>
    </row>
    <row r="560" spans="1:61">
      <c r="A560" s="102">
        <v>43146</v>
      </c>
      <c r="B560" s="103">
        <v>0.46197724457674183</v>
      </c>
      <c r="C560" s="103">
        <v>0.51675183742386643</v>
      </c>
      <c r="D560" s="103">
        <v>0.58150639014494998</v>
      </c>
      <c r="E560" s="103">
        <v>0.64161429571726414</v>
      </c>
      <c r="F560" s="103">
        <v>0.68906457826092438</v>
      </c>
      <c r="G560" s="103">
        <v>0.72668095880003281</v>
      </c>
      <c r="H560" s="103">
        <v>0.75978254075668683</v>
      </c>
      <c r="I560" s="103">
        <v>0.79173044539812032</v>
      </c>
      <c r="J560" s="103">
        <v>0.82351486862017875</v>
      </c>
      <c r="K560" s="103">
        <v>0.85482449805231586</v>
      </c>
      <c r="L560" s="103">
        <v>0.88524347594892971</v>
      </c>
      <c r="M560" s="103">
        <v>0.9146194566127468</v>
      </c>
      <c r="N560" s="103">
        <v>0.94293873283101304</v>
      </c>
      <c r="O560" s="103">
        <v>0.97024994303763734</v>
      </c>
      <c r="P560" s="103">
        <v>0.99661372933343773</v>
      </c>
      <c r="Q560" s="103">
        <v>1.0220907338192431</v>
      </c>
      <c r="R560" s="103">
        <v>1.0467415985958808</v>
      </c>
      <c r="S560" s="103">
        <v>1.0706269654081422</v>
      </c>
      <c r="T560" s="103">
        <v>1.0938040476679214</v>
      </c>
      <c r="U560" s="103">
        <v>1.1163182268014442</v>
      </c>
      <c r="V560" s="103">
        <v>1.1382123335579859</v>
      </c>
      <c r="W560" s="103">
        <v>1.1595291986868321</v>
      </c>
      <c r="X560" s="103">
        <v>1.1803116529372664</v>
      </c>
      <c r="Y560" s="103">
        <v>1.2006025270585652</v>
      </c>
      <c r="Z560" s="103">
        <v>1.2204377000269104</v>
      </c>
      <c r="AA560" s="103">
        <v>1.2398191633957993</v>
      </c>
      <c r="AB560" s="103">
        <v>1.2587385983762061</v>
      </c>
      <c r="AC560" s="103">
        <v>1.2771876837554805</v>
      </c>
      <c r="AD560" s="103">
        <v>1.2951580983209734</v>
      </c>
      <c r="AE560" s="103">
        <v>1.3126415208600275</v>
      </c>
      <c r="AF560" s="103">
        <v>1.3296296301599932</v>
      </c>
      <c r="AG560" s="103">
        <v>1.3461141050082206</v>
      </c>
      <c r="AH560" s="103">
        <v>1.3620866241920537</v>
      </c>
      <c r="AI560" s="103">
        <v>1.3775388664988419</v>
      </c>
      <c r="AJ560" s="103">
        <v>1.3924625107159354</v>
      </c>
      <c r="AK560" s="103">
        <v>1.4068492356306783</v>
      </c>
      <c r="AL560" s="103">
        <v>1.4206933356463816</v>
      </c>
      <c r="AM560" s="103">
        <v>1.4340006528622951</v>
      </c>
      <c r="AN560" s="103">
        <v>1.4467802151731106</v>
      </c>
      <c r="AO560" s="103">
        <v>1.459041050576277</v>
      </c>
      <c r="AP560" s="103">
        <v>1.4707921870692424</v>
      </c>
      <c r="AQ560" s="103">
        <v>1.4820426526494517</v>
      </c>
      <c r="AR560" s="103">
        <v>1.4928014753143539</v>
      </c>
      <c r="AS560" s="103">
        <v>1.5030776830613939</v>
      </c>
      <c r="AT560" s="103">
        <v>1.5128803038880199</v>
      </c>
      <c r="AU560" s="103">
        <v>1.5222183657916799</v>
      </c>
      <c r="AV560" s="103">
        <v>1.5311008967698194</v>
      </c>
      <c r="AW560" s="103">
        <v>1.5395369248198858</v>
      </c>
      <c r="AX560" s="103">
        <v>1.5475369878106973</v>
      </c>
      <c r="AY560" s="103">
        <v>1.5551182895497271</v>
      </c>
      <c r="AZ560" s="103">
        <v>1.5622998728534616</v>
      </c>
      <c r="BA560" s="103">
        <v>1.5691007805977042</v>
      </c>
      <c r="BB560" s="103">
        <v>1.5755400556582568</v>
      </c>
      <c r="BC560" s="103">
        <v>1.5816367409109213</v>
      </c>
      <c r="BD560" s="103">
        <v>1.5874098792315006</v>
      </c>
      <c r="BE560" s="103">
        <v>1.5928785134957983</v>
      </c>
      <c r="BF560" s="103">
        <v>1.5980616865796153</v>
      </c>
      <c r="BG560" s="103">
        <v>1.6029784413587556</v>
      </c>
      <c r="BH560" s="103">
        <v>1.6076478207090215</v>
      </c>
      <c r="BI560" s="103">
        <v>1.6120888675062144</v>
      </c>
    </row>
    <row r="561" spans="1:61">
      <c r="A561" s="102">
        <v>43147</v>
      </c>
      <c r="B561" s="103">
        <v>0.46306267360705694</v>
      </c>
      <c r="C561" s="103">
        <v>0.51928172113073667</v>
      </c>
      <c r="D561" s="103">
        <v>0.58237065484744466</v>
      </c>
      <c r="E561" s="103">
        <v>0.63953892589190309</v>
      </c>
      <c r="F561" s="103">
        <v>0.68471429899355674</v>
      </c>
      <c r="G561" s="103">
        <v>0.72070962523860582</v>
      </c>
      <c r="H561" s="103">
        <v>0.75207515904904487</v>
      </c>
      <c r="I561" s="103">
        <v>0.7816181017413939</v>
      </c>
      <c r="J561" s="103">
        <v>0.8102430758815421</v>
      </c>
      <c r="K561" s="103">
        <v>0.83786880684544318</v>
      </c>
      <c r="L561" s="103">
        <v>0.86428347176638642</v>
      </c>
      <c r="M561" s="103">
        <v>0.88941060441197584</v>
      </c>
      <c r="N561" s="103">
        <v>0.91301112791072758</v>
      </c>
      <c r="O561" s="103">
        <v>0.93528720719464542</v>
      </c>
      <c r="P561" s="103">
        <v>0.95659871526013873</v>
      </c>
      <c r="Q561" s="103">
        <v>0.97730556217570785</v>
      </c>
      <c r="R561" s="103">
        <v>0.99776765800985334</v>
      </c>
      <c r="S561" s="103">
        <v>1.0183449025492177</v>
      </c>
      <c r="T561" s="103">
        <v>1.0392981877075953</v>
      </c>
      <c r="U561" s="103">
        <v>1.0605467058716869</v>
      </c>
      <c r="V561" s="103">
        <v>1.0819359876499328</v>
      </c>
      <c r="W561" s="103">
        <v>1.1033115636507815</v>
      </c>
      <c r="X561" s="103">
        <v>1.1245189644826812</v>
      </c>
      <c r="Y561" s="103">
        <v>1.1454037207540724</v>
      </c>
      <c r="Z561" s="103">
        <v>1.1658316525607046</v>
      </c>
      <c r="AA561" s="103">
        <v>1.1857581561569377</v>
      </c>
      <c r="AB561" s="103">
        <v>1.2051633402003188</v>
      </c>
      <c r="AC561" s="103">
        <v>1.2240273141454605</v>
      </c>
      <c r="AD561" s="103">
        <v>1.2423301874469765</v>
      </c>
      <c r="AE561" s="103">
        <v>1.2600520695594724</v>
      </c>
      <c r="AF561" s="103">
        <v>1.2771730699375614</v>
      </c>
      <c r="AG561" s="103">
        <v>1.2936732980358565</v>
      </c>
      <c r="AH561" s="103">
        <v>1.3095328633089638</v>
      </c>
      <c r="AI561" s="103">
        <v>1.3247318752114963</v>
      </c>
      <c r="AJ561" s="103">
        <v>1.3392504431980665</v>
      </c>
      <c r="AK561" s="103">
        <v>1.3530686767232816</v>
      </c>
      <c r="AL561" s="103">
        <v>1.3661744176981865</v>
      </c>
      <c r="AM561" s="103">
        <v>1.3785896460942435</v>
      </c>
      <c r="AN561" s="103">
        <v>1.3903457599415483</v>
      </c>
      <c r="AO561" s="103">
        <v>1.4014741575739638</v>
      </c>
      <c r="AP561" s="103">
        <v>1.4120062373253517</v>
      </c>
      <c r="AQ561" s="103">
        <v>1.4219733975295694</v>
      </c>
      <c r="AR561" s="103">
        <v>1.4314070365204807</v>
      </c>
      <c r="AS561" s="103">
        <v>1.4403385526319441</v>
      </c>
      <c r="AT561" s="103">
        <v>1.4487993441978206</v>
      </c>
      <c r="AU561" s="103">
        <v>1.4568208095519726</v>
      </c>
      <c r="AV561" s="103">
        <v>1.4644343470282584</v>
      </c>
      <c r="AW561" s="103">
        <v>1.4716713549605394</v>
      </c>
      <c r="AX561" s="103">
        <v>1.4785609276968537</v>
      </c>
      <c r="AY561" s="103">
        <v>1.4851219877067912</v>
      </c>
      <c r="AZ561" s="103">
        <v>1.4913706512270417</v>
      </c>
      <c r="BA561" s="103">
        <v>1.4973230344037884</v>
      </c>
      <c r="BB561" s="103">
        <v>1.5029952533832176</v>
      </c>
      <c r="BC561" s="103">
        <v>1.508403424311511</v>
      </c>
      <c r="BD561" s="103">
        <v>1.5135636633348544</v>
      </c>
      <c r="BE561" s="103">
        <v>1.5184920865994318</v>
      </c>
      <c r="BF561" s="103">
        <v>1.5232048102514273</v>
      </c>
      <c r="BG561" s="103">
        <v>1.5277179504370246</v>
      </c>
      <c r="BH561" s="103">
        <v>1.5320476233024098</v>
      </c>
      <c r="BI561" s="103">
        <v>1.5362099449937652</v>
      </c>
    </row>
    <row r="562" spans="1:61">
      <c r="A562" s="102">
        <v>43150</v>
      </c>
      <c r="B562" s="103">
        <v>0.46415599095025278</v>
      </c>
      <c r="C562" s="103">
        <v>0.53101806158575349</v>
      </c>
      <c r="D562" s="103">
        <v>0.60202210680183688</v>
      </c>
      <c r="E562" s="103">
        <v>0.65960810567055883</v>
      </c>
      <c r="F562" s="103">
        <v>0.70142333822856939</v>
      </c>
      <c r="G562" s="103">
        <v>0.73307673793166039</v>
      </c>
      <c r="H562" s="103">
        <v>0.76084357687891646</v>
      </c>
      <c r="I562" s="103">
        <v>0.78930488993935477</v>
      </c>
      <c r="J562" s="103">
        <v>0.81858611789011915</v>
      </c>
      <c r="K562" s="103">
        <v>0.84711802817540127</v>
      </c>
      <c r="L562" s="103">
        <v>0.87443855691571926</v>
      </c>
      <c r="M562" s="103">
        <v>0.90106512366555369</v>
      </c>
      <c r="N562" s="103">
        <v>0.92704988221959195</v>
      </c>
      <c r="O562" s="103">
        <v>0.95241838558226388</v>
      </c>
      <c r="P562" s="103">
        <v>0.97724016646149636</v>
      </c>
      <c r="Q562" s="103">
        <v>1.001584757565225</v>
      </c>
      <c r="R562" s="103">
        <v>1.0255216916013858</v>
      </c>
      <c r="S562" s="103">
        <v>1.0491204985604452</v>
      </c>
      <c r="T562" s="103">
        <v>1.072424540986451</v>
      </c>
      <c r="U562" s="103">
        <v>1.0953868713923998</v>
      </c>
      <c r="V562" s="103">
        <v>1.117941073732055</v>
      </c>
      <c r="W562" s="103">
        <v>1.1400207319591884</v>
      </c>
      <c r="X562" s="103">
        <v>1.1615594300275718</v>
      </c>
      <c r="Y562" s="103">
        <v>1.1824907518909689</v>
      </c>
      <c r="Z562" s="103">
        <v>1.2027601245664721</v>
      </c>
      <c r="AA562" s="103">
        <v>1.2223603473244511</v>
      </c>
      <c r="AB562" s="103">
        <v>1.2412960624985896</v>
      </c>
      <c r="AC562" s="103">
        <v>1.2595719124225786</v>
      </c>
      <c r="AD562" s="103">
        <v>1.277192539430108</v>
      </c>
      <c r="AE562" s="103">
        <v>1.2941625858548618</v>
      </c>
      <c r="AF562" s="103">
        <v>1.3104866940305306</v>
      </c>
      <c r="AG562" s="103">
        <v>1.3261695062908041</v>
      </c>
      <c r="AH562" s="103">
        <v>1.3412156649693674</v>
      </c>
      <c r="AI562" s="103">
        <v>1.35562981239991</v>
      </c>
      <c r="AJ562" s="103">
        <v>1.369416590916122</v>
      </c>
      <c r="AK562" s="103">
        <v>1.382580642851688</v>
      </c>
      <c r="AL562" s="103">
        <v>1.3951294252292443</v>
      </c>
      <c r="AM562" s="103">
        <v>1.4070828216556852</v>
      </c>
      <c r="AN562" s="103">
        <v>1.4184641440023551</v>
      </c>
      <c r="AO562" s="103">
        <v>1.4292967042511748</v>
      </c>
      <c r="AP562" s="103">
        <v>1.4396038143840655</v>
      </c>
      <c r="AQ562" s="103">
        <v>1.4494087863829448</v>
      </c>
      <c r="AR562" s="103">
        <v>1.4587349322297352</v>
      </c>
      <c r="AS562" s="103">
        <v>1.4676055639063541</v>
      </c>
      <c r="AT562" s="103">
        <v>1.4760439933947231</v>
      </c>
      <c r="AU562" s="103">
        <v>1.4840735326767631</v>
      </c>
      <c r="AV562" s="103">
        <v>1.491717493734392</v>
      </c>
      <c r="AW562" s="103">
        <v>1.4989991885495306</v>
      </c>
      <c r="AX562" s="103">
        <v>1.5059410451871436</v>
      </c>
      <c r="AY562" s="103">
        <v>1.5125607307412254</v>
      </c>
      <c r="AZ562" s="103">
        <v>1.5188743164335561</v>
      </c>
      <c r="BA562" s="103">
        <v>1.5248978723278506</v>
      </c>
      <c r="BB562" s="103">
        <v>1.5306474684878275</v>
      </c>
      <c r="BC562" s="103">
        <v>1.5361391749772018</v>
      </c>
      <c r="BD562" s="103">
        <v>1.5413890618596908</v>
      </c>
      <c r="BE562" s="103">
        <v>1.5464131991990124</v>
      </c>
      <c r="BF562" s="103">
        <v>1.5512276570588819</v>
      </c>
      <c r="BG562" s="103">
        <v>1.5558485055030165</v>
      </c>
      <c r="BH562" s="103">
        <v>1.5602918145951339</v>
      </c>
      <c r="BI562" s="103">
        <v>1.564573654398949</v>
      </c>
    </row>
    <row r="563" spans="1:61">
      <c r="A563" s="102">
        <v>43151</v>
      </c>
      <c r="B563" s="103">
        <v>0.4656422663149381</v>
      </c>
      <c r="C563" s="103">
        <v>0.52704444598444777</v>
      </c>
      <c r="D563" s="103">
        <v>0.59426018002642256</v>
      </c>
      <c r="E563" s="103">
        <v>0.65235568561981405</v>
      </c>
      <c r="F563" s="103">
        <v>0.69782815398527942</v>
      </c>
      <c r="G563" s="103">
        <v>0.73493869778287779</v>
      </c>
      <c r="H563" s="103">
        <v>0.7686522344778588</v>
      </c>
      <c r="I563" s="103">
        <v>0.8015190813767753</v>
      </c>
      <c r="J563" s="103">
        <v>0.83395834706030347</v>
      </c>
      <c r="K563" s="103">
        <v>0.86549755626197311</v>
      </c>
      <c r="L563" s="103">
        <v>0.89568332041238197</v>
      </c>
      <c r="M563" s="103">
        <v>0.92438092287577478</v>
      </c>
      <c r="N563" s="103">
        <v>0.95149979652767036</v>
      </c>
      <c r="O563" s="103">
        <v>0.97716218611668615</v>
      </c>
      <c r="P563" s="103">
        <v>1.0015491587340712</v>
      </c>
      <c r="Q563" s="103">
        <v>1.0248417814710833</v>
      </c>
      <c r="R563" s="103">
        <v>1.0472211214189806</v>
      </c>
      <c r="S563" s="103">
        <v>1.0688682420172642</v>
      </c>
      <c r="T563" s="103">
        <v>1.0899290426137951</v>
      </c>
      <c r="U563" s="103">
        <v>1.110428062980285</v>
      </c>
      <c r="V563" s="103">
        <v>1.1303636808323656</v>
      </c>
      <c r="W563" s="103">
        <v>1.1497342738856755</v>
      </c>
      <c r="X563" s="103">
        <v>1.1685382198558538</v>
      </c>
      <c r="Y563" s="103">
        <v>1.1867738964585322</v>
      </c>
      <c r="Z563" s="103">
        <v>1.2044406550333144</v>
      </c>
      <c r="AA563" s="103">
        <v>1.2215417414156695</v>
      </c>
      <c r="AB563" s="103">
        <v>1.2380813750650241</v>
      </c>
      <c r="AC563" s="103">
        <v>1.254063775440811</v>
      </c>
      <c r="AD563" s="103">
        <v>1.2694931620024639</v>
      </c>
      <c r="AE563" s="103">
        <v>1.28437375420941</v>
      </c>
      <c r="AF563" s="103">
        <v>1.2987097715210825</v>
      </c>
      <c r="AG563" s="103">
        <v>1.3125054333969144</v>
      </c>
      <c r="AH563" s="103">
        <v>1.3257649592963339</v>
      </c>
      <c r="AI563" s="103">
        <v>1.3384925686787732</v>
      </c>
      <c r="AJ563" s="103">
        <v>1.3506924810036656</v>
      </c>
      <c r="AK563" s="103">
        <v>1.3623689157304395</v>
      </c>
      <c r="AL563" s="103">
        <v>1.3735280314345504</v>
      </c>
      <c r="AM563" s="103">
        <v>1.3841864311964758</v>
      </c>
      <c r="AN563" s="103">
        <v>1.3943642190832557</v>
      </c>
      <c r="AO563" s="103">
        <v>1.4040815017024615</v>
      </c>
      <c r="AP563" s="103">
        <v>1.4133583856616641</v>
      </c>
      <c r="AQ563" s="103">
        <v>1.4222149775684301</v>
      </c>
      <c r="AR563" s="103">
        <v>1.4306713840303316</v>
      </c>
      <c r="AS563" s="103">
        <v>1.4387477116549365</v>
      </c>
      <c r="AT563" s="103">
        <v>1.446464067049815</v>
      </c>
      <c r="AU563" s="103">
        <v>1.4538405568225381</v>
      </c>
      <c r="AV563" s="103">
        <v>1.4608972875806732</v>
      </c>
      <c r="AW563" s="103">
        <v>1.4676543659317909</v>
      </c>
      <c r="AX563" s="103">
        <v>1.474131139167455</v>
      </c>
      <c r="AY563" s="103">
        <v>1.4803432531835894</v>
      </c>
      <c r="AZ563" s="103">
        <v>1.4863052277162245</v>
      </c>
      <c r="BA563" s="103">
        <v>1.4920315822366623</v>
      </c>
      <c r="BB563" s="103">
        <v>1.497536836216206</v>
      </c>
      <c r="BC563" s="103">
        <v>1.5028355091261565</v>
      </c>
      <c r="BD563" s="103">
        <v>1.5079421204378167</v>
      </c>
      <c r="BE563" s="103">
        <v>1.5128711896224889</v>
      </c>
      <c r="BF563" s="103">
        <v>1.5176372361514756</v>
      </c>
      <c r="BG563" s="103">
        <v>1.5222547794960783</v>
      </c>
      <c r="BH563" s="103">
        <v>1.526738339127601</v>
      </c>
      <c r="BI563" s="103">
        <v>1.5311024345173441</v>
      </c>
    </row>
    <row r="564" spans="1:61">
      <c r="A564" s="102">
        <v>43152</v>
      </c>
      <c r="B564" s="103">
        <v>0.46788148021202675</v>
      </c>
      <c r="C564" s="103">
        <v>0.53615022593470163</v>
      </c>
      <c r="D564" s="103">
        <v>0.6076270819249443</v>
      </c>
      <c r="E564" s="103">
        <v>0.66905277291445975</v>
      </c>
      <c r="F564" s="103">
        <v>0.71630962656734543</v>
      </c>
      <c r="G564" s="103">
        <v>0.75341851071168198</v>
      </c>
      <c r="H564" s="103">
        <v>0.78550716095870454</v>
      </c>
      <c r="I564" s="103">
        <v>0.81607316690486476</v>
      </c>
      <c r="J564" s="103">
        <v>0.84625140418362788</v>
      </c>
      <c r="K564" s="103">
        <v>0.8759952874635013</v>
      </c>
      <c r="L564" s="103">
        <v>0.90502601268770166</v>
      </c>
      <c r="M564" s="103">
        <v>0.93308360563369541</v>
      </c>
      <c r="N564" s="103">
        <v>0.95976660285326154</v>
      </c>
      <c r="O564" s="103">
        <v>0.98509500554235552</v>
      </c>
      <c r="P564" s="103">
        <v>1.0092112943307021</v>
      </c>
      <c r="Q564" s="103">
        <v>1.0322579498480355</v>
      </c>
      <c r="R564" s="103">
        <v>1.0543774527240906</v>
      </c>
      <c r="S564" s="103">
        <v>1.0757122806896193</v>
      </c>
      <c r="T564" s="103">
        <v>1.0963769961504195</v>
      </c>
      <c r="U564" s="103">
        <v>1.116389819140077</v>
      </c>
      <c r="V564" s="103">
        <v>1.1357482007127138</v>
      </c>
      <c r="W564" s="103">
        <v>1.1544495919224611</v>
      </c>
      <c r="X564" s="103">
        <v>1.1724914438234482</v>
      </c>
      <c r="Y564" s="103">
        <v>1.1898712074697986</v>
      </c>
      <c r="Z564" s="103">
        <v>1.2065889006486454</v>
      </c>
      <c r="AA564" s="103">
        <v>1.2226548080791286</v>
      </c>
      <c r="AB564" s="103">
        <v>1.2380817812133869</v>
      </c>
      <c r="AC564" s="103">
        <v>1.2528826715035648</v>
      </c>
      <c r="AD564" s="103">
        <v>1.2670703304018058</v>
      </c>
      <c r="AE564" s="103">
        <v>1.2806576093602484</v>
      </c>
      <c r="AF564" s="103">
        <v>1.2936573598310366</v>
      </c>
      <c r="AG564" s="103">
        <v>1.3060824332663141</v>
      </c>
      <c r="AH564" s="103">
        <v>1.3179456811182193</v>
      </c>
      <c r="AI564" s="103">
        <v>1.3292599548388964</v>
      </c>
      <c r="AJ564" s="103">
        <v>1.3400381058804884</v>
      </c>
      <c r="AK564" s="103">
        <v>1.3502929856951349</v>
      </c>
      <c r="AL564" s="103">
        <v>1.3600388555575929</v>
      </c>
      <c r="AM564" s="103">
        <v>1.3692968491267046</v>
      </c>
      <c r="AN564" s="103">
        <v>1.3780901910032612</v>
      </c>
      <c r="AO564" s="103">
        <v>1.3864421062795724</v>
      </c>
      <c r="AP564" s="103">
        <v>1.3943758200479461</v>
      </c>
      <c r="AQ564" s="103">
        <v>1.4019145574006888</v>
      </c>
      <c r="AR564" s="103">
        <v>1.4090815434301098</v>
      </c>
      <c r="AS564" s="103">
        <v>1.4159000032285154</v>
      </c>
      <c r="AT564" s="103">
        <v>1.422393161888214</v>
      </c>
      <c r="AU564" s="103">
        <v>1.428584244501514</v>
      </c>
      <c r="AV564" s="103">
        <v>1.4344964761607222</v>
      </c>
      <c r="AW564" s="103">
        <v>1.440153081958147</v>
      </c>
      <c r="AX564" s="103">
        <v>1.445575757734558</v>
      </c>
      <c r="AY564" s="103">
        <v>1.4507794478304969</v>
      </c>
      <c r="AZ564" s="103">
        <v>1.4557772339726265</v>
      </c>
      <c r="BA564" s="103">
        <v>1.4605821978275357</v>
      </c>
      <c r="BB564" s="103">
        <v>1.4652074210618131</v>
      </c>
      <c r="BC564" s="103">
        <v>1.4696659853420466</v>
      </c>
      <c r="BD564" s="103">
        <v>1.4739709723348255</v>
      </c>
      <c r="BE564" s="103">
        <v>1.4781354637067385</v>
      </c>
      <c r="BF564" s="103">
        <v>1.4821725411243734</v>
      </c>
      <c r="BG564" s="103">
        <v>1.4860952862543193</v>
      </c>
      <c r="BH564" s="103">
        <v>1.4899167807631648</v>
      </c>
      <c r="BI564" s="103">
        <v>1.4936501063174985</v>
      </c>
    </row>
    <row r="565" spans="1:61">
      <c r="A565" s="102">
        <v>43153</v>
      </c>
      <c r="B565" s="103">
        <v>0.46457422904113266</v>
      </c>
      <c r="C565" s="103">
        <v>0.53567619835452263</v>
      </c>
      <c r="D565" s="103">
        <v>0.60870995942546891</v>
      </c>
      <c r="E565" s="103">
        <v>0.66766131006023788</v>
      </c>
      <c r="F565" s="103">
        <v>0.71049473049157075</v>
      </c>
      <c r="G565" s="103">
        <v>0.7432022157104945</v>
      </c>
      <c r="H565" s="103">
        <v>0.77195429085916356</v>
      </c>
      <c r="I565" s="103">
        <v>0.80017893622265501</v>
      </c>
      <c r="J565" s="103">
        <v>0.82863067804929358</v>
      </c>
      <c r="K565" s="103">
        <v>0.85693515082354443</v>
      </c>
      <c r="L565" s="103">
        <v>0.88466641083696296</v>
      </c>
      <c r="M565" s="103">
        <v>0.91160937801913344</v>
      </c>
      <c r="N565" s="103">
        <v>0.93769458039465325</v>
      </c>
      <c r="O565" s="103">
        <v>0.96293963534038396</v>
      </c>
      <c r="P565" s="103">
        <v>0.98737927403105796</v>
      </c>
      <c r="Q565" s="103">
        <v>1.0110482276414177</v>
      </c>
      <c r="R565" s="103">
        <v>1.0339812273462057</v>
      </c>
      <c r="S565" s="103">
        <v>1.056213003217003</v>
      </c>
      <c r="T565" s="103">
        <v>1.077767662645803</v>
      </c>
      <c r="U565" s="103">
        <v>1.098632651651223</v>
      </c>
      <c r="V565" s="103">
        <v>1.1187875129867448</v>
      </c>
      <c r="W565" s="103">
        <v>1.1382117894058585</v>
      </c>
      <c r="X565" s="103">
        <v>1.156885023662054</v>
      </c>
      <c r="Y565" s="103">
        <v>1.1747867585088139</v>
      </c>
      <c r="Z565" s="103">
        <v>1.1919026102979755</v>
      </c>
      <c r="AA565" s="103">
        <v>1.2082478020142808</v>
      </c>
      <c r="AB565" s="103">
        <v>1.2238465645428047</v>
      </c>
      <c r="AC565" s="103">
        <v>1.2387231308860946</v>
      </c>
      <c r="AD565" s="103">
        <v>1.2529017340466984</v>
      </c>
      <c r="AE565" s="103">
        <v>1.2664066070271578</v>
      </c>
      <c r="AF565" s="103">
        <v>1.27926198283002</v>
      </c>
      <c r="AG565" s="103">
        <v>1.2914920944578321</v>
      </c>
      <c r="AH565" s="103">
        <v>1.3031211749131366</v>
      </c>
      <c r="AI565" s="103">
        <v>1.3141734571984809</v>
      </c>
      <c r="AJ565" s="103">
        <v>1.3246731743164111</v>
      </c>
      <c r="AK565" s="103">
        <v>1.3346445592694707</v>
      </c>
      <c r="AL565" s="103">
        <v>1.3441119123696414</v>
      </c>
      <c r="AM565" s="103">
        <v>1.3530998310936799</v>
      </c>
      <c r="AN565" s="103">
        <v>1.3616329949005896</v>
      </c>
      <c r="AO565" s="103">
        <v>1.3697360832520238</v>
      </c>
      <c r="AP565" s="103">
        <v>1.3774337756096351</v>
      </c>
      <c r="AQ565" s="103">
        <v>1.3847507514350736</v>
      </c>
      <c r="AR565" s="103">
        <v>1.3917116901899933</v>
      </c>
      <c r="AS565" s="103">
        <v>1.3983412713360448</v>
      </c>
      <c r="AT565" s="103">
        <v>1.4046641743348798</v>
      </c>
      <c r="AU565" s="103">
        <v>1.4107050786481523</v>
      </c>
      <c r="AV565" s="103">
        <v>1.416488663737512</v>
      </c>
      <c r="AW565" s="103">
        <v>1.4220396090646117</v>
      </c>
      <c r="AX565" s="103">
        <v>1.4273806435996337</v>
      </c>
      <c r="AY565" s="103">
        <v>1.4325258850782272</v>
      </c>
      <c r="AZ565" s="103">
        <v>1.4374870755559261</v>
      </c>
      <c r="BA565" s="103">
        <v>1.4422759570116388</v>
      </c>
      <c r="BB565" s="103">
        <v>1.4469042714242726</v>
      </c>
      <c r="BC565" s="103">
        <v>1.4513837607727338</v>
      </c>
      <c r="BD565" s="103">
        <v>1.4557261670359314</v>
      </c>
      <c r="BE565" s="103">
        <v>1.4599432321927726</v>
      </c>
      <c r="BF565" s="103">
        <v>1.4640466982221643</v>
      </c>
      <c r="BG565" s="103">
        <v>1.4680483071030144</v>
      </c>
      <c r="BH565" s="103">
        <v>1.4719598008142314</v>
      </c>
      <c r="BI565" s="103">
        <v>1.4757929213347214</v>
      </c>
    </row>
    <row r="566" spans="1:61">
      <c r="A566" s="102">
        <v>43154</v>
      </c>
      <c r="B566" s="103">
        <v>0.4752448254486703</v>
      </c>
      <c r="C566" s="103">
        <v>0.541176036545304</v>
      </c>
      <c r="D566" s="103">
        <v>0.61082407249095694</v>
      </c>
      <c r="E566" s="103">
        <v>0.66892676287276875</v>
      </c>
      <c r="F566" s="103">
        <v>0.71162846868388951</v>
      </c>
      <c r="G566" s="103">
        <v>0.74390043556752206</v>
      </c>
      <c r="H566" s="103">
        <v>0.77154798829555327</v>
      </c>
      <c r="I566" s="103">
        <v>0.79791825825087925</v>
      </c>
      <c r="J566" s="103">
        <v>0.82393540806001941</v>
      </c>
      <c r="K566" s="103">
        <v>0.84950993458527724</v>
      </c>
      <c r="L566" s="103">
        <v>0.87452121589678222</v>
      </c>
      <c r="M566" s="103">
        <v>0.89896198694331342</v>
      </c>
      <c r="N566" s="103">
        <v>0.92287413686239406</v>
      </c>
      <c r="O566" s="103">
        <v>0.94625860972058717</v>
      </c>
      <c r="P566" s="103">
        <v>0.96910115733605562</v>
      </c>
      <c r="Q566" s="103">
        <v>0.99138752795576335</v>
      </c>
      <c r="R566" s="103">
        <v>1.0131034698266741</v>
      </c>
      <c r="S566" s="103">
        <v>1.0342347302970798</v>
      </c>
      <c r="T566" s="103">
        <v>1.0547584031415584</v>
      </c>
      <c r="U566" s="103">
        <v>1.0746217166102239</v>
      </c>
      <c r="V566" s="103">
        <v>1.093765460701251</v>
      </c>
      <c r="W566" s="103">
        <v>1.112130425412823</v>
      </c>
      <c r="X566" s="103">
        <v>1.1296574007431213</v>
      </c>
      <c r="Y566" s="103">
        <v>1.146287176690322</v>
      </c>
      <c r="Z566" s="103">
        <v>1.1619765974600753</v>
      </c>
      <c r="AA566" s="103">
        <v>1.1767533850585841</v>
      </c>
      <c r="AB566" s="103">
        <v>1.1906648153645554</v>
      </c>
      <c r="AC566" s="103">
        <v>1.2037581648873794</v>
      </c>
      <c r="AD566" s="103">
        <v>1.2160807101364455</v>
      </c>
      <c r="AE566" s="103">
        <v>1.2276797276211386</v>
      </c>
      <c r="AF566" s="103">
        <v>1.2386024938508484</v>
      </c>
      <c r="AG566" s="103">
        <v>1.2488962853349637</v>
      </c>
      <c r="AH566" s="103">
        <v>1.2586083785828706</v>
      </c>
      <c r="AI566" s="103">
        <v>1.267786050103958</v>
      </c>
      <c r="AJ566" s="103">
        <v>1.2764765764076147</v>
      </c>
      <c r="AK566" s="103">
        <v>1.2847272340032272</v>
      </c>
      <c r="AL566" s="103">
        <v>1.2925820076189976</v>
      </c>
      <c r="AM566" s="103">
        <v>1.3000703490820114</v>
      </c>
      <c r="AN566" s="103">
        <v>1.3072177008610599</v>
      </c>
      <c r="AO566" s="103">
        <v>1.3140495052956287</v>
      </c>
      <c r="AP566" s="103">
        <v>1.3205912047252024</v>
      </c>
      <c r="AQ566" s="103">
        <v>1.3268682414892634</v>
      </c>
      <c r="AR566" s="103">
        <v>1.3329060579272978</v>
      </c>
      <c r="AS566" s="103">
        <v>1.338730096378788</v>
      </c>
      <c r="AT566" s="103">
        <v>1.3443657991832194</v>
      </c>
      <c r="AU566" s="103">
        <v>1.3498386086800767</v>
      </c>
      <c r="AV566" s="103">
        <v>1.3551739672088421</v>
      </c>
      <c r="AW566" s="103">
        <v>1.3603973171090011</v>
      </c>
      <c r="AX566" s="103">
        <v>1.3655310783774153</v>
      </c>
      <c r="AY566" s="103">
        <v>1.3705843276554108</v>
      </c>
      <c r="AZ566" s="103">
        <v>1.375562460399657</v>
      </c>
      <c r="BA566" s="103">
        <v>1.3804708719480883</v>
      </c>
      <c r="BB566" s="103">
        <v>1.3853149576386403</v>
      </c>
      <c r="BC566" s="103">
        <v>1.3901001128092469</v>
      </c>
      <c r="BD566" s="103">
        <v>1.3948317327978441</v>
      </c>
      <c r="BE566" s="103">
        <v>1.3995152129423662</v>
      </c>
      <c r="BF566" s="103">
        <v>1.4041559485807478</v>
      </c>
      <c r="BG566" s="103">
        <v>1.4087593350509242</v>
      </c>
      <c r="BH566" s="103">
        <v>1.4133307676908307</v>
      </c>
      <c r="BI566" s="103">
        <v>1.4178756418384013</v>
      </c>
    </row>
    <row r="567" spans="1:61">
      <c r="A567" s="102">
        <v>43157</v>
      </c>
      <c r="B567" s="103">
        <v>0.48119692194711894</v>
      </c>
      <c r="C567" s="103">
        <v>0.54940705804738721</v>
      </c>
      <c r="D567" s="103">
        <v>0.61673299956255123</v>
      </c>
      <c r="E567" s="103">
        <v>0.67163784715947072</v>
      </c>
      <c r="F567" s="103">
        <v>0.7138978030506542</v>
      </c>
      <c r="G567" s="103">
        <v>0.74779279861754733</v>
      </c>
      <c r="H567" s="103">
        <v>0.77773835782496448</v>
      </c>
      <c r="I567" s="103">
        <v>0.80625195363303215</v>
      </c>
      <c r="J567" s="103">
        <v>0.8339865394458027</v>
      </c>
      <c r="K567" s="103">
        <v>0.86088568917691011</v>
      </c>
      <c r="L567" s="103">
        <v>0.88693193352577626</v>
      </c>
      <c r="M567" s="103">
        <v>0.912166836611077</v>
      </c>
      <c r="N567" s="103">
        <v>0.93680058359876028</v>
      </c>
      <c r="O567" s="103">
        <v>0.9608389244538631</v>
      </c>
      <c r="P567" s="103">
        <v>0.984218975460736</v>
      </c>
      <c r="Q567" s="103">
        <v>1.0068778529037383</v>
      </c>
      <c r="R567" s="103">
        <v>1.0287526730672296</v>
      </c>
      <c r="S567" s="103">
        <v>1.049780552279223</v>
      </c>
      <c r="T567" s="103">
        <v>1.0699089287437609</v>
      </c>
      <c r="U567" s="103">
        <v>1.0891245420830551</v>
      </c>
      <c r="V567" s="103">
        <v>1.1074234844168691</v>
      </c>
      <c r="W567" s="103">
        <v>1.1248018478649722</v>
      </c>
      <c r="X567" s="103">
        <v>1.1412557245471338</v>
      </c>
      <c r="Y567" s="103">
        <v>1.156781206583118</v>
      </c>
      <c r="Z567" s="103">
        <v>1.1713823601696518</v>
      </c>
      <c r="AA567" s="103">
        <v>1.1850951478112839</v>
      </c>
      <c r="AB567" s="103">
        <v>1.1979635060895184</v>
      </c>
      <c r="AC567" s="103">
        <v>1.2100313715858633</v>
      </c>
      <c r="AD567" s="103">
        <v>1.2213426808818257</v>
      </c>
      <c r="AE567" s="103">
        <v>1.2319413705589095</v>
      </c>
      <c r="AF567" s="103">
        <v>1.2418713771986221</v>
      </c>
      <c r="AG567" s="103">
        <v>1.2511766373824704</v>
      </c>
      <c r="AH567" s="103">
        <v>1.2599010876919587</v>
      </c>
      <c r="AI567" s="103">
        <v>1.2680886647085943</v>
      </c>
      <c r="AJ567" s="103">
        <v>1.2757833050138838</v>
      </c>
      <c r="AK567" s="103">
        <v>1.2830289451893322</v>
      </c>
      <c r="AL567" s="103">
        <v>1.2898670278241122</v>
      </c>
      <c r="AM567" s="103">
        <v>1.2963279847682041</v>
      </c>
      <c r="AN567" s="103">
        <v>1.3024392102125673</v>
      </c>
      <c r="AO567" s="103">
        <v>1.3082280982501879</v>
      </c>
      <c r="AP567" s="103">
        <v>1.3137220429740517</v>
      </c>
      <c r="AQ567" s="103">
        <v>1.3189484384771424</v>
      </c>
      <c r="AR567" s="103">
        <v>1.3239346788524466</v>
      </c>
      <c r="AS567" s="103">
        <v>1.3287081581929479</v>
      </c>
      <c r="AT567" s="103">
        <v>1.3332962705916327</v>
      </c>
      <c r="AU567" s="103">
        <v>1.3377264101414861</v>
      </c>
      <c r="AV567" s="103">
        <v>1.3420259709354925</v>
      </c>
      <c r="AW567" s="103">
        <v>1.3462223470666375</v>
      </c>
      <c r="AX567" s="103">
        <v>1.3503405669439033</v>
      </c>
      <c r="AY567" s="103">
        <v>1.3543929168824032</v>
      </c>
      <c r="AZ567" s="103">
        <v>1.3583874120614219</v>
      </c>
      <c r="BA567" s="103">
        <v>1.3623320645608534</v>
      </c>
      <c r="BB567" s="103">
        <v>1.366234886460592</v>
      </c>
      <c r="BC567" s="103">
        <v>1.3701038898405313</v>
      </c>
      <c r="BD567" s="103">
        <v>1.3739470867805659</v>
      </c>
      <c r="BE567" s="103">
        <v>1.3777724893605907</v>
      </c>
      <c r="BF567" s="103">
        <v>1.3815881096604989</v>
      </c>
      <c r="BG567" s="103">
        <v>1.3854019597601857</v>
      </c>
      <c r="BH567" s="103">
        <v>1.3892220517395446</v>
      </c>
      <c r="BI567" s="103">
        <v>1.39305639767847</v>
      </c>
    </row>
    <row r="568" spans="1:61">
      <c r="A568" s="102">
        <v>43158</v>
      </c>
      <c r="B568" s="103">
        <v>0.48095784696095534</v>
      </c>
      <c r="C568" s="103">
        <v>0.54962196956457421</v>
      </c>
      <c r="D568" s="103">
        <v>0.61909848428787739</v>
      </c>
      <c r="E568" s="103">
        <v>0.67705410207478578</v>
      </c>
      <c r="F568" s="103">
        <v>0.72155124154308969</v>
      </c>
      <c r="G568" s="103">
        <v>0.75634373844951341</v>
      </c>
      <c r="H568" s="103">
        <v>0.78725258903529827</v>
      </c>
      <c r="I568" s="103">
        <v>0.81809371751974214</v>
      </c>
      <c r="J568" s="103">
        <v>0.84919994712239955</v>
      </c>
      <c r="K568" s="103">
        <v>0.87951717264830187</v>
      </c>
      <c r="L568" s="103">
        <v>0.90836588562545373</v>
      </c>
      <c r="M568" s="103">
        <v>0.93557393300285652</v>
      </c>
      <c r="N568" s="103">
        <v>0.96130497208765864</v>
      </c>
      <c r="O568" s="103">
        <v>0.98577404851146588</v>
      </c>
      <c r="P568" s="103">
        <v>1.009191579081804</v>
      </c>
      <c r="Q568" s="103">
        <v>1.031767980606207</v>
      </c>
      <c r="R568" s="103">
        <v>1.0537136698922105</v>
      </c>
      <c r="S568" s="103">
        <v>1.0752390567914125</v>
      </c>
      <c r="T568" s="103">
        <v>1.096487569858609</v>
      </c>
      <c r="U568" s="103">
        <v>1.1173714693911281</v>
      </c>
      <c r="V568" s="103">
        <v>1.1377531816550113</v>
      </c>
      <c r="W568" s="103">
        <v>1.1574951329163083</v>
      </c>
      <c r="X568" s="103">
        <v>1.1764597494410689</v>
      </c>
      <c r="Y568" s="103">
        <v>1.1945094574953352</v>
      </c>
      <c r="Z568" s="103">
        <v>1.2115367773372143</v>
      </c>
      <c r="AA568" s="103">
        <v>1.2275546051930275</v>
      </c>
      <c r="AB568" s="103">
        <v>1.242605931281153</v>
      </c>
      <c r="AC568" s="103">
        <v>1.2567337458199719</v>
      </c>
      <c r="AD568" s="103">
        <v>1.269981039027865</v>
      </c>
      <c r="AE568" s="103">
        <v>1.2823908011232086</v>
      </c>
      <c r="AF568" s="103">
        <v>1.2940060223243839</v>
      </c>
      <c r="AG568" s="103">
        <v>1.3048696928497712</v>
      </c>
      <c r="AH568" s="103">
        <v>1.3150248029177474</v>
      </c>
      <c r="AI568" s="103">
        <v>1.3245143427466934</v>
      </c>
      <c r="AJ568" s="103">
        <v>1.3333813025549897</v>
      </c>
      <c r="AK568" s="103">
        <v>1.3416686725610132</v>
      </c>
      <c r="AL568" s="103">
        <v>1.3494188491693402</v>
      </c>
      <c r="AM568" s="103">
        <v>1.3566710303728666</v>
      </c>
      <c r="AN568" s="103">
        <v>1.3634633420604356</v>
      </c>
      <c r="AO568" s="103">
        <v>1.3698339093429057</v>
      </c>
      <c r="AP568" s="103">
        <v>1.3758208573311337</v>
      </c>
      <c r="AQ568" s="103">
        <v>1.3814623111359756</v>
      </c>
      <c r="AR568" s="103">
        <v>1.3867963958682898</v>
      </c>
      <c r="AS568" s="103">
        <v>1.3918612366389325</v>
      </c>
      <c r="AT568" s="103">
        <v>1.3966949585587616</v>
      </c>
      <c r="AU568" s="103">
        <v>1.4013356867386342</v>
      </c>
      <c r="AV568" s="103">
        <v>1.4058215462894059</v>
      </c>
      <c r="AW568" s="103">
        <v>1.4101906623219356</v>
      </c>
      <c r="AX568" s="103">
        <v>1.4144771154222957</v>
      </c>
      <c r="AY568" s="103">
        <v>1.4186952705560438</v>
      </c>
      <c r="AZ568" s="103">
        <v>1.4228534941563769</v>
      </c>
      <c r="BA568" s="103">
        <v>1.4269601512464365</v>
      </c>
      <c r="BB568" s="103">
        <v>1.4310236068493658</v>
      </c>
      <c r="BC568" s="103">
        <v>1.4350522259883063</v>
      </c>
      <c r="BD568" s="103">
        <v>1.4390543736864005</v>
      </c>
      <c r="BE568" s="103">
        <v>1.4430384149667919</v>
      </c>
      <c r="BF568" s="103">
        <v>1.4470127148526211</v>
      </c>
      <c r="BG568" s="103">
        <v>1.4509856383670316</v>
      </c>
      <c r="BH568" s="103">
        <v>1.4549655505331658</v>
      </c>
      <c r="BI568" s="103">
        <v>1.4589608163741654</v>
      </c>
    </row>
    <row r="569" spans="1:61">
      <c r="A569" s="102">
        <v>43159</v>
      </c>
      <c r="B569" s="103">
        <v>0.47567221597709652</v>
      </c>
      <c r="C569" s="103">
        <v>0.54490172351668564</v>
      </c>
      <c r="D569" s="103">
        <v>0.61512616176337653</v>
      </c>
      <c r="E569" s="103">
        <v>0.67210720631642884</v>
      </c>
      <c r="F569" s="103">
        <v>0.71479495749057287</v>
      </c>
      <c r="G569" s="103">
        <v>0.74876111455287431</v>
      </c>
      <c r="H569" s="103">
        <v>0.77912053461597963</v>
      </c>
      <c r="I569" s="103">
        <v>0.80867139184160919</v>
      </c>
      <c r="J569" s="103">
        <v>0.83771939615848101</v>
      </c>
      <c r="K569" s="103">
        <v>0.86590151150043593</v>
      </c>
      <c r="L569" s="103">
        <v>0.89312472867854598</v>
      </c>
      <c r="M569" s="103">
        <v>0.91939112417798907</v>
      </c>
      <c r="N569" s="103">
        <v>0.94482916220863089</v>
      </c>
      <c r="O569" s="103">
        <v>0.96945868143385994</v>
      </c>
      <c r="P569" s="103">
        <v>0.9932584577675112</v>
      </c>
      <c r="Q569" s="103">
        <v>1.016207267123429</v>
      </c>
      <c r="R569" s="103">
        <v>1.0382838854154568</v>
      </c>
      <c r="S569" s="103">
        <v>1.0594670885574309</v>
      </c>
      <c r="T569" s="103">
        <v>1.0797381610872983</v>
      </c>
      <c r="U569" s="103">
        <v>1.0990925964360536</v>
      </c>
      <c r="V569" s="103">
        <v>1.117530884904447</v>
      </c>
      <c r="W569" s="103">
        <v>1.13505352230862</v>
      </c>
      <c r="X569" s="103">
        <v>1.1516610044647146</v>
      </c>
      <c r="Y569" s="103">
        <v>1.1673538271888666</v>
      </c>
      <c r="Z569" s="103">
        <v>1.1821375871769786</v>
      </c>
      <c r="AA569" s="103">
        <v>1.1960453555842632</v>
      </c>
      <c r="AB569" s="103">
        <v>1.2091194129743965</v>
      </c>
      <c r="AC569" s="103">
        <v>1.2214020465939617</v>
      </c>
      <c r="AD569" s="103">
        <v>1.2329355436895411</v>
      </c>
      <c r="AE569" s="103">
        <v>1.2437621915077124</v>
      </c>
      <c r="AF569" s="103">
        <v>1.2539242772950574</v>
      </c>
      <c r="AG569" s="103">
        <v>1.2634640882981591</v>
      </c>
      <c r="AH569" s="103">
        <v>1.2724239117635954</v>
      </c>
      <c r="AI569" s="103">
        <v>1.280846034937948</v>
      </c>
      <c r="AJ569" s="103">
        <v>1.2887727450677995</v>
      </c>
      <c r="AK569" s="103">
        <v>1.2962463293997282</v>
      </c>
      <c r="AL569" s="103">
        <v>1.3033071001807992</v>
      </c>
      <c r="AM569" s="103">
        <v>1.3099857422374876</v>
      </c>
      <c r="AN569" s="103">
        <v>1.316310011226806</v>
      </c>
      <c r="AO569" s="103">
        <v>1.3223076621172127</v>
      </c>
      <c r="AP569" s="103">
        <v>1.3280064498771671</v>
      </c>
      <c r="AQ569" s="103">
        <v>1.3334341294751262</v>
      </c>
      <c r="AR569" s="103">
        <v>1.3386184558795491</v>
      </c>
      <c r="AS569" s="103">
        <v>1.3435871840588931</v>
      </c>
      <c r="AT569" s="103">
        <v>1.3483680689816175</v>
      </c>
      <c r="AU569" s="103">
        <v>1.3529888656161806</v>
      </c>
      <c r="AV569" s="103">
        <v>1.3574773289310398</v>
      </c>
      <c r="AW569" s="103">
        <v>1.361861213894654</v>
      </c>
      <c r="AX569" s="103">
        <v>1.3661650180724396</v>
      </c>
      <c r="AY569" s="103">
        <v>1.3703988579048956</v>
      </c>
      <c r="AZ569" s="103">
        <v>1.374568882346493</v>
      </c>
      <c r="BA569" s="103">
        <v>1.3786812402237398</v>
      </c>
      <c r="BB569" s="103">
        <v>1.3827420803631438</v>
      </c>
      <c r="BC569" s="103">
        <v>1.3867575515912118</v>
      </c>
      <c r="BD569" s="103">
        <v>1.3907338027344518</v>
      </c>
      <c r="BE569" s="103">
        <v>1.3946769826193719</v>
      </c>
      <c r="BF569" s="103">
        <v>1.3985932400724785</v>
      </c>
      <c r="BG569" s="103">
        <v>1.4024887239202797</v>
      </c>
      <c r="BH569" s="103">
        <v>1.4063695829892833</v>
      </c>
      <c r="BI569" s="103">
        <v>1.4102419661059959</v>
      </c>
    </row>
    <row r="570" spans="1:61">
      <c r="A570" s="102">
        <v>43160</v>
      </c>
      <c r="B570" s="103">
        <v>0.47439984794694001</v>
      </c>
      <c r="C570" s="103">
        <v>0.54574943627418693</v>
      </c>
      <c r="D570" s="103">
        <v>0.6156652887277817</v>
      </c>
      <c r="E570" s="103">
        <v>0.67001664561599439</v>
      </c>
      <c r="F570" s="103">
        <v>0.7103776065940548</v>
      </c>
      <c r="G570" s="103">
        <v>0.74331578934990172</v>
      </c>
      <c r="H570" s="103">
        <v>0.77374406934109896</v>
      </c>
      <c r="I570" s="103">
        <v>0.80415804448704009</v>
      </c>
      <c r="J570" s="103">
        <v>0.83448099958077715</v>
      </c>
      <c r="K570" s="103">
        <v>0.8637757058984763</v>
      </c>
      <c r="L570" s="103">
        <v>0.89156412317433797</v>
      </c>
      <c r="M570" s="103">
        <v>0.91763871915443962</v>
      </c>
      <c r="N570" s="103">
        <v>0.94216468040020063</v>
      </c>
      <c r="O570" s="103">
        <v>0.96528888323500461</v>
      </c>
      <c r="P570" s="103">
        <v>0.98712088206978699</v>
      </c>
      <c r="Q570" s="103">
        <v>1.0077702313154906</v>
      </c>
      <c r="R570" s="103">
        <v>1.0273464853830589</v>
      </c>
      <c r="S570" s="103">
        <v>1.0459591986834278</v>
      </c>
      <c r="T570" s="103">
        <v>1.0637115706458442</v>
      </c>
      <c r="U570" s="103">
        <v>1.0806742411881252</v>
      </c>
      <c r="V570" s="103">
        <v>1.0969074508002385</v>
      </c>
      <c r="W570" s="103">
        <v>1.1124714354081799</v>
      </c>
      <c r="X570" s="103">
        <v>1.1274264309379438</v>
      </c>
      <c r="Y570" s="103">
        <v>1.14183267331552</v>
      </c>
      <c r="Z570" s="103">
        <v>1.1557413449241036</v>
      </c>
      <c r="AA570" s="103">
        <v>1.169159495344096</v>
      </c>
      <c r="AB570" s="103">
        <v>1.1820807466279968</v>
      </c>
      <c r="AC570" s="103">
        <v>1.1944987176719313</v>
      </c>
      <c r="AD570" s="103">
        <v>1.2064070273720247</v>
      </c>
      <c r="AE570" s="103">
        <v>1.2177992946243987</v>
      </c>
      <c r="AF570" s="103">
        <v>1.2286691383251793</v>
      </c>
      <c r="AG570" s="103">
        <v>1.2390101773704914</v>
      </c>
      <c r="AH570" s="103">
        <v>1.2488160306564566</v>
      </c>
      <c r="AI570" s="103">
        <v>1.258080317079201</v>
      </c>
      <c r="AJ570" s="103">
        <v>1.2667966555348491</v>
      </c>
      <c r="AK570" s="103">
        <v>1.2749586649195233</v>
      </c>
      <c r="AL570" s="103">
        <v>1.2825664824054173</v>
      </c>
      <c r="AM570" s="103">
        <v>1.289649022734201</v>
      </c>
      <c r="AN570" s="103">
        <v>1.2962431398460077</v>
      </c>
      <c r="AO570" s="103">
        <v>1.3023856879370364</v>
      </c>
      <c r="AP570" s="103">
        <v>1.3081135212034849</v>
      </c>
      <c r="AQ570" s="103">
        <v>1.3134634938415501</v>
      </c>
      <c r="AR570" s="103">
        <v>1.3184724600474307</v>
      </c>
      <c r="AS570" s="103">
        <v>1.3231772740173235</v>
      </c>
      <c r="AT570" s="103">
        <v>1.3276147899474269</v>
      </c>
      <c r="AU570" s="103">
        <v>1.3318218620339393</v>
      </c>
      <c r="AV570" s="103">
        <v>1.3358353444730569</v>
      </c>
      <c r="AW570" s="103">
        <v>1.3396920914609787</v>
      </c>
      <c r="AX570" s="103">
        <v>1.343425269526759</v>
      </c>
      <c r="AY570" s="103">
        <v>1.3470517644994409</v>
      </c>
      <c r="AZ570" s="103">
        <v>1.3505839706644363</v>
      </c>
      <c r="BA570" s="103">
        <v>1.3540342821622942</v>
      </c>
      <c r="BB570" s="103">
        <v>1.3574150931335651</v>
      </c>
      <c r="BC570" s="103">
        <v>1.3607387977187972</v>
      </c>
      <c r="BD570" s="103">
        <v>1.3640177900585408</v>
      </c>
      <c r="BE570" s="103">
        <v>1.3672644642933451</v>
      </c>
      <c r="BF570" s="103">
        <v>1.3704912145637589</v>
      </c>
      <c r="BG570" s="103">
        <v>1.373710435010332</v>
      </c>
      <c r="BH570" s="103">
        <v>1.3769345197736145</v>
      </c>
      <c r="BI570" s="103">
        <v>1.3801758629941545</v>
      </c>
    </row>
    <row r="571" spans="1:61">
      <c r="A571" s="102">
        <v>43161</v>
      </c>
      <c r="B571" s="103">
        <v>0.47363021276369655</v>
      </c>
      <c r="C571" s="103">
        <v>0.54353685024601939</v>
      </c>
      <c r="D571" s="103">
        <v>0.61383994790591156</v>
      </c>
      <c r="E571" s="103">
        <v>0.66741823200634065</v>
      </c>
      <c r="F571" s="103">
        <v>0.7062525303131052</v>
      </c>
      <c r="G571" s="103">
        <v>0.73766793505540118</v>
      </c>
      <c r="H571" s="103">
        <v>0.76702496571466683</v>
      </c>
      <c r="I571" s="103">
        <v>0.79681105432781918</v>
      </c>
      <c r="J571" s="103">
        <v>0.82609603086571115</v>
      </c>
      <c r="K571" s="103">
        <v>0.85347274095137293</v>
      </c>
      <c r="L571" s="103">
        <v>0.87878358706254522</v>
      </c>
      <c r="M571" s="103">
        <v>0.90243857977116493</v>
      </c>
      <c r="N571" s="103">
        <v>0.92513851319797613</v>
      </c>
      <c r="O571" s="103">
        <v>0.94712789563083599</v>
      </c>
      <c r="P571" s="103">
        <v>0.96846905551266493</v>
      </c>
      <c r="Q571" s="103">
        <v>0.98922427839247906</v>
      </c>
      <c r="R571" s="103">
        <v>1.0094558498192943</v>
      </c>
      <c r="S571" s="103">
        <v>1.0292260553421193</v>
      </c>
      <c r="T571" s="103">
        <v>1.0485729800460903</v>
      </c>
      <c r="U571" s="103">
        <v>1.0674224488013488</v>
      </c>
      <c r="V571" s="103">
        <v>1.0856677589378627</v>
      </c>
      <c r="W571" s="103">
        <v>1.1032022044076599</v>
      </c>
      <c r="X571" s="103">
        <v>1.1199190791627684</v>
      </c>
      <c r="Y571" s="103">
        <v>1.1357116771552103</v>
      </c>
      <c r="Z571" s="103">
        <v>1.1504979250194989</v>
      </c>
      <c r="AA571" s="103">
        <v>1.1643045003428438</v>
      </c>
      <c r="AB571" s="103">
        <v>1.1771880830862038</v>
      </c>
      <c r="AC571" s="103">
        <v>1.1892053541782224</v>
      </c>
      <c r="AD571" s="103">
        <v>1.2004129945475428</v>
      </c>
      <c r="AE571" s="103">
        <v>1.2108676851228044</v>
      </c>
      <c r="AF571" s="103">
        <v>1.2206261068326509</v>
      </c>
      <c r="AG571" s="103">
        <v>1.2297449406057248</v>
      </c>
      <c r="AH571" s="103">
        <v>1.2382808673706664</v>
      </c>
      <c r="AI571" s="103">
        <v>1.2462905680561194</v>
      </c>
      <c r="AJ571" s="103">
        <v>1.2538307235907256</v>
      </c>
      <c r="AK571" s="103">
        <v>1.2609580149031261</v>
      </c>
      <c r="AL571" s="103">
        <v>1.2677249201245202</v>
      </c>
      <c r="AM571" s="103">
        <v>1.2741653624346889</v>
      </c>
      <c r="AN571" s="103">
        <v>1.2803081460459746</v>
      </c>
      <c r="AO571" s="103">
        <v>1.2861820750056141</v>
      </c>
      <c r="AP571" s="103">
        <v>1.2918159533608427</v>
      </c>
      <c r="AQ571" s="103">
        <v>1.2972385851588946</v>
      </c>
      <c r="AR571" s="103">
        <v>1.3024787744470061</v>
      </c>
      <c r="AS571" s="103">
        <v>1.3075653252724111</v>
      </c>
      <c r="AT571" s="103">
        <v>1.3125270416823458</v>
      </c>
      <c r="AU571" s="103">
        <v>1.3173927277240458</v>
      </c>
      <c r="AV571" s="103">
        <v>1.3221911874447454</v>
      </c>
      <c r="AW571" s="103">
        <v>1.3269512248916804</v>
      </c>
      <c r="AX571" s="103">
        <v>1.33169755011485</v>
      </c>
      <c r="AY571" s="103">
        <v>1.3364367985555186</v>
      </c>
      <c r="AZ571" s="103">
        <v>1.3411706192051123</v>
      </c>
      <c r="BA571" s="103">
        <v>1.3459006608942352</v>
      </c>
      <c r="BB571" s="103">
        <v>1.3506285724534928</v>
      </c>
      <c r="BC571" s="103">
        <v>1.3553560027134881</v>
      </c>
      <c r="BD571" s="103">
        <v>1.3600846005048268</v>
      </c>
      <c r="BE571" s="103">
        <v>1.364816014658113</v>
      </c>
      <c r="BF571" s="103">
        <v>1.3695518940039511</v>
      </c>
      <c r="BG571" s="103">
        <v>1.3742938873729453</v>
      </c>
      <c r="BH571" s="103">
        <v>1.3790436435957014</v>
      </c>
      <c r="BI571" s="103">
        <v>1.3838028115028222</v>
      </c>
    </row>
    <row r="572" spans="1:61">
      <c r="A572" s="102">
        <v>43164</v>
      </c>
      <c r="B572" s="103">
        <v>0.47293681504635809</v>
      </c>
      <c r="C572" s="103">
        <v>0.55242496048389178</v>
      </c>
      <c r="D572" s="103">
        <v>0.62885309964572988</v>
      </c>
      <c r="E572" s="103">
        <v>0.68428900487825106</v>
      </c>
      <c r="F572" s="103">
        <v>0.72265674736374497</v>
      </c>
      <c r="G572" s="103">
        <v>0.75271924692513603</v>
      </c>
      <c r="H572" s="103">
        <v>0.78036960486244711</v>
      </c>
      <c r="I572" s="103">
        <v>0.80822135410793061</v>
      </c>
      <c r="J572" s="103">
        <v>0.83621612427721947</v>
      </c>
      <c r="K572" s="103">
        <v>0.86363742838925484</v>
      </c>
      <c r="L572" s="103">
        <v>0.89018306191934837</v>
      </c>
      <c r="M572" s="103">
        <v>0.91585483106853804</v>
      </c>
      <c r="N572" s="103">
        <v>0.94100525104441268</v>
      </c>
      <c r="O572" s="103">
        <v>0.96569915601327616</v>
      </c>
      <c r="P572" s="103">
        <v>0.98989598526675848</v>
      </c>
      <c r="Q572" s="103">
        <v>1.0135551780964993</v>
      </c>
      <c r="R572" s="103">
        <v>1.036636173794139</v>
      </c>
      <c r="S572" s="103">
        <v>1.0590984116513085</v>
      </c>
      <c r="T572" s="103">
        <v>1.0808912506594881</v>
      </c>
      <c r="U572" s="103">
        <v>1.1019172896873501</v>
      </c>
      <c r="V572" s="103">
        <v>1.1220655787984632</v>
      </c>
      <c r="W572" s="103">
        <v>1.1412251666493769</v>
      </c>
      <c r="X572" s="103">
        <v>1.1592851018966399</v>
      </c>
      <c r="Y572" s="103">
        <v>1.1761344331967947</v>
      </c>
      <c r="Z572" s="103">
        <v>1.1916935093002237</v>
      </c>
      <c r="AA572" s="103">
        <v>1.2060208658976053</v>
      </c>
      <c r="AB572" s="103">
        <v>1.2192131618971793</v>
      </c>
      <c r="AC572" s="103">
        <v>1.231367057436799</v>
      </c>
      <c r="AD572" s="103">
        <v>1.2425792126543156</v>
      </c>
      <c r="AE572" s="103">
        <v>1.252946287687577</v>
      </c>
      <c r="AF572" s="103">
        <v>1.2625649426744356</v>
      </c>
      <c r="AG572" s="103">
        <v>1.2715318377527423</v>
      </c>
      <c r="AH572" s="103">
        <v>1.279943633060346</v>
      </c>
      <c r="AI572" s="103">
        <v>1.2878969887350977</v>
      </c>
      <c r="AJ572" s="103">
        <v>1.29548856491485</v>
      </c>
      <c r="AK572" s="103">
        <v>1.3028150217374503</v>
      </c>
      <c r="AL572" s="103">
        <v>1.3099602692330188</v>
      </c>
      <c r="AM572" s="103">
        <v>1.3169519269174497</v>
      </c>
      <c r="AN572" s="103">
        <v>1.3238020847962957</v>
      </c>
      <c r="AO572" s="103">
        <v>1.3305228323742264</v>
      </c>
      <c r="AP572" s="103">
        <v>1.3371262591559119</v>
      </c>
      <c r="AQ572" s="103">
        <v>1.3436244546460185</v>
      </c>
      <c r="AR572" s="103">
        <v>1.3500295083492166</v>
      </c>
      <c r="AS572" s="103">
        <v>1.356353509770174</v>
      </c>
      <c r="AT572" s="103">
        <v>1.3626085484135595</v>
      </c>
      <c r="AU572" s="103">
        <v>1.3688067137840427</v>
      </c>
      <c r="AV572" s="103">
        <v>1.374960095386291</v>
      </c>
      <c r="AW572" s="103">
        <v>1.3810807827249738</v>
      </c>
      <c r="AX572" s="103">
        <v>1.3871789163464174</v>
      </c>
      <c r="AY572" s="103">
        <v>1.3932541392790467</v>
      </c>
      <c r="AZ572" s="103">
        <v>1.3993025757948534</v>
      </c>
      <c r="BA572" s="103">
        <v>1.4053203476124099</v>
      </c>
      <c r="BB572" s="103">
        <v>1.411303576450289</v>
      </c>
      <c r="BC572" s="103">
        <v>1.4172483840270615</v>
      </c>
      <c r="BD572" s="103">
        <v>1.4231508920613005</v>
      </c>
      <c r="BE572" s="103">
        <v>1.4290072222715788</v>
      </c>
      <c r="BF572" s="103">
        <v>1.4348134963764672</v>
      </c>
      <c r="BG572" s="103">
        <v>1.4405658360945384</v>
      </c>
      <c r="BH572" s="103">
        <v>1.4462603631443651</v>
      </c>
      <c r="BI572" s="103">
        <v>1.4518931992445188</v>
      </c>
    </row>
    <row r="573" spans="1:61">
      <c r="A573" s="102">
        <v>43165</v>
      </c>
      <c r="B573" s="103">
        <v>0.47911856981845041</v>
      </c>
      <c r="C573" s="103">
        <v>0.55485221960906472</v>
      </c>
      <c r="D573" s="103">
        <v>0.63003675772292678</v>
      </c>
      <c r="E573" s="103">
        <v>0.68558123331881671</v>
      </c>
      <c r="F573" s="103">
        <v>0.72487853938021618</v>
      </c>
      <c r="G573" s="103">
        <v>0.75610287098334861</v>
      </c>
      <c r="H573" s="103">
        <v>0.78460986263728039</v>
      </c>
      <c r="I573" s="103">
        <v>0.81300980172865056</v>
      </c>
      <c r="J573" s="103">
        <v>0.84169572741403054</v>
      </c>
      <c r="K573" s="103">
        <v>0.87036105139643416</v>
      </c>
      <c r="L573" s="103">
        <v>0.89888496155165543</v>
      </c>
      <c r="M573" s="103">
        <v>0.92719165708903717</v>
      </c>
      <c r="N573" s="103">
        <v>0.95532687531275151</v>
      </c>
      <c r="O573" s="103">
        <v>0.9830975635218101</v>
      </c>
      <c r="P573" s="103">
        <v>1.0102333533331149</v>
      </c>
      <c r="Q573" s="103">
        <v>1.0364638763635785</v>
      </c>
      <c r="R573" s="103">
        <v>1.0615187642301132</v>
      </c>
      <c r="S573" s="103">
        <v>1.0851276485496206</v>
      </c>
      <c r="T573" s="103">
        <v>1.107075866199922</v>
      </c>
      <c r="U573" s="103">
        <v>1.1274071575587445</v>
      </c>
      <c r="V573" s="103">
        <v>1.1462401357467702</v>
      </c>
      <c r="W573" s="103">
        <v>1.1636934216601356</v>
      </c>
      <c r="X573" s="103">
        <v>1.1798856361949768</v>
      </c>
      <c r="Y573" s="103">
        <v>1.1949354002474246</v>
      </c>
      <c r="Z573" s="103">
        <v>1.2089546643034033</v>
      </c>
      <c r="AA573" s="103">
        <v>1.2220259296215421</v>
      </c>
      <c r="AB573" s="103">
        <v>1.2342235729640632</v>
      </c>
      <c r="AC573" s="103">
        <v>1.2456219708311507</v>
      </c>
      <c r="AD573" s="103">
        <v>1.2562954997229876</v>
      </c>
      <c r="AE573" s="103">
        <v>1.2663185361397535</v>
      </c>
      <c r="AF573" s="103">
        <v>1.2757654565816321</v>
      </c>
      <c r="AG573" s="103">
        <v>1.2847106375488058</v>
      </c>
      <c r="AH573" s="103">
        <v>1.2932284555414548</v>
      </c>
      <c r="AI573" s="103">
        <v>1.301393287059762</v>
      </c>
      <c r="AJ573" s="103">
        <v>1.3092795086039108</v>
      </c>
      <c r="AK573" s="103">
        <v>1.3169614966740812</v>
      </c>
      <c r="AL573" s="103">
        <v>1.324505264169235</v>
      </c>
      <c r="AM573" s="103">
        <v>1.3319317757942759</v>
      </c>
      <c r="AN573" s="103">
        <v>1.3392468961491175</v>
      </c>
      <c r="AO573" s="103">
        <v>1.3464564788761326</v>
      </c>
      <c r="AP573" s="103">
        <v>1.3535663776176949</v>
      </c>
      <c r="AQ573" s="103">
        <v>1.3605824460161742</v>
      </c>
      <c r="AR573" s="103">
        <v>1.3675105377139449</v>
      </c>
      <c r="AS573" s="103">
        <v>1.3743565063533776</v>
      </c>
      <c r="AT573" s="103">
        <v>1.381126205576845</v>
      </c>
      <c r="AU573" s="103">
        <v>1.3878254890267208</v>
      </c>
      <c r="AV573" s="103">
        <v>1.3944602103453747</v>
      </c>
      <c r="AW573" s="103">
        <v>1.4010362231751807</v>
      </c>
      <c r="AX573" s="103">
        <v>1.4075585746664641</v>
      </c>
      <c r="AY573" s="103">
        <v>1.4140283806075211</v>
      </c>
      <c r="AZ573" s="103">
        <v>1.4204455606588224</v>
      </c>
      <c r="BA573" s="103">
        <v>1.4268100341996683</v>
      </c>
      <c r="BB573" s="103">
        <v>1.4331217206093594</v>
      </c>
      <c r="BC573" s="103">
        <v>1.439380539267195</v>
      </c>
      <c r="BD573" s="103">
        <v>1.4455864095524755</v>
      </c>
      <c r="BE573" s="103">
        <v>1.4517392508445022</v>
      </c>
      <c r="BF573" s="103">
        <v>1.4578389825225735</v>
      </c>
      <c r="BG573" s="103">
        <v>1.4638855239659911</v>
      </c>
      <c r="BH573" s="103">
        <v>1.4698787945540555</v>
      </c>
      <c r="BI573" s="103">
        <v>1.475818713666065</v>
      </c>
    </row>
    <row r="574" spans="1:61">
      <c r="A574" s="102">
        <v>43166</v>
      </c>
      <c r="B574" s="103">
        <v>0.4791505164119747</v>
      </c>
      <c r="C574" s="103">
        <v>0.55301286987340437</v>
      </c>
      <c r="D574" s="103">
        <v>0.62649990701605862</v>
      </c>
      <c r="E574" s="103">
        <v>0.67963711430833496</v>
      </c>
      <c r="F574" s="103">
        <v>0.71616003194147249</v>
      </c>
      <c r="G574" s="103">
        <v>0.74551815744538563</v>
      </c>
      <c r="H574" s="103">
        <v>0.77350928131114038</v>
      </c>
      <c r="I574" s="103">
        <v>0.80238920557614901</v>
      </c>
      <c r="J574" s="103">
        <v>0.83184783260107498</v>
      </c>
      <c r="K574" s="103">
        <v>0.86104220714138557</v>
      </c>
      <c r="L574" s="103">
        <v>0.88955882959613308</v>
      </c>
      <c r="M574" s="103">
        <v>0.91723053830801426</v>
      </c>
      <c r="N574" s="103">
        <v>0.94405785521986785</v>
      </c>
      <c r="O574" s="103">
        <v>0.96999386632711138</v>
      </c>
      <c r="P574" s="103">
        <v>0.99496678912587322</v>
      </c>
      <c r="Q574" s="103">
        <v>1.0189048411122923</v>
      </c>
      <c r="R574" s="103">
        <v>1.0417362397825074</v>
      </c>
      <c r="S574" s="103">
        <v>1.0633892026326481</v>
      </c>
      <c r="T574" s="103">
        <v>1.083806519335125</v>
      </c>
      <c r="U574" s="103">
        <v>1.1030135166367416</v>
      </c>
      <c r="V574" s="103">
        <v>1.1210645472618705</v>
      </c>
      <c r="W574" s="103">
        <v>1.1380139959728421</v>
      </c>
      <c r="X574" s="103">
        <v>1.1539162475319862</v>
      </c>
      <c r="Y574" s="103">
        <v>1.1688256867016271</v>
      </c>
      <c r="Z574" s="103">
        <v>1.1827977642128715</v>
      </c>
      <c r="AA574" s="103">
        <v>1.1958936723388744</v>
      </c>
      <c r="AB574" s="103">
        <v>1.2081765279113643</v>
      </c>
      <c r="AC574" s="103">
        <v>1.2197094491586464</v>
      </c>
      <c r="AD574" s="103">
        <v>1.2305555543090259</v>
      </c>
      <c r="AE574" s="103">
        <v>1.2407779615908041</v>
      </c>
      <c r="AF574" s="103">
        <v>1.2504397892322852</v>
      </c>
      <c r="AG574" s="103">
        <v>1.2596041554617743</v>
      </c>
      <c r="AH574" s="103">
        <v>1.268334178507573</v>
      </c>
      <c r="AI574" s="103">
        <v>1.2766929765979862</v>
      </c>
      <c r="AJ574" s="103">
        <v>1.2847436679613189</v>
      </c>
      <c r="AK574" s="103">
        <v>1.2925493708258722</v>
      </c>
      <c r="AL574" s="103">
        <v>1.3001655446575884</v>
      </c>
      <c r="AM574" s="103">
        <v>1.3076103151784102</v>
      </c>
      <c r="AN574" s="103">
        <v>1.314890449214922</v>
      </c>
      <c r="AO574" s="103">
        <v>1.3220127109235986</v>
      </c>
      <c r="AP574" s="103">
        <v>1.3289838644609155</v>
      </c>
      <c r="AQ574" s="103">
        <v>1.3358106739833457</v>
      </c>
      <c r="AR574" s="103">
        <v>1.3424999036473646</v>
      </c>
      <c r="AS574" s="103">
        <v>1.3490583176094459</v>
      </c>
      <c r="AT574" s="103">
        <v>1.355492680026064</v>
      </c>
      <c r="AU574" s="103">
        <v>1.3618097550536947</v>
      </c>
      <c r="AV574" s="103">
        <v>1.3680163068488107</v>
      </c>
      <c r="AW574" s="103">
        <v>1.3741190995678871</v>
      </c>
      <c r="AX574" s="103">
        <v>1.3801243540799226</v>
      </c>
      <c r="AY574" s="103">
        <v>1.3860358926913219</v>
      </c>
      <c r="AZ574" s="103">
        <v>1.3918568759894958</v>
      </c>
      <c r="BA574" s="103">
        <v>1.3975904645405122</v>
      </c>
      <c r="BB574" s="103">
        <v>1.4032398189104389</v>
      </c>
      <c r="BC574" s="103">
        <v>1.4088080996653423</v>
      </c>
      <c r="BD574" s="103">
        <v>1.4142984673712902</v>
      </c>
      <c r="BE574" s="103">
        <v>1.4197140825943506</v>
      </c>
      <c r="BF574" s="103">
        <v>1.42505810590059</v>
      </c>
      <c r="BG574" s="103">
        <v>1.4303336978560759</v>
      </c>
      <c r="BH574" s="103">
        <v>1.4355440190268762</v>
      </c>
      <c r="BI574" s="103">
        <v>1.4406922299790581</v>
      </c>
    </row>
    <row r="575" spans="1:61">
      <c r="A575" s="102">
        <v>43167</v>
      </c>
      <c r="B575" s="103">
        <v>0.47532872965703482</v>
      </c>
      <c r="C575" s="103">
        <v>0.55506442788441812</v>
      </c>
      <c r="D575" s="103">
        <v>0.63117200373793159</v>
      </c>
      <c r="E575" s="103">
        <v>0.6845454254695541</v>
      </c>
      <c r="F575" s="103">
        <v>0.72038645572030813</v>
      </c>
      <c r="G575" s="103">
        <v>0.74859569513007829</v>
      </c>
      <c r="H575" s="103">
        <v>0.77517338452971585</v>
      </c>
      <c r="I575" s="103">
        <v>0.80241179796785833</v>
      </c>
      <c r="J575" s="103">
        <v>0.82994573788560955</v>
      </c>
      <c r="K575" s="103">
        <v>0.85696384930938363</v>
      </c>
      <c r="L575" s="103">
        <v>0.88318006289328443</v>
      </c>
      <c r="M575" s="103">
        <v>0.90854701985116049</v>
      </c>
      <c r="N575" s="103">
        <v>0.93320778696506368</v>
      </c>
      <c r="O575" s="103">
        <v>0.95717343498477137</v>
      </c>
      <c r="P575" s="103">
        <v>0.98040303101439197</v>
      </c>
      <c r="Q575" s="103">
        <v>1.0028556421580419</v>
      </c>
      <c r="R575" s="103">
        <v>1.0244903355198378</v>
      </c>
      <c r="S575" s="103">
        <v>1.0452661782038877</v>
      </c>
      <c r="T575" s="103">
        <v>1.0651490310024756</v>
      </c>
      <c r="U575" s="103">
        <v>1.0841395619155445</v>
      </c>
      <c r="V575" s="103">
        <v>1.1022495562795169</v>
      </c>
      <c r="W575" s="103">
        <v>1.1194908043098688</v>
      </c>
      <c r="X575" s="103">
        <v>1.1358750962220763</v>
      </c>
      <c r="Y575" s="103">
        <v>1.1514142222316095</v>
      </c>
      <c r="Z575" s="103">
        <v>1.1661235792229843</v>
      </c>
      <c r="AA575" s="103">
        <v>1.1800361453101817</v>
      </c>
      <c r="AB575" s="103">
        <v>1.1931902477451044</v>
      </c>
      <c r="AC575" s="103">
        <v>1.20562421503707</v>
      </c>
      <c r="AD575" s="103">
        <v>1.2173763756953937</v>
      </c>
      <c r="AE575" s="103">
        <v>1.2284850582293882</v>
      </c>
      <c r="AF575" s="103">
        <v>1.23898859114837</v>
      </c>
      <c r="AG575" s="103">
        <v>1.2489253029616554</v>
      </c>
      <c r="AH575" s="103">
        <v>1.258333522178557</v>
      </c>
      <c r="AI575" s="103">
        <v>1.2672515773083908</v>
      </c>
      <c r="AJ575" s="103">
        <v>1.2757177968604727</v>
      </c>
      <c r="AK575" s="103">
        <v>1.2837705093441161</v>
      </c>
      <c r="AL575" s="103">
        <v>1.2914458035416698</v>
      </c>
      <c r="AM575" s="103">
        <v>1.2987698800537602</v>
      </c>
      <c r="AN575" s="103">
        <v>1.3057662115147906</v>
      </c>
      <c r="AO575" s="103">
        <v>1.3124582704711858</v>
      </c>
      <c r="AP575" s="103">
        <v>1.3188695294693682</v>
      </c>
      <c r="AQ575" s="103">
        <v>1.3250234610557601</v>
      </c>
      <c r="AR575" s="103">
        <v>1.3309435377767853</v>
      </c>
      <c r="AS575" s="103">
        <v>1.3366532321788651</v>
      </c>
      <c r="AT575" s="103">
        <v>1.3421760168084234</v>
      </c>
      <c r="AU575" s="103">
        <v>1.3475353642118832</v>
      </c>
      <c r="AV575" s="103">
        <v>1.3527547469356667</v>
      </c>
      <c r="AW575" s="103">
        <v>1.3578576375261968</v>
      </c>
      <c r="AX575" s="103">
        <v>1.3628647893545358</v>
      </c>
      <c r="AY575" s="103">
        <v>1.3677849508908846</v>
      </c>
      <c r="AZ575" s="103">
        <v>1.372623558675633</v>
      </c>
      <c r="BA575" s="103">
        <v>1.3773860491423495</v>
      </c>
      <c r="BB575" s="103">
        <v>1.3820778587246028</v>
      </c>
      <c r="BC575" s="103">
        <v>1.3867044238559594</v>
      </c>
      <c r="BD575" s="103">
        <v>1.3912711809699889</v>
      </c>
      <c r="BE575" s="103">
        <v>1.3957835665002594</v>
      </c>
      <c r="BF575" s="103">
        <v>1.4002470168803383</v>
      </c>
      <c r="BG575" s="103">
        <v>1.4046669685437938</v>
      </c>
      <c r="BH575" s="103">
        <v>1.4090488579241951</v>
      </c>
      <c r="BI575" s="103">
        <v>1.4133981214551092</v>
      </c>
    </row>
    <row r="576" spans="1:61">
      <c r="A576" s="102">
        <v>43168</v>
      </c>
      <c r="B576" s="103">
        <v>0.49070995314605076</v>
      </c>
      <c r="C576" s="103">
        <v>0.55674321764559787</v>
      </c>
      <c r="D576" s="103">
        <v>0.62470975499943404</v>
      </c>
      <c r="E576" s="103">
        <v>0.67661000436613872</v>
      </c>
      <c r="F576" s="103">
        <v>0.71459822445216858</v>
      </c>
      <c r="G576" s="103">
        <v>0.7459335076029765</v>
      </c>
      <c r="H576" s="103">
        <v>0.77542724462728518</v>
      </c>
      <c r="I576" s="103">
        <v>0.80512673445700644</v>
      </c>
      <c r="J576" s="103">
        <v>0.83490561293870191</v>
      </c>
      <c r="K576" s="103">
        <v>0.86419820872596143</v>
      </c>
      <c r="L576" s="103">
        <v>0.89281719349780087</v>
      </c>
      <c r="M576" s="103">
        <v>0.92072931070745989</v>
      </c>
      <c r="N576" s="103">
        <v>0.94794285306962645</v>
      </c>
      <c r="O576" s="103">
        <v>0.97440598238875864</v>
      </c>
      <c r="P576" s="103">
        <v>1.0000425560684674</v>
      </c>
      <c r="Q576" s="103">
        <v>1.0247764257895857</v>
      </c>
      <c r="R576" s="103">
        <v>1.0485314432329469</v>
      </c>
      <c r="S576" s="103">
        <v>1.0712314600793753</v>
      </c>
      <c r="T576" s="103">
        <v>1.0928149337277124</v>
      </c>
      <c r="U576" s="103">
        <v>1.1132880740402136</v>
      </c>
      <c r="V576" s="103">
        <v>1.1326767222416334</v>
      </c>
      <c r="W576" s="103">
        <v>1.1510067215954249</v>
      </c>
      <c r="X576" s="103">
        <v>1.1683039153650432</v>
      </c>
      <c r="Y576" s="103">
        <v>1.1845941468139352</v>
      </c>
      <c r="Z576" s="103">
        <v>1.1999068695022164</v>
      </c>
      <c r="AA576" s="103">
        <v>1.2142874761067273</v>
      </c>
      <c r="AB576" s="103">
        <v>1.227785756611411</v>
      </c>
      <c r="AC576" s="103">
        <v>1.2404515011420461</v>
      </c>
      <c r="AD576" s="103">
        <v>1.2523344998244084</v>
      </c>
      <c r="AE576" s="103">
        <v>1.2634845427842716</v>
      </c>
      <c r="AF576" s="103">
        <v>1.2739514201474116</v>
      </c>
      <c r="AG576" s="103">
        <v>1.283784922039606</v>
      </c>
      <c r="AH576" s="103">
        <v>1.2930348385866282</v>
      </c>
      <c r="AI576" s="103">
        <v>1.301750959914254</v>
      </c>
      <c r="AJ576" s="103">
        <v>1.3099830761482609</v>
      </c>
      <c r="AK576" s="103">
        <v>1.317780977414422</v>
      </c>
      <c r="AL576" s="103">
        <v>1.3251904896169195</v>
      </c>
      <c r="AM576" s="103">
        <v>1.3322399369982549</v>
      </c>
      <c r="AN576" s="103">
        <v>1.3389528154166057</v>
      </c>
      <c r="AO576" s="103">
        <v>1.34535262057442</v>
      </c>
      <c r="AP576" s="103">
        <v>1.3514628481741446</v>
      </c>
      <c r="AQ576" s="103">
        <v>1.3573069939182261</v>
      </c>
      <c r="AR576" s="103">
        <v>1.3629085535091114</v>
      </c>
      <c r="AS576" s="103">
        <v>1.3682910226492473</v>
      </c>
      <c r="AT576" s="103">
        <v>1.3734778970410806</v>
      </c>
      <c r="AU576" s="103">
        <v>1.3784926723870592</v>
      </c>
      <c r="AV576" s="103">
        <v>1.3833588443896285</v>
      </c>
      <c r="AW576" s="103">
        <v>1.3880999087512365</v>
      </c>
      <c r="AX576" s="103">
        <v>1.3927366921412623</v>
      </c>
      <c r="AY576" s="103">
        <v>1.3972782377016955</v>
      </c>
      <c r="AZ576" s="103">
        <v>1.4017303377175514</v>
      </c>
      <c r="BA576" s="103">
        <v>1.406098784368994</v>
      </c>
      <c r="BB576" s="103">
        <v>1.4103893698361882</v>
      </c>
      <c r="BC576" s="103">
        <v>1.4146078862992966</v>
      </c>
      <c r="BD576" s="103">
        <v>1.4187601259384837</v>
      </c>
      <c r="BE576" s="103">
        <v>1.4228518809339143</v>
      </c>
      <c r="BF576" s="103">
        <v>1.4268889434657517</v>
      </c>
      <c r="BG576" s="103">
        <v>1.4308771057141598</v>
      </c>
      <c r="BH576" s="103">
        <v>1.4348221598593038</v>
      </c>
      <c r="BI576" s="103">
        <v>1.4387298980813463</v>
      </c>
    </row>
    <row r="577" spans="1:61">
      <c r="A577" s="102">
        <v>43171</v>
      </c>
      <c r="B577" s="103">
        <v>0.48449283499704826</v>
      </c>
      <c r="C577" s="103">
        <v>0.56754428536693702</v>
      </c>
      <c r="D577" s="103">
        <v>0.64040201322887358</v>
      </c>
      <c r="E577" s="103">
        <v>0.68976669087925324</v>
      </c>
      <c r="F577" s="103">
        <v>0.72424862372850352</v>
      </c>
      <c r="G577" s="103">
        <v>0.75406290430782419</v>
      </c>
      <c r="H577" s="103">
        <v>0.78454744685404754</v>
      </c>
      <c r="I577" s="103">
        <v>0.81674555368110802</v>
      </c>
      <c r="J577" s="103">
        <v>0.8492547425930207</v>
      </c>
      <c r="K577" s="103">
        <v>0.88057040485508831</v>
      </c>
      <c r="L577" s="103">
        <v>0.90991843733605193</v>
      </c>
      <c r="M577" s="103">
        <v>0.93709236987172784</v>
      </c>
      <c r="N577" s="103">
        <v>0.96289198652906915</v>
      </c>
      <c r="O577" s="103">
        <v>0.98759205162510033</v>
      </c>
      <c r="P577" s="103">
        <v>1.0112432003564278</v>
      </c>
      <c r="Q577" s="103">
        <v>1.0338960679196689</v>
      </c>
      <c r="R577" s="103">
        <v>1.0556012895114406</v>
      </c>
      <c r="S577" s="103">
        <v>1.0764095003283514</v>
      </c>
      <c r="T577" s="103">
        <v>1.0963585497278736</v>
      </c>
      <c r="U577" s="103">
        <v>1.1154269765906828</v>
      </c>
      <c r="V577" s="103">
        <v>1.1335761345113147</v>
      </c>
      <c r="W577" s="103">
        <v>1.1507673752996401</v>
      </c>
      <c r="X577" s="103">
        <v>1.1669620507655294</v>
      </c>
      <c r="Y577" s="103">
        <v>1.1821215127188467</v>
      </c>
      <c r="Z577" s="103">
        <v>1.196223005677165</v>
      </c>
      <c r="AA577" s="103">
        <v>1.2093139389525174</v>
      </c>
      <c r="AB577" s="103">
        <v>1.2214610790242515</v>
      </c>
      <c r="AC577" s="103">
        <v>1.2327311929960572</v>
      </c>
      <c r="AD577" s="103">
        <v>1.2431910479716231</v>
      </c>
      <c r="AE577" s="103">
        <v>1.2529074110546339</v>
      </c>
      <c r="AF577" s="103">
        <v>1.261947049348779</v>
      </c>
      <c r="AG577" s="103">
        <v>1.2703767299577471</v>
      </c>
      <c r="AH577" s="103">
        <v>1.2782632199852229</v>
      </c>
      <c r="AI577" s="103">
        <v>1.2856732865348961</v>
      </c>
      <c r="AJ577" s="103">
        <v>1.2926736967104546</v>
      </c>
      <c r="AK577" s="103">
        <v>1.2993312176155845</v>
      </c>
      <c r="AL577" s="103">
        <v>1.3057057329173349</v>
      </c>
      <c r="AM577" s="103">
        <v>1.3118267365640046</v>
      </c>
      <c r="AN577" s="103">
        <v>1.3177153385433218</v>
      </c>
      <c r="AO577" s="103">
        <v>1.3233926485726029</v>
      </c>
      <c r="AP577" s="103">
        <v>1.3288797763691644</v>
      </c>
      <c r="AQ577" s="103">
        <v>1.3341978316503207</v>
      </c>
      <c r="AR577" s="103">
        <v>1.3393679241333882</v>
      </c>
      <c r="AS577" s="103">
        <v>1.3444111635356815</v>
      </c>
      <c r="AT577" s="103">
        <v>1.3493486595745168</v>
      </c>
      <c r="AU577" s="103">
        <v>1.3542015219672108</v>
      </c>
      <c r="AV577" s="103">
        <v>1.3589908604310772</v>
      </c>
      <c r="AW577" s="103">
        <v>1.3637377846834324</v>
      </c>
      <c r="AX577" s="103">
        <v>1.3684609073401095</v>
      </c>
      <c r="AY577" s="103">
        <v>1.3731653910796482</v>
      </c>
      <c r="AZ577" s="103">
        <v>1.377851890176423</v>
      </c>
      <c r="BA577" s="103">
        <v>1.3825210556332423</v>
      </c>
      <c r="BB577" s="103">
        <v>1.3871735384529154</v>
      </c>
      <c r="BC577" s="103">
        <v>1.3918099896382496</v>
      </c>
      <c r="BD577" s="103">
        <v>1.3964310601920544</v>
      </c>
      <c r="BE577" s="103">
        <v>1.4010374011171385</v>
      </c>
      <c r="BF577" s="103">
        <v>1.4056296634163099</v>
      </c>
      <c r="BG577" s="103">
        <v>1.410208498092377</v>
      </c>
      <c r="BH577" s="103">
        <v>1.4147745561481493</v>
      </c>
      <c r="BI577" s="103">
        <v>1.4193284885864343</v>
      </c>
    </row>
    <row r="578" spans="1:61">
      <c r="A578" s="102">
        <v>43172</v>
      </c>
      <c r="B578" s="103">
        <v>0.4849255447338236</v>
      </c>
      <c r="C578" s="103">
        <v>0.5696336353324527</v>
      </c>
      <c r="D578" s="103">
        <v>0.64168447775617055</v>
      </c>
      <c r="E578" s="103">
        <v>0.68901695203327074</v>
      </c>
      <c r="F578" s="103">
        <v>0.72110931438422954</v>
      </c>
      <c r="G578" s="103">
        <v>0.74826479160163817</v>
      </c>
      <c r="H578" s="103">
        <v>0.775853069978934</v>
      </c>
      <c r="I578" s="103">
        <v>0.80508408931965858</v>
      </c>
      <c r="J578" s="103">
        <v>0.8350407440229537</v>
      </c>
      <c r="K578" s="103">
        <v>0.86483457607136938</v>
      </c>
      <c r="L578" s="103">
        <v>0.89416730398370192</v>
      </c>
      <c r="M578" s="103">
        <v>0.92293887663022112</v>
      </c>
      <c r="N578" s="103">
        <v>0.95122275626940112</v>
      </c>
      <c r="O578" s="103">
        <v>0.97886171850536841</v>
      </c>
      <c r="P578" s="103">
        <v>1.0056214237733061</v>
      </c>
      <c r="Q578" s="103">
        <v>1.0312675325084082</v>
      </c>
      <c r="R578" s="103">
        <v>1.0555657051458676</v>
      </c>
      <c r="S578" s="103">
        <v>1.0782816021208688</v>
      </c>
      <c r="T578" s="103">
        <v>1.0992301353976932</v>
      </c>
      <c r="U578" s="103">
        <v>1.1184546831085211</v>
      </c>
      <c r="V578" s="103">
        <v>1.1360648217484428</v>
      </c>
      <c r="W578" s="103">
        <v>1.1521701346871767</v>
      </c>
      <c r="X578" s="103">
        <v>1.1668802052944411</v>
      </c>
      <c r="Y578" s="103">
        <v>1.1803046169399491</v>
      </c>
      <c r="Z578" s="103">
        <v>1.1925507764141143</v>
      </c>
      <c r="AA578" s="103">
        <v>1.2037164811165193</v>
      </c>
      <c r="AB578" s="103">
        <v>1.2138968773937859</v>
      </c>
      <c r="AC578" s="103">
        <v>1.2231871115070323</v>
      </c>
      <c r="AD578" s="103">
        <v>1.2316823297173762</v>
      </c>
      <c r="AE578" s="103">
        <v>1.2394776782859338</v>
      </c>
      <c r="AF578" s="103">
        <v>1.2466683034738226</v>
      </c>
      <c r="AG578" s="103">
        <v>1.2533493515421605</v>
      </c>
      <c r="AH578" s="103">
        <v>1.2596159687520636</v>
      </c>
      <c r="AI578" s="103">
        <v>1.2655633013646497</v>
      </c>
      <c r="AJ578" s="103">
        <v>1.2712864956410361</v>
      </c>
      <c r="AK578" s="103">
        <v>1.2768806978423399</v>
      </c>
      <c r="AL578" s="103">
        <v>1.282429654659242</v>
      </c>
      <c r="AM578" s="103">
        <v>1.2879557121910739</v>
      </c>
      <c r="AN578" s="103">
        <v>1.2934606351266094</v>
      </c>
      <c r="AO578" s="103">
        <v>1.2989461732195227</v>
      </c>
      <c r="AP578" s="103">
        <v>1.3044140762234877</v>
      </c>
      <c r="AQ578" s="103">
        <v>1.3098660938921762</v>
      </c>
      <c r="AR578" s="103">
        <v>1.3153039759792629</v>
      </c>
      <c r="AS578" s="103">
        <v>1.3207294722384195</v>
      </c>
      <c r="AT578" s="103">
        <v>1.3261443324233206</v>
      </c>
      <c r="AU578" s="103">
        <v>1.3315503062876395</v>
      </c>
      <c r="AV578" s="103">
        <v>1.3369491435850485</v>
      </c>
      <c r="AW578" s="103">
        <v>1.3423425940692215</v>
      </c>
      <c r="AX578" s="103">
        <v>1.3477317171411809</v>
      </c>
      <c r="AY578" s="103">
        <v>1.3531142069782014</v>
      </c>
      <c r="AZ578" s="103">
        <v>1.3584867338788706</v>
      </c>
      <c r="BA578" s="103">
        <v>1.3638459679010981</v>
      </c>
      <c r="BB578" s="103">
        <v>1.3691885791027942</v>
      </c>
      <c r="BC578" s="103">
        <v>1.3745112375418667</v>
      </c>
      <c r="BD578" s="103">
        <v>1.379810613276226</v>
      </c>
      <c r="BE578" s="103">
        <v>1.385083376363782</v>
      </c>
      <c r="BF578" s="103">
        <v>1.3903261968624432</v>
      </c>
      <c r="BG578" s="103">
        <v>1.3955357448301193</v>
      </c>
      <c r="BH578" s="103">
        <v>1.4007086903247206</v>
      </c>
      <c r="BI578" s="103">
        <v>1.405841703404155</v>
      </c>
    </row>
    <row r="579" spans="1:61">
      <c r="A579" s="102">
        <v>43173</v>
      </c>
      <c r="B579" s="103">
        <v>0.48455516396887177</v>
      </c>
      <c r="C579" s="103">
        <v>0.572681620953432</v>
      </c>
      <c r="D579" s="103">
        <v>0.64558220990342718</v>
      </c>
      <c r="E579" s="103">
        <v>0.69271786776743949</v>
      </c>
      <c r="F579" s="103">
        <v>0.72399665800455648</v>
      </c>
      <c r="G579" s="103">
        <v>0.75005481416939401</v>
      </c>
      <c r="H579" s="103">
        <v>0.77643857220108814</v>
      </c>
      <c r="I579" s="103">
        <v>0.80456065526427012</v>
      </c>
      <c r="J579" s="103">
        <v>0.83354709108222036</v>
      </c>
      <c r="K579" s="103">
        <v>0.86234649090550408</v>
      </c>
      <c r="L579" s="103">
        <v>0.89038960408395296</v>
      </c>
      <c r="M579" s="103">
        <v>0.91736442292787612</v>
      </c>
      <c r="N579" s="103">
        <v>0.943238981144634</v>
      </c>
      <c r="O579" s="103">
        <v>0.96794558591922486</v>
      </c>
      <c r="P579" s="103">
        <v>0.99138498121987795</v>
      </c>
      <c r="Q579" s="103">
        <v>1.0134579110148323</v>
      </c>
      <c r="R579" s="103">
        <v>1.034065119272326</v>
      </c>
      <c r="S579" s="103">
        <v>1.0531073499605894</v>
      </c>
      <c r="T579" s="103">
        <v>1.0705147357256168</v>
      </c>
      <c r="U579" s="103">
        <v>1.0863838672246748</v>
      </c>
      <c r="V579" s="103">
        <v>1.1008698737358611</v>
      </c>
      <c r="W579" s="103">
        <v>1.1141279491503455</v>
      </c>
      <c r="X579" s="103">
        <v>1.1263132873592978</v>
      </c>
      <c r="Y579" s="103">
        <v>1.1375810822538832</v>
      </c>
      <c r="Z579" s="103">
        <v>1.1480743558133448</v>
      </c>
      <c r="AA579" s="103">
        <v>1.157870569424547</v>
      </c>
      <c r="AB579" s="103">
        <v>1.1670252086360551</v>
      </c>
      <c r="AC579" s="103">
        <v>1.1755937430494514</v>
      </c>
      <c r="AD579" s="103">
        <v>1.1836316422663176</v>
      </c>
      <c r="AE579" s="103">
        <v>1.1911943758882322</v>
      </c>
      <c r="AF579" s="103">
        <v>1.1983374135167777</v>
      </c>
      <c r="AG579" s="103">
        <v>1.2051162247535354</v>
      </c>
      <c r="AH579" s="103">
        <v>1.2115862792000842</v>
      </c>
      <c r="AI579" s="103">
        <v>1.2178030464580061</v>
      </c>
      <c r="AJ579" s="103">
        <v>1.2238219961288825</v>
      </c>
      <c r="AK579" s="103">
        <v>1.2296985978142929</v>
      </c>
      <c r="AL579" s="103">
        <v>1.2354812916763771</v>
      </c>
      <c r="AM579" s="103">
        <v>1.2411842518588161</v>
      </c>
      <c r="AN579" s="103">
        <v>1.2468112269739469</v>
      </c>
      <c r="AO579" s="103">
        <v>1.252365963183403</v>
      </c>
      <c r="AP579" s="103">
        <v>1.2578522066488178</v>
      </c>
      <c r="AQ579" s="103">
        <v>1.2632737035318227</v>
      </c>
      <c r="AR579" s="103">
        <v>1.2686341999940518</v>
      </c>
      <c r="AS579" s="103">
        <v>1.2739374421971361</v>
      </c>
      <c r="AT579" s="103">
        <v>1.2791871763027096</v>
      </c>
      <c r="AU579" s="103">
        <v>1.2843871484724054</v>
      </c>
      <c r="AV579" s="103">
        <v>1.2895411048678549</v>
      </c>
      <c r="AW579" s="103">
        <v>1.2946527916506911</v>
      </c>
      <c r="AX579" s="103">
        <v>1.2997255065045925</v>
      </c>
      <c r="AY579" s="103">
        <v>1.3047605671256555</v>
      </c>
      <c r="AZ579" s="103">
        <v>1.3097587449680845</v>
      </c>
      <c r="BA579" s="103">
        <v>1.314720811468463</v>
      </c>
      <c r="BB579" s="103">
        <v>1.3196475380633752</v>
      </c>
      <c r="BC579" s="103">
        <v>1.3245396961894029</v>
      </c>
      <c r="BD579" s="103">
        <v>1.3293980572831301</v>
      </c>
      <c r="BE579" s="103">
        <v>1.3342233927811409</v>
      </c>
      <c r="BF579" s="103">
        <v>1.3390164741200175</v>
      </c>
      <c r="BG579" s="103">
        <v>1.3437780727363435</v>
      </c>
      <c r="BH579" s="103">
        <v>1.3485089600667031</v>
      </c>
      <c r="BI579" s="103">
        <v>1.3532099075476784</v>
      </c>
    </row>
    <row r="580" spans="1:61">
      <c r="A580" s="102">
        <v>43174</v>
      </c>
      <c r="B580" s="103">
        <v>0.48713231535181484</v>
      </c>
      <c r="C580" s="103">
        <v>0.57710907001778389</v>
      </c>
      <c r="D580" s="103">
        <v>0.64952406099473659</v>
      </c>
      <c r="E580" s="103">
        <v>0.69512274128869633</v>
      </c>
      <c r="F580" s="103">
        <v>0.72509817018269718</v>
      </c>
      <c r="G580" s="103">
        <v>0.75041197918336755</v>
      </c>
      <c r="H580" s="103">
        <v>0.77623921677181718</v>
      </c>
      <c r="I580" s="103">
        <v>0.80377880189628026</v>
      </c>
      <c r="J580" s="103">
        <v>0.83202071265072353</v>
      </c>
      <c r="K580" s="103">
        <v>0.85996075009952921</v>
      </c>
      <c r="L580" s="103">
        <v>0.88712393740023077</v>
      </c>
      <c r="M580" s="103">
        <v>0.91326337609278185</v>
      </c>
      <c r="N580" s="103">
        <v>0.93831924549568169</v>
      </c>
      <c r="O580" s="103">
        <v>0.96226852828314025</v>
      </c>
      <c r="P580" s="103">
        <v>0.98508333280758531</v>
      </c>
      <c r="Q580" s="103">
        <v>1.0067357674214537</v>
      </c>
      <c r="R580" s="103">
        <v>1.027197940477182</v>
      </c>
      <c r="S580" s="103">
        <v>1.0464419603271995</v>
      </c>
      <c r="T580" s="103">
        <v>1.0644526634825551</v>
      </c>
      <c r="U580" s="103">
        <v>1.0812800986996849</v>
      </c>
      <c r="V580" s="103">
        <v>1.0969951433657517</v>
      </c>
      <c r="W580" s="103">
        <v>1.1116686840089502</v>
      </c>
      <c r="X580" s="103">
        <v>1.1253716071574751</v>
      </c>
      <c r="Y580" s="103">
        <v>1.1381747993395155</v>
      </c>
      <c r="Z580" s="103">
        <v>1.1501461868495355</v>
      </c>
      <c r="AA580" s="103">
        <v>1.1613392658948629</v>
      </c>
      <c r="AB580" s="103">
        <v>1.171803142288709</v>
      </c>
      <c r="AC580" s="103">
        <v>1.1815869208122503</v>
      </c>
      <c r="AD580" s="103">
        <v>1.1907397062466611</v>
      </c>
      <c r="AE580" s="103">
        <v>1.1993106033731147</v>
      </c>
      <c r="AF580" s="103">
        <v>1.2073487169727859</v>
      </c>
      <c r="AG580" s="103">
        <v>1.2149031518268503</v>
      </c>
      <c r="AH580" s="103">
        <v>1.2220230127164797</v>
      </c>
      <c r="AI580" s="103">
        <v>1.2287574044228506</v>
      </c>
      <c r="AJ580" s="103">
        <v>1.2351554317271374</v>
      </c>
      <c r="AK580" s="103">
        <v>1.2412661994105127</v>
      </c>
      <c r="AL580" s="103">
        <v>1.2471339792121796</v>
      </c>
      <c r="AM580" s="103">
        <v>1.2527817054502197</v>
      </c>
      <c r="AN580" s="103">
        <v>1.2582264258434122</v>
      </c>
      <c r="AO580" s="103">
        <v>1.2634851879206723</v>
      </c>
      <c r="AP580" s="103">
        <v>1.2685750392109156</v>
      </c>
      <c r="AQ580" s="103">
        <v>1.2735130272430546</v>
      </c>
      <c r="AR580" s="103">
        <v>1.2783161995460051</v>
      </c>
      <c r="AS580" s="103">
        <v>1.2830016036486802</v>
      </c>
      <c r="AT580" s="103">
        <v>1.2875862870799955</v>
      </c>
      <c r="AU580" s="103">
        <v>1.2920872973688651</v>
      </c>
      <c r="AV580" s="103">
        <v>1.2965216820442029</v>
      </c>
      <c r="AW580" s="103">
        <v>1.3009064886349235</v>
      </c>
      <c r="AX580" s="103">
        <v>1.3052566425180943</v>
      </c>
      <c r="AY580" s="103">
        <v>1.3095776999720055</v>
      </c>
      <c r="AZ580" s="103">
        <v>1.3138726325141175</v>
      </c>
      <c r="BA580" s="103">
        <v>1.3181444115785212</v>
      </c>
      <c r="BB580" s="103">
        <v>1.3223960085993094</v>
      </c>
      <c r="BC580" s="103">
        <v>1.3266303950105724</v>
      </c>
      <c r="BD580" s="103">
        <v>1.3308505422464016</v>
      </c>
      <c r="BE580" s="103">
        <v>1.3350594217408898</v>
      </c>
      <c r="BF580" s="103">
        <v>1.3392600049281271</v>
      </c>
      <c r="BG580" s="103">
        <v>1.3434552632422054</v>
      </c>
      <c r="BH580" s="103">
        <v>1.3476481681172172</v>
      </c>
      <c r="BI580" s="103">
        <v>1.3518416909872526</v>
      </c>
    </row>
    <row r="581" spans="1:61">
      <c r="A581" s="102">
        <v>43175</v>
      </c>
      <c r="B581" s="103">
        <v>0.48729558759955</v>
      </c>
      <c r="C581" s="103">
        <v>0.57889713197631298</v>
      </c>
      <c r="D581" s="103">
        <v>0.6520039953501412</v>
      </c>
      <c r="E581" s="103">
        <v>0.69786850395152855</v>
      </c>
      <c r="F581" s="103">
        <v>0.72792388886576231</v>
      </c>
      <c r="G581" s="103">
        <v>0.75332519932658315</v>
      </c>
      <c r="H581" s="103">
        <v>0.77943334935562747</v>
      </c>
      <c r="I581" s="103">
        <v>0.80719346965275074</v>
      </c>
      <c r="J581" s="103">
        <v>0.83545147242525142</v>
      </c>
      <c r="K581" s="103">
        <v>0.86318367976860144</v>
      </c>
      <c r="L581" s="103">
        <v>0.88989680728610299</v>
      </c>
      <c r="M581" s="103">
        <v>0.91538423087631948</v>
      </c>
      <c r="N581" s="103">
        <v>0.939422937993041</v>
      </c>
      <c r="O581" s="103">
        <v>0.962023858528958</v>
      </c>
      <c r="P581" s="103">
        <v>0.98328436502302941</v>
      </c>
      <c r="Q581" s="103">
        <v>1.0033018503585098</v>
      </c>
      <c r="R581" s="103">
        <v>1.022173707418653</v>
      </c>
      <c r="S581" s="103">
        <v>1.0399973290867064</v>
      </c>
      <c r="T581" s="103">
        <v>1.056860255254209</v>
      </c>
      <c r="U581" s="103">
        <v>1.0728043201198887</v>
      </c>
      <c r="V581" s="103">
        <v>1.0878581145998019</v>
      </c>
      <c r="W581" s="103">
        <v>1.1020502282347115</v>
      </c>
      <c r="X581" s="103">
        <v>1.1154092505653812</v>
      </c>
      <c r="Y581" s="103">
        <v>1.1279637711325692</v>
      </c>
      <c r="Z581" s="103">
        <v>1.1397441106308777</v>
      </c>
      <c r="AA581" s="103">
        <v>1.1507882326346304</v>
      </c>
      <c r="AB581" s="103">
        <v>1.1611362092471089</v>
      </c>
      <c r="AC581" s="103">
        <v>1.1708281126396076</v>
      </c>
      <c r="AD581" s="103">
        <v>1.1799040149834206</v>
      </c>
      <c r="AE581" s="103">
        <v>1.1884039884498387</v>
      </c>
      <c r="AF581" s="103">
        <v>1.1963681052101562</v>
      </c>
      <c r="AG581" s="103">
        <v>1.2038364374356669</v>
      </c>
      <c r="AH581" s="103">
        <v>1.2108490572976622</v>
      </c>
      <c r="AI581" s="103">
        <v>1.2174460369674356</v>
      </c>
      <c r="AJ581" s="103">
        <v>1.2236674486162815</v>
      </c>
      <c r="AK581" s="103">
        <v>1.2295533644154908</v>
      </c>
      <c r="AL581" s="103">
        <v>1.2351413966075011</v>
      </c>
      <c r="AM581" s="103">
        <v>1.2404582970825564</v>
      </c>
      <c r="AN581" s="103">
        <v>1.2455278215608758</v>
      </c>
      <c r="AO581" s="103">
        <v>1.2503737256660417</v>
      </c>
      <c r="AP581" s="103">
        <v>1.255019765021635</v>
      </c>
      <c r="AQ581" s="103">
        <v>1.2594896952512364</v>
      </c>
      <c r="AR581" s="103">
        <v>1.2638072719784277</v>
      </c>
      <c r="AS581" s="103">
        <v>1.2679962508267895</v>
      </c>
      <c r="AT581" s="103">
        <v>1.2720803874199027</v>
      </c>
      <c r="AU581" s="103">
        <v>1.276083437381349</v>
      </c>
      <c r="AV581" s="103">
        <v>1.2800291563347093</v>
      </c>
      <c r="AW581" s="103">
        <v>1.2839412999035644</v>
      </c>
      <c r="AX581" s="103">
        <v>1.2878405105295907</v>
      </c>
      <c r="AY581" s="103">
        <v>1.2917336862521516</v>
      </c>
      <c r="AZ581" s="103">
        <v>1.2956239332845634</v>
      </c>
      <c r="BA581" s="103">
        <v>1.299514357717843</v>
      </c>
      <c r="BB581" s="103">
        <v>1.3034080656430065</v>
      </c>
      <c r="BC581" s="103">
        <v>1.3073081631510701</v>
      </c>
      <c r="BD581" s="103">
        <v>1.3112177563330503</v>
      </c>
      <c r="BE581" s="103">
        <v>1.3151399512799644</v>
      </c>
      <c r="BF581" s="103">
        <v>1.3190778540828276</v>
      </c>
      <c r="BG581" s="103">
        <v>1.3230345708326572</v>
      </c>
      <c r="BH581" s="103">
        <v>1.3270132076204695</v>
      </c>
      <c r="BI581" s="103">
        <v>1.3310168705372809</v>
      </c>
    </row>
    <row r="582" spans="1:61">
      <c r="A582" s="102">
        <v>43178</v>
      </c>
      <c r="B582" s="103">
        <v>0.5036894796922412</v>
      </c>
      <c r="C582" s="103">
        <v>0.59017642333542375</v>
      </c>
      <c r="D582" s="103">
        <v>0.65899121205480171</v>
      </c>
      <c r="E582" s="103">
        <v>0.70327197019402432</v>
      </c>
      <c r="F582" s="103">
        <v>0.73308528191693378</v>
      </c>
      <c r="G582" s="103">
        <v>0.75805133585127982</v>
      </c>
      <c r="H582" s="103">
        <v>0.7831400857320463</v>
      </c>
      <c r="I582" s="103">
        <v>0.80960269618130709</v>
      </c>
      <c r="J582" s="103">
        <v>0.83701846911770839</v>
      </c>
      <c r="K582" s="103">
        <v>0.86508516226775878</v>
      </c>
      <c r="L582" s="103">
        <v>0.89368971233539551</v>
      </c>
      <c r="M582" s="103">
        <v>0.9225825366830871</v>
      </c>
      <c r="N582" s="103">
        <v>0.95079884518005797</v>
      </c>
      <c r="O582" s="103">
        <v>0.97794929566382416</v>
      </c>
      <c r="P582" s="103">
        <v>1.003863095986697</v>
      </c>
      <c r="Q582" s="103">
        <v>1.0283694540010007</v>
      </c>
      <c r="R582" s="103">
        <v>1.0512975775590587</v>
      </c>
      <c r="S582" s="103">
        <v>1.0724766745131862</v>
      </c>
      <c r="T582" s="103">
        <v>1.0917824763633697</v>
      </c>
      <c r="U582" s="103">
        <v>1.1093065267822175</v>
      </c>
      <c r="V582" s="103">
        <v>1.1252029012940197</v>
      </c>
      <c r="W582" s="103">
        <v>1.1396256819169306</v>
      </c>
      <c r="X582" s="103">
        <v>1.1527289506691032</v>
      </c>
      <c r="Y582" s="103">
        <v>1.1646667895686857</v>
      </c>
      <c r="Z582" s="103">
        <v>1.1755805170468308</v>
      </c>
      <c r="AA582" s="103">
        <v>1.185555101510843</v>
      </c>
      <c r="AB582" s="103">
        <v>1.1946599654400474</v>
      </c>
      <c r="AC582" s="103">
        <v>1.2029645308123662</v>
      </c>
      <c r="AD582" s="103">
        <v>1.2105382196057213</v>
      </c>
      <c r="AE582" s="103">
        <v>1.2174504537980309</v>
      </c>
      <c r="AF582" s="103">
        <v>1.2237706553672179</v>
      </c>
      <c r="AG582" s="103">
        <v>1.229568246291203</v>
      </c>
      <c r="AH582" s="103">
        <v>1.2349126485479061</v>
      </c>
      <c r="AI582" s="103">
        <v>1.2398732841152484</v>
      </c>
      <c r="AJ582" s="103">
        <v>1.2445195749711515</v>
      </c>
      <c r="AK582" s="103">
        <v>1.2489209430935351</v>
      </c>
      <c r="AL582" s="103">
        <v>1.2531391475196496</v>
      </c>
      <c r="AM582" s="103">
        <v>1.2572021161317928</v>
      </c>
      <c r="AN582" s="103">
        <v>1.261128443423164</v>
      </c>
      <c r="AO582" s="103">
        <v>1.2649367235859319</v>
      </c>
      <c r="AP582" s="103">
        <v>1.2686455508122654</v>
      </c>
      <c r="AQ582" s="103">
        <v>1.2722735192943313</v>
      </c>
      <c r="AR582" s="103">
        <v>1.275839223224299</v>
      </c>
      <c r="AS582" s="103">
        <v>1.2793612567943358</v>
      </c>
      <c r="AT582" s="103">
        <v>1.2828582141966096</v>
      </c>
      <c r="AU582" s="103">
        <v>1.2863486896232899</v>
      </c>
      <c r="AV582" s="103">
        <v>1.2898512772665431</v>
      </c>
      <c r="AW582" s="103">
        <v>1.2933845713185388</v>
      </c>
      <c r="AX582" s="103">
        <v>1.2969647880938195</v>
      </c>
      <c r="AY582" s="103">
        <v>1.3005953361355209</v>
      </c>
      <c r="AZ582" s="103">
        <v>1.3042753308359161</v>
      </c>
      <c r="BA582" s="103">
        <v>1.3080038844719111</v>
      </c>
      <c r="BB582" s="103">
        <v>1.3117801093204131</v>
      </c>
      <c r="BC582" s="103">
        <v>1.3156031176583269</v>
      </c>
      <c r="BD582" s="103">
        <v>1.3194720217625597</v>
      </c>
      <c r="BE582" s="103">
        <v>1.323385933910018</v>
      </c>
      <c r="BF582" s="103">
        <v>1.3273439663776077</v>
      </c>
      <c r="BG582" s="103">
        <v>1.3313452314422345</v>
      </c>
      <c r="BH582" s="103">
        <v>1.3353888413808062</v>
      </c>
      <c r="BI582" s="103">
        <v>1.3394739084702276</v>
      </c>
    </row>
    <row r="583" spans="1:61">
      <c r="A583" s="102">
        <v>43179</v>
      </c>
      <c r="B583" s="103">
        <v>0.51045012068956475</v>
      </c>
      <c r="C583" s="103">
        <v>0.59390458797726942</v>
      </c>
      <c r="D583" s="103">
        <v>0.66174182245914093</v>
      </c>
      <c r="E583" s="103">
        <v>0.7100918965130838</v>
      </c>
      <c r="F583" s="103">
        <v>0.74468539874006667</v>
      </c>
      <c r="G583" s="103">
        <v>0.77232718271834677</v>
      </c>
      <c r="H583" s="103">
        <v>0.79892925828612826</v>
      </c>
      <c r="I583" s="103">
        <v>0.82712131240392417</v>
      </c>
      <c r="J583" s="103">
        <v>0.85657551762133455</v>
      </c>
      <c r="K583" s="103">
        <v>0.88639921891551632</v>
      </c>
      <c r="L583" s="103">
        <v>0.91618169270762873</v>
      </c>
      <c r="M583" s="103">
        <v>0.94565674918559783</v>
      </c>
      <c r="N583" s="103">
        <v>0.97454636834465558</v>
      </c>
      <c r="O583" s="103">
        <v>1.0026492261061573</v>
      </c>
      <c r="P583" s="103">
        <v>1.0297864595372936</v>
      </c>
      <c r="Q583" s="103">
        <v>1.0557792057052646</v>
      </c>
      <c r="R583" s="103">
        <v>1.080448601677271</v>
      </c>
      <c r="S583" s="103">
        <v>1.1036157845205037</v>
      </c>
      <c r="T583" s="103">
        <v>1.1251406202046874</v>
      </c>
      <c r="U583" s="103">
        <v>1.1450626288973222</v>
      </c>
      <c r="V583" s="103">
        <v>1.1634733857983439</v>
      </c>
      <c r="W583" s="103">
        <v>1.1804644715135511</v>
      </c>
      <c r="X583" s="103">
        <v>1.196127466648742</v>
      </c>
      <c r="Y583" s="103">
        <v>1.210553951809709</v>
      </c>
      <c r="Z583" s="103">
        <v>1.2238326896244476</v>
      </c>
      <c r="AA583" s="103">
        <v>1.2360400016167128</v>
      </c>
      <c r="AB583" s="103">
        <v>1.2472487770400043</v>
      </c>
      <c r="AC583" s="103">
        <v>1.2575319050371241</v>
      </c>
      <c r="AD583" s="103">
        <v>1.266962274750874</v>
      </c>
      <c r="AE583" s="103">
        <v>1.2756127753240531</v>
      </c>
      <c r="AF583" s="103">
        <v>1.2835562958994624</v>
      </c>
      <c r="AG583" s="103">
        <v>1.2908657256199048</v>
      </c>
      <c r="AH583" s="103">
        <v>1.2976139536281777</v>
      </c>
      <c r="AI583" s="103">
        <v>1.3038738690670837</v>
      </c>
      <c r="AJ583" s="103">
        <v>1.3097183610794243</v>
      </c>
      <c r="AK583" s="103">
        <v>1.3152203188079989</v>
      </c>
      <c r="AL583" s="103">
        <v>1.3204458003392709</v>
      </c>
      <c r="AM583" s="103">
        <v>1.3254240701891709</v>
      </c>
      <c r="AN583" s="103">
        <v>1.3301720597093405</v>
      </c>
      <c r="AO583" s="103">
        <v>1.3347066913017409</v>
      </c>
      <c r="AP583" s="103">
        <v>1.3390448873683316</v>
      </c>
      <c r="AQ583" s="103">
        <v>1.3432035703110716</v>
      </c>
      <c r="AR583" s="103">
        <v>1.3471996625319218</v>
      </c>
      <c r="AS583" s="103">
        <v>1.351050086432841</v>
      </c>
      <c r="AT583" s="103">
        <v>1.3547717644157888</v>
      </c>
      <c r="AU583" s="103">
        <v>1.3583816188827262</v>
      </c>
      <c r="AV583" s="103">
        <v>1.3618965722356116</v>
      </c>
      <c r="AW583" s="103">
        <v>1.3653335468764052</v>
      </c>
      <c r="AX583" s="103">
        <v>1.3687076913239431</v>
      </c>
      <c r="AY583" s="103">
        <v>1.3720255070473353</v>
      </c>
      <c r="AZ583" s="103">
        <v>1.3752908646268203</v>
      </c>
      <c r="BA583" s="103">
        <v>1.3785076340241895</v>
      </c>
      <c r="BB583" s="103">
        <v>1.381679685201235</v>
      </c>
      <c r="BC583" s="103">
        <v>1.3848108881197478</v>
      </c>
      <c r="BD583" s="103">
        <v>1.3879051127415198</v>
      </c>
      <c r="BE583" s="103">
        <v>1.3909662290283433</v>
      </c>
      <c r="BF583" s="103">
        <v>1.3939981069420089</v>
      </c>
      <c r="BG583" s="103">
        <v>1.3970046164443088</v>
      </c>
      <c r="BH583" s="103">
        <v>1.3999896274970351</v>
      </c>
      <c r="BI583" s="103">
        <v>1.4029570100619788</v>
      </c>
    </row>
    <row r="584" spans="1:61">
      <c r="A584" s="102">
        <v>43180</v>
      </c>
      <c r="B584" s="103">
        <v>0.50554703103958887</v>
      </c>
      <c r="C584" s="103">
        <v>0.60559290822167633</v>
      </c>
      <c r="D584" s="103">
        <v>0.67949425992380963</v>
      </c>
      <c r="E584" s="103">
        <v>0.72467769642935698</v>
      </c>
      <c r="F584" s="103">
        <v>0.75403835597544666</v>
      </c>
      <c r="G584" s="103">
        <v>0.77938012564930148</v>
      </c>
      <c r="H584" s="103">
        <v>0.8069177366273933</v>
      </c>
      <c r="I584" s="103">
        <v>0.83821199099148835</v>
      </c>
      <c r="J584" s="103">
        <v>0.8724010856548291</v>
      </c>
      <c r="K584" s="103">
        <v>0.90816573786493926</v>
      </c>
      <c r="L584" s="103">
        <v>0.94435364049669168</v>
      </c>
      <c r="M584" s="103">
        <v>0.98006405669498076</v>
      </c>
      <c r="N584" s="103">
        <v>1.0146423309204122</v>
      </c>
      <c r="O584" s="103">
        <v>1.0478452872473842</v>
      </c>
      <c r="P584" s="103">
        <v>1.0795253094126727</v>
      </c>
      <c r="Q584" s="103">
        <v>1.1095347811530656</v>
      </c>
      <c r="R584" s="103">
        <v>1.1377260862053504</v>
      </c>
      <c r="S584" s="103">
        <v>1.1639516083063048</v>
      </c>
      <c r="T584" s="103">
        <v>1.1880954464919018</v>
      </c>
      <c r="U584" s="103">
        <v>1.2102213358359091</v>
      </c>
      <c r="V584" s="103">
        <v>1.2304561843758144</v>
      </c>
      <c r="W584" s="103">
        <v>1.2489269698774155</v>
      </c>
      <c r="X584" s="103">
        <v>1.2657606701065098</v>
      </c>
      <c r="Y584" s="103">
        <v>1.2810842628288885</v>
      </c>
      <c r="Z584" s="103">
        <v>1.2950200320060428</v>
      </c>
      <c r="AA584" s="103">
        <v>1.3076649797381077</v>
      </c>
      <c r="AB584" s="103">
        <v>1.3191076336731171</v>
      </c>
      <c r="AC584" s="103">
        <v>1.3294365153095473</v>
      </c>
      <c r="AD584" s="103">
        <v>1.3387401461458746</v>
      </c>
      <c r="AE584" s="103">
        <v>1.3471070476805724</v>
      </c>
      <c r="AF584" s="103">
        <v>1.354625741412117</v>
      </c>
      <c r="AG584" s="103">
        <v>1.3613847488389841</v>
      </c>
      <c r="AH584" s="103">
        <v>1.3674725914596473</v>
      </c>
      <c r="AI584" s="103">
        <v>1.3729777907725831</v>
      </c>
      <c r="AJ584" s="103">
        <v>1.3779888682762662</v>
      </c>
      <c r="AK584" s="103">
        <v>1.3825943454691718</v>
      </c>
      <c r="AL584" s="103">
        <v>1.3868735096389699</v>
      </c>
      <c r="AM584" s="103">
        <v>1.3908606345781585</v>
      </c>
      <c r="AN584" s="103">
        <v>1.3945762985982675</v>
      </c>
      <c r="AO584" s="103">
        <v>1.3980410767914537</v>
      </c>
      <c r="AP584" s="103">
        <v>1.4012755442498752</v>
      </c>
      <c r="AQ584" s="103">
        <v>1.4043002760656882</v>
      </c>
      <c r="AR584" s="103">
        <v>1.40713584733105</v>
      </c>
      <c r="AS584" s="103">
        <v>1.4098028331381174</v>
      </c>
      <c r="AT584" s="103">
        <v>1.4123218085790479</v>
      </c>
      <c r="AU584" s="103">
        <v>1.4147133487459984</v>
      </c>
      <c r="AV584" s="103">
        <v>1.4169980287311252</v>
      </c>
      <c r="AW584" s="103">
        <v>1.4191964236265866</v>
      </c>
      <c r="AX584" s="103">
        <v>1.4213268044352658</v>
      </c>
      <c r="AY584" s="103">
        <v>1.4233972698248771</v>
      </c>
      <c r="AZ584" s="103">
        <v>1.4254131121042319</v>
      </c>
      <c r="BA584" s="103">
        <v>1.4273796234916325</v>
      </c>
      <c r="BB584" s="103">
        <v>1.429302096205382</v>
      </c>
      <c r="BC584" s="103">
        <v>1.4311858224637817</v>
      </c>
      <c r="BD584" s="103">
        <v>1.433036094485135</v>
      </c>
      <c r="BE584" s="103">
        <v>1.4348582044877445</v>
      </c>
      <c r="BF584" s="103">
        <v>1.4366574446899121</v>
      </c>
      <c r="BG584" s="103">
        <v>1.4384391073099407</v>
      </c>
      <c r="BH584" s="103">
        <v>1.4402084845661329</v>
      </c>
      <c r="BI584" s="103">
        <v>1.4419708686767911</v>
      </c>
    </row>
    <row r="585" spans="1:61">
      <c r="A585" s="102">
        <v>43181</v>
      </c>
      <c r="B585" s="103">
        <v>0.48737875268104164</v>
      </c>
      <c r="C585" s="103">
        <v>0.60400199893879813</v>
      </c>
      <c r="D585" s="103">
        <v>0.68202452612555409</v>
      </c>
      <c r="E585" s="103">
        <v>0.72517116830053319</v>
      </c>
      <c r="F585" s="103">
        <v>0.75117785294917372</v>
      </c>
      <c r="G585" s="103">
        <v>0.77295819541998101</v>
      </c>
      <c r="H585" s="103">
        <v>0.79669093709585459</v>
      </c>
      <c r="I585" s="103">
        <v>0.8241500974110012</v>
      </c>
      <c r="J585" s="103">
        <v>0.85449067078173668</v>
      </c>
      <c r="K585" s="103">
        <v>0.88645718169244536</v>
      </c>
      <c r="L585" s="103">
        <v>0.91883324865739435</v>
      </c>
      <c r="M585" s="103">
        <v>0.95064691332729689</v>
      </c>
      <c r="N585" s="103">
        <v>0.98108821410862534</v>
      </c>
      <c r="O585" s="103">
        <v>1.0099396774749854</v>
      </c>
      <c r="P585" s="103">
        <v>1.0371377123695644</v>
      </c>
      <c r="Q585" s="103">
        <v>1.0626187277355614</v>
      </c>
      <c r="R585" s="103">
        <v>1.0863191325161738</v>
      </c>
      <c r="S585" s="103">
        <v>1.1081753356545911</v>
      </c>
      <c r="T585" s="103">
        <v>1.1281475768953326</v>
      </c>
      <c r="U585" s="103">
        <v>1.1463181922036447</v>
      </c>
      <c r="V585" s="103">
        <v>1.1628085147772746</v>
      </c>
      <c r="W585" s="103">
        <v>1.1777398949286237</v>
      </c>
      <c r="X585" s="103">
        <v>1.1912336829700947</v>
      </c>
      <c r="Y585" s="103">
        <v>1.2034112292140828</v>
      </c>
      <c r="Z585" s="103">
        <v>1.2143882517049107</v>
      </c>
      <c r="AA585" s="103">
        <v>1.2242530131821689</v>
      </c>
      <c r="AB585" s="103">
        <v>1.2330854230326804</v>
      </c>
      <c r="AC585" s="103">
        <v>1.2409653886796681</v>
      </c>
      <c r="AD585" s="103">
        <v>1.2479728175463549</v>
      </c>
      <c r="AE585" s="103">
        <v>1.2541876170559609</v>
      </c>
      <c r="AF585" s="103">
        <v>1.2596896946317087</v>
      </c>
      <c r="AG585" s="103">
        <v>1.2645589576968215</v>
      </c>
      <c r="AH585" s="103">
        <v>1.2688753136745192</v>
      </c>
      <c r="AI585" s="103">
        <v>1.2727186699880246</v>
      </c>
      <c r="AJ585" s="103">
        <v>1.2761689340605606</v>
      </c>
      <c r="AK585" s="103">
        <v>1.2793060133153473</v>
      </c>
      <c r="AL585" s="103">
        <v>1.2822010853267463</v>
      </c>
      <c r="AM585" s="103">
        <v>1.2848867862158666</v>
      </c>
      <c r="AN585" s="103">
        <v>1.2873851192306598</v>
      </c>
      <c r="AO585" s="103">
        <v>1.2897180872761327</v>
      </c>
      <c r="AP585" s="103">
        <v>1.2919076932572906</v>
      </c>
      <c r="AQ585" s="103">
        <v>1.29397594007914</v>
      </c>
      <c r="AR585" s="103">
        <v>1.2959448306466868</v>
      </c>
      <c r="AS585" s="103">
        <v>1.2978363678649365</v>
      </c>
      <c r="AT585" s="103">
        <v>1.2996725546388956</v>
      </c>
      <c r="AU585" s="103">
        <v>1.3014753938735699</v>
      </c>
      <c r="AV585" s="103">
        <v>1.3032668884739653</v>
      </c>
      <c r="AW585" s="103">
        <v>1.3050690413450878</v>
      </c>
      <c r="AX585" s="103">
        <v>1.3069003451975683</v>
      </c>
      <c r="AY585" s="103">
        <v>1.308763795567385</v>
      </c>
      <c r="AZ585" s="103">
        <v>1.310658112607046</v>
      </c>
      <c r="BA585" s="103">
        <v>1.3125820163311617</v>
      </c>
      <c r="BB585" s="103">
        <v>1.3145342267543429</v>
      </c>
      <c r="BC585" s="103">
        <v>1.3165134638911999</v>
      </c>
      <c r="BD585" s="103">
        <v>1.3185184477563439</v>
      </c>
      <c r="BE585" s="103">
        <v>1.320547898364385</v>
      </c>
      <c r="BF585" s="103">
        <v>1.322600535729934</v>
      </c>
      <c r="BG585" s="103">
        <v>1.3246750798676015</v>
      </c>
      <c r="BH585" s="103">
        <v>1.3267702507919987</v>
      </c>
      <c r="BI585" s="103">
        <v>1.3288847685177354</v>
      </c>
    </row>
    <row r="586" spans="1:61">
      <c r="A586" s="102">
        <v>43182</v>
      </c>
      <c r="B586" s="103">
        <v>0.49864428535377531</v>
      </c>
      <c r="C586" s="103">
        <v>0.59898732954642109</v>
      </c>
      <c r="D586" s="103">
        <v>0.67240065221593026</v>
      </c>
      <c r="E586" s="103">
        <v>0.71474624512622764</v>
      </c>
      <c r="F586" s="103">
        <v>0.74135807079172666</v>
      </c>
      <c r="G586" s="103">
        <v>0.76410100932553449</v>
      </c>
      <c r="H586" s="103">
        <v>0.78836826118371528</v>
      </c>
      <c r="I586" s="103">
        <v>0.81542090284340663</v>
      </c>
      <c r="J586" s="103">
        <v>0.8446549092822202</v>
      </c>
      <c r="K586" s="103">
        <v>0.87534474472708435</v>
      </c>
      <c r="L586" s="103">
        <v>0.90673726706155156</v>
      </c>
      <c r="M586" s="103">
        <v>0.93794754193318108</v>
      </c>
      <c r="N586" s="103">
        <v>0.96799843176357814</v>
      </c>
      <c r="O586" s="103">
        <v>0.99660089808581775</v>
      </c>
      <c r="P586" s="103">
        <v>1.0237017537676414</v>
      </c>
      <c r="Q586" s="103">
        <v>1.0492478671602026</v>
      </c>
      <c r="R586" s="103">
        <v>1.0731861066146531</v>
      </c>
      <c r="S586" s="103">
        <v>1.095463340482137</v>
      </c>
      <c r="T586" s="103">
        <v>1.1160436958600402</v>
      </c>
      <c r="U586" s="103">
        <v>1.1349713590781862</v>
      </c>
      <c r="V586" s="103">
        <v>1.1523137137308774</v>
      </c>
      <c r="W586" s="103">
        <v>1.1681381458214335</v>
      </c>
      <c r="X586" s="103">
        <v>1.1825120413531724</v>
      </c>
      <c r="Y586" s="103">
        <v>1.1955027863294074</v>
      </c>
      <c r="Z586" s="103">
        <v>1.2071803050440648</v>
      </c>
      <c r="AA586" s="103">
        <v>1.2176257281029417</v>
      </c>
      <c r="AB586" s="103">
        <v>1.2269232777257253</v>
      </c>
      <c r="AC586" s="103">
        <v>1.2351571762318243</v>
      </c>
      <c r="AD586" s="103">
        <v>1.2424116459406465</v>
      </c>
      <c r="AE586" s="103">
        <v>1.2487709091715975</v>
      </c>
      <c r="AF586" s="103">
        <v>1.2543191882440854</v>
      </c>
      <c r="AG586" s="103">
        <v>1.2591407054775172</v>
      </c>
      <c r="AH586" s="103">
        <v>1.2633196831912998</v>
      </c>
      <c r="AI586" s="103">
        <v>1.2669403437048405</v>
      </c>
      <c r="AJ586" s="103">
        <v>1.2700869093375466</v>
      </c>
      <c r="AK586" s="103">
        <v>1.272843602408825</v>
      </c>
      <c r="AL586" s="103">
        <v>1.2752866379083063</v>
      </c>
      <c r="AM586" s="103">
        <v>1.2774568792254737</v>
      </c>
      <c r="AN586" s="103">
        <v>1.2793854368980508</v>
      </c>
      <c r="AO586" s="103">
        <v>1.2811034211491983</v>
      </c>
      <c r="AP586" s="103">
        <v>1.2826419422020765</v>
      </c>
      <c r="AQ586" s="103">
        <v>1.2840321102798455</v>
      </c>
      <c r="AR586" s="103">
        <v>1.2853050356056666</v>
      </c>
      <c r="AS586" s="103">
        <v>1.2864918284026992</v>
      </c>
      <c r="AT586" s="103">
        <v>1.287623598894104</v>
      </c>
      <c r="AU586" s="103">
        <v>1.2887314573030422</v>
      </c>
      <c r="AV586" s="103">
        <v>1.2898465138526731</v>
      </c>
      <c r="AW586" s="103">
        <v>1.2909998787661576</v>
      </c>
      <c r="AX586" s="103">
        <v>1.2922177524894325</v>
      </c>
      <c r="AY586" s="103">
        <v>1.2935046592684192</v>
      </c>
      <c r="AZ586" s="103">
        <v>1.2948591432869421</v>
      </c>
      <c r="BA586" s="103">
        <v>1.2962797485359383</v>
      </c>
      <c r="BB586" s="103">
        <v>1.2977650190063448</v>
      </c>
      <c r="BC586" s="103">
        <v>1.299313498689098</v>
      </c>
      <c r="BD586" s="103">
        <v>1.3009237315751354</v>
      </c>
      <c r="BE586" s="103">
        <v>1.3025942616553936</v>
      </c>
      <c r="BF586" s="103">
        <v>1.3043236329208094</v>
      </c>
      <c r="BG586" s="103">
        <v>1.3061103893623198</v>
      </c>
      <c r="BH586" s="103">
        <v>1.3079530749708621</v>
      </c>
      <c r="BI586" s="103">
        <v>1.3098502337373725</v>
      </c>
    </row>
    <row r="587" spans="1:61">
      <c r="A587" s="102">
        <v>43185</v>
      </c>
      <c r="B587" s="103">
        <v>0.50945645134696693</v>
      </c>
      <c r="C587" s="103">
        <v>0.61832864507181029</v>
      </c>
      <c r="D587" s="103">
        <v>0.68330701032713137</v>
      </c>
      <c r="E587" s="103">
        <v>0.71757389199575028</v>
      </c>
      <c r="F587" s="103">
        <v>0.74109530683985692</v>
      </c>
      <c r="G587" s="103">
        <v>0.76436493983538001</v>
      </c>
      <c r="H587" s="103">
        <v>0.79110357132406073</v>
      </c>
      <c r="I587" s="103">
        <v>0.82098431717673626</v>
      </c>
      <c r="J587" s="103">
        <v>0.85242509187903792</v>
      </c>
      <c r="K587" s="103">
        <v>0.88422284835906251</v>
      </c>
      <c r="L587" s="103">
        <v>0.91555398088177464</v>
      </c>
      <c r="M587" s="103">
        <v>0.94587907098631996</v>
      </c>
      <c r="N587" s="103">
        <v>0.97503052970591486</v>
      </c>
      <c r="O587" s="103">
        <v>1.0029167695044436</v>
      </c>
      <c r="P587" s="103">
        <v>1.0294398136949336</v>
      </c>
      <c r="Q587" s="103">
        <v>1.0545016855904219</v>
      </c>
      <c r="R587" s="103">
        <v>1.0780044085039446</v>
      </c>
      <c r="S587" s="103">
        <v>1.0998500057485294</v>
      </c>
      <c r="T587" s="103">
        <v>1.1199654661564225</v>
      </c>
      <c r="U587" s="103">
        <v>1.1383935876851765</v>
      </c>
      <c r="V587" s="103">
        <v>1.1552107241337837</v>
      </c>
      <c r="W587" s="103">
        <v>1.1704932327859767</v>
      </c>
      <c r="X587" s="103">
        <v>1.1843174709254884</v>
      </c>
      <c r="Y587" s="103">
        <v>1.1967597958360461</v>
      </c>
      <c r="Z587" s="103">
        <v>1.207897703724738</v>
      </c>
      <c r="AA587" s="103">
        <v>1.2178137190370357</v>
      </c>
      <c r="AB587" s="103">
        <v>1.2265917534162605</v>
      </c>
      <c r="AC587" s="103">
        <v>1.2343157185504776</v>
      </c>
      <c r="AD587" s="103">
        <v>1.2410695261277516</v>
      </c>
      <c r="AE587" s="103">
        <v>1.2469370878361454</v>
      </c>
      <c r="AF587" s="103">
        <v>1.2520023153637225</v>
      </c>
      <c r="AG587" s="103">
        <v>1.2563491203985488</v>
      </c>
      <c r="AH587" s="103">
        <v>1.2600614146286864</v>
      </c>
      <c r="AI587" s="103">
        <v>1.2632231097421995</v>
      </c>
      <c r="AJ587" s="103">
        <v>1.265918117427153</v>
      </c>
      <c r="AK587" s="103">
        <v>1.2682303493716098</v>
      </c>
      <c r="AL587" s="103">
        <v>1.2702360884994865</v>
      </c>
      <c r="AM587" s="103">
        <v>1.2719779374658764</v>
      </c>
      <c r="AN587" s="103">
        <v>1.2734892071634512</v>
      </c>
      <c r="AO587" s="103">
        <v>1.2748032081851965</v>
      </c>
      <c r="AP587" s="103">
        <v>1.2759532511240981</v>
      </c>
      <c r="AQ587" s="103">
        <v>1.2769726465731415</v>
      </c>
      <c r="AR587" s="103">
        <v>1.2778947051253122</v>
      </c>
      <c r="AS587" s="103">
        <v>1.2787527373735956</v>
      </c>
      <c r="AT587" s="103">
        <v>1.2795800539109776</v>
      </c>
      <c r="AU587" s="103">
        <v>1.2804099653304437</v>
      </c>
      <c r="AV587" s="103">
        <v>1.281275782224979</v>
      </c>
      <c r="AW587" s="103">
        <v>1.2822108151875697</v>
      </c>
      <c r="AX587" s="103">
        <v>1.283244099738629</v>
      </c>
      <c r="AY587" s="103">
        <v>1.2843816449182752</v>
      </c>
      <c r="AZ587" s="103">
        <v>1.2856217413158095</v>
      </c>
      <c r="BA587" s="103">
        <v>1.2869626739195621</v>
      </c>
      <c r="BB587" s="103">
        <v>1.2884027277178645</v>
      </c>
      <c r="BC587" s="103">
        <v>1.2899401876990471</v>
      </c>
      <c r="BD587" s="103">
        <v>1.2915733388514412</v>
      </c>
      <c r="BE587" s="103">
        <v>1.2933004661633778</v>
      </c>
      <c r="BF587" s="103">
        <v>1.2951198546231875</v>
      </c>
      <c r="BG587" s="103">
        <v>1.2970297892192013</v>
      </c>
      <c r="BH587" s="103">
        <v>1.2990285549397507</v>
      </c>
      <c r="BI587" s="103">
        <v>1.3011144367731655</v>
      </c>
    </row>
    <row r="588" spans="1:61">
      <c r="A588" s="102">
        <v>43186</v>
      </c>
      <c r="B588" s="103">
        <v>0.52170550807896154</v>
      </c>
      <c r="C588" s="103">
        <v>0.61875571076224023</v>
      </c>
      <c r="D588" s="103">
        <v>0.68108384001745992</v>
      </c>
      <c r="E588" s="103">
        <v>0.71648236609813609</v>
      </c>
      <c r="F588" s="103">
        <v>0.74078733795339313</v>
      </c>
      <c r="G588" s="103">
        <v>0.76348047971123323</v>
      </c>
      <c r="H588" s="103">
        <v>0.78849101665760235</v>
      </c>
      <c r="I588" s="103">
        <v>0.8158749402025669</v>
      </c>
      <c r="J588" s="103">
        <v>0.844459523961262</v>
      </c>
      <c r="K588" s="103">
        <v>0.87338491260068629</v>
      </c>
      <c r="L588" s="103">
        <v>0.90211468007377715</v>
      </c>
      <c r="M588" s="103">
        <v>0.93028602275704608</v>
      </c>
      <c r="N588" s="103">
        <v>0.95775242716700204</v>
      </c>
      <c r="O588" s="103">
        <v>0.98435545039507677</v>
      </c>
      <c r="P588" s="103">
        <v>1.0099171806676295</v>
      </c>
      <c r="Q588" s="103">
        <v>1.034259706211029</v>
      </c>
      <c r="R588" s="103">
        <v>1.0572051152516435</v>
      </c>
      <c r="S588" s="103">
        <v>1.0785754960158329</v>
      </c>
      <c r="T588" s="103">
        <v>1.0982277149093846</v>
      </c>
      <c r="U588" s="103">
        <v>1.116179966067905</v>
      </c>
      <c r="V588" s="103">
        <v>1.1324971885420374</v>
      </c>
      <c r="W588" s="103">
        <v>1.1472443262368328</v>
      </c>
      <c r="X588" s="103">
        <v>1.1604863230573419</v>
      </c>
      <c r="Y588" s="103">
        <v>1.1722881229086115</v>
      </c>
      <c r="Z588" s="103">
        <v>1.1827196339299129</v>
      </c>
      <c r="AA588" s="103">
        <v>1.1918726808829447</v>
      </c>
      <c r="AB588" s="103">
        <v>1.1998451349196173</v>
      </c>
      <c r="AC588" s="103">
        <v>1.206734867386865</v>
      </c>
      <c r="AD588" s="103">
        <v>1.2126397496316206</v>
      </c>
      <c r="AE588" s="103">
        <v>1.2176576530008156</v>
      </c>
      <c r="AF588" s="103">
        <v>1.2218864488413834</v>
      </c>
      <c r="AG588" s="103">
        <v>1.225424008500257</v>
      </c>
      <c r="AH588" s="103">
        <v>1.2283682033243686</v>
      </c>
      <c r="AI588" s="103">
        <v>1.2308169046606505</v>
      </c>
      <c r="AJ588" s="103">
        <v>1.2328679838560364</v>
      </c>
      <c r="AK588" s="103">
        <v>1.2346193122574578</v>
      </c>
      <c r="AL588" s="103">
        <v>1.2361600103794441</v>
      </c>
      <c r="AM588" s="103">
        <v>1.2375320648301915</v>
      </c>
      <c r="AN588" s="103">
        <v>1.2387616629844667</v>
      </c>
      <c r="AO588" s="103">
        <v>1.239874980752161</v>
      </c>
      <c r="AP588" s="103">
        <v>1.2408981940431658</v>
      </c>
      <c r="AQ588" s="103">
        <v>1.2418574787673724</v>
      </c>
      <c r="AR588" s="103">
        <v>1.2427790108346721</v>
      </c>
      <c r="AS588" s="103">
        <v>1.2436889661549557</v>
      </c>
      <c r="AT588" s="103">
        <v>1.244613520638115</v>
      </c>
      <c r="AU588" s="103">
        <v>1.245578850194041</v>
      </c>
      <c r="AV588" s="103">
        <v>1.2466111307326246</v>
      </c>
      <c r="AW588" s="103">
        <v>1.247736538163758</v>
      </c>
      <c r="AX588" s="103">
        <v>1.2489772097968728</v>
      </c>
      <c r="AY588" s="103">
        <v>1.2503355961998019</v>
      </c>
      <c r="AZ588" s="103">
        <v>1.2518081581945371</v>
      </c>
      <c r="BA588" s="103">
        <v>1.2533913551950742</v>
      </c>
      <c r="BB588" s="103">
        <v>1.2550816466154091</v>
      </c>
      <c r="BC588" s="103">
        <v>1.256875491869538</v>
      </c>
      <c r="BD588" s="103">
        <v>1.2587693503714561</v>
      </c>
      <c r="BE588" s="103">
        <v>1.26075968153516</v>
      </c>
      <c r="BF588" s="103">
        <v>1.262842944774645</v>
      </c>
      <c r="BG588" s="103">
        <v>1.265015599503907</v>
      </c>
      <c r="BH588" s="103">
        <v>1.2672741051369423</v>
      </c>
      <c r="BI588" s="103">
        <v>1.2696149210877461</v>
      </c>
    </row>
    <row r="589" spans="1:61">
      <c r="A589" s="102">
        <v>43187</v>
      </c>
      <c r="B589" s="103">
        <v>0.50855126518387583</v>
      </c>
      <c r="C589" s="103">
        <v>0.61812200430075503</v>
      </c>
      <c r="D589" s="103">
        <v>0.68033236259336061</v>
      </c>
      <c r="E589" s="103">
        <v>0.71475133668111346</v>
      </c>
      <c r="F589" s="103">
        <v>0.73965425278900743</v>
      </c>
      <c r="G589" s="103">
        <v>0.76237309770783368</v>
      </c>
      <c r="H589" s="103">
        <v>0.78621205441743314</v>
      </c>
      <c r="I589" s="103">
        <v>0.81122286919977149</v>
      </c>
      <c r="J589" s="103">
        <v>0.83618207319674731</v>
      </c>
      <c r="K589" s="103">
        <v>0.86046617429752925</v>
      </c>
      <c r="L589" s="103">
        <v>0.88395933632019719</v>
      </c>
      <c r="M589" s="103">
        <v>0.90669967728153356</v>
      </c>
      <c r="N589" s="103">
        <v>0.92885162110688835</v>
      </c>
      <c r="O589" s="103">
        <v>0.95036371194899294</v>
      </c>
      <c r="P589" s="103">
        <v>0.97111598347349393</v>
      </c>
      <c r="Q589" s="103">
        <v>0.99098846934604667</v>
      </c>
      <c r="R589" s="103">
        <v>1.0098612032323055</v>
      </c>
      <c r="S589" s="103">
        <v>1.0276142187979187</v>
      </c>
      <c r="T589" s="103">
        <v>1.0441428051950801</v>
      </c>
      <c r="U589" s="103">
        <v>1.0594286589322752</v>
      </c>
      <c r="V589" s="103">
        <v>1.0734838635653252</v>
      </c>
      <c r="W589" s="103">
        <v>1.0863205361903105</v>
      </c>
      <c r="X589" s="103">
        <v>1.0979507939033111</v>
      </c>
      <c r="Y589" s="103">
        <v>1.1083867538004029</v>
      </c>
      <c r="Z589" s="103">
        <v>1.1176497576998408</v>
      </c>
      <c r="AA589" s="103">
        <v>1.1258108338006401</v>
      </c>
      <c r="AB589" s="103">
        <v>1.1329576651218631</v>
      </c>
      <c r="AC589" s="103">
        <v>1.1391779467683154</v>
      </c>
      <c r="AD589" s="103">
        <v>1.1445593738448017</v>
      </c>
      <c r="AE589" s="103">
        <v>1.149189641456124</v>
      </c>
      <c r="AF589" s="103">
        <v>1.1531564447070872</v>
      </c>
      <c r="AG589" s="103">
        <v>1.1565474787024959</v>
      </c>
      <c r="AH589" s="103">
        <v>1.1594504385471529</v>
      </c>
      <c r="AI589" s="103">
        <v>1.1619530193458627</v>
      </c>
      <c r="AJ589" s="103">
        <v>1.1641429162034294</v>
      </c>
      <c r="AK589" s="103">
        <v>1.1661078242246568</v>
      </c>
      <c r="AL589" s="103">
        <v>1.1679269414918525</v>
      </c>
      <c r="AM589" s="103">
        <v>1.1696380461231621</v>
      </c>
      <c r="AN589" s="103">
        <v>1.1712663140975326</v>
      </c>
      <c r="AO589" s="103">
        <v>1.1728369184315532</v>
      </c>
      <c r="AP589" s="103">
        <v>1.174375032141814</v>
      </c>
      <c r="AQ589" s="103">
        <v>1.1759058282449046</v>
      </c>
      <c r="AR589" s="103">
        <v>1.1774544797574147</v>
      </c>
      <c r="AS589" s="103">
        <v>1.1790461596959336</v>
      </c>
      <c r="AT589" s="103">
        <v>1.1807060410770513</v>
      </c>
      <c r="AU589" s="103">
        <v>1.1824592969173577</v>
      </c>
      <c r="AV589" s="103">
        <v>1.1843311002334418</v>
      </c>
      <c r="AW589" s="103">
        <v>1.1863466240418936</v>
      </c>
      <c r="AX589" s="103">
        <v>1.1885263623440256</v>
      </c>
      <c r="AY589" s="103">
        <v>1.1908701517332891</v>
      </c>
      <c r="AZ589" s="103">
        <v>1.1933721298068818</v>
      </c>
      <c r="BA589" s="103">
        <v>1.1960264339781896</v>
      </c>
      <c r="BB589" s="103">
        <v>1.1988272016605999</v>
      </c>
      <c r="BC589" s="103">
        <v>1.2017685702674987</v>
      </c>
      <c r="BD589" s="103">
        <v>1.2048446772122725</v>
      </c>
      <c r="BE589" s="103">
        <v>1.2080496599083084</v>
      </c>
      <c r="BF589" s="103">
        <v>1.2113776557689926</v>
      </c>
      <c r="BG589" s="103">
        <v>1.2148228022077112</v>
      </c>
      <c r="BH589" s="103">
        <v>1.2183792366378519</v>
      </c>
      <c r="BI589" s="103">
        <v>1.2220410964727999</v>
      </c>
    </row>
    <row r="590" spans="1:61">
      <c r="A590" s="102">
        <v>43188</v>
      </c>
      <c r="B590" s="103">
        <v>0.50403258623643443</v>
      </c>
      <c r="C590" s="103">
        <v>0.62331176379045095</v>
      </c>
      <c r="D590" s="103">
        <v>0.69246849771045094</v>
      </c>
      <c r="E590" s="103">
        <v>0.72483421715642193</v>
      </c>
      <c r="F590" s="103">
        <v>0.74317744194856594</v>
      </c>
      <c r="G590" s="103">
        <v>0.76065160820623678</v>
      </c>
      <c r="H590" s="103">
        <v>0.78150742729244349</v>
      </c>
      <c r="I590" s="103">
        <v>0.80529029403070951</v>
      </c>
      <c r="J590" s="103">
        <v>0.83027590581220212</v>
      </c>
      <c r="K590" s="103">
        <v>0.85539190507961227</v>
      </c>
      <c r="L590" s="103">
        <v>0.88011986315482094</v>
      </c>
      <c r="M590" s="103">
        <v>0.90420943248814867</v>
      </c>
      <c r="N590" s="103">
        <v>0.92770153137440337</v>
      </c>
      <c r="O590" s="103">
        <v>0.9504779054272201</v>
      </c>
      <c r="P590" s="103">
        <v>0.97235438498212279</v>
      </c>
      <c r="Q590" s="103">
        <v>0.99314680037464464</v>
      </c>
      <c r="R590" s="103">
        <v>1.0126709819403181</v>
      </c>
      <c r="S590" s="103">
        <v>1.030742760014669</v>
      </c>
      <c r="T590" s="103">
        <v>1.0472111547567078</v>
      </c>
      <c r="U590" s="103">
        <v>1.0620952331467139</v>
      </c>
      <c r="V590" s="103">
        <v>1.0754683747013127</v>
      </c>
      <c r="W590" s="103">
        <v>1.0874039827731841</v>
      </c>
      <c r="X590" s="103">
        <v>1.0979754607150065</v>
      </c>
      <c r="Y590" s="103">
        <v>1.1072562118794558</v>
      </c>
      <c r="Z590" s="103">
        <v>1.1153225007056966</v>
      </c>
      <c r="AA590" s="103">
        <v>1.1222645384124657</v>
      </c>
      <c r="AB590" s="103">
        <v>1.1281767795649364</v>
      </c>
      <c r="AC590" s="103">
        <v>1.1331536797257598</v>
      </c>
      <c r="AD590" s="103">
        <v>1.1372896944575848</v>
      </c>
      <c r="AE590" s="103">
        <v>1.1406792793230611</v>
      </c>
      <c r="AF590" s="103">
        <v>1.143416889884838</v>
      </c>
      <c r="AG590" s="103">
        <v>1.1455969817055662</v>
      </c>
      <c r="AH590" s="103">
        <v>1.1473140103478943</v>
      </c>
      <c r="AI590" s="103">
        <v>1.1486624313744724</v>
      </c>
      <c r="AJ590" s="103">
        <v>1.1497367003479502</v>
      </c>
      <c r="AK590" s="103">
        <v>1.1506312728309769</v>
      </c>
      <c r="AL590" s="103">
        <v>1.1514292281608287</v>
      </c>
      <c r="AM590" s="103">
        <v>1.1521634207206664</v>
      </c>
      <c r="AN590" s="103">
        <v>1.1528528487589911</v>
      </c>
      <c r="AO590" s="103">
        <v>1.1535165100773954</v>
      </c>
      <c r="AP590" s="103">
        <v>1.1541734024774726</v>
      </c>
      <c r="AQ590" s="103">
        <v>1.1548425237608142</v>
      </c>
      <c r="AR590" s="103">
        <v>1.1555428717290137</v>
      </c>
      <c r="AS590" s="103">
        <v>1.1562934441836632</v>
      </c>
      <c r="AT590" s="103">
        <v>1.1571132389263552</v>
      </c>
      <c r="AU590" s="103">
        <v>1.1580212537586825</v>
      </c>
      <c r="AV590" s="103">
        <v>1.1590364864822376</v>
      </c>
      <c r="AW590" s="103">
        <v>1.1601779348986132</v>
      </c>
      <c r="AX590" s="103">
        <v>1.1614614797912541</v>
      </c>
      <c r="AY590" s="103">
        <v>1.1628892406046811</v>
      </c>
      <c r="AZ590" s="103">
        <v>1.1644595402848517</v>
      </c>
      <c r="BA590" s="103">
        <v>1.1661707016552787</v>
      </c>
      <c r="BB590" s="103">
        <v>1.1680210475394741</v>
      </c>
      <c r="BC590" s="103">
        <v>1.1700089007609495</v>
      </c>
      <c r="BD590" s="103">
        <v>1.1721325841432175</v>
      </c>
      <c r="BE590" s="103">
        <v>1.1743904205097904</v>
      </c>
      <c r="BF590" s="103">
        <v>1.1767807326841799</v>
      </c>
      <c r="BG590" s="103">
        <v>1.1793018434898981</v>
      </c>
      <c r="BH590" s="103">
        <v>1.1819520757504576</v>
      </c>
      <c r="BI590" s="103">
        <v>1.1847297522893703</v>
      </c>
    </row>
    <row r="591" spans="1:61">
      <c r="A591" s="102">
        <v>43189</v>
      </c>
      <c r="B591" s="103"/>
      <c r="C591" s="103"/>
      <c r="D591" s="103"/>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c r="AD591" s="103"/>
      <c r="AE591" s="103"/>
      <c r="AF591" s="103"/>
      <c r="AG591" s="103"/>
      <c r="AH591" s="103"/>
      <c r="AI591" s="103"/>
      <c r="AJ591" s="103"/>
      <c r="AK591" s="103"/>
      <c r="AL591" s="103"/>
      <c r="AM591" s="103"/>
      <c r="AN591" s="103"/>
      <c r="AO591" s="103"/>
      <c r="AP591" s="103"/>
      <c r="AQ591" s="103"/>
      <c r="AR591" s="103"/>
      <c r="AS591" s="103"/>
      <c r="AT591" s="103"/>
      <c r="AU591" s="103"/>
      <c r="AV591" s="103"/>
      <c r="AW591" s="103"/>
      <c r="AX591" s="103"/>
      <c r="AY591" s="103"/>
      <c r="AZ591" s="103"/>
      <c r="BA591" s="103"/>
      <c r="BB591" s="103"/>
      <c r="BC591" s="103"/>
      <c r="BD591" s="103"/>
      <c r="BE591" s="103"/>
      <c r="BF591" s="103"/>
      <c r="BG591" s="103"/>
      <c r="BH591" s="103"/>
      <c r="BI591" s="103"/>
    </row>
    <row r="592" spans="1:61">
      <c r="A592" s="102">
        <v>43192</v>
      </c>
      <c r="B592" s="103"/>
      <c r="C592" s="103"/>
      <c r="D592" s="103"/>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c r="AD592" s="103"/>
      <c r="AE592" s="103"/>
      <c r="AF592" s="103"/>
      <c r="AG592" s="103"/>
      <c r="AH592" s="103"/>
      <c r="AI592" s="103"/>
      <c r="AJ592" s="103"/>
      <c r="AK592" s="103"/>
      <c r="AL592" s="103"/>
      <c r="AM592" s="103"/>
      <c r="AN592" s="103"/>
      <c r="AO592" s="103"/>
      <c r="AP592" s="103"/>
      <c r="AQ592" s="103"/>
      <c r="AR592" s="103"/>
      <c r="AS592" s="103"/>
      <c r="AT592" s="103"/>
      <c r="AU592" s="103"/>
      <c r="AV592" s="103"/>
      <c r="AW592" s="103"/>
      <c r="AX592" s="103"/>
      <c r="AY592" s="103"/>
      <c r="AZ592" s="103"/>
      <c r="BA592" s="103"/>
      <c r="BB592" s="103"/>
      <c r="BC592" s="103"/>
      <c r="BD592" s="103"/>
      <c r="BE592" s="103"/>
      <c r="BF592" s="103"/>
      <c r="BG592" s="103"/>
      <c r="BH592" s="103"/>
      <c r="BI592" s="103"/>
    </row>
    <row r="593" spans="1:61">
      <c r="A593" s="102">
        <v>43193</v>
      </c>
      <c r="B593" s="103">
        <v>0.52760271056736963</v>
      </c>
      <c r="C593" s="103">
        <v>0.63495359140225593</v>
      </c>
      <c r="D593" s="103">
        <v>0.69309298722975998</v>
      </c>
      <c r="E593" s="103">
        <v>0.72692759838492871</v>
      </c>
      <c r="F593" s="103">
        <v>0.75137608486300489</v>
      </c>
      <c r="G593" s="103">
        <v>0.77238822401192575</v>
      </c>
      <c r="H593" s="103">
        <v>0.79360701468401784</v>
      </c>
      <c r="I593" s="103">
        <v>0.81592623774982176</v>
      </c>
      <c r="J593" s="103">
        <v>0.83895876808785419</v>
      </c>
      <c r="K593" s="103">
        <v>0.86227643803529141</v>
      </c>
      <c r="L593" s="103">
        <v>0.88548043546279975</v>
      </c>
      <c r="M593" s="103">
        <v>0.90821495810049324</v>
      </c>
      <c r="N593" s="103">
        <v>0.9302409444804085</v>
      </c>
      <c r="O593" s="103">
        <v>0.95150361498722025</v>
      </c>
      <c r="P593" s="103">
        <v>0.97199017667644294</v>
      </c>
      <c r="Q593" s="103">
        <v>0.99168783660359849</v>
      </c>
      <c r="R593" s="103">
        <v>1.0105838018242095</v>
      </c>
      <c r="S593" s="103">
        <v>1.0286652793937909</v>
      </c>
      <c r="T593" s="103">
        <v>1.0459036888498179</v>
      </c>
      <c r="U593" s="103">
        <v>1.0622041068256609</v>
      </c>
      <c r="V593" s="103">
        <v>1.0774541860737417</v>
      </c>
      <c r="W593" s="103">
        <v>1.0915415792727845</v>
      </c>
      <c r="X593" s="103">
        <v>1.1043539391015122</v>
      </c>
      <c r="Y593" s="103">
        <v>1.1157789182386439</v>
      </c>
      <c r="Z593" s="103">
        <v>1.1257378922688939</v>
      </c>
      <c r="AA593" s="103">
        <v>1.1343011202027136</v>
      </c>
      <c r="AB593" s="103">
        <v>1.1415799352303635</v>
      </c>
      <c r="AC593" s="103">
        <v>1.1476856718668902</v>
      </c>
      <c r="AD593" s="103">
        <v>1.1527296646273388</v>
      </c>
      <c r="AE593" s="103">
        <v>1.156823248026754</v>
      </c>
      <c r="AF593" s="103">
        <v>1.1600777565801801</v>
      </c>
      <c r="AG593" s="103">
        <v>1.1626045248026635</v>
      </c>
      <c r="AH593" s="103">
        <v>1.1645148872092486</v>
      </c>
      <c r="AI593" s="103">
        <v>1.1659201783149802</v>
      </c>
      <c r="AJ593" s="103">
        <v>1.1669317326349036</v>
      </c>
      <c r="AK593" s="103">
        <v>1.1676608846840633</v>
      </c>
      <c r="AL593" s="103">
        <v>1.1682105551930784</v>
      </c>
      <c r="AM593" s="103">
        <v>1.16863353494464</v>
      </c>
      <c r="AN593" s="103">
        <v>1.1689641251031901</v>
      </c>
      <c r="AO593" s="103">
        <v>1.1692365976227832</v>
      </c>
      <c r="AP593" s="103">
        <v>1.1694852244574756</v>
      </c>
      <c r="AQ593" s="103">
        <v>1.169744277561322</v>
      </c>
      <c r="AR593" s="103">
        <v>1.1700480288883777</v>
      </c>
      <c r="AS593" s="103">
        <v>1.1704307503926978</v>
      </c>
      <c r="AT593" s="103">
        <v>1.1709267140283381</v>
      </c>
      <c r="AU593" s="103">
        <v>1.1715701917493535</v>
      </c>
      <c r="AV593" s="103">
        <v>1.1723954555097993</v>
      </c>
      <c r="AW593" s="103">
        <v>1.1734367772637306</v>
      </c>
      <c r="AX593" s="103">
        <v>1.174722101725808</v>
      </c>
      <c r="AY593" s="103">
        <v>1.1762485305678987</v>
      </c>
      <c r="AZ593" s="103">
        <v>1.1780037813803594</v>
      </c>
      <c r="BA593" s="103">
        <v>1.1799755695476595</v>
      </c>
      <c r="BB593" s="103">
        <v>1.182151610454268</v>
      </c>
      <c r="BC593" s="103">
        <v>1.1845196194846543</v>
      </c>
      <c r="BD593" s="103">
        <v>1.1870673120232882</v>
      </c>
      <c r="BE593" s="103">
        <v>1.1897824034546378</v>
      </c>
      <c r="BF593" s="103">
        <v>1.1926526091631731</v>
      </c>
      <c r="BG593" s="103">
        <v>1.1956656445333633</v>
      </c>
      <c r="BH593" s="103">
        <v>1.1988092249496773</v>
      </c>
      <c r="BI593" s="103">
        <v>1.202071065796585</v>
      </c>
    </row>
    <row r="594" spans="1:61">
      <c r="A594" s="102">
        <v>43194</v>
      </c>
      <c r="B594" s="103">
        <v>0.52479014904972232</v>
      </c>
      <c r="C594" s="103">
        <v>0.64197206305627397</v>
      </c>
      <c r="D594" s="103">
        <v>0.70562179460015184</v>
      </c>
      <c r="E594" s="103">
        <v>0.73343723697003338</v>
      </c>
      <c r="F594" s="103">
        <v>0.74587960711893497</v>
      </c>
      <c r="G594" s="103">
        <v>0.75672623793750549</v>
      </c>
      <c r="H594" s="103">
        <v>0.77276923491847949</v>
      </c>
      <c r="I594" s="103">
        <v>0.79564591408747121</v>
      </c>
      <c r="J594" s="103">
        <v>0.82422780289598052</v>
      </c>
      <c r="K594" s="103">
        <v>0.85558640356155036</v>
      </c>
      <c r="L594" s="103">
        <v>0.88652059259958871</v>
      </c>
      <c r="M594" s="103">
        <v>0.91518151106617041</v>
      </c>
      <c r="N594" s="103">
        <v>0.94149017747342867</v>
      </c>
      <c r="O594" s="103">
        <v>0.96564382807026117</v>
      </c>
      <c r="P594" s="103">
        <v>0.98782077155122638</v>
      </c>
      <c r="Q594" s="103">
        <v>1.0081993166108905</v>
      </c>
      <c r="R594" s="103">
        <v>1.0269577719438185</v>
      </c>
      <c r="S594" s="103">
        <v>1.0442744462445697</v>
      </c>
      <c r="T594" s="103">
        <v>1.0603088845318867</v>
      </c>
      <c r="U594" s="103">
        <v>1.0751417823979006</v>
      </c>
      <c r="V594" s="103">
        <v>1.0888331269197786</v>
      </c>
      <c r="W594" s="103">
        <v>1.1014429050870977</v>
      </c>
      <c r="X594" s="103">
        <v>1.113031103889434</v>
      </c>
      <c r="Y594" s="103">
        <v>1.123657710316359</v>
      </c>
      <c r="Z594" s="103">
        <v>1.1333816362042288</v>
      </c>
      <c r="AA594" s="103">
        <v>1.1422560023778905</v>
      </c>
      <c r="AB594" s="103">
        <v>1.1503319885215149</v>
      </c>
      <c r="AC594" s="103">
        <v>1.1576607729106685</v>
      </c>
      <c r="AD594" s="103">
        <v>1.1642935338209166</v>
      </c>
      <c r="AE594" s="103">
        <v>1.1702814495278224</v>
      </c>
      <c r="AF594" s="103">
        <v>1.1756756983069521</v>
      </c>
      <c r="AG594" s="103">
        <v>1.1805274584338705</v>
      </c>
      <c r="AH594" s="103">
        <v>1.1848879081841417</v>
      </c>
      <c r="AI594" s="103">
        <v>1.188808225833331</v>
      </c>
      <c r="AJ594" s="103">
        <v>1.1923395896570039</v>
      </c>
      <c r="AK594" s="103">
        <v>1.1955331779307243</v>
      </c>
      <c r="AL594" s="103">
        <v>1.1984371036613282</v>
      </c>
      <c r="AM594" s="103">
        <v>1.2010829696447265</v>
      </c>
      <c r="AN594" s="103">
        <v>1.2034968444723109</v>
      </c>
      <c r="AO594" s="103">
        <v>1.2057047927195272</v>
      </c>
      <c r="AP594" s="103">
        <v>1.2077328789618207</v>
      </c>
      <c r="AQ594" s="103">
        <v>1.2096071677746358</v>
      </c>
      <c r="AR594" s="103">
        <v>1.2113537237334191</v>
      </c>
      <c r="AS594" s="103">
        <v>1.2129986114136151</v>
      </c>
      <c r="AT594" s="103">
        <v>1.2145678953906689</v>
      </c>
      <c r="AU594" s="103">
        <v>1.2160876402400267</v>
      </c>
      <c r="AV594" s="103">
        <v>1.2175839105371331</v>
      </c>
      <c r="AW594" s="103">
        <v>1.2190827708574332</v>
      </c>
      <c r="AX594" s="103">
        <v>1.2206067722504992</v>
      </c>
      <c r="AY594" s="103">
        <v>1.2221629538830219</v>
      </c>
      <c r="AZ594" s="103">
        <v>1.2237540754804825</v>
      </c>
      <c r="BA594" s="103">
        <v>1.2253828966303382</v>
      </c>
      <c r="BB594" s="103">
        <v>1.2270521769200449</v>
      </c>
      <c r="BC594" s="103">
        <v>1.2287646759370587</v>
      </c>
      <c r="BD594" s="103">
        <v>1.230523153268837</v>
      </c>
      <c r="BE594" s="103">
        <v>1.2323303685028355</v>
      </c>
      <c r="BF594" s="103">
        <v>1.2341890812265108</v>
      </c>
      <c r="BG594" s="103">
        <v>1.2361020510273195</v>
      </c>
      <c r="BH594" s="103">
        <v>1.2380720374927181</v>
      </c>
      <c r="BI594" s="103">
        <v>1.2401018002101627</v>
      </c>
    </row>
    <row r="595" spans="1:61">
      <c r="A595" s="102">
        <v>43195</v>
      </c>
      <c r="B595" s="103">
        <v>0.52587562587047809</v>
      </c>
      <c r="C595" s="103">
        <v>0.65244512012161116</v>
      </c>
      <c r="D595" s="103">
        <v>0.71317920446696736</v>
      </c>
      <c r="E595" s="103">
        <v>0.73526327733014529</v>
      </c>
      <c r="F595" s="103">
        <v>0.7483193266776379</v>
      </c>
      <c r="G595" s="103">
        <v>0.76543733060753416</v>
      </c>
      <c r="H595" s="103">
        <v>0.78945111618551711</v>
      </c>
      <c r="I595" s="103">
        <v>0.81793455493079459</v>
      </c>
      <c r="J595" s="103">
        <v>0.84778103633844915</v>
      </c>
      <c r="K595" s="103">
        <v>0.87700727926655486</v>
      </c>
      <c r="L595" s="103">
        <v>0.90462968930550502</v>
      </c>
      <c r="M595" s="103">
        <v>0.93022751289264116</v>
      </c>
      <c r="N595" s="103">
        <v>0.9544232738825893</v>
      </c>
      <c r="O595" s="103">
        <v>0.97746024166303835</v>
      </c>
      <c r="P595" s="103">
        <v>0.99941526778735434</v>
      </c>
      <c r="Q595" s="103">
        <v>1.0203652038089164</v>
      </c>
      <c r="R595" s="103">
        <v>1.0403869012811029</v>
      </c>
      <c r="S595" s="103">
        <v>1.0595572117572858</v>
      </c>
      <c r="T595" s="103">
        <v>1.0779346967922068</v>
      </c>
      <c r="U595" s="103">
        <v>1.0954842098155508</v>
      </c>
      <c r="V595" s="103">
        <v>1.1121406741124</v>
      </c>
      <c r="W595" s="103">
        <v>1.1278389998324525</v>
      </c>
      <c r="X595" s="103">
        <v>1.142514097125406</v>
      </c>
      <c r="Y595" s="103">
        <v>1.1561008761409532</v>
      </c>
      <c r="Z595" s="103">
        <v>1.1685514793571585</v>
      </c>
      <c r="AA595" s="103">
        <v>1.1799020507271551</v>
      </c>
      <c r="AB595" s="103">
        <v>1.1902142918862959</v>
      </c>
      <c r="AC595" s="103">
        <v>1.1995499104777252</v>
      </c>
      <c r="AD595" s="103">
        <v>1.2079706141445878</v>
      </c>
      <c r="AE595" s="103">
        <v>1.215538110530024</v>
      </c>
      <c r="AF595" s="103">
        <v>1.2223141072771786</v>
      </c>
      <c r="AG595" s="103">
        <v>1.2283603120291957</v>
      </c>
      <c r="AH595" s="103">
        <v>1.2337384324292167</v>
      </c>
      <c r="AI595" s="103">
        <v>1.2385101761203856</v>
      </c>
      <c r="AJ595" s="103">
        <v>1.2427372507458463</v>
      </c>
      <c r="AK595" s="103">
        <v>1.2464813639487409</v>
      </c>
      <c r="AL595" s="103">
        <v>1.2498009558363166</v>
      </c>
      <c r="AM595" s="103">
        <v>1.2527385384398635</v>
      </c>
      <c r="AN595" s="103">
        <v>1.2553317776292974</v>
      </c>
      <c r="AO595" s="103">
        <v>1.2576183381353592</v>
      </c>
      <c r="AP595" s="103">
        <v>1.2596358846887896</v>
      </c>
      <c r="AQ595" s="103">
        <v>1.2614220820203279</v>
      </c>
      <c r="AR595" s="103">
        <v>1.2630145948607154</v>
      </c>
      <c r="AS595" s="103">
        <v>1.2644510879406921</v>
      </c>
      <c r="AT595" s="103">
        <v>1.2657692259909981</v>
      </c>
      <c r="AU595" s="103">
        <v>1.2670066737423742</v>
      </c>
      <c r="AV595" s="103">
        <v>1.2682010959255603</v>
      </c>
      <c r="AW595" s="103">
        <v>1.2693901572712971</v>
      </c>
      <c r="AX595" s="103">
        <v>1.2706066303896064</v>
      </c>
      <c r="AY595" s="103">
        <v>1.2718616896423656</v>
      </c>
      <c r="AZ595" s="103">
        <v>1.2731605508347934</v>
      </c>
      <c r="BA595" s="103">
        <v>1.2745084295799247</v>
      </c>
      <c r="BB595" s="103">
        <v>1.2759105414907945</v>
      </c>
      <c r="BC595" s="103">
        <v>1.2773721021804374</v>
      </c>
      <c r="BD595" s="103">
        <v>1.2788983272618883</v>
      </c>
      <c r="BE595" s="103">
        <v>1.2804944323481822</v>
      </c>
      <c r="BF595" s="103">
        <v>1.2821656330523536</v>
      </c>
      <c r="BG595" s="103">
        <v>1.2839171449874376</v>
      </c>
      <c r="BH595" s="103">
        <v>1.2857541837664692</v>
      </c>
      <c r="BI595" s="103">
        <v>1.2876819650024827</v>
      </c>
    </row>
    <row r="596" spans="1:61">
      <c r="A596" s="102">
        <v>43196</v>
      </c>
      <c r="B596" s="103">
        <v>0.52795906782372504</v>
      </c>
      <c r="C596" s="103">
        <v>0.64207049546186745</v>
      </c>
      <c r="D596" s="103">
        <v>0.69629356641374129</v>
      </c>
      <c r="E596" s="103">
        <v>0.71880203094089323</v>
      </c>
      <c r="F596" s="103">
        <v>0.73390954962677923</v>
      </c>
      <c r="G596" s="103">
        <v>0.75416910418108563</v>
      </c>
      <c r="H596" s="103">
        <v>0.78335562008756265</v>
      </c>
      <c r="I596" s="103">
        <v>0.81813035117523059</v>
      </c>
      <c r="J596" s="103">
        <v>0.85312265162622025</v>
      </c>
      <c r="K596" s="103">
        <v>0.88469011202041614</v>
      </c>
      <c r="L596" s="103">
        <v>0.91189135663139043</v>
      </c>
      <c r="M596" s="103">
        <v>0.93536126415288112</v>
      </c>
      <c r="N596" s="103">
        <v>0.95702569574255925</v>
      </c>
      <c r="O596" s="103">
        <v>0.9775293233108604</v>
      </c>
      <c r="P596" s="103">
        <v>0.9970210406873421</v>
      </c>
      <c r="Q596" s="103">
        <v>1.0156496251601297</v>
      </c>
      <c r="R596" s="103">
        <v>1.0335638540173493</v>
      </c>
      <c r="S596" s="103">
        <v>1.0509125045471202</v>
      </c>
      <c r="T596" s="103">
        <v>1.0678055263221753</v>
      </c>
      <c r="U596" s="103">
        <v>1.0841727563480066</v>
      </c>
      <c r="V596" s="103">
        <v>1.0998918437845178</v>
      </c>
      <c r="W596" s="103">
        <v>1.1148404323719725</v>
      </c>
      <c r="X596" s="103">
        <v>1.1288961658506331</v>
      </c>
      <c r="Y596" s="103">
        <v>1.1419366879607571</v>
      </c>
      <c r="Z596" s="103">
        <v>1.1538675750824052</v>
      </c>
      <c r="AA596" s="103">
        <v>1.1647177235463024</v>
      </c>
      <c r="AB596" s="103">
        <v>1.1745500513736493</v>
      </c>
      <c r="AC596" s="103">
        <v>1.1834274776829661</v>
      </c>
      <c r="AD596" s="103">
        <v>1.191412921592772</v>
      </c>
      <c r="AE596" s="103">
        <v>1.1985693022215844</v>
      </c>
      <c r="AF596" s="103">
        <v>1.2049595386879226</v>
      </c>
      <c r="AG596" s="103">
        <v>1.2106465501103061</v>
      </c>
      <c r="AH596" s="103">
        <v>1.2156932556072519</v>
      </c>
      <c r="AI596" s="103">
        <v>1.2201625742972801</v>
      </c>
      <c r="AJ596" s="103">
        <v>1.2241174252989093</v>
      </c>
      <c r="AK596" s="103">
        <v>1.2276207277306574</v>
      </c>
      <c r="AL596" s="103">
        <v>1.2307306924127033</v>
      </c>
      <c r="AM596" s="103">
        <v>1.2334847434754475</v>
      </c>
      <c r="AN596" s="103">
        <v>1.2359145703865377</v>
      </c>
      <c r="AO596" s="103">
        <v>1.2380518624286636</v>
      </c>
      <c r="AP596" s="103">
        <v>1.239928308884515</v>
      </c>
      <c r="AQ596" s="103">
        <v>1.2415755990367812</v>
      </c>
      <c r="AR596" s="103">
        <v>1.2430254221681525</v>
      </c>
      <c r="AS596" s="103">
        <v>1.2443094675613176</v>
      </c>
      <c r="AT596" s="103">
        <v>1.2454594244989667</v>
      </c>
      <c r="AU596" s="103">
        <v>1.2465069822637893</v>
      </c>
      <c r="AV596" s="103">
        <v>1.2474838301384756</v>
      </c>
      <c r="AW596" s="103">
        <v>1.2484216574057145</v>
      </c>
      <c r="AX596" s="103">
        <v>1.2493486621229035</v>
      </c>
      <c r="AY596" s="103">
        <v>1.250277628919447</v>
      </c>
      <c r="AZ596" s="103">
        <v>1.2512170901454507</v>
      </c>
      <c r="BA596" s="103">
        <v>1.2521755780138635</v>
      </c>
      <c r="BB596" s="103">
        <v>1.2531616247376336</v>
      </c>
      <c r="BC596" s="103">
        <v>1.2541837625297096</v>
      </c>
      <c r="BD596" s="103">
        <v>1.2552505236030405</v>
      </c>
      <c r="BE596" s="103">
        <v>1.2563704401705751</v>
      </c>
      <c r="BF596" s="103">
        <v>1.2575520444452613</v>
      </c>
      <c r="BG596" s="103">
        <v>1.2588038686400487</v>
      </c>
      <c r="BH596" s="103">
        <v>1.2601344449678853</v>
      </c>
      <c r="BI596" s="103">
        <v>1.2615523056417199</v>
      </c>
    </row>
    <row r="597" spans="1:61">
      <c r="A597" s="102">
        <v>43199</v>
      </c>
      <c r="B597" s="103">
        <v>0.54559561304892923</v>
      </c>
      <c r="C597" s="103">
        <v>0.66378132859606975</v>
      </c>
      <c r="D597" s="103">
        <v>0.7129021907915889</v>
      </c>
      <c r="E597" s="103">
        <v>0.72944887745012565</v>
      </c>
      <c r="F597" s="103">
        <v>0.74211069847605027</v>
      </c>
      <c r="G597" s="103">
        <v>0.76021661490315007</v>
      </c>
      <c r="H597" s="103">
        <v>0.7839709063520035</v>
      </c>
      <c r="I597" s="103">
        <v>0.8103634743167567</v>
      </c>
      <c r="J597" s="103">
        <v>0.8370568509019537</v>
      </c>
      <c r="K597" s="103">
        <v>0.86315159472163394</v>
      </c>
      <c r="L597" s="103">
        <v>0.88844490256229625</v>
      </c>
      <c r="M597" s="103">
        <v>0.91299266710040783</v>
      </c>
      <c r="N597" s="103">
        <v>0.93705369470908606</v>
      </c>
      <c r="O597" s="103">
        <v>0.96062432930694408</v>
      </c>
      <c r="P597" s="103">
        <v>0.98361744529853934</v>
      </c>
      <c r="Q597" s="103">
        <v>1.0059459170884366</v>
      </c>
      <c r="R597" s="103">
        <v>1.0275226190812008</v>
      </c>
      <c r="S597" s="103">
        <v>1.0482604256813883</v>
      </c>
      <c r="T597" s="103">
        <v>1.0680703053502012</v>
      </c>
      <c r="U597" s="103">
        <v>1.0868552173217301</v>
      </c>
      <c r="V597" s="103">
        <v>1.1045160173372754</v>
      </c>
      <c r="W597" s="103">
        <v>1.1209535611292478</v>
      </c>
      <c r="X597" s="103">
        <v>1.136068704430057</v>
      </c>
      <c r="Y597" s="103">
        <v>1.1497623029721078</v>
      </c>
      <c r="Z597" s="103">
        <v>1.1619651011153698</v>
      </c>
      <c r="AA597" s="103">
        <v>1.1727397986705901</v>
      </c>
      <c r="AB597" s="103">
        <v>1.1821854995135432</v>
      </c>
      <c r="AC597" s="103">
        <v>1.1904013086941623</v>
      </c>
      <c r="AD597" s="103">
        <v>1.1974863312623805</v>
      </c>
      <c r="AE597" s="103">
        <v>1.2035396722681277</v>
      </c>
      <c r="AF597" s="103">
        <v>1.2086604367613367</v>
      </c>
      <c r="AG597" s="103">
        <v>1.21294772979194</v>
      </c>
      <c r="AH597" s="103">
        <v>1.2165006564098686</v>
      </c>
      <c r="AI597" s="103">
        <v>1.2194183216650551</v>
      </c>
      <c r="AJ597" s="103">
        <v>1.2217998306074311</v>
      </c>
      <c r="AK597" s="103">
        <v>1.2237442882869285</v>
      </c>
      <c r="AL597" s="103">
        <v>1.2253422929474205</v>
      </c>
      <c r="AM597" s="103">
        <v>1.2266468860923339</v>
      </c>
      <c r="AN597" s="103">
        <v>1.2277007480159525</v>
      </c>
      <c r="AO597" s="103">
        <v>1.2285465586783795</v>
      </c>
      <c r="AP597" s="103">
        <v>1.2292269980397179</v>
      </c>
      <c r="AQ597" s="103">
        <v>1.2297847460600697</v>
      </c>
      <c r="AR597" s="103">
        <v>1.2302624826995381</v>
      </c>
      <c r="AS597" s="103">
        <v>1.230702887918226</v>
      </c>
      <c r="AT597" s="103">
        <v>1.2311486416762361</v>
      </c>
      <c r="AU597" s="103">
        <v>1.2316424239336714</v>
      </c>
      <c r="AV597" s="103">
        <v>1.2322269146506346</v>
      </c>
      <c r="AW597" s="103">
        <v>1.232944793787228</v>
      </c>
      <c r="AX597" s="103">
        <v>1.2338329768325065</v>
      </c>
      <c r="AY597" s="103">
        <v>1.2348973305677029</v>
      </c>
      <c r="AZ597" s="103">
        <v>1.2361333142814277</v>
      </c>
      <c r="BA597" s="103">
        <v>1.237536379709987</v>
      </c>
      <c r="BB597" s="103">
        <v>1.2391019785896875</v>
      </c>
      <c r="BC597" s="103">
        <v>1.240825562656835</v>
      </c>
      <c r="BD597" s="103">
        <v>1.2427025836477357</v>
      </c>
      <c r="BE597" s="103">
        <v>1.2447284932986959</v>
      </c>
      <c r="BF597" s="103">
        <v>1.2468987433460217</v>
      </c>
      <c r="BG597" s="103">
        <v>1.2492087855260192</v>
      </c>
      <c r="BH597" s="103">
        <v>1.2516540715749951</v>
      </c>
      <c r="BI597" s="103">
        <v>1.254230053229255</v>
      </c>
    </row>
    <row r="598" spans="1:61">
      <c r="A598" s="102">
        <v>43200</v>
      </c>
      <c r="B598" s="103">
        <v>0.55218823854513766</v>
      </c>
      <c r="C598" s="103">
        <v>0.67297019064708563</v>
      </c>
      <c r="D598" s="103">
        <v>0.7220468662898718</v>
      </c>
      <c r="E598" s="103">
        <v>0.7359615675733937</v>
      </c>
      <c r="F598" s="103">
        <v>0.74528399861976935</v>
      </c>
      <c r="G598" s="103">
        <v>0.76159882101326914</v>
      </c>
      <c r="H598" s="103">
        <v>0.7853192429304805</v>
      </c>
      <c r="I598" s="103">
        <v>0.81250326724156063</v>
      </c>
      <c r="J598" s="103">
        <v>0.83994562545949492</v>
      </c>
      <c r="K598" s="103">
        <v>0.86630494174286099</v>
      </c>
      <c r="L598" s="103">
        <v>0.89127399621693104</v>
      </c>
      <c r="M598" s="103">
        <v>0.91483135455778308</v>
      </c>
      <c r="N598" s="103">
        <v>0.93716237326673768</v>
      </c>
      <c r="O598" s="103">
        <v>0.95839857172155751</v>
      </c>
      <c r="P598" s="103">
        <v>0.9786436961185504</v>
      </c>
      <c r="Q598" s="103">
        <v>0.9980014926540316</v>
      </c>
      <c r="R598" s="103">
        <v>1.0165757075243169</v>
      </c>
      <c r="S598" s="103">
        <v>1.0344700869257146</v>
      </c>
      <c r="T598" s="103">
        <v>1.0517613006425219</v>
      </c>
      <c r="U598" s="103">
        <v>1.0684122369386893</v>
      </c>
      <c r="V598" s="103">
        <v>1.0843559012189301</v>
      </c>
      <c r="W598" s="103">
        <v>1.0995252987615598</v>
      </c>
      <c r="X598" s="103">
        <v>1.113853434844893</v>
      </c>
      <c r="Y598" s="103">
        <v>1.1272733147472389</v>
      </c>
      <c r="Z598" s="103">
        <v>1.1397282665937412</v>
      </c>
      <c r="AA598" s="103">
        <v>1.1512297540920733</v>
      </c>
      <c r="AB598" s="103">
        <v>1.1618168563308902</v>
      </c>
      <c r="AC598" s="103">
        <v>1.1715287309863927</v>
      </c>
      <c r="AD598" s="103">
        <v>1.1804045357347821</v>
      </c>
      <c r="AE598" s="103">
        <v>1.1884834282522561</v>
      </c>
      <c r="AF598" s="103">
        <v>1.1958045662150154</v>
      </c>
      <c r="AG598" s="103">
        <v>1.202407107299261</v>
      </c>
      <c r="AH598" s="103">
        <v>1.2083302091811914</v>
      </c>
      <c r="AI598" s="103">
        <v>1.2136130295370067</v>
      </c>
      <c r="AJ598" s="103">
        <v>1.218294726042908</v>
      </c>
      <c r="AK598" s="103">
        <v>1.2224144563750934</v>
      </c>
      <c r="AL598" s="103">
        <v>1.2260122828776332</v>
      </c>
      <c r="AM598" s="103">
        <v>1.2291331406345543</v>
      </c>
      <c r="AN598" s="103">
        <v>1.2318235980669376</v>
      </c>
      <c r="AO598" s="103">
        <v>1.2341302247811146</v>
      </c>
      <c r="AP598" s="103">
        <v>1.2360995903834158</v>
      </c>
      <c r="AQ598" s="103">
        <v>1.2377782644801723</v>
      </c>
      <c r="AR598" s="103">
        <v>1.2392128166777145</v>
      </c>
      <c r="AS598" s="103">
        <v>1.2404498165823741</v>
      </c>
      <c r="AT598" s="103">
        <v>1.2415358338004809</v>
      </c>
      <c r="AU598" s="103">
        <v>1.2425174379383672</v>
      </c>
      <c r="AV598" s="103">
        <v>1.2434411986023626</v>
      </c>
      <c r="AW598" s="103">
        <v>1.2443536853987984</v>
      </c>
      <c r="AX598" s="103">
        <v>1.2452960302465921</v>
      </c>
      <c r="AY598" s="103">
        <v>1.2462828582715053</v>
      </c>
      <c r="AZ598" s="103">
        <v>1.2473207298338203</v>
      </c>
      <c r="BA598" s="103">
        <v>1.2484162033980519</v>
      </c>
      <c r="BB598" s="103">
        <v>1.2495758374287165</v>
      </c>
      <c r="BC598" s="103">
        <v>1.2508061903903289</v>
      </c>
      <c r="BD598" s="103">
        <v>1.2521138207474054</v>
      </c>
      <c r="BE598" s="103">
        <v>1.2535052869644614</v>
      </c>
      <c r="BF598" s="103">
        <v>1.2549871475060124</v>
      </c>
      <c r="BG598" s="103">
        <v>1.2565659608365742</v>
      </c>
      <c r="BH598" s="103">
        <v>1.2582482854206622</v>
      </c>
      <c r="BI598" s="103">
        <v>1.2600406797227923</v>
      </c>
    </row>
    <row r="599" spans="1:61">
      <c r="A599" s="102">
        <v>43201</v>
      </c>
      <c r="B599" s="103">
        <v>0.5582268420836517</v>
      </c>
      <c r="C599" s="103">
        <v>0.66689356329341298</v>
      </c>
      <c r="D599" s="103">
        <v>0.71262411711554796</v>
      </c>
      <c r="E599" s="103">
        <v>0.72973785927080637</v>
      </c>
      <c r="F599" s="103">
        <v>0.74362268311788193</v>
      </c>
      <c r="G599" s="103">
        <v>0.76260341001343501</v>
      </c>
      <c r="H599" s="103">
        <v>0.78673763446581602</v>
      </c>
      <c r="I599" s="103">
        <v>0.81303200917161311</v>
      </c>
      <c r="J599" s="103">
        <v>0.83916389147062131</v>
      </c>
      <c r="K599" s="103">
        <v>0.86434139606254234</v>
      </c>
      <c r="L599" s="103">
        <v>0.88850516059400664</v>
      </c>
      <c r="M599" s="103">
        <v>0.91177989762202993</v>
      </c>
      <c r="N599" s="103">
        <v>0.93450068698971966</v>
      </c>
      <c r="O599" s="103">
        <v>0.9567460058928442</v>
      </c>
      <c r="P599" s="103">
        <v>0.97851266444794438</v>
      </c>
      <c r="Q599" s="103">
        <v>0.99979747277156961</v>
      </c>
      <c r="R599" s="103">
        <v>1.0205972409802695</v>
      </c>
      <c r="S599" s="103">
        <v>1.0409087791905862</v>
      </c>
      <c r="T599" s="103">
        <v>1.060702214942447</v>
      </c>
      <c r="U599" s="103">
        <v>1.0798355492454015</v>
      </c>
      <c r="V599" s="103">
        <v>1.0981373349058625</v>
      </c>
      <c r="W599" s="103">
        <v>1.1154361246056843</v>
      </c>
      <c r="X599" s="103">
        <v>1.1315604710267206</v>
      </c>
      <c r="Y599" s="103">
        <v>1.1463389268508195</v>
      </c>
      <c r="Z599" s="103">
        <v>1.1596292491988098</v>
      </c>
      <c r="AA599" s="103">
        <v>1.1714631973920386</v>
      </c>
      <c r="AB599" s="103">
        <v>1.1819367086414254</v>
      </c>
      <c r="AC599" s="103">
        <v>1.191145821547815</v>
      </c>
      <c r="AD599" s="103">
        <v>1.1991865747120503</v>
      </c>
      <c r="AE599" s="103">
        <v>1.2061550067349724</v>
      </c>
      <c r="AF599" s="103">
        <v>1.2121471562174257</v>
      </c>
      <c r="AG599" s="103">
        <v>1.2172590617602534</v>
      </c>
      <c r="AH599" s="103">
        <v>1.2215867619642968</v>
      </c>
      <c r="AI599" s="103">
        <v>1.2252262954303994</v>
      </c>
      <c r="AJ599" s="103">
        <v>1.2282737007594049</v>
      </c>
      <c r="AK599" s="103">
        <v>1.2308250165521553</v>
      </c>
      <c r="AL599" s="103">
        <v>1.2329690565272742</v>
      </c>
      <c r="AM599" s="103">
        <v>1.2347594156708848</v>
      </c>
      <c r="AN599" s="103">
        <v>1.236238973571862</v>
      </c>
      <c r="AO599" s="103">
        <v>1.2374506073002403</v>
      </c>
      <c r="AP599" s="103">
        <v>1.2384371939260539</v>
      </c>
      <c r="AQ599" s="103">
        <v>1.2392416105193367</v>
      </c>
      <c r="AR599" s="103">
        <v>1.2399067341501226</v>
      </c>
      <c r="AS599" s="103">
        <v>1.2404754418884463</v>
      </c>
      <c r="AT599" s="103">
        <v>1.2409906108043414</v>
      </c>
      <c r="AU599" s="103">
        <v>1.2414951179678422</v>
      </c>
      <c r="AV599" s="103">
        <v>1.2420318404489827</v>
      </c>
      <c r="AW599" s="103">
        <v>1.2426436553177971</v>
      </c>
      <c r="AX599" s="103">
        <v>1.2433669600479169</v>
      </c>
      <c r="AY599" s="103">
        <v>1.2442095453105417</v>
      </c>
      <c r="AZ599" s="103">
        <v>1.245171309689872</v>
      </c>
      <c r="BA599" s="103">
        <v>1.2462521515155647</v>
      </c>
      <c r="BB599" s="103">
        <v>1.247451969117277</v>
      </c>
      <c r="BC599" s="103">
        <v>1.2487706608246656</v>
      </c>
      <c r="BD599" s="103">
        <v>1.2502081249673873</v>
      </c>
      <c r="BE599" s="103">
        <v>1.2517642598750995</v>
      </c>
      <c r="BF599" s="103">
        <v>1.2534389638774588</v>
      </c>
      <c r="BG599" s="103">
        <v>1.255232135304122</v>
      </c>
      <c r="BH599" s="103">
        <v>1.2571436724847467</v>
      </c>
      <c r="BI599" s="103">
        <v>1.259173473748989</v>
      </c>
    </row>
    <row r="600" spans="1:61">
      <c r="A600" s="102">
        <v>43202</v>
      </c>
      <c r="B600" s="103">
        <v>0.57666311687174732</v>
      </c>
      <c r="C600" s="103">
        <v>0.67411650373072041</v>
      </c>
      <c r="D600" s="103">
        <v>0.71701108890065601</v>
      </c>
      <c r="E600" s="103">
        <v>0.73655242191881454</v>
      </c>
      <c r="F600" s="103">
        <v>0.75433389222119895</v>
      </c>
      <c r="G600" s="103">
        <v>0.7768716209369706</v>
      </c>
      <c r="H600" s="103">
        <v>0.80376195840840703</v>
      </c>
      <c r="I600" s="103">
        <v>0.83216664375264215</v>
      </c>
      <c r="J600" s="103">
        <v>0.86008942972710845</v>
      </c>
      <c r="K600" s="103">
        <v>0.886936483235368</v>
      </c>
      <c r="L600" s="103">
        <v>0.91286041288368358</v>
      </c>
      <c r="M600" s="103">
        <v>0.93809611698138906</v>
      </c>
      <c r="N600" s="103">
        <v>0.96293440584159018</v>
      </c>
      <c r="O600" s="103">
        <v>0.98731990752301513</v>
      </c>
      <c r="P600" s="103">
        <v>1.0110991172601735</v>
      </c>
      <c r="Q600" s="103">
        <v>1.0341185302875846</v>
      </c>
      <c r="R600" s="103">
        <v>1.0562246418397674</v>
      </c>
      <c r="S600" s="103">
        <v>1.0772639471512333</v>
      </c>
      <c r="T600" s="103">
        <v>1.0971044432761572</v>
      </c>
      <c r="U600" s="103">
        <v>1.1157242910388474</v>
      </c>
      <c r="V600" s="103">
        <v>1.1331368373007484</v>
      </c>
      <c r="W600" s="103">
        <v>1.1493554443653471</v>
      </c>
      <c r="X600" s="103">
        <v>1.1643934745361313</v>
      </c>
      <c r="Y600" s="103">
        <v>1.1782642901165814</v>
      </c>
      <c r="Z600" s="103">
        <v>1.1909872643720514</v>
      </c>
      <c r="AA600" s="103">
        <v>1.2026141469293894</v>
      </c>
      <c r="AB600" s="103">
        <v>1.2132075399361264</v>
      </c>
      <c r="AC600" s="103">
        <v>1.2228300534150369</v>
      </c>
      <c r="AD600" s="103">
        <v>1.2315442973888953</v>
      </c>
      <c r="AE600" s="103">
        <v>1.2394128818804724</v>
      </c>
      <c r="AF600" s="103">
        <v>1.2464984169125426</v>
      </c>
      <c r="AG600" s="103">
        <v>1.2528635125078802</v>
      </c>
      <c r="AH600" s="103">
        <v>1.2585707786892568</v>
      </c>
      <c r="AI600" s="103">
        <v>1.2636828254794461</v>
      </c>
      <c r="AJ600" s="103">
        <v>1.2682622629012223</v>
      </c>
      <c r="AK600" s="103">
        <v>1.2723717009773572</v>
      </c>
      <c r="AL600" s="103">
        <v>1.276069012014482</v>
      </c>
      <c r="AM600" s="103">
        <v>1.2793911517526497</v>
      </c>
      <c r="AN600" s="103">
        <v>1.2823693054385548</v>
      </c>
      <c r="AO600" s="103">
        <v>1.2850346581327794</v>
      </c>
      <c r="AP600" s="103">
        <v>1.287418394895905</v>
      </c>
      <c r="AQ600" s="103">
        <v>1.289551700788514</v>
      </c>
      <c r="AR600" s="103">
        <v>1.291465760871187</v>
      </c>
      <c r="AS600" s="103">
        <v>1.2931917602045064</v>
      </c>
      <c r="AT600" s="103">
        <v>1.2947608838490536</v>
      </c>
      <c r="AU600" s="103">
        <v>1.2962043168654105</v>
      </c>
      <c r="AV600" s="103">
        <v>1.2975532443141584</v>
      </c>
      <c r="AW600" s="103">
        <v>1.2988388512558795</v>
      </c>
      <c r="AX600" s="103">
        <v>1.300089237319759</v>
      </c>
      <c r="AY600" s="103">
        <v>1.3013188802484685</v>
      </c>
      <c r="AZ600" s="103">
        <v>1.3025384997585037</v>
      </c>
      <c r="BA600" s="103">
        <v>1.303758815445142</v>
      </c>
      <c r="BB600" s="103">
        <v>1.304990546903662</v>
      </c>
      <c r="BC600" s="103">
        <v>1.306244413729341</v>
      </c>
      <c r="BD600" s="103">
        <v>1.3075311355174564</v>
      </c>
      <c r="BE600" s="103">
        <v>1.3088614318632867</v>
      </c>
      <c r="BF600" s="103">
        <v>1.3102460223621093</v>
      </c>
      <c r="BG600" s="103">
        <v>1.3116956266092021</v>
      </c>
      <c r="BH600" s="103">
        <v>1.3132209641998434</v>
      </c>
      <c r="BI600" s="103">
        <v>1.3148327547293099</v>
      </c>
    </row>
    <row r="601" spans="1:61">
      <c r="A601" s="102">
        <v>43203</v>
      </c>
      <c r="B601" s="103">
        <v>0.57716346170354649</v>
      </c>
      <c r="C601" s="103">
        <v>0.67870403743942653</v>
      </c>
      <c r="D601" s="103">
        <v>0.72082534412301635</v>
      </c>
      <c r="E601" s="103">
        <v>0.73749871672700396</v>
      </c>
      <c r="F601" s="103">
        <v>0.75264781350886001</v>
      </c>
      <c r="G601" s="103">
        <v>0.77369775515578942</v>
      </c>
      <c r="H601" s="103">
        <v>0.7999429276762714</v>
      </c>
      <c r="I601" s="103">
        <v>0.82819126200959425</v>
      </c>
      <c r="J601" s="103">
        <v>0.85606856367763762</v>
      </c>
      <c r="K601" s="103">
        <v>0.88271901910699746</v>
      </c>
      <c r="L601" s="103">
        <v>0.90809958956350922</v>
      </c>
      <c r="M601" s="103">
        <v>0.93237710446725708</v>
      </c>
      <c r="N601" s="103">
        <v>0.95581997142896602</v>
      </c>
      <c r="O601" s="103">
        <v>0.97850460123270222</v>
      </c>
      <c r="P601" s="103">
        <v>1.0004387047610555</v>
      </c>
      <c r="Q601" s="103">
        <v>1.0216299767474906</v>
      </c>
      <c r="R601" s="103">
        <v>1.0420861119254721</v>
      </c>
      <c r="S601" s="103">
        <v>1.0618148050284568</v>
      </c>
      <c r="T601" s="103">
        <v>1.0808086748274717</v>
      </c>
      <c r="U601" s="103">
        <v>1.0989904062777043</v>
      </c>
      <c r="V601" s="103">
        <v>1.1162624209221865</v>
      </c>
      <c r="W601" s="103">
        <v>1.1325271381996274</v>
      </c>
      <c r="X601" s="103">
        <v>1.1476869775487342</v>
      </c>
      <c r="Y601" s="103">
        <v>1.1616443584082103</v>
      </c>
      <c r="Z601" s="103">
        <v>1.1743247578277398</v>
      </c>
      <c r="AA601" s="103">
        <v>1.1857660505140339</v>
      </c>
      <c r="AB601" s="103">
        <v>1.1960403084732945</v>
      </c>
      <c r="AC601" s="103">
        <v>1.2052196117504113</v>
      </c>
      <c r="AD601" s="103">
        <v>1.213376040390274</v>
      </c>
      <c r="AE601" s="103">
        <v>1.2205816744377684</v>
      </c>
      <c r="AF601" s="103">
        <v>1.2269085939377846</v>
      </c>
      <c r="AG601" s="103">
        <v>1.2324288789352109</v>
      </c>
      <c r="AH601" s="103">
        <v>1.2372146094749348</v>
      </c>
      <c r="AI601" s="103">
        <v>1.2413378656018448</v>
      </c>
      <c r="AJ601" s="103">
        <v>1.2448707273608304</v>
      </c>
      <c r="AK601" s="103">
        <v>1.2478852747967779</v>
      </c>
      <c r="AL601" s="103">
        <v>1.2504491381991365</v>
      </c>
      <c r="AM601" s="103">
        <v>1.2526103026098747</v>
      </c>
      <c r="AN601" s="103">
        <v>1.2544113333110172</v>
      </c>
      <c r="AO601" s="103">
        <v>1.2558947954097832</v>
      </c>
      <c r="AP601" s="103">
        <v>1.257103254013392</v>
      </c>
      <c r="AQ601" s="103">
        <v>1.2580792742290621</v>
      </c>
      <c r="AR601" s="103">
        <v>1.2588654211640127</v>
      </c>
      <c r="AS601" s="103">
        <v>1.2595042599254627</v>
      </c>
      <c r="AT601" s="103">
        <v>1.2600383556206309</v>
      </c>
      <c r="AU601" s="103">
        <v>1.2605102733567368</v>
      </c>
      <c r="AV601" s="103">
        <v>1.2609625782409988</v>
      </c>
      <c r="AW601" s="103">
        <v>1.2614378353806364</v>
      </c>
      <c r="AX601" s="103">
        <v>1.2619731577455122</v>
      </c>
      <c r="AY601" s="103">
        <v>1.2625815876370188</v>
      </c>
      <c r="AZ601" s="103">
        <v>1.2632695267049536</v>
      </c>
      <c r="BA601" s="103">
        <v>1.2640433763849193</v>
      </c>
      <c r="BB601" s="103">
        <v>1.2649095381125182</v>
      </c>
      <c r="BC601" s="103">
        <v>1.2658744133233528</v>
      </c>
      <c r="BD601" s="103">
        <v>1.2669444034530262</v>
      </c>
      <c r="BE601" s="103">
        <v>1.2681259099371411</v>
      </c>
      <c r="BF601" s="103">
        <v>1.2694253342112998</v>
      </c>
      <c r="BG601" s="103">
        <v>1.2708490777111052</v>
      </c>
      <c r="BH601" s="103">
        <v>1.2724035418721598</v>
      </c>
      <c r="BI601" s="103">
        <v>1.2740951281300661</v>
      </c>
    </row>
    <row r="602" spans="1:61">
      <c r="A602" s="102">
        <v>43206</v>
      </c>
      <c r="B602" s="103">
        <v>0.58903602846759828</v>
      </c>
      <c r="C602" s="103">
        <v>0.68248412593618069</v>
      </c>
      <c r="D602" s="103">
        <v>0.72299558303634082</v>
      </c>
      <c r="E602" s="103">
        <v>0.73911928030600216</v>
      </c>
      <c r="F602" s="103">
        <v>0.75438491656743334</v>
      </c>
      <c r="G602" s="103">
        <v>0.77635601078412608</v>
      </c>
      <c r="H602" s="103">
        <v>0.80462349133496869</v>
      </c>
      <c r="I602" s="103">
        <v>0.83562668666833961</v>
      </c>
      <c r="J602" s="103">
        <v>0.86636554051782655</v>
      </c>
      <c r="K602" s="103">
        <v>0.89551974924320321</v>
      </c>
      <c r="L602" s="103">
        <v>0.92281301066625754</v>
      </c>
      <c r="M602" s="103">
        <v>0.94837221420160711</v>
      </c>
      <c r="N602" s="103">
        <v>0.97259986842226298</v>
      </c>
      <c r="O602" s="103">
        <v>0.99567106353742307</v>
      </c>
      <c r="P602" s="103">
        <v>1.0176828177080568</v>
      </c>
      <c r="Q602" s="103">
        <v>1.0387321490951409</v>
      </c>
      <c r="R602" s="103">
        <v>1.0589160758596532</v>
      </c>
      <c r="S602" s="103">
        <v>1.0783316161625625</v>
      </c>
      <c r="T602" s="103">
        <v>1.097044888050855</v>
      </c>
      <c r="U602" s="103">
        <v>1.1149921599464545</v>
      </c>
      <c r="V602" s="103">
        <v>1.1320755973865968</v>
      </c>
      <c r="W602" s="103">
        <v>1.148197365764269</v>
      </c>
      <c r="X602" s="103">
        <v>1.1632596304724587</v>
      </c>
      <c r="Y602" s="103">
        <v>1.1771645569041473</v>
      </c>
      <c r="Z602" s="103">
        <v>1.1898389771518254</v>
      </c>
      <c r="AA602" s="103">
        <v>1.2013186244425627</v>
      </c>
      <c r="AB602" s="103">
        <v>1.2116692758095859</v>
      </c>
      <c r="AC602" s="103">
        <v>1.220956709255141</v>
      </c>
      <c r="AD602" s="103">
        <v>1.2292467027814735</v>
      </c>
      <c r="AE602" s="103">
        <v>1.2366050343908257</v>
      </c>
      <c r="AF602" s="103">
        <v>1.2430974820854437</v>
      </c>
      <c r="AG602" s="103">
        <v>1.2487898238675721</v>
      </c>
      <c r="AH602" s="103">
        <v>1.2537478377394542</v>
      </c>
      <c r="AI602" s="103">
        <v>1.2580373017033355</v>
      </c>
      <c r="AJ602" s="103">
        <v>1.2617239937614604</v>
      </c>
      <c r="AK602" s="103">
        <v>1.264873691916073</v>
      </c>
      <c r="AL602" s="103">
        <v>1.2675492457624984</v>
      </c>
      <c r="AM602" s="103">
        <v>1.2698005762577285</v>
      </c>
      <c r="AN602" s="103">
        <v>1.2716740375868933</v>
      </c>
      <c r="AO602" s="103">
        <v>1.2732159838200789</v>
      </c>
      <c r="AP602" s="103">
        <v>1.2744727690273721</v>
      </c>
      <c r="AQ602" s="103">
        <v>1.2754907472788586</v>
      </c>
      <c r="AR602" s="103">
        <v>1.2763162726446247</v>
      </c>
      <c r="AS602" s="103">
        <v>1.2769956991947566</v>
      </c>
      <c r="AT602" s="103">
        <v>1.2775753809993409</v>
      </c>
      <c r="AU602" s="103">
        <v>1.2781016721284628</v>
      </c>
      <c r="AV602" s="103">
        <v>1.2786209266522097</v>
      </c>
      <c r="AW602" s="103">
        <v>1.2791794986406673</v>
      </c>
      <c r="AX602" s="103">
        <v>1.2798193272535514</v>
      </c>
      <c r="AY602" s="103">
        <v>1.2805560472891901</v>
      </c>
      <c r="AZ602" s="103">
        <v>1.2813955916087949</v>
      </c>
      <c r="BA602" s="103">
        <v>1.2823438777462113</v>
      </c>
      <c r="BB602" s="103">
        <v>1.2834068232352849</v>
      </c>
      <c r="BC602" s="103">
        <v>1.2845903456098611</v>
      </c>
      <c r="BD602" s="103">
        <v>1.2859003624037855</v>
      </c>
      <c r="BE602" s="103">
        <v>1.2873427911509037</v>
      </c>
      <c r="BF602" s="103">
        <v>1.2889235493850608</v>
      </c>
      <c r="BG602" s="103">
        <v>1.2906485546401025</v>
      </c>
      <c r="BH602" s="103">
        <v>1.2925237244498748</v>
      </c>
      <c r="BI602" s="103">
        <v>1.2945549763482225</v>
      </c>
    </row>
    <row r="603" spans="1:61">
      <c r="A603" s="102">
        <v>43207</v>
      </c>
      <c r="B603" s="103">
        <v>0.59143660754309535</v>
      </c>
      <c r="C603" s="103">
        <v>0.67192146936067043</v>
      </c>
      <c r="D603" s="103">
        <v>0.70532247501086998</v>
      </c>
      <c r="E603" s="103">
        <v>0.72186671052042428</v>
      </c>
      <c r="F603" s="103">
        <v>0.73938123482577645</v>
      </c>
      <c r="G603" s="103">
        <v>0.76268735894029671</v>
      </c>
      <c r="H603" s="103">
        <v>0.79068401184376014</v>
      </c>
      <c r="I603" s="103">
        <v>0.8209150279958225</v>
      </c>
      <c r="J603" s="103">
        <v>0.85052841270282786</v>
      </c>
      <c r="K603" s="103">
        <v>0.87797945558934398</v>
      </c>
      <c r="L603" s="103">
        <v>0.90346152119385326</v>
      </c>
      <c r="M603" s="103">
        <v>0.92757425372431701</v>
      </c>
      <c r="N603" s="103">
        <v>0.95104986271948166</v>
      </c>
      <c r="O603" s="103">
        <v>0.9739978715442722</v>
      </c>
      <c r="P603" s="103">
        <v>0.9963502447917334</v>
      </c>
      <c r="Q603" s="103">
        <v>1.0180389470549185</v>
      </c>
      <c r="R603" s="103">
        <v>1.0389959429268796</v>
      </c>
      <c r="S603" s="103">
        <v>1.0591531970006618</v>
      </c>
      <c r="T603" s="103">
        <v>1.078440600261841</v>
      </c>
      <c r="U603" s="103">
        <v>1.0967793299043946</v>
      </c>
      <c r="V603" s="103">
        <v>1.1140882745871572</v>
      </c>
      <c r="W603" s="103">
        <v>1.1302863229592888</v>
      </c>
      <c r="X603" s="103">
        <v>1.1452923636699486</v>
      </c>
      <c r="Y603" s="103">
        <v>1.1590252853682905</v>
      </c>
      <c r="Z603" s="103">
        <v>1.1714283717894176</v>
      </c>
      <c r="AA603" s="103">
        <v>1.1825526086549631</v>
      </c>
      <c r="AB603" s="103">
        <v>1.1924786946699752</v>
      </c>
      <c r="AC603" s="103">
        <v>1.2012873294978519</v>
      </c>
      <c r="AD603" s="103">
        <v>1.2090592128019908</v>
      </c>
      <c r="AE603" s="103">
        <v>1.2158750442457862</v>
      </c>
      <c r="AF603" s="103">
        <v>1.2218155234926356</v>
      </c>
      <c r="AG603" s="103">
        <v>1.2269613502059369</v>
      </c>
      <c r="AH603" s="103">
        <v>1.2313932240490848</v>
      </c>
      <c r="AI603" s="103">
        <v>1.2351918446854773</v>
      </c>
      <c r="AJ603" s="103">
        <v>1.2384379117785103</v>
      </c>
      <c r="AK603" s="103">
        <v>1.2412121249915804</v>
      </c>
      <c r="AL603" s="103">
        <v>1.2435900155985922</v>
      </c>
      <c r="AM603" s="103">
        <v>1.2456192767918781</v>
      </c>
      <c r="AN603" s="103">
        <v>1.2473382704695275</v>
      </c>
      <c r="AO603" s="103">
        <v>1.2487853517582799</v>
      </c>
      <c r="AP603" s="103">
        <v>1.2499988757848746</v>
      </c>
      <c r="AQ603" s="103">
        <v>1.2510171976760505</v>
      </c>
      <c r="AR603" s="103">
        <v>1.2518786725585471</v>
      </c>
      <c r="AS603" s="103">
        <v>1.2526216555591034</v>
      </c>
      <c r="AT603" s="103">
        <v>1.2532845018044594</v>
      </c>
      <c r="AU603" s="103">
        <v>1.2539055664213539</v>
      </c>
      <c r="AV603" s="103">
        <v>1.2545232045365258</v>
      </c>
      <c r="AW603" s="103">
        <v>1.2551757712767151</v>
      </c>
      <c r="AX603" s="103">
        <v>1.2558973991180924</v>
      </c>
      <c r="AY603" s="103">
        <v>1.2566994764130341</v>
      </c>
      <c r="AZ603" s="103">
        <v>1.2575857677086548</v>
      </c>
      <c r="BA603" s="103">
        <v>1.2585600320197872</v>
      </c>
      <c r="BB603" s="103">
        <v>1.2596260283612646</v>
      </c>
      <c r="BC603" s="103">
        <v>1.2607875157479191</v>
      </c>
      <c r="BD603" s="103">
        <v>1.2620482531945847</v>
      </c>
      <c r="BE603" s="103">
        <v>1.263411999716094</v>
      </c>
      <c r="BF603" s="103">
        <v>1.2648825143272795</v>
      </c>
      <c r="BG603" s="103">
        <v>1.2664635560429747</v>
      </c>
      <c r="BH603" s="103">
        <v>1.2681588838780125</v>
      </c>
      <c r="BI603" s="103">
        <v>1.2699722568472256</v>
      </c>
    </row>
    <row r="604" spans="1:61">
      <c r="A604" s="102">
        <v>43208</v>
      </c>
      <c r="B604" s="103">
        <v>0.58695242151002291</v>
      </c>
      <c r="C604" s="103">
        <v>0.67571729190435115</v>
      </c>
      <c r="D604" s="103">
        <v>0.70827255471227824</v>
      </c>
      <c r="E604" s="103">
        <v>0.72045183635910226</v>
      </c>
      <c r="F604" s="103">
        <v>0.73339333218047875</v>
      </c>
      <c r="G604" s="103">
        <v>0.75273119453847492</v>
      </c>
      <c r="H604" s="103">
        <v>0.77730660019194564</v>
      </c>
      <c r="I604" s="103">
        <v>0.80391023918009019</v>
      </c>
      <c r="J604" s="103">
        <v>0.83042257126829599</v>
      </c>
      <c r="K604" s="103">
        <v>0.85604016644317804</v>
      </c>
      <c r="L604" s="103">
        <v>0.880564852889412</v>
      </c>
      <c r="M604" s="103">
        <v>0.90397834700048108</v>
      </c>
      <c r="N604" s="103">
        <v>0.92627974946409308</v>
      </c>
      <c r="O604" s="103">
        <v>0.94752575829975016</v>
      </c>
      <c r="P604" s="103">
        <v>0.96778887193833962</v>
      </c>
      <c r="Q604" s="103">
        <v>0.98714158881075564</v>
      </c>
      <c r="R604" s="103">
        <v>1.005656407347892</v>
      </c>
      <c r="S604" s="103">
        <v>1.023405825980636</v>
      </c>
      <c r="T604" s="103">
        <v>1.0404439389428632</v>
      </c>
      <c r="U604" s="103">
        <v>1.056747501657243</v>
      </c>
      <c r="V604" s="103">
        <v>1.0722729577699583</v>
      </c>
      <c r="W604" s="103">
        <v>1.0869767508412798</v>
      </c>
      <c r="X604" s="103">
        <v>1.100815324431478</v>
      </c>
      <c r="Y604" s="103">
        <v>1.1137451221008186</v>
      </c>
      <c r="Z604" s="103">
        <v>1.1257335231585255</v>
      </c>
      <c r="AA604" s="103">
        <v>1.1368068092607782</v>
      </c>
      <c r="AB604" s="103">
        <v>1.1470110060655243</v>
      </c>
      <c r="AC604" s="103">
        <v>1.1563921535581474</v>
      </c>
      <c r="AD604" s="103">
        <v>1.1649962917240302</v>
      </c>
      <c r="AE604" s="103">
        <v>1.172869460548553</v>
      </c>
      <c r="AF604" s="103">
        <v>1.1800577000170993</v>
      </c>
      <c r="AG604" s="103">
        <v>1.1866070501150516</v>
      </c>
      <c r="AH604" s="103">
        <v>1.1925635508277903</v>
      </c>
      <c r="AI604" s="103">
        <v>1.1979732421406983</v>
      </c>
      <c r="AJ604" s="103">
        <v>1.2028821640391585</v>
      </c>
      <c r="AK604" s="103">
        <v>1.207336356508552</v>
      </c>
      <c r="AL604" s="103">
        <v>1.2113801916933153</v>
      </c>
      <c r="AM604" s="103">
        <v>1.2150499116061462</v>
      </c>
      <c r="AN604" s="103">
        <v>1.2183792846445713</v>
      </c>
      <c r="AO604" s="103">
        <v>1.2214020786246498</v>
      </c>
      <c r="AP604" s="103">
        <v>1.2241520613624415</v>
      </c>
      <c r="AQ604" s="103">
        <v>1.226663000674004</v>
      </c>
      <c r="AR604" s="103">
        <v>1.2289686643753972</v>
      </c>
      <c r="AS604" s="103">
        <v>1.231102820282679</v>
      </c>
      <c r="AT604" s="103">
        <v>1.2330992362119093</v>
      </c>
      <c r="AU604" s="103">
        <v>1.2349916799791472</v>
      </c>
      <c r="AV604" s="103">
        <v>1.2368139194004508</v>
      </c>
      <c r="AW604" s="103">
        <v>1.2385997222918796</v>
      </c>
      <c r="AX604" s="103">
        <v>1.2403792941775866</v>
      </c>
      <c r="AY604" s="103">
        <v>1.2421654756749783</v>
      </c>
      <c r="AZ604" s="103">
        <v>1.2439658240803393</v>
      </c>
      <c r="BA604" s="103">
        <v>1.2457878954480135</v>
      </c>
      <c r="BB604" s="103">
        <v>1.2476392458323442</v>
      </c>
      <c r="BC604" s="103">
        <v>1.2495274312876736</v>
      </c>
      <c r="BD604" s="103">
        <v>1.251460007868346</v>
      </c>
      <c r="BE604" s="103">
        <v>1.2534445316287042</v>
      </c>
      <c r="BF604" s="103">
        <v>1.2554885586230913</v>
      </c>
      <c r="BG604" s="103">
        <v>1.2575996449058509</v>
      </c>
      <c r="BH604" s="103">
        <v>1.259785346531326</v>
      </c>
      <c r="BI604" s="103">
        <v>1.2620532195538599</v>
      </c>
    </row>
    <row r="605" spans="1:61">
      <c r="A605" s="102">
        <v>43209</v>
      </c>
      <c r="B605" s="103">
        <v>0.61097208938104941</v>
      </c>
      <c r="C605" s="103">
        <v>0.67834465442131497</v>
      </c>
      <c r="D605" s="103">
        <v>0.70651081869190213</v>
      </c>
      <c r="E605" s="103">
        <v>0.72124922658962543</v>
      </c>
      <c r="F605" s="103">
        <v>0.73767022996879228</v>
      </c>
      <c r="G605" s="103">
        <v>0.75935783402533441</v>
      </c>
      <c r="H605" s="103">
        <v>0.78480186907886762</v>
      </c>
      <c r="I605" s="103">
        <v>0.81186923320275683</v>
      </c>
      <c r="J605" s="103">
        <v>0.83953140857877062</v>
      </c>
      <c r="K605" s="103">
        <v>0.86696193627918849</v>
      </c>
      <c r="L605" s="103">
        <v>0.89363208032305874</v>
      </c>
      <c r="M605" s="103">
        <v>0.91932174447710546</v>
      </c>
      <c r="N605" s="103">
        <v>0.94412214383261783</v>
      </c>
      <c r="O605" s="103">
        <v>0.96807641530816169</v>
      </c>
      <c r="P605" s="103">
        <v>0.99118430278389713</v>
      </c>
      <c r="Q605" s="103">
        <v>1.0134454815865259</v>
      </c>
      <c r="R605" s="103">
        <v>1.0348596270427484</v>
      </c>
      <c r="S605" s="103">
        <v>1.0554264144792584</v>
      </c>
      <c r="T605" s="103">
        <v>1.0751433022205616</v>
      </c>
      <c r="U605" s="103">
        <v>1.0939963898631992</v>
      </c>
      <c r="V605" s="103">
        <v>1.1119681490539393</v>
      </c>
      <c r="W605" s="103">
        <v>1.1290410498473653</v>
      </c>
      <c r="X605" s="103">
        <v>1.1451975622980595</v>
      </c>
      <c r="Y605" s="103">
        <v>1.1604201564605989</v>
      </c>
      <c r="Z605" s="103">
        <v>1.1746993301995616</v>
      </c>
      <c r="AA605" s="103">
        <v>1.1880647140995384</v>
      </c>
      <c r="AB605" s="103">
        <v>1.2005578449839267</v>
      </c>
      <c r="AC605" s="103">
        <v>1.212220262474901</v>
      </c>
      <c r="AD605" s="103">
        <v>1.2230935061946369</v>
      </c>
      <c r="AE605" s="103">
        <v>1.2332191157653045</v>
      </c>
      <c r="AF605" s="103">
        <v>1.2426386308090793</v>
      </c>
      <c r="AG605" s="103">
        <v>1.251393590948136</v>
      </c>
      <c r="AH605" s="103">
        <v>1.2595255358046455</v>
      </c>
      <c r="AI605" s="103">
        <v>1.2670760050007825</v>
      </c>
      <c r="AJ605" s="103">
        <v>1.2740865381587216</v>
      </c>
      <c r="AK605" s="103">
        <v>1.2805986749006351</v>
      </c>
      <c r="AL605" s="103">
        <v>1.2866527197517375</v>
      </c>
      <c r="AM605" s="103">
        <v>1.2922835244015325</v>
      </c>
      <c r="AN605" s="103">
        <v>1.2975244362031322</v>
      </c>
      <c r="AO605" s="103">
        <v>1.3024088024611318</v>
      </c>
      <c r="AP605" s="103">
        <v>1.3069699704801254</v>
      </c>
      <c r="AQ605" s="103">
        <v>1.311241287564707</v>
      </c>
      <c r="AR605" s="103">
        <v>1.3152561010194721</v>
      </c>
      <c r="AS605" s="103">
        <v>1.3190477581490132</v>
      </c>
      <c r="AT605" s="103">
        <v>1.322649606257926</v>
      </c>
      <c r="AU605" s="103">
        <v>1.3260949926508048</v>
      </c>
      <c r="AV605" s="103">
        <v>1.3294172646322429</v>
      </c>
      <c r="AW605" s="103">
        <v>1.3326497695068358</v>
      </c>
      <c r="AX605" s="103">
        <v>1.3358223850237576</v>
      </c>
      <c r="AY605" s="103">
        <v>1.3389496711746478</v>
      </c>
      <c r="AZ605" s="103">
        <v>1.3420419620655395</v>
      </c>
      <c r="BA605" s="103">
        <v>1.3451095916661642</v>
      </c>
      <c r="BB605" s="103">
        <v>1.3481628939462538</v>
      </c>
      <c r="BC605" s="103">
        <v>1.3512122028755389</v>
      </c>
      <c r="BD605" s="103">
        <v>1.3542678524237513</v>
      </c>
      <c r="BE605" s="103">
        <v>1.3573401765606228</v>
      </c>
      <c r="BF605" s="103">
        <v>1.3604395092558845</v>
      </c>
      <c r="BG605" s="103">
        <v>1.3635761844792675</v>
      </c>
      <c r="BH605" s="103">
        <v>1.366760536200504</v>
      </c>
      <c r="BI605" s="103">
        <v>1.3700028983893247</v>
      </c>
    </row>
    <row r="606" spans="1:61">
      <c r="A606" s="102">
        <v>43210</v>
      </c>
      <c r="B606" s="103">
        <v>0.54739006266598345</v>
      </c>
      <c r="C606" s="103">
        <v>0.58078757441297801</v>
      </c>
      <c r="D606" s="103">
        <v>0.60896347405495255</v>
      </c>
      <c r="E606" s="103">
        <v>0.63865989007443114</v>
      </c>
      <c r="F606" s="103">
        <v>0.66949608569118035</v>
      </c>
      <c r="G606" s="103">
        <v>0.69998717868061688</v>
      </c>
      <c r="H606" s="103">
        <v>0.72899954039634252</v>
      </c>
      <c r="I606" s="103">
        <v>0.7560807567580452</v>
      </c>
      <c r="J606" s="103">
        <v>0.78192217295596878</v>
      </c>
      <c r="K606" s="103">
        <v>0.80723633397958872</v>
      </c>
      <c r="L606" s="103">
        <v>0.8322910578789986</v>
      </c>
      <c r="M606" s="103">
        <v>0.85711470844373006</v>
      </c>
      <c r="N606" s="103">
        <v>0.88203284755515332</v>
      </c>
      <c r="O606" s="103">
        <v>0.90690916153461087</v>
      </c>
      <c r="P606" s="103">
        <v>0.93141432248423084</v>
      </c>
      <c r="Q606" s="103">
        <v>0.95521886244346066</v>
      </c>
      <c r="R606" s="103">
        <v>0.97799331345174689</v>
      </c>
      <c r="S606" s="103">
        <v>0.99940820754852877</v>
      </c>
      <c r="T606" s="103">
        <v>1.0192086292775044</v>
      </c>
      <c r="U606" s="103">
        <v>1.0374854945762311</v>
      </c>
      <c r="V606" s="103">
        <v>1.0544299244687634</v>
      </c>
      <c r="W606" s="103">
        <v>1.0702330503853428</v>
      </c>
      <c r="X606" s="103">
        <v>1.0850860037562111</v>
      </c>
      <c r="Y606" s="103">
        <v>1.0991799160116047</v>
      </c>
      <c r="Z606" s="103">
        <v>1.1126780596842207</v>
      </c>
      <c r="AA606" s="103">
        <v>1.1256207129211371</v>
      </c>
      <c r="AB606" s="103">
        <v>1.1380142219963121</v>
      </c>
      <c r="AC606" s="103">
        <v>1.1498649320892915</v>
      </c>
      <c r="AD606" s="103">
        <v>1.1611791883796196</v>
      </c>
      <c r="AE606" s="103">
        <v>1.1719633360468378</v>
      </c>
      <c r="AF606" s="103">
        <v>1.1822237202704906</v>
      </c>
      <c r="AG606" s="103">
        <v>1.1919666862301233</v>
      </c>
      <c r="AH606" s="103">
        <v>1.2011985791052764</v>
      </c>
      <c r="AI606" s="103">
        <v>1.2099257440754951</v>
      </c>
      <c r="AJ606" s="103">
        <v>1.2181545263203244</v>
      </c>
      <c r="AK606" s="103">
        <v>1.2258912710193055</v>
      </c>
      <c r="AL606" s="103">
        <v>1.2331457614995238</v>
      </c>
      <c r="AM606" s="103">
        <v>1.2399429601827574</v>
      </c>
      <c r="AN606" s="103">
        <v>1.2463120171218995</v>
      </c>
      <c r="AO606" s="103">
        <v>1.2522820825049075</v>
      </c>
      <c r="AP606" s="103">
        <v>1.2578823065197395</v>
      </c>
      <c r="AQ606" s="103">
        <v>1.263141839354351</v>
      </c>
      <c r="AR606" s="103">
        <v>1.2680898311966999</v>
      </c>
      <c r="AS606" s="103">
        <v>1.2727554322347427</v>
      </c>
      <c r="AT606" s="103">
        <v>1.2771677926564367</v>
      </c>
      <c r="AU606" s="103">
        <v>1.2813560626497391</v>
      </c>
      <c r="AV606" s="103">
        <v>1.285349392402606</v>
      </c>
      <c r="AW606" s="103">
        <v>1.2891769321029958</v>
      </c>
      <c r="AX606" s="103">
        <v>1.2928658660220786</v>
      </c>
      <c r="AY606" s="103">
        <v>1.2964346990952291</v>
      </c>
      <c r="AZ606" s="103">
        <v>1.2998995417898085</v>
      </c>
      <c r="BA606" s="103">
        <v>1.3032765044959504</v>
      </c>
      <c r="BB606" s="103">
        <v>1.3065816976037894</v>
      </c>
      <c r="BC606" s="103">
        <v>1.3098312315034581</v>
      </c>
      <c r="BD606" s="103">
        <v>1.3130412165850913</v>
      </c>
      <c r="BE606" s="103">
        <v>1.3162277632388226</v>
      </c>
      <c r="BF606" s="103">
        <v>1.3194069818547858</v>
      </c>
      <c r="BG606" s="103">
        <v>1.3225949828231145</v>
      </c>
      <c r="BH606" s="103">
        <v>1.3258078765339434</v>
      </c>
      <c r="BI606" s="103">
        <v>1.3290617733774053</v>
      </c>
    </row>
    <row r="607" spans="1:61">
      <c r="A607" s="102">
        <v>43213</v>
      </c>
      <c r="B607" s="103">
        <v>0.55983628365418125</v>
      </c>
      <c r="C607" s="103">
        <v>0.58642091121169171</v>
      </c>
      <c r="D607" s="103">
        <v>0.61645248558306898</v>
      </c>
      <c r="E607" s="103">
        <v>0.64878454606752156</v>
      </c>
      <c r="F607" s="103">
        <v>0.68098807563080344</v>
      </c>
      <c r="G607" s="103">
        <v>0.71228034966764031</v>
      </c>
      <c r="H607" s="103">
        <v>0.74222987016244735</v>
      </c>
      <c r="I607" s="103">
        <v>0.77064067707188788</v>
      </c>
      <c r="J607" s="103">
        <v>0.79795783310208745</v>
      </c>
      <c r="K607" s="103">
        <v>0.82475838890757391</v>
      </c>
      <c r="L607" s="103">
        <v>0.85134945897198577</v>
      </c>
      <c r="M607" s="103">
        <v>0.87778075008831147</v>
      </c>
      <c r="N607" s="103">
        <v>0.90386209920505833</v>
      </c>
      <c r="O607" s="103">
        <v>0.92943797584381127</v>
      </c>
      <c r="P607" s="103">
        <v>0.9543768328903256</v>
      </c>
      <c r="Q607" s="103">
        <v>0.97854712323036697</v>
      </c>
      <c r="R607" s="103">
        <v>1.0018172997496999</v>
      </c>
      <c r="S607" s="103">
        <v>1.0240558153340813</v>
      </c>
      <c r="T607" s="103">
        <v>1.0451576161251659</v>
      </c>
      <c r="U607" s="103">
        <v>1.065128979224276</v>
      </c>
      <c r="V607" s="103">
        <v>1.0840054209921866</v>
      </c>
      <c r="W607" s="103">
        <v>1.101822457913364</v>
      </c>
      <c r="X607" s="103">
        <v>1.1186156064722739</v>
      </c>
      <c r="Y607" s="103">
        <v>1.1344203831533757</v>
      </c>
      <c r="Z607" s="103">
        <v>1.1492747461635846</v>
      </c>
      <c r="AA607" s="103">
        <v>1.1632274336824198</v>
      </c>
      <c r="AB607" s="103">
        <v>1.1763301578841947</v>
      </c>
      <c r="AC607" s="103">
        <v>1.1886346310391465</v>
      </c>
      <c r="AD607" s="103">
        <v>1.2001925654175138</v>
      </c>
      <c r="AE607" s="103">
        <v>1.2110556732895301</v>
      </c>
      <c r="AF607" s="103">
        <v>1.2212756669254339</v>
      </c>
      <c r="AG607" s="103">
        <v>1.2309042585954622</v>
      </c>
      <c r="AH607" s="103">
        <v>1.2399931605698487</v>
      </c>
      <c r="AI607" s="103">
        <v>1.2485940851188326</v>
      </c>
      <c r="AJ607" s="103">
        <v>1.2567587445126507</v>
      </c>
      <c r="AK607" s="103">
        <v>1.264538851021537</v>
      </c>
      <c r="AL607" s="103">
        <v>1.2719820665758292</v>
      </c>
      <c r="AM607" s="103">
        <v>1.2791181712400475</v>
      </c>
      <c r="AN607" s="103">
        <v>1.2859720118031075</v>
      </c>
      <c r="AO607" s="103">
        <v>1.2925684348948123</v>
      </c>
      <c r="AP607" s="103">
        <v>1.2989322871449647</v>
      </c>
      <c r="AQ607" s="103">
        <v>1.3050884151833653</v>
      </c>
      <c r="AR607" s="103">
        <v>1.311061665639818</v>
      </c>
      <c r="AS607" s="103">
        <v>1.3168768851441228</v>
      </c>
      <c r="AT607" s="103">
        <v>1.3225589203260835</v>
      </c>
      <c r="AU607" s="103">
        <v>1.3281326178155022</v>
      </c>
      <c r="AV607" s="103">
        <v>1.3336228242421799</v>
      </c>
      <c r="AW607" s="103">
        <v>1.3390543862359197</v>
      </c>
      <c r="AX607" s="103">
        <v>1.3444497123966126</v>
      </c>
      <c r="AY607" s="103">
        <v>1.34981807955929</v>
      </c>
      <c r="AZ607" s="103">
        <v>1.3551643628058831</v>
      </c>
      <c r="BA607" s="103">
        <v>1.3604934340241455</v>
      </c>
      <c r="BB607" s="103">
        <v>1.3658101651018315</v>
      </c>
      <c r="BC607" s="103">
        <v>1.3711194279266932</v>
      </c>
      <c r="BD607" s="103">
        <v>1.3764260943864852</v>
      </c>
      <c r="BE607" s="103">
        <v>1.3817350363689611</v>
      </c>
      <c r="BF607" s="103">
        <v>1.3870511257618738</v>
      </c>
      <c r="BG607" s="103">
        <v>1.3923792344529771</v>
      </c>
      <c r="BH607" s="103">
        <v>1.3977242343300254</v>
      </c>
      <c r="BI607" s="103">
        <v>1.4030909972807712</v>
      </c>
    </row>
    <row r="608" spans="1:61">
      <c r="A608" s="102">
        <v>43214</v>
      </c>
      <c r="B608" s="103">
        <v>0.58151301372389308</v>
      </c>
      <c r="C608" s="103">
        <v>0.60716839256779376</v>
      </c>
      <c r="D608" s="103">
        <v>0.6356026124500439</v>
      </c>
      <c r="E608" s="103">
        <v>0.66591847565641704</v>
      </c>
      <c r="F608" s="103">
        <v>0.69631638627933445</v>
      </c>
      <c r="G608" s="103">
        <v>0.72624417053750179</v>
      </c>
      <c r="H608" s="103">
        <v>0.75515526122045762</v>
      </c>
      <c r="I608" s="103">
        <v>0.78279838454387207</v>
      </c>
      <c r="J608" s="103">
        <v>0.80966606841715127</v>
      </c>
      <c r="K608" s="103">
        <v>0.83640490644435561</v>
      </c>
      <c r="L608" s="103">
        <v>0.86329806218270766</v>
      </c>
      <c r="M608" s="103">
        <v>0.89028269441325403</v>
      </c>
      <c r="N608" s="103">
        <v>0.91679567748556345</v>
      </c>
      <c r="O608" s="103">
        <v>0.9426402427138374</v>
      </c>
      <c r="P608" s="103">
        <v>0.96775002012476941</v>
      </c>
      <c r="Q608" s="103">
        <v>0.99205863974506181</v>
      </c>
      <c r="R608" s="103">
        <v>1.0154997316014158</v>
      </c>
      <c r="S608" s="103">
        <v>1.0380069257205244</v>
      </c>
      <c r="T608" s="103">
        <v>1.0595187601055818</v>
      </c>
      <c r="U608" s="103">
        <v>1.0799943972438093</v>
      </c>
      <c r="V608" s="103">
        <v>1.0993984163065265</v>
      </c>
      <c r="W608" s="103">
        <v>1.117695396487973</v>
      </c>
      <c r="X608" s="103">
        <v>1.1348499169823885</v>
      </c>
      <c r="Y608" s="103">
        <v>1.1508265569840064</v>
      </c>
      <c r="Z608" s="103">
        <v>1.1656064014915659</v>
      </c>
      <c r="AA608" s="103">
        <v>1.1792434070623727</v>
      </c>
      <c r="AB608" s="103">
        <v>1.1918116341671341</v>
      </c>
      <c r="AC608" s="103">
        <v>1.2033851439249841</v>
      </c>
      <c r="AD608" s="103">
        <v>1.2140379974550559</v>
      </c>
      <c r="AE608" s="103">
        <v>1.2238442558764797</v>
      </c>
      <c r="AF608" s="103">
        <v>1.2328779803083887</v>
      </c>
      <c r="AG608" s="103">
        <v>1.2412132318699163</v>
      </c>
      <c r="AH608" s="103">
        <v>1.2489240716801919</v>
      </c>
      <c r="AI608" s="103">
        <v>1.2560845608583502</v>
      </c>
      <c r="AJ608" s="103">
        <v>1.2627687605235229</v>
      </c>
      <c r="AK608" s="103">
        <v>1.2690507317948412</v>
      </c>
      <c r="AL608" s="103">
        <v>1.2749990609247106</v>
      </c>
      <c r="AM608" s="103">
        <v>1.2806528453302555</v>
      </c>
      <c r="AN608" s="103">
        <v>1.2860412978035185</v>
      </c>
      <c r="AO608" s="103">
        <v>1.2911936239636677</v>
      </c>
      <c r="AP608" s="103">
        <v>1.2961390294298709</v>
      </c>
      <c r="AQ608" s="103">
        <v>1.3009067198212942</v>
      </c>
      <c r="AR608" s="103">
        <v>1.3055259007571054</v>
      </c>
      <c r="AS608" s="103">
        <v>1.310025777856471</v>
      </c>
      <c r="AT608" s="103">
        <v>1.3144355567385586</v>
      </c>
      <c r="AU608" s="103">
        <v>1.3187844430225359</v>
      </c>
      <c r="AV608" s="103">
        <v>1.323101642327569</v>
      </c>
      <c r="AW608" s="103">
        <v>1.3274163602728257</v>
      </c>
      <c r="AX608" s="103">
        <v>1.331753855867889</v>
      </c>
      <c r="AY608" s="103">
        <v>1.3361201498035451</v>
      </c>
      <c r="AZ608" s="103">
        <v>1.3405154094586289</v>
      </c>
      <c r="BA608" s="103">
        <v>1.3449398008360491</v>
      </c>
      <c r="BB608" s="103">
        <v>1.349393489938715</v>
      </c>
      <c r="BC608" s="103">
        <v>1.3538766427695343</v>
      </c>
      <c r="BD608" s="103">
        <v>1.3583894253314162</v>
      </c>
      <c r="BE608" s="103">
        <v>1.3629320036272694</v>
      </c>
      <c r="BF608" s="103">
        <v>1.367504543660002</v>
      </c>
      <c r="BG608" s="103">
        <v>1.372107211432523</v>
      </c>
      <c r="BH608" s="103">
        <v>1.3767401729477418</v>
      </c>
      <c r="BI608" s="103">
        <v>1.3814035942085661</v>
      </c>
    </row>
    <row r="609" spans="1:61">
      <c r="A609" s="102">
        <v>43215</v>
      </c>
      <c r="B609" s="103">
        <v>0.56904427900865795</v>
      </c>
      <c r="C609" s="103">
        <v>0.58409673754874114</v>
      </c>
      <c r="D609" s="103">
        <v>0.60895495773799047</v>
      </c>
      <c r="E609" s="103">
        <v>0.63961008027461452</v>
      </c>
      <c r="F609" s="103">
        <v>0.67080646656998555</v>
      </c>
      <c r="G609" s="103">
        <v>0.70109816876054742</v>
      </c>
      <c r="H609" s="103">
        <v>0.73016029816297534</v>
      </c>
      <c r="I609" s="103">
        <v>0.75822720119367437</v>
      </c>
      <c r="J609" s="103">
        <v>0.78620370043110488</v>
      </c>
      <c r="K609" s="103">
        <v>0.81472377618745373</v>
      </c>
      <c r="L609" s="103">
        <v>0.84392628404526171</v>
      </c>
      <c r="M609" s="103">
        <v>0.87376803069296916</v>
      </c>
      <c r="N609" s="103">
        <v>0.90441684586471849</v>
      </c>
      <c r="O609" s="103">
        <v>0.93550745599275897</v>
      </c>
      <c r="P609" s="103">
        <v>0.9665159082978193</v>
      </c>
      <c r="Q609" s="103">
        <v>0.99691825000063872</v>
      </c>
      <c r="R609" s="103">
        <v>1.0261905283219563</v>
      </c>
      <c r="S609" s="103">
        <v>1.0538087904825002</v>
      </c>
      <c r="T609" s="103">
        <v>1.0793513443656619</v>
      </c>
      <c r="U609" s="103">
        <v>1.1028262214703055</v>
      </c>
      <c r="V609" s="103">
        <v>1.1243543131891753</v>
      </c>
      <c r="W609" s="103">
        <v>1.1440565113924153</v>
      </c>
      <c r="X609" s="103">
        <v>1.1620537079501678</v>
      </c>
      <c r="Y609" s="103">
        <v>1.1784667947325698</v>
      </c>
      <c r="Z609" s="103">
        <v>1.193414681818519</v>
      </c>
      <c r="AA609" s="103">
        <v>1.2070056049238673</v>
      </c>
      <c r="AB609" s="103">
        <v>1.2193442217296933</v>
      </c>
      <c r="AC609" s="103">
        <v>1.2305351873206534</v>
      </c>
      <c r="AD609" s="103">
        <v>1.2406831567814041</v>
      </c>
      <c r="AE609" s="103">
        <v>1.2498927851965982</v>
      </c>
      <c r="AF609" s="103">
        <v>1.2582687276508921</v>
      </c>
      <c r="AG609" s="103">
        <v>1.2659156392289421</v>
      </c>
      <c r="AH609" s="103">
        <v>1.272938175015401</v>
      </c>
      <c r="AI609" s="103">
        <v>1.2794409900949255</v>
      </c>
      <c r="AJ609" s="103">
        <v>1.2855287395521708</v>
      </c>
      <c r="AK609" s="103">
        <v>1.2913060784717914</v>
      </c>
      <c r="AL609" s="103">
        <v>1.296865598073156</v>
      </c>
      <c r="AM609" s="103">
        <v>1.3022410825208015</v>
      </c>
      <c r="AN609" s="103">
        <v>1.3074484237694102</v>
      </c>
      <c r="AO609" s="103">
        <v>1.3125035095677842</v>
      </c>
      <c r="AP609" s="103">
        <v>1.3174222276647258</v>
      </c>
      <c r="AQ609" s="103">
        <v>1.3222204658090351</v>
      </c>
      <c r="AR609" s="103">
        <v>1.3269141117495151</v>
      </c>
      <c r="AS609" s="103">
        <v>1.3315190532349654</v>
      </c>
      <c r="AT609" s="103">
        <v>1.3360511780141886</v>
      </c>
      <c r="AU609" s="103">
        <v>1.3405263738359869</v>
      </c>
      <c r="AV609" s="103">
        <v>1.3449605284491599</v>
      </c>
      <c r="AW609" s="103">
        <v>1.3493695296025106</v>
      </c>
      <c r="AX609" s="103">
        <v>1.3537673734382059</v>
      </c>
      <c r="AY609" s="103">
        <v>1.3581597048348582</v>
      </c>
      <c r="AZ609" s="103">
        <v>1.362549864712131</v>
      </c>
      <c r="BA609" s="103">
        <v>1.3669411939153786</v>
      </c>
      <c r="BB609" s="103">
        <v>1.3713370332899542</v>
      </c>
      <c r="BC609" s="103">
        <v>1.3757407236812105</v>
      </c>
      <c r="BD609" s="103">
        <v>1.3801556059345017</v>
      </c>
      <c r="BE609" s="103">
        <v>1.3845850208951818</v>
      </c>
      <c r="BF609" s="103">
        <v>1.3890323094086026</v>
      </c>
      <c r="BG609" s="103">
        <v>1.3935008123201187</v>
      </c>
      <c r="BH609" s="103">
        <v>1.3979938704750841</v>
      </c>
      <c r="BI609" s="103">
        <v>1.4025148247188508</v>
      </c>
    </row>
    <row r="610" spans="1:61">
      <c r="A610" s="102">
        <v>43216</v>
      </c>
      <c r="B610" s="103">
        <v>0.5915206746612276</v>
      </c>
      <c r="C610" s="103">
        <v>0.61150940905142626</v>
      </c>
      <c r="D610" s="103">
        <v>0.63738869869153614</v>
      </c>
      <c r="E610" s="103">
        <v>0.66443765693590084</v>
      </c>
      <c r="F610" s="103">
        <v>0.69152836936870077</v>
      </c>
      <c r="G610" s="103">
        <v>0.71905160793553824</v>
      </c>
      <c r="H610" s="103">
        <v>0.74664016140509071</v>
      </c>
      <c r="I610" s="103">
        <v>0.77377366813989557</v>
      </c>
      <c r="J610" s="103">
        <v>0.800700380625332</v>
      </c>
      <c r="K610" s="103">
        <v>0.82780741348581666</v>
      </c>
      <c r="L610" s="103">
        <v>0.85519235794600656</v>
      </c>
      <c r="M610" s="103">
        <v>0.88274801770018008</v>
      </c>
      <c r="N610" s="103">
        <v>0.9100709762270226</v>
      </c>
      <c r="O610" s="103">
        <v>0.93691378925739133</v>
      </c>
      <c r="P610" s="103">
        <v>0.9630887004229215</v>
      </c>
      <c r="Q610" s="103">
        <v>0.98840795335525811</v>
      </c>
      <c r="R610" s="103">
        <v>1.0126837916860469</v>
      </c>
      <c r="S610" s="103">
        <v>1.0357284590469236</v>
      </c>
      <c r="T610" s="103">
        <v>1.0573878458851111</v>
      </c>
      <c r="U610" s="103">
        <v>1.0776802308510498</v>
      </c>
      <c r="V610" s="103">
        <v>1.0966789529631622</v>
      </c>
      <c r="W610" s="103">
        <v>1.1144573754041258</v>
      </c>
      <c r="X610" s="103">
        <v>1.1310888613566177</v>
      </c>
      <c r="Y610" s="103">
        <v>1.1466467740033088</v>
      </c>
      <c r="Z610" s="103">
        <v>1.1612014744121781</v>
      </c>
      <c r="AA610" s="103">
        <v>1.174808689409248</v>
      </c>
      <c r="AB610" s="103">
        <v>1.1875196933117487</v>
      </c>
      <c r="AC610" s="103">
        <v>1.1993857593902757</v>
      </c>
      <c r="AD610" s="103">
        <v>1.2104581609154235</v>
      </c>
      <c r="AE610" s="103">
        <v>1.2207881711577828</v>
      </c>
      <c r="AF610" s="103">
        <v>1.2304270633879484</v>
      </c>
      <c r="AG610" s="103">
        <v>1.239426110876515</v>
      </c>
      <c r="AH610" s="103">
        <v>1.2478365868940737</v>
      </c>
      <c r="AI610" s="103">
        <v>1.255709764711219</v>
      </c>
      <c r="AJ610" s="103">
        <v>1.2630969175985454</v>
      </c>
      <c r="AK610" s="103">
        <v>1.2700493188266442</v>
      </c>
      <c r="AL610" s="103">
        <v>1.2766140509866049</v>
      </c>
      <c r="AM610" s="103">
        <v>1.2828196952177005</v>
      </c>
      <c r="AN610" s="103">
        <v>1.2886897284512862</v>
      </c>
      <c r="AO610" s="103">
        <v>1.2942476274540946</v>
      </c>
      <c r="AP610" s="103">
        <v>1.299516868992858</v>
      </c>
      <c r="AQ610" s="103">
        <v>1.3045209298343063</v>
      </c>
      <c r="AR610" s="103">
        <v>1.3092832867451727</v>
      </c>
      <c r="AS610" s="103">
        <v>1.313827416492187</v>
      </c>
      <c r="AT610" s="103">
        <v>1.3181767958420818</v>
      </c>
      <c r="AU610" s="103">
        <v>1.3223549015615892</v>
      </c>
      <c r="AV610" s="103">
        <v>1.3263852104174392</v>
      </c>
      <c r="AW610" s="103">
        <v>1.330291199176364</v>
      </c>
      <c r="AX610" s="103">
        <v>1.3340943564036627</v>
      </c>
      <c r="AY610" s="103">
        <v>1.3378073929442065</v>
      </c>
      <c r="AZ610" s="103">
        <v>1.3414405980323723</v>
      </c>
      <c r="BA610" s="103">
        <v>1.3450042608244304</v>
      </c>
      <c r="BB610" s="103">
        <v>1.3485086704766516</v>
      </c>
      <c r="BC610" s="103">
        <v>1.3519641161453049</v>
      </c>
      <c r="BD610" s="103">
        <v>1.355380886986661</v>
      </c>
      <c r="BE610" s="103">
        <v>1.3587692721569906</v>
      </c>
      <c r="BF610" s="103">
        <v>1.3621395608125628</v>
      </c>
      <c r="BG610" s="103">
        <v>1.3655020421096484</v>
      </c>
      <c r="BH610" s="103">
        <v>1.3688670052045178</v>
      </c>
      <c r="BI610" s="103">
        <v>1.3722447392534407</v>
      </c>
    </row>
    <row r="611" spans="1:61">
      <c r="A611" s="102">
        <v>43217</v>
      </c>
      <c r="B611" s="103">
        <v>0.50331752970669075</v>
      </c>
      <c r="C611" s="103">
        <v>0.53382053206898228</v>
      </c>
      <c r="D611" s="103">
        <v>0.56716750814100358</v>
      </c>
      <c r="E611" s="103">
        <v>0.60124183034884404</v>
      </c>
      <c r="F611" s="103">
        <v>0.63379276234465065</v>
      </c>
      <c r="G611" s="103">
        <v>0.66490857550120186</v>
      </c>
      <c r="H611" s="103">
        <v>0.69469657495292081</v>
      </c>
      <c r="I611" s="103">
        <v>0.72299989394475805</v>
      </c>
      <c r="J611" s="103">
        <v>0.74979922657158338</v>
      </c>
      <c r="K611" s="103">
        <v>0.77516415389752846</v>
      </c>
      <c r="L611" s="103">
        <v>0.79942076337465728</v>
      </c>
      <c r="M611" s="103">
        <v>0.82288608459260593</v>
      </c>
      <c r="N611" s="103">
        <v>0.84596887050554914</v>
      </c>
      <c r="O611" s="103">
        <v>0.86878668720139995</v>
      </c>
      <c r="P611" s="103">
        <v>0.89135355814390616</v>
      </c>
      <c r="Q611" s="103">
        <v>0.91368348245729025</v>
      </c>
      <c r="R611" s="103">
        <v>0.93579045926577509</v>
      </c>
      <c r="S611" s="103">
        <v>0.95768848769357506</v>
      </c>
      <c r="T611" s="103">
        <v>0.97936409138589842</v>
      </c>
      <c r="U611" s="103">
        <v>1.0006763417541218</v>
      </c>
      <c r="V611" s="103">
        <v>1.0214473807626556</v>
      </c>
      <c r="W611" s="103">
        <v>1.0414993465408382</v>
      </c>
      <c r="X611" s="103">
        <v>1.0606543772180077</v>
      </c>
      <c r="Y611" s="103">
        <v>1.0787346109234948</v>
      </c>
      <c r="Z611" s="103">
        <v>1.0955976780620509</v>
      </c>
      <c r="AA611" s="103">
        <v>1.1112579040620509</v>
      </c>
      <c r="AB611" s="103">
        <v>1.125772843606859</v>
      </c>
      <c r="AC611" s="103">
        <v>1.1392000527741362</v>
      </c>
      <c r="AD611" s="103">
        <v>1.1515970876415431</v>
      </c>
      <c r="AE611" s="103">
        <v>1.1630215042867356</v>
      </c>
      <c r="AF611" s="103">
        <v>1.1735308587873738</v>
      </c>
      <c r="AG611" s="103">
        <v>1.1831827072211187</v>
      </c>
      <c r="AH611" s="103">
        <v>1.1920346056656266</v>
      </c>
      <c r="AI611" s="103">
        <v>1.2001441101985577</v>
      </c>
      <c r="AJ611" s="103">
        <v>1.2075687768975722</v>
      </c>
      <c r="AK611" s="103">
        <v>1.214366161840327</v>
      </c>
      <c r="AL611" s="103">
        <v>1.2205923577170192</v>
      </c>
      <c r="AM611" s="103">
        <v>1.2262969965012531</v>
      </c>
      <c r="AN611" s="103">
        <v>1.2315279277745712</v>
      </c>
      <c r="AO611" s="103">
        <v>1.2363330010610307</v>
      </c>
      <c r="AP611" s="103">
        <v>1.2407600658846887</v>
      </c>
      <c r="AQ611" s="103">
        <v>1.2448569717696019</v>
      </c>
      <c r="AR611" s="103">
        <v>1.2486715682398275</v>
      </c>
      <c r="AS611" s="103">
        <v>1.2522517048194215</v>
      </c>
      <c r="AT611" s="103">
        <v>1.2556452310324411</v>
      </c>
      <c r="AU611" s="103">
        <v>1.2588999964029446</v>
      </c>
      <c r="AV611" s="103">
        <v>1.2620638504549866</v>
      </c>
      <c r="AW611" s="103">
        <v>1.265184642712625</v>
      </c>
      <c r="AX611" s="103">
        <v>1.2683038995804781</v>
      </c>
      <c r="AY611" s="103">
        <v>1.2714352314916226</v>
      </c>
      <c r="AZ611" s="103">
        <v>1.2745845473796054</v>
      </c>
      <c r="BA611" s="103">
        <v>1.2777577559295701</v>
      </c>
      <c r="BB611" s="103">
        <v>1.2809607658266622</v>
      </c>
      <c r="BC611" s="103">
        <v>1.284199485756025</v>
      </c>
      <c r="BD611" s="103">
        <v>1.2874798244028034</v>
      </c>
      <c r="BE611" s="103">
        <v>1.2908076904521422</v>
      </c>
      <c r="BF611" s="103">
        <v>1.2941889925891847</v>
      </c>
      <c r="BG611" s="103">
        <v>1.2976296394990763</v>
      </c>
      <c r="BH611" s="103">
        <v>1.3011355398669613</v>
      </c>
      <c r="BI611" s="103">
        <v>1.3047126023779836</v>
      </c>
    </row>
    <row r="612" spans="1:61">
      <c r="A612" s="102">
        <v>43220</v>
      </c>
      <c r="B612" s="103">
        <v>0.48629651619444686</v>
      </c>
      <c r="C612" s="103">
        <v>0.50920777548734408</v>
      </c>
      <c r="D612" s="103">
        <v>0.54652557504266064</v>
      </c>
      <c r="E612" s="103">
        <v>0.58729113953869772</v>
      </c>
      <c r="F612" s="103">
        <v>0.62261829209376629</v>
      </c>
      <c r="G612" s="103">
        <v>0.65193968388937051</v>
      </c>
      <c r="H612" s="103">
        <v>0.67701715462544043</v>
      </c>
      <c r="I612" s="103">
        <v>0.700211061293458</v>
      </c>
      <c r="J612" s="103">
        <v>0.72365300844324021</v>
      </c>
      <c r="K612" s="103">
        <v>0.74818429864465863</v>
      </c>
      <c r="L612" s="103">
        <v>0.77371903332309089</v>
      </c>
      <c r="M612" s="103">
        <v>0.79984533856511697</v>
      </c>
      <c r="N612" s="103">
        <v>0.82590129004318902</v>
      </c>
      <c r="O612" s="103">
        <v>0.85159091993932368</v>
      </c>
      <c r="P612" s="103">
        <v>0.87673482990940699</v>
      </c>
      <c r="Q612" s="103">
        <v>0.90115362160933554</v>
      </c>
      <c r="R612" s="103">
        <v>0.92466789669500382</v>
      </c>
      <c r="S612" s="103">
        <v>0.94709825682229887</v>
      </c>
      <c r="T612" s="103">
        <v>0.96829477008413667</v>
      </c>
      <c r="U612" s="103">
        <v>0.98824419238949146</v>
      </c>
      <c r="V612" s="103">
        <v>1.0069728851159871</v>
      </c>
      <c r="W612" s="103">
        <v>1.0245072137542393</v>
      </c>
      <c r="X612" s="103">
        <v>1.0408735437948613</v>
      </c>
      <c r="Y612" s="103">
        <v>1.0560982407284614</v>
      </c>
      <c r="Z612" s="103">
        <v>1.0702132668874631</v>
      </c>
      <c r="AA612" s="103">
        <v>1.0832752941290487</v>
      </c>
      <c r="AB612" s="103">
        <v>1.095347811210672</v>
      </c>
      <c r="AC612" s="103">
        <v>1.1064943071096542</v>
      </c>
      <c r="AD612" s="103">
        <v>1.1167782708033167</v>
      </c>
      <c r="AE612" s="103">
        <v>1.1262631912689767</v>
      </c>
      <c r="AF612" s="103">
        <v>1.1350125574839549</v>
      </c>
      <c r="AG612" s="103">
        <v>1.1430898584255724</v>
      </c>
      <c r="AH612" s="103">
        <v>1.1505585830711473</v>
      </c>
      <c r="AI612" s="103">
        <v>1.1574822203980006</v>
      </c>
      <c r="AJ612" s="103">
        <v>1.1639242593834529</v>
      </c>
      <c r="AK612" s="103">
        <v>1.1699481890048218</v>
      </c>
      <c r="AL612" s="103">
        <v>1.1756125175559757</v>
      </c>
      <c r="AM612" s="103">
        <v>1.1809537640866297</v>
      </c>
      <c r="AN612" s="103">
        <v>1.1860023812212555</v>
      </c>
      <c r="AO612" s="103">
        <v>1.1907888213886701</v>
      </c>
      <c r="AP612" s="103">
        <v>1.1953435370176912</v>
      </c>
      <c r="AQ612" s="103">
        <v>1.1996969805371338</v>
      </c>
      <c r="AR612" s="103">
        <v>1.2038796043758162</v>
      </c>
      <c r="AS612" s="103">
        <v>1.2079218609625535</v>
      </c>
      <c r="AT612" s="103">
        <v>1.211854202726163</v>
      </c>
      <c r="AU612" s="103">
        <v>1.2157070820954616</v>
      </c>
      <c r="AV612" s="103">
        <v>1.219510951499265</v>
      </c>
      <c r="AW612" s="103">
        <v>1.2232962633663902</v>
      </c>
      <c r="AX612" s="103">
        <v>1.2270909047970169</v>
      </c>
      <c r="AY612" s="103">
        <v>1.2309074784741818</v>
      </c>
      <c r="AZ612" s="103">
        <v>1.2347529496715475</v>
      </c>
      <c r="BA612" s="103">
        <v>1.2386342747566503</v>
      </c>
      <c r="BB612" s="103">
        <v>1.2425584100970268</v>
      </c>
      <c r="BC612" s="103">
        <v>1.2465323120602121</v>
      </c>
      <c r="BD612" s="103">
        <v>1.2505629370137428</v>
      </c>
      <c r="BE612" s="103">
        <v>1.2546572413251549</v>
      </c>
      <c r="BF612" s="103">
        <v>1.2588221813619842</v>
      </c>
      <c r="BG612" s="103">
        <v>1.2630647134917672</v>
      </c>
      <c r="BH612" s="103">
        <v>1.2673917940820398</v>
      </c>
      <c r="BI612" s="103">
        <v>1.2718103795003377</v>
      </c>
    </row>
    <row r="613" spans="1:61">
      <c r="A613" s="102">
        <v>43221</v>
      </c>
      <c r="B613" s="103">
        <v>0.49321480358348663</v>
      </c>
      <c r="C613" s="103">
        <v>0.52241321923140471</v>
      </c>
      <c r="D613" s="103">
        <v>0.55834094068390039</v>
      </c>
      <c r="E613" s="103">
        <v>0.59430673757588071</v>
      </c>
      <c r="F613" s="103">
        <v>0.62544005155282678</v>
      </c>
      <c r="G613" s="103">
        <v>0.65256710343649627</v>
      </c>
      <c r="H613" s="103">
        <v>0.67694495564728752</v>
      </c>
      <c r="I613" s="103">
        <v>0.69984710998716859</v>
      </c>
      <c r="J613" s="103">
        <v>0.72263153197522911</v>
      </c>
      <c r="K613" s="103">
        <v>0.74608667697360309</v>
      </c>
      <c r="L613" s="103">
        <v>0.77042218169441634</v>
      </c>
      <c r="M613" s="103">
        <v>0.79551785794390806</v>
      </c>
      <c r="N613" s="103">
        <v>0.82102189303168482</v>
      </c>
      <c r="O613" s="103">
        <v>0.84663480367058419</v>
      </c>
      <c r="P613" s="103">
        <v>0.87208445399079437</v>
      </c>
      <c r="Q613" s="103">
        <v>0.89709870812251358</v>
      </c>
      <c r="R613" s="103">
        <v>0.92140543019593912</v>
      </c>
      <c r="S613" s="103">
        <v>0.94473248434126034</v>
      </c>
      <c r="T613" s="103">
        <v>0.96684665246476198</v>
      </c>
      <c r="U613" s="103">
        <v>0.98769524681017051</v>
      </c>
      <c r="V613" s="103">
        <v>1.0072778885162401</v>
      </c>
      <c r="W613" s="103">
        <v>1.025594204153949</v>
      </c>
      <c r="X613" s="103">
        <v>1.0426438202942752</v>
      </c>
      <c r="Y613" s="103">
        <v>1.0584263635081899</v>
      </c>
      <c r="Z613" s="103">
        <v>1.0729534857019143</v>
      </c>
      <c r="AA613" s="103">
        <v>1.0862899294941859</v>
      </c>
      <c r="AB613" s="103">
        <v>1.0985150842480624</v>
      </c>
      <c r="AC613" s="103">
        <v>1.1097083397990166</v>
      </c>
      <c r="AD613" s="103">
        <v>1.1199490859825201</v>
      </c>
      <c r="AE613" s="103">
        <v>1.1293167126340411</v>
      </c>
      <c r="AF613" s="103">
        <v>1.137890609589052</v>
      </c>
      <c r="AG613" s="103">
        <v>1.1457501666830237</v>
      </c>
      <c r="AH613" s="103">
        <v>1.1529747737514258</v>
      </c>
      <c r="AI613" s="103">
        <v>1.1596438206297295</v>
      </c>
      <c r="AJ613" s="103">
        <v>1.1658366971534064</v>
      </c>
      <c r="AK613" s="103">
        <v>1.1716327931579258</v>
      </c>
      <c r="AL613" s="103">
        <v>1.177106081331418</v>
      </c>
      <c r="AM613" s="103">
        <v>1.1822982585987474</v>
      </c>
      <c r="AN613" s="103">
        <v>1.1872391174929782</v>
      </c>
      <c r="AO613" s="103">
        <v>1.1919584317403018</v>
      </c>
      <c r="AP613" s="103">
        <v>1.1964859750669095</v>
      </c>
      <c r="AQ613" s="103">
        <v>1.2008515211989903</v>
      </c>
      <c r="AR613" s="103">
        <v>1.2050848438627364</v>
      </c>
      <c r="AS613" s="103">
        <v>1.2092157167843374</v>
      </c>
      <c r="AT613" s="103">
        <v>1.2132739136899848</v>
      </c>
      <c r="AU613" s="103">
        <v>1.2172892083058693</v>
      </c>
      <c r="AV613" s="103">
        <v>1.221291374358181</v>
      </c>
      <c r="AW613" s="103">
        <v>1.2253101855731112</v>
      </c>
      <c r="AX613" s="103">
        <v>1.2293717415305496</v>
      </c>
      <c r="AY613" s="103">
        <v>1.2334823520510454</v>
      </c>
      <c r="AZ613" s="103">
        <v>1.2376416934496239</v>
      </c>
      <c r="BA613" s="103">
        <v>1.241849437227643</v>
      </c>
      <c r="BB613" s="103">
        <v>1.2461052548864597</v>
      </c>
      <c r="BC613" s="103">
        <v>1.2504088179274309</v>
      </c>
      <c r="BD613" s="103">
        <v>1.2547597978519147</v>
      </c>
      <c r="BE613" s="103">
        <v>1.2591578661612688</v>
      </c>
      <c r="BF613" s="103">
        <v>1.2636026943568495</v>
      </c>
      <c r="BG613" s="103">
        <v>1.2680939539400151</v>
      </c>
      <c r="BH613" s="103">
        <v>1.2726313164121232</v>
      </c>
      <c r="BI613" s="103">
        <v>1.2772144532745306</v>
      </c>
    </row>
    <row r="614" spans="1:61">
      <c r="A614" s="102">
        <v>43222</v>
      </c>
      <c r="B614" s="103">
        <v>0.49493241021559226</v>
      </c>
      <c r="C614" s="103">
        <v>0.53517418526076799</v>
      </c>
      <c r="D614" s="103">
        <v>0.57780287062621594</v>
      </c>
      <c r="E614" s="103">
        <v>0.61742941965103215</v>
      </c>
      <c r="F614" s="103">
        <v>0.65041428664574352</v>
      </c>
      <c r="G614" s="103">
        <v>0.67889045614775334</v>
      </c>
      <c r="H614" s="103">
        <v>0.70516028533029318</v>
      </c>
      <c r="I614" s="103">
        <v>0.73075855692564184</v>
      </c>
      <c r="J614" s="103">
        <v>0.75680481268514366</v>
      </c>
      <c r="K614" s="103">
        <v>0.78370113233043392</v>
      </c>
      <c r="L614" s="103">
        <v>0.81126997330847883</v>
      </c>
      <c r="M614" s="103">
        <v>0.83919574343396997</v>
      </c>
      <c r="N614" s="103">
        <v>0.86697215031592867</v>
      </c>
      <c r="O614" s="103">
        <v>0.89430459678233065</v>
      </c>
      <c r="P614" s="103">
        <v>0.92097028635570588</v>
      </c>
      <c r="Q614" s="103">
        <v>0.94674642255859576</v>
      </c>
      <c r="R614" s="103">
        <v>0.97141020891354024</v>
      </c>
      <c r="S614" s="103">
        <v>0.99473884894307096</v>
      </c>
      <c r="T614" s="103">
        <v>1.0165449502961432</v>
      </c>
      <c r="U614" s="103">
        <v>1.036841650244799</v>
      </c>
      <c r="V614" s="103">
        <v>1.0557126067136013</v>
      </c>
      <c r="W614" s="103">
        <v>1.0732415554655712</v>
      </c>
      <c r="X614" s="103">
        <v>1.0895122322637281</v>
      </c>
      <c r="Y614" s="103">
        <v>1.1046083728710867</v>
      </c>
      <c r="Z614" s="103">
        <v>1.1186119566781654</v>
      </c>
      <c r="AA614" s="103">
        <v>1.1315944984786086</v>
      </c>
      <c r="AB614" s="103">
        <v>1.1436236533692292</v>
      </c>
      <c r="AC614" s="103">
        <v>1.154767070349193</v>
      </c>
      <c r="AD614" s="103">
        <v>1.1650923984176644</v>
      </c>
      <c r="AE614" s="103">
        <v>1.1746672865738046</v>
      </c>
      <c r="AF614" s="103">
        <v>1.1835593838167788</v>
      </c>
      <c r="AG614" s="103">
        <v>1.1918363391457514</v>
      </c>
      <c r="AH614" s="103">
        <v>1.199565801559884</v>
      </c>
      <c r="AI614" s="103">
        <v>1.2068154200583416</v>
      </c>
      <c r="AJ614" s="103">
        <v>1.2136528436402882</v>
      </c>
      <c r="AK614" s="103">
        <v>1.2201457213048856</v>
      </c>
      <c r="AL614" s="103">
        <v>1.226355782456108</v>
      </c>
      <c r="AM614" s="103">
        <v>1.2323128722574379</v>
      </c>
      <c r="AN614" s="103">
        <v>1.238036148310081</v>
      </c>
      <c r="AO614" s="103">
        <v>1.2435447604597107</v>
      </c>
      <c r="AP614" s="103">
        <v>1.2488578585520007</v>
      </c>
      <c r="AQ614" s="103">
        <v>1.2539945924326223</v>
      </c>
      <c r="AR614" s="103">
        <v>1.2589741119472495</v>
      </c>
      <c r="AS614" s="103">
        <v>1.2638155669415547</v>
      </c>
      <c r="AT614" s="103">
        <v>1.2685381072612105</v>
      </c>
      <c r="AU614" s="103">
        <v>1.2731608827518905</v>
      </c>
      <c r="AV614" s="103">
        <v>1.2777030432592669</v>
      </c>
      <c r="AW614" s="103">
        <v>1.2821837386290125</v>
      </c>
      <c r="AX614" s="103">
        <v>1.2866202268585036</v>
      </c>
      <c r="AY614" s="103">
        <v>1.2910205438571694</v>
      </c>
      <c r="AZ614" s="103">
        <v>1.2953899196885583</v>
      </c>
      <c r="BA614" s="103">
        <v>1.299733583756655</v>
      </c>
      <c r="BB614" s="103">
        <v>1.3040567654654427</v>
      </c>
      <c r="BC614" s="103">
        <v>1.3083646942189049</v>
      </c>
      <c r="BD614" s="103">
        <v>1.3126625994210253</v>
      </c>
      <c r="BE614" s="103">
        <v>1.3169557104757885</v>
      </c>
      <c r="BF614" s="103">
        <v>1.321249256787177</v>
      </c>
      <c r="BG614" s="103">
        <v>1.3255484677591751</v>
      </c>
      <c r="BH614" s="103">
        <v>1.3298585727957668</v>
      </c>
      <c r="BI614" s="103">
        <v>1.3341848013009354</v>
      </c>
    </row>
    <row r="615" spans="1:61">
      <c r="A615" s="102">
        <v>43223</v>
      </c>
      <c r="B615" s="103">
        <v>0.46023688030892757</v>
      </c>
      <c r="C615" s="103">
        <v>0.48320382238600246</v>
      </c>
      <c r="D615" s="103">
        <v>0.52311918133568291</v>
      </c>
      <c r="E615" s="103">
        <v>0.56677579360613028</v>
      </c>
      <c r="F615" s="103">
        <v>0.60377680982779502</v>
      </c>
      <c r="G615" s="103">
        <v>0.6337252136773287</v>
      </c>
      <c r="H615" s="103">
        <v>0.65892660456804675</v>
      </c>
      <c r="I615" s="103">
        <v>0.68159243923138346</v>
      </c>
      <c r="J615" s="103">
        <v>0.70357792824516807</v>
      </c>
      <c r="K615" s="103">
        <v>0.72562889171351952</v>
      </c>
      <c r="L615" s="103">
        <v>0.74788010319273135</v>
      </c>
      <c r="M615" s="103">
        <v>0.77038340888336487</v>
      </c>
      <c r="N615" s="103">
        <v>0.79313867299012331</v>
      </c>
      <c r="O615" s="103">
        <v>0.81601742154972734</v>
      </c>
      <c r="P615" s="103">
        <v>0.8388610872393315</v>
      </c>
      <c r="Q615" s="103">
        <v>0.86151110273609954</v>
      </c>
      <c r="R615" s="103">
        <v>0.88380890071719542</v>
      </c>
      <c r="S615" s="103">
        <v>0.905595913859775</v>
      </c>
      <c r="T615" s="103">
        <v>0.92673050888957342</v>
      </c>
      <c r="U615" s="103">
        <v>0.94715781349786199</v>
      </c>
      <c r="V615" s="103">
        <v>0.96685066661483976</v>
      </c>
      <c r="W615" s="103">
        <v>0.98578191933229686</v>
      </c>
      <c r="X615" s="103">
        <v>1.0039244227420236</v>
      </c>
      <c r="Y615" s="103">
        <v>1.0212510279358029</v>
      </c>
      <c r="Z615" s="103">
        <v>1.0377396018722831</v>
      </c>
      <c r="AA615" s="103">
        <v>1.0533950280712308</v>
      </c>
      <c r="AB615" s="103">
        <v>1.0682312459739136</v>
      </c>
      <c r="AC615" s="103">
        <v>1.0822622015931243</v>
      </c>
      <c r="AD615" s="103">
        <v>1.0955018409416553</v>
      </c>
      <c r="AE615" s="103">
        <v>1.107964110032295</v>
      </c>
      <c r="AF615" s="103">
        <v>1.1196629548778358</v>
      </c>
      <c r="AG615" s="103">
        <v>1.1306123214910706</v>
      </c>
      <c r="AH615" s="103">
        <v>1.1408261558847872</v>
      </c>
      <c r="AI615" s="103">
        <v>1.1503184040717782</v>
      </c>
      <c r="AJ615" s="103">
        <v>1.1591030120648358</v>
      </c>
      <c r="AK615" s="103">
        <v>1.1671939258767492</v>
      </c>
      <c r="AL615" s="103">
        <v>1.1746098479320652</v>
      </c>
      <c r="AM615" s="103">
        <v>1.1813926664718435</v>
      </c>
      <c r="AN615" s="103">
        <v>1.1875913240862412</v>
      </c>
      <c r="AO615" s="103">
        <v>1.1932547650236709</v>
      </c>
      <c r="AP615" s="103">
        <v>1.1984319335325437</v>
      </c>
      <c r="AQ615" s="103">
        <v>1.2031717738612704</v>
      </c>
      <c r="AR615" s="103">
        <v>1.2075232302582617</v>
      </c>
      <c r="AS615" s="103">
        <v>1.2115352469719287</v>
      </c>
      <c r="AT615" s="103">
        <v>1.2152567682506827</v>
      </c>
      <c r="AU615" s="103">
        <v>1.2187367383429344</v>
      </c>
      <c r="AV615" s="103">
        <v>1.2220241014970954</v>
      </c>
      <c r="AW615" s="103">
        <v>1.2251678019615759</v>
      </c>
      <c r="AX615" s="103">
        <v>1.2282115172408941</v>
      </c>
      <c r="AY615" s="103">
        <v>1.2311756726656859</v>
      </c>
      <c r="AZ615" s="103">
        <v>1.2340742787224572</v>
      </c>
      <c r="BA615" s="103">
        <v>1.2369213456908101</v>
      </c>
      <c r="BB615" s="103">
        <v>1.2397308838503476</v>
      </c>
      <c r="BC615" s="103">
        <v>1.2425169034806718</v>
      </c>
      <c r="BD615" s="103">
        <v>1.2452934148613859</v>
      </c>
      <c r="BE615" s="103">
        <v>1.2480744282720924</v>
      </c>
      <c r="BF615" s="103">
        <v>1.2508739539923934</v>
      </c>
      <c r="BG615" s="103">
        <v>1.253706002301892</v>
      </c>
      <c r="BH615" s="103">
        <v>1.256584583480191</v>
      </c>
      <c r="BI615" s="103">
        <v>1.2595237078068922</v>
      </c>
    </row>
    <row r="616" spans="1:61">
      <c r="A616" s="102">
        <v>43224</v>
      </c>
      <c r="B616" s="103">
        <v>0.46645157267811005</v>
      </c>
      <c r="C616" s="103">
        <v>0.48711452361800439</v>
      </c>
      <c r="D616" s="103">
        <v>0.52831980786277133</v>
      </c>
      <c r="E616" s="103">
        <v>0.57450540167372599</v>
      </c>
      <c r="F616" s="103">
        <v>0.61352578411446534</v>
      </c>
      <c r="G616" s="103">
        <v>0.6442056835166885</v>
      </c>
      <c r="H616" s="103">
        <v>0.66907077585319474</v>
      </c>
      <c r="I616" s="103">
        <v>0.69119572371207361</v>
      </c>
      <c r="J616" s="103">
        <v>0.71296192881216236</v>
      </c>
      <c r="K616" s="103">
        <v>0.73521209460160919</v>
      </c>
      <c r="L616" s="103">
        <v>0.75794796171919987</v>
      </c>
      <c r="M616" s="103">
        <v>0.7810160988094651</v>
      </c>
      <c r="N616" s="103">
        <v>0.80411925607519097</v>
      </c>
      <c r="O616" s="103">
        <v>0.82711512853782743</v>
      </c>
      <c r="P616" s="103">
        <v>0.84992999643709877</v>
      </c>
      <c r="Q616" s="103">
        <v>0.87249018978237181</v>
      </c>
      <c r="R616" s="103">
        <v>0.89472203858301336</v>
      </c>
      <c r="S616" s="103">
        <v>0.91655187284838213</v>
      </c>
      <c r="T616" s="103">
        <v>0.93790941030969743</v>
      </c>
      <c r="U616" s="103">
        <v>0.95874008353675788</v>
      </c>
      <c r="V616" s="103">
        <v>0.97899387849383401</v>
      </c>
      <c r="W616" s="103">
        <v>0.99862078161806855</v>
      </c>
      <c r="X616" s="103">
        <v>1.0175707793466042</v>
      </c>
      <c r="Y616" s="103">
        <v>1.0357938581165764</v>
      </c>
      <c r="Z616" s="103">
        <v>1.0532462537002769</v>
      </c>
      <c r="AA616" s="103">
        <v>1.0699146651573459</v>
      </c>
      <c r="AB616" s="103">
        <v>1.0857950600872481</v>
      </c>
      <c r="AC616" s="103">
        <v>1.1008834082681902</v>
      </c>
      <c r="AD616" s="103">
        <v>1.1151756794783778</v>
      </c>
      <c r="AE616" s="103">
        <v>1.1286678434960118</v>
      </c>
      <c r="AF616" s="103">
        <v>1.1413558700992983</v>
      </c>
      <c r="AG616" s="103">
        <v>1.1532357290664426</v>
      </c>
      <c r="AH616" s="103">
        <v>1.1643033901756461</v>
      </c>
      <c r="AI616" s="103">
        <v>1.1745548232051148</v>
      </c>
      <c r="AJ616" s="103">
        <v>1.1839859979330538</v>
      </c>
      <c r="AK616" s="103">
        <v>1.1925928841376654</v>
      </c>
      <c r="AL616" s="103">
        <v>1.2003809160224921</v>
      </c>
      <c r="AM616" s="103">
        <v>1.2073973123296506</v>
      </c>
      <c r="AN616" s="103">
        <v>1.213700819381601</v>
      </c>
      <c r="AO616" s="103">
        <v>1.2193501838726066</v>
      </c>
      <c r="AP616" s="103">
        <v>1.2244041524969307</v>
      </c>
      <c r="AQ616" s="103">
        <v>1.2289214719488346</v>
      </c>
      <c r="AR616" s="103">
        <v>1.2329608889225818</v>
      </c>
      <c r="AS616" s="103">
        <v>1.2365811501124342</v>
      </c>
      <c r="AT616" s="103">
        <v>1.2398410022126554</v>
      </c>
      <c r="AU616" s="103">
        <v>1.242799191917507</v>
      </c>
      <c r="AV616" s="103">
        <v>1.2455144659212518</v>
      </c>
      <c r="AW616" s="103">
        <v>1.2480455709181524</v>
      </c>
      <c r="AX616" s="103">
        <v>1.2504454657674837</v>
      </c>
      <c r="AY616" s="103">
        <v>1.2527415565870319</v>
      </c>
      <c r="AZ616" s="103">
        <v>1.2549541999664251</v>
      </c>
      <c r="BA616" s="103">
        <v>1.2571037522679263</v>
      </c>
      <c r="BB616" s="103">
        <v>1.2592105698537981</v>
      </c>
      <c r="BC616" s="103">
        <v>1.2612950090863022</v>
      </c>
      <c r="BD616" s="103">
        <v>1.2633774263277018</v>
      </c>
      <c r="BE616" s="103">
        <v>1.2654781779402597</v>
      </c>
      <c r="BF616" s="103">
        <v>1.2676176202862381</v>
      </c>
      <c r="BG616" s="103">
        <v>1.2698161097278997</v>
      </c>
      <c r="BH616" s="103">
        <v>1.2720940026275076</v>
      </c>
      <c r="BI616" s="103">
        <v>1.2744716553473237</v>
      </c>
    </row>
    <row r="617" spans="1:61">
      <c r="A617" s="102">
        <v>43227</v>
      </c>
      <c r="B617" s="103"/>
      <c r="C617" s="103"/>
      <c r="D617" s="103"/>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c r="AD617" s="103"/>
      <c r="AE617" s="103"/>
      <c r="AF617" s="103"/>
      <c r="AG617" s="103"/>
      <c r="AH617" s="103"/>
      <c r="AI617" s="103"/>
      <c r="AJ617" s="103"/>
      <c r="AK617" s="103"/>
      <c r="AL617" s="103"/>
      <c r="AM617" s="103"/>
      <c r="AN617" s="103"/>
      <c r="AO617" s="103"/>
      <c r="AP617" s="103"/>
      <c r="AQ617" s="103"/>
      <c r="AR617" s="103"/>
      <c r="AS617" s="103"/>
      <c r="AT617" s="103"/>
      <c r="AU617" s="103"/>
      <c r="AV617" s="103"/>
      <c r="AW617" s="103"/>
      <c r="AX617" s="103"/>
      <c r="AY617" s="103"/>
      <c r="AZ617" s="103"/>
      <c r="BA617" s="103"/>
      <c r="BB617" s="103"/>
      <c r="BC617" s="103"/>
      <c r="BD617" s="103"/>
      <c r="BE617" s="103"/>
      <c r="BF617" s="103"/>
      <c r="BG617" s="103"/>
      <c r="BH617" s="103"/>
      <c r="BI617" s="103"/>
    </row>
    <row r="618" spans="1:61">
      <c r="A618" s="102">
        <v>43228</v>
      </c>
      <c r="B618" s="103">
        <v>0.47523593309706463</v>
      </c>
      <c r="C618" s="103">
        <v>0.50791091114198517</v>
      </c>
      <c r="D618" s="103">
        <v>0.55052943517570474</v>
      </c>
      <c r="E618" s="103">
        <v>0.59267096804821551</v>
      </c>
      <c r="F618" s="103">
        <v>0.62713907335117447</v>
      </c>
      <c r="G618" s="103">
        <v>0.65486931023490169</v>
      </c>
      <c r="H618" s="103">
        <v>0.6785680132421259</v>
      </c>
      <c r="I618" s="103">
        <v>0.70099390640497961</v>
      </c>
      <c r="J618" s="103">
        <v>0.72416099885176333</v>
      </c>
      <c r="K618" s="103">
        <v>0.74881534040149367</v>
      </c>
      <c r="L618" s="103">
        <v>0.77508274314903214</v>
      </c>
      <c r="M618" s="103">
        <v>0.80288993859368718</v>
      </c>
      <c r="N618" s="103">
        <v>0.83215310497457096</v>
      </c>
      <c r="O618" s="103">
        <v>0.86233679580827793</v>
      </c>
      <c r="P618" s="103">
        <v>0.89278306059625401</v>
      </c>
      <c r="Q618" s="103">
        <v>0.92283394883995606</v>
      </c>
      <c r="R618" s="103">
        <v>0.95183151004084099</v>
      </c>
      <c r="S618" s="103">
        <v>0.97911779370035568</v>
      </c>
      <c r="T618" s="103">
        <v>1.0041557991456427</v>
      </c>
      <c r="U618" s="103">
        <v>1.0269695832729482</v>
      </c>
      <c r="V618" s="103">
        <v>1.047745770123194</v>
      </c>
      <c r="W618" s="103">
        <v>1.0666710006197211</v>
      </c>
      <c r="X618" s="103">
        <v>1.0839319156858696</v>
      </c>
      <c r="Y618" s="103">
        <v>1.0997151562449732</v>
      </c>
      <c r="Z618" s="103">
        <v>1.1141934262367374</v>
      </c>
      <c r="AA618" s="103">
        <v>1.127477899142312</v>
      </c>
      <c r="AB618" s="103">
        <v>1.1396627733289035</v>
      </c>
      <c r="AC618" s="103">
        <v>1.1508422466162131</v>
      </c>
      <c r="AD618" s="103">
        <v>1.1611105168239415</v>
      </c>
      <c r="AE618" s="103">
        <v>1.170561781771785</v>
      </c>
      <c r="AF618" s="103">
        <v>1.1792902392794444</v>
      </c>
      <c r="AG618" s="103">
        <v>1.1873900871666196</v>
      </c>
      <c r="AH618" s="103">
        <v>1.1949555232530078</v>
      </c>
      <c r="AI618" s="103">
        <v>1.2020807453583098</v>
      </c>
      <c r="AJ618" s="103">
        <v>1.2088599513022253</v>
      </c>
      <c r="AK618" s="103">
        <v>1.2153873389044521</v>
      </c>
      <c r="AL618" s="103">
        <v>1.2217459779988136</v>
      </c>
      <c r="AM618" s="103">
        <v>1.2279590006418812</v>
      </c>
      <c r="AN618" s="103">
        <v>1.2340294478133513</v>
      </c>
      <c r="AO618" s="103">
        <v>1.2399603459136341</v>
      </c>
      <c r="AP618" s="103">
        <v>1.2457547213431395</v>
      </c>
      <c r="AQ618" s="103">
        <v>1.2514156005022752</v>
      </c>
      <c r="AR618" s="103">
        <v>1.2569460097914515</v>
      </c>
      <c r="AS618" s="103">
        <v>1.2623489756110768</v>
      </c>
      <c r="AT618" s="103">
        <v>1.2676275243615607</v>
      </c>
      <c r="AU618" s="103">
        <v>1.2727846824433131</v>
      </c>
      <c r="AV618" s="103">
        <v>1.2778234762567418</v>
      </c>
      <c r="AW618" s="103">
        <v>1.2827469322022567</v>
      </c>
      <c r="AX618" s="103">
        <v>1.2875588207611994</v>
      </c>
      <c r="AY618" s="103">
        <v>1.2922665395449346</v>
      </c>
      <c r="AZ618" s="103">
        <v>1.2968785897292241</v>
      </c>
      <c r="BA618" s="103">
        <v>1.301403472749241</v>
      </c>
      <c r="BB618" s="103">
        <v>1.3058496900401575</v>
      </c>
      <c r="BC618" s="103">
        <v>1.310225743037146</v>
      </c>
      <c r="BD618" s="103">
        <v>1.3145401331753788</v>
      </c>
      <c r="BE618" s="103">
        <v>1.3188013618900294</v>
      </c>
      <c r="BF618" s="103">
        <v>1.3230179306162686</v>
      </c>
      <c r="BG618" s="103">
        <v>1.32719834078927</v>
      </c>
      <c r="BH618" s="103">
        <v>1.3313510938442064</v>
      </c>
      <c r="BI618" s="103">
        <v>1.3354846912162492</v>
      </c>
    </row>
    <row r="619" spans="1:61">
      <c r="A619" s="102">
        <v>43229</v>
      </c>
      <c r="B619" s="103">
        <v>0.49627789049468557</v>
      </c>
      <c r="C619" s="103">
        <v>0.5327454834213472</v>
      </c>
      <c r="D619" s="103">
        <v>0.57669772470042746</v>
      </c>
      <c r="E619" s="103">
        <v>0.61830111311818414</v>
      </c>
      <c r="F619" s="103">
        <v>0.65256127539772157</v>
      </c>
      <c r="G619" s="103">
        <v>0.68122664456869531</v>
      </c>
      <c r="H619" s="103">
        <v>0.70675503894996761</v>
      </c>
      <c r="I619" s="103">
        <v>0.73109420946470827</v>
      </c>
      <c r="J619" s="103">
        <v>0.75561263000626078</v>
      </c>
      <c r="K619" s="103">
        <v>0.78085098953194543</v>
      </c>
      <c r="L619" s="103">
        <v>0.80684094230376935</v>
      </c>
      <c r="M619" s="103">
        <v>0.83350983996273498</v>
      </c>
      <c r="N619" s="103">
        <v>0.86065413501562815</v>
      </c>
      <c r="O619" s="103">
        <v>0.8879382998126607</v>
      </c>
      <c r="P619" s="103">
        <v>0.91500160338844794</v>
      </c>
      <c r="Q619" s="103">
        <v>0.94148331477761382</v>
      </c>
      <c r="R619" s="103">
        <v>0.96702270301478288</v>
      </c>
      <c r="S619" s="103">
        <v>0.99125903713456964</v>
      </c>
      <c r="T619" s="103">
        <v>1.0138875007181525</v>
      </c>
      <c r="U619" s="103">
        <v>1.0349199783666621</v>
      </c>
      <c r="V619" s="103">
        <v>1.054479729560593</v>
      </c>
      <c r="W619" s="103">
        <v>1.0726901367124946</v>
      </c>
      <c r="X619" s="103">
        <v>1.0896745822349163</v>
      </c>
      <c r="Y619" s="103">
        <v>1.1055564485404008</v>
      </c>
      <c r="Z619" s="103">
        <v>1.1204505087880301</v>
      </c>
      <c r="AA619" s="103">
        <v>1.134425164805855</v>
      </c>
      <c r="AB619" s="103">
        <v>1.147533274802877</v>
      </c>
      <c r="AC619" s="103">
        <v>1.1598276857087193</v>
      </c>
      <c r="AD619" s="103">
        <v>1.1713612444530057</v>
      </c>
      <c r="AE619" s="103">
        <v>1.1821867979653544</v>
      </c>
      <c r="AF619" s="103">
        <v>1.1923571931753891</v>
      </c>
      <c r="AG619" s="103">
        <v>1.2019252770127327</v>
      </c>
      <c r="AH619" s="103">
        <v>1.2109438964070045</v>
      </c>
      <c r="AI619" s="103">
        <v>1.2194658982878277</v>
      </c>
      <c r="AJ619" s="103">
        <v>1.2275441295848253</v>
      </c>
      <c r="AK619" s="103">
        <v>1.2352314372276163</v>
      </c>
      <c r="AL619" s="103">
        <v>1.2425755763926687</v>
      </c>
      <c r="AM619" s="103">
        <v>1.2495994817698179</v>
      </c>
      <c r="AN619" s="103">
        <v>1.2563185363468676</v>
      </c>
      <c r="AO619" s="103">
        <v>1.2627481213364622</v>
      </c>
      <c r="AP619" s="103">
        <v>1.2689036179512454</v>
      </c>
      <c r="AQ619" s="103">
        <v>1.2748004074038588</v>
      </c>
      <c r="AR619" s="103">
        <v>1.2804538709069471</v>
      </c>
      <c r="AS619" s="103">
        <v>1.285879389673152</v>
      </c>
      <c r="AT619" s="103">
        <v>1.2910923449151173</v>
      </c>
      <c r="AU619" s="103">
        <v>1.2961081178454865</v>
      </c>
      <c r="AV619" s="103">
        <v>1.3009420896769019</v>
      </c>
      <c r="AW619" s="103">
        <v>1.3056096416220071</v>
      </c>
      <c r="AX619" s="103">
        <v>1.3101256578487617</v>
      </c>
      <c r="AY619" s="103">
        <v>1.3145028281200704</v>
      </c>
      <c r="AZ619" s="103">
        <v>1.3187532368031265</v>
      </c>
      <c r="BA619" s="103">
        <v>1.322888968245596</v>
      </c>
      <c r="BB619" s="103">
        <v>1.3269221067951458</v>
      </c>
      <c r="BC619" s="103">
        <v>1.3308647367994415</v>
      </c>
      <c r="BD619" s="103">
        <v>1.3347289426061497</v>
      </c>
      <c r="BE619" s="103">
        <v>1.3385268085629374</v>
      </c>
      <c r="BF619" s="103">
        <v>1.3422704190174701</v>
      </c>
      <c r="BG619" s="103">
        <v>1.3459718583174147</v>
      </c>
      <c r="BH619" s="103">
        <v>1.3496432108104379</v>
      </c>
      <c r="BI619" s="103">
        <v>1.3532965608442051</v>
      </c>
    </row>
    <row r="620" spans="1:61">
      <c r="A620" s="102">
        <v>43230</v>
      </c>
      <c r="B620" s="103">
        <v>0.47785342062892444</v>
      </c>
      <c r="C620" s="103">
        <v>0.48647132919448471</v>
      </c>
      <c r="D620" s="103">
        <v>0.52397676209539312</v>
      </c>
      <c r="E620" s="103">
        <v>0.56946849936066002</v>
      </c>
      <c r="F620" s="103">
        <v>0.60930274716590727</v>
      </c>
      <c r="G620" s="103">
        <v>0.64168883529027188</v>
      </c>
      <c r="H620" s="103">
        <v>0.6685665442409976</v>
      </c>
      <c r="I620" s="103">
        <v>0.69236272637219831</v>
      </c>
      <c r="J620" s="103">
        <v>0.7152272024395685</v>
      </c>
      <c r="K620" s="103">
        <v>0.73827696723390945</v>
      </c>
      <c r="L620" s="103">
        <v>0.76197395614932473</v>
      </c>
      <c r="M620" s="103">
        <v>0.7864831329609232</v>
      </c>
      <c r="N620" s="103">
        <v>0.81159593079655423</v>
      </c>
      <c r="O620" s="103">
        <v>0.83705789569358635</v>
      </c>
      <c r="P620" s="103">
        <v>0.86262667035781493</v>
      </c>
      <c r="Q620" s="103">
        <v>0.88805989749504433</v>
      </c>
      <c r="R620" s="103">
        <v>0.91311521981107879</v>
      </c>
      <c r="S620" s="103">
        <v>0.93755028001171437</v>
      </c>
      <c r="T620" s="103">
        <v>0.96114535951614588</v>
      </c>
      <c r="U620" s="103">
        <v>0.98379672834629439</v>
      </c>
      <c r="V620" s="103">
        <v>1.0054377029984165</v>
      </c>
      <c r="W620" s="103">
        <v>1.0260016162272994</v>
      </c>
      <c r="X620" s="103">
        <v>1.0454218007877312</v>
      </c>
      <c r="Y620" s="103">
        <v>1.0636315894344908</v>
      </c>
      <c r="Z620" s="103">
        <v>1.0805829350769947</v>
      </c>
      <c r="AA620" s="103">
        <v>1.096318557259385</v>
      </c>
      <c r="AB620" s="103">
        <v>1.1109087915266602</v>
      </c>
      <c r="AC620" s="103">
        <v>1.124423979915453</v>
      </c>
      <c r="AD620" s="103">
        <v>1.1369344644623964</v>
      </c>
      <c r="AE620" s="103">
        <v>1.1485105872041181</v>
      </c>
      <c r="AF620" s="103">
        <v>1.1592226901772507</v>
      </c>
      <c r="AG620" s="103">
        <v>1.1691411154184266</v>
      </c>
      <c r="AH620" s="103">
        <v>1.1783362049642747</v>
      </c>
      <c r="AI620" s="103">
        <v>1.1868783008514274</v>
      </c>
      <c r="AJ620" s="103">
        <v>1.1948377451165171</v>
      </c>
      <c r="AK620" s="103">
        <v>1.2022848797961716</v>
      </c>
      <c r="AL620" s="103">
        <v>1.2092842688581213</v>
      </c>
      <c r="AM620" s="103">
        <v>1.2158749666449096</v>
      </c>
      <c r="AN620" s="103">
        <v>1.2220889898659244</v>
      </c>
      <c r="AO620" s="103">
        <v>1.2279583550035713</v>
      </c>
      <c r="AP620" s="103">
        <v>1.2335150785402551</v>
      </c>
      <c r="AQ620" s="103">
        <v>1.2387911769583786</v>
      </c>
      <c r="AR620" s="103">
        <v>1.2438186667403475</v>
      </c>
      <c r="AS620" s="103">
        <v>1.248629564368565</v>
      </c>
      <c r="AT620" s="103">
        <v>1.2532558863254359</v>
      </c>
      <c r="AU620" s="103">
        <v>1.2577296490933652</v>
      </c>
      <c r="AV620" s="103">
        <v>1.2620828691547554</v>
      </c>
      <c r="AW620" s="103">
        <v>1.2663475629920122</v>
      </c>
      <c r="AX620" s="103">
        <v>1.2705519074293135</v>
      </c>
      <c r="AY620" s="103">
        <v>1.27470712756463</v>
      </c>
      <c r="AZ620" s="103">
        <v>1.2788197718286045</v>
      </c>
      <c r="BA620" s="103">
        <v>1.2828963885010456</v>
      </c>
      <c r="BB620" s="103">
        <v>1.2869435258617625</v>
      </c>
      <c r="BC620" s="103">
        <v>1.2909677321905633</v>
      </c>
      <c r="BD620" s="103">
        <v>1.2949755557672562</v>
      </c>
      <c r="BE620" s="103">
        <v>1.2989735448716506</v>
      </c>
      <c r="BF620" s="103">
        <v>1.3029682477835547</v>
      </c>
      <c r="BG620" s="103">
        <v>1.306966212782777</v>
      </c>
      <c r="BH620" s="103">
        <v>1.3109739881491267</v>
      </c>
      <c r="BI620" s="103">
        <v>1.3149981221624116</v>
      </c>
    </row>
    <row r="621" spans="1:61">
      <c r="A621" s="102">
        <v>43231</v>
      </c>
      <c r="B621" s="103">
        <v>0.44312989884474135</v>
      </c>
      <c r="C621" s="103">
        <v>0.4684339316809345</v>
      </c>
      <c r="D621" s="103">
        <v>0.51001712291061663</v>
      </c>
      <c r="E621" s="103">
        <v>0.5552421697566513</v>
      </c>
      <c r="F621" s="103">
        <v>0.59512717996669218</v>
      </c>
      <c r="G621" s="103">
        <v>0.62875771200170627</v>
      </c>
      <c r="H621" s="103">
        <v>0.65805082671622872</v>
      </c>
      <c r="I621" s="103">
        <v>0.68536587262563298</v>
      </c>
      <c r="J621" s="103">
        <v>0.71232385588661362</v>
      </c>
      <c r="K621" s="103">
        <v>0.7393552987806904</v>
      </c>
      <c r="L621" s="103">
        <v>0.76636996621242359</v>
      </c>
      <c r="M621" s="103">
        <v>0.79324396926843155</v>
      </c>
      <c r="N621" s="103">
        <v>0.81976288777447193</v>
      </c>
      <c r="O621" s="103">
        <v>0.84582088334038596</v>
      </c>
      <c r="P621" s="103">
        <v>0.87135623797640804</v>
      </c>
      <c r="Q621" s="103">
        <v>0.89630724406408702</v>
      </c>
      <c r="R621" s="103">
        <v>0.92061219398497096</v>
      </c>
      <c r="S621" s="103">
        <v>0.94420938012059963</v>
      </c>
      <c r="T621" s="103">
        <v>0.96704229199803793</v>
      </c>
      <c r="U621" s="103">
        <v>0.9890785274703745</v>
      </c>
      <c r="V621" s="103">
        <v>1.0102926698088353</v>
      </c>
      <c r="W621" s="103">
        <v>1.0306593030100824</v>
      </c>
      <c r="X621" s="103">
        <v>1.0501530110707777</v>
      </c>
      <c r="Y621" s="103">
        <v>1.0687483779875759</v>
      </c>
      <c r="Z621" s="103">
        <v>1.0864256035061699</v>
      </c>
      <c r="AA621" s="103">
        <v>1.1031896803706367</v>
      </c>
      <c r="AB621" s="103">
        <v>1.1190524412541314</v>
      </c>
      <c r="AC621" s="103">
        <v>1.1340257190504268</v>
      </c>
      <c r="AD621" s="103">
        <v>1.1481213466532942</v>
      </c>
      <c r="AE621" s="103">
        <v>1.1613511569565007</v>
      </c>
      <c r="AF621" s="103">
        <v>1.1737269828538184</v>
      </c>
      <c r="AG621" s="103">
        <v>1.1852606572390185</v>
      </c>
      <c r="AH621" s="103">
        <v>1.1959640130058686</v>
      </c>
      <c r="AI621" s="103">
        <v>1.2058488830481404</v>
      </c>
      <c r="AJ621" s="103">
        <v>1.2149271002596052</v>
      </c>
      <c r="AK621" s="103">
        <v>1.2232104975340305</v>
      </c>
      <c r="AL621" s="103">
        <v>1.2307182951074631</v>
      </c>
      <c r="AM621" s="103">
        <v>1.2375023276302026</v>
      </c>
      <c r="AN621" s="103">
        <v>1.2436234274654017</v>
      </c>
      <c r="AO621" s="103">
        <v>1.2491424272664255</v>
      </c>
      <c r="AP621" s="103">
        <v>1.2541201596866387</v>
      </c>
      <c r="AQ621" s="103">
        <v>1.2586174573794051</v>
      </c>
      <c r="AR621" s="103">
        <v>1.2626951529980894</v>
      </c>
      <c r="AS621" s="103">
        <v>1.2664140791960554</v>
      </c>
      <c r="AT621" s="103">
        <v>1.2698350686266677</v>
      </c>
      <c r="AU621" s="103">
        <v>1.2730189539432908</v>
      </c>
      <c r="AV621" s="103">
        <v>1.2760265677992888</v>
      </c>
      <c r="AW621" s="103">
        <v>1.278918742848026</v>
      </c>
      <c r="AX621" s="103">
        <v>1.2817493616502185</v>
      </c>
      <c r="AY621" s="103">
        <v>1.2845416227678448</v>
      </c>
      <c r="AZ621" s="103">
        <v>1.2873102596159374</v>
      </c>
      <c r="BA621" s="103">
        <v>1.2900700053364906</v>
      </c>
      <c r="BB621" s="103">
        <v>1.2928355930715001</v>
      </c>
      <c r="BC621" s="103">
        <v>1.2956217559629586</v>
      </c>
      <c r="BD621" s="103">
        <v>1.2984432271528612</v>
      </c>
      <c r="BE621" s="103">
        <v>1.3013147397832034</v>
      </c>
      <c r="BF621" s="103">
        <v>1.3042510269959779</v>
      </c>
      <c r="BG621" s="103">
        <v>1.3072668219331804</v>
      </c>
      <c r="BH621" s="103">
        <v>1.3103768577368053</v>
      </c>
      <c r="BI621" s="103">
        <v>1.3135958675488466</v>
      </c>
    </row>
    <row r="622" spans="1:61">
      <c r="A622" s="102">
        <v>43234</v>
      </c>
      <c r="B622" s="103">
        <v>0.46061473412730469</v>
      </c>
      <c r="C622" s="103">
        <v>0.49733334899553738</v>
      </c>
      <c r="D622" s="103">
        <v>0.54144278269374713</v>
      </c>
      <c r="E622" s="103">
        <v>0.58285530274930575</v>
      </c>
      <c r="F622" s="103">
        <v>0.61740118615123774</v>
      </c>
      <c r="G622" s="103">
        <v>0.6471122234312171</v>
      </c>
      <c r="H622" s="103">
        <v>0.67411702307516597</v>
      </c>
      <c r="I622" s="103">
        <v>0.70014185083188463</v>
      </c>
      <c r="J622" s="103">
        <v>0.72648776447991181</v>
      </c>
      <c r="K622" s="103">
        <v>0.75387212600359965</v>
      </c>
      <c r="L622" s="103">
        <v>0.78253735409483283</v>
      </c>
      <c r="M622" s="103">
        <v>0.812280444274039</v>
      </c>
      <c r="N622" s="103">
        <v>0.84267301150897622</v>
      </c>
      <c r="O622" s="103">
        <v>0.87326179571779894</v>
      </c>
      <c r="P622" s="103">
        <v>0.90359796254781166</v>
      </c>
      <c r="Q622" s="103">
        <v>0.93323267764633056</v>
      </c>
      <c r="R622" s="103">
        <v>0.96171710666067134</v>
      </c>
      <c r="S622" s="103">
        <v>0.98860241523813919</v>
      </c>
      <c r="T622" s="103">
        <v>1.013522576125957</v>
      </c>
      <c r="U622" s="103">
        <v>1.0364956845775757</v>
      </c>
      <c r="V622" s="103">
        <v>1.0576511358315075</v>
      </c>
      <c r="W622" s="103">
        <v>1.0771183366846402</v>
      </c>
      <c r="X622" s="103">
        <v>1.0950266939338609</v>
      </c>
      <c r="Y622" s="103">
        <v>1.1115056143760504</v>
      </c>
      <c r="Z622" s="103">
        <v>1.1266782440291139</v>
      </c>
      <c r="AA622" s="103">
        <v>1.1406400881666916</v>
      </c>
      <c r="AB622" s="103">
        <v>1.1534790264929553</v>
      </c>
      <c r="AC622" s="103">
        <v>1.1652829384661385</v>
      </c>
      <c r="AD622" s="103">
        <v>1.1761397035444758</v>
      </c>
      <c r="AE622" s="103">
        <v>1.1861372011861966</v>
      </c>
      <c r="AF622" s="103">
        <v>1.1953633108495343</v>
      </c>
      <c r="AG622" s="103">
        <v>1.2039059119927236</v>
      </c>
      <c r="AH622" s="103">
        <v>1.2118528840739946</v>
      </c>
      <c r="AI622" s="103">
        <v>1.21929210655158</v>
      </c>
      <c r="AJ622" s="103">
        <v>1.2263114588837141</v>
      </c>
      <c r="AK622" s="103">
        <v>1.2329988205286277</v>
      </c>
      <c r="AL622" s="103">
        <v>1.2394314135271933</v>
      </c>
      <c r="AM622" s="103">
        <v>1.2456394084352624</v>
      </c>
      <c r="AN622" s="103">
        <v>1.2516399951753683</v>
      </c>
      <c r="AO622" s="103">
        <v>1.2574503632513772</v>
      </c>
      <c r="AP622" s="103">
        <v>1.2630877021671545</v>
      </c>
      <c r="AQ622" s="103">
        <v>1.268569201426565</v>
      </c>
      <c r="AR622" s="103">
        <v>1.2739120505334749</v>
      </c>
      <c r="AS622" s="103">
        <v>1.2791334389917481</v>
      </c>
      <c r="AT622" s="103">
        <v>1.2842505563052509</v>
      </c>
      <c r="AU622" s="103">
        <v>1.2892805919778489</v>
      </c>
      <c r="AV622" s="103">
        <v>1.2942407355134067</v>
      </c>
      <c r="AW622" s="103">
        <v>1.2991481764157895</v>
      </c>
      <c r="AX622" s="103">
        <v>1.304018769895656</v>
      </c>
      <c r="AY622" s="103">
        <v>1.3088611843672615</v>
      </c>
      <c r="AZ622" s="103">
        <v>1.3136816792386214</v>
      </c>
      <c r="BA622" s="103">
        <v>1.3184865121696334</v>
      </c>
      <c r="BB622" s="103">
        <v>1.3232819408201955</v>
      </c>
      <c r="BC622" s="103">
        <v>1.3280742228502049</v>
      </c>
      <c r="BD622" s="103">
        <v>1.3328696159195594</v>
      </c>
      <c r="BE622" s="103">
        <v>1.3376743776881579</v>
      </c>
      <c r="BF622" s="103">
        <v>1.3424947658158968</v>
      </c>
      <c r="BG622" s="103">
        <v>1.3473370379626741</v>
      </c>
      <c r="BH622" s="103">
        <v>1.3522074517883886</v>
      </c>
      <c r="BI622" s="103">
        <v>1.357112264952937</v>
      </c>
    </row>
    <row r="623" spans="1:61">
      <c r="A623" s="102">
        <v>43235</v>
      </c>
      <c r="B623" s="103">
        <v>0.4592077868050935</v>
      </c>
      <c r="C623" s="103">
        <v>0.50138102216263847</v>
      </c>
      <c r="D623" s="103">
        <v>0.54712275799864296</v>
      </c>
      <c r="E623" s="103">
        <v>0.58850823746202097</v>
      </c>
      <c r="F623" s="103">
        <v>0.62311862681323482</v>
      </c>
      <c r="G623" s="103">
        <v>0.65343166490689364</v>
      </c>
      <c r="H623" s="103">
        <v>0.68218484434265714</v>
      </c>
      <c r="I623" s="103">
        <v>0.71112003416397007</v>
      </c>
      <c r="J623" s="103">
        <v>0.74084560749266937</v>
      </c>
      <c r="K623" s="103">
        <v>0.77129917656805513</v>
      </c>
      <c r="L623" s="103">
        <v>0.80226640879557043</v>
      </c>
      <c r="M623" s="103">
        <v>0.83354034854503234</v>
      </c>
      <c r="N623" s="103">
        <v>0.86472081911057808</v>
      </c>
      <c r="O623" s="103">
        <v>0.89550916960729043</v>
      </c>
      <c r="P623" s="103">
        <v>0.9256489052872231</v>
      </c>
      <c r="Q623" s="103">
        <v>0.9548835314024402</v>
      </c>
      <c r="R623" s="103">
        <v>0.98295655320500552</v>
      </c>
      <c r="S623" s="103">
        <v>1.0096114759469719</v>
      </c>
      <c r="T623" s="103">
        <v>1.0346418137780713</v>
      </c>
      <c r="U623" s="103">
        <v>1.058073060269251</v>
      </c>
      <c r="V623" s="103">
        <v>1.0799979253239789</v>
      </c>
      <c r="W623" s="103">
        <v>1.1005091258260704</v>
      </c>
      <c r="X623" s="103">
        <v>1.1196993786593401</v>
      </c>
      <c r="Y623" s="103">
        <v>1.1376614007075958</v>
      </c>
      <c r="Z623" s="103">
        <v>1.1544835568027367</v>
      </c>
      <c r="AA623" s="103">
        <v>1.1702349978809683</v>
      </c>
      <c r="AB623" s="103">
        <v>1.1849795741205145</v>
      </c>
      <c r="AC623" s="103">
        <v>1.1987811355286373</v>
      </c>
      <c r="AD623" s="103">
        <v>1.2117035321125971</v>
      </c>
      <c r="AE623" s="103">
        <v>1.223810613879651</v>
      </c>
      <c r="AF623" s="103">
        <v>1.2351662308370599</v>
      </c>
      <c r="AG623" s="103">
        <v>1.2458342329920855</v>
      </c>
      <c r="AH623" s="103">
        <v>1.2558784703519845</v>
      </c>
      <c r="AI623" s="103">
        <v>1.2653627929240179</v>
      </c>
      <c r="AJ623" s="103">
        <v>1.2743510507154467</v>
      </c>
      <c r="AK623" s="103">
        <v>1.282907093733529</v>
      </c>
      <c r="AL623" s="103">
        <v>1.2910899504193658</v>
      </c>
      <c r="AM623" s="103">
        <v>1.298932679199202</v>
      </c>
      <c r="AN623" s="103">
        <v>1.3064596333789271</v>
      </c>
      <c r="AO623" s="103">
        <v>1.313695159947476</v>
      </c>
      <c r="AP623" s="103">
        <v>1.3206636058937824</v>
      </c>
      <c r="AQ623" s="103">
        <v>1.3273893182067786</v>
      </c>
      <c r="AR623" s="103">
        <v>1.3338966438754003</v>
      </c>
      <c r="AS623" s="103">
        <v>1.3402099298885788</v>
      </c>
      <c r="AT623" s="103">
        <v>1.346353523235249</v>
      </c>
      <c r="AU623" s="103">
        <v>1.3523517709043444</v>
      </c>
      <c r="AV623" s="103">
        <v>1.3582290198847986</v>
      </c>
      <c r="AW623" s="103">
        <v>1.3640096171655447</v>
      </c>
      <c r="AX623" s="103">
        <v>1.3697157587988968</v>
      </c>
      <c r="AY623" s="103">
        <v>1.3753591557857376</v>
      </c>
      <c r="AZ623" s="103">
        <v>1.3809483290209248</v>
      </c>
      <c r="BA623" s="103">
        <v>1.3864917986494223</v>
      </c>
      <c r="BB623" s="103">
        <v>1.3919980848161941</v>
      </c>
      <c r="BC623" s="103">
        <v>1.3974757076662039</v>
      </c>
      <c r="BD623" s="103">
        <v>1.4029331873444155</v>
      </c>
      <c r="BE623" s="103">
        <v>1.4083790439957937</v>
      </c>
      <c r="BF623" s="103">
        <v>1.4138217977653009</v>
      </c>
      <c r="BG623" s="103">
        <v>1.419269968797902</v>
      </c>
      <c r="BH623" s="103">
        <v>1.4247320772385614</v>
      </c>
      <c r="BI623" s="103">
        <v>1.4302166432322421</v>
      </c>
    </row>
    <row r="624" spans="1:61">
      <c r="A624" s="102">
        <v>43236</v>
      </c>
      <c r="B624" s="103">
        <v>0.45468082605956062</v>
      </c>
      <c r="C624" s="103">
        <v>0.4934686214183257</v>
      </c>
      <c r="D624" s="103">
        <v>0.53933469554784741</v>
      </c>
      <c r="E624" s="103">
        <v>0.57914119394269492</v>
      </c>
      <c r="F624" s="103">
        <v>0.61285509781183756</v>
      </c>
      <c r="G624" s="103">
        <v>0.64344403933229488</v>
      </c>
      <c r="H624" s="103">
        <v>0.67322448043757632</v>
      </c>
      <c r="I624" s="103">
        <v>0.70480492823982721</v>
      </c>
      <c r="J624" s="103">
        <v>0.73829754981024165</v>
      </c>
      <c r="K624" s="103">
        <v>0.77233721315589987</v>
      </c>
      <c r="L624" s="103">
        <v>0.80574645444180826</v>
      </c>
      <c r="M624" s="103">
        <v>0.83782742513132302</v>
      </c>
      <c r="N624" s="103">
        <v>0.86882853643004687</v>
      </c>
      <c r="O624" s="103">
        <v>0.89880622166080559</v>
      </c>
      <c r="P624" s="103">
        <v>0.92770144511959174</v>
      </c>
      <c r="Q624" s="103">
        <v>0.95545517110240819</v>
      </c>
      <c r="R624" s="103">
        <v>0.98200836390525614</v>
      </c>
      <c r="S624" s="103">
        <v>1.0073019878241278</v>
      </c>
      <c r="T624" s="103">
        <v>1.0312924042053524</v>
      </c>
      <c r="U624" s="103">
        <v>1.054023183571442</v>
      </c>
      <c r="V624" s="103">
        <v>1.0755685654698453</v>
      </c>
      <c r="W624" s="103">
        <v>1.0960028232995094</v>
      </c>
      <c r="X624" s="103">
        <v>1.1154002304593811</v>
      </c>
      <c r="Y624" s="103">
        <v>1.1338350603484011</v>
      </c>
      <c r="Z624" s="103">
        <v>1.1513763077428991</v>
      </c>
      <c r="AA624" s="103">
        <v>1.1680645355978521</v>
      </c>
      <c r="AB624" s="103">
        <v>1.1839307765530427</v>
      </c>
      <c r="AC624" s="103">
        <v>1.1990060563324949</v>
      </c>
      <c r="AD624" s="103">
        <v>1.213321400660232</v>
      </c>
      <c r="AE624" s="103">
        <v>1.2269078352602709</v>
      </c>
      <c r="AF624" s="103">
        <v>1.2397963858566361</v>
      </c>
      <c r="AG624" s="103">
        <v>1.2520180781733496</v>
      </c>
      <c r="AH624" s="103">
        <v>1.2636039379344302</v>
      </c>
      <c r="AI624" s="103">
        <v>1.2745849908639009</v>
      </c>
      <c r="AJ624" s="103">
        <v>1.2849922626857837</v>
      </c>
      <c r="AK624" s="103">
        <v>1.2948567791240979</v>
      </c>
      <c r="AL624" s="103">
        <v>1.3042095219826673</v>
      </c>
      <c r="AM624" s="103">
        <v>1.3130812589699341</v>
      </c>
      <c r="AN624" s="103">
        <v>1.3215026926552333</v>
      </c>
      <c r="AO624" s="103">
        <v>1.3295045255925897</v>
      </c>
      <c r="AP624" s="103">
        <v>1.3371174603360263</v>
      </c>
      <c r="AQ624" s="103">
        <v>1.3443721994395645</v>
      </c>
      <c r="AR624" s="103">
        <v>1.3512994454572282</v>
      </c>
      <c r="AS624" s="103">
        <v>1.3579299009430394</v>
      </c>
      <c r="AT624" s="103">
        <v>1.3642942684510211</v>
      </c>
      <c r="AU624" s="103">
        <v>1.370423250535197</v>
      </c>
      <c r="AV624" s="103">
        <v>1.3763475497495883</v>
      </c>
      <c r="AW624" s="103">
        <v>1.3820978686482188</v>
      </c>
      <c r="AX624" s="103">
        <v>1.3877024333015666</v>
      </c>
      <c r="AY624" s="103">
        <v>1.3931785363405729</v>
      </c>
      <c r="AZ624" s="103">
        <v>1.3985404540626956</v>
      </c>
      <c r="BA624" s="103">
        <v>1.4038024626681074</v>
      </c>
      <c r="BB624" s="103">
        <v>1.408978838356981</v>
      </c>
      <c r="BC624" s="103">
        <v>1.4140838573294876</v>
      </c>
      <c r="BD624" s="103">
        <v>1.4191317957858001</v>
      </c>
      <c r="BE624" s="103">
        <v>1.4241369299260915</v>
      </c>
      <c r="BF624" s="103">
        <v>1.4291135359505329</v>
      </c>
      <c r="BG624" s="103">
        <v>1.4340758900592969</v>
      </c>
      <c r="BH624" s="103">
        <v>1.4390382684525569</v>
      </c>
      <c r="BI624" s="103">
        <v>1.4440149473304835</v>
      </c>
    </row>
    <row r="625" spans="1:61">
      <c r="A625" s="102">
        <v>43237</v>
      </c>
      <c r="B625" s="103">
        <v>0.45425840657936073</v>
      </c>
      <c r="C625" s="103">
        <v>0.49168844917629057</v>
      </c>
      <c r="D625" s="103">
        <v>0.5402678571676317</v>
      </c>
      <c r="E625" s="103">
        <v>0.58561515071170522</v>
      </c>
      <c r="F625" s="103">
        <v>0.62203138130778701</v>
      </c>
      <c r="G625" s="103">
        <v>0.6528140887631193</v>
      </c>
      <c r="H625" s="103">
        <v>0.68236063297609284</v>
      </c>
      <c r="I625" s="103">
        <v>0.71298186569566158</v>
      </c>
      <c r="J625" s="103">
        <v>0.74499698601617159</v>
      </c>
      <c r="K625" s="103">
        <v>0.77774518998313813</v>
      </c>
      <c r="L625" s="103">
        <v>0.810514857283132</v>
      </c>
      <c r="M625" s="103">
        <v>0.8428973192495568</v>
      </c>
      <c r="N625" s="103">
        <v>0.8747427863543431</v>
      </c>
      <c r="O625" s="103">
        <v>0.90592741725026349</v>
      </c>
      <c r="P625" s="103">
        <v>0.93632050020549107</v>
      </c>
      <c r="Q625" s="103">
        <v>0.96579132348821073</v>
      </c>
      <c r="R625" s="103">
        <v>0.99420917536660702</v>
      </c>
      <c r="S625" s="103">
        <v>1.021443344108854</v>
      </c>
      <c r="T625" s="103">
        <v>1.0473909198172286</v>
      </c>
      <c r="U625" s="103">
        <v>1.0720914342528585</v>
      </c>
      <c r="V625" s="103">
        <v>1.0956299146922501</v>
      </c>
      <c r="W625" s="103">
        <v>1.1180914083784583</v>
      </c>
      <c r="X625" s="103">
        <v>1.1395609625545371</v>
      </c>
      <c r="Y625" s="103">
        <v>1.1601236244635331</v>
      </c>
      <c r="Z625" s="103">
        <v>1.1798531378073345</v>
      </c>
      <c r="AA625" s="103">
        <v>1.1987681455428378</v>
      </c>
      <c r="AB625" s="103">
        <v>1.2168705260721366</v>
      </c>
      <c r="AC625" s="103">
        <v>1.2341621538565262</v>
      </c>
      <c r="AD625" s="103">
        <v>1.2506449033573031</v>
      </c>
      <c r="AE625" s="103">
        <v>1.2663206490357564</v>
      </c>
      <c r="AF625" s="103">
        <v>1.2811912653531823</v>
      </c>
      <c r="AG625" s="103">
        <v>1.2952586267708761</v>
      </c>
      <c r="AH625" s="103">
        <v>1.308524607750128</v>
      </c>
      <c r="AI625" s="103">
        <v>1.320991082752234</v>
      </c>
      <c r="AJ625" s="103">
        <v>1.3326599262384886</v>
      </c>
      <c r="AK625" s="103">
        <v>1.3435330126701834</v>
      </c>
      <c r="AL625" s="103">
        <v>1.3536195013792236</v>
      </c>
      <c r="AM625" s="103">
        <v>1.3629607137090345</v>
      </c>
      <c r="AN625" s="103">
        <v>1.3716068439063926</v>
      </c>
      <c r="AO625" s="103">
        <v>1.3796080865042553</v>
      </c>
      <c r="AP625" s="103">
        <v>1.3870146360355768</v>
      </c>
      <c r="AQ625" s="103">
        <v>1.3938766870333112</v>
      </c>
      <c r="AR625" s="103">
        <v>1.4002444340304141</v>
      </c>
      <c r="AS625" s="103">
        <v>1.4061680715598397</v>
      </c>
      <c r="AT625" s="103">
        <v>1.4116977941545426</v>
      </c>
      <c r="AU625" s="103">
        <v>1.4168837963474785</v>
      </c>
      <c r="AV625" s="103">
        <v>1.4217762726716017</v>
      </c>
      <c r="AW625" s="103">
        <v>1.4264254176598663</v>
      </c>
      <c r="AX625" s="103">
        <v>1.4308767522513497</v>
      </c>
      <c r="AY625" s="103">
        <v>1.4351551639122841</v>
      </c>
      <c r="AZ625" s="103">
        <v>1.4392798477158486</v>
      </c>
      <c r="BA625" s="103">
        <v>1.4432699985516304</v>
      </c>
      <c r="BB625" s="103">
        <v>1.447144811309218</v>
      </c>
      <c r="BC625" s="103">
        <v>1.4509234808781986</v>
      </c>
      <c r="BD625" s="103">
        <v>1.4546252021481598</v>
      </c>
      <c r="BE625" s="103">
        <v>1.4582691700086907</v>
      </c>
      <c r="BF625" s="103">
        <v>1.4618745793493775</v>
      </c>
      <c r="BG625" s="103">
        <v>1.4654606250598088</v>
      </c>
      <c r="BH625" s="103">
        <v>1.4690465020295724</v>
      </c>
      <c r="BI625" s="103">
        <v>1.472651405148256</v>
      </c>
    </row>
    <row r="626" spans="1:61">
      <c r="A626" s="102">
        <v>43238</v>
      </c>
      <c r="B626" s="103">
        <v>0.44638721541603499</v>
      </c>
      <c r="C626" s="103">
        <v>0.47932978636309986</v>
      </c>
      <c r="D626" s="103">
        <v>0.52353589443516901</v>
      </c>
      <c r="E626" s="103">
        <v>0.5664398544200987</v>
      </c>
      <c r="F626" s="103">
        <v>0.60308357369173549</v>
      </c>
      <c r="G626" s="103">
        <v>0.63474707776562544</v>
      </c>
      <c r="H626" s="103">
        <v>0.66386234627165386</v>
      </c>
      <c r="I626" s="103">
        <v>0.69253500490959263</v>
      </c>
      <c r="J626" s="103">
        <v>0.72177595156395802</v>
      </c>
      <c r="K626" s="103">
        <v>0.75169667361431713</v>
      </c>
      <c r="L626" s="103">
        <v>0.78223531032575389</v>
      </c>
      <c r="M626" s="103">
        <v>0.81335855897965892</v>
      </c>
      <c r="N626" s="103">
        <v>0.84521138702817611</v>
      </c>
      <c r="O626" s="103">
        <v>0.87748838642569527</v>
      </c>
      <c r="P626" s="103">
        <v>0.90972333903007063</v>
      </c>
      <c r="Q626" s="103">
        <v>0.94144998889785192</v>
      </c>
      <c r="R626" s="103">
        <v>0.9722020800855885</v>
      </c>
      <c r="S626" s="103">
        <v>1.0015133566498187</v>
      </c>
      <c r="T626" s="103">
        <v>1.0289945270056413</v>
      </c>
      <c r="U626" s="103">
        <v>1.0546133189823388</v>
      </c>
      <c r="V626" s="103">
        <v>1.0784409072388221</v>
      </c>
      <c r="W626" s="103">
        <v>1.100548477176841</v>
      </c>
      <c r="X626" s="103">
        <v>1.1210072141981451</v>
      </c>
      <c r="Y626" s="103">
        <v>1.1398883037044771</v>
      </c>
      <c r="Z626" s="103">
        <v>1.1572672890069784</v>
      </c>
      <c r="AA626" s="103">
        <v>1.1732389531726697</v>
      </c>
      <c r="AB626" s="103">
        <v>1.1879033871608957</v>
      </c>
      <c r="AC626" s="103">
        <v>1.2013606821022031</v>
      </c>
      <c r="AD626" s="103">
        <v>1.2137109291271384</v>
      </c>
      <c r="AE626" s="103">
        <v>1.2250542193662428</v>
      </c>
      <c r="AF626" s="103">
        <v>1.235490643950063</v>
      </c>
      <c r="AG626" s="103">
        <v>1.2451202940091446</v>
      </c>
      <c r="AH626" s="103">
        <v>1.2540432606740297</v>
      </c>
      <c r="AI626" s="103">
        <v>1.2623596350752648</v>
      </c>
      <c r="AJ626" s="103">
        <v>1.270169508343395</v>
      </c>
      <c r="AK626" s="103">
        <v>1.2775729716089634</v>
      </c>
      <c r="AL626" s="103">
        <v>1.2846583209787588</v>
      </c>
      <c r="AM626" s="103">
        <v>1.2914617786504319</v>
      </c>
      <c r="AN626" s="103">
        <v>1.2980052005945026</v>
      </c>
      <c r="AO626" s="103">
        <v>1.3043104423181362</v>
      </c>
      <c r="AP626" s="103">
        <v>1.3103993593284984</v>
      </c>
      <c r="AQ626" s="103">
        <v>1.3162938071327535</v>
      </c>
      <c r="AR626" s="103">
        <v>1.3220156412380675</v>
      </c>
      <c r="AS626" s="103">
        <v>1.3275867171516049</v>
      </c>
      <c r="AT626" s="103">
        <v>1.333028890380531</v>
      </c>
      <c r="AU626" s="103">
        <v>1.3383640164320116</v>
      </c>
      <c r="AV626" s="103">
        <v>1.343613950813211</v>
      </c>
      <c r="AW626" s="103">
        <v>1.3488005490312946</v>
      </c>
      <c r="AX626" s="103">
        <v>1.35394326588326</v>
      </c>
      <c r="AY626" s="103">
        <v>1.3590509572587959</v>
      </c>
      <c r="AZ626" s="103">
        <v>1.3641295550053698</v>
      </c>
      <c r="BA626" s="103">
        <v>1.3691849908761367</v>
      </c>
      <c r="BB626" s="103">
        <v>1.3742231966242511</v>
      </c>
      <c r="BC626" s="103">
        <v>1.3792501040028664</v>
      </c>
      <c r="BD626" s="103">
        <v>1.384271644765138</v>
      </c>
      <c r="BE626" s="103">
        <v>1.3892937506642205</v>
      </c>
      <c r="BF626" s="103">
        <v>1.3943223534532674</v>
      </c>
      <c r="BG626" s="103">
        <v>1.3993633848854332</v>
      </c>
      <c r="BH626" s="103">
        <v>1.4044227767138735</v>
      </c>
      <c r="BI626" s="103">
        <v>1.4095064606917416</v>
      </c>
    </row>
    <row r="627" spans="1:61">
      <c r="A627" s="102">
        <v>43241</v>
      </c>
      <c r="B627" s="103">
        <v>0.45007303873434112</v>
      </c>
      <c r="C627" s="103">
        <v>0.48619761765756991</v>
      </c>
      <c r="D627" s="103">
        <v>0.52927905017247145</v>
      </c>
      <c r="E627" s="103">
        <v>0.56898405336543845</v>
      </c>
      <c r="F627" s="103">
        <v>0.60321170852373507</v>
      </c>
      <c r="G627" s="103">
        <v>0.63416033755974399</v>
      </c>
      <c r="H627" s="103">
        <v>0.66393033169431892</v>
      </c>
      <c r="I627" s="103">
        <v>0.6937231855518986</v>
      </c>
      <c r="J627" s="103">
        <v>0.72347008157597881</v>
      </c>
      <c r="K627" s="103">
        <v>0.75258037784213527</v>
      </c>
      <c r="L627" s="103">
        <v>0.78087712183737645</v>
      </c>
      <c r="M627" s="103">
        <v>0.80891310112357795</v>
      </c>
      <c r="N627" s="103">
        <v>0.83769306179966363</v>
      </c>
      <c r="O627" s="103">
        <v>0.86714230162906292</v>
      </c>
      <c r="P627" s="103">
        <v>0.89686444694830758</v>
      </c>
      <c r="Q627" s="103">
        <v>0.92646312409393405</v>
      </c>
      <c r="R627" s="103">
        <v>0.95554195940247799</v>
      </c>
      <c r="S627" s="103">
        <v>0.98370457921046572</v>
      </c>
      <c r="T627" s="103">
        <v>1.0106079533102867</v>
      </c>
      <c r="U627" s="103">
        <v>1.0361564991404775</v>
      </c>
      <c r="V627" s="103">
        <v>1.0603263324099568</v>
      </c>
      <c r="W627" s="103">
        <v>1.0830935762734346</v>
      </c>
      <c r="X627" s="103">
        <v>1.1044343538856205</v>
      </c>
      <c r="Y627" s="103">
        <v>1.1243247884012164</v>
      </c>
      <c r="Z627" s="103">
        <v>1.1427583497152725</v>
      </c>
      <c r="AA627" s="103">
        <v>1.1598050919332379</v>
      </c>
      <c r="AB627" s="103">
        <v>1.1755561973258468</v>
      </c>
      <c r="AC627" s="103">
        <v>1.1901028488452952</v>
      </c>
      <c r="AD627" s="103">
        <v>1.203536229443779</v>
      </c>
      <c r="AE627" s="103">
        <v>1.2159475220734894</v>
      </c>
      <c r="AF627" s="103">
        <v>1.2274279096866221</v>
      </c>
      <c r="AG627" s="103">
        <v>1.2380685752353731</v>
      </c>
      <c r="AH627" s="103">
        <v>1.2479607016719332</v>
      </c>
      <c r="AI627" s="103">
        <v>1.2571954719484988</v>
      </c>
      <c r="AJ627" s="103">
        <v>1.2658640690172649</v>
      </c>
      <c r="AK627" s="103">
        <v>1.2740576758304238</v>
      </c>
      <c r="AL627" s="103">
        <v>1.2818580929376151</v>
      </c>
      <c r="AM627" s="103">
        <v>1.2893056984726776</v>
      </c>
      <c r="AN627" s="103">
        <v>1.2964294428920755</v>
      </c>
      <c r="AO627" s="103">
        <v>1.3032582762836955</v>
      </c>
      <c r="AP627" s="103">
        <v>1.3098211487354234</v>
      </c>
      <c r="AQ627" s="103">
        <v>1.316147010335144</v>
      </c>
      <c r="AR627" s="103">
        <v>1.3222648111707436</v>
      </c>
      <c r="AS627" s="103">
        <v>1.3282035013301072</v>
      </c>
      <c r="AT627" s="103">
        <v>1.33399203090112</v>
      </c>
      <c r="AU627" s="103">
        <v>1.3396593499716694</v>
      </c>
      <c r="AV627" s="103">
        <v>1.3452344086296382</v>
      </c>
      <c r="AW627" s="103">
        <v>1.350746156962914</v>
      </c>
      <c r="AX627" s="103">
        <v>1.3562206151719534</v>
      </c>
      <c r="AY627" s="103">
        <v>1.3616680224396362</v>
      </c>
      <c r="AZ627" s="103">
        <v>1.3670933281691717</v>
      </c>
      <c r="BA627" s="103">
        <v>1.3725014779251823</v>
      </c>
      <c r="BB627" s="103">
        <v>1.3778974172722895</v>
      </c>
      <c r="BC627" s="103">
        <v>1.3832860917751137</v>
      </c>
      <c r="BD627" s="103">
        <v>1.3886724469982779</v>
      </c>
      <c r="BE627" s="103">
        <v>1.3940614285064032</v>
      </c>
      <c r="BF627" s="103">
        <v>1.3994579818641106</v>
      </c>
      <c r="BG627" s="103">
        <v>1.4048670526360225</v>
      </c>
      <c r="BH627" s="103">
        <v>1.4102935863867607</v>
      </c>
      <c r="BI627" s="103">
        <v>1.415742528680946</v>
      </c>
    </row>
    <row r="628" spans="1:61">
      <c r="A628" s="102">
        <v>43242</v>
      </c>
      <c r="B628" s="103">
        <v>0.45995481655450499</v>
      </c>
      <c r="C628" s="103">
        <v>0.5003641265327432</v>
      </c>
      <c r="D628" s="103">
        <v>0.54191685794447142</v>
      </c>
      <c r="E628" s="103">
        <v>0.57851968778366747</v>
      </c>
      <c r="F628" s="103">
        <v>0.61079739728022131</v>
      </c>
      <c r="G628" s="103">
        <v>0.64162745524603115</v>
      </c>
      <c r="H628" s="103">
        <v>0.67286284273716412</v>
      </c>
      <c r="I628" s="103">
        <v>0.70518417989528881</v>
      </c>
      <c r="J628" s="103">
        <v>0.73817564916477174</v>
      </c>
      <c r="K628" s="103">
        <v>0.7710122468052254</v>
      </c>
      <c r="L628" s="103">
        <v>0.80317267157374284</v>
      </c>
      <c r="M628" s="103">
        <v>0.83450725370435086</v>
      </c>
      <c r="N628" s="103">
        <v>0.86513337131050205</v>
      </c>
      <c r="O628" s="103">
        <v>0.8950664364865184</v>
      </c>
      <c r="P628" s="103">
        <v>0.92427795629144383</v>
      </c>
      <c r="Q628" s="103">
        <v>0.95273943778433379</v>
      </c>
      <c r="R628" s="103">
        <v>0.98042238802424297</v>
      </c>
      <c r="S628" s="103">
        <v>1.0072983140702163</v>
      </c>
      <c r="T628" s="103">
        <v>1.0333324434527253</v>
      </c>
      <c r="U628" s="103">
        <v>1.0584608744577784</v>
      </c>
      <c r="V628" s="103">
        <v>1.0826112651357132</v>
      </c>
      <c r="W628" s="103">
        <v>1.1057112726603697</v>
      </c>
      <c r="X628" s="103">
        <v>1.127688554205587</v>
      </c>
      <c r="Y628" s="103">
        <v>1.1484707669451966</v>
      </c>
      <c r="Z628" s="103">
        <v>1.1680052924943398</v>
      </c>
      <c r="AA628" s="103">
        <v>1.1863265940023695</v>
      </c>
      <c r="AB628" s="103">
        <v>1.203493158801155</v>
      </c>
      <c r="AC628" s="103">
        <v>1.2195634749974342</v>
      </c>
      <c r="AD628" s="103">
        <v>1.2345960306979447</v>
      </c>
      <c r="AE628" s="103">
        <v>1.2486493140094179</v>
      </c>
      <c r="AF628" s="103">
        <v>1.2617818130385912</v>
      </c>
      <c r="AG628" s="103">
        <v>1.2740520158922022</v>
      </c>
      <c r="AH628" s="103">
        <v>1.2855184106769826</v>
      </c>
      <c r="AI628" s="103">
        <v>1.2962394854996702</v>
      </c>
      <c r="AJ628" s="103">
        <v>1.306273728467001</v>
      </c>
      <c r="AK628" s="103">
        <v>1.3156796276857088</v>
      </c>
      <c r="AL628" s="103">
        <v>1.3245135060330042</v>
      </c>
      <c r="AM628" s="103">
        <v>1.3328200239840713</v>
      </c>
      <c r="AN628" s="103">
        <v>1.3406399327897869</v>
      </c>
      <c r="AO628" s="103">
        <v>1.3480139808642631</v>
      </c>
      <c r="AP628" s="103">
        <v>1.3549829166216119</v>
      </c>
      <c r="AQ628" s="103">
        <v>1.3615874884759429</v>
      </c>
      <c r="AR628" s="103">
        <v>1.3678684448413687</v>
      </c>
      <c r="AS628" s="103">
        <v>1.3738665341319991</v>
      </c>
      <c r="AT628" s="103">
        <v>1.3796225047619461</v>
      </c>
      <c r="AU628" s="103">
        <v>1.3851771051453214</v>
      </c>
      <c r="AV628" s="103">
        <v>1.3905710836962348</v>
      </c>
      <c r="AW628" s="103">
        <v>1.3958451888287986</v>
      </c>
      <c r="AX628" s="103">
        <v>1.4010357010432526</v>
      </c>
      <c r="AY628" s="103">
        <v>1.4061571213479296</v>
      </c>
      <c r="AZ628" s="103">
        <v>1.411217324280243</v>
      </c>
      <c r="BA628" s="103">
        <v>1.4162241828199313</v>
      </c>
      <c r="BB628" s="103">
        <v>1.4211855699467342</v>
      </c>
      <c r="BC628" s="103">
        <v>1.4261093586403892</v>
      </c>
      <c r="BD628" s="103">
        <v>1.431003421880636</v>
      </c>
      <c r="BE628" s="103">
        <v>1.4358756326472137</v>
      </c>
      <c r="BF628" s="103">
        <v>1.4407338639198608</v>
      </c>
      <c r="BG628" s="103">
        <v>1.4455859886783158</v>
      </c>
      <c r="BH628" s="103">
        <v>1.450439879902319</v>
      </c>
      <c r="BI628" s="103">
        <v>1.4553034105716078</v>
      </c>
    </row>
    <row r="629" spans="1:61">
      <c r="A629" s="102">
        <v>43243</v>
      </c>
      <c r="B629" s="103">
        <v>0.45896247815229441</v>
      </c>
      <c r="C629" s="103">
        <v>0.49399877721620555</v>
      </c>
      <c r="D629" s="103">
        <v>0.53160448739391786</v>
      </c>
      <c r="E629" s="103">
        <v>0.56675949412668358</v>
      </c>
      <c r="F629" s="103">
        <v>0.59808868172529372</v>
      </c>
      <c r="G629" s="103">
        <v>0.62615756220469809</v>
      </c>
      <c r="H629" s="103">
        <v>0.65205627086207207</v>
      </c>
      <c r="I629" s="103">
        <v>0.67741681179369262</v>
      </c>
      <c r="J629" s="103">
        <v>0.70330643929569847</v>
      </c>
      <c r="K629" s="103">
        <v>0.72990792482765221</v>
      </c>
      <c r="L629" s="103">
        <v>0.75696200585933093</v>
      </c>
      <c r="M629" s="103">
        <v>0.78420919161625602</v>
      </c>
      <c r="N629" s="103">
        <v>0.81141248620619166</v>
      </c>
      <c r="O629" s="103">
        <v>0.83842846925743109</v>
      </c>
      <c r="P629" s="103">
        <v>0.86513948547978159</v>
      </c>
      <c r="Q629" s="103">
        <v>0.89142787958305902</v>
      </c>
      <c r="R629" s="103">
        <v>0.91717599627707913</v>
      </c>
      <c r="S629" s="103">
        <v>0.94226618027164788</v>
      </c>
      <c r="T629" s="103">
        <v>0.96659111262134501</v>
      </c>
      <c r="U629" s="103">
        <v>0.99010201962758915</v>
      </c>
      <c r="V629" s="103">
        <v>1.0127707163155142</v>
      </c>
      <c r="W629" s="103">
        <v>1.0345690404354422</v>
      </c>
      <c r="X629" s="103">
        <v>1.0554688297376946</v>
      </c>
      <c r="Y629" s="103">
        <v>1.0754419219725857</v>
      </c>
      <c r="Z629" s="103">
        <v>1.0944661578281345</v>
      </c>
      <c r="AA629" s="103">
        <v>1.1125551439377352</v>
      </c>
      <c r="AB629" s="103">
        <v>1.1297356786236492</v>
      </c>
      <c r="AC629" s="103">
        <v>1.1460345810487225</v>
      </c>
      <c r="AD629" s="103">
        <v>1.1614786703758004</v>
      </c>
      <c r="AE629" s="103">
        <v>1.176094765767723</v>
      </c>
      <c r="AF629" s="103">
        <v>1.1899096863873355</v>
      </c>
      <c r="AG629" s="103">
        <v>1.2029502513974839</v>
      </c>
      <c r="AH629" s="103">
        <v>1.2152432799610087</v>
      </c>
      <c r="AI629" s="103">
        <v>1.2268155912407541</v>
      </c>
      <c r="AJ629" s="103">
        <v>1.2376940043995663</v>
      </c>
      <c r="AK629" s="103">
        <v>1.2479053386002863</v>
      </c>
      <c r="AL629" s="103">
        <v>1.2574782714539927</v>
      </c>
      <c r="AM629" s="103">
        <v>1.2664505398463042</v>
      </c>
      <c r="AN629" s="103">
        <v>1.2748626369722718</v>
      </c>
      <c r="AO629" s="103">
        <v>1.2827550566748736</v>
      </c>
      <c r="AP629" s="103">
        <v>1.290168292797089</v>
      </c>
      <c r="AQ629" s="103">
        <v>1.2971428391818924</v>
      </c>
      <c r="AR629" s="103">
        <v>1.3037191896722635</v>
      </c>
      <c r="AS629" s="103">
        <v>1.3099378381111777</v>
      </c>
      <c r="AT629" s="103">
        <v>1.3158392783416135</v>
      </c>
      <c r="AU629" s="103">
        <v>1.3214640042065489</v>
      </c>
      <c r="AV629" s="103">
        <v>1.3268525095489596</v>
      </c>
      <c r="AW629" s="103">
        <v>1.3320452882118239</v>
      </c>
      <c r="AX629" s="103">
        <v>1.3370790356756501</v>
      </c>
      <c r="AY629" s="103">
        <v>1.3419736780114921</v>
      </c>
      <c r="AZ629" s="103">
        <v>1.3467445149209378</v>
      </c>
      <c r="BA629" s="103">
        <v>1.3514068459563513</v>
      </c>
      <c r="BB629" s="103">
        <v>1.3559759706700973</v>
      </c>
      <c r="BC629" s="103">
        <v>1.3604671886145383</v>
      </c>
      <c r="BD629" s="103">
        <v>1.3648957993420394</v>
      </c>
      <c r="BE629" s="103">
        <v>1.3692771024049648</v>
      </c>
      <c r="BF629" s="103">
        <v>1.3736263973556775</v>
      </c>
      <c r="BG629" s="103">
        <v>1.377958983746542</v>
      </c>
      <c r="BH629" s="103">
        <v>1.3822901611299232</v>
      </c>
      <c r="BI629" s="103">
        <v>1.3866352290581843</v>
      </c>
    </row>
    <row r="630" spans="1:61">
      <c r="A630" s="102">
        <v>43244</v>
      </c>
      <c r="B630" s="103">
        <v>0.45476931669172838</v>
      </c>
      <c r="C630" s="103">
        <v>0.48885836518319858</v>
      </c>
      <c r="D630" s="103">
        <v>0.52384961659076812</v>
      </c>
      <c r="E630" s="103">
        <v>0.55559171377896244</v>
      </c>
      <c r="F630" s="103">
        <v>0.58552187247231857</v>
      </c>
      <c r="G630" s="103">
        <v>0.61469548004805274</v>
      </c>
      <c r="H630" s="103">
        <v>0.643499005270182</v>
      </c>
      <c r="I630" s="103">
        <v>0.67222866835841455</v>
      </c>
      <c r="J630" s="103">
        <v>0.70072862921011292</v>
      </c>
      <c r="K630" s="103">
        <v>0.72869571842484782</v>
      </c>
      <c r="L630" s="103">
        <v>0.75615915300645875</v>
      </c>
      <c r="M630" s="103">
        <v>0.78333397713006792</v>
      </c>
      <c r="N630" s="103">
        <v>0.81072251146000851</v>
      </c>
      <c r="O630" s="103">
        <v>0.83823337719535085</v>
      </c>
      <c r="P630" s="103">
        <v>0.86559533495292884</v>
      </c>
      <c r="Q630" s="103">
        <v>0.89253714534958617</v>
      </c>
      <c r="R630" s="103">
        <v>0.91878756900216541</v>
      </c>
      <c r="S630" s="103">
        <v>0.94407536652750013</v>
      </c>
      <c r="T630" s="103">
        <v>0.96816773488772656</v>
      </c>
      <c r="U630" s="103">
        <v>0.99102879822487577</v>
      </c>
      <c r="V630" s="103">
        <v>1.0126855787377285</v>
      </c>
      <c r="W630" s="103">
        <v>1.0331651262290358</v>
      </c>
      <c r="X630" s="103">
        <v>1.0524944905015492</v>
      </c>
      <c r="Y630" s="103">
        <v>1.0707007213580126</v>
      </c>
      <c r="Z630" s="103">
        <v>1.0878145690186376</v>
      </c>
      <c r="AA630" s="103">
        <v>1.1038867149652252</v>
      </c>
      <c r="AB630" s="103">
        <v>1.1189745216164881</v>
      </c>
      <c r="AC630" s="103">
        <v>1.1331353562392339</v>
      </c>
      <c r="AD630" s="103">
        <v>1.1464265861002692</v>
      </c>
      <c r="AE630" s="103">
        <v>1.1589055784663944</v>
      </c>
      <c r="AF630" s="103">
        <v>1.1706297006044168</v>
      </c>
      <c r="AG630" s="103">
        <v>1.1816563197811427</v>
      </c>
      <c r="AH630" s="103">
        <v>1.1920428032633736</v>
      </c>
      <c r="AI630" s="103">
        <v>1.2018465183179161</v>
      </c>
      <c r="AJ630" s="103">
        <v>1.2111248322115762</v>
      </c>
      <c r="AK630" s="103">
        <v>1.2199351122111561</v>
      </c>
      <c r="AL630" s="103">
        <v>1.2283293750761943</v>
      </c>
      <c r="AM630" s="103">
        <v>1.2363360155850438</v>
      </c>
      <c r="AN630" s="103">
        <v>1.2439769116489201</v>
      </c>
      <c r="AO630" s="103">
        <v>1.2512739409688514</v>
      </c>
      <c r="AP630" s="103">
        <v>1.2582489812458679</v>
      </c>
      <c r="AQ630" s="103">
        <v>1.2649239101809953</v>
      </c>
      <c r="AR630" s="103">
        <v>1.2713206054752642</v>
      </c>
      <c r="AS630" s="103">
        <v>1.2774609448297014</v>
      </c>
      <c r="AT630" s="103">
        <v>1.2833668059453351</v>
      </c>
      <c r="AU630" s="103">
        <v>1.289060066523195</v>
      </c>
      <c r="AV630" s="103">
        <v>1.2945626042643079</v>
      </c>
      <c r="AW630" s="103">
        <v>1.2998962968697028</v>
      </c>
      <c r="AX630" s="103">
        <v>1.3050815881642821</v>
      </c>
      <c r="AY630" s="103">
        <v>1.3101325915460695</v>
      </c>
      <c r="AZ630" s="103">
        <v>1.3150616739655663</v>
      </c>
      <c r="BA630" s="103">
        <v>1.3198812023169411</v>
      </c>
      <c r="BB630" s="103">
        <v>1.3246035434943633</v>
      </c>
      <c r="BC630" s="103">
        <v>1.3292410643920007</v>
      </c>
      <c r="BD630" s="103">
        <v>1.3338061319040231</v>
      </c>
      <c r="BE630" s="103">
        <v>1.3383111129245993</v>
      </c>
      <c r="BF630" s="103">
        <v>1.3427683743478978</v>
      </c>
      <c r="BG630" s="103">
        <v>1.3471902830680875</v>
      </c>
      <c r="BH630" s="103">
        <v>1.3515892059793384</v>
      </c>
      <c r="BI630" s="103">
        <v>1.3559775099758178</v>
      </c>
    </row>
    <row r="631" spans="1:61">
      <c r="A631" s="102">
        <v>43245</v>
      </c>
      <c r="B631" s="103">
        <v>0.45422501434745621</v>
      </c>
      <c r="C631" s="103">
        <v>0.487568660542267</v>
      </c>
      <c r="D631" s="103">
        <v>0.52082586725835556</v>
      </c>
      <c r="E631" s="103">
        <v>0.55121650739657424</v>
      </c>
      <c r="F631" s="103">
        <v>0.57968418337558814</v>
      </c>
      <c r="G631" s="103">
        <v>0.60669488107387648</v>
      </c>
      <c r="H631" s="103">
        <v>0.6320193460845841</v>
      </c>
      <c r="I631" s="103">
        <v>0.65585018815702301</v>
      </c>
      <c r="J631" s="103">
        <v>0.67859398942321392</v>
      </c>
      <c r="K631" s="103">
        <v>0.70065579310838255</v>
      </c>
      <c r="L631" s="103">
        <v>0.72243799674300124</v>
      </c>
      <c r="M631" s="103">
        <v>0.74429631365170301</v>
      </c>
      <c r="N631" s="103">
        <v>0.76662508622337577</v>
      </c>
      <c r="O631" s="103">
        <v>0.78938697999870444</v>
      </c>
      <c r="P631" s="103">
        <v>0.81238700193615632</v>
      </c>
      <c r="Q631" s="103">
        <v>0.83543004458761716</v>
      </c>
      <c r="R631" s="103">
        <v>0.85832100050497251</v>
      </c>
      <c r="S631" s="103">
        <v>0.88086476224009946</v>
      </c>
      <c r="T631" s="103">
        <v>0.90288223525223332</v>
      </c>
      <c r="U631" s="103">
        <v>0.92426860508179953</v>
      </c>
      <c r="V631" s="103">
        <v>0.94494058001727377</v>
      </c>
      <c r="W631" s="103">
        <v>0.96481487058225213</v>
      </c>
      <c r="X631" s="103">
        <v>0.98380818730032971</v>
      </c>
      <c r="Y631" s="103">
        <v>1.0018372406950959</v>
      </c>
      <c r="Z631" s="103">
        <v>1.0188364907163951</v>
      </c>
      <c r="AA631" s="103">
        <v>1.0348269194574826</v>
      </c>
      <c r="AB631" s="103">
        <v>1.0498558336141863</v>
      </c>
      <c r="AC631" s="103">
        <v>1.063970546070405</v>
      </c>
      <c r="AD631" s="103">
        <v>1.0772183697100357</v>
      </c>
      <c r="AE631" s="103">
        <v>1.0896466174169717</v>
      </c>
      <c r="AF631" s="103">
        <v>1.1013026020751109</v>
      </c>
      <c r="AG631" s="103">
        <v>1.1122336365683505</v>
      </c>
      <c r="AH631" s="103">
        <v>1.1224870337805846</v>
      </c>
      <c r="AI631" s="103">
        <v>1.1321101065957104</v>
      </c>
      <c r="AJ631" s="103">
        <v>1.1411501678976252</v>
      </c>
      <c r="AK631" s="103">
        <v>1.1496545305702233</v>
      </c>
      <c r="AL631" s="103">
        <v>1.1576671994049297</v>
      </c>
      <c r="AM631" s="103">
        <v>1.1652175742792739</v>
      </c>
      <c r="AN631" s="103">
        <v>1.1723310258455011</v>
      </c>
      <c r="AO631" s="103">
        <v>1.1790329246259084</v>
      </c>
      <c r="AP631" s="103">
        <v>1.1853486411427934</v>
      </c>
      <c r="AQ631" s="103">
        <v>1.1913035459184511</v>
      </c>
      <c r="AR631" s="103">
        <v>1.1969230094751795</v>
      </c>
      <c r="AS631" s="103">
        <v>1.2022324023352737</v>
      </c>
      <c r="AT631" s="103">
        <v>1.2072570950210315</v>
      </c>
      <c r="AU631" s="103">
        <v>1.2120224580547498</v>
      </c>
      <c r="AV631" s="103">
        <v>1.2165538619587237</v>
      </c>
      <c r="AW631" s="103">
        <v>1.2208766772552508</v>
      </c>
      <c r="AX631" s="103">
        <v>1.2250150108310907</v>
      </c>
      <c r="AY631" s="103">
        <v>1.2289873907421371</v>
      </c>
      <c r="AZ631" s="103">
        <v>1.2328108059481868</v>
      </c>
      <c r="BA631" s="103">
        <v>1.2365022453593917</v>
      </c>
      <c r="BB631" s="103">
        <v>1.2400786978859026</v>
      </c>
      <c r="BC631" s="103">
        <v>1.2435571524378704</v>
      </c>
      <c r="BD631" s="103">
        <v>1.2469545979254468</v>
      </c>
      <c r="BE631" s="103">
        <v>1.2502880232587832</v>
      </c>
      <c r="BF631" s="103">
        <v>1.2535744173480305</v>
      </c>
      <c r="BG631" s="103">
        <v>1.2568307691033402</v>
      </c>
      <c r="BH631" s="103">
        <v>1.2600740674348636</v>
      </c>
      <c r="BI631" s="103">
        <v>1.2633213012527511</v>
      </c>
    </row>
    <row r="632" spans="1:61">
      <c r="A632" s="102">
        <v>43248</v>
      </c>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c r="AD632" s="103"/>
      <c r="AE632" s="103"/>
      <c r="AF632" s="103"/>
      <c r="AG632" s="103"/>
      <c r="AH632" s="103"/>
      <c r="AI632" s="103"/>
      <c r="AJ632" s="103"/>
      <c r="AK632" s="103"/>
      <c r="AL632" s="103"/>
      <c r="AM632" s="103"/>
      <c r="AN632" s="103"/>
      <c r="AO632" s="103"/>
      <c r="AP632" s="103"/>
      <c r="AQ632" s="103"/>
      <c r="AR632" s="103"/>
      <c r="AS632" s="103"/>
      <c r="AT632" s="103"/>
      <c r="AU632" s="103"/>
      <c r="AV632" s="103"/>
      <c r="AW632" s="103"/>
      <c r="AX632" s="103"/>
      <c r="AY632" s="103"/>
      <c r="AZ632" s="103"/>
      <c r="BA632" s="103"/>
      <c r="BB632" s="103"/>
      <c r="BC632" s="103"/>
      <c r="BD632" s="103"/>
      <c r="BE632" s="103"/>
      <c r="BF632" s="103"/>
      <c r="BG632" s="103"/>
      <c r="BH632" s="103"/>
      <c r="BI632" s="103"/>
    </row>
    <row r="633" spans="1:61">
      <c r="A633" s="102">
        <v>43249</v>
      </c>
      <c r="B633" s="103">
        <v>0.45306907740108282</v>
      </c>
      <c r="C633" s="103">
        <v>0.47986346633362326</v>
      </c>
      <c r="D633" s="103">
        <v>0.50748897003478088</v>
      </c>
      <c r="E633" s="103">
        <v>0.53129900308868427</v>
      </c>
      <c r="F633" s="103">
        <v>0.55179517093857255</v>
      </c>
      <c r="G633" s="103">
        <v>0.57001894617834359</v>
      </c>
      <c r="H633" s="103">
        <v>0.58702548965831358</v>
      </c>
      <c r="I633" s="103">
        <v>0.60411543370949272</v>
      </c>
      <c r="J633" s="103">
        <v>0.62163940822462482</v>
      </c>
      <c r="K633" s="103">
        <v>0.63931278130934577</v>
      </c>
      <c r="L633" s="103">
        <v>0.65703145230551419</v>
      </c>
      <c r="M633" s="103">
        <v>0.67486465699262388</v>
      </c>
      <c r="N633" s="103">
        <v>0.69301733463777659</v>
      </c>
      <c r="O633" s="103">
        <v>0.71147907000414601</v>
      </c>
      <c r="P633" s="103">
        <v>0.73017310960696979</v>
      </c>
      <c r="Q633" s="103">
        <v>0.74902269996149284</v>
      </c>
      <c r="R633" s="103">
        <v>0.76795108758296016</v>
      </c>
      <c r="S633" s="103">
        <v>0.7868815189866103</v>
      </c>
      <c r="T633" s="103">
        <v>0.80573018973519039</v>
      </c>
      <c r="U633" s="103">
        <v>0.82438058769430422</v>
      </c>
      <c r="V633" s="103">
        <v>0.84270672363267562</v>
      </c>
      <c r="W633" s="103">
        <v>0.86058260733484959</v>
      </c>
      <c r="X633" s="103">
        <v>0.87788224858537078</v>
      </c>
      <c r="Y633" s="103">
        <v>0.89447965716877786</v>
      </c>
      <c r="Z633" s="103">
        <v>0.91027173097822189</v>
      </c>
      <c r="AA633" s="103">
        <v>0.9252564167316093</v>
      </c>
      <c r="AB633" s="103">
        <v>0.93945953864615195</v>
      </c>
      <c r="AC633" s="103">
        <v>0.95290692183821091</v>
      </c>
      <c r="AD633" s="103">
        <v>0.96562439142414669</v>
      </c>
      <c r="AE633" s="103">
        <v>0.97763777252031481</v>
      </c>
      <c r="AF633" s="103">
        <v>0.98897289024307644</v>
      </c>
      <c r="AG633" s="103">
        <v>0.99965556970879121</v>
      </c>
      <c r="AH633" s="103">
        <v>1.0097116360338156</v>
      </c>
      <c r="AI633" s="103">
        <v>1.0191669143345101</v>
      </c>
      <c r="AJ633" s="103">
        <v>1.0280472297272345</v>
      </c>
      <c r="AK633" s="103">
        <v>1.0363784073283457</v>
      </c>
      <c r="AL633" s="103">
        <v>1.0441870575272341</v>
      </c>
      <c r="AM633" s="103">
        <v>1.0515044694278859</v>
      </c>
      <c r="AN633" s="103">
        <v>1.0583636578022872</v>
      </c>
      <c r="AO633" s="103">
        <v>1.0647976401486803</v>
      </c>
      <c r="AP633" s="103">
        <v>1.0708394339653082</v>
      </c>
      <c r="AQ633" s="103">
        <v>1.076522056750411</v>
      </c>
      <c r="AR633" s="103">
        <v>1.0818785260022323</v>
      </c>
      <c r="AS633" s="103">
        <v>1.0869418592190125</v>
      </c>
      <c r="AT633" s="103">
        <v>1.0917450738989942</v>
      </c>
      <c r="AU633" s="103">
        <v>1.0963211875404202</v>
      </c>
      <c r="AV633" s="103">
        <v>1.1007032176415303</v>
      </c>
      <c r="AW633" s="103">
        <v>1.1049241817005682</v>
      </c>
      <c r="AX633" s="103">
        <v>1.1090147324042994</v>
      </c>
      <c r="AY633" s="103">
        <v>1.1129927850452981</v>
      </c>
      <c r="AZ633" s="103">
        <v>1.1168719853556102</v>
      </c>
      <c r="BA633" s="103">
        <v>1.1206659759690414</v>
      </c>
      <c r="BB633" s="103">
        <v>1.1243883995193975</v>
      </c>
      <c r="BC633" s="103">
        <v>1.1280528986404836</v>
      </c>
      <c r="BD633" s="103">
        <v>1.1316731159661051</v>
      </c>
      <c r="BE633" s="103">
        <v>1.1352626941300681</v>
      </c>
      <c r="BF633" s="103">
        <v>1.1388352757661775</v>
      </c>
      <c r="BG633" s="103">
        <v>1.1424045035082389</v>
      </c>
      <c r="BH633" s="103">
        <v>1.1459840199900584</v>
      </c>
      <c r="BI633" s="103">
        <v>1.1495874678454403</v>
      </c>
    </row>
    <row r="634" spans="1:61">
      <c r="A634" s="102">
        <v>43250</v>
      </c>
      <c r="B634" s="103">
        <v>0.45731530834090667</v>
      </c>
      <c r="C634" s="103">
        <v>0.4862668894872279</v>
      </c>
      <c r="D634" s="103">
        <v>0.5155456141798842</v>
      </c>
      <c r="E634" s="103">
        <v>0.54137435147887947</v>
      </c>
      <c r="F634" s="103">
        <v>0.56470458891041586</v>
      </c>
      <c r="G634" s="103">
        <v>0.58642485555159096</v>
      </c>
      <c r="H634" s="103">
        <v>0.60733835592332142</v>
      </c>
      <c r="I634" s="103">
        <v>0.62845533986275237</v>
      </c>
      <c r="J634" s="103">
        <v>0.64985816431486221</v>
      </c>
      <c r="K634" s="103">
        <v>0.67102663927913442</v>
      </c>
      <c r="L634" s="103">
        <v>0.69169872994558013</v>
      </c>
      <c r="M634" s="103">
        <v>0.711897129946929</v>
      </c>
      <c r="N634" s="103">
        <v>0.73197362200879168</v>
      </c>
      <c r="O634" s="103">
        <v>0.75198553959317382</v>
      </c>
      <c r="P634" s="103">
        <v>0.77188961710948967</v>
      </c>
      <c r="Q634" s="103">
        <v>0.79164258896716122</v>
      </c>
      <c r="R634" s="103">
        <v>0.81120118957561038</v>
      </c>
      <c r="S634" s="103">
        <v>0.83052215334425172</v>
      </c>
      <c r="T634" s="103">
        <v>0.84955756716491515</v>
      </c>
      <c r="U634" s="103">
        <v>0.86823319430431312</v>
      </c>
      <c r="V634" s="103">
        <v>0.88646554074740536</v>
      </c>
      <c r="W634" s="103">
        <v>0.90417110226126451</v>
      </c>
      <c r="X634" s="103">
        <v>0.92126637461296335</v>
      </c>
      <c r="Y634" s="103">
        <v>0.9376678535695675</v>
      </c>
      <c r="Z634" s="103">
        <v>0.95330593806553288</v>
      </c>
      <c r="AA634" s="103">
        <v>0.96818591255000763</v>
      </c>
      <c r="AB634" s="103">
        <v>0.98233816301411592</v>
      </c>
      <c r="AC634" s="103">
        <v>0.99579309366417068</v>
      </c>
      <c r="AD634" s="103">
        <v>1.0085811087064851</v>
      </c>
      <c r="AE634" s="103">
        <v>1.0207326123473679</v>
      </c>
      <c r="AF634" s="103">
        <v>1.0322780087931318</v>
      </c>
      <c r="AG634" s="103">
        <v>1.0432477022500899</v>
      </c>
      <c r="AH634" s="103">
        <v>1.0536720969245512</v>
      </c>
      <c r="AI634" s="103">
        <v>1.0635815970228286</v>
      </c>
      <c r="AJ634" s="103">
        <v>1.0730066067512343</v>
      </c>
      <c r="AK634" s="103">
        <v>1.0819775303160781</v>
      </c>
      <c r="AL634" s="103">
        <v>1.0905235407102092</v>
      </c>
      <c r="AM634" s="103">
        <v>1.098667179340213</v>
      </c>
      <c r="AN634" s="103">
        <v>1.1064287647122639</v>
      </c>
      <c r="AO634" s="103">
        <v>1.1138286137194704</v>
      </c>
      <c r="AP634" s="103">
        <v>1.1208870432549405</v>
      </c>
      <c r="AQ634" s="103">
        <v>1.1276243702117799</v>
      </c>
      <c r="AR634" s="103">
        <v>1.1340609114830975</v>
      </c>
      <c r="AS634" s="103">
        <v>1.1402169839619991</v>
      </c>
      <c r="AT634" s="103">
        <v>1.1461129045415921</v>
      </c>
      <c r="AU634" s="103">
        <v>1.1517689901149855</v>
      </c>
      <c r="AV634" s="103">
        <v>1.1572055575752844</v>
      </c>
      <c r="AW634" s="103">
        <v>1.1624429238155971</v>
      </c>
      <c r="AX634" s="103">
        <v>1.1675003028111253</v>
      </c>
      <c r="AY634" s="103">
        <v>1.1723915322043357</v>
      </c>
      <c r="AZ634" s="103">
        <v>1.1771288138735243</v>
      </c>
      <c r="BA634" s="103">
        <v>1.1817243493124714</v>
      </c>
      <c r="BB634" s="103">
        <v>1.186190340014956</v>
      </c>
      <c r="BC634" s="103">
        <v>1.1905389874747576</v>
      </c>
      <c r="BD634" s="103">
        <v>1.1947824931856559</v>
      </c>
      <c r="BE634" s="103">
        <v>1.1989330586414308</v>
      </c>
      <c r="BF634" s="103">
        <v>1.2030028853358614</v>
      </c>
      <c r="BG634" s="103">
        <v>1.2070041747627274</v>
      </c>
      <c r="BH634" s="103">
        <v>1.2109491284158085</v>
      </c>
      <c r="BI634" s="103">
        <v>1.2148499477888839</v>
      </c>
    </row>
    <row r="635" spans="1:61">
      <c r="A635" s="102">
        <v>43251</v>
      </c>
      <c r="B635" s="103">
        <v>0.46001276039373939</v>
      </c>
      <c r="C635" s="103">
        <v>0.49399466643406853</v>
      </c>
      <c r="D635" s="103">
        <v>0.52752400195619764</v>
      </c>
      <c r="E635" s="103">
        <v>0.55647681680836791</v>
      </c>
      <c r="F635" s="103">
        <v>0.58175778010267909</v>
      </c>
      <c r="G635" s="103">
        <v>0.604109726642304</v>
      </c>
      <c r="H635" s="103">
        <v>0.624044438433078</v>
      </c>
      <c r="I635" s="103">
        <v>0.64285860874812284</v>
      </c>
      <c r="J635" s="103">
        <v>0.66167533486554808</v>
      </c>
      <c r="K635" s="103">
        <v>0.68103124087523281</v>
      </c>
      <c r="L635" s="103">
        <v>0.70102067299458193</v>
      </c>
      <c r="M635" s="103">
        <v>0.72145348225151495</v>
      </c>
      <c r="N635" s="103">
        <v>0.74200804061589298</v>
      </c>
      <c r="O635" s="103">
        <v>0.76249015282059496</v>
      </c>
      <c r="P635" s="103">
        <v>0.78274449439289495</v>
      </c>
      <c r="Q635" s="103">
        <v>0.80261574086007614</v>
      </c>
      <c r="R635" s="103">
        <v>0.82194856774942116</v>
      </c>
      <c r="S635" s="103">
        <v>0.84058765058820595</v>
      </c>
      <c r="T635" s="103">
        <v>0.85840472813383528</v>
      </c>
      <c r="U635" s="103">
        <v>0.8754101965926856</v>
      </c>
      <c r="V635" s="103">
        <v>0.89165873901919757</v>
      </c>
      <c r="W635" s="103">
        <v>0.90720505790390904</v>
      </c>
      <c r="X635" s="103">
        <v>0.92210385573735754</v>
      </c>
      <c r="Y635" s="103">
        <v>0.93640983501007513</v>
      </c>
      <c r="Z635" s="103">
        <v>0.95017149930336153</v>
      </c>
      <c r="AA635" s="103">
        <v>0.96340713471956452</v>
      </c>
      <c r="AB635" s="103">
        <v>0.97612583360908112</v>
      </c>
      <c r="AC635" s="103">
        <v>0.98833668616115888</v>
      </c>
      <c r="AD635" s="103">
        <v>1.0000487825650455</v>
      </c>
      <c r="AE635" s="103">
        <v>1.0112712130099837</v>
      </c>
      <c r="AF635" s="103">
        <v>1.0220130676852208</v>
      </c>
      <c r="AG635" s="103">
        <v>1.0322834367800042</v>
      </c>
      <c r="AH635" s="103">
        <v>1.0420914104835775</v>
      </c>
      <c r="AI635" s="103">
        <v>1.051446078985188</v>
      </c>
      <c r="AJ635" s="103">
        <v>1.0603565324740825</v>
      </c>
      <c r="AK635" s="103">
        <v>1.0688318611395049</v>
      </c>
      <c r="AL635" s="103">
        <v>1.0768828805116542</v>
      </c>
      <c r="AM635" s="103">
        <v>1.0845288165445448</v>
      </c>
      <c r="AN635" s="103">
        <v>1.091791454087008</v>
      </c>
      <c r="AO635" s="103">
        <v>1.0986925785893911</v>
      </c>
      <c r="AP635" s="103">
        <v>1.1052539755020407</v>
      </c>
      <c r="AQ635" s="103">
        <v>1.1114974302753025</v>
      </c>
      <c r="AR635" s="103">
        <v>1.1174447283595232</v>
      </c>
      <c r="AS635" s="103">
        <v>1.1231176552050488</v>
      </c>
      <c r="AT635" s="103">
        <v>1.1285379962622257</v>
      </c>
      <c r="AU635" s="103">
        <v>1.1337275369814013</v>
      </c>
      <c r="AV635" s="103">
        <v>1.1387080628129205</v>
      </c>
      <c r="AW635" s="103">
        <v>1.1435013592071299</v>
      </c>
      <c r="AX635" s="103">
        <v>1.1481279918311056</v>
      </c>
      <c r="AY635" s="103">
        <v>1.1526031411246571</v>
      </c>
      <c r="AZ635" s="103">
        <v>1.1569405018431396</v>
      </c>
      <c r="BA635" s="103">
        <v>1.1611537686939861</v>
      </c>
      <c r="BB635" s="103">
        <v>1.1652566363846306</v>
      </c>
      <c r="BC635" s="103">
        <v>1.1692627996225053</v>
      </c>
      <c r="BD635" s="103">
        <v>1.1731859531150439</v>
      </c>
      <c r="BE635" s="103">
        <v>1.1770397915696806</v>
      </c>
      <c r="BF635" s="103">
        <v>1.1808380096938476</v>
      </c>
      <c r="BG635" s="103">
        <v>1.1845943021949783</v>
      </c>
      <c r="BH635" s="103">
        <v>1.1883223637805069</v>
      </c>
      <c r="BI635" s="103">
        <v>1.192035889157866</v>
      </c>
    </row>
    <row r="636" spans="1:61">
      <c r="A636" s="102">
        <v>43252</v>
      </c>
      <c r="B636" s="103">
        <v>0.46691850461871853</v>
      </c>
      <c r="C636" s="103">
        <v>0.50417326098275528</v>
      </c>
      <c r="D636" s="103">
        <v>0.53906261485546014</v>
      </c>
      <c r="E636" s="103">
        <v>0.56914926540926714</v>
      </c>
      <c r="F636" s="103">
        <v>0.59575302854300594</v>
      </c>
      <c r="G636" s="103">
        <v>0.61963291305692403</v>
      </c>
      <c r="H636" s="103">
        <v>0.64157895299917045</v>
      </c>
      <c r="I636" s="103">
        <v>0.66278198619151785</v>
      </c>
      <c r="J636" s="103">
        <v>0.68366170923209657</v>
      </c>
      <c r="K636" s="103">
        <v>0.7042044992105112</v>
      </c>
      <c r="L636" s="103">
        <v>0.72455512852778181</v>
      </c>
      <c r="M636" s="103">
        <v>0.74489769105166914</v>
      </c>
      <c r="N636" s="103">
        <v>0.76542067042994666</v>
      </c>
      <c r="O636" s="103">
        <v>0.78610248178941533</v>
      </c>
      <c r="P636" s="103">
        <v>0.80685348056156281</v>
      </c>
      <c r="Q636" s="103">
        <v>0.82758400617924266</v>
      </c>
      <c r="R636" s="103">
        <v>0.84820439807530845</v>
      </c>
      <c r="S636" s="103">
        <v>0.86862499568260665</v>
      </c>
      <c r="T636" s="103">
        <v>0.88875664736303839</v>
      </c>
      <c r="U636" s="103">
        <v>0.90851256227971133</v>
      </c>
      <c r="V636" s="103">
        <v>0.92780663364087879</v>
      </c>
      <c r="W636" s="103">
        <v>0.94655275472583922</v>
      </c>
      <c r="X636" s="103">
        <v>0.96466481881389077</v>
      </c>
      <c r="Y636" s="103">
        <v>0.9820567191843248</v>
      </c>
      <c r="Z636" s="103">
        <v>0.9986578320565116</v>
      </c>
      <c r="AA636" s="103">
        <v>1.0144658893591212</v>
      </c>
      <c r="AB636" s="103">
        <v>1.0294974810950497</v>
      </c>
      <c r="AC636" s="103">
        <v>1.0437691978754371</v>
      </c>
      <c r="AD636" s="103">
        <v>1.0572976303114232</v>
      </c>
      <c r="AE636" s="103">
        <v>1.0700993690141429</v>
      </c>
      <c r="AF636" s="103">
        <v>1.0821910045947358</v>
      </c>
      <c r="AG636" s="103">
        <v>1.0935891276643415</v>
      </c>
      <c r="AH636" s="103">
        <v>1.104310328834095</v>
      </c>
      <c r="AI636" s="103">
        <v>1.1143711987151361</v>
      </c>
      <c r="AJ636" s="103">
        <v>1.1237883279186038</v>
      </c>
      <c r="AK636" s="103">
        <v>1.1325783070556339</v>
      </c>
      <c r="AL636" s="103">
        <v>1.1407611442177013</v>
      </c>
      <c r="AM636" s="103">
        <v>1.1483719353472102</v>
      </c>
      <c r="AN636" s="103">
        <v>1.1554499388452228</v>
      </c>
      <c r="AO636" s="103">
        <v>1.1620344132470526</v>
      </c>
      <c r="AP636" s="103">
        <v>1.1681646170880122</v>
      </c>
      <c r="AQ636" s="103">
        <v>1.1738798089034133</v>
      </c>
      <c r="AR636" s="103">
        <v>1.1792192472285694</v>
      </c>
      <c r="AS636" s="103">
        <v>1.1842221905987913</v>
      </c>
      <c r="AT636" s="103">
        <v>1.1889278975493929</v>
      </c>
      <c r="AU636" s="103">
        <v>1.1933756266156867</v>
      </c>
      <c r="AV636" s="103">
        <v>1.1976046363329846</v>
      </c>
      <c r="AW636" s="103">
        <v>1.2016541852365989</v>
      </c>
      <c r="AX636" s="103">
        <v>1.205559662610846</v>
      </c>
      <c r="AY636" s="103">
        <v>1.2093393753645629</v>
      </c>
      <c r="AZ636" s="103">
        <v>1.2130069176955458</v>
      </c>
      <c r="BA636" s="103">
        <v>1.216575883649593</v>
      </c>
      <c r="BB636" s="103">
        <v>1.2200598672725038</v>
      </c>
      <c r="BC636" s="103">
        <v>1.2234724626100766</v>
      </c>
      <c r="BD636" s="103">
        <v>1.2268272637081103</v>
      </c>
      <c r="BE636" s="103">
        <v>1.2301378646124044</v>
      </c>
      <c r="BF636" s="103">
        <v>1.2334178593687566</v>
      </c>
      <c r="BG636" s="103">
        <v>1.2366808420229665</v>
      </c>
      <c r="BH636" s="103">
        <v>1.239940406620833</v>
      </c>
      <c r="BI636" s="103">
        <v>1.2432101472081545</v>
      </c>
    </row>
    <row r="637" spans="1:61">
      <c r="A637" s="102">
        <v>43255</v>
      </c>
      <c r="B637" s="103">
        <v>0.47031777870578489</v>
      </c>
      <c r="C637" s="103">
        <v>0.51065756326381406</v>
      </c>
      <c r="D637" s="103">
        <v>0.54937085977066635</v>
      </c>
      <c r="E637" s="103">
        <v>0.58125460975307996</v>
      </c>
      <c r="F637" s="103">
        <v>0.60779472997048289</v>
      </c>
      <c r="G637" s="103">
        <v>0.6312549252024281</v>
      </c>
      <c r="H637" s="103">
        <v>0.65356521018125802</v>
      </c>
      <c r="I637" s="103">
        <v>0.67618356772968369</v>
      </c>
      <c r="J637" s="103">
        <v>0.69915507503962193</v>
      </c>
      <c r="K637" s="103">
        <v>0.72200789407586341</v>
      </c>
      <c r="L637" s="103">
        <v>0.74453108747915364</v>
      </c>
      <c r="M637" s="103">
        <v>0.76668340069380669</v>
      </c>
      <c r="N637" s="103">
        <v>0.78844386950040513</v>
      </c>
      <c r="O637" s="103">
        <v>0.80980905988175289</v>
      </c>
      <c r="P637" s="103">
        <v>0.83078068996357624</v>
      </c>
      <c r="Q637" s="103">
        <v>0.85136047787160873</v>
      </c>
      <c r="R637" s="103">
        <v>0.87155014173158418</v>
      </c>
      <c r="S637" s="103">
        <v>0.89135139966922927</v>
      </c>
      <c r="T637" s="103">
        <v>0.91075551583377923</v>
      </c>
      <c r="U637" s="103">
        <v>0.9297098242799382</v>
      </c>
      <c r="V637" s="103">
        <v>0.94815012154007938</v>
      </c>
      <c r="W637" s="103">
        <v>0.96601220409777977</v>
      </c>
      <c r="X637" s="103">
        <v>0.98323186843661592</v>
      </c>
      <c r="Y637" s="103">
        <v>0.99974491104015784</v>
      </c>
      <c r="Z637" s="103">
        <v>1.0155000682220199</v>
      </c>
      <c r="AA637" s="103">
        <v>1.0305032044159463</v>
      </c>
      <c r="AB637" s="103">
        <v>1.0447759446459945</v>
      </c>
      <c r="AC637" s="103">
        <v>1.0583399144445609</v>
      </c>
      <c r="AD637" s="103">
        <v>1.0712167393440413</v>
      </c>
      <c r="AE637" s="103">
        <v>1.0834280448768268</v>
      </c>
      <c r="AF637" s="103">
        <v>1.0949954565753137</v>
      </c>
      <c r="AG637" s="103">
        <v>1.1059405999718974</v>
      </c>
      <c r="AH637" s="103">
        <v>1.1162851005989696</v>
      </c>
      <c r="AI637" s="103">
        <v>1.1260505839889261</v>
      </c>
      <c r="AJ637" s="103">
        <v>1.1352586756741623</v>
      </c>
      <c r="AK637" s="103">
        <v>1.1439310011870703</v>
      </c>
      <c r="AL637" s="103">
        <v>1.152090881361949</v>
      </c>
      <c r="AM637" s="103">
        <v>1.1597691216299122</v>
      </c>
      <c r="AN637" s="103">
        <v>1.1669985922837194</v>
      </c>
      <c r="AO637" s="103">
        <v>1.1738121636827308</v>
      </c>
      <c r="AP637" s="103">
        <v>1.180242706186307</v>
      </c>
      <c r="AQ637" s="103">
        <v>1.1863230901538062</v>
      </c>
      <c r="AR637" s="103">
        <v>1.1920861859445888</v>
      </c>
      <c r="AS637" s="103">
        <v>1.197564863918013</v>
      </c>
      <c r="AT637" s="103">
        <v>1.2027919944334393</v>
      </c>
      <c r="AU637" s="103">
        <v>1.207800447850228</v>
      </c>
      <c r="AV637" s="103">
        <v>1.2126230945277368</v>
      </c>
      <c r="AW637" s="103">
        <v>1.2172928048253262</v>
      </c>
      <c r="AX637" s="103">
        <v>1.2218400385744919</v>
      </c>
      <c r="AY637" s="103">
        <v>1.2262822719739384</v>
      </c>
      <c r="AZ637" s="103">
        <v>1.2306326291229768</v>
      </c>
      <c r="BA637" s="103">
        <v>1.2349042309627718</v>
      </c>
      <c r="BB637" s="103">
        <v>1.2391101984344888</v>
      </c>
      <c r="BC637" s="103">
        <v>1.2432636524792917</v>
      </c>
      <c r="BD637" s="103">
        <v>1.2473777140383462</v>
      </c>
      <c r="BE637" s="103">
        <v>1.2514655040528173</v>
      </c>
      <c r="BF637" s="103">
        <v>1.2555401434638696</v>
      </c>
      <c r="BG637" s="103">
        <v>1.2596147532126678</v>
      </c>
      <c r="BH637" s="103">
        <v>1.2637024542403774</v>
      </c>
      <c r="BI637" s="103">
        <v>1.2678163674881633</v>
      </c>
    </row>
    <row r="638" spans="1:61">
      <c r="A638" s="102">
        <v>43256</v>
      </c>
      <c r="B638" s="103">
        <v>0.4683620909059667</v>
      </c>
      <c r="C638" s="103">
        <v>0.5216265970725753</v>
      </c>
      <c r="D638" s="103">
        <v>0.56801878224390112</v>
      </c>
      <c r="E638" s="103">
        <v>0.60211623985377694</v>
      </c>
      <c r="F638" s="103">
        <v>0.62826120330358726</v>
      </c>
      <c r="G638" s="103">
        <v>0.65006610388734587</v>
      </c>
      <c r="H638" s="103">
        <v>0.66954270587755105</v>
      </c>
      <c r="I638" s="103">
        <v>0.68833717752899648</v>
      </c>
      <c r="J638" s="103">
        <v>0.70731151823606753</v>
      </c>
      <c r="K638" s="103">
        <v>0.72674816095470751</v>
      </c>
      <c r="L638" s="103">
        <v>0.74675647447136284</v>
      </c>
      <c r="M638" s="103">
        <v>0.76726010991870208</v>
      </c>
      <c r="N638" s="103">
        <v>0.78807351087491506</v>
      </c>
      <c r="O638" s="103">
        <v>0.80901612713160476</v>
      </c>
      <c r="P638" s="103">
        <v>0.82991414279471143</v>
      </c>
      <c r="Q638" s="103">
        <v>0.850593741970183</v>
      </c>
      <c r="R638" s="103">
        <v>0.87088110876396696</v>
      </c>
      <c r="S638" s="103">
        <v>0.89060242728200356</v>
      </c>
      <c r="T638" s="103">
        <v>0.90960931489483321</v>
      </c>
      <c r="U638" s="103">
        <v>0.92786026559722323</v>
      </c>
      <c r="V638" s="103">
        <v>0.94534184278489941</v>
      </c>
      <c r="W638" s="103">
        <v>0.96204060997232765</v>
      </c>
      <c r="X638" s="103">
        <v>0.97794313067397276</v>
      </c>
      <c r="Y638" s="103">
        <v>0.99303596840429464</v>
      </c>
      <c r="Z638" s="103">
        <v>1.0073135616189908</v>
      </c>
      <c r="AA638" s="103">
        <v>1.0208051158910409</v>
      </c>
      <c r="AB638" s="103">
        <v>1.0335494283971909</v>
      </c>
      <c r="AC638" s="103">
        <v>1.0455852966235519</v>
      </c>
      <c r="AD638" s="103">
        <v>1.0569515180562352</v>
      </c>
      <c r="AE638" s="103">
        <v>1.067686890181347</v>
      </c>
      <c r="AF638" s="103">
        <v>1.0778302104849984</v>
      </c>
      <c r="AG638" s="103">
        <v>1.0874202764533003</v>
      </c>
      <c r="AH638" s="103">
        <v>1.0964958855723592</v>
      </c>
      <c r="AI638" s="103">
        <v>1.1050958353282871</v>
      </c>
      <c r="AJ638" s="103">
        <v>1.1132589232071932</v>
      </c>
      <c r="AK638" s="103">
        <v>1.1210239466951857</v>
      </c>
      <c r="AL638" s="103">
        <v>1.1284275232194472</v>
      </c>
      <c r="AM638" s="103">
        <v>1.1354945279307449</v>
      </c>
      <c r="AN638" s="103">
        <v>1.1422458999817182</v>
      </c>
      <c r="AO638" s="103">
        <v>1.1487025756688167</v>
      </c>
      <c r="AP638" s="103">
        <v>1.1548854912884894</v>
      </c>
      <c r="AQ638" s="103">
        <v>1.1608155831371831</v>
      </c>
      <c r="AR638" s="103">
        <v>1.166513787511348</v>
      </c>
      <c r="AS638" s="103">
        <v>1.1720010407074313</v>
      </c>
      <c r="AT638" s="103">
        <v>1.1772982790218816</v>
      </c>
      <c r="AU638" s="103">
        <v>1.1824264387511483</v>
      </c>
      <c r="AV638" s="103">
        <v>1.1874064561916784</v>
      </c>
      <c r="AW638" s="103">
        <v>1.1922592676399209</v>
      </c>
      <c r="AX638" s="103">
        <v>1.1970042044612237</v>
      </c>
      <c r="AY638" s="103">
        <v>1.2016527745523344</v>
      </c>
      <c r="AZ638" s="103">
        <v>1.2062141054979398</v>
      </c>
      <c r="BA638" s="103">
        <v>1.2106973243231911</v>
      </c>
      <c r="BB638" s="103">
        <v>1.2151115580532399</v>
      </c>
      <c r="BC638" s="103">
        <v>1.2194659337132372</v>
      </c>
      <c r="BD638" s="103">
        <v>1.2237695783283347</v>
      </c>
      <c r="BE638" s="103">
        <v>1.2280316189236842</v>
      </c>
      <c r="BF638" s="103">
        <v>1.2322611825244363</v>
      </c>
      <c r="BG638" s="103">
        <v>1.2364673961557429</v>
      </c>
      <c r="BH638" s="103">
        <v>1.240659386842756</v>
      </c>
      <c r="BI638" s="103">
        <v>1.2448462816106263</v>
      </c>
    </row>
    <row r="639" spans="1:61">
      <c r="A639" s="102">
        <v>43257</v>
      </c>
      <c r="B639" s="103">
        <v>0.49568897882065766</v>
      </c>
      <c r="C639" s="103">
        <v>0.54622466387267055</v>
      </c>
      <c r="D639" s="103">
        <v>0.59146791501467222</v>
      </c>
      <c r="E639" s="103">
        <v>0.62557190165521592</v>
      </c>
      <c r="F639" s="103">
        <v>0.65129200610200122</v>
      </c>
      <c r="G639" s="103">
        <v>0.67277656099299055</v>
      </c>
      <c r="H639" s="103">
        <v>0.69337827509205385</v>
      </c>
      <c r="I639" s="103">
        <v>0.71536438966546323</v>
      </c>
      <c r="J639" s="103">
        <v>0.7389986848554061</v>
      </c>
      <c r="K639" s="103">
        <v>0.76364230922560661</v>
      </c>
      <c r="L639" s="103">
        <v>0.78880819798761848</v>
      </c>
      <c r="M639" s="103">
        <v>0.81411701593197305</v>
      </c>
      <c r="N639" s="103">
        <v>0.8391347503849631</v>
      </c>
      <c r="O639" s="103">
        <v>0.86365858728717926</v>
      </c>
      <c r="P639" s="103">
        <v>0.88755304886562192</v>
      </c>
      <c r="Q639" s="103">
        <v>0.91068265734729903</v>
      </c>
      <c r="R639" s="103">
        <v>0.93291193495921876</v>
      </c>
      <c r="S639" s="103">
        <v>0.9541054039283805</v>
      </c>
      <c r="T639" s="103">
        <v>0.97416064907802413</v>
      </c>
      <c r="U639" s="103">
        <v>0.99311419212093566</v>
      </c>
      <c r="V639" s="103">
        <v>1.01103904427627</v>
      </c>
      <c r="W639" s="103">
        <v>1.0280082169175402</v>
      </c>
      <c r="X639" s="103">
        <v>1.0440947214182594</v>
      </c>
      <c r="Y639" s="103">
        <v>1.0593715691519343</v>
      </c>
      <c r="Z639" s="103">
        <v>1.07390676367848</v>
      </c>
      <c r="AA639" s="103">
        <v>1.0877413353732974</v>
      </c>
      <c r="AB639" s="103">
        <v>1.1009072732300782</v>
      </c>
      <c r="AC639" s="103">
        <v>1.1134365596815472</v>
      </c>
      <c r="AD639" s="103">
        <v>1.1253611771604286</v>
      </c>
      <c r="AE639" s="103">
        <v>1.1367131080994428</v>
      </c>
      <c r="AF639" s="103">
        <v>1.1475243349313138</v>
      </c>
      <c r="AG639" s="103">
        <v>1.1578268400887664</v>
      </c>
      <c r="AH639" s="103">
        <v>1.1676526060045211</v>
      </c>
      <c r="AI639" s="103">
        <v>1.1770336151113021</v>
      </c>
      <c r="AJ639" s="103">
        <v>1.1860018498418334</v>
      </c>
      <c r="AK639" s="103">
        <v>1.1945892926288357</v>
      </c>
      <c r="AL639" s="103">
        <v>1.2028258054017027</v>
      </c>
      <c r="AM639" s="103">
        <v>1.2107309133898885</v>
      </c>
      <c r="AN639" s="103">
        <v>1.2183209968531599</v>
      </c>
      <c r="AO639" s="103">
        <v>1.2256124353120068</v>
      </c>
      <c r="AP639" s="103">
        <v>1.2326216082869186</v>
      </c>
      <c r="AQ639" s="103">
        <v>1.2393648952983825</v>
      </c>
      <c r="AR639" s="103">
        <v>1.2458586758668881</v>
      </c>
      <c r="AS639" s="103">
        <v>1.2521193295129234</v>
      </c>
      <c r="AT639" s="103">
        <v>1.2581632357569767</v>
      </c>
      <c r="AU639" s="103">
        <v>1.2640067741195389</v>
      </c>
      <c r="AV639" s="103">
        <v>1.2696663241210957</v>
      </c>
      <c r="AW639" s="103">
        <v>1.2751582652821378</v>
      </c>
      <c r="AX639" s="103">
        <v>1.280498294599806</v>
      </c>
      <c r="AY639" s="103">
        <v>1.2856990957955352</v>
      </c>
      <c r="AZ639" s="103">
        <v>1.2907725212837895</v>
      </c>
      <c r="BA639" s="103">
        <v>1.2957304234522227</v>
      </c>
      <c r="BB639" s="103">
        <v>1.3005846546884885</v>
      </c>
      <c r="BC639" s="103">
        <v>1.3053470673802408</v>
      </c>
      <c r="BD639" s="103">
        <v>1.310029513915133</v>
      </c>
      <c r="BE639" s="103">
        <v>1.3146438466808199</v>
      </c>
      <c r="BF639" s="103">
        <v>1.3192019180649546</v>
      </c>
      <c r="BG639" s="103">
        <v>1.3237155804551908</v>
      </c>
      <c r="BH639" s="103">
        <v>1.3281966862391834</v>
      </c>
      <c r="BI639" s="103">
        <v>1.3326570878045847</v>
      </c>
    </row>
    <row r="640" spans="1:61">
      <c r="A640" s="102">
        <v>43258</v>
      </c>
      <c r="B640" s="103">
        <v>0.4780992785773211</v>
      </c>
      <c r="C640" s="103">
        <v>0.54543014281311475</v>
      </c>
      <c r="D640" s="103">
        <v>0.60201187775035536</v>
      </c>
      <c r="E640" s="103">
        <v>0.63946984862225498</v>
      </c>
      <c r="F640" s="103">
        <v>0.66488749718806162</v>
      </c>
      <c r="G640" s="103">
        <v>0.68565855197141179</v>
      </c>
      <c r="H640" s="103">
        <v>0.70607114239342683</v>
      </c>
      <c r="I640" s="103">
        <v>0.72834472027925923</v>
      </c>
      <c r="J640" s="103">
        <v>0.75269018196416415</v>
      </c>
      <c r="K640" s="103">
        <v>0.77832606821865868</v>
      </c>
      <c r="L640" s="103">
        <v>0.80447369163712412</v>
      </c>
      <c r="M640" s="103">
        <v>0.83049898051709092</v>
      </c>
      <c r="N640" s="103">
        <v>0.8557811144543136</v>
      </c>
      <c r="O640" s="103">
        <v>0.88021431261028371</v>
      </c>
      <c r="P640" s="103">
        <v>0.90383145425391587</v>
      </c>
      <c r="Q640" s="103">
        <v>0.9266654186541341</v>
      </c>
      <c r="R640" s="103">
        <v>0.94874908507986166</v>
      </c>
      <c r="S640" s="103">
        <v>0.9701153328000145</v>
      </c>
      <c r="T640" s="103">
        <v>0.99079254398983119</v>
      </c>
      <c r="U640" s="103">
        <v>1.0107860601329697</v>
      </c>
      <c r="V640" s="103">
        <v>1.0300938635728814</v>
      </c>
      <c r="W640" s="103">
        <v>1.0487139334233311</v>
      </c>
      <c r="X640" s="103">
        <v>1.0666442487980832</v>
      </c>
      <c r="Y640" s="103">
        <v>1.0838827888108944</v>
      </c>
      <c r="Z640" s="103">
        <v>1.1004291500025238</v>
      </c>
      <c r="AA640" s="103">
        <v>1.1162908132953768</v>
      </c>
      <c r="AB640" s="103">
        <v>1.131477658456874</v>
      </c>
      <c r="AC640" s="103">
        <v>1.1459995658183342</v>
      </c>
      <c r="AD640" s="103">
        <v>1.1598664157110763</v>
      </c>
      <c r="AE640" s="103">
        <v>1.1730880884664141</v>
      </c>
      <c r="AF640" s="103">
        <v>1.1856744644156665</v>
      </c>
      <c r="AG640" s="103">
        <v>1.1976354238901512</v>
      </c>
      <c r="AH640" s="103">
        <v>1.2089808472211834</v>
      </c>
      <c r="AI640" s="103">
        <v>1.219720614740081</v>
      </c>
      <c r="AJ640" s="103">
        <v>1.229864606778162</v>
      </c>
      <c r="AK640" s="103">
        <v>1.2394227036667418</v>
      </c>
      <c r="AL640" s="103">
        <v>1.2484082253278486</v>
      </c>
      <c r="AM640" s="103">
        <v>1.2568496771496482</v>
      </c>
      <c r="AN640" s="103">
        <v>1.2647797539091903</v>
      </c>
      <c r="AO640" s="103">
        <v>1.2722311505186441</v>
      </c>
      <c r="AP640" s="103">
        <v>1.2792365618901802</v>
      </c>
      <c r="AQ640" s="103">
        <v>1.2858286829359657</v>
      </c>
      <c r="AR640" s="103">
        <v>1.2920402085681713</v>
      </c>
      <c r="AS640" s="103">
        <v>1.2979038336989639</v>
      </c>
      <c r="AT640" s="103">
        <v>1.3034522532405139</v>
      </c>
      <c r="AU640" s="103">
        <v>1.3087181621049913</v>
      </c>
      <c r="AV640" s="103">
        <v>1.3137342552045632</v>
      </c>
      <c r="AW640" s="103">
        <v>1.3185332274513992</v>
      </c>
      <c r="AX640" s="103">
        <v>1.3231451829950656</v>
      </c>
      <c r="AY640" s="103">
        <v>1.3275887880144495</v>
      </c>
      <c r="AZ640" s="103">
        <v>1.3318795531641361</v>
      </c>
      <c r="BA640" s="103">
        <v>1.3360329889969398</v>
      </c>
      <c r="BB640" s="103">
        <v>1.3400646060656769</v>
      </c>
      <c r="BC640" s="103">
        <v>1.3439899149231609</v>
      </c>
      <c r="BD640" s="103">
        <v>1.3478244261222077</v>
      </c>
      <c r="BE640" s="103">
        <v>1.351583650215632</v>
      </c>
      <c r="BF640" s="103">
        <v>1.3552830977562484</v>
      </c>
      <c r="BG640" s="103">
        <v>1.3589382792968727</v>
      </c>
      <c r="BH640" s="103">
        <v>1.3625647053903203</v>
      </c>
      <c r="BI640" s="103">
        <v>1.366177886589405</v>
      </c>
    </row>
    <row r="641" spans="1:61">
      <c r="A641" s="102">
        <v>43259</v>
      </c>
      <c r="B641" s="103">
        <v>0.48710491491148644</v>
      </c>
      <c r="C641" s="103">
        <v>0.53418857860553837</v>
      </c>
      <c r="D641" s="103">
        <v>0.57672032462977763</v>
      </c>
      <c r="E641" s="103">
        <v>0.60908288105734765</v>
      </c>
      <c r="F641" s="103">
        <v>0.63445163566065199</v>
      </c>
      <c r="G641" s="103">
        <v>0.65675744725962693</v>
      </c>
      <c r="H641" s="103">
        <v>0.67889215288329385</v>
      </c>
      <c r="I641" s="103">
        <v>0.70251234962540876</v>
      </c>
      <c r="J641" s="103">
        <v>0.72735272664464135</v>
      </c>
      <c r="K641" s="103">
        <v>0.75256575854143493</v>
      </c>
      <c r="L641" s="103">
        <v>0.77771970603571616</v>
      </c>
      <c r="M641" s="103">
        <v>0.80267459386208462</v>
      </c>
      <c r="N641" s="103">
        <v>0.82745367675104675</v>
      </c>
      <c r="O641" s="103">
        <v>0.85202000186891014</v>
      </c>
      <c r="P641" s="103">
        <v>0.87630779450289276</v>
      </c>
      <c r="Q641" s="103">
        <v>0.90025127316512821</v>
      </c>
      <c r="R641" s="103">
        <v>0.92378465636774876</v>
      </c>
      <c r="S641" s="103">
        <v>0.9468421626228789</v>
      </c>
      <c r="T641" s="103">
        <v>0.96935081737732942</v>
      </c>
      <c r="U641" s="103">
        <v>0.99120427915306286</v>
      </c>
      <c r="V641" s="103">
        <v>1.0122865383630935</v>
      </c>
      <c r="W641" s="103">
        <v>1.0324815844164226</v>
      </c>
      <c r="X641" s="103">
        <v>1.0516734067220503</v>
      </c>
      <c r="Y641" s="103">
        <v>1.0697459946889709</v>
      </c>
      <c r="Z641" s="103">
        <v>1.0866115170090613</v>
      </c>
      <c r="AA641" s="103">
        <v>1.1023065512306525</v>
      </c>
      <c r="AB641" s="103">
        <v>1.1169019970014742</v>
      </c>
      <c r="AC641" s="103">
        <v>1.1304687550762702</v>
      </c>
      <c r="AD641" s="103">
        <v>1.1430777262097849</v>
      </c>
      <c r="AE641" s="103">
        <v>1.1547998111567572</v>
      </c>
      <c r="AF641" s="103">
        <v>1.1657059106719312</v>
      </c>
      <c r="AG641" s="103">
        <v>1.1758669255100498</v>
      </c>
      <c r="AH641" s="103">
        <v>1.1853537564258534</v>
      </c>
      <c r="AI641" s="103">
        <v>1.1942373041740848</v>
      </c>
      <c r="AJ641" s="103">
        <v>1.2025884695094877</v>
      </c>
      <c r="AK641" s="103">
        <v>1.2104781531868025</v>
      </c>
      <c r="AL641" s="103">
        <v>1.2179709060770898</v>
      </c>
      <c r="AM641" s="103">
        <v>1.2251032449182935</v>
      </c>
      <c r="AN641" s="103">
        <v>1.2319039523502253</v>
      </c>
      <c r="AO641" s="103">
        <v>1.2384018107632477</v>
      </c>
      <c r="AP641" s="103">
        <v>1.244625602547724</v>
      </c>
      <c r="AQ641" s="103">
        <v>1.2506041100940144</v>
      </c>
      <c r="AR641" s="103">
        <v>1.2563661157924828</v>
      </c>
      <c r="AS641" s="103">
        <v>1.2619404020334899</v>
      </c>
      <c r="AT641" s="103">
        <v>1.2673557512073983</v>
      </c>
      <c r="AU641" s="103">
        <v>1.2726409457045709</v>
      </c>
      <c r="AV641" s="103">
        <v>1.2778247679153685</v>
      </c>
      <c r="AW641" s="103">
        <v>1.282936000230154</v>
      </c>
      <c r="AX641" s="103">
        <v>1.2880002689908143</v>
      </c>
      <c r="AY641" s="103">
        <v>1.2930292668850298</v>
      </c>
      <c r="AZ641" s="103">
        <v>1.2980308425633713</v>
      </c>
      <c r="BA641" s="103">
        <v>1.3030128445524178</v>
      </c>
      <c r="BB641" s="103">
        <v>1.3079831213787496</v>
      </c>
      <c r="BC641" s="103">
        <v>1.3129495215689444</v>
      </c>
      <c r="BD641" s="103">
        <v>1.317919893649582</v>
      </c>
      <c r="BE641" s="103">
        <v>1.3229020861472423</v>
      </c>
      <c r="BF641" s="103">
        <v>1.3279039475885035</v>
      </c>
      <c r="BG641" s="103">
        <v>1.3329333264999452</v>
      </c>
      <c r="BH641" s="103">
        <v>1.3379980714081474</v>
      </c>
      <c r="BI641" s="103">
        <v>1.3431060308396883</v>
      </c>
    </row>
    <row r="642" spans="1:61">
      <c r="A642" s="102">
        <v>43262</v>
      </c>
      <c r="B642" s="103">
        <v>0.49201694800187473</v>
      </c>
      <c r="C642" s="103">
        <v>0.54142896663701756</v>
      </c>
      <c r="D642" s="103">
        <v>0.58340180668150676</v>
      </c>
      <c r="E642" s="103">
        <v>0.61497051139044889</v>
      </c>
      <c r="F642" s="103">
        <v>0.63935643629507877</v>
      </c>
      <c r="G642" s="103">
        <v>0.66035706457199983</v>
      </c>
      <c r="H642" s="103">
        <v>0.68122583491391864</v>
      </c>
      <c r="I642" s="103">
        <v>0.70383062984303146</v>
      </c>
      <c r="J642" s="103">
        <v>0.72804088181733406</v>
      </c>
      <c r="K642" s="103">
        <v>0.75307200001734731</v>
      </c>
      <c r="L642" s="103">
        <v>0.77843701763586348</v>
      </c>
      <c r="M642" s="103">
        <v>0.80383544638780902</v>
      </c>
      <c r="N642" s="103">
        <v>0.82898746470345586</v>
      </c>
      <c r="O642" s="103">
        <v>0.85377808684678935</v>
      </c>
      <c r="P642" s="103">
        <v>0.87813734455466586</v>
      </c>
      <c r="Q642" s="103">
        <v>0.90199526956395193</v>
      </c>
      <c r="R642" s="103">
        <v>0.92528189361151392</v>
      </c>
      <c r="S642" s="103">
        <v>0.94792724843420917</v>
      </c>
      <c r="T642" s="103">
        <v>0.96986610007458585</v>
      </c>
      <c r="U642" s="103">
        <v>0.99105310925317702</v>
      </c>
      <c r="V642" s="103">
        <v>1.0114481617029727</v>
      </c>
      <c r="W642" s="103">
        <v>1.0310111431790714</v>
      </c>
      <c r="X642" s="103">
        <v>1.0497019394365716</v>
      </c>
      <c r="Y642" s="103">
        <v>1.067480436230565</v>
      </c>
      <c r="Z642" s="103">
        <v>1.0843189123245167</v>
      </c>
      <c r="AA642" s="103">
        <v>1.1002443604362935</v>
      </c>
      <c r="AB642" s="103">
        <v>1.1152988678504663</v>
      </c>
      <c r="AC642" s="103">
        <v>1.1295245223384622</v>
      </c>
      <c r="AD642" s="103">
        <v>1.142963411671708</v>
      </c>
      <c r="AE642" s="103">
        <v>1.1556576236216252</v>
      </c>
      <c r="AF642" s="103">
        <v>1.167649245959641</v>
      </c>
      <c r="AG642" s="103">
        <v>1.1789803664571818</v>
      </c>
      <c r="AH642" s="103">
        <v>1.1896930728856696</v>
      </c>
      <c r="AI642" s="103">
        <v>1.1998294530165314</v>
      </c>
      <c r="AJ642" s="103">
        <v>1.2094315946211931</v>
      </c>
      <c r="AK642" s="103">
        <v>1.2185415854710775</v>
      </c>
      <c r="AL642" s="103">
        <v>1.2271997436901394</v>
      </c>
      <c r="AM642" s="103">
        <v>1.2354385745769021</v>
      </c>
      <c r="AN642" s="103">
        <v>1.2432884280160379</v>
      </c>
      <c r="AO642" s="103">
        <v>1.2507796538227045</v>
      </c>
      <c r="AP642" s="103">
        <v>1.2579426018120603</v>
      </c>
      <c r="AQ642" s="103">
        <v>1.2648076217992601</v>
      </c>
      <c r="AR642" s="103">
        <v>1.2714050635994623</v>
      </c>
      <c r="AS642" s="103">
        <v>1.2777652770278221</v>
      </c>
      <c r="AT642" s="103">
        <v>1.2839186118994972</v>
      </c>
      <c r="AU642" s="103">
        <v>1.2898954180296451</v>
      </c>
      <c r="AV642" s="103">
        <v>1.2957260452334212</v>
      </c>
      <c r="AW642" s="103">
        <v>1.3014408433259832</v>
      </c>
      <c r="AX642" s="103">
        <v>1.3070675381433439</v>
      </c>
      <c r="AY642" s="103">
        <v>1.3126197221932456</v>
      </c>
      <c r="AZ642" s="103">
        <v>1.3181062505073697</v>
      </c>
      <c r="BA642" s="103">
        <v>1.323535974679602</v>
      </c>
      <c r="BB642" s="103">
        <v>1.328917746303828</v>
      </c>
      <c r="BC642" s="103">
        <v>1.3342604169739316</v>
      </c>
      <c r="BD642" s="103">
        <v>1.3395728382837995</v>
      </c>
      <c r="BE642" s="103">
        <v>1.3448638618273172</v>
      </c>
      <c r="BF642" s="103">
        <v>1.3501423391983691</v>
      </c>
      <c r="BG642" s="103">
        <v>1.3554171219908415</v>
      </c>
      <c r="BH642" s="103">
        <v>1.3606970617986198</v>
      </c>
      <c r="BI642" s="103">
        <v>1.3659910102155886</v>
      </c>
    </row>
    <row r="643" spans="1:61">
      <c r="A643" s="102">
        <v>43263</v>
      </c>
      <c r="B643" s="103">
        <v>0.49298794222247239</v>
      </c>
      <c r="C643" s="103">
        <v>0.5407235643300129</v>
      </c>
      <c r="D643" s="103">
        <v>0.58414740718888181</v>
      </c>
      <c r="E643" s="103">
        <v>0.61868917464683748</v>
      </c>
      <c r="F643" s="103">
        <v>0.64542476711179575</v>
      </c>
      <c r="G643" s="103">
        <v>0.66799087925737655</v>
      </c>
      <c r="H643" s="103">
        <v>0.68992120177624816</v>
      </c>
      <c r="I643" s="103">
        <v>0.71318659648830096</v>
      </c>
      <c r="J643" s="103">
        <v>0.7377929063383234</v>
      </c>
      <c r="K643" s="103">
        <v>0.76308942327142526</v>
      </c>
      <c r="L643" s="103">
        <v>0.78870709548512874</v>
      </c>
      <c r="M643" s="103">
        <v>0.81442321386999195</v>
      </c>
      <c r="N643" s="103">
        <v>0.84008714083512714</v>
      </c>
      <c r="O643" s="103">
        <v>0.86553581816578595</v>
      </c>
      <c r="P643" s="103">
        <v>0.89059877259359632</v>
      </c>
      <c r="Q643" s="103">
        <v>0.91510553085019553</v>
      </c>
      <c r="R643" s="103">
        <v>0.93888561966722073</v>
      </c>
      <c r="S643" s="103">
        <v>0.96176856577630043</v>
      </c>
      <c r="T643" s="103">
        <v>0.98361285633368734</v>
      </c>
      <c r="U643" s="103">
        <v>1.004398677084807</v>
      </c>
      <c r="V643" s="103">
        <v>1.0241381759232195</v>
      </c>
      <c r="W643" s="103">
        <v>1.0428435008776922</v>
      </c>
      <c r="X643" s="103">
        <v>1.0605267999769916</v>
      </c>
      <c r="Y643" s="103">
        <v>1.0772002212498779</v>
      </c>
      <c r="Z643" s="103">
        <v>1.0928826972679333</v>
      </c>
      <c r="AA643" s="103">
        <v>1.1076231137146284</v>
      </c>
      <c r="AB643" s="103">
        <v>1.1214786197822624</v>
      </c>
      <c r="AC643" s="103">
        <v>1.1345063649296656</v>
      </c>
      <c r="AD643" s="103">
        <v>1.1467634986156681</v>
      </c>
      <c r="AE643" s="103">
        <v>1.1583071702990955</v>
      </c>
      <c r="AF643" s="103">
        <v>1.169194529438778</v>
      </c>
      <c r="AG643" s="103">
        <v>1.1794827254935458</v>
      </c>
      <c r="AH643" s="103">
        <v>1.1892289079222251</v>
      </c>
      <c r="AI643" s="103">
        <v>1.1984902261836456</v>
      </c>
      <c r="AJ643" s="103">
        <v>1.2073238297366369</v>
      </c>
      <c r="AK643" s="103">
        <v>1.2157868680400257</v>
      </c>
      <c r="AL643" s="103">
        <v>1.2239319908864188</v>
      </c>
      <c r="AM643" s="103">
        <v>1.2317876118773843</v>
      </c>
      <c r="AN643" s="103">
        <v>1.2393740206699568</v>
      </c>
      <c r="AO643" s="103">
        <v>1.2467115010259533</v>
      </c>
      <c r="AP643" s="103">
        <v>1.2538203367071916</v>
      </c>
      <c r="AQ643" s="103">
        <v>1.2607208114754866</v>
      </c>
      <c r="AR643" s="103">
        <v>1.2674332090926574</v>
      </c>
      <c r="AS643" s="103">
        <v>1.2739778133205184</v>
      </c>
      <c r="AT643" s="103">
        <v>1.2803749079208882</v>
      </c>
      <c r="AU643" s="103">
        <v>1.2866447766555833</v>
      </c>
      <c r="AV643" s="103">
        <v>1.29280770328642</v>
      </c>
      <c r="AW643" s="103">
        <v>1.2988839715752154</v>
      </c>
      <c r="AX643" s="103">
        <v>1.3048917433240037</v>
      </c>
      <c r="AY643" s="103">
        <v>1.3108388365351682</v>
      </c>
      <c r="AZ643" s="103">
        <v>1.3167299220813147</v>
      </c>
      <c r="BA643" s="103">
        <v>1.3225696700952569</v>
      </c>
      <c r="BB643" s="103">
        <v>1.3283627507098099</v>
      </c>
      <c r="BC643" s="103">
        <v>1.3341138340577861</v>
      </c>
      <c r="BD643" s="103">
        <v>1.3398275902719998</v>
      </c>
      <c r="BE643" s="103">
        <v>1.3455086894852661</v>
      </c>
      <c r="BF643" s="103">
        <v>1.3511618018303977</v>
      </c>
      <c r="BG643" s="103">
        <v>1.3567915974402092</v>
      </c>
      <c r="BH643" s="103">
        <v>1.362402746447515</v>
      </c>
      <c r="BI643" s="103">
        <v>1.3679999189851282</v>
      </c>
    </row>
    <row r="644" spans="1:61">
      <c r="A644" s="102">
        <v>43264</v>
      </c>
      <c r="B644" s="103">
        <v>0.47766227582619802</v>
      </c>
      <c r="C644" s="103">
        <v>0.53634670402386753</v>
      </c>
      <c r="D644" s="103">
        <v>0.58208388534926703</v>
      </c>
      <c r="E644" s="103">
        <v>0.61496442455624867</v>
      </c>
      <c r="F644" s="103">
        <v>0.64080524541672468</v>
      </c>
      <c r="G644" s="103">
        <v>0.6638901269444506</v>
      </c>
      <c r="H644" s="103">
        <v>0.68673530755627332</v>
      </c>
      <c r="I644" s="103">
        <v>0.71082137580452276</v>
      </c>
      <c r="J644" s="103">
        <v>0.73635363475734605</v>
      </c>
      <c r="K644" s="103">
        <v>0.76276575418700454</v>
      </c>
      <c r="L644" s="103">
        <v>0.78942553926402792</v>
      </c>
      <c r="M644" s="103">
        <v>0.81581481807327205</v>
      </c>
      <c r="N644" s="103">
        <v>0.84146991914703995</v>
      </c>
      <c r="O644" s="103">
        <v>0.86628061167779624</v>
      </c>
      <c r="P644" s="103">
        <v>0.89022945344290372</v>
      </c>
      <c r="Q644" s="103">
        <v>0.91329900221973559</v>
      </c>
      <c r="R644" s="103">
        <v>0.9354718157856643</v>
      </c>
      <c r="S644" s="103">
        <v>0.95673045191805395</v>
      </c>
      <c r="T644" s="103">
        <v>0.9770655738144628</v>
      </c>
      <c r="U644" s="103">
        <v>0.99650190557502361</v>
      </c>
      <c r="V644" s="103">
        <v>1.0150731168399949</v>
      </c>
      <c r="W644" s="103">
        <v>1.0328128772874832</v>
      </c>
      <c r="X644" s="103">
        <v>1.0497548565955948</v>
      </c>
      <c r="Y644" s="103">
        <v>1.065932724442429</v>
      </c>
      <c r="Z644" s="103">
        <v>1.0813791414161222</v>
      </c>
      <c r="AA644" s="103">
        <v>1.0961213329244643</v>
      </c>
      <c r="AB644" s="103">
        <v>1.1101847025087901</v>
      </c>
      <c r="AC644" s="103">
        <v>1.1235946523883817</v>
      </c>
      <c r="AD644" s="103">
        <v>1.1363765847825213</v>
      </c>
      <c r="AE644" s="103">
        <v>1.1485559019104858</v>
      </c>
      <c r="AF644" s="103">
        <v>1.1601580059915571</v>
      </c>
      <c r="AG644" s="103">
        <v>1.171208299245017</v>
      </c>
      <c r="AH644" s="103">
        <v>1.1817321838901422</v>
      </c>
      <c r="AI644" s="103">
        <v>1.1917550621462154</v>
      </c>
      <c r="AJ644" s="103">
        <v>1.2013023362325177</v>
      </c>
      <c r="AK644" s="103">
        <v>1.2103994083683272</v>
      </c>
      <c r="AL644" s="103">
        <v>1.2190712561553623</v>
      </c>
      <c r="AM644" s="103">
        <v>1.2273407873356841</v>
      </c>
      <c r="AN644" s="103">
        <v>1.2352302798907886</v>
      </c>
      <c r="AO644" s="103">
        <v>1.2427620116541416</v>
      </c>
      <c r="AP644" s="103">
        <v>1.249958260459207</v>
      </c>
      <c r="AQ644" s="103">
        <v>1.2568413041394479</v>
      </c>
      <c r="AR644" s="103">
        <v>1.2634334205283297</v>
      </c>
      <c r="AS644" s="103">
        <v>1.269756887459315</v>
      </c>
      <c r="AT644" s="103">
        <v>1.2758339827658685</v>
      </c>
      <c r="AU644" s="103">
        <v>1.2816869842814553</v>
      </c>
      <c r="AV644" s="103">
        <v>1.2873381698395376</v>
      </c>
      <c r="AW644" s="103">
        <v>1.2928098172735807</v>
      </c>
      <c r="AX644" s="103">
        <v>1.298122848768843</v>
      </c>
      <c r="AY644" s="103">
        <v>1.3032922014525592</v>
      </c>
      <c r="AZ644" s="103">
        <v>1.3083311612853037</v>
      </c>
      <c r="BA644" s="103">
        <v>1.3132530141743928</v>
      </c>
      <c r="BB644" s="103">
        <v>1.3180710460271443</v>
      </c>
      <c r="BC644" s="103">
        <v>1.3227985427508739</v>
      </c>
      <c r="BD644" s="103">
        <v>1.3274487902528997</v>
      </c>
      <c r="BE644" s="103">
        <v>1.3320350744405387</v>
      </c>
      <c r="BF644" s="103">
        <v>1.3365706812211071</v>
      </c>
      <c r="BG644" s="103">
        <v>1.3410688965019224</v>
      </c>
      <c r="BH644" s="103">
        <v>1.345543006190302</v>
      </c>
      <c r="BI644" s="103">
        <v>1.3500062961935617</v>
      </c>
    </row>
    <row r="645" spans="1:61">
      <c r="A645" s="102">
        <v>43265</v>
      </c>
      <c r="B645" s="103">
        <v>0.48719618867762882</v>
      </c>
      <c r="C645" s="103">
        <v>0.53861358365810685</v>
      </c>
      <c r="D645" s="103">
        <v>0.5797722616104487</v>
      </c>
      <c r="E645" s="103">
        <v>0.61044119449629952</v>
      </c>
      <c r="F645" s="103">
        <v>0.63509027517257488</v>
      </c>
      <c r="G645" s="103">
        <v>0.65751490267495138</v>
      </c>
      <c r="H645" s="103">
        <v>0.68032368631907181</v>
      </c>
      <c r="I645" s="103">
        <v>0.70457418907183245</v>
      </c>
      <c r="J645" s="103">
        <v>0.72968963582942681</v>
      </c>
      <c r="K645" s="103">
        <v>0.75483540566546747</v>
      </c>
      <c r="L645" s="103">
        <v>0.77957884662707211</v>
      </c>
      <c r="M645" s="103">
        <v>0.80372411514010711</v>
      </c>
      <c r="N645" s="103">
        <v>0.82722513780237006</v>
      </c>
      <c r="O645" s="103">
        <v>0.85004893159895223</v>
      </c>
      <c r="P645" s="103">
        <v>0.87215862343580919</v>
      </c>
      <c r="Q645" s="103">
        <v>0.8935173402189065</v>
      </c>
      <c r="R645" s="103">
        <v>0.91408820885420861</v>
      </c>
      <c r="S645" s="103">
        <v>0.93383435624767308</v>
      </c>
      <c r="T645" s="103">
        <v>0.95273140908371423</v>
      </c>
      <c r="U645" s="103">
        <v>0.97081903619488552</v>
      </c>
      <c r="V645" s="103">
        <v>0.9881573613182888</v>
      </c>
      <c r="W645" s="103">
        <v>1.0048065171680407</v>
      </c>
      <c r="X645" s="103">
        <v>1.0208266364582581</v>
      </c>
      <c r="Y645" s="103">
        <v>1.0362778519030513</v>
      </c>
      <c r="Z645" s="103">
        <v>1.0512118716750036</v>
      </c>
      <c r="AA645" s="103">
        <v>1.0656393373014545</v>
      </c>
      <c r="AB645" s="103">
        <v>1.0795583956688071</v>
      </c>
      <c r="AC645" s="103">
        <v>1.0929671907263805</v>
      </c>
      <c r="AD645" s="103">
        <v>1.1058638664234937</v>
      </c>
      <c r="AE645" s="103">
        <v>1.1182465667094605</v>
      </c>
      <c r="AF645" s="103">
        <v>1.1301134355336009</v>
      </c>
      <c r="AG645" s="103">
        <v>1.1414626168452333</v>
      </c>
      <c r="AH645" s="103">
        <v>1.1522922545936725</v>
      </c>
      <c r="AI645" s="103">
        <v>1.1626004927282372</v>
      </c>
      <c r="AJ645" s="103">
        <v>1.1723854751982461</v>
      </c>
      <c r="AK645" s="103">
        <v>1.1816453459530145</v>
      </c>
      <c r="AL645" s="103">
        <v>1.190382584634466</v>
      </c>
      <c r="AM645" s="103">
        <v>1.1986188125554551</v>
      </c>
      <c r="AN645" s="103">
        <v>1.2063809318613161</v>
      </c>
      <c r="AO645" s="103">
        <v>1.2136958448677155</v>
      </c>
      <c r="AP645" s="103">
        <v>1.2205904538903212</v>
      </c>
      <c r="AQ645" s="103">
        <v>1.2270916612447968</v>
      </c>
      <c r="AR645" s="103">
        <v>1.2332263692468106</v>
      </c>
      <c r="AS645" s="103">
        <v>1.239021480212027</v>
      </c>
      <c r="AT645" s="103">
        <v>1.2445038964561128</v>
      </c>
      <c r="AU645" s="103">
        <v>1.2497005202947347</v>
      </c>
      <c r="AV645" s="103">
        <v>1.2546382540435574</v>
      </c>
      <c r="AW645" s="103">
        <v>1.2593440000182481</v>
      </c>
      <c r="AX645" s="103">
        <v>1.2638431206793206</v>
      </c>
      <c r="AY645" s="103">
        <v>1.2681541801730585</v>
      </c>
      <c r="AZ645" s="103">
        <v>1.2722938671167781</v>
      </c>
      <c r="BA645" s="103">
        <v>1.2762788700672976</v>
      </c>
      <c r="BB645" s="103">
        <v>1.2801258775814353</v>
      </c>
      <c r="BC645" s="103">
        <v>1.2838515782160085</v>
      </c>
      <c r="BD645" s="103">
        <v>1.2874726605278362</v>
      </c>
      <c r="BE645" s="103">
        <v>1.2910058130737372</v>
      </c>
      <c r="BF645" s="103">
        <v>1.294467724410528</v>
      </c>
      <c r="BG645" s="103">
        <v>1.2978750830950274</v>
      </c>
      <c r="BH645" s="103">
        <v>1.3012445776840551</v>
      </c>
      <c r="BI645" s="103">
        <v>1.3045928967344271</v>
      </c>
    </row>
    <row r="646" spans="1:61">
      <c r="A646" s="102">
        <v>43266</v>
      </c>
      <c r="B646" s="103">
        <v>0.47687643201700242</v>
      </c>
      <c r="C646" s="103">
        <v>0.53667570576054113</v>
      </c>
      <c r="D646" s="103">
        <v>0.5816996772741263</v>
      </c>
      <c r="E646" s="103">
        <v>0.61236379612233571</v>
      </c>
      <c r="F646" s="103">
        <v>0.63581632945323652</v>
      </c>
      <c r="G646" s="103">
        <v>0.6567309543126556</v>
      </c>
      <c r="H646" s="103">
        <v>0.67734550165110374</v>
      </c>
      <c r="I646" s="103">
        <v>0.69866483467288021</v>
      </c>
      <c r="J646" s="103">
        <v>0.72074954887053255</v>
      </c>
      <c r="K646" s="103">
        <v>0.74329399769014859</v>
      </c>
      <c r="L646" s="103">
        <v>0.76602182947323438</v>
      </c>
      <c r="M646" s="103">
        <v>0.78870642799107449</v>
      </c>
      <c r="N646" s="103">
        <v>0.81121853563584345</v>
      </c>
      <c r="O646" s="103">
        <v>0.83348158111629755</v>
      </c>
      <c r="P646" s="103">
        <v>0.85542859739428412</v>
      </c>
      <c r="Q646" s="103">
        <v>0.87699261968930842</v>
      </c>
      <c r="R646" s="103">
        <v>0.89810668322087628</v>
      </c>
      <c r="S646" s="103">
        <v>0.91870382320848565</v>
      </c>
      <c r="T646" s="103">
        <v>0.93872298557753786</v>
      </c>
      <c r="U646" s="103">
        <v>0.95813053461689601</v>
      </c>
      <c r="V646" s="103">
        <v>0.97690077912112494</v>
      </c>
      <c r="W646" s="103">
        <v>0.99500802870982341</v>
      </c>
      <c r="X646" s="103">
        <v>1.0124265930025906</v>
      </c>
      <c r="Y646" s="103">
        <v>1.0291307816190194</v>
      </c>
      <c r="Z646" s="103">
        <v>1.045101469273537</v>
      </c>
      <c r="AA646" s="103">
        <v>1.0603485149504586</v>
      </c>
      <c r="AB646" s="103">
        <v>1.0748897738573584</v>
      </c>
      <c r="AC646" s="103">
        <v>1.088743101459722</v>
      </c>
      <c r="AD646" s="103">
        <v>1.1019263532230352</v>
      </c>
      <c r="AE646" s="103">
        <v>1.114457384612779</v>
      </c>
      <c r="AF646" s="103">
        <v>1.1263540510944381</v>
      </c>
      <c r="AG646" s="103">
        <v>1.1376342081334989</v>
      </c>
      <c r="AH646" s="103">
        <v>1.1483157111954423</v>
      </c>
      <c r="AI646" s="103">
        <v>1.1584164157457539</v>
      </c>
      <c r="AJ646" s="103">
        <v>1.1679541772499182</v>
      </c>
      <c r="AK646" s="103">
        <v>1.1769468511734176</v>
      </c>
      <c r="AL646" s="103">
        <v>1.1854141113045646</v>
      </c>
      <c r="AM646" s="103">
        <v>1.1933836591542024</v>
      </c>
      <c r="AN646" s="103">
        <v>1.2008854109331357</v>
      </c>
      <c r="AO646" s="103">
        <v>1.2079492829236043</v>
      </c>
      <c r="AP646" s="103">
        <v>1.2146051914078484</v>
      </c>
      <c r="AQ646" s="103">
        <v>1.220883052668106</v>
      </c>
      <c r="AR646" s="103">
        <v>1.2268127829866182</v>
      </c>
      <c r="AS646" s="103">
        <v>1.2324242986456226</v>
      </c>
      <c r="AT646" s="103">
        <v>1.2377475159273599</v>
      </c>
      <c r="AU646" s="103">
        <v>1.2428123511140698</v>
      </c>
      <c r="AV646" s="103">
        <v>1.2476487204879905</v>
      </c>
      <c r="AW646" s="103">
        <v>1.2522865403313621</v>
      </c>
      <c r="AX646" s="103">
        <v>1.2567537053073667</v>
      </c>
      <c r="AY646" s="103">
        <v>1.2610691848230946</v>
      </c>
      <c r="AZ646" s="103">
        <v>1.2652494859727974</v>
      </c>
      <c r="BA646" s="103">
        <v>1.2693111157713033</v>
      </c>
      <c r="BB646" s="103">
        <v>1.2732705812334417</v>
      </c>
      <c r="BC646" s="103">
        <v>1.2771443893740402</v>
      </c>
      <c r="BD646" s="103">
        <v>1.2809490472079279</v>
      </c>
      <c r="BE646" s="103">
        <v>1.2847010617499333</v>
      </c>
      <c r="BF646" s="103">
        <v>1.2884169400148848</v>
      </c>
      <c r="BG646" s="103">
        <v>1.2921131890176112</v>
      </c>
      <c r="BH646" s="103">
        <v>1.2958063157729416</v>
      </c>
      <c r="BI646" s="103">
        <v>1.2995128272957035</v>
      </c>
    </row>
    <row r="647" spans="1:61">
      <c r="A647" s="102">
        <v>43269</v>
      </c>
      <c r="B647" s="103">
        <v>0.48725709558134794</v>
      </c>
      <c r="C647" s="103">
        <v>0.53831800097943594</v>
      </c>
      <c r="D647" s="103">
        <v>0.57737989940150192</v>
      </c>
      <c r="E647" s="103">
        <v>0.60788324932828686</v>
      </c>
      <c r="F647" s="103">
        <v>0.63431430997901661</v>
      </c>
      <c r="G647" s="103">
        <v>0.6595081221430189</v>
      </c>
      <c r="H647" s="103">
        <v>0.68530682498893358</v>
      </c>
      <c r="I647" s="103">
        <v>0.71211613476646829</v>
      </c>
      <c r="J647" s="103">
        <v>0.73915506378577045</v>
      </c>
      <c r="K647" s="103">
        <v>0.76570199375016279</v>
      </c>
      <c r="L647" s="103">
        <v>0.79143155657541275</v>
      </c>
      <c r="M647" s="103">
        <v>0.81626463613584876</v>
      </c>
      <c r="N647" s="103">
        <v>0.84020477307186847</v>
      </c>
      <c r="O647" s="103">
        <v>0.86327576112157334</v>
      </c>
      <c r="P647" s="103">
        <v>0.88550374997753367</v>
      </c>
      <c r="Q647" s="103">
        <v>0.906914889332327</v>
      </c>
      <c r="R647" s="103">
        <v>0.9275353288785303</v>
      </c>
      <c r="S647" s="103">
        <v>0.9473912183087132</v>
      </c>
      <c r="T647" s="103">
        <v>0.96650464737607911</v>
      </c>
      <c r="U647" s="103">
        <v>0.984880645003397</v>
      </c>
      <c r="V647" s="103">
        <v>1.0025197593647703</v>
      </c>
      <c r="W647" s="103">
        <v>1.0194225386153559</v>
      </c>
      <c r="X647" s="103">
        <v>1.0355895309103114</v>
      </c>
      <c r="Y647" s="103">
        <v>1.0510212844047875</v>
      </c>
      <c r="Z647" s="103">
        <v>1.0657215454449305</v>
      </c>
      <c r="AA647" s="103">
        <v>1.0797081800862158</v>
      </c>
      <c r="AB647" s="103">
        <v>1.0930029497504212</v>
      </c>
      <c r="AC647" s="103">
        <v>1.1056276159849678</v>
      </c>
      <c r="AD647" s="103">
        <v>1.1176039403372768</v>
      </c>
      <c r="AE647" s="103">
        <v>1.1289536843547647</v>
      </c>
      <c r="AF647" s="103">
        <v>1.139698609584852</v>
      </c>
      <c r="AG647" s="103">
        <v>1.1498604775749599</v>
      </c>
      <c r="AH647" s="103">
        <v>1.1594610498725049</v>
      </c>
      <c r="AI647" s="103">
        <v>1.1685220880249081</v>
      </c>
      <c r="AJ647" s="103">
        <v>1.1770653535795892</v>
      </c>
      <c r="AK647" s="103">
        <v>1.1851126080839667</v>
      </c>
      <c r="AL647" s="103">
        <v>1.192687039865306</v>
      </c>
      <c r="AM647" s="103">
        <v>1.1998181363483238</v>
      </c>
      <c r="AN647" s="103">
        <v>1.2065371227620609</v>
      </c>
      <c r="AO647" s="103">
        <v>1.2128752243916101</v>
      </c>
      <c r="AP647" s="103">
        <v>1.2188636665220653</v>
      </c>
      <c r="AQ647" s="103">
        <v>1.2245336744385169</v>
      </c>
      <c r="AR647" s="103">
        <v>1.229916473426059</v>
      </c>
      <c r="AS647" s="103">
        <v>1.2350432887697826</v>
      </c>
      <c r="AT647" s="103">
        <v>1.2399453457547807</v>
      </c>
      <c r="AU647" s="103">
        <v>1.2446538696661462</v>
      </c>
      <c r="AV647" s="103">
        <v>1.2492000857889707</v>
      </c>
      <c r="AW647" s="103">
        <v>1.2536152194083467</v>
      </c>
      <c r="AX647" s="103">
        <v>1.2579280305855958</v>
      </c>
      <c r="AY647" s="103">
        <v>1.2621540011451056</v>
      </c>
      <c r="AZ647" s="103">
        <v>1.2663041620608699</v>
      </c>
      <c r="BA647" s="103">
        <v>1.2703895410770807</v>
      </c>
      <c r="BB647" s="103">
        <v>1.2744211659379308</v>
      </c>
      <c r="BC647" s="103">
        <v>1.2784100643876115</v>
      </c>
      <c r="BD647" s="103">
        <v>1.282367264170315</v>
      </c>
      <c r="BE647" s="103">
        <v>1.2863037930302343</v>
      </c>
      <c r="BF647" s="103">
        <v>1.2902306787115605</v>
      </c>
      <c r="BG647" s="103">
        <v>1.2941589489584868</v>
      </c>
      <c r="BH647" s="103">
        <v>1.2980996315152049</v>
      </c>
      <c r="BI647" s="103">
        <v>1.302063754125907</v>
      </c>
    </row>
    <row r="648" spans="1:61">
      <c r="A648" s="102">
        <v>43270</v>
      </c>
      <c r="B648" s="103">
        <v>0.48516920958013515</v>
      </c>
      <c r="C648" s="103">
        <v>0.53759940550840257</v>
      </c>
      <c r="D648" s="103">
        <v>0.5730673518044167</v>
      </c>
      <c r="E648" s="103">
        <v>0.59818756309086907</v>
      </c>
      <c r="F648" s="103">
        <v>0.62126817002436574</v>
      </c>
      <c r="G648" s="103">
        <v>0.64458875672836069</v>
      </c>
      <c r="H648" s="103">
        <v>0.6682897416273772</v>
      </c>
      <c r="I648" s="103">
        <v>0.69207810572750073</v>
      </c>
      <c r="J648" s="103">
        <v>0.71573470602216893</v>
      </c>
      <c r="K648" s="103">
        <v>0.73921480731950351</v>
      </c>
      <c r="L648" s="103">
        <v>0.7624570422564193</v>
      </c>
      <c r="M648" s="103">
        <v>0.78532990512964718</v>
      </c>
      <c r="N648" s="103">
        <v>0.80775290190586957</v>
      </c>
      <c r="O648" s="103">
        <v>0.82966058882643046</v>
      </c>
      <c r="P648" s="103">
        <v>0.85098601305720789</v>
      </c>
      <c r="Q648" s="103">
        <v>0.87166222176408636</v>
      </c>
      <c r="R648" s="103">
        <v>0.89162226211295104</v>
      </c>
      <c r="S648" s="103">
        <v>0.91079918126967907</v>
      </c>
      <c r="T648" s="103">
        <v>0.9291372916779741</v>
      </c>
      <c r="U648" s="103">
        <v>0.94662824515710409</v>
      </c>
      <c r="V648" s="103">
        <v>0.96327612644066984</v>
      </c>
      <c r="W648" s="103">
        <v>0.97908502031487032</v>
      </c>
      <c r="X648" s="103">
        <v>0.99405901156590437</v>
      </c>
      <c r="Y648" s="103">
        <v>1.0082021849799652</v>
      </c>
      <c r="Z648" s="103">
        <v>1.0215245982937635</v>
      </c>
      <c r="AA648" s="103">
        <v>1.0340626792530068</v>
      </c>
      <c r="AB648" s="103">
        <v>1.0458601306004975</v>
      </c>
      <c r="AC648" s="103">
        <v>1.0569606553136874</v>
      </c>
      <c r="AD648" s="103">
        <v>1.0674079563700278</v>
      </c>
      <c r="AE648" s="103">
        <v>1.0772457367469661</v>
      </c>
      <c r="AF648" s="103">
        <v>1.0865176994219543</v>
      </c>
      <c r="AG648" s="103">
        <v>1.0952675473724431</v>
      </c>
      <c r="AH648" s="103">
        <v>1.1035389835758809</v>
      </c>
      <c r="AI648" s="103">
        <v>1.1113757110097187</v>
      </c>
      <c r="AJ648" s="103">
        <v>1.1188214326514079</v>
      </c>
      <c r="AK648" s="103">
        <v>1.1259198514783963</v>
      </c>
      <c r="AL648" s="103">
        <v>1.1327117728838951</v>
      </c>
      <c r="AM648" s="103">
        <v>1.1392223952356386</v>
      </c>
      <c r="AN648" s="103">
        <v>1.145471685443634</v>
      </c>
      <c r="AO648" s="103">
        <v>1.1514796066216284</v>
      </c>
      <c r="AP648" s="103">
        <v>1.1572661218833689</v>
      </c>
      <c r="AQ648" s="103">
        <v>1.1628511943426008</v>
      </c>
      <c r="AR648" s="103">
        <v>1.1682547871130715</v>
      </c>
      <c r="AS648" s="103">
        <v>1.1734968633085261</v>
      </c>
      <c r="AT648" s="103">
        <v>1.1785973860427124</v>
      </c>
      <c r="AU648" s="103">
        <v>1.1835763184293766</v>
      </c>
      <c r="AV648" s="103">
        <v>1.1884536235822645</v>
      </c>
      <c r="AW648" s="103">
        <v>1.1932492646151223</v>
      </c>
      <c r="AX648" s="103">
        <v>1.1979810948042411</v>
      </c>
      <c r="AY648" s="103">
        <v>1.2026566827183154</v>
      </c>
      <c r="AZ648" s="103">
        <v>1.2072804677751723</v>
      </c>
      <c r="BA648" s="103">
        <v>1.2118568886570769</v>
      </c>
      <c r="BB648" s="103">
        <v>1.2163903840462942</v>
      </c>
      <c r="BC648" s="103">
        <v>1.2208853926250887</v>
      </c>
      <c r="BD648" s="103">
        <v>1.2253463530757256</v>
      </c>
      <c r="BE648" s="103">
        <v>1.2297777040804707</v>
      </c>
      <c r="BF648" s="103">
        <v>1.2341838843215875</v>
      </c>
      <c r="BG648" s="103">
        <v>1.2385693324813416</v>
      </c>
      <c r="BH648" s="103">
        <v>1.2429384872419984</v>
      </c>
      <c r="BI648" s="103">
        <v>1.2472957872858224</v>
      </c>
    </row>
    <row r="649" spans="1:61">
      <c r="A649" s="102">
        <v>43271</v>
      </c>
      <c r="B649" s="103">
        <v>0.48370521859933435</v>
      </c>
      <c r="C649" s="103">
        <v>0.53824105410555401</v>
      </c>
      <c r="D649" s="103">
        <v>0.57610741475378147</v>
      </c>
      <c r="E649" s="103">
        <v>0.6045577005625945</v>
      </c>
      <c r="F649" s="103">
        <v>0.63039138528194305</v>
      </c>
      <c r="G649" s="103">
        <v>0.656203995553995</v>
      </c>
      <c r="H649" s="103">
        <v>0.68315700115464162</v>
      </c>
      <c r="I649" s="103">
        <v>0.71111567699368605</v>
      </c>
      <c r="J649" s="103">
        <v>0.73903238409854277</v>
      </c>
      <c r="K649" s="103">
        <v>0.7660954045361752</v>
      </c>
      <c r="L649" s="103">
        <v>0.79198786681136579</v>
      </c>
      <c r="M649" s="103">
        <v>0.8165666342908835</v>
      </c>
      <c r="N649" s="103">
        <v>0.83986971530762755</v>
      </c>
      <c r="O649" s="103">
        <v>0.86196454623711605</v>
      </c>
      <c r="P649" s="103">
        <v>0.88291582271201652</v>
      </c>
      <c r="Q649" s="103">
        <v>0.90278824036500316</v>
      </c>
      <c r="R649" s="103">
        <v>0.92164649482875027</v>
      </c>
      <c r="S649" s="103">
        <v>0.93955528173592517</v>
      </c>
      <c r="T649" s="103">
        <v>0.95657585166643044</v>
      </c>
      <c r="U649" s="103">
        <v>0.97275497826941204</v>
      </c>
      <c r="V649" s="103">
        <v>0.9881356330644292</v>
      </c>
      <c r="W649" s="103">
        <v>1.002760787554966</v>
      </c>
      <c r="X649" s="103">
        <v>1.0166734132445052</v>
      </c>
      <c r="Y649" s="103">
        <v>1.0299164816365249</v>
      </c>
      <c r="Z649" s="103">
        <v>1.0425315044265377</v>
      </c>
      <c r="AA649" s="103">
        <v>1.0545521304635339</v>
      </c>
      <c r="AB649" s="103">
        <v>1.066009372979015</v>
      </c>
      <c r="AC649" s="103">
        <v>1.076934243291924</v>
      </c>
      <c r="AD649" s="103">
        <v>1.0873577527212031</v>
      </c>
      <c r="AE649" s="103">
        <v>1.0973109125857916</v>
      </c>
      <c r="AF649" s="103">
        <v>1.1068247342046322</v>
      </c>
      <c r="AG649" s="103">
        <v>1.1159302288966677</v>
      </c>
      <c r="AH649" s="103">
        <v>1.124658407980837</v>
      </c>
      <c r="AI649" s="103">
        <v>1.1330402827760828</v>
      </c>
      <c r="AJ649" s="103">
        <v>1.1411068646013478</v>
      </c>
      <c r="AK649" s="103">
        <v>1.1488891647755715</v>
      </c>
      <c r="AL649" s="103">
        <v>1.1564154332554619</v>
      </c>
      <c r="AM649" s="103">
        <v>1.1637004593384455</v>
      </c>
      <c r="AN649" s="103">
        <v>1.1707549368789514</v>
      </c>
      <c r="AO649" s="103">
        <v>1.1775895587687042</v>
      </c>
      <c r="AP649" s="103">
        <v>1.1842150178994297</v>
      </c>
      <c r="AQ649" s="103">
        <v>1.1906420071628503</v>
      </c>
      <c r="AR649" s="103">
        <v>1.1968812194506919</v>
      </c>
      <c r="AS649" s="103">
        <v>1.2029433476546774</v>
      </c>
      <c r="AT649" s="103">
        <v>1.2088390846665318</v>
      </c>
      <c r="AU649" s="103">
        <v>1.2145791233779804</v>
      </c>
      <c r="AV649" s="103">
        <v>1.2201741566807458</v>
      </c>
      <c r="AW649" s="103">
        <v>1.2256348774665535</v>
      </c>
      <c r="AX649" s="103">
        <v>1.230971627823741</v>
      </c>
      <c r="AY649" s="103">
        <v>1.2361932010770349</v>
      </c>
      <c r="AZ649" s="103">
        <v>1.2413079632759605</v>
      </c>
      <c r="BA649" s="103">
        <v>1.2463242804562635</v>
      </c>
      <c r="BB649" s="103">
        <v>1.2512505186536893</v>
      </c>
      <c r="BC649" s="103">
        <v>1.2560950439039831</v>
      </c>
      <c r="BD649" s="103">
        <v>1.2608662222428897</v>
      </c>
      <c r="BE649" s="103">
        <v>1.2655724197061557</v>
      </c>
      <c r="BF649" s="103">
        <v>1.2702220023295252</v>
      </c>
      <c r="BG649" s="103">
        <v>1.2748233361487442</v>
      </c>
      <c r="BH649" s="103">
        <v>1.2793847871995587</v>
      </c>
      <c r="BI649" s="103">
        <v>1.2839147215177129</v>
      </c>
    </row>
    <row r="650" spans="1:61">
      <c r="A650" s="102">
        <v>43272</v>
      </c>
      <c r="B650" s="103">
        <v>0.49058286133865242</v>
      </c>
      <c r="C650" s="103">
        <v>0.57496214127432266</v>
      </c>
      <c r="D650" s="103">
        <v>0.62918190135029872</v>
      </c>
      <c r="E650" s="103">
        <v>0.65591058292495874</v>
      </c>
      <c r="F650" s="103">
        <v>0.67057938359033364</v>
      </c>
      <c r="G650" s="103">
        <v>0.68366463916191655</v>
      </c>
      <c r="H650" s="103">
        <v>0.70019876845418805</v>
      </c>
      <c r="I650" s="103">
        <v>0.72105234421666364</v>
      </c>
      <c r="J650" s="103">
        <v>0.74477652891779489</v>
      </c>
      <c r="K650" s="103">
        <v>0.76966796261782866</v>
      </c>
      <c r="L650" s="103">
        <v>0.79456167396887489</v>
      </c>
      <c r="M650" s="103">
        <v>0.81869995537437912</v>
      </c>
      <c r="N650" s="103">
        <v>0.84144735884767818</v>
      </c>
      <c r="O650" s="103">
        <v>0.86274986344127802</v>
      </c>
      <c r="P650" s="103">
        <v>0.88270657308794731</v>
      </c>
      <c r="Q650" s="103">
        <v>0.9014165917204624</v>
      </c>
      <c r="R650" s="103">
        <v>0.91897902327159819</v>
      </c>
      <c r="S650" s="103">
        <v>0.93549297167412371</v>
      </c>
      <c r="T650" s="103">
        <v>0.95105375936234693</v>
      </c>
      <c r="U650" s="103">
        <v>0.96573733440440401</v>
      </c>
      <c r="V650" s="103">
        <v>0.97961345674352518</v>
      </c>
      <c r="W650" s="103">
        <v>0.99275188360717825</v>
      </c>
      <c r="X650" s="103">
        <v>1.00522237222283</v>
      </c>
      <c r="Y650" s="103">
        <v>1.0170946798179425</v>
      </c>
      <c r="Z650" s="103">
        <v>1.0284310688238447</v>
      </c>
      <c r="AA650" s="103">
        <v>1.0392572672049187</v>
      </c>
      <c r="AB650" s="103">
        <v>1.0495878872124518</v>
      </c>
      <c r="AC650" s="103">
        <v>1.0594375384847894</v>
      </c>
      <c r="AD650" s="103">
        <v>1.0688208306602756</v>
      </c>
      <c r="AE650" s="103">
        <v>1.0777523733772507</v>
      </c>
      <c r="AF650" s="103">
        <v>1.08624677627406</v>
      </c>
      <c r="AG650" s="103">
        <v>1.0943186489890475</v>
      </c>
      <c r="AH650" s="103">
        <v>1.1019826011605542</v>
      </c>
      <c r="AI650" s="103">
        <v>1.1092532424269246</v>
      </c>
      <c r="AJ650" s="103">
        <v>1.116145182426503</v>
      </c>
      <c r="AK650" s="103">
        <v>1.1226730307976309</v>
      </c>
      <c r="AL650" s="103">
        <v>1.1288527368038841</v>
      </c>
      <c r="AM650" s="103">
        <v>1.1347061640269491</v>
      </c>
      <c r="AN650" s="103">
        <v>1.1402568076993451</v>
      </c>
      <c r="AO650" s="103">
        <v>1.1455281631062182</v>
      </c>
      <c r="AP650" s="103">
        <v>1.1505437255327149</v>
      </c>
      <c r="AQ650" s="103">
        <v>1.1553269902639796</v>
      </c>
      <c r="AR650" s="103">
        <v>1.1599014525851599</v>
      </c>
      <c r="AS650" s="103">
        <v>1.1642906077814001</v>
      </c>
      <c r="AT650" s="103">
        <v>1.1685179511378472</v>
      </c>
      <c r="AU650" s="103">
        <v>1.1726069779396462</v>
      </c>
      <c r="AV650" s="103">
        <v>1.1765811834719433</v>
      </c>
      <c r="AW650" s="103">
        <v>1.1804640630198846</v>
      </c>
      <c r="AX650" s="103">
        <v>1.1842769555635699</v>
      </c>
      <c r="AY650" s="103">
        <v>1.1880316802012063</v>
      </c>
      <c r="AZ650" s="103">
        <v>1.1917374296718959</v>
      </c>
      <c r="BA650" s="103">
        <v>1.195403396630033</v>
      </c>
      <c r="BB650" s="103">
        <v>1.1990387737300106</v>
      </c>
      <c r="BC650" s="103">
        <v>1.2026527536262221</v>
      </c>
      <c r="BD650" s="103">
        <v>1.2062545289730606</v>
      </c>
      <c r="BE650" s="103">
        <v>1.2098532924249206</v>
      </c>
      <c r="BF650" s="103">
        <v>1.2134582366361943</v>
      </c>
      <c r="BG650" s="103">
        <v>1.2170785542612761</v>
      </c>
      <c r="BH650" s="103">
        <v>1.2207234379545593</v>
      </c>
      <c r="BI650" s="103">
        <v>1.2244020803704367</v>
      </c>
    </row>
    <row r="651" spans="1:61">
      <c r="A651" s="102">
        <v>43273</v>
      </c>
      <c r="B651" s="103">
        <v>0.50217770588930843</v>
      </c>
      <c r="C651" s="103">
        <v>0.5849446831436983</v>
      </c>
      <c r="D651" s="103">
        <v>0.63455784078223554</v>
      </c>
      <c r="E651" s="103">
        <v>0.65976609569417044</v>
      </c>
      <c r="F651" s="103">
        <v>0.67567844469371352</v>
      </c>
      <c r="G651" s="103">
        <v>0.69133323514033906</v>
      </c>
      <c r="H651" s="103">
        <v>0.71041821229620017</v>
      </c>
      <c r="I651" s="103">
        <v>0.73326463544632614</v>
      </c>
      <c r="J651" s="103">
        <v>0.7584472153877968</v>
      </c>
      <c r="K651" s="103">
        <v>0.78446450560712644</v>
      </c>
      <c r="L651" s="103">
        <v>0.81030998390215525</v>
      </c>
      <c r="M651" s="103">
        <v>0.83541282166904718</v>
      </c>
      <c r="N651" s="103">
        <v>0.85956501766981319</v>
      </c>
      <c r="O651" s="103">
        <v>0.88273691294089174</v>
      </c>
      <c r="P651" s="103">
        <v>0.9049340935769109</v>
      </c>
      <c r="Q651" s="103">
        <v>0.92616215395748513</v>
      </c>
      <c r="R651" s="103">
        <v>0.94642668846222811</v>
      </c>
      <c r="S651" s="103">
        <v>0.96573329147074671</v>
      </c>
      <c r="T651" s="103">
        <v>0.98408781906394716</v>
      </c>
      <c r="U651" s="103">
        <v>1.0014973412929908</v>
      </c>
      <c r="V651" s="103">
        <v>1.0179692799584599</v>
      </c>
      <c r="W651" s="103">
        <v>1.0335110568974717</v>
      </c>
      <c r="X651" s="103">
        <v>1.048130093947143</v>
      </c>
      <c r="Y651" s="103">
        <v>1.0618338129445852</v>
      </c>
      <c r="Z651" s="103">
        <v>1.0746359368881944</v>
      </c>
      <c r="AA651" s="103">
        <v>1.0865780078047087</v>
      </c>
      <c r="AB651" s="103">
        <v>1.0977092424755666</v>
      </c>
      <c r="AC651" s="103">
        <v>1.1080788579297469</v>
      </c>
      <c r="AD651" s="103">
        <v>1.1177360711962296</v>
      </c>
      <c r="AE651" s="103">
        <v>1.1267300993039897</v>
      </c>
      <c r="AF651" s="103">
        <v>1.1351101592820072</v>
      </c>
      <c r="AG651" s="103">
        <v>1.1429254681592611</v>
      </c>
      <c r="AH651" s="103">
        <v>1.1502252429647273</v>
      </c>
      <c r="AI651" s="103">
        <v>1.1570587007273858</v>
      </c>
      <c r="AJ651" s="103">
        <v>1.1634750584762144</v>
      </c>
      <c r="AK651" s="103">
        <v>1.1695235332401905</v>
      </c>
      <c r="AL651" s="103">
        <v>1.1752497159521114</v>
      </c>
      <c r="AM651" s="103">
        <v>1.180683188674668</v>
      </c>
      <c r="AN651" s="103">
        <v>1.1858491169197751</v>
      </c>
      <c r="AO651" s="103">
        <v>1.1907726660569007</v>
      </c>
      <c r="AP651" s="103">
        <v>1.1954790014555121</v>
      </c>
      <c r="AQ651" s="103">
        <v>1.1999932884850752</v>
      </c>
      <c r="AR651" s="103">
        <v>1.204340692515059</v>
      </c>
      <c r="AS651" s="103">
        <v>1.2085463789149289</v>
      </c>
      <c r="AT651" s="103">
        <v>1.2126355130541526</v>
      </c>
      <c r="AU651" s="103">
        <v>1.2166332603021981</v>
      </c>
      <c r="AV651" s="103">
        <v>1.2205647860285309</v>
      </c>
      <c r="AW651" s="103">
        <v>1.2244552556026194</v>
      </c>
      <c r="AX651" s="103">
        <v>1.2283270615263526</v>
      </c>
      <c r="AY651" s="103">
        <v>1.2321903543547397</v>
      </c>
      <c r="AZ651" s="103">
        <v>1.2360519073163647</v>
      </c>
      <c r="BA651" s="103">
        <v>1.2399184935308825</v>
      </c>
      <c r="BB651" s="103">
        <v>1.2437968861179478</v>
      </c>
      <c r="BC651" s="103">
        <v>1.2476938581972148</v>
      </c>
      <c r="BD651" s="103">
        <v>1.2516161828883383</v>
      </c>
      <c r="BE651" s="103">
        <v>1.255570633310974</v>
      </c>
      <c r="BF651" s="103">
        <v>1.2595639825847751</v>
      </c>
      <c r="BG651" s="103">
        <v>1.2636030038293971</v>
      </c>
      <c r="BH651" s="103">
        <v>1.2676944701644952</v>
      </c>
      <c r="BI651" s="103">
        <v>1.2718451547097229</v>
      </c>
    </row>
    <row r="652" spans="1:61">
      <c r="A652" s="102">
        <v>43276</v>
      </c>
      <c r="B652" s="103">
        <v>0.50216404441606544</v>
      </c>
      <c r="C652" s="103">
        <v>0.58431111734778285</v>
      </c>
      <c r="D652" s="103">
        <v>0.63151444328391604</v>
      </c>
      <c r="E652" s="103">
        <v>0.65311539667540164</v>
      </c>
      <c r="F652" s="103">
        <v>0.66593633730897805</v>
      </c>
      <c r="G652" s="103">
        <v>0.67905563144385661</v>
      </c>
      <c r="H652" s="103">
        <v>0.69575091544771717</v>
      </c>
      <c r="I652" s="103">
        <v>0.71614242382436877</v>
      </c>
      <c r="J652" s="103">
        <v>0.73900148512340225</v>
      </c>
      <c r="K652" s="103">
        <v>0.76312995270629347</v>
      </c>
      <c r="L652" s="103">
        <v>0.78772231404109494</v>
      </c>
      <c r="M652" s="103">
        <v>0.81229042283717923</v>
      </c>
      <c r="N652" s="103">
        <v>0.83665392451973319</v>
      </c>
      <c r="O652" s="103">
        <v>0.86060732897580683</v>
      </c>
      <c r="P652" s="103">
        <v>0.88391593815726377</v>
      </c>
      <c r="Q652" s="103">
        <v>0.90634505401597654</v>
      </c>
      <c r="R652" s="103">
        <v>0.92765997850381732</v>
      </c>
      <c r="S652" s="103">
        <v>0.94762601357265097</v>
      </c>
      <c r="T652" s="103">
        <v>0.96605261552661814</v>
      </c>
      <c r="U652" s="103">
        <v>0.98297546384497525</v>
      </c>
      <c r="V652" s="103">
        <v>0.99850249313253103</v>
      </c>
      <c r="W652" s="103">
        <v>1.0127416697045821</v>
      </c>
      <c r="X652" s="103">
        <v>1.0258009598764248</v>
      </c>
      <c r="Y652" s="103">
        <v>1.0377883299633506</v>
      </c>
      <c r="Z652" s="103">
        <v>1.0488059236711402</v>
      </c>
      <c r="AA652" s="103">
        <v>1.0589301784378007</v>
      </c>
      <c r="AB652" s="103">
        <v>1.0682304398181413</v>
      </c>
      <c r="AC652" s="103">
        <v>1.0767760531382384</v>
      </c>
      <c r="AD652" s="103">
        <v>1.0846363637241669</v>
      </c>
      <c r="AE652" s="103">
        <v>1.0918807169020006</v>
      </c>
      <c r="AF652" s="103">
        <v>1.0985784579978146</v>
      </c>
      <c r="AG652" s="103">
        <v>1.1047989323376843</v>
      </c>
      <c r="AH652" s="103">
        <v>1.1106114852476832</v>
      </c>
      <c r="AI652" s="103">
        <v>1.1160854620538865</v>
      </c>
      <c r="AJ652" s="103">
        <v>1.1212902080823695</v>
      </c>
      <c r="AK652" s="103">
        <v>1.1262950686592055</v>
      </c>
      <c r="AL652" s="103">
        <v>1.1311608253305727</v>
      </c>
      <c r="AM652" s="103">
        <v>1.1359104513680864</v>
      </c>
      <c r="AN652" s="103">
        <v>1.1405564894406293</v>
      </c>
      <c r="AO652" s="103">
        <v>1.145111481880662</v>
      </c>
      <c r="AP652" s="103">
        <v>1.1495879710206456</v>
      </c>
      <c r="AQ652" s="103">
        <v>1.1539984991930397</v>
      </c>
      <c r="AR652" s="103">
        <v>1.1583556087303053</v>
      </c>
      <c r="AS652" s="103">
        <v>1.1626718419649018</v>
      </c>
      <c r="AT652" s="103">
        <v>1.1669597412292902</v>
      </c>
      <c r="AU652" s="103">
        <v>1.1712318488559315</v>
      </c>
      <c r="AV652" s="103">
        <v>1.1755007071772845</v>
      </c>
      <c r="AW652" s="103">
        <v>1.1797788585258102</v>
      </c>
      <c r="AX652" s="103">
        <v>1.1840775374975174</v>
      </c>
      <c r="AY652" s="103">
        <v>1.1884009349324944</v>
      </c>
      <c r="AZ652" s="103">
        <v>1.1927508806116194</v>
      </c>
      <c r="BA652" s="103">
        <v>1.1971292026024416</v>
      </c>
      <c r="BB652" s="103">
        <v>1.2015377289725107</v>
      </c>
      <c r="BC652" s="103">
        <v>1.2059782877893754</v>
      </c>
      <c r="BD652" s="103">
        <v>1.2104527071205855</v>
      </c>
      <c r="BE652" s="103">
        <v>1.2149628150336904</v>
      </c>
      <c r="BF652" s="103">
        <v>1.2195104395962391</v>
      </c>
      <c r="BG652" s="103">
        <v>1.224097408875781</v>
      </c>
      <c r="BH652" s="103">
        <v>1.2287255509398662</v>
      </c>
      <c r="BI652" s="103">
        <v>1.2333966938560432</v>
      </c>
    </row>
    <row r="653" spans="1:61">
      <c r="A653" s="102">
        <v>43277</v>
      </c>
      <c r="B653" s="103">
        <v>0.50900305024501269</v>
      </c>
      <c r="C653" s="103">
        <v>0.58854537688066955</v>
      </c>
      <c r="D653" s="103">
        <v>0.63128781831391034</v>
      </c>
      <c r="E653" s="103">
        <v>0.65109519020039552</v>
      </c>
      <c r="F653" s="103">
        <v>0.66427627574333281</v>
      </c>
      <c r="G653" s="103">
        <v>0.67891787209243326</v>
      </c>
      <c r="H653" s="103">
        <v>0.69815960929948084</v>
      </c>
      <c r="I653" s="103">
        <v>0.72159421519680378</v>
      </c>
      <c r="J653" s="103">
        <v>0.74737385263135658</v>
      </c>
      <c r="K653" s="103">
        <v>0.77393266781355086</v>
      </c>
      <c r="L653" s="103">
        <v>0.80034808119664835</v>
      </c>
      <c r="M653" s="103">
        <v>0.8261287935261038</v>
      </c>
      <c r="N653" s="103">
        <v>0.85116427690985985</v>
      </c>
      <c r="O653" s="103">
        <v>0.87534641803642987</v>
      </c>
      <c r="P653" s="103">
        <v>0.89854305264482803</v>
      </c>
      <c r="Q653" s="103">
        <v>0.92062201647407671</v>
      </c>
      <c r="R653" s="103">
        <v>0.94145114526319862</v>
      </c>
      <c r="S653" s="103">
        <v>0.96089827475120826</v>
      </c>
      <c r="T653" s="103">
        <v>0.97886642781549837</v>
      </c>
      <c r="U653" s="103">
        <v>0.99542185212692824</v>
      </c>
      <c r="V653" s="103">
        <v>1.0106780899479892</v>
      </c>
      <c r="W653" s="103">
        <v>1.0247486884526675</v>
      </c>
      <c r="X653" s="103">
        <v>1.0377471948149486</v>
      </c>
      <c r="Y653" s="103">
        <v>1.0497871562088132</v>
      </c>
      <c r="Z653" s="103">
        <v>1.060973797921781</v>
      </c>
      <c r="AA653" s="103">
        <v>1.0713756049033138</v>
      </c>
      <c r="AB653" s="103">
        <v>1.0810509261240473</v>
      </c>
      <c r="AC653" s="103">
        <v>1.0900581102276994</v>
      </c>
      <c r="AD653" s="103">
        <v>1.0984555058579866</v>
      </c>
      <c r="AE653" s="103">
        <v>1.1063014616586233</v>
      </c>
      <c r="AF653" s="103">
        <v>1.1136543262733267</v>
      </c>
      <c r="AG653" s="103">
        <v>1.1205724483458139</v>
      </c>
      <c r="AH653" s="103">
        <v>1.1271141765197989</v>
      </c>
      <c r="AI653" s="103">
        <v>1.1333378594389991</v>
      </c>
      <c r="AJ653" s="103">
        <v>1.1393018457471311</v>
      </c>
      <c r="AK653" s="103">
        <v>1.1450644840879094</v>
      </c>
      <c r="AL653" s="103">
        <v>1.1506781879708512</v>
      </c>
      <c r="AM653" s="103">
        <v>1.156163402968468</v>
      </c>
      <c r="AN653" s="103">
        <v>1.1615298590360135</v>
      </c>
      <c r="AO653" s="103">
        <v>1.1667872783528512</v>
      </c>
      <c r="AP653" s="103">
        <v>1.1719453830983442</v>
      </c>
      <c r="AQ653" s="103">
        <v>1.1770138954518541</v>
      </c>
      <c r="AR653" s="103">
        <v>1.182002537592745</v>
      </c>
      <c r="AS653" s="103">
        <v>1.1869210317003789</v>
      </c>
      <c r="AT653" s="103">
        <v>1.1917790999541182</v>
      </c>
      <c r="AU653" s="103">
        <v>1.1965864645333273</v>
      </c>
      <c r="AV653" s="103">
        <v>1.2013528476173669</v>
      </c>
      <c r="AW653" s="103">
        <v>1.2060879713856012</v>
      </c>
      <c r="AX653" s="103">
        <v>1.2108007315760889</v>
      </c>
      <c r="AY653" s="103">
        <v>1.2154959953193178</v>
      </c>
      <c r="AZ653" s="103">
        <v>1.2201774040307261</v>
      </c>
      <c r="BA653" s="103">
        <v>1.2248485988376256</v>
      </c>
      <c r="BB653" s="103">
        <v>1.2295132208673292</v>
      </c>
      <c r="BC653" s="103">
        <v>1.2341749112471478</v>
      </c>
      <c r="BD653" s="103">
        <v>1.2388373111043949</v>
      </c>
      <c r="BE653" s="103">
        <v>1.2435040615663819</v>
      </c>
      <c r="BF653" s="103">
        <v>1.2481788037604211</v>
      </c>
      <c r="BG653" s="103">
        <v>1.2528651788138243</v>
      </c>
      <c r="BH653" s="103">
        <v>1.2575668278539047</v>
      </c>
      <c r="BI653" s="103">
        <v>1.2622873920079734</v>
      </c>
    </row>
    <row r="654" spans="1:61">
      <c r="A654" s="102">
        <v>43278</v>
      </c>
      <c r="B654" s="103">
        <v>0.50868054730771906</v>
      </c>
      <c r="C654" s="103">
        <v>0.58122115196490443</v>
      </c>
      <c r="D654" s="103">
        <v>0.62058542845068709</v>
      </c>
      <c r="E654" s="103">
        <v>0.64077614813587225</v>
      </c>
      <c r="F654" s="103">
        <v>0.65523495595822923</v>
      </c>
      <c r="G654" s="103">
        <v>0.67022722812502911</v>
      </c>
      <c r="H654" s="103">
        <v>0.6879905438819055</v>
      </c>
      <c r="I654" s="103">
        <v>0.70831648387101054</v>
      </c>
      <c r="J654" s="103">
        <v>0.73008971063455852</v>
      </c>
      <c r="K654" s="103">
        <v>0.75229352653755543</v>
      </c>
      <c r="L654" s="103">
        <v>0.77427475282137459</v>
      </c>
      <c r="M654" s="103">
        <v>0.79568988062486556</v>
      </c>
      <c r="N654" s="103">
        <v>0.81666688417726574</v>
      </c>
      <c r="O654" s="103">
        <v>0.83717088301703213</v>
      </c>
      <c r="P654" s="103">
        <v>0.85709310938902261</v>
      </c>
      <c r="Q654" s="103">
        <v>0.87632479553810239</v>
      </c>
      <c r="R654" s="103">
        <v>0.89475717370913688</v>
      </c>
      <c r="S654" s="103">
        <v>0.9122814761469844</v>
      </c>
      <c r="T654" s="103">
        <v>0.92881549565952093</v>
      </c>
      <c r="U654" s="103">
        <v>0.94438863885479907</v>
      </c>
      <c r="V654" s="103">
        <v>0.95905962588377691</v>
      </c>
      <c r="W654" s="103">
        <v>0.97288717702141392</v>
      </c>
      <c r="X654" s="103">
        <v>0.98593001254266877</v>
      </c>
      <c r="Y654" s="103">
        <v>0.99824685272249647</v>
      </c>
      <c r="Z654" s="103">
        <v>1.0098937699305346</v>
      </c>
      <c r="AA654" s="103">
        <v>1.0209125743364775</v>
      </c>
      <c r="AB654" s="103">
        <v>1.0313402954363227</v>
      </c>
      <c r="AC654" s="103">
        <v>1.0412139592569263</v>
      </c>
      <c r="AD654" s="103">
        <v>1.0505705918251438</v>
      </c>
      <c r="AE654" s="103">
        <v>1.0594472191678281</v>
      </c>
      <c r="AF654" s="103">
        <v>1.067880867311835</v>
      </c>
      <c r="AG654" s="103">
        <v>1.0759085622840203</v>
      </c>
      <c r="AH654" s="103">
        <v>1.0835673301112367</v>
      </c>
      <c r="AI654" s="103">
        <v>1.0908941968203405</v>
      </c>
      <c r="AJ654" s="103">
        <v>1.0979261884381863</v>
      </c>
      <c r="AK654" s="103">
        <v>1.1047003309916279</v>
      </c>
      <c r="AL654" s="103">
        <v>1.1112502388325507</v>
      </c>
      <c r="AM654" s="103">
        <v>1.1175928956101699</v>
      </c>
      <c r="AN654" s="103">
        <v>1.1237402250361799</v>
      </c>
      <c r="AO654" s="103">
        <v>1.1297041496328524</v>
      </c>
      <c r="AP654" s="103">
        <v>1.1354965919224602</v>
      </c>
      <c r="AQ654" s="103">
        <v>1.1411294744272729</v>
      </c>
      <c r="AR654" s="103">
        <v>1.1466147196695637</v>
      </c>
      <c r="AS654" s="103">
        <v>1.1519642501716023</v>
      </c>
      <c r="AT654" s="103">
        <v>1.1571899884556611</v>
      </c>
      <c r="AU654" s="103">
        <v>1.1623038570440121</v>
      </c>
      <c r="AV654" s="103">
        <v>1.1673177784589255</v>
      </c>
      <c r="AW654" s="103">
        <v>1.1722436752226733</v>
      </c>
      <c r="AX654" s="103">
        <v>1.1770929258418033</v>
      </c>
      <c r="AY654" s="103">
        <v>1.1818745070451306</v>
      </c>
      <c r="AZ654" s="103">
        <v>1.186596732955477</v>
      </c>
      <c r="BA654" s="103">
        <v>1.1912679176742922</v>
      </c>
      <c r="BB654" s="103">
        <v>1.1958963753030263</v>
      </c>
      <c r="BC654" s="103">
        <v>1.2004904199431288</v>
      </c>
      <c r="BD654" s="103">
        <v>1.2050583656960501</v>
      </c>
      <c r="BE654" s="103">
        <v>1.2096085266632399</v>
      </c>
      <c r="BF654" s="103">
        <v>1.2141492169461476</v>
      </c>
      <c r="BG654" s="103">
        <v>1.2186887506462236</v>
      </c>
      <c r="BH654" s="103">
        <v>1.2232354418649183</v>
      </c>
      <c r="BI654" s="103">
        <v>1.2277976047036803</v>
      </c>
    </row>
    <row r="655" spans="1:61">
      <c r="A655" s="102">
        <v>43279</v>
      </c>
      <c r="B655" s="103">
        <v>0.50965427793820894</v>
      </c>
      <c r="C655" s="103">
        <v>0.58820927130504252</v>
      </c>
      <c r="D655" s="103">
        <v>0.6263159597975354</v>
      </c>
      <c r="E655" s="103">
        <v>0.64232912033049083</v>
      </c>
      <c r="F655" s="103">
        <v>0.65171754719109409</v>
      </c>
      <c r="G655" s="103">
        <v>0.66224217049587852</v>
      </c>
      <c r="H655" s="103">
        <v>0.67748334855997494</v>
      </c>
      <c r="I655" s="103">
        <v>0.69707626045777105</v>
      </c>
      <c r="J655" s="103">
        <v>0.71919630703970117</v>
      </c>
      <c r="K655" s="103">
        <v>0.74238698215114074</v>
      </c>
      <c r="L655" s="103">
        <v>0.76577261834488808</v>
      </c>
      <c r="M655" s="103">
        <v>0.78884292104809772</v>
      </c>
      <c r="N655" s="103">
        <v>0.81144258144866321</v>
      </c>
      <c r="O655" s="103">
        <v>0.83346832269955962</v>
      </c>
      <c r="P655" s="103">
        <v>0.8548116752984537</v>
      </c>
      <c r="Q655" s="103">
        <v>0.87536416974302056</v>
      </c>
      <c r="R655" s="103">
        <v>0.89501733653093507</v>
      </c>
      <c r="S655" s="103">
        <v>0.91366270615986511</v>
      </c>
      <c r="T655" s="103">
        <v>0.93121387803168387</v>
      </c>
      <c r="U655" s="103">
        <v>0.94769752075487024</v>
      </c>
      <c r="V655" s="103">
        <v>0.96317641696430367</v>
      </c>
      <c r="W655" s="103">
        <v>0.97771336514416896</v>
      </c>
      <c r="X655" s="103">
        <v>0.99137116377865164</v>
      </c>
      <c r="Y655" s="103">
        <v>1.0042126113519321</v>
      </c>
      <c r="Z655" s="103">
        <v>1.0162976536647437</v>
      </c>
      <c r="AA655" s="103">
        <v>1.027672330700059</v>
      </c>
      <c r="AB655" s="103">
        <v>1.0383784515571495</v>
      </c>
      <c r="AC655" s="103">
        <v>1.0484578243407463</v>
      </c>
      <c r="AD655" s="103">
        <v>1.0579522571555804</v>
      </c>
      <c r="AE655" s="103">
        <v>1.066903558106379</v>
      </c>
      <c r="AF655" s="103">
        <v>1.0753535352978729</v>
      </c>
      <c r="AG655" s="103">
        <v>1.0833439968347933</v>
      </c>
      <c r="AH655" s="103">
        <v>1.0909167508218676</v>
      </c>
      <c r="AI655" s="103">
        <v>1.0981136053638267</v>
      </c>
      <c r="AJ655" s="103">
        <v>1.104976368565401</v>
      </c>
      <c r="AK655" s="103">
        <v>1.1115468485313185</v>
      </c>
      <c r="AL655" s="103">
        <v>1.1178629519626007</v>
      </c>
      <c r="AM655" s="103">
        <v>1.1239453612335737</v>
      </c>
      <c r="AN655" s="103">
        <v>1.1298100068458308</v>
      </c>
      <c r="AO655" s="103">
        <v>1.1354728191477017</v>
      </c>
      <c r="AP655" s="103">
        <v>1.1409497284875161</v>
      </c>
      <c r="AQ655" s="103">
        <v>1.1462566652136015</v>
      </c>
      <c r="AR655" s="103">
        <v>1.1514095596742879</v>
      </c>
      <c r="AS655" s="103">
        <v>1.1564243422179032</v>
      </c>
      <c r="AT655" s="103">
        <v>1.1613169431927775</v>
      </c>
      <c r="AU655" s="103">
        <v>1.1661032929472397</v>
      </c>
      <c r="AV655" s="103">
        <v>1.1707993218296175</v>
      </c>
      <c r="AW655" s="103">
        <v>1.175420960188241</v>
      </c>
      <c r="AX655" s="103">
        <v>1.1799827282491058</v>
      </c>
      <c r="AY655" s="103">
        <v>1.1844929206820922</v>
      </c>
      <c r="AZ655" s="103">
        <v>1.1889581146414474</v>
      </c>
      <c r="BA655" s="103">
        <v>1.1933848872260213</v>
      </c>
      <c r="BB655" s="103">
        <v>1.1977798155346653</v>
      </c>
      <c r="BC655" s="103">
        <v>1.2021494766662293</v>
      </c>
      <c r="BD655" s="103">
        <v>1.2065004477195644</v>
      </c>
      <c r="BE655" s="103">
        <v>1.2108393057935221</v>
      </c>
      <c r="BF655" s="103">
        <v>1.2151726279869515</v>
      </c>
      <c r="BG655" s="103">
        <v>1.2195069913987042</v>
      </c>
      <c r="BH655" s="103">
        <v>1.2238489731276312</v>
      </c>
      <c r="BI655" s="103">
        <v>1.2282051502725828</v>
      </c>
    </row>
    <row r="656" spans="1:61">
      <c r="A656" s="102">
        <v>43280</v>
      </c>
      <c r="B656" s="103">
        <v>0.50999137268487049</v>
      </c>
      <c r="C656" s="103">
        <v>0.60113873400900919</v>
      </c>
      <c r="D656" s="103">
        <v>0.64718949585700547</v>
      </c>
      <c r="E656" s="103">
        <v>0.66730347086005892</v>
      </c>
      <c r="F656" s="103">
        <v>0.67913121423761158</v>
      </c>
      <c r="G656" s="103">
        <v>0.69133713565978205</v>
      </c>
      <c r="H656" s="103">
        <v>0.70665836568178775</v>
      </c>
      <c r="I656" s="103">
        <v>0.7247200249553678</v>
      </c>
      <c r="J656" s="103">
        <v>0.74414810284523203</v>
      </c>
      <c r="K656" s="103">
        <v>0.7639615557247641</v>
      </c>
      <c r="L656" s="103">
        <v>0.78370405888791661</v>
      </c>
      <c r="M656" s="103">
        <v>0.80323835637602792</v>
      </c>
      <c r="N656" s="103">
        <v>0.822628481532931</v>
      </c>
      <c r="O656" s="103">
        <v>0.84183741609910412</v>
      </c>
      <c r="P656" s="103">
        <v>0.86078416536369484</v>
      </c>
      <c r="Q656" s="103">
        <v>0.8793877242784125</v>
      </c>
      <c r="R656" s="103">
        <v>0.89756708779496619</v>
      </c>
      <c r="S656" s="103">
        <v>0.91524125086505892</v>
      </c>
      <c r="T656" s="103">
        <v>0.93233968785325116</v>
      </c>
      <c r="U656" s="103">
        <v>0.94884048463607462</v>
      </c>
      <c r="V656" s="103">
        <v>0.96473581233751837</v>
      </c>
      <c r="W656" s="103">
        <v>0.98001784354431309</v>
      </c>
      <c r="X656" s="103">
        <v>0.99467875084318957</v>
      </c>
      <c r="Y656" s="103">
        <v>1.0087107068208732</v>
      </c>
      <c r="Z656" s="103">
        <v>1.0221106106337425</v>
      </c>
      <c r="AA656" s="103">
        <v>1.0348962287940819</v>
      </c>
      <c r="AB656" s="103">
        <v>1.0470910847311947</v>
      </c>
      <c r="AC656" s="103">
        <v>1.0587187020600686</v>
      </c>
      <c r="AD656" s="103">
        <v>1.0698026043956921</v>
      </c>
      <c r="AE656" s="103">
        <v>1.0803663153530498</v>
      </c>
      <c r="AF656" s="103">
        <v>1.0904333585471302</v>
      </c>
      <c r="AG656" s="103">
        <v>1.1000272575929209</v>
      </c>
      <c r="AH656" s="103">
        <v>1.1091715361054066</v>
      </c>
      <c r="AI656" s="103">
        <v>1.1178897176995761</v>
      </c>
      <c r="AJ656" s="103">
        <v>1.1262053259904168</v>
      </c>
      <c r="AK656" s="103">
        <v>1.1341418845929141</v>
      </c>
      <c r="AL656" s="103">
        <v>1.1417225046655517</v>
      </c>
      <c r="AM656" s="103">
        <v>1.1489684764105188</v>
      </c>
      <c r="AN656" s="103">
        <v>1.1559005876618955</v>
      </c>
      <c r="AO656" s="103">
        <v>1.1625396262375571</v>
      </c>
      <c r="AP656" s="103">
        <v>1.1689063799553807</v>
      </c>
      <c r="AQ656" s="103">
        <v>1.17502163663324</v>
      </c>
      <c r="AR656" s="103">
        <v>1.1809061840890114</v>
      </c>
      <c r="AS656" s="103">
        <v>1.1865808101405695</v>
      </c>
      <c r="AT656" s="103">
        <v>1.1920663026057903</v>
      </c>
      <c r="AU656" s="103">
        <v>1.1973834493025497</v>
      </c>
      <c r="AV656" s="103">
        <v>1.2025530380487224</v>
      </c>
      <c r="AW656" s="103">
        <v>1.2075958566621841</v>
      </c>
      <c r="AX656" s="103">
        <v>1.2125308130988581</v>
      </c>
      <c r="AY656" s="103">
        <v>1.2173685159027714</v>
      </c>
      <c r="AZ656" s="103">
        <v>1.2221172839639132</v>
      </c>
      <c r="BA656" s="103">
        <v>1.2267854360984234</v>
      </c>
      <c r="BB656" s="103">
        <v>1.2313812911224427</v>
      </c>
      <c r="BC656" s="103">
        <v>1.2359131678521103</v>
      </c>
      <c r="BD656" s="103">
        <v>1.2403893851035674</v>
      </c>
      <c r="BE656" s="103">
        <v>1.2448182616929544</v>
      </c>
      <c r="BF656" s="103">
        <v>1.2492081164364111</v>
      </c>
      <c r="BG656" s="103">
        <v>1.2535672681500776</v>
      </c>
      <c r="BH656" s="103">
        <v>1.257904035650095</v>
      </c>
      <c r="BI656" s="103">
        <v>1.2622267377526024</v>
      </c>
    </row>
    <row r="657" spans="1:61">
      <c r="A657" s="102">
        <v>43283</v>
      </c>
      <c r="B657" s="103">
        <v>0.51852433263381015</v>
      </c>
      <c r="C657" s="103">
        <v>0.60587096428008913</v>
      </c>
      <c r="D657" s="103">
        <v>0.64585608138216577</v>
      </c>
      <c r="E657" s="103">
        <v>0.6600242627502515</v>
      </c>
      <c r="F657" s="103">
        <v>0.66728331971075117</v>
      </c>
      <c r="G657" s="103">
        <v>0.67616987749592083</v>
      </c>
      <c r="H657" s="103">
        <v>0.68980612878553216</v>
      </c>
      <c r="I657" s="103">
        <v>0.70743693763123294</v>
      </c>
      <c r="J657" s="103">
        <v>0.72716408639759522</v>
      </c>
      <c r="K657" s="103">
        <v>0.74762262828618919</v>
      </c>
      <c r="L657" s="103">
        <v>0.76812785116424387</v>
      </c>
      <c r="M657" s="103">
        <v>0.788397467034886</v>
      </c>
      <c r="N657" s="103">
        <v>0.80866943878653941</v>
      </c>
      <c r="O657" s="103">
        <v>0.8288699159977988</v>
      </c>
      <c r="P657" s="103">
        <v>0.8488036526649817</v>
      </c>
      <c r="Q657" s="103">
        <v>0.86827540278441362</v>
      </c>
      <c r="R657" s="103">
        <v>0.88708992035241951</v>
      </c>
      <c r="S657" s="103">
        <v>0.9050519593653179</v>
      </c>
      <c r="T657" s="103">
        <v>0.9220037327700249</v>
      </c>
      <c r="U657" s="103">
        <v>0.93796121670525567</v>
      </c>
      <c r="V657" s="103">
        <v>0.95299073541568935</v>
      </c>
      <c r="W657" s="103">
        <v>0.96715861837460304</v>
      </c>
      <c r="X657" s="103">
        <v>0.98053119505527286</v>
      </c>
      <c r="Y657" s="103">
        <v>0.99317479493097049</v>
      </c>
      <c r="Z657" s="103">
        <v>1.0051515477223507</v>
      </c>
      <c r="AA657" s="103">
        <v>1.0165050416412917</v>
      </c>
      <c r="AB657" s="103">
        <v>1.0272737496407853</v>
      </c>
      <c r="AC657" s="103">
        <v>1.0374961445088438</v>
      </c>
      <c r="AD657" s="103">
        <v>1.0472106990334795</v>
      </c>
      <c r="AE657" s="103">
        <v>1.0564558860027009</v>
      </c>
      <c r="AF657" s="103">
        <v>1.0652701782045204</v>
      </c>
      <c r="AG657" s="103">
        <v>1.0736920484269497</v>
      </c>
      <c r="AH657" s="103">
        <v>1.0817599694579978</v>
      </c>
      <c r="AI657" s="103">
        <v>1.0895124140856767</v>
      </c>
      <c r="AJ657" s="103">
        <v>1.0969878550979983</v>
      </c>
      <c r="AK657" s="103">
        <v>1.1042247652829718</v>
      </c>
      <c r="AL657" s="103">
        <v>1.1112573163870976</v>
      </c>
      <c r="AM657" s="103">
        <v>1.1181006914672695</v>
      </c>
      <c r="AN657" s="103">
        <v>1.1247648349525912</v>
      </c>
      <c r="AO657" s="103">
        <v>1.131259691103204</v>
      </c>
      <c r="AP657" s="103">
        <v>1.137595204179251</v>
      </c>
      <c r="AQ657" s="103">
        <v>1.1437813184408709</v>
      </c>
      <c r="AR657" s="103">
        <v>1.1498279781482075</v>
      </c>
      <c r="AS657" s="103">
        <v>1.1557451275614001</v>
      </c>
      <c r="AT657" s="103">
        <v>1.1615427109405911</v>
      </c>
      <c r="AU657" s="103">
        <v>1.1672306725459221</v>
      </c>
      <c r="AV657" s="103">
        <v>1.1728189566375333</v>
      </c>
      <c r="AW657" s="103">
        <v>1.1783175074755667</v>
      </c>
      <c r="AX657" s="103">
        <v>1.1837358423127373</v>
      </c>
      <c r="AY657" s="103">
        <v>1.1890811784459139</v>
      </c>
      <c r="AZ657" s="103">
        <v>1.1943599622293082</v>
      </c>
      <c r="BA657" s="103">
        <v>1.1995786394576873</v>
      </c>
      <c r="BB657" s="103">
        <v>1.2047436559258193</v>
      </c>
      <c r="BC657" s="103">
        <v>1.2098614574284712</v>
      </c>
      <c r="BD657" s="103">
        <v>1.2149384897604101</v>
      </c>
      <c r="BE657" s="103">
        <v>1.2199811987164046</v>
      </c>
      <c r="BF657" s="103">
        <v>1.224996030091221</v>
      </c>
      <c r="BG657" s="103">
        <v>1.2299894296796277</v>
      </c>
      <c r="BH657" s="103">
        <v>1.234967843276392</v>
      </c>
      <c r="BI657" s="103">
        <v>1.2399377166762806</v>
      </c>
    </row>
    <row r="658" spans="1:61">
      <c r="A658" s="102">
        <v>43284</v>
      </c>
      <c r="B658" s="103">
        <v>0.52768990566939256</v>
      </c>
      <c r="C658" s="103">
        <v>0.60637711758000801</v>
      </c>
      <c r="D658" s="103">
        <v>0.6412324481256384</v>
      </c>
      <c r="E658" s="103">
        <v>0.65388938803166252</v>
      </c>
      <c r="F658" s="103">
        <v>0.66234514458673421</v>
      </c>
      <c r="G658" s="103">
        <v>0.67350050497003766</v>
      </c>
      <c r="H658" s="103">
        <v>0.68894733373521833</v>
      </c>
      <c r="I658" s="103">
        <v>0.70737079559054805</v>
      </c>
      <c r="J658" s="103">
        <v>0.72719337475212453</v>
      </c>
      <c r="K658" s="103">
        <v>0.74758591709326272</v>
      </c>
      <c r="L658" s="103">
        <v>0.76800169390829909</v>
      </c>
      <c r="M658" s="103">
        <v>0.78812767360263558</v>
      </c>
      <c r="N658" s="103">
        <v>0.8080360148806518</v>
      </c>
      <c r="O658" s="103">
        <v>0.82767426843061709</v>
      </c>
      <c r="P658" s="103">
        <v>0.84693176407604698</v>
      </c>
      <c r="Q658" s="103">
        <v>0.86569783164046343</v>
      </c>
      <c r="R658" s="103">
        <v>0.88386180094738831</v>
      </c>
      <c r="S658" s="103">
        <v>0.90131300182033669</v>
      </c>
      <c r="T658" s="103">
        <v>0.91795694856353971</v>
      </c>
      <c r="U658" s="103">
        <v>0.93377423145056471</v>
      </c>
      <c r="V658" s="103">
        <v>0.94876719411263188</v>
      </c>
      <c r="W658" s="103">
        <v>0.96293818244003004</v>
      </c>
      <c r="X658" s="103">
        <v>0.97628954232304666</v>
      </c>
      <c r="Y658" s="103">
        <v>0.98882361965196475</v>
      </c>
      <c r="Z658" s="103">
        <v>1.0005510875167059</v>
      </c>
      <c r="AA658" s="103">
        <v>1.0115193828023481</v>
      </c>
      <c r="AB658" s="103">
        <v>1.021786084844182</v>
      </c>
      <c r="AC658" s="103">
        <v>1.0314087733046291</v>
      </c>
      <c r="AD658" s="103">
        <v>1.040445027846111</v>
      </c>
      <c r="AE658" s="103">
        <v>1.0489524281310465</v>
      </c>
      <c r="AF658" s="103">
        <v>1.0569885538218564</v>
      </c>
      <c r="AG658" s="103">
        <v>1.0646109845809624</v>
      </c>
      <c r="AH658" s="103">
        <v>1.0718773000707833</v>
      </c>
      <c r="AI658" s="103">
        <v>1.0788450799537397</v>
      </c>
      <c r="AJ658" s="103">
        <v>1.0855719038922536</v>
      </c>
      <c r="AK658" s="103">
        <v>1.0921153515487436</v>
      </c>
      <c r="AL658" s="103">
        <v>1.0985268452763379</v>
      </c>
      <c r="AM658" s="103">
        <v>1.1048246428072828</v>
      </c>
      <c r="AN658" s="103">
        <v>1.111015885129452</v>
      </c>
      <c r="AO658" s="103">
        <v>1.117107705163747</v>
      </c>
      <c r="AP658" s="103">
        <v>1.1231072358310688</v>
      </c>
      <c r="AQ658" s="103">
        <v>1.129021610052316</v>
      </c>
      <c r="AR658" s="103">
        <v>1.1348579607483911</v>
      </c>
      <c r="AS658" s="103">
        <v>1.1406234208401933</v>
      </c>
      <c r="AT658" s="103">
        <v>1.1463251232486236</v>
      </c>
      <c r="AU658" s="103">
        <v>1.1519702008945834</v>
      </c>
      <c r="AV658" s="103">
        <v>1.1575657866989715</v>
      </c>
      <c r="AW658" s="103">
        <v>1.1631190135826894</v>
      </c>
      <c r="AX658" s="103">
        <v>1.1686362897048799</v>
      </c>
      <c r="AY658" s="103">
        <v>1.1741204902687417</v>
      </c>
      <c r="AZ658" s="103">
        <v>1.179573415565816</v>
      </c>
      <c r="BA658" s="103">
        <v>1.184996865634965</v>
      </c>
      <c r="BB658" s="103">
        <v>1.190392640515052</v>
      </c>
      <c r="BC658" s="103">
        <v>1.1957625402449383</v>
      </c>
      <c r="BD658" s="103">
        <v>1.2011083648634866</v>
      </c>
      <c r="BE658" s="103">
        <v>1.2064319144095601</v>
      </c>
      <c r="BF658" s="103">
        <v>1.2117349889220201</v>
      </c>
      <c r="BG658" s="103">
        <v>1.2170193884397293</v>
      </c>
      <c r="BH658" s="103">
        <v>1.2222869130015512</v>
      </c>
      <c r="BI658" s="103">
        <v>1.2275393626463469</v>
      </c>
    </row>
    <row r="659" spans="1:61">
      <c r="A659" s="102">
        <v>43285</v>
      </c>
      <c r="B659" s="103">
        <v>0.53872782437941691</v>
      </c>
      <c r="C659" s="103">
        <v>0.63192174221447972</v>
      </c>
      <c r="D659" s="103">
        <v>0.67290955177205736</v>
      </c>
      <c r="E659" s="103">
        <v>0.68578056291055089</v>
      </c>
      <c r="F659" s="103">
        <v>0.69302983180941602</v>
      </c>
      <c r="G659" s="103">
        <v>0.7041610491506004</v>
      </c>
      <c r="H659" s="103">
        <v>0.72169464996346977</v>
      </c>
      <c r="I659" s="103">
        <v>0.74403901376302728</v>
      </c>
      <c r="J659" s="103">
        <v>0.7684789078918336</v>
      </c>
      <c r="K659" s="103">
        <v>0.79324849535759079</v>
      </c>
      <c r="L659" s="103">
        <v>0.81739801602042605</v>
      </c>
      <c r="M659" s="103">
        <v>0.84043264254040206</v>
      </c>
      <c r="N659" s="103">
        <v>0.86234975535611513</v>
      </c>
      <c r="O659" s="103">
        <v>0.88314790790782727</v>
      </c>
      <c r="P659" s="103">
        <v>0.90279643230606854</v>
      </c>
      <c r="Q659" s="103">
        <v>0.92126466066137502</v>
      </c>
      <c r="R659" s="103">
        <v>0.93852192508428345</v>
      </c>
      <c r="S659" s="103">
        <v>0.95453755768532333</v>
      </c>
      <c r="T659" s="103">
        <v>0.969301168171395</v>
      </c>
      <c r="U659" s="103">
        <v>0.98291721892810635</v>
      </c>
      <c r="V659" s="103">
        <v>0.99553056281166519</v>
      </c>
      <c r="W659" s="103">
        <v>1.0072860972600006</v>
      </c>
      <c r="X659" s="103">
        <v>1.0183287197110411</v>
      </c>
      <c r="Y659" s="103">
        <v>1.0288033276027111</v>
      </c>
      <c r="Z659" s="103">
        <v>1.0388400833216078</v>
      </c>
      <c r="AA659" s="103">
        <v>1.0484897830299023</v>
      </c>
      <c r="AB659" s="103">
        <v>1.0577766194188096</v>
      </c>
      <c r="AC659" s="103">
        <v>1.0667247658744772</v>
      </c>
      <c r="AD659" s="103">
        <v>1.0753583957830521</v>
      </c>
      <c r="AE659" s="103">
        <v>1.0837016825306773</v>
      </c>
      <c r="AF659" s="103">
        <v>1.0917787995035004</v>
      </c>
      <c r="AG659" s="103">
        <v>1.0996139200876682</v>
      </c>
      <c r="AH659" s="103">
        <v>1.1072312176693244</v>
      </c>
      <c r="AI659" s="103">
        <v>1.1146548656346158</v>
      </c>
      <c r="AJ659" s="103">
        <v>1.1219090373696889</v>
      </c>
      <c r="AK659" s="103">
        <v>1.1290179062606887</v>
      </c>
      <c r="AL659" s="103">
        <v>1.1360027136414284</v>
      </c>
      <c r="AM659" s="103">
        <v>1.1428704081328778</v>
      </c>
      <c r="AN659" s="103">
        <v>1.1496235897584046</v>
      </c>
      <c r="AO659" s="103">
        <v>1.1562648575191634</v>
      </c>
      <c r="AP659" s="103">
        <v>1.1627968104163084</v>
      </c>
      <c r="AQ659" s="103">
        <v>1.1692220474509916</v>
      </c>
      <c r="AR659" s="103">
        <v>1.1755431676243684</v>
      </c>
      <c r="AS659" s="103">
        <v>1.1817627699375906</v>
      </c>
      <c r="AT659" s="103">
        <v>1.187883453391813</v>
      </c>
      <c r="AU659" s="103">
        <v>1.1939078169881896</v>
      </c>
      <c r="AV659" s="103">
        <v>1.1998384597278728</v>
      </c>
      <c r="AW659" s="103">
        <v>1.2056779806120168</v>
      </c>
      <c r="AX659" s="103">
        <v>1.21142945050457</v>
      </c>
      <c r="AY659" s="103">
        <v>1.217098023498872</v>
      </c>
      <c r="AZ659" s="103">
        <v>1.2226894284126761</v>
      </c>
      <c r="BA659" s="103">
        <v>1.2282093940822716</v>
      </c>
      <c r="BB659" s="103">
        <v>1.2336636493439466</v>
      </c>
      <c r="BC659" s="103">
        <v>1.2390579230339891</v>
      </c>
      <c r="BD659" s="103">
        <v>1.2443979439886885</v>
      </c>
      <c r="BE659" s="103">
        <v>1.2496894410443333</v>
      </c>
      <c r="BF659" s="103">
        <v>1.2549381430372113</v>
      </c>
      <c r="BG659" s="103">
        <v>1.2601497788036116</v>
      </c>
      <c r="BH659" s="103">
        <v>1.2653300771798233</v>
      </c>
      <c r="BI659" s="103">
        <v>1.2704847670021335</v>
      </c>
    </row>
    <row r="660" spans="1:61">
      <c r="A660" s="102">
        <v>43286</v>
      </c>
      <c r="B660" s="103">
        <v>0.55875615671765633</v>
      </c>
      <c r="C660" s="103">
        <v>0.64281775325934187</v>
      </c>
      <c r="D660" s="103">
        <v>0.67669283452013551</v>
      </c>
      <c r="E660" s="103">
        <v>0.68702969862415841</v>
      </c>
      <c r="F660" s="103">
        <v>0.69414894794972704</v>
      </c>
      <c r="G660" s="103">
        <v>0.70596497462603602</v>
      </c>
      <c r="H660" s="103">
        <v>0.72406147031912893</v>
      </c>
      <c r="I660" s="103">
        <v>0.74667907784801169</v>
      </c>
      <c r="J660" s="103">
        <v>0.77089739276676594</v>
      </c>
      <c r="K660" s="103">
        <v>0.79496840662454415</v>
      </c>
      <c r="L660" s="103">
        <v>0.8180772732554884</v>
      </c>
      <c r="M660" s="103">
        <v>0.83996553274741403</v>
      </c>
      <c r="N660" s="103">
        <v>0.86103865141777358</v>
      </c>
      <c r="O660" s="103">
        <v>0.88135516242498457</v>
      </c>
      <c r="P660" s="103">
        <v>0.90083943396938571</v>
      </c>
      <c r="Q660" s="103">
        <v>0.91941583425132356</v>
      </c>
      <c r="R660" s="103">
        <v>0.93700873147114372</v>
      </c>
      <c r="S660" s="103">
        <v>0.95354249382918543</v>
      </c>
      <c r="T660" s="103">
        <v>0.96896195646192573</v>
      </c>
      <c r="U660" s="103">
        <v>0.98331681608886823</v>
      </c>
      <c r="V660" s="103">
        <v>0.99669026196114074</v>
      </c>
      <c r="W660" s="103">
        <v>1.0091654980286862</v>
      </c>
      <c r="X660" s="103">
        <v>1.0208257282414464</v>
      </c>
      <c r="Y660" s="103">
        <v>1.03175415654936</v>
      </c>
      <c r="Z660" s="103">
        <v>1.0420288708216032</v>
      </c>
      <c r="AA660" s="103">
        <v>1.0517030198522612</v>
      </c>
      <c r="AB660" s="103">
        <v>1.060822164652522</v>
      </c>
      <c r="AC660" s="103">
        <v>1.0694318644499323</v>
      </c>
      <c r="AD660" s="103">
        <v>1.0775776784720379</v>
      </c>
      <c r="AE660" s="103">
        <v>1.0853051659463828</v>
      </c>
      <c r="AF660" s="103">
        <v>1.092659886100513</v>
      </c>
      <c r="AG660" s="103">
        <v>1.0996873981619748</v>
      </c>
      <c r="AH660" s="103">
        <v>1.1064332613583114</v>
      </c>
      <c r="AI660" s="103">
        <v>1.1129430349170695</v>
      </c>
      <c r="AJ660" s="103">
        <v>1.1192622780657953</v>
      </c>
      <c r="AK660" s="103">
        <v>1.125436550032032</v>
      </c>
      <c r="AL660" s="103">
        <v>1.1315049075497539</v>
      </c>
      <c r="AM660" s="103">
        <v>1.1374776994616962</v>
      </c>
      <c r="AN660" s="103">
        <v>1.1433573546350531</v>
      </c>
      <c r="AO660" s="103">
        <v>1.1491463016815804</v>
      </c>
      <c r="AP660" s="103">
        <v>1.1548469692130341</v>
      </c>
      <c r="AQ660" s="103">
        <v>1.1604617858411677</v>
      </c>
      <c r="AR660" s="103">
        <v>1.1659931801777375</v>
      </c>
      <c r="AS660" s="103">
        <v>1.1714435808344976</v>
      </c>
      <c r="AT660" s="103">
        <v>1.1768154164232036</v>
      </c>
      <c r="AU660" s="103">
        <v>1.1821111155556112</v>
      </c>
      <c r="AV660" s="103">
        <v>1.187333106843474</v>
      </c>
      <c r="AW660" s="103">
        <v>1.192483818898548</v>
      </c>
      <c r="AX660" s="103">
        <v>1.1975660678629052</v>
      </c>
      <c r="AY660" s="103">
        <v>1.2025843807881464</v>
      </c>
      <c r="AZ660" s="103">
        <v>1.2075437567341258</v>
      </c>
      <c r="BA660" s="103">
        <v>1.2124491947759202</v>
      </c>
      <c r="BB660" s="103">
        <v>1.2173056939886073</v>
      </c>
      <c r="BC660" s="103">
        <v>1.2221182534472637</v>
      </c>
      <c r="BD660" s="103">
        <v>1.2268918722269671</v>
      </c>
      <c r="BE660" s="103">
        <v>1.2316315494027956</v>
      </c>
      <c r="BF660" s="103">
        <v>1.236342284049825</v>
      </c>
      <c r="BG660" s="103">
        <v>1.2410290752431337</v>
      </c>
      <c r="BH660" s="103">
        <v>1.2456969220577991</v>
      </c>
      <c r="BI660" s="103">
        <v>1.250350823568898</v>
      </c>
    </row>
    <row r="661" spans="1:61">
      <c r="A661" s="102">
        <v>43287</v>
      </c>
      <c r="B661" s="103">
        <v>0.56653678103903726</v>
      </c>
      <c r="C661" s="103">
        <v>0.64573840695289508</v>
      </c>
      <c r="D661" s="103">
        <v>0.67828792310634234</v>
      </c>
      <c r="E661" s="103">
        <v>0.68940267488094098</v>
      </c>
      <c r="F661" s="103">
        <v>0.69755126542210955</v>
      </c>
      <c r="G661" s="103">
        <v>0.70993908021585683</v>
      </c>
      <c r="H661" s="103">
        <v>0.72833782278965919</v>
      </c>
      <c r="I661" s="103">
        <v>0.75110803514643676</v>
      </c>
      <c r="J661" s="103">
        <v>0.7755875962855151</v>
      </c>
      <c r="K661" s="103">
        <v>0.8001183048717303</v>
      </c>
      <c r="L661" s="103">
        <v>0.8238479460519369</v>
      </c>
      <c r="M661" s="103">
        <v>0.84643781970529897</v>
      </c>
      <c r="N661" s="103">
        <v>0.8680882133793425</v>
      </c>
      <c r="O661" s="103">
        <v>0.88886554095154224</v>
      </c>
      <c r="P661" s="103">
        <v>0.90875333660691526</v>
      </c>
      <c r="Q661" s="103">
        <v>0.92773511504806072</v>
      </c>
      <c r="R661" s="103">
        <v>0.94579439097757811</v>
      </c>
      <c r="S661" s="103">
        <v>0.9629146790980595</v>
      </c>
      <c r="T661" s="103">
        <v>0.97908514220597809</v>
      </c>
      <c r="U661" s="103">
        <v>0.99432114326635412</v>
      </c>
      <c r="V661" s="103">
        <v>1.0086456367763836</v>
      </c>
      <c r="W661" s="103">
        <v>1.0220815780216399</v>
      </c>
      <c r="X661" s="103">
        <v>1.0346519222876962</v>
      </c>
      <c r="Y661" s="103">
        <v>1.0463796248601209</v>
      </c>
      <c r="Z661" s="103">
        <v>1.0572931137102246</v>
      </c>
      <c r="AA661" s="103">
        <v>1.0674449781968742</v>
      </c>
      <c r="AB661" s="103">
        <v>1.0768944733582766</v>
      </c>
      <c r="AC661" s="103">
        <v>1.0857008544476365</v>
      </c>
      <c r="AD661" s="103">
        <v>1.0939233767181582</v>
      </c>
      <c r="AE661" s="103">
        <v>1.1016212954230424</v>
      </c>
      <c r="AF661" s="103">
        <v>1.1088538658154938</v>
      </c>
      <c r="AG661" s="103">
        <v>1.1156803431487159</v>
      </c>
      <c r="AH661" s="103">
        <v>1.1221599826759103</v>
      </c>
      <c r="AI661" s="103">
        <v>1.1283520396502813</v>
      </c>
      <c r="AJ661" s="103">
        <v>1.1343157693250325</v>
      </c>
      <c r="AK661" s="103">
        <v>1.1401104269533648</v>
      </c>
      <c r="AL661" s="103">
        <v>1.1457875779029711</v>
      </c>
      <c r="AM661" s="103">
        <v>1.1513648374276364</v>
      </c>
      <c r="AN661" s="103">
        <v>1.1568504545734954</v>
      </c>
      <c r="AO661" s="103">
        <v>1.1622526780845885</v>
      </c>
      <c r="AP661" s="103">
        <v>1.1675797567049568</v>
      </c>
      <c r="AQ661" s="103">
        <v>1.1728399391786388</v>
      </c>
      <c r="AR661" s="103">
        <v>1.1780414742496759</v>
      </c>
      <c r="AS661" s="103">
        <v>1.1831926106621067</v>
      </c>
      <c r="AT661" s="103">
        <v>1.1883015971599717</v>
      </c>
      <c r="AU661" s="103">
        <v>1.1933766824873115</v>
      </c>
      <c r="AV661" s="103">
        <v>1.1984261153881655</v>
      </c>
      <c r="AW661" s="103">
        <v>1.2034581446065737</v>
      </c>
      <c r="AX661" s="103">
        <v>1.2084799309131582</v>
      </c>
      <c r="AY661" s="103">
        <v>1.2134938317792645</v>
      </c>
      <c r="AZ661" s="103">
        <v>1.218500879534931</v>
      </c>
      <c r="BA661" s="103">
        <v>1.2235021064674545</v>
      </c>
      <c r="BB661" s="103">
        <v>1.2284985448641319</v>
      </c>
      <c r="BC661" s="103">
        <v>1.2334912270122593</v>
      </c>
      <c r="BD661" s="103">
        <v>1.2384811851991337</v>
      </c>
      <c r="BE661" s="103">
        <v>1.2434694517120524</v>
      </c>
      <c r="BF661" s="103">
        <v>1.248457058838311</v>
      </c>
      <c r="BG661" s="103">
        <v>1.2534450388652068</v>
      </c>
      <c r="BH661" s="103">
        <v>1.2584344240800371</v>
      </c>
      <c r="BI661" s="103">
        <v>1.2634262467700976</v>
      </c>
    </row>
    <row r="662" spans="1:61">
      <c r="A662" s="102">
        <v>43290</v>
      </c>
      <c r="B662" s="103">
        <v>0.56259319637482708</v>
      </c>
      <c r="C662" s="103">
        <v>0.63134475122490119</v>
      </c>
      <c r="D662" s="103">
        <v>0.6596586087814218</v>
      </c>
      <c r="E662" s="103">
        <v>0.6687349623310197</v>
      </c>
      <c r="F662" s="103">
        <v>0.67554561062693674</v>
      </c>
      <c r="G662" s="103">
        <v>0.68660648458248597</v>
      </c>
      <c r="H662" s="103">
        <v>0.70330524910588499</v>
      </c>
      <c r="I662" s="103">
        <v>0.72424045209844812</v>
      </c>
      <c r="J662" s="103">
        <v>0.74756577152588821</v>
      </c>
      <c r="K662" s="103">
        <v>0.77194666207697238</v>
      </c>
      <c r="L662" s="103">
        <v>0.79673086033528495</v>
      </c>
      <c r="M662" s="103">
        <v>0.82159448577890981</v>
      </c>
      <c r="N662" s="103">
        <v>0.84650757573905311</v>
      </c>
      <c r="O662" s="103">
        <v>0.87123464947190776</v>
      </c>
      <c r="P662" s="103">
        <v>0.89546429505372016</v>
      </c>
      <c r="Q662" s="103">
        <v>0.91888510056074357</v>
      </c>
      <c r="R662" s="103">
        <v>0.94118565406923138</v>
      </c>
      <c r="S662" s="103">
        <v>0.96205454365542908</v>
      </c>
      <c r="T662" s="103">
        <v>0.98124274034574011</v>
      </c>
      <c r="U662" s="103">
        <v>0.99879059488386257</v>
      </c>
      <c r="V662" s="103">
        <v>1.01482230615486</v>
      </c>
      <c r="W662" s="103">
        <v>1.0294620817513351</v>
      </c>
      <c r="X662" s="103">
        <v>1.0428341292658891</v>
      </c>
      <c r="Y662" s="103">
        <v>1.0550626562911187</v>
      </c>
      <c r="Z662" s="103">
        <v>1.0662647528757416</v>
      </c>
      <c r="AA662" s="103">
        <v>1.0765260857884933</v>
      </c>
      <c r="AB662" s="103">
        <v>1.0859236526971303</v>
      </c>
      <c r="AC662" s="103">
        <v>1.0945344509898032</v>
      </c>
      <c r="AD662" s="103">
        <v>1.1024354780546621</v>
      </c>
      <c r="AE662" s="103">
        <v>1.1097037312798546</v>
      </c>
      <c r="AF662" s="103">
        <v>1.1164162080535305</v>
      </c>
      <c r="AG662" s="103">
        <v>1.1226499057638404</v>
      </c>
      <c r="AH662" s="103">
        <v>1.1284818217989319</v>
      </c>
      <c r="AI662" s="103">
        <v>1.1339889535469545</v>
      </c>
      <c r="AJ662" s="103">
        <v>1.139248298396059</v>
      </c>
      <c r="AK662" s="103">
        <v>1.144336853734393</v>
      </c>
      <c r="AL662" s="103">
        <v>1.1493214081207934</v>
      </c>
      <c r="AM662" s="103">
        <v>1.1542236791027307</v>
      </c>
      <c r="AN662" s="103">
        <v>1.1590529499703355</v>
      </c>
      <c r="AO662" s="103">
        <v>1.1638185036127007</v>
      </c>
      <c r="AP662" s="103">
        <v>1.1685296229189175</v>
      </c>
      <c r="AQ662" s="103">
        <v>1.1731955907780773</v>
      </c>
      <c r="AR662" s="103">
        <v>1.1778256900792721</v>
      </c>
      <c r="AS662" s="103">
        <v>1.1824292037115924</v>
      </c>
      <c r="AT662" s="103">
        <v>1.1870154145641305</v>
      </c>
      <c r="AU662" s="103">
        <v>1.1915936055259786</v>
      </c>
      <c r="AV662" s="103">
        <v>1.196173059486227</v>
      </c>
      <c r="AW662" s="103">
        <v>1.2007630593339673</v>
      </c>
      <c r="AX662" s="103">
        <v>1.2053717999238924</v>
      </c>
      <c r="AY662" s="103">
        <v>1.2100016157183069</v>
      </c>
      <c r="AZ662" s="103">
        <v>1.2146528767824565</v>
      </c>
      <c r="BA662" s="103">
        <v>1.2193259517561006</v>
      </c>
      <c r="BB662" s="103">
        <v>1.224021209278999</v>
      </c>
      <c r="BC662" s="103">
        <v>1.2287390179909103</v>
      </c>
      <c r="BD662" s="103">
        <v>1.2334797465315939</v>
      </c>
      <c r="BE662" s="103">
        <v>1.2382437635408095</v>
      </c>
      <c r="BF662" s="103">
        <v>1.2430314376583156</v>
      </c>
      <c r="BG662" s="103">
        <v>1.2478431375238719</v>
      </c>
      <c r="BH662" s="103">
        <v>1.2526792317772384</v>
      </c>
      <c r="BI662" s="103">
        <v>1.2575400890581729</v>
      </c>
    </row>
    <row r="663" spans="1:61">
      <c r="A663" s="102">
        <v>43291</v>
      </c>
      <c r="B663" s="103">
        <v>0.58627345004120712</v>
      </c>
      <c r="C663" s="103">
        <v>0.65473866747275367</v>
      </c>
      <c r="D663" s="103">
        <v>0.68377047043841488</v>
      </c>
      <c r="E663" s="103">
        <v>0.69492524201729111</v>
      </c>
      <c r="F663" s="103">
        <v>0.70369236060850238</v>
      </c>
      <c r="G663" s="103">
        <v>0.71621147517282824</v>
      </c>
      <c r="H663" s="103">
        <v>0.73383938219574585</v>
      </c>
      <c r="I663" s="103">
        <v>0.7552279503022995</v>
      </c>
      <c r="J663" s="103">
        <v>0.77854914523920404</v>
      </c>
      <c r="K663" s="103">
        <v>0.80259590343715237</v>
      </c>
      <c r="L663" s="103">
        <v>0.82673552696014785</v>
      </c>
      <c r="M663" s="103">
        <v>0.85064433548469964</v>
      </c>
      <c r="N663" s="103">
        <v>0.87423269084521105</v>
      </c>
      <c r="O663" s="103">
        <v>0.89736846169278328</v>
      </c>
      <c r="P663" s="103">
        <v>0.91989451168605252</v>
      </c>
      <c r="Q663" s="103">
        <v>0.9416537044836637</v>
      </c>
      <c r="R663" s="103">
        <v>0.96248890374426233</v>
      </c>
      <c r="S663" s="103">
        <v>0.98224297312648512</v>
      </c>
      <c r="T663" s="103">
        <v>1.0007863109927486</v>
      </c>
      <c r="U663" s="103">
        <v>1.0181170426689048</v>
      </c>
      <c r="V663" s="103">
        <v>1.0342703025310118</v>
      </c>
      <c r="W663" s="103">
        <v>1.0492812287984803</v>
      </c>
      <c r="X663" s="103">
        <v>1.0631849596907204</v>
      </c>
      <c r="Y663" s="103">
        <v>1.0760166334271375</v>
      </c>
      <c r="Z663" s="103">
        <v>1.0878176797316148</v>
      </c>
      <c r="AA663" s="103">
        <v>1.0986573047224872</v>
      </c>
      <c r="AB663" s="103">
        <v>1.1086123775108936</v>
      </c>
      <c r="AC663" s="103">
        <v>1.1177597674551332</v>
      </c>
      <c r="AD663" s="103">
        <v>1.1261763439135044</v>
      </c>
      <c r="AE663" s="103">
        <v>1.1339389762443042</v>
      </c>
      <c r="AF663" s="103">
        <v>1.1411245338058311</v>
      </c>
      <c r="AG663" s="103">
        <v>1.1478098859563841</v>
      </c>
      <c r="AH663" s="103">
        <v>1.1540719020542596</v>
      </c>
      <c r="AI663" s="103">
        <v>1.1599874514577571</v>
      </c>
      <c r="AJ663" s="103">
        <v>1.1656334035251745</v>
      </c>
      <c r="AK663" s="103">
        <v>1.1710866276148086</v>
      </c>
      <c r="AL663" s="103">
        <v>1.1764157282189276</v>
      </c>
      <c r="AM663" s="103">
        <v>1.1816447934451861</v>
      </c>
      <c r="AN663" s="103">
        <v>1.1867829895581823</v>
      </c>
      <c r="AO663" s="103">
        <v>1.1918394719943324</v>
      </c>
      <c r="AP663" s="103">
        <v>1.1968233961900525</v>
      </c>
      <c r="AQ663" s="103">
        <v>1.2017439175817575</v>
      </c>
      <c r="AR663" s="103">
        <v>1.2066101916058638</v>
      </c>
      <c r="AS663" s="103">
        <v>1.2114313736987863</v>
      </c>
      <c r="AT663" s="103">
        <v>1.2162166192969406</v>
      </c>
      <c r="AU663" s="103">
        <v>1.2209750838367439</v>
      </c>
      <c r="AV663" s="103">
        <v>1.2257159227546099</v>
      </c>
      <c r="AW663" s="103">
        <v>1.230448291486955</v>
      </c>
      <c r="AX663" s="103">
        <v>1.2351799988782173</v>
      </c>
      <c r="AY663" s="103">
        <v>1.2399122896156527</v>
      </c>
      <c r="AZ663" s="103">
        <v>1.2446444112234407</v>
      </c>
      <c r="BA663" s="103">
        <v>1.2493756107562954</v>
      </c>
      <c r="BB663" s="103">
        <v>1.2541051352689307</v>
      </c>
      <c r="BC663" s="103">
        <v>1.2588322318160603</v>
      </c>
      <c r="BD663" s="103">
        <v>1.2635561474523982</v>
      </c>
      <c r="BE663" s="103">
        <v>1.2682761292326588</v>
      </c>
      <c r="BF663" s="103">
        <v>1.2729914242115552</v>
      </c>
      <c r="BG663" s="103">
        <v>1.2777012794438019</v>
      </c>
      <c r="BH663" s="103">
        <v>1.2824049419841135</v>
      </c>
      <c r="BI663" s="103">
        <v>1.2871016588872026</v>
      </c>
    </row>
    <row r="664" spans="1:61">
      <c r="A664" s="102">
        <v>43292</v>
      </c>
      <c r="B664" s="103">
        <v>0.59341312033206217</v>
      </c>
      <c r="C664" s="103">
        <v>0.65244457528783473</v>
      </c>
      <c r="D664" s="103">
        <v>0.68151721050690606</v>
      </c>
      <c r="E664" s="103">
        <v>0.69541127746219633</v>
      </c>
      <c r="F664" s="103">
        <v>0.7057844025282306</v>
      </c>
      <c r="G664" s="103">
        <v>0.7185197606377931</v>
      </c>
      <c r="H664" s="103">
        <v>0.73550423964288925</v>
      </c>
      <c r="I664" s="103">
        <v>0.75593826585946267</v>
      </c>
      <c r="J664" s="103">
        <v>0.77822711977322689</v>
      </c>
      <c r="K664" s="103">
        <v>0.80120642607293369</v>
      </c>
      <c r="L664" s="103">
        <v>0.82419957124839194</v>
      </c>
      <c r="M664" s="103">
        <v>0.84689910306158744</v>
      </c>
      <c r="N664" s="103">
        <v>0.86930596672913552</v>
      </c>
      <c r="O664" s="103">
        <v>0.89129822181932727</v>
      </c>
      <c r="P664" s="103">
        <v>0.91270403294516422</v>
      </c>
      <c r="Q664" s="103">
        <v>0.93335156471965752</v>
      </c>
      <c r="R664" s="103">
        <v>0.95306898175581667</v>
      </c>
      <c r="S664" s="103">
        <v>0.97168444866664572</v>
      </c>
      <c r="T664" s="103">
        <v>0.98905574107411598</v>
      </c>
      <c r="U664" s="103">
        <v>1.0052083518994954</v>
      </c>
      <c r="V664" s="103">
        <v>1.0202267555412197</v>
      </c>
      <c r="W664" s="103">
        <v>1.0341954914996057</v>
      </c>
      <c r="X664" s="103">
        <v>1.0471990992749707</v>
      </c>
      <c r="Y664" s="103">
        <v>1.0593221183676265</v>
      </c>
      <c r="Z664" s="103">
        <v>1.0706451958409788</v>
      </c>
      <c r="AA664" s="103">
        <v>1.0812280132378722</v>
      </c>
      <c r="AB664" s="103">
        <v>1.091123224481769</v>
      </c>
      <c r="AC664" s="103">
        <v>1.100383478396471</v>
      </c>
      <c r="AD664" s="103">
        <v>1.1090614238057808</v>
      </c>
      <c r="AE664" s="103">
        <v>1.1172097095334983</v>
      </c>
      <c r="AF664" s="103">
        <v>1.1248809844034253</v>
      </c>
      <c r="AG664" s="103">
        <v>1.1321278972393649</v>
      </c>
      <c r="AH664" s="103">
        <v>1.1390030968651159</v>
      </c>
      <c r="AI664" s="103">
        <v>1.1455592321044812</v>
      </c>
      <c r="AJ664" s="103">
        <v>1.1518489517812629</v>
      </c>
      <c r="AK664" s="103">
        <v>1.1579249047192608</v>
      </c>
      <c r="AL664" s="103">
        <v>1.1638339984823596</v>
      </c>
      <c r="AM664" s="103">
        <v>1.1695951540332483</v>
      </c>
      <c r="AN664" s="103">
        <v>1.1752187773334235</v>
      </c>
      <c r="AO664" s="103">
        <v>1.1807152723427818</v>
      </c>
      <c r="AP664" s="103">
        <v>1.1860950430212207</v>
      </c>
      <c r="AQ664" s="103">
        <v>1.1913684933286353</v>
      </c>
      <c r="AR664" s="103">
        <v>1.1965460272249231</v>
      </c>
      <c r="AS664" s="103">
        <v>1.2016380486699785</v>
      </c>
      <c r="AT664" s="103">
        <v>1.2066549616236995</v>
      </c>
      <c r="AU664" s="103">
        <v>1.2116071700459821</v>
      </c>
      <c r="AV664" s="103">
        <v>1.2165050778967224</v>
      </c>
      <c r="AW664" s="103">
        <v>1.2213590891358166</v>
      </c>
      <c r="AX664" s="103">
        <v>1.2261784896011081</v>
      </c>
      <c r="AY664" s="103">
        <v>1.2309676287278379</v>
      </c>
      <c r="AZ664" s="103">
        <v>1.235729494089181</v>
      </c>
      <c r="BA664" s="103">
        <v>1.2404670732143896</v>
      </c>
      <c r="BB664" s="103">
        <v>1.2451833536327175</v>
      </c>
      <c r="BC664" s="103">
        <v>1.249881322873416</v>
      </c>
      <c r="BD664" s="103">
        <v>1.2545639684657388</v>
      </c>
      <c r="BE664" s="103">
        <v>1.2592342779389392</v>
      </c>
      <c r="BF664" s="103">
        <v>1.2638952388222684</v>
      </c>
      <c r="BG664" s="103">
        <v>1.2685498386449807</v>
      </c>
      <c r="BH664" s="103">
        <v>1.273201064936329</v>
      </c>
      <c r="BI664" s="103">
        <v>1.2778519052255646</v>
      </c>
    </row>
    <row r="665" spans="1:61">
      <c r="A665" s="102">
        <v>43293</v>
      </c>
      <c r="B665" s="103">
        <v>0.59824360078221739</v>
      </c>
      <c r="C665" s="103">
        <v>0.65440072516727033</v>
      </c>
      <c r="D665" s="103">
        <v>0.67819863829239746</v>
      </c>
      <c r="E665" s="103">
        <v>0.68877680539598252</v>
      </c>
      <c r="F665" s="103">
        <v>0.69881691871396978</v>
      </c>
      <c r="G665" s="103">
        <v>0.71255320084582741</v>
      </c>
      <c r="H665" s="103">
        <v>0.73015738496833671</v>
      </c>
      <c r="I665" s="103">
        <v>0.75028265348261469</v>
      </c>
      <c r="J665" s="103">
        <v>0.7713310162101048</v>
      </c>
      <c r="K665" s="103">
        <v>0.79253625973264519</v>
      </c>
      <c r="L665" s="103">
        <v>0.8137158483638367</v>
      </c>
      <c r="M665" s="103">
        <v>0.83487275003673167</v>
      </c>
      <c r="N665" s="103">
        <v>0.85609842921190449</v>
      </c>
      <c r="O665" s="103">
        <v>0.87724113945689186</v>
      </c>
      <c r="P665" s="103">
        <v>0.89807894942045774</v>
      </c>
      <c r="Q665" s="103">
        <v>0.91838992775137451</v>
      </c>
      <c r="R665" s="103">
        <v>0.93795214309841424</v>
      </c>
      <c r="S665" s="103">
        <v>0.95654366411034131</v>
      </c>
      <c r="T665" s="103">
        <v>0.97397870257367558</v>
      </c>
      <c r="U665" s="103">
        <v>0.99025664829158067</v>
      </c>
      <c r="V665" s="103">
        <v>1.0054360364701449</v>
      </c>
      <c r="W665" s="103">
        <v>1.0195754282725029</v>
      </c>
      <c r="X665" s="103">
        <v>1.0327333848617886</v>
      </c>
      <c r="Y665" s="103">
        <v>1.044968467401131</v>
      </c>
      <c r="Z665" s="103">
        <v>1.0563395547421472</v>
      </c>
      <c r="AA665" s="103">
        <v>1.0669070743549074</v>
      </c>
      <c r="AB665" s="103">
        <v>1.0767319248809317</v>
      </c>
      <c r="AC665" s="103">
        <v>1.085875005072505</v>
      </c>
      <c r="AD665" s="103">
        <v>1.0943972136819113</v>
      </c>
      <c r="AE665" s="103">
        <v>1.1023594494614324</v>
      </c>
      <c r="AF665" s="103">
        <v>1.1098226111633525</v>
      </c>
      <c r="AG665" s="103">
        <v>1.1168475975399559</v>
      </c>
      <c r="AH665" s="103">
        <v>1.1234953073435245</v>
      </c>
      <c r="AI665" s="103">
        <v>1.1298266393263428</v>
      </c>
      <c r="AJ665" s="103">
        <v>1.1359024922406944</v>
      </c>
      <c r="AK665" s="103">
        <v>1.1417837648388611</v>
      </c>
      <c r="AL665" s="103">
        <v>1.1475235186634014</v>
      </c>
      <c r="AM665" s="103">
        <v>1.1531402147205911</v>
      </c>
      <c r="AN665" s="103">
        <v>1.1586427683695515</v>
      </c>
      <c r="AO665" s="103">
        <v>1.164040094661527</v>
      </c>
      <c r="AP665" s="103">
        <v>1.1693411086477614</v>
      </c>
      <c r="AQ665" s="103">
        <v>1.174554725379497</v>
      </c>
      <c r="AR665" s="103">
        <v>1.1796898599079784</v>
      </c>
      <c r="AS665" s="103">
        <v>1.1847554272844478</v>
      </c>
      <c r="AT665" s="103">
        <v>1.1897603425601497</v>
      </c>
      <c r="AU665" s="103">
        <v>1.194713520786328</v>
      </c>
      <c r="AV665" s="103">
        <v>1.1996238770142247</v>
      </c>
      <c r="AW665" s="103">
        <v>1.2045003262950837</v>
      </c>
      <c r="AX665" s="103">
        <v>1.2093508084807789</v>
      </c>
      <c r="AY665" s="103">
        <v>1.2141789580106035</v>
      </c>
      <c r="AZ665" s="103">
        <v>1.2189872215402677</v>
      </c>
      <c r="BA665" s="103">
        <v>1.2237780456871692</v>
      </c>
      <c r="BB665" s="103">
        <v>1.2285538770687059</v>
      </c>
      <c r="BC665" s="103">
        <v>1.2333171623022738</v>
      </c>
      <c r="BD665" s="103">
        <v>1.2380703480052715</v>
      </c>
      <c r="BE665" s="103">
        <v>1.2428158807950964</v>
      </c>
      <c r="BF665" s="103">
        <v>1.2475562072891453</v>
      </c>
      <c r="BG665" s="103">
        <v>1.2522937741048159</v>
      </c>
      <c r="BH665" s="103">
        <v>1.2570310278595065</v>
      </c>
      <c r="BI665" s="103">
        <v>1.2617704151706131</v>
      </c>
    </row>
    <row r="666" spans="1:61">
      <c r="A666" s="102">
        <v>43294</v>
      </c>
      <c r="B666" s="103">
        <v>0.61027777654887316</v>
      </c>
      <c r="C666" s="103">
        <v>0.66654604601089618</v>
      </c>
      <c r="D666" s="103">
        <v>0.68875657095385145</v>
      </c>
      <c r="E666" s="103">
        <v>0.69737603297782014</v>
      </c>
      <c r="F666" s="103">
        <v>0.70555109514276615</v>
      </c>
      <c r="G666" s="103">
        <v>0.71778807957469293</v>
      </c>
      <c r="H666" s="103">
        <v>0.73462288184098168</v>
      </c>
      <c r="I666" s="103">
        <v>0.75450047479162818</v>
      </c>
      <c r="J666" s="103">
        <v>0.77553831580484001</v>
      </c>
      <c r="K666" s="103">
        <v>0.79660867886969</v>
      </c>
      <c r="L666" s="103">
        <v>0.81719713758480106</v>
      </c>
      <c r="M666" s="103">
        <v>0.8371894432278133</v>
      </c>
      <c r="N666" s="103">
        <v>0.85676945073805388</v>
      </c>
      <c r="O666" s="103">
        <v>0.87595353307539647</v>
      </c>
      <c r="P666" s="103">
        <v>0.89468352675083451</v>
      </c>
      <c r="Q666" s="103">
        <v>0.91290125075420736</v>
      </c>
      <c r="R666" s="103">
        <v>0.93054852407535371</v>
      </c>
      <c r="S666" s="103">
        <v>0.94756716570410671</v>
      </c>
      <c r="T666" s="103">
        <v>0.96390557130857923</v>
      </c>
      <c r="U666" s="103">
        <v>0.97954264420833204</v>
      </c>
      <c r="V666" s="103">
        <v>0.99446612735375539</v>
      </c>
      <c r="W666" s="103">
        <v>1.0086637646132299</v>
      </c>
      <c r="X666" s="103">
        <v>1.0221232998551364</v>
      </c>
      <c r="Y666" s="103">
        <v>1.0348324769478499</v>
      </c>
      <c r="Z666" s="103">
        <v>1.0467873258675695</v>
      </c>
      <c r="AA666" s="103">
        <v>1.0580204589692053</v>
      </c>
      <c r="AB666" s="103">
        <v>1.0685745810084346</v>
      </c>
      <c r="AC666" s="103">
        <v>1.0784923970664539</v>
      </c>
      <c r="AD666" s="103">
        <v>1.0878166122244595</v>
      </c>
      <c r="AE666" s="103">
        <v>1.0965899315636434</v>
      </c>
      <c r="AF666" s="103">
        <v>1.1048550601652021</v>
      </c>
      <c r="AG666" s="103">
        <v>1.1126547031103318</v>
      </c>
      <c r="AH666" s="103">
        <v>1.1200315654802253</v>
      </c>
      <c r="AI666" s="103">
        <v>1.1270283523560787</v>
      </c>
      <c r="AJ666" s="103">
        <v>1.1336877688190881</v>
      </c>
      <c r="AK666" s="103">
        <v>1.1400525199504459</v>
      </c>
      <c r="AL666" s="103">
        <v>1.1461617198547915</v>
      </c>
      <c r="AM666" s="103">
        <v>1.1520386288164399</v>
      </c>
      <c r="AN666" s="103">
        <v>1.1577021333443036</v>
      </c>
      <c r="AO666" s="103">
        <v>1.1631711198062267</v>
      </c>
      <c r="AP666" s="103">
        <v>1.1684644745700516</v>
      </c>
      <c r="AQ666" s="103">
        <v>1.1736010840036191</v>
      </c>
      <c r="AR666" s="103">
        <v>1.1785998344747732</v>
      </c>
      <c r="AS666" s="103">
        <v>1.1834796123513551</v>
      </c>
      <c r="AT666" s="103">
        <v>1.1882593040012075</v>
      </c>
      <c r="AU666" s="103">
        <v>1.1929577957921735</v>
      </c>
      <c r="AV666" s="103">
        <v>1.197593974092094</v>
      </c>
      <c r="AW666" s="103">
        <v>1.2021867252688123</v>
      </c>
      <c r="AX666" s="103">
        <v>1.2067525880019743</v>
      </c>
      <c r="AY666" s="103">
        <v>1.211297736150901</v>
      </c>
      <c r="AZ666" s="103">
        <v>1.2158254841129474</v>
      </c>
      <c r="BA666" s="103">
        <v>1.22033914619324</v>
      </c>
      <c r="BB666" s="103">
        <v>1.2248420366969057</v>
      </c>
      <c r="BC666" s="103">
        <v>1.2293374699290704</v>
      </c>
      <c r="BD666" s="103">
        <v>1.233828760194861</v>
      </c>
      <c r="BE666" s="103">
        <v>1.238319221799405</v>
      </c>
      <c r="BF666" s="103">
        <v>1.2428121690478275</v>
      </c>
      <c r="BG666" s="103">
        <v>1.2473109162452563</v>
      </c>
      <c r="BH666" s="103">
        <v>1.2518187776968177</v>
      </c>
      <c r="BI666" s="103">
        <v>1.256339067707638</v>
      </c>
    </row>
    <row r="667" spans="1:61">
      <c r="A667" s="102">
        <v>43297</v>
      </c>
      <c r="B667" s="103">
        <v>0.64216312578335732</v>
      </c>
      <c r="C667" s="103">
        <v>0.66129737232763164</v>
      </c>
      <c r="D667" s="103">
        <v>0.67414052038199679</v>
      </c>
      <c r="E667" s="103">
        <v>0.68611450696632403</v>
      </c>
      <c r="F667" s="103">
        <v>0.69877348909288306</v>
      </c>
      <c r="G667" s="103">
        <v>0.71376995218994066</v>
      </c>
      <c r="H667" s="103">
        <v>0.73206283291685159</v>
      </c>
      <c r="I667" s="103">
        <v>0.75263780216864606</v>
      </c>
      <c r="J667" s="103">
        <v>0.77407432526190678</v>
      </c>
      <c r="K667" s="103">
        <v>0.79540771085134765</v>
      </c>
      <c r="L667" s="103">
        <v>0.81608064329759467</v>
      </c>
      <c r="M667" s="103">
        <v>0.83591035151529092</v>
      </c>
      <c r="N667" s="103">
        <v>0.85511357864439252</v>
      </c>
      <c r="O667" s="103">
        <v>0.87374954328762799</v>
      </c>
      <c r="P667" s="103">
        <v>0.89180839108316257</v>
      </c>
      <c r="Q667" s="103">
        <v>0.90928026766916914</v>
      </c>
      <c r="R667" s="103">
        <v>0.92615531868381895</v>
      </c>
      <c r="S667" s="103">
        <v>0.94242368976527824</v>
      </c>
      <c r="T667" s="103">
        <v>0.95807679584194727</v>
      </c>
      <c r="U667" s="103">
        <v>0.97311193977869348</v>
      </c>
      <c r="V667" s="103">
        <v>0.98752813047746668</v>
      </c>
      <c r="W667" s="103">
        <v>1.0013243770173905</v>
      </c>
      <c r="X667" s="103">
        <v>1.0144996884775896</v>
      </c>
      <c r="Y667" s="103">
        <v>1.0270530739371828</v>
      </c>
      <c r="Z667" s="103">
        <v>1.0389883276331846</v>
      </c>
      <c r="AA667" s="103">
        <v>1.0503303698200412</v>
      </c>
      <c r="AB667" s="103">
        <v>1.0611099490291414</v>
      </c>
      <c r="AC667" s="103">
        <v>1.0713578139798599</v>
      </c>
      <c r="AD667" s="103">
        <v>1.0811047133915725</v>
      </c>
      <c r="AE667" s="103">
        <v>1.090381395983651</v>
      </c>
      <c r="AF667" s="103">
        <v>1.0992186104754706</v>
      </c>
      <c r="AG667" s="103">
        <v>1.1076471055864063</v>
      </c>
      <c r="AH667" s="103">
        <v>1.1156976300358306</v>
      </c>
      <c r="AI667" s="103">
        <v>1.1234009325431182</v>
      </c>
      <c r="AJ667" s="103">
        <v>1.1307877618276445</v>
      </c>
      <c r="AK667" s="103">
        <v>1.1378888666087816</v>
      </c>
      <c r="AL667" s="103">
        <v>1.1447327913544545</v>
      </c>
      <c r="AM667" s="103">
        <v>1.1513383489718776</v>
      </c>
      <c r="AN667" s="103">
        <v>1.1577216676108912</v>
      </c>
      <c r="AO667" s="103">
        <v>1.1638988753347463</v>
      </c>
      <c r="AP667" s="103">
        <v>1.1698861002066943</v>
      </c>
      <c r="AQ667" s="103">
        <v>1.1756994702899826</v>
      </c>
      <c r="AR667" s="103">
        <v>1.1813551136478633</v>
      </c>
      <c r="AS667" s="103">
        <v>1.1868691583435849</v>
      </c>
      <c r="AT667" s="103">
        <v>1.1922577324403985</v>
      </c>
      <c r="AU667" s="103">
        <v>1.1975369640015543</v>
      </c>
      <c r="AV667" s="103">
        <v>1.2027229810903015</v>
      </c>
      <c r="AW667" s="103">
        <v>1.2078319117698906</v>
      </c>
      <c r="AX667" s="103">
        <v>1.2128786044886364</v>
      </c>
      <c r="AY667" s="103">
        <v>1.217871015407576</v>
      </c>
      <c r="AZ667" s="103">
        <v>1.2228147904006705</v>
      </c>
      <c r="BA667" s="103">
        <v>1.2277155736653926</v>
      </c>
      <c r="BB667" s="103">
        <v>1.2325790093992153</v>
      </c>
      <c r="BC667" s="103">
        <v>1.2374107417996101</v>
      </c>
      <c r="BD667" s="103">
        <v>1.2422164150640496</v>
      </c>
      <c r="BE667" s="103">
        <v>1.2470016733900078</v>
      </c>
      <c r="BF667" s="103">
        <v>1.2517721609749555</v>
      </c>
      <c r="BG667" s="103">
        <v>1.2565335220163665</v>
      </c>
      <c r="BH667" s="103">
        <v>1.2612914007117131</v>
      </c>
      <c r="BI667" s="103">
        <v>1.2660514412584671</v>
      </c>
    </row>
    <row r="668" spans="1:61">
      <c r="A668" s="102">
        <v>43298</v>
      </c>
      <c r="B668" s="103">
        <v>0.65459514745614311</v>
      </c>
      <c r="C668" s="103">
        <v>0.66789323049317639</v>
      </c>
      <c r="D668" s="103">
        <v>0.67837127527837815</v>
      </c>
      <c r="E668" s="103">
        <v>0.6890482894884431</v>
      </c>
      <c r="F668" s="103">
        <v>0.70097158419000749</v>
      </c>
      <c r="G668" s="103">
        <v>0.71583611118407453</v>
      </c>
      <c r="H668" s="103">
        <v>0.73417849583433681</v>
      </c>
      <c r="I668" s="103">
        <v>0.75480401225419491</v>
      </c>
      <c r="J668" s="103">
        <v>0.77633206365570673</v>
      </c>
      <c r="K668" s="103">
        <v>0.79790241271500206</v>
      </c>
      <c r="L668" s="103">
        <v>0.81900890811136806</v>
      </c>
      <c r="M668" s="103">
        <v>0.83944205994852783</v>
      </c>
      <c r="N668" s="103">
        <v>0.85939564337123853</v>
      </c>
      <c r="O668" s="103">
        <v>0.87884177308555889</v>
      </c>
      <c r="P668" s="103">
        <v>0.89766751333140715</v>
      </c>
      <c r="Q668" s="103">
        <v>0.91575992834870834</v>
      </c>
      <c r="R668" s="103">
        <v>0.93300608237738714</v>
      </c>
      <c r="S668" s="103">
        <v>0.94929303965736245</v>
      </c>
      <c r="T668" s="103">
        <v>0.96453528556054891</v>
      </c>
      <c r="U668" s="103">
        <v>0.97877450558970724</v>
      </c>
      <c r="V668" s="103">
        <v>0.99208924164740175</v>
      </c>
      <c r="W668" s="103">
        <v>1.0045580394636933</v>
      </c>
      <c r="X668" s="103">
        <v>1.0162594447686417</v>
      </c>
      <c r="Y668" s="103">
        <v>1.0272720032923035</v>
      </c>
      <c r="Z668" s="103">
        <v>1.0376681651576263</v>
      </c>
      <c r="AA668" s="103">
        <v>1.0474934689613726</v>
      </c>
      <c r="AB668" s="103">
        <v>1.0567860289086142</v>
      </c>
      <c r="AC668" s="103">
        <v>1.0655839589649698</v>
      </c>
      <c r="AD668" s="103">
        <v>1.0739253730960581</v>
      </c>
      <c r="AE668" s="103">
        <v>1.0818483852674938</v>
      </c>
      <c r="AF668" s="103">
        <v>1.0893911094448958</v>
      </c>
      <c r="AG668" s="103">
        <v>1.0965916595938818</v>
      </c>
      <c r="AH668" s="103">
        <v>1.1034881496800679</v>
      </c>
      <c r="AI668" s="103">
        <v>1.1101186936690723</v>
      </c>
      <c r="AJ668" s="103">
        <v>1.1165214055265127</v>
      </c>
      <c r="AK668" s="103">
        <v>1.1227343992180054</v>
      </c>
      <c r="AL668" s="103">
        <v>1.1287921879330227</v>
      </c>
      <c r="AM668" s="103">
        <v>1.1347098902894199</v>
      </c>
      <c r="AN668" s="103">
        <v>1.1404961238660412</v>
      </c>
      <c r="AO668" s="103">
        <v>1.1461595015241843</v>
      </c>
      <c r="AP668" s="103">
        <v>1.1517086361251476</v>
      </c>
      <c r="AQ668" s="103">
        <v>1.1571521405302261</v>
      </c>
      <c r="AR668" s="103">
        <v>1.1624986276007188</v>
      </c>
      <c r="AS668" s="103">
        <v>1.1677567101979214</v>
      </c>
      <c r="AT668" s="103">
        <v>1.1729350011831317</v>
      </c>
      <c r="AU668" s="103">
        <v>1.1780421134176478</v>
      </c>
      <c r="AV668" s="103">
        <v>1.1830866597627649</v>
      </c>
      <c r="AW668" s="103">
        <v>1.1880772530797814</v>
      </c>
      <c r="AX668" s="103">
        <v>1.1930220620343408</v>
      </c>
      <c r="AY668" s="103">
        <v>1.1979270899961887</v>
      </c>
      <c r="AZ668" s="103">
        <v>1.2027976815377712</v>
      </c>
      <c r="BA668" s="103">
        <v>1.207639181076674</v>
      </c>
      <c r="BB668" s="103">
        <v>1.2124569330304833</v>
      </c>
      <c r="BC668" s="103">
        <v>1.2172562818167834</v>
      </c>
      <c r="BD668" s="103">
        <v>1.2220425718531602</v>
      </c>
      <c r="BE668" s="103">
        <v>1.2268211475572</v>
      </c>
      <c r="BF668" s="103">
        <v>1.2315973533464872</v>
      </c>
      <c r="BG668" s="103">
        <v>1.2363765336386077</v>
      </c>
      <c r="BH668" s="103">
        <v>1.241164032851148</v>
      </c>
      <c r="BI668" s="103">
        <v>1.2459651954016924</v>
      </c>
    </row>
    <row r="669" spans="1:61">
      <c r="A669" s="102">
        <v>43299</v>
      </c>
      <c r="B669" s="103">
        <v>0.64855932828610985</v>
      </c>
      <c r="C669" s="103">
        <v>0.65889774243342858</v>
      </c>
      <c r="D669" s="103">
        <v>0.66955102153877422</v>
      </c>
      <c r="E669" s="103">
        <v>0.68110742117481238</v>
      </c>
      <c r="F669" s="103">
        <v>0.69356369713172195</v>
      </c>
      <c r="G669" s="103">
        <v>0.70732257902023943</v>
      </c>
      <c r="H669" s="103">
        <v>0.72262440943831929</v>
      </c>
      <c r="I669" s="103">
        <v>0.73906932376808609</v>
      </c>
      <c r="J669" s="103">
        <v>0.75605590517499599</v>
      </c>
      <c r="K669" s="103">
        <v>0.77311603811039487</v>
      </c>
      <c r="L669" s="103">
        <v>0.78994382365126237</v>
      </c>
      <c r="M669" s="103">
        <v>0.80642661108376068</v>
      </c>
      <c r="N669" s="103">
        <v>0.82257579366649858</v>
      </c>
      <c r="O669" s="103">
        <v>0.83834734254818188</v>
      </c>
      <c r="P669" s="103">
        <v>0.85367674745538658</v>
      </c>
      <c r="Q669" s="103">
        <v>0.86849949811469496</v>
      </c>
      <c r="R669" s="103">
        <v>0.88275108425268889</v>
      </c>
      <c r="S669" s="103">
        <v>0.89636699559594457</v>
      </c>
      <c r="T669" s="103">
        <v>0.90929897114322167</v>
      </c>
      <c r="U669" s="103">
        <v>0.92159078606970268</v>
      </c>
      <c r="V669" s="103">
        <v>0.93331858209630902</v>
      </c>
      <c r="W669" s="103">
        <v>0.94455853666912737</v>
      </c>
      <c r="X669" s="103">
        <v>0.95538682723424473</v>
      </c>
      <c r="Y669" s="103">
        <v>0.96587963123774401</v>
      </c>
      <c r="Z669" s="103">
        <v>0.97610431254556485</v>
      </c>
      <c r="AA669" s="103">
        <v>0.98608076314424831</v>
      </c>
      <c r="AB669" s="103">
        <v>0.99581296249867179</v>
      </c>
      <c r="AC669" s="103">
        <v>1.0053048785266396</v>
      </c>
      <c r="AD669" s="103">
        <v>1.0145604791459566</v>
      </c>
      <c r="AE669" s="103">
        <v>1.023583732274423</v>
      </c>
      <c r="AF669" s="103">
        <v>1.0323786058298434</v>
      </c>
      <c r="AG669" s="103">
        <v>1.0409490677300219</v>
      </c>
      <c r="AH669" s="103">
        <v>1.0492990858927596</v>
      </c>
      <c r="AI669" s="103">
        <v>1.0574326282358608</v>
      </c>
      <c r="AJ669" s="103">
        <v>1.0653536626771296</v>
      </c>
      <c r="AK669" s="103">
        <v>1.0730661571343674</v>
      </c>
      <c r="AL669" s="103">
        <v>1.0805746144736106</v>
      </c>
      <c r="AM669" s="103">
        <v>1.0878861452433615</v>
      </c>
      <c r="AN669" s="103">
        <v>1.09500865338676</v>
      </c>
      <c r="AO669" s="103">
        <v>1.1019500430334486</v>
      </c>
      <c r="AP669" s="103">
        <v>1.1087182183130699</v>
      </c>
      <c r="AQ669" s="103">
        <v>1.1153210833552647</v>
      </c>
      <c r="AR669" s="103">
        <v>1.1217665422896763</v>
      </c>
      <c r="AS669" s="103">
        <v>1.1280624992459451</v>
      </c>
      <c r="AT669" s="103">
        <v>1.1342168583537138</v>
      </c>
      <c r="AU669" s="103">
        <v>1.1402375237426248</v>
      </c>
      <c r="AV669" s="103">
        <v>1.1461323995423192</v>
      </c>
      <c r="AW669" s="103">
        <v>1.1519093898824391</v>
      </c>
      <c r="AX669" s="103">
        <v>1.1575765761725421</v>
      </c>
      <c r="AY669" s="103">
        <v>1.1631428224961655</v>
      </c>
      <c r="AZ669" s="103">
        <v>1.1686172088621032</v>
      </c>
      <c r="BA669" s="103">
        <v>1.1740088152861132</v>
      </c>
      <c r="BB669" s="103">
        <v>1.1793267217839545</v>
      </c>
      <c r="BC669" s="103">
        <v>1.1845800083713836</v>
      </c>
      <c r="BD669" s="103">
        <v>1.1897777550641591</v>
      </c>
      <c r="BE669" s="103">
        <v>1.1949290418780401</v>
      </c>
      <c r="BF669" s="103">
        <v>1.2000429488287829</v>
      </c>
      <c r="BG669" s="103">
        <v>1.205128555932147</v>
      </c>
      <c r="BH669" s="103">
        <v>1.2101949432038901</v>
      </c>
      <c r="BI669" s="103">
        <v>1.2152511906597698</v>
      </c>
    </row>
    <row r="670" spans="1:61">
      <c r="A670" s="102">
        <v>43300</v>
      </c>
      <c r="B670" s="103">
        <v>0.65191903925152617</v>
      </c>
      <c r="C670" s="103">
        <v>0.65071555786731805</v>
      </c>
      <c r="D670" s="103">
        <v>0.65691874727585653</v>
      </c>
      <c r="E670" s="103">
        <v>0.66810688804891427</v>
      </c>
      <c r="F670" s="103">
        <v>0.68126353079806223</v>
      </c>
      <c r="G670" s="103">
        <v>0.69659899174283157</v>
      </c>
      <c r="H670" s="103">
        <v>0.71416918697149367</v>
      </c>
      <c r="I670" s="103">
        <v>0.73268718629362406</v>
      </c>
      <c r="J670" s="103">
        <v>0.75090709157392144</v>
      </c>
      <c r="K670" s="103">
        <v>0.7683374828897549</v>
      </c>
      <c r="L670" s="103">
        <v>0.784981228296182</v>
      </c>
      <c r="M670" s="103">
        <v>0.80100642958460688</v>
      </c>
      <c r="N670" s="103">
        <v>0.81692732704393489</v>
      </c>
      <c r="O670" s="103">
        <v>0.83274740159730887</v>
      </c>
      <c r="P670" s="103">
        <v>0.8483074903491209</v>
      </c>
      <c r="Q670" s="103">
        <v>0.86344843040376884</v>
      </c>
      <c r="R670" s="103">
        <v>0.87801105886565134</v>
      </c>
      <c r="S670" s="103">
        <v>0.89183621283916104</v>
      </c>
      <c r="T670" s="103">
        <v>0.90479625856228518</v>
      </c>
      <c r="U670" s="103">
        <v>0.91692510061163501</v>
      </c>
      <c r="V670" s="103">
        <v>0.92830823851174937</v>
      </c>
      <c r="W670" s="103">
        <v>0.93903119443055627</v>
      </c>
      <c r="X670" s="103">
        <v>0.94917949053598305</v>
      </c>
      <c r="Y670" s="103">
        <v>0.95883864899595395</v>
      </c>
      <c r="Z670" s="103">
        <v>0.96808497359788426</v>
      </c>
      <c r="AA670" s="103">
        <v>0.97694983180114126</v>
      </c>
      <c r="AB670" s="103">
        <v>0.98545091906239912</v>
      </c>
      <c r="AC670" s="103">
        <v>0.99360592762448996</v>
      </c>
      <c r="AD670" s="103">
        <v>1.0014325497302448</v>
      </c>
      <c r="AE670" s="103">
        <v>1.0089484776224931</v>
      </c>
      <c r="AF670" s="103">
        <v>1.0161714035440659</v>
      </c>
      <c r="AG670" s="103">
        <v>1.0231190197377948</v>
      </c>
      <c r="AH670" s="103">
        <v>1.0298090184465087</v>
      </c>
      <c r="AI670" s="103">
        <v>1.0362590919130399</v>
      </c>
      <c r="AJ670" s="103">
        <v>1.0424869323802186</v>
      </c>
      <c r="AK670" s="103">
        <v>1.0485102320908748</v>
      </c>
      <c r="AL670" s="103">
        <v>1.0543458958430845</v>
      </c>
      <c r="AM670" s="103">
        <v>1.060007351941149</v>
      </c>
      <c r="AN670" s="103">
        <v>1.0655070695891216</v>
      </c>
      <c r="AO670" s="103">
        <v>1.0708575179601221</v>
      </c>
      <c r="AP670" s="103">
        <v>1.0760711662272706</v>
      </c>
      <c r="AQ670" s="103">
        <v>1.0811604835636861</v>
      </c>
      <c r="AR670" s="103">
        <v>1.0861379391424892</v>
      </c>
      <c r="AS670" s="103">
        <v>1.0910160021367983</v>
      </c>
      <c r="AT670" s="103">
        <v>1.0958071417197337</v>
      </c>
      <c r="AU670" s="103">
        <v>1.1005238270644158</v>
      </c>
      <c r="AV670" s="103">
        <v>1.1051785273439629</v>
      </c>
      <c r="AW670" s="103">
        <v>1.1097837117314955</v>
      </c>
      <c r="AX670" s="103">
        <v>1.1143509450972617</v>
      </c>
      <c r="AY670" s="103">
        <v>1.1188877999002473</v>
      </c>
      <c r="AZ670" s="103">
        <v>1.1234007471671157</v>
      </c>
      <c r="BA670" s="103">
        <v>1.1278962578890035</v>
      </c>
      <c r="BB670" s="103">
        <v>1.1323808030570481</v>
      </c>
      <c r="BC670" s="103">
        <v>1.1368608536623854</v>
      </c>
      <c r="BD670" s="103">
        <v>1.1413428806961532</v>
      </c>
      <c r="BE670" s="103">
        <v>1.1458333551494886</v>
      </c>
      <c r="BF670" s="103">
        <v>1.1503387480135276</v>
      </c>
      <c r="BG670" s="103">
        <v>1.154865530279408</v>
      </c>
      <c r="BH670" s="103">
        <v>1.1594201729382667</v>
      </c>
      <c r="BI670" s="103">
        <v>1.1640091469812401</v>
      </c>
    </row>
    <row r="671" spans="1:61">
      <c r="A671" s="102">
        <v>43301</v>
      </c>
      <c r="B671" s="103">
        <v>0.66512417643060406</v>
      </c>
      <c r="C671" s="103">
        <v>0.66820745380386581</v>
      </c>
      <c r="D671" s="103">
        <v>0.67715941812726721</v>
      </c>
      <c r="E671" s="103">
        <v>0.69008581879710151</v>
      </c>
      <c r="F671" s="103">
        <v>0.70357363773290005</v>
      </c>
      <c r="G671" s="103">
        <v>0.71811115876032439</v>
      </c>
      <c r="H671" s="103">
        <v>0.73505493957501289</v>
      </c>
      <c r="I671" s="103">
        <v>0.75417793733277427</v>
      </c>
      <c r="J671" s="103">
        <v>0.77418741295753724</v>
      </c>
      <c r="K671" s="103">
        <v>0.79410676918638146</v>
      </c>
      <c r="L671" s="103">
        <v>0.81339326849610738</v>
      </c>
      <c r="M671" s="103">
        <v>0.8318402715061155</v>
      </c>
      <c r="N671" s="103">
        <v>0.84959641564803023</v>
      </c>
      <c r="O671" s="103">
        <v>0.86669330405514422</v>
      </c>
      <c r="P671" s="103">
        <v>0.88309837898020438</v>
      </c>
      <c r="Q671" s="103">
        <v>0.89877906759375481</v>
      </c>
      <c r="R671" s="103">
        <v>0.91370279706633928</v>
      </c>
      <c r="S671" s="103">
        <v>0.92783699456849655</v>
      </c>
      <c r="T671" s="103">
        <v>0.94116291189872137</v>
      </c>
      <c r="U671" s="103">
        <v>0.953725930027298</v>
      </c>
      <c r="V671" s="103">
        <v>0.96559001143365664</v>
      </c>
      <c r="W671" s="103">
        <v>0.97681912052689879</v>
      </c>
      <c r="X671" s="103">
        <v>0.98747722171612495</v>
      </c>
      <c r="Y671" s="103">
        <v>0.99762827941043164</v>
      </c>
      <c r="Z671" s="103">
        <v>1.0073302007375602</v>
      </c>
      <c r="AA671" s="103">
        <v>1.0166141505036004</v>
      </c>
      <c r="AB671" s="103">
        <v>1.0255039158033608</v>
      </c>
      <c r="AC671" s="103">
        <v>1.0340232834936987</v>
      </c>
      <c r="AD671" s="103">
        <v>1.0421960404314714</v>
      </c>
      <c r="AE671" s="103">
        <v>1.0500459734735335</v>
      </c>
      <c r="AF671" s="103">
        <v>1.0575968694767421</v>
      </c>
      <c r="AG671" s="103">
        <v>1.0648725152979546</v>
      </c>
      <c r="AH671" s="103">
        <v>1.071896697794025</v>
      </c>
      <c r="AI671" s="103">
        <v>1.0786932038218111</v>
      </c>
      <c r="AJ671" s="103">
        <v>1.0852858202381699</v>
      </c>
      <c r="AK671" s="103">
        <v>1.091698333899956</v>
      </c>
      <c r="AL671" s="103">
        <v>1.0979521487252397</v>
      </c>
      <c r="AM671" s="103">
        <v>1.1040581481837686</v>
      </c>
      <c r="AN671" s="103">
        <v>1.110024313348434</v>
      </c>
      <c r="AO671" s="103">
        <v>1.1158586251985183</v>
      </c>
      <c r="AP671" s="103">
        <v>1.1215690647133034</v>
      </c>
      <c r="AQ671" s="103">
        <v>1.1271636128720692</v>
      </c>
      <c r="AR671" s="103">
        <v>1.1326502506540987</v>
      </c>
      <c r="AS671" s="103">
        <v>1.1380369590386721</v>
      </c>
      <c r="AT671" s="103">
        <v>1.1433317190050709</v>
      </c>
      <c r="AU671" s="103">
        <v>1.1485425115325774</v>
      </c>
      <c r="AV671" s="103">
        <v>1.1536773176004722</v>
      </c>
      <c r="AW671" s="103">
        <v>1.1587441181880365</v>
      </c>
      <c r="AX671" s="103">
        <v>1.1637507346238591</v>
      </c>
      <c r="AY671" s="103">
        <v>1.1687042833938799</v>
      </c>
      <c r="AZ671" s="103">
        <v>1.17361168653101</v>
      </c>
      <c r="BA671" s="103">
        <v>1.1784798660618867</v>
      </c>
      <c r="BB671" s="103">
        <v>1.1833157440131497</v>
      </c>
      <c r="BC671" s="103">
        <v>1.1881262424114356</v>
      </c>
      <c r="BD671" s="103">
        <v>1.1929182832833833</v>
      </c>
      <c r="BE671" s="103">
        <v>1.1976987886556312</v>
      </c>
      <c r="BF671" s="103">
        <v>1.2024746805548165</v>
      </c>
      <c r="BG671" s="103">
        <v>1.207252881007578</v>
      </c>
      <c r="BH671" s="103">
        <v>1.2120403120405541</v>
      </c>
      <c r="BI671" s="103">
        <v>1.2168438956803824</v>
      </c>
    </row>
    <row r="672" spans="1:61">
      <c r="A672" s="102">
        <v>43304</v>
      </c>
      <c r="B672" s="103">
        <v>0.66244722405842138</v>
      </c>
      <c r="C672" s="103">
        <v>0.66289336149277278</v>
      </c>
      <c r="D672" s="103">
        <v>0.67451171854833258</v>
      </c>
      <c r="E672" s="103">
        <v>0.69025525595771753</v>
      </c>
      <c r="F672" s="103">
        <v>0.70641330242790279</v>
      </c>
      <c r="G672" s="103">
        <v>0.7239246077007212</v>
      </c>
      <c r="H672" s="103">
        <v>0.74351372258233417</v>
      </c>
      <c r="I672" s="103">
        <v>0.76430740358361093</v>
      </c>
      <c r="J672" s="103">
        <v>0.78524383331922742</v>
      </c>
      <c r="K672" s="103">
        <v>0.80574652303714367</v>
      </c>
      <c r="L672" s="103">
        <v>0.82557500359002756</v>
      </c>
      <c r="M672" s="103">
        <v>0.84472735323013504</v>
      </c>
      <c r="N672" s="103">
        <v>0.86342287375640925</v>
      </c>
      <c r="O672" s="103">
        <v>0.88166721557737004</v>
      </c>
      <c r="P672" s="103">
        <v>0.89939392269860474</v>
      </c>
      <c r="Q672" s="103">
        <v>0.91653653912570721</v>
      </c>
      <c r="R672" s="103">
        <v>0.93302860886427041</v>
      </c>
      <c r="S672" s="103">
        <v>0.94880367591988202</v>
      </c>
      <c r="T672" s="103">
        <v>0.96380536302264619</v>
      </c>
      <c r="U672" s="103">
        <v>0.97802404571642287</v>
      </c>
      <c r="V672" s="103">
        <v>0.99146364623235173</v>
      </c>
      <c r="W672" s="103">
        <v>1.0041280882083854</v>
      </c>
      <c r="X672" s="103">
        <v>1.0160212952824765</v>
      </c>
      <c r="Y672" s="103">
        <v>1.0271471910925736</v>
      </c>
      <c r="Z672" s="103">
        <v>1.0375175483630847</v>
      </c>
      <c r="AA672" s="103">
        <v>1.047178792789335</v>
      </c>
      <c r="AB672" s="103">
        <v>1.0561869101795411</v>
      </c>
      <c r="AC672" s="103">
        <v>1.0645978866502697</v>
      </c>
      <c r="AD672" s="103">
        <v>1.0724677083180876</v>
      </c>
      <c r="AE672" s="103">
        <v>1.0798523612995581</v>
      </c>
      <c r="AF672" s="103">
        <v>1.0868078317112482</v>
      </c>
      <c r="AG672" s="103">
        <v>1.0933901056697239</v>
      </c>
      <c r="AH672" s="103">
        <v>1.0996551692915495</v>
      </c>
      <c r="AI672" s="103">
        <v>1.1056590086932914</v>
      </c>
      <c r="AJ672" s="103">
        <v>1.1114576099915157</v>
      </c>
      <c r="AK672" s="103">
        <v>1.1171069593027865</v>
      </c>
      <c r="AL672" s="103">
        <v>1.1226560508932693</v>
      </c>
      <c r="AM672" s="103">
        <v>1.1281230106739428</v>
      </c>
      <c r="AN672" s="103">
        <v>1.1335174485482764</v>
      </c>
      <c r="AO672" s="103">
        <v>1.138848974145072</v>
      </c>
      <c r="AP672" s="103">
        <v>1.1441271970931302</v>
      </c>
      <c r="AQ672" s="103">
        <v>1.1493617270212502</v>
      </c>
      <c r="AR672" s="103">
        <v>1.1545621735582343</v>
      </c>
      <c r="AS672" s="103">
        <v>1.1597381463328815</v>
      </c>
      <c r="AT672" s="103">
        <v>1.1648992549739927</v>
      </c>
      <c r="AU672" s="103">
        <v>1.1700551091103695</v>
      </c>
      <c r="AV672" s="103">
        <v>1.1752153183708109</v>
      </c>
      <c r="AW672" s="103">
        <v>1.1803894923841178</v>
      </c>
      <c r="AX672" s="103">
        <v>1.185586155784385</v>
      </c>
      <c r="AY672" s="103">
        <v>1.1908079891857903</v>
      </c>
      <c r="AZ672" s="103">
        <v>1.19605571429348</v>
      </c>
      <c r="BA672" s="103">
        <v>1.2013300513910978</v>
      </c>
      <c r="BB672" s="103">
        <v>1.2066317207622879</v>
      </c>
      <c r="BC672" s="103">
        <v>1.2119614426906931</v>
      </c>
      <c r="BD672" s="103">
        <v>1.217319937459957</v>
      </c>
      <c r="BE672" s="103">
        <v>1.222707925353725</v>
      </c>
      <c r="BF672" s="103">
        <v>1.2281261266556387</v>
      </c>
      <c r="BG672" s="103">
        <v>1.2335752616493427</v>
      </c>
      <c r="BH672" s="103">
        <v>1.2390560506184816</v>
      </c>
      <c r="BI672" s="103">
        <v>1.2445692138466975</v>
      </c>
    </row>
    <row r="673" spans="1:61">
      <c r="A673" s="102">
        <v>43305</v>
      </c>
      <c r="B673" s="103">
        <v>0.67675201257381168</v>
      </c>
      <c r="C673" s="103">
        <v>0.68004279929269518</v>
      </c>
      <c r="D673" s="103">
        <v>0.69245349167195347</v>
      </c>
      <c r="E673" s="103">
        <v>0.70714526413623602</v>
      </c>
      <c r="F673" s="103">
        <v>0.72164827771334039</v>
      </c>
      <c r="G673" s="103">
        <v>0.73808766934038084</v>
      </c>
      <c r="H673" s="103">
        <v>0.75761539870332029</v>
      </c>
      <c r="I673" s="103">
        <v>0.77912395147706814</v>
      </c>
      <c r="J673" s="103">
        <v>0.80113673532962038</v>
      </c>
      <c r="K673" s="103">
        <v>0.82276433234190027</v>
      </c>
      <c r="L673" s="103">
        <v>0.84360315086378712</v>
      </c>
      <c r="M673" s="103">
        <v>0.86359012906071508</v>
      </c>
      <c r="N673" s="103">
        <v>0.88295947745567815</v>
      </c>
      <c r="O673" s="103">
        <v>0.90170389281897823</v>
      </c>
      <c r="P673" s="103">
        <v>0.91973389491878255</v>
      </c>
      <c r="Q673" s="103">
        <v>0.9369600035232647</v>
      </c>
      <c r="R673" s="103">
        <v>0.95329273840059836</v>
      </c>
      <c r="S673" s="103">
        <v>0.96864261931895079</v>
      </c>
      <c r="T673" s="103">
        <v>0.98294278438900529</v>
      </c>
      <c r="U673" s="103">
        <v>0.99623129285047374</v>
      </c>
      <c r="V673" s="103">
        <v>1.0085766049737244</v>
      </c>
      <c r="W673" s="103">
        <v>1.0200471841862431</v>
      </c>
      <c r="X673" s="103">
        <v>1.0307114939155153</v>
      </c>
      <c r="Y673" s="103">
        <v>1.0406379975890234</v>
      </c>
      <c r="Z673" s="103">
        <v>1.0498918874747969</v>
      </c>
      <c r="AA673" s="103">
        <v>1.0585239139826701</v>
      </c>
      <c r="AB673" s="103">
        <v>1.0665808432812705</v>
      </c>
      <c r="AC673" s="103">
        <v>1.07410944141072</v>
      </c>
      <c r="AD673" s="103">
        <v>1.0811564744111415</v>
      </c>
      <c r="AE673" s="103">
        <v>1.0877687083226548</v>
      </c>
      <c r="AF673" s="103">
        <v>1.0939929091853831</v>
      </c>
      <c r="AG673" s="103">
        <v>1.0998758430394484</v>
      </c>
      <c r="AH673" s="103">
        <v>1.1054642759249718</v>
      </c>
      <c r="AI673" s="103">
        <v>1.1108049738820749</v>
      </c>
      <c r="AJ673" s="103">
        <v>1.1159447029508809</v>
      </c>
      <c r="AK673" s="103">
        <v>1.1209302291715102</v>
      </c>
      <c r="AL673" s="103">
        <v>1.1258038469163512</v>
      </c>
      <c r="AM673" s="103">
        <v>1.1305837651727151</v>
      </c>
      <c r="AN673" s="103">
        <v>1.1352801195333966</v>
      </c>
      <c r="AO673" s="103">
        <v>1.1399030397326491</v>
      </c>
      <c r="AP673" s="103">
        <v>1.1444626555047264</v>
      </c>
      <c r="AQ673" s="103">
        <v>1.1489690965838799</v>
      </c>
      <c r="AR673" s="103">
        <v>1.1534324927043642</v>
      </c>
      <c r="AS673" s="103">
        <v>1.1578629736004311</v>
      </c>
      <c r="AT673" s="103">
        <v>1.162270669006334</v>
      </c>
      <c r="AU673" s="103">
        <v>1.1666657086563264</v>
      </c>
      <c r="AV673" s="103">
        <v>1.1710582222846604</v>
      </c>
      <c r="AW673" s="103">
        <v>1.1754583396255895</v>
      </c>
      <c r="AX673" s="103">
        <v>1.1798750938678362</v>
      </c>
      <c r="AY673" s="103">
        <v>1.1843121729304806</v>
      </c>
      <c r="AZ673" s="103">
        <v>1.1887716384194509</v>
      </c>
      <c r="BA673" s="103">
        <v>1.1932555515583834</v>
      </c>
      <c r="BB673" s="103">
        <v>1.197765973570915</v>
      </c>
      <c r="BC673" s="103">
        <v>1.2023049656806808</v>
      </c>
      <c r="BD673" s="103">
        <v>1.206874589111318</v>
      </c>
      <c r="BE673" s="103">
        <v>1.2114769050864636</v>
      </c>
      <c r="BF673" s="103">
        <v>1.2161139748297527</v>
      </c>
      <c r="BG673" s="103">
        <v>1.2207878595648223</v>
      </c>
      <c r="BH673" s="103">
        <v>1.2255006205153092</v>
      </c>
      <c r="BI673" s="103">
        <v>1.2302543189048489</v>
      </c>
    </row>
    <row r="674" spans="1:61">
      <c r="A674" s="102">
        <v>43306</v>
      </c>
      <c r="B674" s="103">
        <v>0.67915254655448098</v>
      </c>
      <c r="C674" s="103">
        <v>0.68380122925927578</v>
      </c>
      <c r="D674" s="103">
        <v>0.69274882424161899</v>
      </c>
      <c r="E674" s="103">
        <v>0.70670747945069146</v>
      </c>
      <c r="F674" s="103">
        <v>0.72375162716890118</v>
      </c>
      <c r="G674" s="103">
        <v>0.74378921586172142</v>
      </c>
      <c r="H674" s="103">
        <v>0.76619397855885552</v>
      </c>
      <c r="I674" s="103">
        <v>0.78930255220537104</v>
      </c>
      <c r="J674" s="103">
        <v>0.81192411171643852</v>
      </c>
      <c r="K674" s="103">
        <v>0.83358040151233159</v>
      </c>
      <c r="L674" s="103">
        <v>0.85414083486462544</v>
      </c>
      <c r="M674" s="103">
        <v>0.87362216479903299</v>
      </c>
      <c r="N674" s="103">
        <v>0.89231627366940913</v>
      </c>
      <c r="O674" s="103">
        <v>0.9102701220255669</v>
      </c>
      <c r="P674" s="103">
        <v>0.92744605937168467</v>
      </c>
      <c r="Q674" s="103">
        <v>0.9438064352119474</v>
      </c>
      <c r="R674" s="103">
        <v>0.9593135990505397</v>
      </c>
      <c r="S674" s="103">
        <v>0.97392990039164018</v>
      </c>
      <c r="T674" s="103">
        <v>0.98762919780585012</v>
      </c>
      <c r="U674" s="103">
        <v>1.0004505374275972</v>
      </c>
      <c r="V674" s="103">
        <v>1.012455890031901</v>
      </c>
      <c r="W674" s="103">
        <v>1.0237072516972738</v>
      </c>
      <c r="X674" s="103">
        <v>1.0342666185022276</v>
      </c>
      <c r="Y674" s="103">
        <v>1.0441959865252703</v>
      </c>
      <c r="Z674" s="103">
        <v>1.0535535577441197</v>
      </c>
      <c r="AA674" s="103">
        <v>1.0623770982758789</v>
      </c>
      <c r="AB674" s="103">
        <v>1.0706975241596941</v>
      </c>
      <c r="AC674" s="103">
        <v>1.078545746463889</v>
      </c>
      <c r="AD674" s="103">
        <v>1.0859526762567859</v>
      </c>
      <c r="AE674" s="103">
        <v>1.0929492246067052</v>
      </c>
      <c r="AF674" s="103">
        <v>1.0995663025819693</v>
      </c>
      <c r="AG674" s="103">
        <v>1.1058348212509013</v>
      </c>
      <c r="AH674" s="103">
        <v>1.1117856916818207</v>
      </c>
      <c r="AI674" s="103">
        <v>1.1174498249430511</v>
      </c>
      <c r="AJ674" s="103">
        <v>1.1228581321029143</v>
      </c>
      <c r="AK674" s="103">
        <v>1.1280415242297308</v>
      </c>
      <c r="AL674" s="103">
        <v>1.1330288013284113</v>
      </c>
      <c r="AM674" s="103">
        <v>1.1378384727201698</v>
      </c>
      <c r="AN674" s="103">
        <v>1.1424859167571058</v>
      </c>
      <c r="AO674" s="103">
        <v>1.1469865110553308</v>
      </c>
      <c r="AP674" s="103">
        <v>1.1513556332309569</v>
      </c>
      <c r="AQ674" s="103">
        <v>1.1556086609000944</v>
      </c>
      <c r="AR674" s="103">
        <v>1.1597609716788551</v>
      </c>
      <c r="AS674" s="103">
        <v>1.1638279431833494</v>
      </c>
      <c r="AT674" s="103">
        <v>1.1678249530296891</v>
      </c>
      <c r="AU674" s="103">
        <v>1.1717673788339857</v>
      </c>
      <c r="AV674" s="103">
        <v>1.1756705982123501</v>
      </c>
      <c r="AW674" s="103">
        <v>1.1795499887808929</v>
      </c>
      <c r="AX674" s="103">
        <v>1.1834194448758688</v>
      </c>
      <c r="AY674" s="103">
        <v>1.187286312293911</v>
      </c>
      <c r="AZ674" s="103">
        <v>1.1911561302108447</v>
      </c>
      <c r="BA674" s="103">
        <v>1.1950344377442266</v>
      </c>
      <c r="BB674" s="103">
        <v>1.198926774011615</v>
      </c>
      <c r="BC674" s="103">
        <v>1.2028386781305662</v>
      </c>
      <c r="BD674" s="103">
        <v>1.2067756892186376</v>
      </c>
      <c r="BE674" s="103">
        <v>1.2107433463933874</v>
      </c>
      <c r="BF674" s="103">
        <v>1.2147471887723713</v>
      </c>
      <c r="BG674" s="103">
        <v>1.2187927554731477</v>
      </c>
      <c r="BH674" s="103">
        <v>1.2228855856132739</v>
      </c>
      <c r="BI674" s="103">
        <v>1.2270312183103063</v>
      </c>
    </row>
    <row r="675" spans="1:61">
      <c r="A675" s="102">
        <v>43307</v>
      </c>
      <c r="B675" s="103">
        <v>0.68015899171136451</v>
      </c>
      <c r="C675" s="103">
        <v>0.68728715822675845</v>
      </c>
      <c r="D675" s="103">
        <v>0.69698424275814586</v>
      </c>
      <c r="E675" s="103">
        <v>0.71025254667190096</v>
      </c>
      <c r="F675" s="103">
        <v>0.72698849205739602</v>
      </c>
      <c r="G675" s="103">
        <v>0.746783060264954</v>
      </c>
      <c r="H675" s="103">
        <v>0.768579900876464</v>
      </c>
      <c r="I675" s="103">
        <v>0.79100362127149526</v>
      </c>
      <c r="J675" s="103">
        <v>0.81296890315280557</v>
      </c>
      <c r="K675" s="103">
        <v>0.83393592321850085</v>
      </c>
      <c r="L675" s="103">
        <v>0.85381324481758181</v>
      </c>
      <c r="M675" s="103">
        <v>0.87279726347621223</v>
      </c>
      <c r="N675" s="103">
        <v>0.89136928434223572</v>
      </c>
      <c r="O675" s="103">
        <v>0.90958785252415431</v>
      </c>
      <c r="P675" s="103">
        <v>0.92738093110229169</v>
      </c>
      <c r="Q675" s="103">
        <v>0.9446764831569775</v>
      </c>
      <c r="R675" s="103">
        <v>0.96140247176854132</v>
      </c>
      <c r="S675" s="103">
        <v>0.97748686001730667</v>
      </c>
      <c r="T675" s="103">
        <v>0.99286446732760947</v>
      </c>
      <c r="U675" s="103">
        <v>1.0075052413462846</v>
      </c>
      <c r="V675" s="103">
        <v>1.0213903495880021</v>
      </c>
      <c r="W675" s="103">
        <v>1.0345009644914811</v>
      </c>
      <c r="X675" s="103">
        <v>1.0468182584954413</v>
      </c>
      <c r="Y675" s="103">
        <v>1.0583234040385965</v>
      </c>
      <c r="Z675" s="103">
        <v>1.0690071396513408</v>
      </c>
      <c r="AA675" s="103">
        <v>1.0789068351604529</v>
      </c>
      <c r="AB675" s="103">
        <v>1.0880740480942126</v>
      </c>
      <c r="AC675" s="103">
        <v>1.0965603393159769</v>
      </c>
      <c r="AD675" s="103">
        <v>1.1044172696891017</v>
      </c>
      <c r="AE675" s="103">
        <v>1.1116964000769405</v>
      </c>
      <c r="AF675" s="103">
        <v>1.1184492913428499</v>
      </c>
      <c r="AG675" s="103">
        <v>1.1247275043501856</v>
      </c>
      <c r="AH675" s="103">
        <v>1.1305825999623016</v>
      </c>
      <c r="AI675" s="103">
        <v>1.1360661390425537</v>
      </c>
      <c r="AJ675" s="103">
        <v>1.1412296824542982</v>
      </c>
      <c r="AK675" s="103">
        <v>1.1461247910608892</v>
      </c>
      <c r="AL675" s="103">
        <v>1.1507982486865227</v>
      </c>
      <c r="AM675" s="103">
        <v>1.1552757489813734</v>
      </c>
      <c r="AN675" s="103">
        <v>1.159577167207209</v>
      </c>
      <c r="AO675" s="103">
        <v>1.1637223784381319</v>
      </c>
      <c r="AP675" s="103">
        <v>1.167731257748245</v>
      </c>
      <c r="AQ675" s="103">
        <v>1.17162368021165</v>
      </c>
      <c r="AR675" s="103">
        <v>1.1754195209024498</v>
      </c>
      <c r="AS675" s="103">
        <v>1.1791386548947462</v>
      </c>
      <c r="AT675" s="103">
        <v>1.1828009572626415</v>
      </c>
      <c r="AU675" s="103">
        <v>1.1864263030802389</v>
      </c>
      <c r="AV675" s="103">
        <v>1.1900345674216395</v>
      </c>
      <c r="AW675" s="103">
        <v>1.193645625360946</v>
      </c>
      <c r="AX675" s="103">
        <v>1.1972767388088359</v>
      </c>
      <c r="AY675" s="103">
        <v>1.20093363280776</v>
      </c>
      <c r="AZ675" s="103">
        <v>1.204618849591889</v>
      </c>
      <c r="BA675" s="103">
        <v>1.2083349312927372</v>
      </c>
      <c r="BB675" s="103">
        <v>1.212084420041819</v>
      </c>
      <c r="BC675" s="103">
        <v>1.2158698579706488</v>
      </c>
      <c r="BD675" s="103">
        <v>1.219693787210741</v>
      </c>
      <c r="BE675" s="103">
        <v>1.2235587498936107</v>
      </c>
      <c r="BF675" s="103">
        <v>1.2274672881507716</v>
      </c>
      <c r="BG675" s="103">
        <v>1.2314219441137382</v>
      </c>
      <c r="BH675" s="103">
        <v>1.2354252599140256</v>
      </c>
      <c r="BI675" s="103">
        <v>1.2394797776831477</v>
      </c>
    </row>
    <row r="676" spans="1:61">
      <c r="A676" s="102">
        <v>43308</v>
      </c>
      <c r="B676" s="103">
        <v>0.67220001164524867</v>
      </c>
      <c r="C676" s="103">
        <v>0.68208860955589146</v>
      </c>
      <c r="D676" s="103">
        <v>0.69288397196646745</v>
      </c>
      <c r="E676" s="103">
        <v>0.70425909002535669</v>
      </c>
      <c r="F676" s="103">
        <v>0.71724601677516864</v>
      </c>
      <c r="G676" s="103">
        <v>0.73417387850565863</v>
      </c>
      <c r="H676" s="103">
        <v>0.75484707654290806</v>
      </c>
      <c r="I676" s="103">
        <v>0.77728362407352081</v>
      </c>
      <c r="J676" s="103">
        <v>0.79981818887370704</v>
      </c>
      <c r="K676" s="103">
        <v>0.8216442957095812</v>
      </c>
      <c r="L676" s="103">
        <v>0.84253843539001794</v>
      </c>
      <c r="M676" s="103">
        <v>0.86258497432134817</v>
      </c>
      <c r="N676" s="103">
        <v>0.88233274655823957</v>
      </c>
      <c r="O676" s="103">
        <v>0.90186916142942286</v>
      </c>
      <c r="P676" s="103">
        <v>0.92109523496152446</v>
      </c>
      <c r="Q676" s="103">
        <v>0.9399119393660329</v>
      </c>
      <c r="R676" s="103">
        <v>0.95822024685443696</v>
      </c>
      <c r="S676" s="103">
        <v>0.97592112963821831</v>
      </c>
      <c r="T676" s="103">
        <v>0.99292478468702727</v>
      </c>
      <c r="U676" s="103">
        <v>1.0091842004368163</v>
      </c>
      <c r="V676" s="103">
        <v>1.0246647642053501</v>
      </c>
      <c r="W676" s="103">
        <v>1.0393318645980101</v>
      </c>
      <c r="X676" s="103">
        <v>1.0531508902201767</v>
      </c>
      <c r="Y676" s="103">
        <v>1.066087229677225</v>
      </c>
      <c r="Z676" s="103">
        <v>1.0781193189366884</v>
      </c>
      <c r="AA676" s="103">
        <v>1.0892831968302845</v>
      </c>
      <c r="AB676" s="103">
        <v>1.0996307937531455</v>
      </c>
      <c r="AC676" s="103">
        <v>1.1092140406129636</v>
      </c>
      <c r="AD676" s="103">
        <v>1.1180848683174298</v>
      </c>
      <c r="AE676" s="103">
        <v>1.1262952077742328</v>
      </c>
      <c r="AF676" s="103">
        <v>1.1338969898910642</v>
      </c>
      <c r="AG676" s="103">
        <v>1.1409421455756155</v>
      </c>
      <c r="AH676" s="103">
        <v>1.1474826057355749</v>
      </c>
      <c r="AI676" s="103">
        <v>1.1535703012786342</v>
      </c>
      <c r="AJ676" s="103">
        <v>1.1592571631124851</v>
      </c>
      <c r="AK676" s="103">
        <v>1.1645951221448159</v>
      </c>
      <c r="AL676" s="103">
        <v>1.1696319491370177</v>
      </c>
      <c r="AM676" s="103">
        <v>1.1743970481998534</v>
      </c>
      <c r="AN676" s="103">
        <v>1.1789147564253251</v>
      </c>
      <c r="AO676" s="103">
        <v>1.1832094107420099</v>
      </c>
      <c r="AP676" s="103">
        <v>1.1873053480784834</v>
      </c>
      <c r="AQ676" s="103">
        <v>1.1912269053633215</v>
      </c>
      <c r="AR676" s="103">
        <v>1.1949984195251002</v>
      </c>
      <c r="AS676" s="103">
        <v>1.1986442274923954</v>
      </c>
      <c r="AT676" s="103">
        <v>1.2021886661937831</v>
      </c>
      <c r="AU676" s="103">
        <v>1.2056560725578394</v>
      </c>
      <c r="AV676" s="103">
        <v>1.2090707835131402</v>
      </c>
      <c r="AW676" s="103">
        <v>1.2124571359882614</v>
      </c>
      <c r="AX676" s="103">
        <v>1.2158365728482738</v>
      </c>
      <c r="AY676" s="103">
        <v>1.2192177599428513</v>
      </c>
      <c r="AZ676" s="103">
        <v>1.2226058381797544</v>
      </c>
      <c r="BA676" s="103">
        <v>1.2260059483530514</v>
      </c>
      <c r="BB676" s="103">
        <v>1.2294232312568112</v>
      </c>
      <c r="BC676" s="103">
        <v>1.2328628276851019</v>
      </c>
      <c r="BD676" s="103">
        <v>1.2363298784319918</v>
      </c>
      <c r="BE676" s="103">
        <v>1.2398295242915502</v>
      </c>
      <c r="BF676" s="103">
        <v>1.2433669060578447</v>
      </c>
      <c r="BG676" s="103">
        <v>1.2469471645249441</v>
      </c>
      <c r="BH676" s="103">
        <v>1.2505754404869178</v>
      </c>
      <c r="BI676" s="103">
        <v>1.2542568747378326</v>
      </c>
    </row>
    <row r="677" spans="1:61">
      <c r="A677" s="102">
        <v>43311</v>
      </c>
      <c r="B677" s="103">
        <v>0.67675504988369939</v>
      </c>
      <c r="C677" s="103">
        <v>0.68761650887909054</v>
      </c>
      <c r="D677" s="103">
        <v>0.69861976862760167</v>
      </c>
      <c r="E677" s="103">
        <v>0.71035496728976522</v>
      </c>
      <c r="F677" s="103">
        <v>0.72560723044191455</v>
      </c>
      <c r="G677" s="103">
        <v>0.74581028580502462</v>
      </c>
      <c r="H677" s="103">
        <v>0.77006097131003381</v>
      </c>
      <c r="I677" s="103">
        <v>0.79599513955212198</v>
      </c>
      <c r="J677" s="103">
        <v>0.82178882484002791</v>
      </c>
      <c r="K677" s="103">
        <v>0.84671344251857539</v>
      </c>
      <c r="L677" s="103">
        <v>0.87058278823312929</v>
      </c>
      <c r="M677" s="103">
        <v>0.89347461625927904</v>
      </c>
      <c r="N677" s="103">
        <v>0.91568020160875985</v>
      </c>
      <c r="O677" s="103">
        <v>0.93723745168817574</v>
      </c>
      <c r="P677" s="103">
        <v>0.95810207517823143</v>
      </c>
      <c r="Q677" s="103">
        <v>0.97822978075963996</v>
      </c>
      <c r="R677" s="103">
        <v>0.99757627711311392</v>
      </c>
      <c r="S677" s="103">
        <v>1.0160972729193585</v>
      </c>
      <c r="T677" s="103">
        <v>1.0337530659443397</v>
      </c>
      <c r="U677" s="103">
        <v>1.0505252416326309</v>
      </c>
      <c r="V677" s="103">
        <v>1.0664015535607669</v>
      </c>
      <c r="W677" s="103">
        <v>1.0813697559458422</v>
      </c>
      <c r="X677" s="103">
        <v>1.0954176030049512</v>
      </c>
      <c r="Y677" s="103">
        <v>1.1085328489551824</v>
      </c>
      <c r="Z677" s="103">
        <v>1.1207141155826332</v>
      </c>
      <c r="AA677" s="103">
        <v>1.1320080039579465</v>
      </c>
      <c r="AB677" s="103">
        <v>1.142474351747786</v>
      </c>
      <c r="AC677" s="103">
        <v>1.1521729970457442</v>
      </c>
      <c r="AD677" s="103">
        <v>1.1611637779454127</v>
      </c>
      <c r="AE677" s="103">
        <v>1.1695065325403808</v>
      </c>
      <c r="AF677" s="103">
        <v>1.1772610989242407</v>
      </c>
      <c r="AG677" s="103">
        <v>1.1844873151905835</v>
      </c>
      <c r="AH677" s="103">
        <v>1.1912450194329989</v>
      </c>
      <c r="AI677" s="103">
        <v>1.1975940497450785</v>
      </c>
      <c r="AJ677" s="103">
        <v>1.2035942442204142</v>
      </c>
      <c r="AK677" s="103">
        <v>1.2093054409525956</v>
      </c>
      <c r="AL677" s="103">
        <v>1.2147814376079809</v>
      </c>
      <c r="AM677" s="103">
        <v>1.2200493639406533</v>
      </c>
      <c r="AN677" s="103">
        <v>1.2251289925215803</v>
      </c>
      <c r="AO677" s="103">
        <v>1.2300400956844404</v>
      </c>
      <c r="AP677" s="103">
        <v>1.2348024457629114</v>
      </c>
      <c r="AQ677" s="103">
        <v>1.2394358150906706</v>
      </c>
      <c r="AR677" s="103">
        <v>1.2439599760013957</v>
      </c>
      <c r="AS677" s="103">
        <v>1.2483947008287639</v>
      </c>
      <c r="AT677" s="103">
        <v>1.2527597619064534</v>
      </c>
      <c r="AU677" s="103">
        <v>1.2570749315681424</v>
      </c>
      <c r="AV677" s="103">
        <v>1.2613599821475072</v>
      </c>
      <c r="AW677" s="103">
        <v>1.2656346859782259</v>
      </c>
      <c r="AX677" s="103">
        <v>1.2699166144198617</v>
      </c>
      <c r="AY677" s="103">
        <v>1.2742114839017329</v>
      </c>
      <c r="AZ677" s="103">
        <v>1.2785210370936102</v>
      </c>
      <c r="BA677" s="103">
        <v>1.2828470137816654</v>
      </c>
      <c r="BB677" s="103">
        <v>1.2871911537520713</v>
      </c>
      <c r="BC677" s="103">
        <v>1.2915551967909984</v>
      </c>
      <c r="BD677" s="103">
        <v>1.295940882684619</v>
      </c>
      <c r="BE677" s="103">
        <v>1.3003499512191059</v>
      </c>
      <c r="BF677" s="103">
        <v>1.3047841421806297</v>
      </c>
      <c r="BG677" s="103">
        <v>1.3092451953553628</v>
      </c>
      <c r="BH677" s="103">
        <v>1.3137348505294775</v>
      </c>
      <c r="BI677" s="103">
        <v>1.3182548474891449</v>
      </c>
    </row>
    <row r="678" spans="1:61">
      <c r="A678" s="102">
        <v>43312</v>
      </c>
      <c r="B678" s="103">
        <v>0.68492077470298496</v>
      </c>
      <c r="C678" s="103">
        <v>0.68665266347432308</v>
      </c>
      <c r="D678" s="103">
        <v>0.69627260751535014</v>
      </c>
      <c r="E678" s="103">
        <v>0.71200353630940594</v>
      </c>
      <c r="F678" s="103">
        <v>0.73002325901035059</v>
      </c>
      <c r="G678" s="103">
        <v>0.75043763776485739</v>
      </c>
      <c r="H678" s="103">
        <v>0.77339720210832852</v>
      </c>
      <c r="I678" s="103">
        <v>0.79792259494930207</v>
      </c>
      <c r="J678" s="103">
        <v>0.82297892880287393</v>
      </c>
      <c r="K678" s="103">
        <v>0.84780653154102081</v>
      </c>
      <c r="L678" s="103">
        <v>0.87203998952245698</v>
      </c>
      <c r="M678" s="103">
        <v>0.89557863731618692</v>
      </c>
      <c r="N678" s="103">
        <v>0.9183598863012552</v>
      </c>
      <c r="O678" s="103">
        <v>0.94031507773437684</v>
      </c>
      <c r="P678" s="103">
        <v>0.96137464285707308</v>
      </c>
      <c r="Q678" s="103">
        <v>0.98146901291087318</v>
      </c>
      <c r="R678" s="103">
        <v>1.0005286191373051</v>
      </c>
      <c r="S678" s="103">
        <v>1.0184838927778908</v>
      </c>
      <c r="T678" s="103">
        <v>1.0352838018898149</v>
      </c>
      <c r="U678" s="103">
        <v>1.0509633024237677</v>
      </c>
      <c r="V678" s="103">
        <v>1.0655822654320122</v>
      </c>
      <c r="W678" s="103">
        <v>1.0792005645542218</v>
      </c>
      <c r="X678" s="103">
        <v>1.0918780734300686</v>
      </c>
      <c r="Y678" s="103">
        <v>1.1036746656992211</v>
      </c>
      <c r="Z678" s="103">
        <v>1.1146494977056662</v>
      </c>
      <c r="AA678" s="103">
        <v>1.1248585590010951</v>
      </c>
      <c r="AB678" s="103">
        <v>1.1343569654778489</v>
      </c>
      <c r="AC678" s="103">
        <v>1.1431998330000952</v>
      </c>
      <c r="AD678" s="103">
        <v>1.1514422774320012</v>
      </c>
      <c r="AE678" s="103">
        <v>1.1591394146377305</v>
      </c>
      <c r="AF678" s="103">
        <v>1.1663463604814495</v>
      </c>
      <c r="AG678" s="103">
        <v>1.1731182308273254</v>
      </c>
      <c r="AH678" s="103">
        <v>1.1795101415395224</v>
      </c>
      <c r="AI678" s="103">
        <v>1.1855772084822074</v>
      </c>
      <c r="AJ678" s="103">
        <v>1.1913745475195463</v>
      </c>
      <c r="AK678" s="103">
        <v>1.1969572745157042</v>
      </c>
      <c r="AL678" s="103">
        <v>1.2023753488637392</v>
      </c>
      <c r="AM678" s="103">
        <v>1.2076509560702158</v>
      </c>
      <c r="AN678" s="103">
        <v>1.2127969718655529</v>
      </c>
      <c r="AO678" s="103">
        <v>1.2178262652244414</v>
      </c>
      <c r="AP678" s="103">
        <v>1.2227517051215715</v>
      </c>
      <c r="AQ678" s="103">
        <v>1.2275861605316316</v>
      </c>
      <c r="AR678" s="103">
        <v>1.2323425004293131</v>
      </c>
      <c r="AS678" s="103">
        <v>1.2370335937893044</v>
      </c>
      <c r="AT678" s="103">
        <v>1.241672309586296</v>
      </c>
      <c r="AU678" s="103">
        <v>1.2462715167949785</v>
      </c>
      <c r="AV678" s="103">
        <v>1.2508440843900404</v>
      </c>
      <c r="AW678" s="103">
        <v>1.255402881346172</v>
      </c>
      <c r="AX678" s="103">
        <v>1.2599591935217684</v>
      </c>
      <c r="AY678" s="103">
        <v>1.264516589646048</v>
      </c>
      <c r="AZ678" s="103">
        <v>1.2690762904902335</v>
      </c>
      <c r="BA678" s="103">
        <v>1.2736395162736174</v>
      </c>
      <c r="BB678" s="103">
        <v>1.2782074872154936</v>
      </c>
      <c r="BC678" s="103">
        <v>1.2827814235351533</v>
      </c>
      <c r="BD678" s="103">
        <v>1.2873625454518904</v>
      </c>
      <c r="BE678" s="103">
        <v>1.2919520731849981</v>
      </c>
      <c r="BF678" s="103">
        <v>1.2965512269537682</v>
      </c>
      <c r="BG678" s="103">
        <v>1.3011612269774941</v>
      </c>
      <c r="BH678" s="103">
        <v>1.3057832934754696</v>
      </c>
      <c r="BI678" s="103">
        <v>1.3104186466669856</v>
      </c>
    </row>
    <row r="679" spans="1:61">
      <c r="A679" s="102">
        <v>43313</v>
      </c>
      <c r="B679" s="103">
        <v>0.67756754377384432</v>
      </c>
      <c r="C679" s="103">
        <v>0.68691585868285898</v>
      </c>
      <c r="D679" s="103">
        <v>0.70162475623607778</v>
      </c>
      <c r="E679" s="103">
        <v>0.71830473455226995</v>
      </c>
      <c r="F679" s="103">
        <v>0.73628445227548411</v>
      </c>
      <c r="G679" s="103">
        <v>0.75735438519255249</v>
      </c>
      <c r="H679" s="103">
        <v>0.78167865290490557</v>
      </c>
      <c r="I679" s="103">
        <v>0.80783607133379998</v>
      </c>
      <c r="J679" s="103">
        <v>0.83463909209903309</v>
      </c>
      <c r="K679" s="103">
        <v>0.86133802060475939</v>
      </c>
      <c r="L679" s="103">
        <v>0.88743329803734217</v>
      </c>
      <c r="M679" s="103">
        <v>0.91257617125919532</v>
      </c>
      <c r="N679" s="103">
        <v>0.93655603294320078</v>
      </c>
      <c r="O679" s="103">
        <v>0.95932968425439069</v>
      </c>
      <c r="P679" s="103">
        <v>0.98089150265979841</v>
      </c>
      <c r="Q679" s="103">
        <v>1.0012358656264648</v>
      </c>
      <c r="R679" s="103">
        <v>1.0203571506214311</v>
      </c>
      <c r="S679" s="103">
        <v>1.0382497351117306</v>
      </c>
      <c r="T679" s="103">
        <v>1.0549221935410531</v>
      </c>
      <c r="U679" s="103">
        <v>1.0704635122899016</v>
      </c>
      <c r="V679" s="103">
        <v>1.084990956364984</v>
      </c>
      <c r="W679" s="103">
        <v>1.0986218219860608</v>
      </c>
      <c r="X679" s="103">
        <v>1.1114734053728919</v>
      </c>
      <c r="Y679" s="103">
        <v>1.1236630027452326</v>
      </c>
      <c r="Z679" s="103">
        <v>1.1352969921389824</v>
      </c>
      <c r="AA679" s="103">
        <v>1.1464229438525531</v>
      </c>
      <c r="AB679" s="103">
        <v>1.1570687158955615</v>
      </c>
      <c r="AC679" s="103">
        <v>1.1672621519732109</v>
      </c>
      <c r="AD679" s="103">
        <v>1.1770310957907049</v>
      </c>
      <c r="AE679" s="103">
        <v>1.186403391053243</v>
      </c>
      <c r="AF679" s="103">
        <v>1.1954068814660288</v>
      </c>
      <c r="AG679" s="103">
        <v>1.2040694107342658</v>
      </c>
      <c r="AH679" s="103">
        <v>1.2124188225631536</v>
      </c>
      <c r="AI679" s="103">
        <v>1.2204829606578962</v>
      </c>
      <c r="AJ679" s="103">
        <v>1.2282896687236964</v>
      </c>
      <c r="AK679" s="103">
        <v>1.2358667904657543</v>
      </c>
      <c r="AL679" s="103">
        <v>1.2432393819296701</v>
      </c>
      <c r="AM679" s="103">
        <v>1.2504189103114252</v>
      </c>
      <c r="AN679" s="103">
        <v>1.2574127083617415</v>
      </c>
      <c r="AO679" s="103">
        <v>1.2642281078594682</v>
      </c>
      <c r="AP679" s="103">
        <v>1.2708724405834546</v>
      </c>
      <c r="AQ679" s="103">
        <v>1.2773530383125473</v>
      </c>
      <c r="AR679" s="103">
        <v>1.2836772328255968</v>
      </c>
      <c r="AS679" s="103">
        <v>1.2898523559014492</v>
      </c>
      <c r="AT679" s="103">
        <v>1.2958857393189542</v>
      </c>
      <c r="AU679" s="103">
        <v>1.3017847148569608</v>
      </c>
      <c r="AV679" s="103">
        <v>1.3075566142943158</v>
      </c>
      <c r="AW679" s="103">
        <v>1.3132087694098686</v>
      </c>
      <c r="AX679" s="103">
        <v>1.3187485072349852</v>
      </c>
      <c r="AY679" s="103">
        <v>1.3241831338413372</v>
      </c>
      <c r="AZ679" s="103">
        <v>1.3295199495182117</v>
      </c>
      <c r="BA679" s="103">
        <v>1.334766254554707</v>
      </c>
      <c r="BB679" s="103">
        <v>1.3399293492399216</v>
      </c>
      <c r="BC679" s="103">
        <v>1.3450165338629527</v>
      </c>
      <c r="BD679" s="103">
        <v>1.3500351087128997</v>
      </c>
      <c r="BE679" s="103">
        <v>1.3549923740788605</v>
      </c>
      <c r="BF679" s="103">
        <v>1.3598956302499337</v>
      </c>
      <c r="BG679" s="103">
        <v>1.3647521775152174</v>
      </c>
      <c r="BH679" s="103">
        <v>1.3695693161638105</v>
      </c>
      <c r="BI679" s="103">
        <v>1.3743543464848105</v>
      </c>
    </row>
    <row r="680" spans="1:61">
      <c r="A680" s="102">
        <v>43314</v>
      </c>
      <c r="B680" s="103">
        <v>0.69997504118499732</v>
      </c>
      <c r="C680" s="103">
        <v>0.7044474978668962</v>
      </c>
      <c r="D680" s="103">
        <v>0.71149540334528172</v>
      </c>
      <c r="E680" s="103">
        <v>0.72182833550331438</v>
      </c>
      <c r="F680" s="103">
        <v>0.7362934733164832</v>
      </c>
      <c r="G680" s="103">
        <v>0.75539965359979</v>
      </c>
      <c r="H680" s="103">
        <v>0.77789618207119204</v>
      </c>
      <c r="I680" s="103">
        <v>0.80202860631923123</v>
      </c>
      <c r="J680" s="103">
        <v>0.82652225041387017</v>
      </c>
      <c r="K680" s="103">
        <v>0.85068932463817515</v>
      </c>
      <c r="L680" s="103">
        <v>0.87429518346053647</v>
      </c>
      <c r="M680" s="103">
        <v>0.89738523576893614</v>
      </c>
      <c r="N680" s="103">
        <v>0.92005417793481059</v>
      </c>
      <c r="O680" s="103">
        <v>0.94223191719143284</v>
      </c>
      <c r="P680" s="103">
        <v>0.9638048324997931</v>
      </c>
      <c r="Q680" s="103">
        <v>0.98465930282089009</v>
      </c>
      <c r="R680" s="103">
        <v>1.0046817071157226</v>
      </c>
      <c r="S680" s="103">
        <v>1.0237584243452811</v>
      </c>
      <c r="T680" s="103">
        <v>1.0418009073513954</v>
      </c>
      <c r="U680" s="103">
        <v>1.0588490740680598</v>
      </c>
      <c r="V680" s="103">
        <v>1.0749838738636441</v>
      </c>
      <c r="W680" s="103">
        <v>1.0902862741139174</v>
      </c>
      <c r="X680" s="103">
        <v>1.1048372421946482</v>
      </c>
      <c r="Y680" s="103">
        <v>1.1187177454816006</v>
      </c>
      <c r="Z680" s="103">
        <v>1.132000716103609</v>
      </c>
      <c r="AA680" s="103">
        <v>1.1447199172170663</v>
      </c>
      <c r="AB680" s="103">
        <v>1.1568971947096445</v>
      </c>
      <c r="AC680" s="103">
        <v>1.1685543916676546</v>
      </c>
      <c r="AD680" s="103">
        <v>1.1797133511774081</v>
      </c>
      <c r="AE680" s="103">
        <v>1.1903959163252118</v>
      </c>
      <c r="AF680" s="103">
        <v>1.2006239301973773</v>
      </c>
      <c r="AG680" s="103">
        <v>1.210419235880215</v>
      </c>
      <c r="AH680" s="103">
        <v>1.2198036764600326</v>
      </c>
      <c r="AI680" s="103">
        <v>1.2287990950231413</v>
      </c>
      <c r="AJ680" s="103">
        <v>1.2374273346558515</v>
      </c>
      <c r="AK680" s="103">
        <v>1.2457102384444714</v>
      </c>
      <c r="AL680" s="103">
        <v>1.2536686141952167</v>
      </c>
      <c r="AM680" s="103">
        <v>1.2613186990510659</v>
      </c>
      <c r="AN680" s="103">
        <v>1.2686754691936499</v>
      </c>
      <c r="AO680" s="103">
        <v>1.2757539007639349</v>
      </c>
      <c r="AP680" s="103">
        <v>1.2825689699028857</v>
      </c>
      <c r="AQ680" s="103">
        <v>1.2891356527514652</v>
      </c>
      <c r="AR680" s="103">
        <v>1.29546892545064</v>
      </c>
      <c r="AS680" s="103">
        <v>1.3015837641413726</v>
      </c>
      <c r="AT680" s="103">
        <v>1.3074951449646284</v>
      </c>
      <c r="AU680" s="103">
        <v>1.3132180440613728</v>
      </c>
      <c r="AV680" s="103">
        <v>1.3187674375725689</v>
      </c>
      <c r="AW680" s="103">
        <v>1.324158301639182</v>
      </c>
      <c r="AX680" s="103">
        <v>1.3294051726358311</v>
      </c>
      <c r="AY680" s="103">
        <v>1.3345206454104963</v>
      </c>
      <c r="AZ680" s="103">
        <v>1.3395167791799203</v>
      </c>
      <c r="BA680" s="103">
        <v>1.3444056331435676</v>
      </c>
      <c r="BB680" s="103">
        <v>1.3491992665009049</v>
      </c>
      <c r="BC680" s="103">
        <v>1.3539097384513958</v>
      </c>
      <c r="BD680" s="103">
        <v>1.3585491081945062</v>
      </c>
      <c r="BE680" s="103">
        <v>1.3631294349297021</v>
      </c>
      <c r="BF680" s="103">
        <v>1.3676627778564474</v>
      </c>
      <c r="BG680" s="103">
        <v>1.3721611961742082</v>
      </c>
      <c r="BH680" s="103">
        <v>1.3766367490824498</v>
      </c>
      <c r="BI680" s="103">
        <v>1.3811014957806367</v>
      </c>
    </row>
    <row r="681" spans="1:61">
      <c r="A681" s="102">
        <v>43315</v>
      </c>
      <c r="B681" s="103">
        <v>0.69693008259639067</v>
      </c>
      <c r="C681" s="103">
        <v>0.69608990094218204</v>
      </c>
      <c r="D681" s="103">
        <v>0.70118572574441618</v>
      </c>
      <c r="E681" s="103">
        <v>0.71302210912951203</v>
      </c>
      <c r="F681" s="103">
        <v>0.72908372944982758</v>
      </c>
      <c r="G681" s="103">
        <v>0.74884356675001651</v>
      </c>
      <c r="H681" s="103">
        <v>0.77111388268776426</v>
      </c>
      <c r="I681" s="103">
        <v>0.79404710180569038</v>
      </c>
      <c r="J681" s="103">
        <v>0.81685411162610855</v>
      </c>
      <c r="K681" s="103">
        <v>0.83943476673444195</v>
      </c>
      <c r="L681" s="103">
        <v>0.86176528768760785</v>
      </c>
      <c r="M681" s="103">
        <v>0.88373363685897277</v>
      </c>
      <c r="N681" s="103">
        <v>0.90497548714674092</v>
      </c>
      <c r="O681" s="103">
        <v>0.9253748620805694</v>
      </c>
      <c r="P681" s="103">
        <v>0.94491426030240344</v>
      </c>
      <c r="Q681" s="103">
        <v>0.96357620360252061</v>
      </c>
      <c r="R681" s="103">
        <v>0.9813432137711976</v>
      </c>
      <c r="S681" s="103">
        <v>0.99819781259870499</v>
      </c>
      <c r="T681" s="103">
        <v>1.0141358090888923</v>
      </c>
      <c r="U681" s="103">
        <v>1.0292146484795117</v>
      </c>
      <c r="V681" s="103">
        <v>1.0435096351855275</v>
      </c>
      <c r="W681" s="103">
        <v>1.0570960754765637</v>
      </c>
      <c r="X681" s="103">
        <v>1.0700492756222444</v>
      </c>
      <c r="Y681" s="103">
        <v>1.0824445418921891</v>
      </c>
      <c r="Z681" s="103">
        <v>1.094347847056536</v>
      </c>
      <c r="AA681" s="103">
        <v>1.1057839573720287</v>
      </c>
      <c r="AB681" s="103">
        <v>1.1167662709815125</v>
      </c>
      <c r="AC681" s="103">
        <v>1.1273081856611762</v>
      </c>
      <c r="AD681" s="103">
        <v>1.137423099187209</v>
      </c>
      <c r="AE681" s="103">
        <v>1.1471244093357955</v>
      </c>
      <c r="AF681" s="103">
        <v>1.1564255138831252</v>
      </c>
      <c r="AG681" s="103">
        <v>1.1653398106053865</v>
      </c>
      <c r="AH681" s="103">
        <v>1.1738806972787654</v>
      </c>
      <c r="AI681" s="103">
        <v>1.1820615716794498</v>
      </c>
      <c r="AJ681" s="103">
        <v>1.189895831583629</v>
      </c>
      <c r="AK681" s="103">
        <v>1.1973968747674881</v>
      </c>
      <c r="AL681" s="103">
        <v>1.2045787619855557</v>
      </c>
      <c r="AM681" s="103">
        <v>1.2114584809787416</v>
      </c>
      <c r="AN681" s="103">
        <v>1.2180538269892838</v>
      </c>
      <c r="AO681" s="103">
        <v>1.224382595285469</v>
      </c>
      <c r="AP681" s="103">
        <v>1.2304625811355834</v>
      </c>
      <c r="AQ681" s="103">
        <v>1.2363115798079103</v>
      </c>
      <c r="AR681" s="103">
        <v>1.2419473865707376</v>
      </c>
      <c r="AS681" s="103">
        <v>1.2473877966923488</v>
      </c>
      <c r="AT681" s="103">
        <v>1.2526506054410302</v>
      </c>
      <c r="AU681" s="103">
        <v>1.2577536080850684</v>
      </c>
      <c r="AV681" s="103">
        <v>1.2627145998927471</v>
      </c>
      <c r="AW681" s="103">
        <v>1.2675513761323527</v>
      </c>
      <c r="AX681" s="103">
        <v>1.272280653984758</v>
      </c>
      <c r="AY681" s="103">
        <v>1.2769143909773395</v>
      </c>
      <c r="AZ681" s="103">
        <v>1.2814632315372263</v>
      </c>
      <c r="BA681" s="103">
        <v>1.2859378200491944</v>
      </c>
      <c r="BB681" s="103">
        <v>1.2903488008980206</v>
      </c>
      <c r="BC681" s="103">
        <v>1.2947068184684811</v>
      </c>
      <c r="BD681" s="103">
        <v>1.299022517145352</v>
      </c>
      <c r="BE681" s="103">
        <v>1.3033065413134104</v>
      </c>
      <c r="BF681" s="103">
        <v>1.3075695353574317</v>
      </c>
      <c r="BG681" s="103">
        <v>1.3118221436621926</v>
      </c>
      <c r="BH681" s="103">
        <v>1.3160750106124706</v>
      </c>
      <c r="BI681" s="103">
        <v>1.3203387805930402</v>
      </c>
    </row>
    <row r="682" spans="1:61">
      <c r="A682" s="102">
        <v>43318</v>
      </c>
      <c r="B682" s="103">
        <v>0.69629695884257881</v>
      </c>
      <c r="C682" s="103">
        <v>0.69577873925314471</v>
      </c>
      <c r="D682" s="103">
        <v>0.70288367110127803</v>
      </c>
      <c r="E682" s="103">
        <v>0.71353785743268727</v>
      </c>
      <c r="F682" s="103">
        <v>0.72703785921907293</v>
      </c>
      <c r="G682" s="103">
        <v>0.74444602196692178</v>
      </c>
      <c r="H682" s="103">
        <v>0.76498489913127654</v>
      </c>
      <c r="I682" s="103">
        <v>0.78695486574428397</v>
      </c>
      <c r="J682" s="103">
        <v>0.80947967540941534</v>
      </c>
      <c r="K682" s="103">
        <v>0.8321585734988215</v>
      </c>
      <c r="L682" s="103">
        <v>0.85475400955796232</v>
      </c>
      <c r="M682" s="103">
        <v>0.87710914222776692</v>
      </c>
      <c r="N682" s="103">
        <v>0.89920367719097882</v>
      </c>
      <c r="O682" s="103">
        <v>0.92088334473544686</v>
      </c>
      <c r="P682" s="103">
        <v>0.94194759100209124</v>
      </c>
      <c r="Q682" s="103">
        <v>0.96219586213183872</v>
      </c>
      <c r="R682" s="103">
        <v>0.98142760426561615</v>
      </c>
      <c r="S682" s="103">
        <v>0.99944226354434329</v>
      </c>
      <c r="T682" s="103">
        <v>1.0160845985172837</v>
      </c>
      <c r="U682" s="103">
        <v>1.0314095612542433</v>
      </c>
      <c r="V682" s="103">
        <v>1.0455330076651121</v>
      </c>
      <c r="W682" s="103">
        <v>1.058570799984577</v>
      </c>
      <c r="X682" s="103">
        <v>1.0706388004473246</v>
      </c>
      <c r="Y682" s="103">
        <v>1.0818528712880366</v>
      </c>
      <c r="Z682" s="103">
        <v>1.0923190940778669</v>
      </c>
      <c r="AA682" s="103">
        <v>1.1021003696877727</v>
      </c>
      <c r="AB682" s="103">
        <v>1.1112476862332454</v>
      </c>
      <c r="AC682" s="103">
        <v>1.1198120314455515</v>
      </c>
      <c r="AD682" s="103">
        <v>1.1278443930559565</v>
      </c>
      <c r="AE682" s="103">
        <v>1.135395758795724</v>
      </c>
      <c r="AF682" s="103">
        <v>1.1425171163961194</v>
      </c>
      <c r="AG682" s="103">
        <v>1.1492594535884093</v>
      </c>
      <c r="AH682" s="103">
        <v>1.1556737581038565</v>
      </c>
      <c r="AI682" s="103">
        <v>1.1618110176737275</v>
      </c>
      <c r="AJ682" s="103">
        <v>1.167722220029288</v>
      </c>
      <c r="AK682" s="103">
        <v>1.173458352901801</v>
      </c>
      <c r="AL682" s="103">
        <v>1.1790640531088299</v>
      </c>
      <c r="AM682" s="103">
        <v>1.1845559187873773</v>
      </c>
      <c r="AN682" s="103">
        <v>1.1899428127217591</v>
      </c>
      <c r="AO682" s="103">
        <v>1.1952335974468007</v>
      </c>
      <c r="AP682" s="103">
        <v>1.2004371354973289</v>
      </c>
      <c r="AQ682" s="103">
        <v>1.2055622894081672</v>
      </c>
      <c r="AR682" s="103">
        <v>1.2106179217141426</v>
      </c>
      <c r="AS682" s="103">
        <v>1.2156128949500795</v>
      </c>
      <c r="AT682" s="103">
        <v>1.2205560716508035</v>
      </c>
      <c r="AU682" s="103">
        <v>1.2254563143511408</v>
      </c>
      <c r="AV682" s="103">
        <v>1.2303224855859156</v>
      </c>
      <c r="AW682" s="103">
        <v>1.2351634478899542</v>
      </c>
      <c r="AX682" s="103">
        <v>1.2399874246565521</v>
      </c>
      <c r="AY682" s="103">
        <v>1.2447991967222727</v>
      </c>
      <c r="AZ682" s="103">
        <v>1.2496023909824598</v>
      </c>
      <c r="BA682" s="103">
        <v>1.254400633495087</v>
      </c>
      <c r="BB682" s="103">
        <v>1.2591975503181292</v>
      </c>
      <c r="BC682" s="103">
        <v>1.2639967675095591</v>
      </c>
      <c r="BD682" s="103">
        <v>1.2688019111273516</v>
      </c>
      <c r="BE682" s="103">
        <v>1.273616607229481</v>
      </c>
      <c r="BF682" s="103">
        <v>1.2784444818739205</v>
      </c>
      <c r="BG682" s="103">
        <v>1.2832891611186443</v>
      </c>
      <c r="BH682" s="103">
        <v>1.2881542710216274</v>
      </c>
      <c r="BI682" s="103">
        <v>1.2930434376408422</v>
      </c>
    </row>
    <row r="683" spans="1:61">
      <c r="A683" s="102">
        <v>43319</v>
      </c>
      <c r="B683" s="103">
        <v>0.7013064623515034</v>
      </c>
      <c r="C683" s="103">
        <v>0.699885579087412</v>
      </c>
      <c r="D683" s="103">
        <v>0.70365166071152974</v>
      </c>
      <c r="E683" s="103">
        <v>0.71303204722439173</v>
      </c>
      <c r="F683" s="103">
        <v>0.72703912994472097</v>
      </c>
      <c r="G683" s="103">
        <v>0.74562472801381441</v>
      </c>
      <c r="H683" s="103">
        <v>0.76787078502759099</v>
      </c>
      <c r="I683" s="103">
        <v>0.7920680009366341</v>
      </c>
      <c r="J683" s="103">
        <v>0.81679192578562843</v>
      </c>
      <c r="K683" s="103">
        <v>0.84120720761593315</v>
      </c>
      <c r="L683" s="103">
        <v>0.864878038012314</v>
      </c>
      <c r="M683" s="103">
        <v>0.88765403849703672</v>
      </c>
      <c r="N683" s="103">
        <v>0.90959404827259605</v>
      </c>
      <c r="O683" s="103">
        <v>0.93068385815848786</v>
      </c>
      <c r="P683" s="103">
        <v>0.9508783112885989</v>
      </c>
      <c r="Q683" s="103">
        <v>0.97013225079682375</v>
      </c>
      <c r="R683" s="103">
        <v>0.98840051981705646</v>
      </c>
      <c r="S683" s="103">
        <v>1.0056379614831845</v>
      </c>
      <c r="T683" s="103">
        <v>1.0218169399655397</v>
      </c>
      <c r="U683" s="103">
        <v>1.0369910953689658</v>
      </c>
      <c r="V683" s="103">
        <v>1.0512376176037626</v>
      </c>
      <c r="W683" s="103">
        <v>1.0646336990258558</v>
      </c>
      <c r="X683" s="103">
        <v>1.0772565319911707</v>
      </c>
      <c r="Y683" s="103">
        <v>1.0891833088556275</v>
      </c>
      <c r="Z683" s="103">
        <v>1.1004849360922899</v>
      </c>
      <c r="AA683" s="103">
        <v>1.1112045685986394</v>
      </c>
      <c r="AB683" s="103">
        <v>1.1213777051264171</v>
      </c>
      <c r="AC683" s="103">
        <v>1.131039844180431</v>
      </c>
      <c r="AD683" s="103">
        <v>1.1402264842654897</v>
      </c>
      <c r="AE683" s="103">
        <v>1.1489731238863961</v>
      </c>
      <c r="AF683" s="103">
        <v>1.1573152615479587</v>
      </c>
      <c r="AG683" s="103">
        <v>1.1652883957549851</v>
      </c>
      <c r="AH683" s="103">
        <v>1.17292802501228</v>
      </c>
      <c r="AI683" s="103">
        <v>1.1802696478246504</v>
      </c>
      <c r="AJ683" s="103">
        <v>1.1873487626969044</v>
      </c>
      <c r="AK683" s="103">
        <v>1.194200868133847</v>
      </c>
      <c r="AL683" s="103">
        <v>1.2008584413142678</v>
      </c>
      <c r="AM683" s="103">
        <v>1.2073376858911036</v>
      </c>
      <c r="AN683" s="103">
        <v>1.2136493506493606</v>
      </c>
      <c r="AO683" s="103">
        <v>1.2198041804156674</v>
      </c>
      <c r="AP683" s="103">
        <v>1.225812920016653</v>
      </c>
      <c r="AQ683" s="103">
        <v>1.2316863142789438</v>
      </c>
      <c r="AR683" s="103">
        <v>1.2374351080291697</v>
      </c>
      <c r="AS683" s="103">
        <v>1.2430700460939572</v>
      </c>
      <c r="AT683" s="103">
        <v>1.2486018732999353</v>
      </c>
      <c r="AU683" s="103">
        <v>1.2540413344737333</v>
      </c>
      <c r="AV683" s="103">
        <v>1.2593991744419775</v>
      </c>
      <c r="AW683" s="103">
        <v>1.2646861380312966</v>
      </c>
      <c r="AX683" s="103">
        <v>1.2699122608390407</v>
      </c>
      <c r="AY683" s="103">
        <v>1.2750841212219293</v>
      </c>
      <c r="AZ683" s="103">
        <v>1.2802072456616198</v>
      </c>
      <c r="BA683" s="103">
        <v>1.2852871603925058</v>
      </c>
      <c r="BB683" s="103">
        <v>1.2903293916489815</v>
      </c>
      <c r="BC683" s="103">
        <v>1.2953394656654391</v>
      </c>
      <c r="BD683" s="103">
        <v>1.3003229086762733</v>
      </c>
      <c r="BE683" s="103">
        <v>1.3052852469158782</v>
      </c>
      <c r="BF683" s="103">
        <v>1.3102320066186459</v>
      </c>
      <c r="BG683" s="103">
        <v>1.315168714018971</v>
      </c>
      <c r="BH683" s="103">
        <v>1.3201008953512474</v>
      </c>
      <c r="BI683" s="103">
        <v>1.3250340768498681</v>
      </c>
    </row>
    <row r="684" spans="1:61">
      <c r="A684" s="102">
        <v>43320</v>
      </c>
      <c r="B684" s="103">
        <v>0.69745501618998462</v>
      </c>
      <c r="C684" s="103">
        <v>0.69740288045991994</v>
      </c>
      <c r="D684" s="103">
        <v>0.70273803882985442</v>
      </c>
      <c r="E684" s="103">
        <v>0.71129002898938487</v>
      </c>
      <c r="F684" s="103">
        <v>0.72430569855548044</v>
      </c>
      <c r="G684" s="103">
        <v>0.74329392987627341</v>
      </c>
      <c r="H684" s="103">
        <v>0.76694639246022034</v>
      </c>
      <c r="I684" s="103">
        <v>0.7924966484049808</v>
      </c>
      <c r="J684" s="103">
        <v>0.81817706923112077</v>
      </c>
      <c r="K684" s="103">
        <v>0.84315620750222142</v>
      </c>
      <c r="L684" s="103">
        <v>0.86711704547058555</v>
      </c>
      <c r="M684" s="103">
        <v>0.88997687472601306</v>
      </c>
      <c r="N684" s="103">
        <v>0.91193741101438119</v>
      </c>
      <c r="O684" s="103">
        <v>0.93300644039791514</v>
      </c>
      <c r="P684" s="103">
        <v>0.95312354211757599</v>
      </c>
      <c r="Q684" s="103">
        <v>0.9722282954143322</v>
      </c>
      <c r="R684" s="103">
        <v>0.99026027952915197</v>
      </c>
      <c r="S684" s="103">
        <v>1.0071590737029961</v>
      </c>
      <c r="T684" s="103">
        <v>1.0228838140283585</v>
      </c>
      <c r="U684" s="103">
        <v>1.0375044069644452</v>
      </c>
      <c r="V684" s="103">
        <v>1.0511297138062516</v>
      </c>
      <c r="W684" s="103">
        <v>1.0638686388458867</v>
      </c>
      <c r="X684" s="103">
        <v>1.0758300863754602</v>
      </c>
      <c r="Y684" s="103">
        <v>1.0871229606870774</v>
      </c>
      <c r="Z684" s="103">
        <v>1.0978465760767162</v>
      </c>
      <c r="AA684" s="103">
        <v>1.1080485930138131</v>
      </c>
      <c r="AB684" s="103">
        <v>1.1177593576620852</v>
      </c>
      <c r="AC684" s="103">
        <v>1.1270092036209545</v>
      </c>
      <c r="AD684" s="103">
        <v>1.1358284644898422</v>
      </c>
      <c r="AE684" s="103">
        <v>1.1442474738681665</v>
      </c>
      <c r="AF684" s="103">
        <v>1.152296565355349</v>
      </c>
      <c r="AG684" s="103">
        <v>1.160006072550811</v>
      </c>
      <c r="AH684" s="103">
        <v>1.1674063290539707</v>
      </c>
      <c r="AI684" s="103">
        <v>1.1745276684642496</v>
      </c>
      <c r="AJ684" s="103">
        <v>1.1814004243810687</v>
      </c>
      <c r="AK684" s="103">
        <v>1.1880549304038472</v>
      </c>
      <c r="AL684" s="103">
        <v>1.1945185300422849</v>
      </c>
      <c r="AM684" s="103">
        <v>1.2008039911816057</v>
      </c>
      <c r="AN684" s="103">
        <v>1.2069196470327801</v>
      </c>
      <c r="AO684" s="103">
        <v>1.2128738297643309</v>
      </c>
      <c r="AP684" s="103">
        <v>1.2186748715447817</v>
      </c>
      <c r="AQ684" s="103">
        <v>1.2243311045426535</v>
      </c>
      <c r="AR684" s="103">
        <v>1.2298508609264698</v>
      </c>
      <c r="AS684" s="103">
        <v>1.2352424728647522</v>
      </c>
      <c r="AT684" s="103">
        <v>1.2405142725260234</v>
      </c>
      <c r="AU684" s="103">
        <v>1.245674592078807</v>
      </c>
      <c r="AV684" s="103">
        <v>1.2507317636916242</v>
      </c>
      <c r="AW684" s="103">
        <v>1.255694119532998</v>
      </c>
      <c r="AX684" s="103">
        <v>1.260569902321717</v>
      </c>
      <c r="AY684" s="103">
        <v>1.2653669598644786</v>
      </c>
      <c r="AZ684" s="103">
        <v>1.2700930310190564</v>
      </c>
      <c r="BA684" s="103">
        <v>1.2747558546397075</v>
      </c>
      <c r="BB684" s="103">
        <v>1.2793631695806897</v>
      </c>
      <c r="BC684" s="103">
        <v>1.2839227146962593</v>
      </c>
      <c r="BD684" s="103">
        <v>1.2884422288406741</v>
      </c>
      <c r="BE684" s="103">
        <v>1.2929294508681917</v>
      </c>
      <c r="BF684" s="103">
        <v>1.2973921196330684</v>
      </c>
      <c r="BG684" s="103">
        <v>1.3018379739895618</v>
      </c>
      <c r="BH684" s="103">
        <v>1.3062747527919301</v>
      </c>
      <c r="BI684" s="103">
        <v>1.3107101948944293</v>
      </c>
    </row>
    <row r="685" spans="1:61">
      <c r="A685" s="102">
        <v>43321</v>
      </c>
      <c r="B685" s="103">
        <v>0.70182044102953756</v>
      </c>
      <c r="C685" s="103">
        <v>0.70382388364055859</v>
      </c>
      <c r="D685" s="103">
        <v>0.70617202692781511</v>
      </c>
      <c r="E685" s="103">
        <v>0.71192746082759051</v>
      </c>
      <c r="F685" s="103">
        <v>0.72405600059790354</v>
      </c>
      <c r="G685" s="103">
        <v>0.74294580386904485</v>
      </c>
      <c r="H685" s="103">
        <v>0.76616410748465691</v>
      </c>
      <c r="I685" s="103">
        <v>0.79071749545668657</v>
      </c>
      <c r="J685" s="103">
        <v>0.81473839717122964</v>
      </c>
      <c r="K685" s="103">
        <v>0.83739189109010748</v>
      </c>
      <c r="L685" s="103">
        <v>0.85863692095598643</v>
      </c>
      <c r="M685" s="103">
        <v>0.87874845651908684</v>
      </c>
      <c r="N685" s="103">
        <v>0.8980126242583425</v>
      </c>
      <c r="O685" s="103">
        <v>0.91651294515670245</v>
      </c>
      <c r="P685" s="103">
        <v>0.93428128252827469</v>
      </c>
      <c r="Q685" s="103">
        <v>0.95134949968717564</v>
      </c>
      <c r="R685" s="103">
        <v>0.9677494599475206</v>
      </c>
      <c r="S685" s="103">
        <v>0.98351302662341888</v>
      </c>
      <c r="T685" s="103">
        <v>0.99866862058933215</v>
      </c>
      <c r="U685" s="103">
        <v>1.0132270255086979</v>
      </c>
      <c r="V685" s="103">
        <v>1.0271933917631388</v>
      </c>
      <c r="W685" s="103">
        <v>1.0405728672620143</v>
      </c>
      <c r="X685" s="103">
        <v>1.0533705999146836</v>
      </c>
      <c r="Y685" s="103">
        <v>1.0655917376305011</v>
      </c>
      <c r="Z685" s="103">
        <v>1.0772441069142076</v>
      </c>
      <c r="AA685" s="103">
        <v>1.0883485914708342</v>
      </c>
      <c r="AB685" s="103">
        <v>1.0989300476948878</v>
      </c>
      <c r="AC685" s="103">
        <v>1.1090133329147271</v>
      </c>
      <c r="AD685" s="103">
        <v>1.1186233044587128</v>
      </c>
      <c r="AE685" s="103">
        <v>1.1277848196552012</v>
      </c>
      <c r="AF685" s="103">
        <v>1.1365227358325518</v>
      </c>
      <c r="AG685" s="103">
        <v>1.1448619103191242</v>
      </c>
      <c r="AH685" s="103">
        <v>1.1528272004432756</v>
      </c>
      <c r="AI685" s="103">
        <v>1.1604434635333647</v>
      </c>
      <c r="AJ685" s="103">
        <v>1.1677355569177521</v>
      </c>
      <c r="AK685" s="103">
        <v>1.1747283379247944</v>
      </c>
      <c r="AL685" s="103">
        <v>1.1814454601262749</v>
      </c>
      <c r="AM685" s="103">
        <v>1.1879052626230771</v>
      </c>
      <c r="AN685" s="103">
        <v>1.1941246183519814</v>
      </c>
      <c r="AO685" s="103">
        <v>1.2001204002024832</v>
      </c>
      <c r="AP685" s="103">
        <v>1.2059094810640787</v>
      </c>
      <c r="AQ685" s="103">
        <v>1.2115087338262605</v>
      </c>
      <c r="AR685" s="103">
        <v>1.2169350313785243</v>
      </c>
      <c r="AS685" s="103">
        <v>1.2222052466103643</v>
      </c>
      <c r="AT685" s="103">
        <v>1.227336252411275</v>
      </c>
      <c r="AU685" s="103">
        <v>1.2323449216707516</v>
      </c>
      <c r="AV685" s="103">
        <v>1.2372481272782883</v>
      </c>
      <c r="AW685" s="103">
        <v>1.2420627421233794</v>
      </c>
      <c r="AX685" s="103">
        <v>1.2468041409975397</v>
      </c>
      <c r="AY685" s="103">
        <v>1.2514810847320306</v>
      </c>
      <c r="AZ685" s="103">
        <v>1.2561005094889777</v>
      </c>
      <c r="BA685" s="103">
        <v>1.2606693513716536</v>
      </c>
      <c r="BB685" s="103">
        <v>1.2651945464833314</v>
      </c>
      <c r="BC685" s="103">
        <v>1.269683030927282</v>
      </c>
      <c r="BD685" s="103">
        <v>1.2741417408067788</v>
      </c>
      <c r="BE685" s="103">
        <v>1.278577612225094</v>
      </c>
      <c r="BF685" s="103">
        <v>1.2829975812854999</v>
      </c>
      <c r="BG685" s="103">
        <v>1.2874085840912688</v>
      </c>
      <c r="BH685" s="103">
        <v>1.2918175567456736</v>
      </c>
      <c r="BI685" s="103">
        <v>1.2962314353519859</v>
      </c>
    </row>
    <row r="686" spans="1:61">
      <c r="A686" s="102">
        <v>43322</v>
      </c>
      <c r="B686" s="103">
        <v>0.6956881876049299</v>
      </c>
      <c r="C686" s="103">
        <v>0.69588697459537752</v>
      </c>
      <c r="D686" s="103">
        <v>0.70173017532960469</v>
      </c>
      <c r="E686" s="103">
        <v>0.70982368039123389</v>
      </c>
      <c r="F686" s="103">
        <v>0.71967443484296489</v>
      </c>
      <c r="G686" s="103">
        <v>0.73178050597670297</v>
      </c>
      <c r="H686" s="103">
        <v>0.74596386571084217</v>
      </c>
      <c r="I686" s="103">
        <v>0.76197709904793398</v>
      </c>
      <c r="J686" s="103">
        <v>0.77902694715431287</v>
      </c>
      <c r="K686" s="103">
        <v>0.79639465962907163</v>
      </c>
      <c r="L686" s="103">
        <v>0.81385610519635365</v>
      </c>
      <c r="M686" s="103">
        <v>0.83140373818584057</v>
      </c>
      <c r="N686" s="103">
        <v>0.84893421408740555</v>
      </c>
      <c r="O686" s="103">
        <v>0.86631966330594778</v>
      </c>
      <c r="P686" s="103">
        <v>0.88343445913772645</v>
      </c>
      <c r="Q686" s="103">
        <v>0.90015297540623829</v>
      </c>
      <c r="R686" s="103">
        <v>0.91634958593498039</v>
      </c>
      <c r="S686" s="103">
        <v>0.93189866454744319</v>
      </c>
      <c r="T686" s="103">
        <v>0.94669637099156145</v>
      </c>
      <c r="U686" s="103">
        <v>0.96073992475417014</v>
      </c>
      <c r="V686" s="103">
        <v>0.97405582751006747</v>
      </c>
      <c r="W686" s="103">
        <v>0.98667058397497664</v>
      </c>
      <c r="X686" s="103">
        <v>0.99861069886462084</v>
      </c>
      <c r="Y686" s="103">
        <v>1.0099026768947181</v>
      </c>
      <c r="Z686" s="103">
        <v>1.020574962226348</v>
      </c>
      <c r="AA686" s="103">
        <v>1.0306645614875698</v>
      </c>
      <c r="AB686" s="103">
        <v>1.0402108435324953</v>
      </c>
      <c r="AC686" s="103">
        <v>1.0492531772914315</v>
      </c>
      <c r="AD686" s="103">
        <v>1.057830931694685</v>
      </c>
      <c r="AE686" s="103">
        <v>1.0659834756725592</v>
      </c>
      <c r="AF686" s="103">
        <v>1.0737501781553607</v>
      </c>
      <c r="AG686" s="103">
        <v>1.0811704080733957</v>
      </c>
      <c r="AH686" s="103">
        <v>1.0882835343569683</v>
      </c>
      <c r="AI686" s="103">
        <v>1.095128925936385</v>
      </c>
      <c r="AJ686" s="103">
        <v>1.1017459517419519</v>
      </c>
      <c r="AK686" s="103">
        <v>1.108173980703973</v>
      </c>
      <c r="AL686" s="103">
        <v>1.1144485822297014</v>
      </c>
      <c r="AM686" s="103">
        <v>1.1205885511931064</v>
      </c>
      <c r="AN686" s="103">
        <v>1.1266080546850985</v>
      </c>
      <c r="AO686" s="103">
        <v>1.132521259647326</v>
      </c>
      <c r="AP686" s="103">
        <v>1.1383423330214382</v>
      </c>
      <c r="AQ686" s="103">
        <v>1.1440854417490813</v>
      </c>
      <c r="AR686" s="103">
        <v>1.1497647527719048</v>
      </c>
      <c r="AS686" s="103">
        <v>1.1553944330315553</v>
      </c>
      <c r="AT686" s="103">
        <v>1.1609886494696811</v>
      </c>
      <c r="AU686" s="103">
        <v>1.1665615690279314</v>
      </c>
      <c r="AV686" s="103">
        <v>1.1721273586479526</v>
      </c>
      <c r="AW686" s="103">
        <v>1.1777001852713931</v>
      </c>
      <c r="AX686" s="103">
        <v>1.1832921922325161</v>
      </c>
      <c r="AY686" s="103">
        <v>1.188906588831264</v>
      </c>
      <c r="AZ686" s="103">
        <v>1.1945441196329649</v>
      </c>
      <c r="BA686" s="103">
        <v>1.2002055291234528</v>
      </c>
      <c r="BB686" s="103">
        <v>1.2058915617885611</v>
      </c>
      <c r="BC686" s="103">
        <v>1.2116029621141229</v>
      </c>
      <c r="BD686" s="103">
        <v>1.2173404745859719</v>
      </c>
      <c r="BE686" s="103">
        <v>1.2231048436899428</v>
      </c>
      <c r="BF686" s="103">
        <v>1.2288968139118672</v>
      </c>
      <c r="BG686" s="103">
        <v>1.2347171297375799</v>
      </c>
      <c r="BH686" s="103">
        <v>1.2405665356529145</v>
      </c>
      <c r="BI686" s="103">
        <v>1.246445776143704</v>
      </c>
    </row>
    <row r="687" spans="1:61">
      <c r="A687" s="102">
        <v>43325</v>
      </c>
      <c r="B687" s="103">
        <v>0.69678572562529884</v>
      </c>
      <c r="C687" s="103">
        <v>0.70555289925717513</v>
      </c>
      <c r="D687" s="103">
        <v>0.71149016682036215</v>
      </c>
      <c r="E687" s="103">
        <v>0.71479485222963268</v>
      </c>
      <c r="F687" s="103">
        <v>0.72081637553843669</v>
      </c>
      <c r="G687" s="103">
        <v>0.73159083478845033</v>
      </c>
      <c r="H687" s="103">
        <v>0.74654759102165602</v>
      </c>
      <c r="I687" s="103">
        <v>0.76414854920138764</v>
      </c>
      <c r="J687" s="103">
        <v>0.78306878679832737</v>
      </c>
      <c r="K687" s="103">
        <v>0.80231838595968585</v>
      </c>
      <c r="L687" s="103">
        <v>0.82127004832720085</v>
      </c>
      <c r="M687" s="103">
        <v>0.83959749635336678</v>
      </c>
      <c r="N687" s="103">
        <v>0.85701566347309677</v>
      </c>
      <c r="O687" s="103">
        <v>0.87352914036443929</v>
      </c>
      <c r="P687" s="103">
        <v>0.88922245061923733</v>
      </c>
      <c r="Q687" s="103">
        <v>0.90418011782934138</v>
      </c>
      <c r="R687" s="103">
        <v>0.91848666558660086</v>
      </c>
      <c r="S687" s="103">
        <v>0.93222661748286073</v>
      </c>
      <c r="T687" s="103">
        <v>0.9454748166523036</v>
      </c>
      <c r="U687" s="103">
        <v>0.9582612008808401</v>
      </c>
      <c r="V687" s="103">
        <v>0.97060269657256237</v>
      </c>
      <c r="W687" s="103">
        <v>0.98251622878035116</v>
      </c>
      <c r="X687" s="103">
        <v>0.99401872255708656</v>
      </c>
      <c r="Y687" s="103">
        <v>1.0051271029556448</v>
      </c>
      <c r="Z687" s="103">
        <v>1.0158576849073178</v>
      </c>
      <c r="AA687" s="103">
        <v>1.0262240897145465</v>
      </c>
      <c r="AB687" s="103">
        <v>1.0362391955574586</v>
      </c>
      <c r="AC687" s="103">
        <v>1.0459158805922173</v>
      </c>
      <c r="AD687" s="103">
        <v>1.0552670229749845</v>
      </c>
      <c r="AE687" s="103">
        <v>1.0643055008619193</v>
      </c>
      <c r="AF687" s="103">
        <v>1.0730441924091842</v>
      </c>
      <c r="AG687" s="103">
        <v>1.0814959757729412</v>
      </c>
      <c r="AH687" s="103">
        <v>1.0896737291093495</v>
      </c>
      <c r="AI687" s="103">
        <v>1.0975903305745716</v>
      </c>
      <c r="AJ687" s="103">
        <v>1.1052586583247697</v>
      </c>
      <c r="AK687" s="103">
        <v>1.112691590516103</v>
      </c>
      <c r="AL687" s="103">
        <v>1.1199020482970183</v>
      </c>
      <c r="AM687" s="103">
        <v>1.1269031426228187</v>
      </c>
      <c r="AN687" s="103">
        <v>1.1337080368129984</v>
      </c>
      <c r="AO687" s="103">
        <v>1.1403298941887439</v>
      </c>
      <c r="AP687" s="103">
        <v>1.146781878071242</v>
      </c>
      <c r="AQ687" s="103">
        <v>1.153077151781676</v>
      </c>
      <c r="AR687" s="103">
        <v>1.1592288786412337</v>
      </c>
      <c r="AS687" s="103">
        <v>1.1652502219710992</v>
      </c>
      <c r="AT687" s="103">
        <v>1.1711543450924584</v>
      </c>
      <c r="AU687" s="103">
        <v>1.1769544113264978</v>
      </c>
      <c r="AV687" s="103">
        <v>1.182663583994402</v>
      </c>
      <c r="AW687" s="103">
        <v>1.1882950264173571</v>
      </c>
      <c r="AX687" s="103">
        <v>1.1938609674004785</v>
      </c>
      <c r="AY687" s="103">
        <v>1.1993686022399623</v>
      </c>
      <c r="AZ687" s="103">
        <v>1.2048234390053674</v>
      </c>
      <c r="BA687" s="103">
        <v>1.2102309845418984</v>
      </c>
      <c r="BB687" s="103">
        <v>1.2155967456947612</v>
      </c>
      <c r="BC687" s="103">
        <v>1.2209262293091594</v>
      </c>
      <c r="BD687" s="103">
        <v>1.2262249422302984</v>
      </c>
      <c r="BE687" s="103">
        <v>1.2314983913033839</v>
      </c>
      <c r="BF687" s="103">
        <v>1.2367520833736199</v>
      </c>
      <c r="BG687" s="103">
        <v>1.2419915252862117</v>
      </c>
      <c r="BH687" s="103">
        <v>1.2472222238863644</v>
      </c>
      <c r="BI687" s="103">
        <v>1.2524496860192826</v>
      </c>
    </row>
    <row r="688" spans="1:61">
      <c r="A688" s="102">
        <v>43326</v>
      </c>
      <c r="B688" s="103">
        <v>0.69575635336872033</v>
      </c>
      <c r="C688" s="103">
        <v>0.6970456686699642</v>
      </c>
      <c r="D688" s="103">
        <v>0.70269171627628901</v>
      </c>
      <c r="E688" s="103">
        <v>0.70900565082837541</v>
      </c>
      <c r="F688" s="103">
        <v>0.71748138341819812</v>
      </c>
      <c r="G688" s="103">
        <v>0.73101378943357809</v>
      </c>
      <c r="H688" s="103">
        <v>0.74943822276232386</v>
      </c>
      <c r="I688" s="103">
        <v>0.77028808734765819</v>
      </c>
      <c r="J688" s="103">
        <v>0.79162908177883673</v>
      </c>
      <c r="K688" s="103">
        <v>0.81240985165604984</v>
      </c>
      <c r="L688" s="103">
        <v>0.83215828894353283</v>
      </c>
      <c r="M688" s="103">
        <v>0.85080889908239099</v>
      </c>
      <c r="N688" s="103">
        <v>0.8686085015469871</v>
      </c>
      <c r="O688" s="103">
        <v>0.88564486015571164</v>
      </c>
      <c r="P688" s="103">
        <v>0.90194569310109629</v>
      </c>
      <c r="Q688" s="103">
        <v>0.91753871857568037</v>
      </c>
      <c r="R688" s="103">
        <v>0.93245165477200287</v>
      </c>
      <c r="S688" s="103">
        <v>0.94671221988259657</v>
      </c>
      <c r="T688" s="103">
        <v>0.96034927291247141</v>
      </c>
      <c r="U688" s="103">
        <v>0.97339696482524152</v>
      </c>
      <c r="V688" s="103">
        <v>0.98589097993626063</v>
      </c>
      <c r="W688" s="103">
        <v>0.99786700272012263</v>
      </c>
      <c r="X688" s="103">
        <v>1.0093607176514221</v>
      </c>
      <c r="Y688" s="103">
        <v>1.0204078092047482</v>
      </c>
      <c r="Z688" s="103">
        <v>1.0310414638278247</v>
      </c>
      <c r="AA688" s="103">
        <v>1.0412838394170909</v>
      </c>
      <c r="AB688" s="103">
        <v>1.0511540512959345</v>
      </c>
      <c r="AC688" s="103">
        <v>1.0606712146896142</v>
      </c>
      <c r="AD688" s="103">
        <v>1.0698544448233875</v>
      </c>
      <c r="AE688" s="103">
        <v>1.0787228569225094</v>
      </c>
      <c r="AF688" s="103">
        <v>1.0872955662122381</v>
      </c>
      <c r="AG688" s="103">
        <v>1.0955916879178313</v>
      </c>
      <c r="AH688" s="103">
        <v>1.103630337264544</v>
      </c>
      <c r="AI688" s="103">
        <v>1.1114306294776344</v>
      </c>
      <c r="AJ688" s="103">
        <v>1.1190116797823599</v>
      </c>
      <c r="AK688" s="103">
        <v>1.1263926034039757</v>
      </c>
      <c r="AL688" s="103">
        <v>1.133591110722127</v>
      </c>
      <c r="AM688" s="103">
        <v>1.1406173453092738</v>
      </c>
      <c r="AN688" s="103">
        <v>1.1474789143524475</v>
      </c>
      <c r="AO688" s="103">
        <v>1.1541834231981285</v>
      </c>
      <c r="AP688" s="103">
        <v>1.1607384771927975</v>
      </c>
      <c r="AQ688" s="103">
        <v>1.1671516816829313</v>
      </c>
      <c r="AR688" s="103">
        <v>1.173430642015012</v>
      </c>
      <c r="AS688" s="103">
        <v>1.1795829635355168</v>
      </c>
      <c r="AT688" s="103">
        <v>1.1856162515909265</v>
      </c>
      <c r="AU688" s="103">
        <v>1.191538111527721</v>
      </c>
      <c r="AV688" s="103">
        <v>1.1973561486923787</v>
      </c>
      <c r="AW688" s="103">
        <v>1.203077968431379</v>
      </c>
      <c r="AX688" s="103">
        <v>1.2087109146348796</v>
      </c>
      <c r="AY688" s="103">
        <v>1.2142610566863929</v>
      </c>
      <c r="AZ688" s="103">
        <v>1.2197340761972495</v>
      </c>
      <c r="BA688" s="103">
        <v>1.2251356546876266</v>
      </c>
      <c r="BB688" s="103">
        <v>1.2304714736777009</v>
      </c>
      <c r="BC688" s="103">
        <v>1.2357472146876478</v>
      </c>
      <c r="BD688" s="103">
        <v>1.2409685592376447</v>
      </c>
      <c r="BE688" s="103">
        <v>1.2461411888478688</v>
      </c>
      <c r="BF688" s="103">
        <v>1.2512707850384952</v>
      </c>
      <c r="BG688" s="103">
        <v>1.2563630293297012</v>
      </c>
      <c r="BH688" s="103">
        <v>1.2614236032416639</v>
      </c>
      <c r="BI688" s="103">
        <v>1.2664581882945589</v>
      </c>
    </row>
    <row r="689" spans="1:61">
      <c r="A689" s="102">
        <v>43327</v>
      </c>
      <c r="B689" s="103">
        <v>0.69416388074618107</v>
      </c>
      <c r="C689" s="103">
        <v>0.69847346983220693</v>
      </c>
      <c r="D689" s="103">
        <v>0.70383070200828823</v>
      </c>
      <c r="E689" s="103">
        <v>0.70729927257651926</v>
      </c>
      <c r="F689" s="103">
        <v>0.71213681997518241</v>
      </c>
      <c r="G689" s="103">
        <v>0.72270042995368944</v>
      </c>
      <c r="H689" s="103">
        <v>0.73943439843312242</v>
      </c>
      <c r="I689" s="103">
        <v>0.75961267932499443</v>
      </c>
      <c r="J689" s="103">
        <v>0.78070942947902622</v>
      </c>
      <c r="K689" s="103">
        <v>0.80114371361425796</v>
      </c>
      <c r="L689" s="103">
        <v>0.82018204134019412</v>
      </c>
      <c r="M689" s="103">
        <v>0.83768631356697132</v>
      </c>
      <c r="N689" s="103">
        <v>0.85386133861220259</v>
      </c>
      <c r="O689" s="103">
        <v>0.86886226358356966</v>
      </c>
      <c r="P689" s="103">
        <v>0.88281673428176155</v>
      </c>
      <c r="Q689" s="103">
        <v>0.89585239650747173</v>
      </c>
      <c r="R689" s="103">
        <v>0.90809689606139288</v>
      </c>
      <c r="S689" s="103">
        <v>0.91967787874421347</v>
      </c>
      <c r="T689" s="103">
        <v>0.93071824402948511</v>
      </c>
      <c r="U689" s="103">
        <v>0.94131400810652244</v>
      </c>
      <c r="V689" s="103">
        <v>0.95155173306645735</v>
      </c>
      <c r="W689" s="103">
        <v>0.9615179705652902</v>
      </c>
      <c r="X689" s="103">
        <v>0.97129927225902257</v>
      </c>
      <c r="Y689" s="103">
        <v>0.98098218980365126</v>
      </c>
      <c r="Z689" s="103">
        <v>0.99064062773976214</v>
      </c>
      <c r="AA689" s="103">
        <v>1.0002803704651917</v>
      </c>
      <c r="AB689" s="103">
        <v>1.0098843685809948</v>
      </c>
      <c r="AC689" s="103">
        <v>1.0194355561186621</v>
      </c>
      <c r="AD689" s="103">
        <v>1.028916867109684</v>
      </c>
      <c r="AE689" s="103">
        <v>1.0383112355855466</v>
      </c>
      <c r="AF689" s="103">
        <v>1.0476015955777407</v>
      </c>
      <c r="AG689" s="103">
        <v>1.0567708811177563</v>
      </c>
      <c r="AH689" s="103">
        <v>1.0658020262370802</v>
      </c>
      <c r="AI689" s="103">
        <v>1.0746779649672029</v>
      </c>
      <c r="AJ689" s="103">
        <v>1.0833816313396143</v>
      </c>
      <c r="AK689" s="103">
        <v>1.0918959593858013</v>
      </c>
      <c r="AL689" s="103">
        <v>1.1002066985818677</v>
      </c>
      <c r="AM689" s="103">
        <v>1.108313322695571</v>
      </c>
      <c r="AN689" s="103">
        <v>1.1162194811485426</v>
      </c>
      <c r="AO689" s="103">
        <v>1.1239288243439791</v>
      </c>
      <c r="AP689" s="103">
        <v>1.1314450026850762</v>
      </c>
      <c r="AQ689" s="103">
        <v>1.1387716665750272</v>
      </c>
      <c r="AR689" s="103">
        <v>1.145912466417029</v>
      </c>
      <c r="AS689" s="103">
        <v>1.1528710526142745</v>
      </c>
      <c r="AT689" s="103">
        <v>1.1596510755699598</v>
      </c>
      <c r="AU689" s="103">
        <v>1.1662561856872806</v>
      </c>
      <c r="AV689" s="103">
        <v>1.1726900333694306</v>
      </c>
      <c r="AW689" s="103">
        <v>1.1789562690196054</v>
      </c>
      <c r="AX689" s="103">
        <v>1.1850595722668673</v>
      </c>
      <c r="AY689" s="103">
        <v>1.1910091666746996</v>
      </c>
      <c r="AZ689" s="103">
        <v>1.1968155293939322</v>
      </c>
      <c r="BA689" s="103">
        <v>1.2024891376158302</v>
      </c>
      <c r="BB689" s="103">
        <v>1.2080404685316577</v>
      </c>
      <c r="BC689" s="103">
        <v>1.2134799993326779</v>
      </c>
      <c r="BD689" s="103">
        <v>1.2188182072101561</v>
      </c>
      <c r="BE689" s="103">
        <v>1.2240655693553566</v>
      </c>
      <c r="BF689" s="103">
        <v>1.2292325629595424</v>
      </c>
      <c r="BG689" s="103">
        <v>1.2343296652139786</v>
      </c>
      <c r="BH689" s="103">
        <v>1.2393673533099299</v>
      </c>
      <c r="BI689" s="103">
        <v>1.2443561044386591</v>
      </c>
    </row>
    <row r="690" spans="1:61">
      <c r="A690" s="102">
        <v>43328</v>
      </c>
      <c r="B690" s="103">
        <v>0.69638671159039955</v>
      </c>
      <c r="C690" s="103">
        <v>0.69910018821260433</v>
      </c>
      <c r="D690" s="103">
        <v>0.70353554302790444</v>
      </c>
      <c r="E690" s="103">
        <v>0.70868185059507216</v>
      </c>
      <c r="F690" s="103">
        <v>0.71810391038759591</v>
      </c>
      <c r="G690" s="103">
        <v>0.73370504483765719</v>
      </c>
      <c r="H690" s="103">
        <v>0.75359660739834167</v>
      </c>
      <c r="I690" s="103">
        <v>0.77497411364191726</v>
      </c>
      <c r="J690" s="103">
        <v>0.79581630265207048</v>
      </c>
      <c r="K690" s="103">
        <v>0.81515189711232949</v>
      </c>
      <c r="L690" s="103">
        <v>0.83268400371970042</v>
      </c>
      <c r="M690" s="103">
        <v>0.84855753576314608</v>
      </c>
      <c r="N690" s="103">
        <v>0.8634536578362122</v>
      </c>
      <c r="O690" s="103">
        <v>0.87761296097161623</v>
      </c>
      <c r="P690" s="103">
        <v>0.89112819433336565</v>
      </c>
      <c r="Q690" s="103">
        <v>0.90409210708547083</v>
      </c>
      <c r="R690" s="103">
        <v>0.91659744839194168</v>
      </c>
      <c r="S690" s="103">
        <v>0.92873696741678402</v>
      </c>
      <c r="T690" s="103">
        <v>0.94059125097006102</v>
      </c>
      <c r="U690" s="103">
        <v>0.95217857249554272</v>
      </c>
      <c r="V690" s="103">
        <v>0.96349730270110578</v>
      </c>
      <c r="W690" s="103">
        <v>0.97454580355995335</v>
      </c>
      <c r="X690" s="103">
        <v>0.98532243704528777</v>
      </c>
      <c r="Y690" s="103">
        <v>0.99582556513030751</v>
      </c>
      <c r="Z690" s="103">
        <v>1.0060543276073097</v>
      </c>
      <c r="AA690" s="103">
        <v>1.0160116558601688</v>
      </c>
      <c r="AB690" s="103">
        <v>1.0257016348750336</v>
      </c>
      <c r="AC690" s="103">
        <v>1.0351283499092312</v>
      </c>
      <c r="AD690" s="103">
        <v>1.044295886220088</v>
      </c>
      <c r="AE690" s="103">
        <v>1.0532083290649263</v>
      </c>
      <c r="AF690" s="103">
        <v>1.0618697637010737</v>
      </c>
      <c r="AG690" s="103">
        <v>1.0702842753858561</v>
      </c>
      <c r="AH690" s="103">
        <v>1.0784559493765964</v>
      </c>
      <c r="AI690" s="103">
        <v>1.0863888709306218</v>
      </c>
      <c r="AJ690" s="103">
        <v>1.0940871253052578</v>
      </c>
      <c r="AK690" s="103">
        <v>1.1015547977578279</v>
      </c>
      <c r="AL690" s="103">
        <v>1.1087968885072179</v>
      </c>
      <c r="AM690" s="103">
        <v>1.1158224372406718</v>
      </c>
      <c r="AN690" s="103">
        <v>1.1226415980599342</v>
      </c>
      <c r="AO690" s="103">
        <v>1.1292645251026971</v>
      </c>
      <c r="AP690" s="103">
        <v>1.1357013725066529</v>
      </c>
      <c r="AQ690" s="103">
        <v>1.1419622944094914</v>
      </c>
      <c r="AR690" s="103">
        <v>1.1480574449489049</v>
      </c>
      <c r="AS690" s="103">
        <v>1.1539969782625839</v>
      </c>
      <c r="AT690" s="103">
        <v>1.1597910484882199</v>
      </c>
      <c r="AU690" s="103">
        <v>1.1654498097635055</v>
      </c>
      <c r="AV690" s="103">
        <v>1.1709834162261303</v>
      </c>
      <c r="AW690" s="103">
        <v>1.1764020220137865</v>
      </c>
      <c r="AX690" s="103">
        <v>1.1817154497603786</v>
      </c>
      <c r="AY690" s="103">
        <v>1.1869320585420842</v>
      </c>
      <c r="AZ690" s="103">
        <v>1.192059803666613</v>
      </c>
      <c r="BA690" s="103">
        <v>1.1971066404286506</v>
      </c>
      <c r="BB690" s="103">
        <v>1.2020805241228834</v>
      </c>
      <c r="BC690" s="103">
        <v>1.2069894100439964</v>
      </c>
      <c r="BD690" s="103">
        <v>1.2118412534866754</v>
      </c>
      <c r="BE690" s="103">
        <v>1.2166440097456068</v>
      </c>
      <c r="BF690" s="103">
        <v>1.2214056341154758</v>
      </c>
      <c r="BG690" s="103">
        <v>1.2261340818909683</v>
      </c>
      <c r="BH690" s="103">
        <v>1.230837308366771</v>
      </c>
      <c r="BI690" s="103">
        <v>1.2355232688375679</v>
      </c>
    </row>
    <row r="691" spans="1:61">
      <c r="A691" s="102">
        <v>43329</v>
      </c>
      <c r="B691" s="103">
        <v>0.69295935583834212</v>
      </c>
      <c r="C691" s="103">
        <v>0.69950247612399485</v>
      </c>
      <c r="D691" s="103">
        <v>0.71044028456754527</v>
      </c>
      <c r="E691" s="103">
        <v>0.720778372029377</v>
      </c>
      <c r="F691" s="103">
        <v>0.72950007903476088</v>
      </c>
      <c r="G691" s="103">
        <v>0.73884071711934118</v>
      </c>
      <c r="H691" s="103">
        <v>0.75120217741044082</v>
      </c>
      <c r="I691" s="103">
        <v>0.76758860228964532</v>
      </c>
      <c r="J691" s="103">
        <v>0.78651500927178863</v>
      </c>
      <c r="K691" s="103">
        <v>0.80626857448840783</v>
      </c>
      <c r="L691" s="103">
        <v>0.82588612801612271</v>
      </c>
      <c r="M691" s="103">
        <v>0.84482517377864541</v>
      </c>
      <c r="N691" s="103">
        <v>0.86290609075264124</v>
      </c>
      <c r="O691" s="103">
        <v>0.8801185068287245</v>
      </c>
      <c r="P691" s="103">
        <v>0.89648228503252347</v>
      </c>
      <c r="Q691" s="103">
        <v>0.91201729549697863</v>
      </c>
      <c r="R691" s="103">
        <v>0.92674340835502966</v>
      </c>
      <c r="S691" s="103">
        <v>0.94068049373961116</v>
      </c>
      <c r="T691" s="103">
        <v>0.95385244822835424</v>
      </c>
      <c r="U691" s="103">
        <v>0.96630184612130177</v>
      </c>
      <c r="V691" s="103">
        <v>0.9780766736123343</v>
      </c>
      <c r="W691" s="103">
        <v>0.98922491745735452</v>
      </c>
      <c r="X691" s="103">
        <v>0.99979456441226544</v>
      </c>
      <c r="Y691" s="103">
        <v>1.0098336012329658</v>
      </c>
      <c r="Z691" s="103">
        <v>1.0193875259531631</v>
      </c>
      <c r="AA691" s="103">
        <v>1.0284908491345353</v>
      </c>
      <c r="AB691" s="103">
        <v>1.0371750500987165</v>
      </c>
      <c r="AC691" s="103">
        <v>1.0454716080695761</v>
      </c>
      <c r="AD691" s="103">
        <v>1.0534120022709825</v>
      </c>
      <c r="AE691" s="103">
        <v>1.0610277119268023</v>
      </c>
      <c r="AF691" s="103">
        <v>1.0683502162609044</v>
      </c>
      <c r="AG691" s="103">
        <v>1.075410994497157</v>
      </c>
      <c r="AH691" s="103">
        <v>1.0822415258594273</v>
      </c>
      <c r="AI691" s="103">
        <v>1.0888732895715834</v>
      </c>
      <c r="AJ691" s="103">
        <v>1.0953377648574942</v>
      </c>
      <c r="AK691" s="103">
        <v>1.1016664309410265</v>
      </c>
      <c r="AL691" s="103">
        <v>1.1078874495788871</v>
      </c>
      <c r="AM691" s="103">
        <v>1.1140143362254975</v>
      </c>
      <c r="AN691" s="103">
        <v>1.1200565656917174</v>
      </c>
      <c r="AO691" s="103">
        <v>1.126023612658088</v>
      </c>
      <c r="AP691" s="103">
        <v>1.1319249518051495</v>
      </c>
      <c r="AQ691" s="103">
        <v>1.1377700578134402</v>
      </c>
      <c r="AR691" s="103">
        <v>1.143568405363502</v>
      </c>
      <c r="AS691" s="103">
        <v>1.1493294691358729</v>
      </c>
      <c r="AT691" s="103">
        <v>1.1550627238110931</v>
      </c>
      <c r="AU691" s="103">
        <v>1.1607776440697037</v>
      </c>
      <c r="AV691" s="103">
        <v>1.1664837045922434</v>
      </c>
      <c r="AW691" s="103">
        <v>1.1721903800592519</v>
      </c>
      <c r="AX691" s="103">
        <v>1.1779058337950417</v>
      </c>
      <c r="AY691" s="103">
        <v>1.1836324396107587</v>
      </c>
      <c r="AZ691" s="103">
        <v>1.1893709740980993</v>
      </c>
      <c r="BA691" s="103">
        <v>1.1951222137972417</v>
      </c>
      <c r="BB691" s="103">
        <v>1.2008869352483644</v>
      </c>
      <c r="BC691" s="103">
        <v>1.2066659149916443</v>
      </c>
      <c r="BD691" s="103">
        <v>1.21245992956726</v>
      </c>
      <c r="BE691" s="103">
        <v>1.2182697555153899</v>
      </c>
      <c r="BF691" s="103">
        <v>1.2240961693762109</v>
      </c>
      <c r="BG691" s="103">
        <v>1.2299399476899018</v>
      </c>
      <c r="BH691" s="103">
        <v>1.2358018669966413</v>
      </c>
      <c r="BI691" s="103">
        <v>1.2416827038366058</v>
      </c>
    </row>
    <row r="692" spans="1:61">
      <c r="A692" s="102">
        <v>43332</v>
      </c>
      <c r="B692" s="103">
        <v>0.7029696907499865</v>
      </c>
      <c r="C692" s="103">
        <v>0.70442881473806152</v>
      </c>
      <c r="D692" s="103">
        <v>0.70703706494504392</v>
      </c>
      <c r="E692" s="103">
        <v>0.71254629516675638</v>
      </c>
      <c r="F692" s="103">
        <v>0.72240875143636274</v>
      </c>
      <c r="G692" s="103">
        <v>0.73647330040457226</v>
      </c>
      <c r="H692" s="103">
        <v>0.75349005278519987</v>
      </c>
      <c r="I692" s="103">
        <v>0.77195569738886272</v>
      </c>
      <c r="J692" s="103">
        <v>0.79065362891701174</v>
      </c>
      <c r="K692" s="103">
        <v>0.80888979805122796</v>
      </c>
      <c r="L692" s="103">
        <v>0.82646157504474949</v>
      </c>
      <c r="M692" s="103">
        <v>0.84341426890344717</v>
      </c>
      <c r="N692" s="103">
        <v>0.85992490847022085</v>
      </c>
      <c r="O692" s="103">
        <v>0.87599465626622586</v>
      </c>
      <c r="P692" s="103">
        <v>0.89156972010820124</v>
      </c>
      <c r="Q692" s="103">
        <v>0.90659630781289269</v>
      </c>
      <c r="R692" s="103">
        <v>0.92102062719704481</v>
      </c>
      <c r="S692" s="103">
        <v>0.93478888607739752</v>
      </c>
      <c r="T692" s="103">
        <v>0.94785944240562281</v>
      </c>
      <c r="U692" s="103">
        <v>0.96024701572901494</v>
      </c>
      <c r="V692" s="103">
        <v>0.97198265643892623</v>
      </c>
      <c r="W692" s="103">
        <v>0.98309741662265249</v>
      </c>
      <c r="X692" s="103">
        <v>0.99362234836748931</v>
      </c>
      <c r="Y692" s="103">
        <v>1.0035885037607284</v>
      </c>
      <c r="Z692" s="103">
        <v>1.0130271263531327</v>
      </c>
      <c r="AA692" s="103">
        <v>1.0219703049884834</v>
      </c>
      <c r="AB692" s="103">
        <v>1.0304503617112464</v>
      </c>
      <c r="AC692" s="103">
        <v>1.038499618573413</v>
      </c>
      <c r="AD692" s="103">
        <v>1.0461503976269735</v>
      </c>
      <c r="AE692" s="103">
        <v>1.0534350209239161</v>
      </c>
      <c r="AF692" s="103">
        <v>1.0603858105162312</v>
      </c>
      <c r="AG692" s="103">
        <v>1.0670350884559099</v>
      </c>
      <c r="AH692" s="103">
        <v>1.07341517679494</v>
      </c>
      <c r="AI692" s="103">
        <v>1.0795583975853125</v>
      </c>
      <c r="AJ692" s="103">
        <v>1.0854970728790179</v>
      </c>
      <c r="AK692" s="103">
        <v>1.0912635247280442</v>
      </c>
      <c r="AL692" s="103">
        <v>1.0968870725554354</v>
      </c>
      <c r="AM692" s="103">
        <v>1.1023837794627329</v>
      </c>
      <c r="AN692" s="103">
        <v>1.1077660513778829</v>
      </c>
      <c r="AO692" s="103">
        <v>1.1130462941108767</v>
      </c>
      <c r="AP692" s="103">
        <v>1.118236913471707</v>
      </c>
      <c r="AQ692" s="103">
        <v>1.1233503152703634</v>
      </c>
      <c r="AR692" s="103">
        <v>1.1283989053168382</v>
      </c>
      <c r="AS692" s="103">
        <v>1.1333950894211213</v>
      </c>
      <c r="AT692" s="103">
        <v>1.1383512733932053</v>
      </c>
      <c r="AU692" s="103">
        <v>1.1432798630430809</v>
      </c>
      <c r="AV692" s="103">
        <v>1.1481932641807391</v>
      </c>
      <c r="AW692" s="103">
        <v>1.153103882616171</v>
      </c>
      <c r="AX692" s="103">
        <v>1.1580228308964033</v>
      </c>
      <c r="AY692" s="103">
        <v>1.1629542557699382</v>
      </c>
      <c r="AZ692" s="103">
        <v>1.1678999690572931</v>
      </c>
      <c r="BA692" s="103">
        <v>1.1728617808846216</v>
      </c>
      <c r="BB692" s="103">
        <v>1.1778415013780767</v>
      </c>
      <c r="BC692" s="103">
        <v>1.1828409406638116</v>
      </c>
      <c r="BD692" s="103">
        <v>1.1878619088679794</v>
      </c>
      <c r="BE692" s="103">
        <v>1.1929062161167336</v>
      </c>
      <c r="BF692" s="103">
        <v>1.1979756725362272</v>
      </c>
      <c r="BG692" s="103">
        <v>1.2030720882526129</v>
      </c>
      <c r="BH692" s="103">
        <v>1.2081972733920456</v>
      </c>
      <c r="BI692" s="103">
        <v>1.2133530380806765</v>
      </c>
    </row>
    <row r="693" spans="1:61">
      <c r="A693" s="102">
        <v>43333</v>
      </c>
      <c r="B693" s="103">
        <v>0.6987873420071824</v>
      </c>
      <c r="C693" s="103">
        <v>0.69882690808663295</v>
      </c>
      <c r="D693" s="103">
        <v>0.70379826294698422</v>
      </c>
      <c r="E693" s="103">
        <v>0.71096035493808607</v>
      </c>
      <c r="F693" s="103">
        <v>0.72273130491477278</v>
      </c>
      <c r="G693" s="103">
        <v>0.74014514564566336</v>
      </c>
      <c r="H693" s="103">
        <v>0.76129214625366792</v>
      </c>
      <c r="I693" s="103">
        <v>0.78379341921230239</v>
      </c>
      <c r="J693" s="103">
        <v>0.80618288876694499</v>
      </c>
      <c r="K693" s="103">
        <v>0.82773705325782931</v>
      </c>
      <c r="L693" s="103">
        <v>0.84812797521874339</v>
      </c>
      <c r="M693" s="103">
        <v>0.86732163253968253</v>
      </c>
      <c r="N693" s="103">
        <v>0.88551750833514264</v>
      </c>
      <c r="O693" s="103">
        <v>0.90281406360623873</v>
      </c>
      <c r="P693" s="103">
        <v>0.91926979173097767</v>
      </c>
      <c r="Q693" s="103">
        <v>0.93494318608737148</v>
      </c>
      <c r="R693" s="103">
        <v>0.94989274005343127</v>
      </c>
      <c r="S693" s="103">
        <v>0.96417694700716305</v>
      </c>
      <c r="T693" s="103">
        <v>0.97784815621876686</v>
      </c>
      <c r="U693" s="103">
        <v>0.99093021589884078</v>
      </c>
      <c r="V693" s="103">
        <v>1.0034387160396767</v>
      </c>
      <c r="W693" s="103">
        <v>1.0153892457759686</v>
      </c>
      <c r="X693" s="103">
        <v>1.0267973942424085</v>
      </c>
      <c r="Y693" s="103">
        <v>1.0376787505736853</v>
      </c>
      <c r="Z693" s="103">
        <v>1.048050836398744</v>
      </c>
      <c r="AA693" s="103">
        <v>1.0579397051250354</v>
      </c>
      <c r="AB693" s="103">
        <v>1.0673737639196859</v>
      </c>
      <c r="AC693" s="103">
        <v>1.0763814200257418</v>
      </c>
      <c r="AD693" s="103">
        <v>1.0849910806862511</v>
      </c>
      <c r="AE693" s="103">
        <v>1.0932311531442565</v>
      </c>
      <c r="AF693" s="103">
        <v>1.1011300446428052</v>
      </c>
      <c r="AG693" s="103">
        <v>1.1087161624249438</v>
      </c>
      <c r="AH693" s="103">
        <v>1.1160179137337161</v>
      </c>
      <c r="AI693" s="103">
        <v>1.1230637058121686</v>
      </c>
      <c r="AJ693" s="103">
        <v>1.1298819459033482</v>
      </c>
      <c r="AK693" s="103">
        <v>1.1365010412502992</v>
      </c>
      <c r="AL693" s="103">
        <v>1.1429474177387169</v>
      </c>
      <c r="AM693" s="103">
        <v>1.1492368292282076</v>
      </c>
      <c r="AN693" s="103">
        <v>1.1553814523269943</v>
      </c>
      <c r="AO693" s="103">
        <v>1.1613934610474348</v>
      </c>
      <c r="AP693" s="103">
        <v>1.1672850294018857</v>
      </c>
      <c r="AQ693" s="103">
        <v>1.1730683314027026</v>
      </c>
      <c r="AR693" s="103">
        <v>1.1787555410622426</v>
      </c>
      <c r="AS693" s="103">
        <v>1.1843588323928611</v>
      </c>
      <c r="AT693" s="103">
        <v>1.1898903794069149</v>
      </c>
      <c r="AU693" s="103">
        <v>1.1953623561167617</v>
      </c>
      <c r="AV693" s="103">
        <v>1.2007869365347561</v>
      </c>
      <c r="AW693" s="103">
        <v>1.2061762946732553</v>
      </c>
      <c r="AX693" s="103">
        <v>1.2115412861090382</v>
      </c>
      <c r="AY693" s="103">
        <v>1.2168863395141121</v>
      </c>
      <c r="AZ693" s="103">
        <v>1.2222139281568507</v>
      </c>
      <c r="BA693" s="103">
        <v>1.227526524845975</v>
      </c>
      <c r="BB693" s="103">
        <v>1.2328266023902059</v>
      </c>
      <c r="BC693" s="103">
        <v>1.238116633598263</v>
      </c>
      <c r="BD693" s="103">
        <v>1.2433990912788677</v>
      </c>
      <c r="BE693" s="103">
        <v>1.2486764482407409</v>
      </c>
      <c r="BF693" s="103">
        <v>1.2539511772926022</v>
      </c>
      <c r="BG693" s="103">
        <v>1.259225751243173</v>
      </c>
      <c r="BH693" s="103">
        <v>1.2645026429011743</v>
      </c>
      <c r="BI693" s="103">
        <v>1.2697843250753256</v>
      </c>
    </row>
    <row r="694" spans="1:61">
      <c r="A694" s="102">
        <v>43334</v>
      </c>
      <c r="B694" s="103">
        <v>0.70616872676089426</v>
      </c>
      <c r="C694" s="103">
        <v>0.7085236218569978</v>
      </c>
      <c r="D694" s="103">
        <v>0.71252532888722231</v>
      </c>
      <c r="E694" s="103">
        <v>0.71894664513282758</v>
      </c>
      <c r="F694" s="103">
        <v>0.72915742799381944</v>
      </c>
      <c r="G694" s="103">
        <v>0.74318241724627965</v>
      </c>
      <c r="H694" s="103">
        <v>0.76003941018906707</v>
      </c>
      <c r="I694" s="103">
        <v>0.77857327304478963</v>
      </c>
      <c r="J694" s="103">
        <v>0.79798711660712296</v>
      </c>
      <c r="K694" s="103">
        <v>0.81792938911199042</v>
      </c>
      <c r="L694" s="103">
        <v>0.8382937977606274</v>
      </c>
      <c r="M694" s="103">
        <v>0.85891041601041007</v>
      </c>
      <c r="N694" s="103">
        <v>0.87884184802721443</v>
      </c>
      <c r="O694" s="103">
        <v>0.89781585279020593</v>
      </c>
      <c r="P694" s="103">
        <v>0.91578856366876338</v>
      </c>
      <c r="Q694" s="103">
        <v>0.93271611403227506</v>
      </c>
      <c r="R694" s="103">
        <v>0.94855463725012823</v>
      </c>
      <c r="S694" s="103">
        <v>0.96326026669170484</v>
      </c>
      <c r="T694" s="103">
        <v>0.97681229786034884</v>
      </c>
      <c r="U694" s="103">
        <v>0.98932121701209996</v>
      </c>
      <c r="V694" s="103">
        <v>1.0009436465166577</v>
      </c>
      <c r="W694" s="103">
        <v>1.0118362596673021</v>
      </c>
      <c r="X694" s="103">
        <v>1.0221557297573123</v>
      </c>
      <c r="Y694" s="103">
        <v>1.032058730079964</v>
      </c>
      <c r="Z694" s="103">
        <v>1.0416833496607936</v>
      </c>
      <c r="AA694" s="103">
        <v>1.0510675785754513</v>
      </c>
      <c r="AB694" s="103">
        <v>1.0602158538419182</v>
      </c>
      <c r="AC694" s="103">
        <v>1.0691325881300677</v>
      </c>
      <c r="AD694" s="103">
        <v>1.0778221941097739</v>
      </c>
      <c r="AE694" s="103">
        <v>1.086289084450907</v>
      </c>
      <c r="AF694" s="103">
        <v>1.0945376718233406</v>
      </c>
      <c r="AG694" s="103">
        <v>1.1025723688969487</v>
      </c>
      <c r="AH694" s="103">
        <v>1.1103975883416015</v>
      </c>
      <c r="AI694" s="103">
        <v>1.1180177428271729</v>
      </c>
      <c r="AJ694" s="103">
        <v>1.1254372450235366</v>
      </c>
      <c r="AK694" s="103">
        <v>1.1326605076005629</v>
      </c>
      <c r="AL694" s="103">
        <v>1.1396923651956326</v>
      </c>
      <c r="AM694" s="103">
        <v>1.1465397093876939</v>
      </c>
      <c r="AN694" s="103">
        <v>1.1532100575858943</v>
      </c>
      <c r="AO694" s="103">
        <v>1.1597109273464938</v>
      </c>
      <c r="AP694" s="103">
        <v>1.1660498362257508</v>
      </c>
      <c r="AQ694" s="103">
        <v>1.1722343017799224</v>
      </c>
      <c r="AR694" s="103">
        <v>1.1782718415652684</v>
      </c>
      <c r="AS694" s="103">
        <v>1.184169973138046</v>
      </c>
      <c r="AT694" s="103">
        <v>1.1899362140545142</v>
      </c>
      <c r="AU694" s="103">
        <v>1.1955780818709318</v>
      </c>
      <c r="AV694" s="103">
        <v>1.2011030941435563</v>
      </c>
      <c r="AW694" s="103">
        <v>1.2065187684286465</v>
      </c>
      <c r="AX694" s="103">
        <v>1.2118329141092683</v>
      </c>
      <c r="AY694" s="103">
        <v>1.2170546289561126</v>
      </c>
      <c r="AZ694" s="103">
        <v>1.2221933661821556</v>
      </c>
      <c r="BA694" s="103">
        <v>1.2272585790118378</v>
      </c>
      <c r="BB694" s="103">
        <v>1.2322597206695995</v>
      </c>
      <c r="BC694" s="103">
        <v>1.2372062443798806</v>
      </c>
      <c r="BD694" s="103">
        <v>1.2421076033671214</v>
      </c>
      <c r="BE694" s="103">
        <v>1.2469732508557629</v>
      </c>
      <c r="BF694" s="103">
        <v>1.2518126400702445</v>
      </c>
      <c r="BG694" s="103">
        <v>1.2566352242350063</v>
      </c>
      <c r="BH694" s="103">
        <v>1.2614504565744902</v>
      </c>
      <c r="BI694" s="103">
        <v>1.2662677903131343</v>
      </c>
    </row>
    <row r="695" spans="1:61">
      <c r="A695" s="102">
        <v>43335</v>
      </c>
      <c r="B695" s="103">
        <v>0.69374837075373064</v>
      </c>
      <c r="C695" s="103">
        <v>0.69868571383366651</v>
      </c>
      <c r="D695" s="103">
        <v>0.70366778166452415</v>
      </c>
      <c r="E695" s="103">
        <v>0.70903423677133037</v>
      </c>
      <c r="F695" s="103">
        <v>0.71992254534366873</v>
      </c>
      <c r="G695" s="103">
        <v>0.73723755092347465</v>
      </c>
      <c r="H695" s="103">
        <v>0.75837650294832915</v>
      </c>
      <c r="I695" s="103">
        <v>0.78067327567255518</v>
      </c>
      <c r="J695" s="103">
        <v>0.80247747860383523</v>
      </c>
      <c r="K695" s="103">
        <v>0.82313232224505983</v>
      </c>
      <c r="L695" s="103">
        <v>0.84256942442422633</v>
      </c>
      <c r="M695" s="103">
        <v>0.8610296388386639</v>
      </c>
      <c r="N695" s="103">
        <v>0.87921525675070133</v>
      </c>
      <c r="O695" s="103">
        <v>0.89717452715638735</v>
      </c>
      <c r="P695" s="103">
        <v>0.91475368810484925</v>
      </c>
      <c r="Q695" s="103">
        <v>0.93179897764522168</v>
      </c>
      <c r="R695" s="103">
        <v>0.94815663382664017</v>
      </c>
      <c r="S695" s="103">
        <v>0.96367289469823336</v>
      </c>
      <c r="T695" s="103">
        <v>0.97822455767947958</v>
      </c>
      <c r="U695" s="103">
        <v>0.99184498998270143</v>
      </c>
      <c r="V695" s="103">
        <v>1.0046175668268513</v>
      </c>
      <c r="W695" s="103">
        <v>1.0166256853778133</v>
      </c>
      <c r="X695" s="103">
        <v>1.0279527428014696</v>
      </c>
      <c r="Y695" s="103">
        <v>1.0386821362637</v>
      </c>
      <c r="Z695" s="103">
        <v>1.0488896496527254</v>
      </c>
      <c r="AA695" s="103">
        <v>1.0586139548345437</v>
      </c>
      <c r="AB695" s="103">
        <v>1.0678824322392446</v>
      </c>
      <c r="AC695" s="103">
        <v>1.0767224596426719</v>
      </c>
      <c r="AD695" s="103">
        <v>1.085161414820669</v>
      </c>
      <c r="AE695" s="103">
        <v>1.093226675549076</v>
      </c>
      <c r="AF695" s="103">
        <v>1.1009456196037362</v>
      </c>
      <c r="AG695" s="103">
        <v>1.1083456247604924</v>
      </c>
      <c r="AH695" s="103">
        <v>1.1154540687951859</v>
      </c>
      <c r="AI695" s="103">
        <v>1.1222983294836599</v>
      </c>
      <c r="AJ695" s="103">
        <v>1.1289057846017567</v>
      </c>
      <c r="AK695" s="103">
        <v>1.1353038119253172</v>
      </c>
      <c r="AL695" s="103">
        <v>1.1415170121038931</v>
      </c>
      <c r="AM695" s="103">
        <v>1.147557725038324</v>
      </c>
      <c r="AN695" s="103">
        <v>1.1534349081159516</v>
      </c>
      <c r="AO695" s="103">
        <v>1.1591575186150216</v>
      </c>
      <c r="AP695" s="103">
        <v>1.164734513813779</v>
      </c>
      <c r="AQ695" s="103">
        <v>1.1701748509904675</v>
      </c>
      <c r="AR695" s="103">
        <v>1.1754874874233336</v>
      </c>
      <c r="AS695" s="103">
        <v>1.1806813803906211</v>
      </c>
      <c r="AT695" s="103">
        <v>1.1857654871705749</v>
      </c>
      <c r="AU695" s="103">
        <v>1.190748765041441</v>
      </c>
      <c r="AV695" s="103">
        <v>1.1956401712814626</v>
      </c>
      <c r="AW695" s="103">
        <v>1.2004486631688855</v>
      </c>
      <c r="AX695" s="103">
        <v>1.2051833431023125</v>
      </c>
      <c r="AY695" s="103">
        <v>1.209853954172923</v>
      </c>
      <c r="AZ695" s="103">
        <v>1.2144704162271198</v>
      </c>
      <c r="BA695" s="103">
        <v>1.2190426491170054</v>
      </c>
      <c r="BB695" s="103">
        <v>1.2235805726946822</v>
      </c>
      <c r="BC695" s="103">
        <v>1.2280941068122515</v>
      </c>
      <c r="BD695" s="103">
        <v>1.2325931713218152</v>
      </c>
      <c r="BE695" s="103">
        <v>1.2370876860754769</v>
      </c>
      <c r="BF695" s="103">
        <v>1.2415875709253372</v>
      </c>
      <c r="BG695" s="103">
        <v>1.2461027457234983</v>
      </c>
      <c r="BH695" s="103">
        <v>1.2506431303220635</v>
      </c>
      <c r="BI695" s="103">
        <v>1.2552186445731333</v>
      </c>
    </row>
    <row r="696" spans="1:61">
      <c r="A696" s="102">
        <v>43336</v>
      </c>
      <c r="B696" s="103">
        <v>0.69400508134164429</v>
      </c>
      <c r="C696" s="103">
        <v>0.70295230612236559</v>
      </c>
      <c r="D696" s="103">
        <v>0.71089466767742437</v>
      </c>
      <c r="E696" s="103">
        <v>0.7167510236166228</v>
      </c>
      <c r="F696" s="103">
        <v>0.72518110794489865</v>
      </c>
      <c r="G696" s="103">
        <v>0.7386653889551158</v>
      </c>
      <c r="H696" s="103">
        <v>0.75654623909899832</v>
      </c>
      <c r="I696" s="103">
        <v>0.77721616862504073</v>
      </c>
      <c r="J696" s="103">
        <v>0.79919778936875918</v>
      </c>
      <c r="K696" s="103">
        <v>0.82106619274753723</v>
      </c>
      <c r="L696" s="103">
        <v>0.8419143547405975</v>
      </c>
      <c r="M696" s="103">
        <v>0.86145926112106297</v>
      </c>
      <c r="N696" s="103">
        <v>0.88015364359060899</v>
      </c>
      <c r="O696" s="103">
        <v>0.89816960071412377</v>
      </c>
      <c r="P696" s="103">
        <v>0.91552643344324092</v>
      </c>
      <c r="Q696" s="103">
        <v>0.93224333185049213</v>
      </c>
      <c r="R696" s="103">
        <v>0.94833948600840867</v>
      </c>
      <c r="S696" s="103">
        <v>0.96383408598951603</v>
      </c>
      <c r="T696" s="103">
        <v>0.97874127018410217</v>
      </c>
      <c r="U696" s="103">
        <v>0.99305174342607694</v>
      </c>
      <c r="V696" s="103">
        <v>1.0067494206465613</v>
      </c>
      <c r="W696" s="103">
        <v>1.0198182160715565</v>
      </c>
      <c r="X696" s="103">
        <v>1.0322420439270654</v>
      </c>
      <c r="Y696" s="103">
        <v>1.0440048184390847</v>
      </c>
      <c r="Z696" s="103">
        <v>1.0550984889645021</v>
      </c>
      <c r="AA696" s="103">
        <v>1.0655504791995978</v>
      </c>
      <c r="AB696" s="103">
        <v>1.0753979995538965</v>
      </c>
      <c r="AC696" s="103">
        <v>1.08467826075258</v>
      </c>
      <c r="AD696" s="103">
        <v>1.0934284735208317</v>
      </c>
      <c r="AE696" s="103">
        <v>1.1016858485838306</v>
      </c>
      <c r="AF696" s="103">
        <v>1.1094875966667588</v>
      </c>
      <c r="AG696" s="103">
        <v>1.1168709284947989</v>
      </c>
      <c r="AH696" s="103">
        <v>1.1238730547931306</v>
      </c>
      <c r="AI696" s="103">
        <v>1.1305311862869365</v>
      </c>
      <c r="AJ696" s="103">
        <v>1.1368825337013981</v>
      </c>
      <c r="AK696" s="103">
        <v>1.1429643077616962</v>
      </c>
      <c r="AL696" s="103">
        <v>1.148810638508545</v>
      </c>
      <c r="AM696" s="103">
        <v>1.1544420550534433</v>
      </c>
      <c r="AN696" s="103">
        <v>1.1598753342634118</v>
      </c>
      <c r="AO696" s="103">
        <v>1.1651272528844507</v>
      </c>
      <c r="AP696" s="103">
        <v>1.1702145876625589</v>
      </c>
      <c r="AQ696" s="103">
        <v>1.1751541153437339</v>
      </c>
      <c r="AR696" s="103">
        <v>1.1799626126739762</v>
      </c>
      <c r="AS696" s="103">
        <v>1.184656856399283</v>
      </c>
      <c r="AT696" s="103">
        <v>1.1892536232656539</v>
      </c>
      <c r="AU696" s="103">
        <v>1.1937696900190884</v>
      </c>
      <c r="AV696" s="103">
        <v>1.1982218334055839</v>
      </c>
      <c r="AW696" s="103">
        <v>1.20262683017114</v>
      </c>
      <c r="AX696" s="103">
        <v>1.2069997014506617</v>
      </c>
      <c r="AY696" s="103">
        <v>1.2113477175228933</v>
      </c>
      <c r="AZ696" s="103">
        <v>1.2156760103489075</v>
      </c>
      <c r="BA696" s="103">
        <v>1.2199897118208107</v>
      </c>
      <c r="BB696" s="103">
        <v>1.2242939538307092</v>
      </c>
      <c r="BC696" s="103">
        <v>1.2285938682707078</v>
      </c>
      <c r="BD696" s="103">
        <v>1.2328945870329133</v>
      </c>
      <c r="BE696" s="103">
        <v>1.2372012420094318</v>
      </c>
      <c r="BF696" s="103">
        <v>1.2415189650923686</v>
      </c>
      <c r="BG696" s="103">
        <v>1.2458528881738298</v>
      </c>
      <c r="BH696" s="103">
        <v>1.2502081431459222</v>
      </c>
      <c r="BI696" s="103">
        <v>1.2545898619007507</v>
      </c>
    </row>
    <row r="697" spans="1:61">
      <c r="A697" s="102">
        <v>43339</v>
      </c>
      <c r="B697" s="103"/>
      <c r="C697" s="103"/>
      <c r="D697" s="103"/>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c r="AD697" s="103"/>
      <c r="AE697" s="103"/>
      <c r="AF697" s="103"/>
      <c r="AG697" s="103"/>
      <c r="AH697" s="103"/>
      <c r="AI697" s="103"/>
      <c r="AJ697" s="103"/>
      <c r="AK697" s="103"/>
      <c r="AL697" s="103"/>
      <c r="AM697" s="103"/>
      <c r="AN697" s="103"/>
      <c r="AO697" s="103"/>
      <c r="AP697" s="103"/>
      <c r="AQ697" s="103"/>
      <c r="AR697" s="103"/>
      <c r="AS697" s="103"/>
      <c r="AT697" s="103"/>
      <c r="AU697" s="103"/>
      <c r="AV697" s="103"/>
      <c r="AW697" s="103"/>
      <c r="AX697" s="103"/>
      <c r="AY697" s="103"/>
      <c r="AZ697" s="103"/>
      <c r="BA697" s="103"/>
      <c r="BB697" s="103"/>
      <c r="BC697" s="103"/>
      <c r="BD697" s="103"/>
      <c r="BE697" s="103"/>
      <c r="BF697" s="103"/>
      <c r="BG697" s="103"/>
      <c r="BH697" s="103"/>
      <c r="BI697" s="103"/>
    </row>
    <row r="698" spans="1:61">
      <c r="A698" s="102">
        <v>43340</v>
      </c>
      <c r="B698" s="103">
        <v>0.70461787822214461</v>
      </c>
      <c r="C698" s="103">
        <v>0.70722929797523504</v>
      </c>
      <c r="D698" s="103">
        <v>0.7124636578362149</v>
      </c>
      <c r="E698" s="103">
        <v>0.7223399140583564</v>
      </c>
      <c r="F698" s="103">
        <v>0.73787232159167027</v>
      </c>
      <c r="G698" s="103">
        <v>0.75752483505291812</v>
      </c>
      <c r="H698" s="103">
        <v>0.77919607734830754</v>
      </c>
      <c r="I698" s="103">
        <v>0.80147759721252498</v>
      </c>
      <c r="J698" s="103">
        <v>0.8235384880456057</v>
      </c>
      <c r="K698" s="103">
        <v>0.84494266611375934</v>
      </c>
      <c r="L698" s="103">
        <v>0.86550921034917772</v>
      </c>
      <c r="M698" s="103">
        <v>0.88512690426031848</v>
      </c>
      <c r="N698" s="103">
        <v>0.90368063637746388</v>
      </c>
      <c r="O698" s="103">
        <v>0.92120071371688794</v>
      </c>
      <c r="P698" s="103">
        <v>0.93775733734007849</v>
      </c>
      <c r="Q698" s="103">
        <v>0.95342070830852843</v>
      </c>
      <c r="R698" s="103">
        <v>0.96826102768373112</v>
      </c>
      <c r="S698" s="103">
        <v>0.98234849652717415</v>
      </c>
      <c r="T698" s="103">
        <v>0.99575169045264156</v>
      </c>
      <c r="U698" s="103">
        <v>1.0085289939596913</v>
      </c>
      <c r="V698" s="103">
        <v>1.0207348506130021</v>
      </c>
      <c r="W698" s="103">
        <v>1.0324236954683634</v>
      </c>
      <c r="X698" s="103">
        <v>1.0436499635815644</v>
      </c>
      <c r="Y698" s="103">
        <v>1.05446809000839</v>
      </c>
      <c r="Z698" s="103">
        <v>1.0649258391252854</v>
      </c>
      <c r="AA698" s="103">
        <v>1.0750415248932157</v>
      </c>
      <c r="AB698" s="103">
        <v>1.0848253364489362</v>
      </c>
      <c r="AC698" s="103">
        <v>1.0942874626671528</v>
      </c>
      <c r="AD698" s="103">
        <v>1.103438092422572</v>
      </c>
      <c r="AE698" s="103">
        <v>1.1122874145898967</v>
      </c>
      <c r="AF698" s="103">
        <v>1.1208456180438326</v>
      </c>
      <c r="AG698" s="103">
        <v>1.1291228916590863</v>
      </c>
      <c r="AH698" s="103">
        <v>1.1371294243103605</v>
      </c>
      <c r="AI698" s="103">
        <v>1.1448754048723613</v>
      </c>
      <c r="AJ698" s="103">
        <v>1.1523710222197951</v>
      </c>
      <c r="AK698" s="103">
        <v>1.1596264652273645</v>
      </c>
      <c r="AL698" s="103">
        <v>1.1666525996541801</v>
      </c>
      <c r="AM698" s="103">
        <v>1.1734643241865352</v>
      </c>
      <c r="AN698" s="103">
        <v>1.1800780249905041</v>
      </c>
      <c r="AO698" s="103">
        <v>1.1865100905821229</v>
      </c>
      <c r="AP698" s="103">
        <v>1.1927769094774276</v>
      </c>
      <c r="AQ698" s="103">
        <v>1.1988948701924529</v>
      </c>
      <c r="AR698" s="103">
        <v>1.2048803612432348</v>
      </c>
      <c r="AS698" s="103">
        <v>1.210749771145808</v>
      </c>
      <c r="AT698" s="103">
        <v>1.2165194884162081</v>
      </c>
      <c r="AU698" s="103">
        <v>1.2222059015704716</v>
      </c>
      <c r="AV698" s="103">
        <v>1.2278253991246324</v>
      </c>
      <c r="AW698" s="103">
        <v>1.2333943695947265</v>
      </c>
      <c r="AX698" s="103">
        <v>1.2389276664407658</v>
      </c>
      <c r="AY698" s="103">
        <v>1.2444318749736869</v>
      </c>
      <c r="AZ698" s="103">
        <v>1.2499108090299742</v>
      </c>
      <c r="BA698" s="103">
        <v>1.2553682804349628</v>
      </c>
      <c r="BB698" s="103">
        <v>1.2608081010139889</v>
      </c>
      <c r="BC698" s="103">
        <v>1.2662340825923863</v>
      </c>
      <c r="BD698" s="103">
        <v>1.2716500369954908</v>
      </c>
      <c r="BE698" s="103">
        <v>1.2770597760486389</v>
      </c>
      <c r="BF698" s="103">
        <v>1.2824671115771642</v>
      </c>
      <c r="BG698" s="103">
        <v>1.2878758554064025</v>
      </c>
      <c r="BH698" s="103">
        <v>1.29328981936169</v>
      </c>
      <c r="BI698" s="103">
        <v>1.2987128152683607</v>
      </c>
    </row>
    <row r="699" spans="1:61">
      <c r="A699" s="102">
        <v>43341</v>
      </c>
      <c r="B699" s="103">
        <v>0.69472002024166013</v>
      </c>
      <c r="C699" s="103">
        <v>0.7022592141591113</v>
      </c>
      <c r="D699" s="103">
        <v>0.71170544988467432</v>
      </c>
      <c r="E699" s="103">
        <v>0.7232415788813048</v>
      </c>
      <c r="F699" s="103">
        <v>0.74106261716586908</v>
      </c>
      <c r="G699" s="103">
        <v>0.76496187814055794</v>
      </c>
      <c r="H699" s="103">
        <v>0.79194357463728804</v>
      </c>
      <c r="I699" s="103">
        <v>0.81919485411756465</v>
      </c>
      <c r="J699" s="103">
        <v>0.84521933249543013</v>
      </c>
      <c r="K699" s="103">
        <v>0.86947251382559743</v>
      </c>
      <c r="L699" s="103">
        <v>0.89194233296157055</v>
      </c>
      <c r="M699" s="103">
        <v>0.91281853077267194</v>
      </c>
      <c r="N699" s="103">
        <v>0.93264233135694241</v>
      </c>
      <c r="O699" s="103">
        <v>0.95160061371851212</v>
      </c>
      <c r="P699" s="103">
        <v>0.96976381047315829</v>
      </c>
      <c r="Q699" s="103">
        <v>0.98720235423666136</v>
      </c>
      <c r="R699" s="103">
        <v>1.0039866776248014</v>
      </c>
      <c r="S699" s="103">
        <v>1.0201872132533523</v>
      </c>
      <c r="T699" s="103">
        <v>1.0358638484130651</v>
      </c>
      <c r="U699" s="103">
        <v>1.0510167414797986</v>
      </c>
      <c r="V699" s="103">
        <v>1.0656250458427698</v>
      </c>
      <c r="W699" s="103">
        <v>1.0796678917065661</v>
      </c>
      <c r="X699" s="103">
        <v>1.0931244092757746</v>
      </c>
      <c r="Y699" s="103">
        <v>1.1059737287549771</v>
      </c>
      <c r="Z699" s="103">
        <v>1.1182003670858152</v>
      </c>
      <c r="AA699" s="103">
        <v>1.1298209357864397</v>
      </c>
      <c r="AB699" s="103">
        <v>1.1408638839390095</v>
      </c>
      <c r="AC699" s="103">
        <v>1.1513576793269831</v>
      </c>
      <c r="AD699" s="103">
        <v>1.1613307897338194</v>
      </c>
      <c r="AE699" s="103">
        <v>1.1708116829429733</v>
      </c>
      <c r="AF699" s="103">
        <v>1.1798288267379042</v>
      </c>
      <c r="AG699" s="103">
        <v>1.1884106889020698</v>
      </c>
      <c r="AH699" s="103">
        <v>1.1965857372189259</v>
      </c>
      <c r="AI699" s="103">
        <v>1.2043824394719311</v>
      </c>
      <c r="AJ699" s="103">
        <v>1.211829263444544</v>
      </c>
      <c r="AK699" s="103">
        <v>1.2189546769202197</v>
      </c>
      <c r="AL699" s="103">
        <v>1.2257858353308178</v>
      </c>
      <c r="AM699" s="103">
        <v>1.2323428254940756</v>
      </c>
      <c r="AN699" s="103">
        <v>1.2386433648360773</v>
      </c>
      <c r="AO699" s="103">
        <v>1.2447051690635338</v>
      </c>
      <c r="AP699" s="103">
        <v>1.250545953883156</v>
      </c>
      <c r="AQ699" s="103">
        <v>1.2561834350016527</v>
      </c>
      <c r="AR699" s="103">
        <v>1.2616353281257362</v>
      </c>
      <c r="AS699" s="103">
        <v>1.2669193489621144</v>
      </c>
      <c r="AT699" s="103">
        <v>1.2720532132174989</v>
      </c>
      <c r="AU699" s="103">
        <v>1.2770546365986002</v>
      </c>
      <c r="AV699" s="103">
        <v>1.2819413348121276</v>
      </c>
      <c r="AW699" s="103">
        <v>1.2867310235647922</v>
      </c>
      <c r="AX699" s="103">
        <v>1.2914400530500403</v>
      </c>
      <c r="AY699" s="103">
        <v>1.2960781170695879</v>
      </c>
      <c r="AZ699" s="103">
        <v>1.3006528841994607</v>
      </c>
      <c r="BA699" s="103">
        <v>1.3051720225396206</v>
      </c>
      <c r="BB699" s="103">
        <v>1.3096432001900309</v>
      </c>
      <c r="BC699" s="103">
        <v>1.3140740852506525</v>
      </c>
      <c r="BD699" s="103">
        <v>1.3184723458214485</v>
      </c>
      <c r="BE699" s="103">
        <v>1.3228456500023813</v>
      </c>
      <c r="BF699" s="103">
        <v>1.3272016658934132</v>
      </c>
      <c r="BG699" s="103">
        <v>1.3315480615945054</v>
      </c>
      <c r="BH699" s="103">
        <v>1.3358925052056221</v>
      </c>
      <c r="BI699" s="103">
        <v>1.3402426648267241</v>
      </c>
    </row>
    <row r="700" spans="1:61">
      <c r="A700" s="102">
        <v>43342</v>
      </c>
      <c r="B700" s="103">
        <v>0.70787174109564321</v>
      </c>
      <c r="C700" s="103">
        <v>0.7086676201629506</v>
      </c>
      <c r="D700" s="103">
        <v>0.71146206812679869</v>
      </c>
      <c r="E700" s="103">
        <v>0.72125852469076279</v>
      </c>
      <c r="F700" s="103">
        <v>0.73935708112589604</v>
      </c>
      <c r="G700" s="103">
        <v>0.76360528190334342</v>
      </c>
      <c r="H700" s="103">
        <v>0.79063335482042651</v>
      </c>
      <c r="I700" s="103">
        <v>0.81778783712865188</v>
      </c>
      <c r="J700" s="103">
        <v>0.84351225083714365</v>
      </c>
      <c r="K700" s="103">
        <v>0.86728936197846673</v>
      </c>
      <c r="L700" s="103">
        <v>0.88921711381863255</v>
      </c>
      <c r="M700" s="103">
        <v>0.90958371628783796</v>
      </c>
      <c r="N700" s="103">
        <v>0.92902338037383281</v>
      </c>
      <c r="O700" s="103">
        <v>0.94770386371816551</v>
      </c>
      <c r="P700" s="103">
        <v>0.96564649880953213</v>
      </c>
      <c r="Q700" s="103">
        <v>0.98287261813663784</v>
      </c>
      <c r="R700" s="103">
        <v>0.99940355418818716</v>
      </c>
      <c r="S700" s="103">
        <v>1.0152606394528787</v>
      </c>
      <c r="T700" s="103">
        <v>1.030461521191689</v>
      </c>
      <c r="U700" s="103">
        <v>1.0450049655389326</v>
      </c>
      <c r="V700" s="103">
        <v>1.0588837080435172</v>
      </c>
      <c r="W700" s="103">
        <v>1.0720904816077232</v>
      </c>
      <c r="X700" s="103">
        <v>1.0846180191338306</v>
      </c>
      <c r="Y700" s="103">
        <v>1.0964590535241145</v>
      </c>
      <c r="Z700" s="103">
        <v>1.107611907646441</v>
      </c>
      <c r="AA700" s="103">
        <v>1.1181050131516841</v>
      </c>
      <c r="AB700" s="103">
        <v>1.1279768941215949</v>
      </c>
      <c r="AC700" s="103">
        <v>1.1372660819616009</v>
      </c>
      <c r="AD700" s="103">
        <v>1.1460111080771296</v>
      </c>
      <c r="AE700" s="103">
        <v>1.1542505038736042</v>
      </c>
      <c r="AF700" s="103">
        <v>1.1620228007564519</v>
      </c>
      <c r="AG700" s="103">
        <v>1.1693665301311</v>
      </c>
      <c r="AH700" s="103">
        <v>1.1763202234029719</v>
      </c>
      <c r="AI700" s="103">
        <v>1.1829224119774948</v>
      </c>
      <c r="AJ700" s="103">
        <v>1.1892116272600954</v>
      </c>
      <c r="AK700" s="103">
        <v>1.1952264006561983</v>
      </c>
      <c r="AL700" s="103">
        <v>1.2010024132711254</v>
      </c>
      <c r="AM700" s="103">
        <v>1.2065614520104244</v>
      </c>
      <c r="AN700" s="103">
        <v>1.2119210764307413</v>
      </c>
      <c r="AO700" s="103">
        <v>1.217098845095012</v>
      </c>
      <c r="AP700" s="103">
        <v>1.2221123165661727</v>
      </c>
      <c r="AQ700" s="103">
        <v>1.2269790494071584</v>
      </c>
      <c r="AR700" s="103">
        <v>1.231716602180905</v>
      </c>
      <c r="AS700" s="103">
        <v>1.2363425334503471</v>
      </c>
      <c r="AT700" s="103">
        <v>1.2408744017784208</v>
      </c>
      <c r="AU700" s="103">
        <v>1.2453297657280622</v>
      </c>
      <c r="AV700" s="103">
        <v>1.2497261838622062</v>
      </c>
      <c r="AW700" s="103">
        <v>1.2540812147437879</v>
      </c>
      <c r="AX700" s="103">
        <v>1.2584107035948249</v>
      </c>
      <c r="AY700" s="103">
        <v>1.2627229313999917</v>
      </c>
      <c r="AZ700" s="103">
        <v>1.2670240923109615</v>
      </c>
      <c r="BA700" s="103">
        <v>1.2713203804121023</v>
      </c>
      <c r="BB700" s="103">
        <v>1.2756179897877831</v>
      </c>
      <c r="BC700" s="103">
        <v>1.2799231145223708</v>
      </c>
      <c r="BD700" s="103">
        <v>1.284241948700235</v>
      </c>
      <c r="BE700" s="103">
        <v>1.2885806864057432</v>
      </c>
      <c r="BF700" s="103">
        <v>1.2929455217232637</v>
      </c>
      <c r="BG700" s="103">
        <v>1.2973426487371646</v>
      </c>
      <c r="BH700" s="103">
        <v>1.3017782615318152</v>
      </c>
      <c r="BI700" s="103">
        <v>1.3062585541915819</v>
      </c>
    </row>
    <row r="701" spans="1:61">
      <c r="A701" s="102">
        <v>43343</v>
      </c>
      <c r="B701" s="103">
        <v>0.69267270525589841</v>
      </c>
      <c r="C701" s="103">
        <v>0.70126966850297179</v>
      </c>
      <c r="D701" s="103">
        <v>0.71029500574100324</v>
      </c>
      <c r="E701" s="103">
        <v>0.7210402537664018</v>
      </c>
      <c r="F701" s="103">
        <v>0.7378812532985114</v>
      </c>
      <c r="G701" s="103">
        <v>0.76051561103010945</v>
      </c>
      <c r="H701" s="103">
        <v>0.78587133562054834</v>
      </c>
      <c r="I701" s="103">
        <v>0.81124289644811853</v>
      </c>
      <c r="J701" s="103">
        <v>0.8354044314345489</v>
      </c>
      <c r="K701" s="103">
        <v>0.85805634857245472</v>
      </c>
      <c r="L701" s="103">
        <v>0.87932894875513834</v>
      </c>
      <c r="M701" s="103">
        <v>0.89950452267513292</v>
      </c>
      <c r="N701" s="103">
        <v>0.9190303517748204</v>
      </c>
      <c r="O701" s="103">
        <v>0.93793235961815924</v>
      </c>
      <c r="P701" s="103">
        <v>0.95608949769423568</v>
      </c>
      <c r="Q701" s="103">
        <v>0.9733806829437468</v>
      </c>
      <c r="R701" s="103">
        <v>0.98968483230738902</v>
      </c>
      <c r="S701" s="103">
        <v>1.0048808627258532</v>
      </c>
      <c r="T701" s="103">
        <v>1.0188828737555584</v>
      </c>
      <c r="U701" s="103">
        <v>1.0317681687668829</v>
      </c>
      <c r="V701" s="103">
        <v>1.0436613396430077</v>
      </c>
      <c r="W701" s="103">
        <v>1.0546869831779735</v>
      </c>
      <c r="X701" s="103">
        <v>1.0649696961658202</v>
      </c>
      <c r="Y701" s="103">
        <v>1.0746340754005845</v>
      </c>
      <c r="Z701" s="103">
        <v>1.0837923288503328</v>
      </c>
      <c r="AA701" s="103">
        <v>1.0924962733604813</v>
      </c>
      <c r="AB701" s="103">
        <v>1.1007793516095474</v>
      </c>
      <c r="AC701" s="103">
        <v>1.1086750019568783</v>
      </c>
      <c r="AD701" s="103">
        <v>1.116216662761822</v>
      </c>
      <c r="AE701" s="103">
        <v>1.1234377723837226</v>
      </c>
      <c r="AF701" s="103">
        <v>1.1303717691819279</v>
      </c>
      <c r="AG701" s="103">
        <v>1.1370520915157851</v>
      </c>
      <c r="AH701" s="103">
        <v>1.1435121777446389</v>
      </c>
      <c r="AI701" s="103">
        <v>1.1497854662278366</v>
      </c>
      <c r="AJ701" s="103">
        <v>1.1559053953247254</v>
      </c>
      <c r="AK701" s="103">
        <v>1.1619054033946505</v>
      </c>
      <c r="AL701" s="103">
        <v>1.167814317990612</v>
      </c>
      <c r="AM701" s="103">
        <v>1.1736406103936681</v>
      </c>
      <c r="AN701" s="103">
        <v>1.1793871359664583</v>
      </c>
      <c r="AO701" s="103">
        <v>1.1850567498904891</v>
      </c>
      <c r="AP701" s="103">
        <v>1.1906523073472663</v>
      </c>
      <c r="AQ701" s="103">
        <v>1.1961766635182949</v>
      </c>
      <c r="AR701" s="103">
        <v>1.2016326735850813</v>
      </c>
      <c r="AS701" s="103">
        <v>1.2070231927291302</v>
      </c>
      <c r="AT701" s="103">
        <v>1.2123510761319476</v>
      </c>
      <c r="AU701" s="103">
        <v>1.2176191789750401</v>
      </c>
      <c r="AV701" s="103">
        <v>1.2228303564399123</v>
      </c>
      <c r="AW701" s="103">
        <v>1.2279874637080699</v>
      </c>
      <c r="AX701" s="103">
        <v>1.2330938264060289</v>
      </c>
      <c r="AY701" s="103">
        <v>1.2381548471303416</v>
      </c>
      <c r="AZ701" s="103">
        <v>1.243176501475119</v>
      </c>
      <c r="BA701" s="103">
        <v>1.2481647650529553</v>
      </c>
      <c r="BB701" s="103">
        <v>1.2531256134764452</v>
      </c>
      <c r="BC701" s="103">
        <v>1.2580650223581817</v>
      </c>
      <c r="BD701" s="103">
        <v>1.2629889673107599</v>
      </c>
      <c r="BE701" s="103">
        <v>1.2679034239467744</v>
      </c>
      <c r="BF701" s="103">
        <v>1.2728143678788182</v>
      </c>
      <c r="BG701" s="103">
        <v>1.2777277747194862</v>
      </c>
      <c r="BH701" s="103">
        <v>1.2826496200813733</v>
      </c>
      <c r="BI701" s="103">
        <v>1.2875858795770725</v>
      </c>
    </row>
    <row r="702" spans="1:61">
      <c r="A702" s="102">
        <v>43346</v>
      </c>
      <c r="B702" s="103">
        <v>0.70722477080212987</v>
      </c>
      <c r="C702" s="103">
        <v>0.70929937169245527</v>
      </c>
      <c r="D702" s="103">
        <v>0.71325217302976962</v>
      </c>
      <c r="E702" s="103">
        <v>0.72222764150946062</v>
      </c>
      <c r="F702" s="103">
        <v>0.73743005153480912</v>
      </c>
      <c r="G702" s="103">
        <v>0.75724500201182987</v>
      </c>
      <c r="H702" s="103">
        <v>0.77950947955551142</v>
      </c>
      <c r="I702" s="103">
        <v>0.80245052147469353</v>
      </c>
      <c r="J702" s="103">
        <v>0.82471812306795211</v>
      </c>
      <c r="K702" s="103">
        <v>0.84563459805709551</v>
      </c>
      <c r="L702" s="103">
        <v>0.86512193621439948</v>
      </c>
      <c r="M702" s="103">
        <v>0.88337530928363917</v>
      </c>
      <c r="N702" s="103">
        <v>0.90068244426108868</v>
      </c>
      <c r="O702" s="103">
        <v>0.91717820471344158</v>
      </c>
      <c r="P702" s="103">
        <v>0.93295164096932481</v>
      </c>
      <c r="Q702" s="103">
        <v>0.94809180335737175</v>
      </c>
      <c r="R702" s="103">
        <v>0.96268774220621567</v>
      </c>
      <c r="S702" s="103">
        <v>0.97682850775634245</v>
      </c>
      <c r="T702" s="103">
        <v>0.99058231286859921</v>
      </c>
      <c r="U702" s="103">
        <v>1.0039380303140026</v>
      </c>
      <c r="V702" s="103">
        <v>1.0168656524253759</v>
      </c>
      <c r="W702" s="103">
        <v>1.0293351715355472</v>
      </c>
      <c r="X702" s="103">
        <v>1.0413165799773449</v>
      </c>
      <c r="Y702" s="103">
        <v>1.0527798700835922</v>
      </c>
      <c r="Z702" s="103">
        <v>1.0637029793548871</v>
      </c>
      <c r="AA702" s="103">
        <v>1.0740989224526074</v>
      </c>
      <c r="AB702" s="103">
        <v>1.0839903911771542</v>
      </c>
      <c r="AC702" s="103">
        <v>1.0934000776410522</v>
      </c>
      <c r="AD702" s="103">
        <v>1.1023506739568261</v>
      </c>
      <c r="AE702" s="103">
        <v>1.1108648722369967</v>
      </c>
      <c r="AF702" s="103">
        <v>1.1189653645940891</v>
      </c>
      <c r="AG702" s="103">
        <v>1.1266748431406277</v>
      </c>
      <c r="AH702" s="103">
        <v>1.1340159999891335</v>
      </c>
      <c r="AI702" s="103">
        <v>1.1410115272521317</v>
      </c>
      <c r="AJ702" s="103">
        <v>1.1476841170421459</v>
      </c>
      <c r="AK702" s="103">
        <v>1.1540564614716982</v>
      </c>
      <c r="AL702" s="103">
        <v>1.1601509086816557</v>
      </c>
      <c r="AM702" s="103">
        <v>1.1659882882107122</v>
      </c>
      <c r="AN702" s="103">
        <v>1.1715890106433395</v>
      </c>
      <c r="AO702" s="103">
        <v>1.1769734865505008</v>
      </c>
      <c r="AP702" s="103">
        <v>1.1821621265031577</v>
      </c>
      <c r="AQ702" s="103">
        <v>1.1871753410722714</v>
      </c>
      <c r="AR702" s="103">
        <v>1.192033540828805</v>
      </c>
      <c r="AS702" s="103">
        <v>1.1967571363437191</v>
      </c>
      <c r="AT702" s="103">
        <v>1.2013665381879757</v>
      </c>
      <c r="AU702" s="103">
        <v>1.205882156932538</v>
      </c>
      <c r="AV702" s="103">
        <v>1.2103244031483662</v>
      </c>
      <c r="AW702" s="103">
        <v>1.214713687406423</v>
      </c>
      <c r="AX702" s="103">
        <v>1.219068555747391</v>
      </c>
      <c r="AY702" s="103">
        <v>1.2233975114421236</v>
      </c>
      <c r="AZ702" s="103">
        <v>1.2277056914361075</v>
      </c>
      <c r="BA702" s="103">
        <v>1.23199823023202</v>
      </c>
      <c r="BB702" s="103">
        <v>1.2362802623325377</v>
      </c>
      <c r="BC702" s="103">
        <v>1.240556922240337</v>
      </c>
      <c r="BD702" s="103">
        <v>1.2448333444580948</v>
      </c>
      <c r="BE702" s="103">
        <v>1.2491146634884887</v>
      </c>
      <c r="BF702" s="103">
        <v>1.2534060138341938</v>
      </c>
      <c r="BG702" s="103">
        <v>1.257712529997888</v>
      </c>
      <c r="BH702" s="103">
        <v>1.2620393464822484</v>
      </c>
      <c r="BI702" s="103">
        <v>1.2663915977899507</v>
      </c>
    </row>
    <row r="703" spans="1:61">
      <c r="A703" s="102">
        <v>43347</v>
      </c>
      <c r="B703" s="103">
        <v>0.69102591295129268</v>
      </c>
      <c r="C703" s="103">
        <v>0.70518500333623113</v>
      </c>
      <c r="D703" s="103">
        <v>0.71327105051935535</v>
      </c>
      <c r="E703" s="103">
        <v>0.72131395127388465</v>
      </c>
      <c r="F703" s="103">
        <v>0.73635217715570889</v>
      </c>
      <c r="G703" s="103">
        <v>0.7576569277057561</v>
      </c>
      <c r="H703" s="103">
        <v>0.7815560689172385</v>
      </c>
      <c r="I703" s="103">
        <v>0.8053792371278724</v>
      </c>
      <c r="J703" s="103">
        <v>0.82800461905781431</v>
      </c>
      <c r="K703" s="103">
        <v>0.84918286835864443</v>
      </c>
      <c r="L703" s="103">
        <v>0.86895639825629489</v>
      </c>
      <c r="M703" s="103">
        <v>0.88755958469783691</v>
      </c>
      <c r="N703" s="103">
        <v>0.90530192676149512</v>
      </c>
      <c r="O703" s="103">
        <v>0.92229890150553573</v>
      </c>
      <c r="P703" s="103">
        <v>0.93861120014227184</v>
      </c>
      <c r="Q703" s="103">
        <v>0.95429951388402345</v>
      </c>
      <c r="R703" s="103">
        <v>0.9694245339431109</v>
      </c>
      <c r="S703" s="103">
        <v>0.98404695149064636</v>
      </c>
      <c r="T703" s="103">
        <v>0.99821771701110085</v>
      </c>
      <c r="U703" s="103">
        <v>1.0119506924986215</v>
      </c>
      <c r="V703" s="103">
        <v>1.0252509140567989</v>
      </c>
      <c r="W703" s="103">
        <v>1.0381234177892291</v>
      </c>
      <c r="X703" s="103">
        <v>1.0505732397995071</v>
      </c>
      <c r="Y703" s="103">
        <v>1.0626054161912237</v>
      </c>
      <c r="Z703" s="103">
        <v>1.0742258195213354</v>
      </c>
      <c r="AA703" s="103">
        <v>1.0854440152089102</v>
      </c>
      <c r="AB703" s="103">
        <v>1.0962705874652743</v>
      </c>
      <c r="AC703" s="103">
        <v>1.1067161205346197</v>
      </c>
      <c r="AD703" s="103">
        <v>1.1167911986611363</v>
      </c>
      <c r="AE703" s="103">
        <v>1.1265064060890118</v>
      </c>
      <c r="AF703" s="103">
        <v>1.1358723270624367</v>
      </c>
      <c r="AG703" s="103">
        <v>1.1448995458256022</v>
      </c>
      <c r="AH703" s="103">
        <v>1.1535986466226951</v>
      </c>
      <c r="AI703" s="103">
        <v>1.1619802136979063</v>
      </c>
      <c r="AJ703" s="103">
        <v>1.1700548312954264</v>
      </c>
      <c r="AK703" s="103">
        <v>1.1778330836594428</v>
      </c>
      <c r="AL703" s="103">
        <v>1.1853261946974059</v>
      </c>
      <c r="AM703" s="103">
        <v>1.1925488336836312</v>
      </c>
      <c r="AN703" s="103">
        <v>1.1995168247756138</v>
      </c>
      <c r="AO703" s="103">
        <v>1.2062459929689024</v>
      </c>
      <c r="AP703" s="103">
        <v>1.2127521632590452</v>
      </c>
      <c r="AQ703" s="103">
        <v>1.2190511606415888</v>
      </c>
      <c r="AR703" s="103">
        <v>1.2251588101120825</v>
      </c>
      <c r="AS703" s="103">
        <v>1.2310909366660718</v>
      </c>
      <c r="AT703" s="103">
        <v>1.2368633652991061</v>
      </c>
      <c r="AU703" s="103">
        <v>1.2424919210067336</v>
      </c>
      <c r="AV703" s="103">
        <v>1.2479924287845001</v>
      </c>
      <c r="AW703" s="103">
        <v>1.2533807136279547</v>
      </c>
      <c r="AX703" s="103">
        <v>1.2586715448277304</v>
      </c>
      <c r="AY703" s="103">
        <v>1.2638745454882701</v>
      </c>
      <c r="AZ703" s="103">
        <v>1.2689977729725737</v>
      </c>
      <c r="BA703" s="103">
        <v>1.2740492842755839</v>
      </c>
      <c r="BB703" s="103">
        <v>1.2790371363922444</v>
      </c>
      <c r="BC703" s="103">
        <v>1.2839693863174966</v>
      </c>
      <c r="BD703" s="103">
        <v>1.2888540910462838</v>
      </c>
      <c r="BE703" s="103">
        <v>1.2936993075735497</v>
      </c>
      <c r="BF703" s="103">
        <v>1.2985130928942359</v>
      </c>
      <c r="BG703" s="103">
        <v>1.3033035040032857</v>
      </c>
      <c r="BH703" s="103">
        <v>1.3080785978956428</v>
      </c>
      <c r="BI703" s="103">
        <v>1.3128464315662489</v>
      </c>
    </row>
    <row r="704" spans="1:61">
      <c r="A704" s="102">
        <v>43348</v>
      </c>
      <c r="B704" s="103">
        <v>0.70640895889793653</v>
      </c>
      <c r="C704" s="103">
        <v>0.70754017484247855</v>
      </c>
      <c r="D704" s="103">
        <v>0.71121687206044648</v>
      </c>
      <c r="E704" s="103">
        <v>0.72070956424037957</v>
      </c>
      <c r="F704" s="103">
        <v>0.73658623538232526</v>
      </c>
      <c r="G704" s="103">
        <v>0.75643282340163642</v>
      </c>
      <c r="H704" s="103">
        <v>0.77803922694040795</v>
      </c>
      <c r="I704" s="103">
        <v>0.80006911140643711</v>
      </c>
      <c r="J704" s="103">
        <v>0.82163527587336072</v>
      </c>
      <c r="K704" s="103">
        <v>0.8423611885568224</v>
      </c>
      <c r="L704" s="103">
        <v>0.86220212695360976</v>
      </c>
      <c r="M704" s="103">
        <v>0.88119099145739821</v>
      </c>
      <c r="N704" s="103">
        <v>0.89939079493397434</v>
      </c>
      <c r="O704" s="103">
        <v>0.91684338248007591</v>
      </c>
      <c r="P704" s="103">
        <v>0.93358333282003925</v>
      </c>
      <c r="Q704" s="103">
        <v>0.94964522467820578</v>
      </c>
      <c r="R704" s="103">
        <v>0.96506363677891693</v>
      </c>
      <c r="S704" s="103">
        <v>0.97987314784884638</v>
      </c>
      <c r="T704" s="103">
        <v>0.99410888943582376</v>
      </c>
      <c r="U704" s="103">
        <v>1.0078080980010748</v>
      </c>
      <c r="V704" s="103">
        <v>1.0210085109087985</v>
      </c>
      <c r="W704" s="103">
        <v>1.0337478655231997</v>
      </c>
      <c r="X704" s="103">
        <v>1.0460638992084825</v>
      </c>
      <c r="Y704" s="103">
        <v>1.0579943493288468</v>
      </c>
      <c r="Z704" s="103">
        <v>1.0695733465933679</v>
      </c>
      <c r="AA704" s="103">
        <v>1.0808155954740433</v>
      </c>
      <c r="AB704" s="103">
        <v>1.0917292887896126</v>
      </c>
      <c r="AC704" s="103">
        <v>1.1023226146335736</v>
      </c>
      <c r="AD704" s="103">
        <v>1.1126037610994233</v>
      </c>
      <c r="AE704" s="103">
        <v>1.122580916280655</v>
      </c>
      <c r="AF704" s="103">
        <v>1.1322622682707664</v>
      </c>
      <c r="AG704" s="103">
        <v>1.1416560051632545</v>
      </c>
      <c r="AH704" s="103">
        <v>1.1507703150516131</v>
      </c>
      <c r="AI704" s="103">
        <v>1.1596133860293392</v>
      </c>
      <c r="AJ704" s="103">
        <v>1.16819340618993</v>
      </c>
      <c r="AK704" s="103">
        <v>1.1765185636268793</v>
      </c>
      <c r="AL704" s="103">
        <v>1.1845975441300771</v>
      </c>
      <c r="AM704" s="103">
        <v>1.192441459582412</v>
      </c>
      <c r="AN704" s="103">
        <v>1.2000621600123047</v>
      </c>
      <c r="AO704" s="103">
        <v>1.2074714956216932</v>
      </c>
      <c r="AP704" s="103">
        <v>1.2146813166125154</v>
      </c>
      <c r="AQ704" s="103">
        <v>1.2217034731867071</v>
      </c>
      <c r="AR704" s="103">
        <v>1.2285498155462073</v>
      </c>
      <c r="AS704" s="103">
        <v>1.2352321938929509</v>
      </c>
      <c r="AT704" s="103">
        <v>1.2417624584288764</v>
      </c>
      <c r="AU704" s="103">
        <v>1.2481524593559219</v>
      </c>
      <c r="AV704" s="103">
        <v>1.254414046876023</v>
      </c>
      <c r="AW704" s="103">
        <v>1.2605590711911172</v>
      </c>
      <c r="AX704" s="103">
        <v>1.2665989023573057</v>
      </c>
      <c r="AY704" s="103">
        <v>1.27254279063242</v>
      </c>
      <c r="AZ704" s="103">
        <v>1.2783994014612201</v>
      </c>
      <c r="BA704" s="103">
        <v>1.2841774002696</v>
      </c>
      <c r="BB704" s="103">
        <v>1.2898854524834551</v>
      </c>
      <c r="BC704" s="103">
        <v>1.2955322235286792</v>
      </c>
      <c r="BD704" s="103">
        <v>1.3011263788311669</v>
      </c>
      <c r="BE704" s="103">
        <v>1.3066765838168133</v>
      </c>
      <c r="BF704" s="103">
        <v>1.3121915039115122</v>
      </c>
      <c r="BG704" s="103">
        <v>1.3176798045411589</v>
      </c>
      <c r="BH704" s="103">
        <v>1.3231501511316475</v>
      </c>
      <c r="BI704" s="103">
        <v>1.3286112091088724</v>
      </c>
    </row>
    <row r="705" spans="1:61">
      <c r="A705" s="102">
        <v>43349</v>
      </c>
      <c r="B705" s="103">
        <v>0.70368821343628685</v>
      </c>
      <c r="C705" s="103">
        <v>0.70809506620841722</v>
      </c>
      <c r="D705" s="103">
        <v>0.71007366866376942</v>
      </c>
      <c r="E705" s="103">
        <v>0.71707749197519555</v>
      </c>
      <c r="F705" s="103">
        <v>0.73272011728648045</v>
      </c>
      <c r="G705" s="103">
        <v>0.75426815323608454</v>
      </c>
      <c r="H705" s="103">
        <v>0.77764236291980571</v>
      </c>
      <c r="I705" s="103">
        <v>0.80026855807937991</v>
      </c>
      <c r="J705" s="103">
        <v>0.82121123048112787</v>
      </c>
      <c r="K705" s="103">
        <v>0.84034392955322756</v>
      </c>
      <c r="L705" s="103">
        <v>0.85792034576154497</v>
      </c>
      <c r="M705" s="103">
        <v>0.87433424144923999</v>
      </c>
      <c r="N705" s="103">
        <v>0.89021296335365685</v>
      </c>
      <c r="O705" s="103">
        <v>0.90569296179110714</v>
      </c>
      <c r="P705" s="103">
        <v>0.92076508839157911</v>
      </c>
      <c r="Q705" s="103">
        <v>0.93542019478506555</v>
      </c>
      <c r="R705" s="103">
        <v>0.94964913260155892</v>
      </c>
      <c r="S705" s="103">
        <v>0.96344275348063213</v>
      </c>
      <c r="T705" s="103">
        <v>0.97679417518162914</v>
      </c>
      <c r="U705" s="103">
        <v>0.98970514390704234</v>
      </c>
      <c r="V705" s="103">
        <v>1.0021794591566011</v>
      </c>
      <c r="W705" s="103">
        <v>1.0142209204300396</v>
      </c>
      <c r="X705" s="103">
        <v>1.0258333272270916</v>
      </c>
      <c r="Y705" s="103">
        <v>1.0370204790474875</v>
      </c>
      <c r="Z705" s="103">
        <v>1.0477885120764003</v>
      </c>
      <c r="AA705" s="103">
        <v>1.0581549530098815</v>
      </c>
      <c r="AB705" s="103">
        <v>1.0681407941385652</v>
      </c>
      <c r="AC705" s="103">
        <v>1.0777670285677405</v>
      </c>
      <c r="AD705" s="103">
        <v>1.0870546494026954</v>
      </c>
      <c r="AE705" s="103">
        <v>1.0960246497487143</v>
      </c>
      <c r="AF705" s="103">
        <v>1.1046980227110859</v>
      </c>
      <c r="AG705" s="103">
        <v>1.1130957613950985</v>
      </c>
      <c r="AH705" s="103">
        <v>1.1212388589060365</v>
      </c>
      <c r="AI705" s="103">
        <v>1.1291483083491884</v>
      </c>
      <c r="AJ705" s="103">
        <v>1.1368451028298425</v>
      </c>
      <c r="AK705" s="103">
        <v>1.1443502354532833</v>
      </c>
      <c r="AL705" s="103">
        <v>1.1516830012488697</v>
      </c>
      <c r="AM705" s="103">
        <v>1.1588551984020752</v>
      </c>
      <c r="AN705" s="103">
        <v>1.1658765568579865</v>
      </c>
      <c r="AO705" s="103">
        <v>1.1727568064949838</v>
      </c>
      <c r="AP705" s="103">
        <v>1.1795056771914485</v>
      </c>
      <c r="AQ705" s="103">
        <v>1.1861328988257589</v>
      </c>
      <c r="AR705" s="103">
        <v>1.1926482012762967</v>
      </c>
      <c r="AS705" s="103">
        <v>1.1990613144214404</v>
      </c>
      <c r="AT705" s="103">
        <v>1.2053819681395708</v>
      </c>
      <c r="AU705" s="103">
        <v>1.2116198923090689</v>
      </c>
      <c r="AV705" s="103">
        <v>1.2177848168083132</v>
      </c>
      <c r="AW705" s="103">
        <v>1.223886471515685</v>
      </c>
      <c r="AX705" s="103">
        <v>1.229933656700265</v>
      </c>
      <c r="AY705" s="103">
        <v>1.2359310684944012</v>
      </c>
      <c r="AZ705" s="103">
        <v>1.2418822707751296</v>
      </c>
      <c r="BA705" s="103">
        <v>1.2477908273829663</v>
      </c>
      <c r="BB705" s="103">
        <v>1.2536603021584276</v>
      </c>
      <c r="BC705" s="103">
        <v>1.2594942589420288</v>
      </c>
      <c r="BD705" s="103">
        <v>1.265296261574286</v>
      </c>
      <c r="BE705" s="103">
        <v>1.2710698738957162</v>
      </c>
      <c r="BF705" s="103">
        <v>1.2768186597468338</v>
      </c>
      <c r="BG705" s="103">
        <v>1.2825461829681557</v>
      </c>
      <c r="BH705" s="103">
        <v>1.2882560074001983</v>
      </c>
      <c r="BI705" s="103">
        <v>1.2939516968834761</v>
      </c>
    </row>
    <row r="706" spans="1:61">
      <c r="A706" s="102">
        <v>43350</v>
      </c>
      <c r="B706" s="103">
        <v>0.69537856160449085</v>
      </c>
      <c r="C706" s="103">
        <v>0.70550564269907379</v>
      </c>
      <c r="D706" s="103">
        <v>0.71200487029734394</v>
      </c>
      <c r="E706" s="103">
        <v>0.72095372098689858</v>
      </c>
      <c r="F706" s="103">
        <v>0.73708807014779554</v>
      </c>
      <c r="G706" s="103">
        <v>0.75895886305058868</v>
      </c>
      <c r="H706" s="103">
        <v>0.78310292321109731</v>
      </c>
      <c r="I706" s="103">
        <v>0.80707567502920752</v>
      </c>
      <c r="J706" s="103">
        <v>0.82977560642271719</v>
      </c>
      <c r="K706" s="103">
        <v>0.85077392051815037</v>
      </c>
      <c r="L706" s="103">
        <v>0.87006203511723035</v>
      </c>
      <c r="M706" s="103">
        <v>0.88790165449586012</v>
      </c>
      <c r="N706" s="103">
        <v>0.90464968911391441</v>
      </c>
      <c r="O706" s="103">
        <v>0.9205019882951706</v>
      </c>
      <c r="P706" s="103">
        <v>0.93559899274345337</v>
      </c>
      <c r="Q706" s="103">
        <v>0.95008113013781148</v>
      </c>
      <c r="R706" s="103">
        <v>0.96408882815729369</v>
      </c>
      <c r="S706" s="103">
        <v>0.97776251448094353</v>
      </c>
      <c r="T706" s="103">
        <v>0.99121814985479506</v>
      </c>
      <c r="U706" s="103">
        <v>1.0044581987227514</v>
      </c>
      <c r="V706" s="103">
        <v>1.0174522398307191</v>
      </c>
      <c r="W706" s="103">
        <v>1.0301698485094692</v>
      </c>
      <c r="X706" s="103">
        <v>1.042580600089773</v>
      </c>
      <c r="Y706" s="103">
        <v>1.054654069902397</v>
      </c>
      <c r="Z706" s="103">
        <v>1.0663654242478828</v>
      </c>
      <c r="AA706" s="103">
        <v>1.0777145130270824</v>
      </c>
      <c r="AB706" s="103">
        <v>1.0887079958890222</v>
      </c>
      <c r="AC706" s="103">
        <v>1.0993525327023714</v>
      </c>
      <c r="AD706" s="103">
        <v>1.1096547833357986</v>
      </c>
      <c r="AE706" s="103">
        <v>1.1196214076579689</v>
      </c>
      <c r="AF706" s="103">
        <v>1.129259065537551</v>
      </c>
      <c r="AG706" s="103">
        <v>1.138574416843213</v>
      </c>
      <c r="AH706" s="103">
        <v>1.147574121443621</v>
      </c>
      <c r="AI706" s="103">
        <v>1.1562648392074431</v>
      </c>
      <c r="AJ706" s="103">
        <v>1.1646532300033474</v>
      </c>
      <c r="AK706" s="103">
        <v>1.1727459537000002</v>
      </c>
      <c r="AL706" s="103">
        <v>1.1805513352580514</v>
      </c>
      <c r="AM706" s="103">
        <v>1.1880850508610523</v>
      </c>
      <c r="AN706" s="103">
        <v>1.1953648047587981</v>
      </c>
      <c r="AO706" s="103">
        <v>1.2024083012665003</v>
      </c>
      <c r="AP706" s="103">
        <v>1.2092332446993705</v>
      </c>
      <c r="AQ706" s="103">
        <v>1.2158573393726173</v>
      </c>
      <c r="AR706" s="103">
        <v>1.2222982896014531</v>
      </c>
      <c r="AS706" s="103">
        <v>1.2285737997010868</v>
      </c>
      <c r="AT706" s="103">
        <v>1.23470157398673</v>
      </c>
      <c r="AU706" s="103">
        <v>1.2406993167735938</v>
      </c>
      <c r="AV706" s="103">
        <v>1.2465847323768871</v>
      </c>
      <c r="AW706" s="103">
        <v>1.2523755251118218</v>
      </c>
      <c r="AX706" s="103">
        <v>1.2580877554120917</v>
      </c>
      <c r="AY706" s="103">
        <v>1.263730226130688</v>
      </c>
      <c r="AZ706" s="103">
        <v>1.2693097378884997</v>
      </c>
      <c r="BA706" s="103">
        <v>1.2748330912418364</v>
      </c>
      <c r="BB706" s="103">
        <v>1.2803070867470083</v>
      </c>
      <c r="BC706" s="103">
        <v>1.2857385249603233</v>
      </c>
      <c r="BD706" s="103">
        <v>1.2911342064380922</v>
      </c>
      <c r="BE706" s="103">
        <v>1.2965009317366243</v>
      </c>
      <c r="BF706" s="103">
        <v>1.3018455014122288</v>
      </c>
      <c r="BG706" s="103">
        <v>1.3071747160212155</v>
      </c>
      <c r="BH706" s="103">
        <v>1.3124953761198943</v>
      </c>
      <c r="BI706" s="103">
        <v>1.317814282264574</v>
      </c>
    </row>
    <row r="707" spans="1:61">
      <c r="A707" s="102">
        <v>43353</v>
      </c>
      <c r="B707" s="103">
        <v>0.69721061310159282</v>
      </c>
      <c r="C707" s="103">
        <v>0.70718542602553103</v>
      </c>
      <c r="D707" s="103">
        <v>0.71295604559197501</v>
      </c>
      <c r="E707" s="103">
        <v>0.72205839898840807</v>
      </c>
      <c r="F707" s="103">
        <v>0.7393867206506044</v>
      </c>
      <c r="G707" s="103">
        <v>0.76322921741719252</v>
      </c>
      <c r="H707" s="103">
        <v>0.78981052831787524</v>
      </c>
      <c r="I707" s="103">
        <v>0.81620894314716752</v>
      </c>
      <c r="J707" s="103">
        <v>0.84098480542709397</v>
      </c>
      <c r="K707" s="103">
        <v>0.86362323253996365</v>
      </c>
      <c r="L707" s="103">
        <v>0.88422113892075505</v>
      </c>
      <c r="M707" s="103">
        <v>0.90329446756967602</v>
      </c>
      <c r="N707" s="103">
        <v>0.92155042426551836</v>
      </c>
      <c r="O707" s="103">
        <v>0.93921930633904949</v>
      </c>
      <c r="P707" s="103">
        <v>0.95639269704890917</v>
      </c>
      <c r="Q707" s="103">
        <v>0.97316217965374174</v>
      </c>
      <c r="R707" s="103">
        <v>0.98961933741218977</v>
      </c>
      <c r="S707" s="103">
        <v>1.0058557534260364</v>
      </c>
      <c r="T707" s="103">
        <v>1.0219259295546939</v>
      </c>
      <c r="U707" s="103">
        <v>1.0377431776830308</v>
      </c>
      <c r="V707" s="103">
        <v>1.0531872109365343</v>
      </c>
      <c r="W707" s="103">
        <v>1.0681377424406966</v>
      </c>
      <c r="X707" s="103">
        <v>1.0824744853210106</v>
      </c>
      <c r="Y707" s="103">
        <v>1.096077152702964</v>
      </c>
      <c r="Z707" s="103">
        <v>1.108850953995425</v>
      </c>
      <c r="AA707" s="103">
        <v>1.1208136622758207</v>
      </c>
      <c r="AB707" s="103">
        <v>1.1320141048530272</v>
      </c>
      <c r="AC707" s="103">
        <v>1.1425011100375309</v>
      </c>
      <c r="AD707" s="103">
        <v>1.1523235061398165</v>
      </c>
      <c r="AE707" s="103">
        <v>1.1615301214703666</v>
      </c>
      <c r="AF707" s="103">
        <v>1.1701697843396661</v>
      </c>
      <c r="AG707" s="103">
        <v>1.1782913230582004</v>
      </c>
      <c r="AH707" s="103">
        <v>1.1859435659364519</v>
      </c>
      <c r="AI707" s="103">
        <v>1.193175341284906</v>
      </c>
      <c r="AJ707" s="103">
        <v>1.2000354774140474</v>
      </c>
      <c r="AK707" s="103">
        <v>1.2065728026343592</v>
      </c>
      <c r="AL707" s="103">
        <v>1.2128327579742626</v>
      </c>
      <c r="AM707" s="103">
        <v>1.2188458299337026</v>
      </c>
      <c r="AN707" s="103">
        <v>1.2246383793351812</v>
      </c>
      <c r="AO707" s="103">
        <v>1.2302367668681349</v>
      </c>
      <c r="AP707" s="103">
        <v>1.2356673532219988</v>
      </c>
      <c r="AQ707" s="103">
        <v>1.2409564990862079</v>
      </c>
      <c r="AR707" s="103">
        <v>1.2461305651501979</v>
      </c>
      <c r="AS707" s="103">
        <v>1.251215912103403</v>
      </c>
      <c r="AT707" s="103">
        <v>1.2562389006352592</v>
      </c>
      <c r="AU707" s="103">
        <v>1.2612258914352019</v>
      </c>
      <c r="AV707" s="103">
        <v>1.2662032451926657</v>
      </c>
      <c r="AW707" s="103">
        <v>1.2711973225970858</v>
      </c>
      <c r="AX707" s="103">
        <v>1.2762311999265672</v>
      </c>
      <c r="AY707" s="103">
        <v>1.2813102628980388</v>
      </c>
      <c r="AZ707" s="103">
        <v>1.2864339673718292</v>
      </c>
      <c r="BA707" s="103">
        <v>1.2916017649052052</v>
      </c>
      <c r="BB707" s="103">
        <v>1.2968131070554352</v>
      </c>
      <c r="BC707" s="103">
        <v>1.3020674453797849</v>
      </c>
      <c r="BD707" s="103">
        <v>1.3073642314355225</v>
      </c>
      <c r="BE707" s="103">
        <v>1.3127029167799162</v>
      </c>
      <c r="BF707" s="103">
        <v>1.3180829529702318</v>
      </c>
      <c r="BG707" s="103">
        <v>1.3235037915637375</v>
      </c>
      <c r="BH707" s="103">
        <v>1.3289648841177009</v>
      </c>
      <c r="BI707" s="103">
        <v>1.3344656821893885</v>
      </c>
    </row>
    <row r="708" spans="1:61">
      <c r="A708" s="102">
        <v>43354</v>
      </c>
      <c r="B708" s="103">
        <v>0.70568593567315419</v>
      </c>
      <c r="C708" s="103">
        <v>0.70893686689354862</v>
      </c>
      <c r="D708" s="103">
        <v>0.71396130361502608</v>
      </c>
      <c r="E708" s="103">
        <v>0.72534242453743791</v>
      </c>
      <c r="F708" s="103">
        <v>0.74374540426399893</v>
      </c>
      <c r="G708" s="103">
        <v>0.76689907848572159</v>
      </c>
      <c r="H708" s="103">
        <v>0.79299858989394689</v>
      </c>
      <c r="I708" s="103">
        <v>0.82061572837508634</v>
      </c>
      <c r="J708" s="103">
        <v>0.84830760090524227</v>
      </c>
      <c r="K708" s="103">
        <v>0.87517313457352008</v>
      </c>
      <c r="L708" s="103">
        <v>0.90086205323527346</v>
      </c>
      <c r="M708" s="103">
        <v>0.92529496509090225</v>
      </c>
      <c r="N708" s="103">
        <v>0.94842061397457</v>
      </c>
      <c r="O708" s="103">
        <v>0.9702675254223041</v>
      </c>
      <c r="P708" s="103">
        <v>0.99088661606683959</v>
      </c>
      <c r="Q708" s="103">
        <v>1.0103288025409189</v>
      </c>
      <c r="R708" s="103">
        <v>1.0286450014772839</v>
      </c>
      <c r="S708" s="103">
        <v>1.0458861295130595</v>
      </c>
      <c r="T708" s="103">
        <v>1.0621041410621799</v>
      </c>
      <c r="U708" s="103">
        <v>1.0773549419617521</v>
      </c>
      <c r="V708" s="103">
        <v>1.0916953783629237</v>
      </c>
      <c r="W708" s="103">
        <v>1.1051822964168492</v>
      </c>
      <c r="X708" s="103">
        <v>1.1178725422746811</v>
      </c>
      <c r="Y708" s="103">
        <v>1.1298229620875688</v>
      </c>
      <c r="Z708" s="103">
        <v>1.141088108501042</v>
      </c>
      <c r="AA708" s="103">
        <v>1.1517124085512347</v>
      </c>
      <c r="AB708" s="103">
        <v>1.1617374958061668</v>
      </c>
      <c r="AC708" s="103">
        <v>1.1712050037437651</v>
      </c>
      <c r="AD708" s="103">
        <v>1.1801565658419562</v>
      </c>
      <c r="AE708" s="103">
        <v>1.1886338155786627</v>
      </c>
      <c r="AF708" s="103">
        <v>1.1966783864318111</v>
      </c>
      <c r="AG708" s="103">
        <v>1.2043319118793281</v>
      </c>
      <c r="AH708" s="103">
        <v>1.2116360253991365</v>
      </c>
      <c r="AI708" s="103">
        <v>1.2186323604691633</v>
      </c>
      <c r="AJ708" s="103">
        <v>1.225362550567334</v>
      </c>
      <c r="AK708" s="103">
        <v>1.2318682291715723</v>
      </c>
      <c r="AL708" s="103">
        <v>1.2381878670200681</v>
      </c>
      <c r="AM708" s="103">
        <v>1.2443428996398027</v>
      </c>
      <c r="AN708" s="103">
        <v>1.2503490523737293</v>
      </c>
      <c r="AO708" s="103">
        <v>1.2562220464211529</v>
      </c>
      <c r="AP708" s="103">
        <v>1.261977602981379</v>
      </c>
      <c r="AQ708" s="103">
        <v>1.2676314432537104</v>
      </c>
      <c r="AR708" s="103">
        <v>1.2731992884374532</v>
      </c>
      <c r="AS708" s="103">
        <v>1.2786968597319099</v>
      </c>
      <c r="AT708" s="103">
        <v>1.2841398783363864</v>
      </c>
      <c r="AU708" s="103">
        <v>1.2895440654501873</v>
      </c>
      <c r="AV708" s="103">
        <v>1.2949251422726158</v>
      </c>
      <c r="AW708" s="103">
        <v>1.3002988300029767</v>
      </c>
      <c r="AX708" s="103">
        <v>1.3056789370047852</v>
      </c>
      <c r="AY708" s="103">
        <v>1.3110699472470295</v>
      </c>
      <c r="AZ708" s="103">
        <v>1.3164735077257632</v>
      </c>
      <c r="BA708" s="103">
        <v>1.3218912647701553</v>
      </c>
      <c r="BB708" s="103">
        <v>1.3273248647093763</v>
      </c>
      <c r="BC708" s="103">
        <v>1.3327759538725943</v>
      </c>
      <c r="BD708" s="103">
        <v>1.3382461785889797</v>
      </c>
      <c r="BE708" s="103">
        <v>1.3437371851877022</v>
      </c>
      <c r="BF708" s="103">
        <v>1.3492506199979304</v>
      </c>
      <c r="BG708" s="103">
        <v>1.3547881293488342</v>
      </c>
      <c r="BH708" s="103">
        <v>1.360351359569584</v>
      </c>
      <c r="BI708" s="103">
        <v>1.3659419569893478</v>
      </c>
    </row>
    <row r="709" spans="1:61">
      <c r="A709" s="102">
        <v>43355</v>
      </c>
      <c r="B709" s="103">
        <v>0.69681690090578785</v>
      </c>
      <c r="C709" s="103">
        <v>0.70763462444327141</v>
      </c>
      <c r="D709" s="103">
        <v>0.71379115224534007</v>
      </c>
      <c r="E709" s="103">
        <v>0.723500359979247</v>
      </c>
      <c r="F709" s="103">
        <v>0.74200006969575372</v>
      </c>
      <c r="G709" s="103">
        <v>0.76737858103998347</v>
      </c>
      <c r="H709" s="103">
        <v>0.79610769356865152</v>
      </c>
      <c r="I709" s="103">
        <v>0.8253506402538725</v>
      </c>
      <c r="J709" s="103">
        <v>0.85356353932220985</v>
      </c>
      <c r="K709" s="103">
        <v>0.88010496044703279</v>
      </c>
      <c r="L709" s="103">
        <v>0.90489716673803589</v>
      </c>
      <c r="M709" s="103">
        <v>0.92822651431432501</v>
      </c>
      <c r="N709" s="103">
        <v>0.95045652618247767</v>
      </c>
      <c r="O709" s="103">
        <v>0.97166881708651154</v>
      </c>
      <c r="P709" s="103">
        <v>0.99186884099276285</v>
      </c>
      <c r="Q709" s="103">
        <v>1.0110620518675744</v>
      </c>
      <c r="R709" s="103">
        <v>1.0292539036772885</v>
      </c>
      <c r="S709" s="103">
        <v>1.0464498504176665</v>
      </c>
      <c r="T709" s="103">
        <v>1.0626623024585997</v>
      </c>
      <c r="U709" s="103">
        <v>1.0779301571543005</v>
      </c>
      <c r="V709" s="103">
        <v>1.092298614925576</v>
      </c>
      <c r="W709" s="103">
        <v>1.1058128761932386</v>
      </c>
      <c r="X709" s="103">
        <v>1.1185181413780998</v>
      </c>
      <c r="Y709" s="103">
        <v>1.1304596109009679</v>
      </c>
      <c r="Z709" s="103">
        <v>1.1416825005780786</v>
      </c>
      <c r="AA709" s="103">
        <v>1.1522321091488148</v>
      </c>
      <c r="AB709" s="103">
        <v>1.1621537631482988</v>
      </c>
      <c r="AC709" s="103">
        <v>1.1714927891318274</v>
      </c>
      <c r="AD709" s="103">
        <v>1.1802945136546978</v>
      </c>
      <c r="AE709" s="103">
        <v>1.1886042632722034</v>
      </c>
      <c r="AF709" s="103">
        <v>1.1964673645396418</v>
      </c>
      <c r="AG709" s="103">
        <v>1.203929144012309</v>
      </c>
      <c r="AH709" s="103">
        <v>1.2110349282454997</v>
      </c>
      <c r="AI709" s="103">
        <v>1.21783004379451</v>
      </c>
      <c r="AJ709" s="103">
        <v>1.2243598172146373</v>
      </c>
      <c r="AK709" s="103">
        <v>1.2306695750611758</v>
      </c>
      <c r="AL709" s="103">
        <v>1.2368005487595484</v>
      </c>
      <c r="AM709" s="103">
        <v>1.2427740074327838</v>
      </c>
      <c r="AN709" s="103">
        <v>1.2486051466179278</v>
      </c>
      <c r="AO709" s="103">
        <v>1.2543091604243237</v>
      </c>
      <c r="AP709" s="103">
        <v>1.2599012429613163</v>
      </c>
      <c r="AQ709" s="103">
        <v>1.2653965883382468</v>
      </c>
      <c r="AR709" s="103">
        <v>1.2708103906644601</v>
      </c>
      <c r="AS709" s="103">
        <v>1.2761578440492982</v>
      </c>
      <c r="AT709" s="103">
        <v>1.2814541426021051</v>
      </c>
      <c r="AU709" s="103">
        <v>1.2867144804322246</v>
      </c>
      <c r="AV709" s="103">
        <v>1.2919540516489989</v>
      </c>
      <c r="AW709" s="103">
        <v>1.2971880503617714</v>
      </c>
      <c r="AX709" s="103">
        <v>1.3024295984482963</v>
      </c>
      <c r="AY709" s="103">
        <v>1.307682669080739</v>
      </c>
      <c r="AZ709" s="103">
        <v>1.3129487114728364</v>
      </c>
      <c r="BA709" s="103">
        <v>1.3182291747569173</v>
      </c>
      <c r="BB709" s="103">
        <v>1.3235255080653108</v>
      </c>
      <c r="BC709" s="103">
        <v>1.3288391605303447</v>
      </c>
      <c r="BD709" s="103">
        <v>1.334171581284348</v>
      </c>
      <c r="BE709" s="103">
        <v>1.3395242194596499</v>
      </c>
      <c r="BF709" s="103">
        <v>1.3448985241885787</v>
      </c>
      <c r="BG709" s="103">
        <v>1.350295944603463</v>
      </c>
      <c r="BH709" s="103">
        <v>1.3557179298366326</v>
      </c>
      <c r="BI709" s="103">
        <v>1.3611659290204148</v>
      </c>
    </row>
    <row r="710" spans="1:61">
      <c r="A710" s="102">
        <v>43356</v>
      </c>
      <c r="B710" s="103">
        <v>0.69411800709546123</v>
      </c>
      <c r="C710" s="103">
        <v>0.7056532006598466</v>
      </c>
      <c r="D710" s="103">
        <v>0.71309757048918831</v>
      </c>
      <c r="E710" s="103">
        <v>0.72447100064828374</v>
      </c>
      <c r="F710" s="103">
        <v>0.74439042514001041</v>
      </c>
      <c r="G710" s="103">
        <v>0.77078836799118233</v>
      </c>
      <c r="H710" s="103">
        <v>0.80020100438475161</v>
      </c>
      <c r="I710" s="103">
        <v>0.82995526822485421</v>
      </c>
      <c r="J710" s="103">
        <v>0.85857101124877122</v>
      </c>
      <c r="K710" s="103">
        <v>0.88536420714924002</v>
      </c>
      <c r="L710" s="103">
        <v>0.9103008269645968</v>
      </c>
      <c r="M710" s="103">
        <v>0.93369196613836414</v>
      </c>
      <c r="N710" s="103">
        <v>0.95598719600127646</v>
      </c>
      <c r="O710" s="103">
        <v>0.977330920051101</v>
      </c>
      <c r="P710" s="103">
        <v>0.99778078448463781</v>
      </c>
      <c r="Q710" s="103">
        <v>1.0173944354986952</v>
      </c>
      <c r="R710" s="103">
        <v>1.0362295192900801</v>
      </c>
      <c r="S710" s="103">
        <v>1.0543436819891934</v>
      </c>
      <c r="T710" s="103">
        <v>1.0717788725188377</v>
      </c>
      <c r="U710" s="103">
        <v>1.0885172713528573</v>
      </c>
      <c r="V710" s="103">
        <v>1.1045268359599407</v>
      </c>
      <c r="W710" s="103">
        <v>1.1197755238087841</v>
      </c>
      <c r="X710" s="103">
        <v>1.1342312923680831</v>
      </c>
      <c r="Y710" s="103">
        <v>1.1478620991065276</v>
      </c>
      <c r="Z710" s="103">
        <v>1.160647088111084</v>
      </c>
      <c r="AA710" s="103">
        <v>1.1726199342561747</v>
      </c>
      <c r="AB710" s="103">
        <v>1.1838309035598449</v>
      </c>
      <c r="AC710" s="103">
        <v>1.1943302659401853</v>
      </c>
      <c r="AD710" s="103">
        <v>1.2041682913152874</v>
      </c>
      <c r="AE710" s="103">
        <v>1.2133952496032379</v>
      </c>
      <c r="AF710" s="103">
        <v>1.2220614107221281</v>
      </c>
      <c r="AG710" s="103">
        <v>1.2302170445900489</v>
      </c>
      <c r="AH710" s="103">
        <v>1.2379124211250876</v>
      </c>
      <c r="AI710" s="103">
        <v>1.2451978102453349</v>
      </c>
      <c r="AJ710" s="103">
        <v>1.252123481868882</v>
      </c>
      <c r="AK710" s="103">
        <v>1.2587397059138163</v>
      </c>
      <c r="AL710" s="103">
        <v>1.2650924240199768</v>
      </c>
      <c r="AM710" s="103">
        <v>1.2712084688899976</v>
      </c>
      <c r="AN710" s="103">
        <v>1.2771094014246254</v>
      </c>
      <c r="AO710" s="103">
        <v>1.2828167823545784</v>
      </c>
      <c r="AP710" s="103">
        <v>1.2883521724105749</v>
      </c>
      <c r="AQ710" s="103">
        <v>1.2937371323233315</v>
      </c>
      <c r="AR710" s="103">
        <v>1.2989932228235668</v>
      </c>
      <c r="AS710" s="103">
        <v>1.3041420046419974</v>
      </c>
      <c r="AT710" s="103">
        <v>1.3092050385093412</v>
      </c>
      <c r="AU710" s="103">
        <v>1.3142038851563169</v>
      </c>
      <c r="AV710" s="103">
        <v>1.3191601053136406</v>
      </c>
      <c r="AW710" s="103">
        <v>1.3240952597120308</v>
      </c>
      <c r="AX710" s="103">
        <v>1.329027809550321</v>
      </c>
      <c r="AY710" s="103">
        <v>1.333962531888534</v>
      </c>
      <c r="AZ710" s="103">
        <v>1.338900428586252</v>
      </c>
      <c r="BA710" s="103">
        <v>1.3438425013812882</v>
      </c>
      <c r="BB710" s="103">
        <v>1.3487897520114562</v>
      </c>
      <c r="BC710" s="103">
        <v>1.3537431822145671</v>
      </c>
      <c r="BD710" s="103">
        <v>1.3587037937284347</v>
      </c>
      <c r="BE710" s="103">
        <v>1.3636725882908727</v>
      </c>
      <c r="BF710" s="103">
        <v>1.3686505676396925</v>
      </c>
      <c r="BG710" s="103">
        <v>1.3736387335127074</v>
      </c>
      <c r="BH710" s="103">
        <v>1.3786380876477313</v>
      </c>
      <c r="BI710" s="103">
        <v>1.3836496317825755</v>
      </c>
    </row>
    <row r="711" spans="1:61">
      <c r="A711" s="102">
        <v>43357</v>
      </c>
      <c r="B711" s="103">
        <v>0.69439778122356255</v>
      </c>
      <c r="C711" s="103">
        <v>0.70245983426642811</v>
      </c>
      <c r="D711" s="103">
        <v>0.70960731728480342</v>
      </c>
      <c r="E711" s="103">
        <v>0.72208533859603685</v>
      </c>
      <c r="F711" s="103">
        <v>0.74281468999730349</v>
      </c>
      <c r="G711" s="103">
        <v>0.76932762793951326</v>
      </c>
      <c r="H711" s="103">
        <v>0.79822974394618085</v>
      </c>
      <c r="I711" s="103">
        <v>0.82727601365215131</v>
      </c>
      <c r="J711" s="103">
        <v>0.85555659149167473</v>
      </c>
      <c r="K711" s="103">
        <v>0.88276158980826747</v>
      </c>
      <c r="L711" s="103">
        <v>0.90888443831228416</v>
      </c>
      <c r="M711" s="103">
        <v>0.93409407369494446</v>
      </c>
      <c r="N711" s="103">
        <v>0.95851220828831041</v>
      </c>
      <c r="O711" s="103">
        <v>0.98210202613738617</v>
      </c>
      <c r="P711" s="103">
        <v>1.0047822089982821</v>
      </c>
      <c r="Q711" s="103">
        <v>1.0264714281660636</v>
      </c>
      <c r="R711" s="103">
        <v>1.047088354935795</v>
      </c>
      <c r="S711" s="103">
        <v>1.0665516606025338</v>
      </c>
      <c r="T711" s="103">
        <v>1.0848050570196202</v>
      </c>
      <c r="U711" s="103">
        <v>1.1019084132541317</v>
      </c>
      <c r="V711" s="103">
        <v>1.1179552550736553</v>
      </c>
      <c r="W711" s="103">
        <v>1.1330391117409915</v>
      </c>
      <c r="X711" s="103">
        <v>1.1472535125189409</v>
      </c>
      <c r="Y711" s="103">
        <v>1.1606919866702992</v>
      </c>
      <c r="Z711" s="103">
        <v>1.1734392022144853</v>
      </c>
      <c r="AA711" s="103">
        <v>1.1855407056233662</v>
      </c>
      <c r="AB711" s="103">
        <v>1.1970312504583642</v>
      </c>
      <c r="AC711" s="103">
        <v>1.2079455899328009</v>
      </c>
      <c r="AD711" s="103">
        <v>1.2183184772599969</v>
      </c>
      <c r="AE711" s="103">
        <v>1.2281846656532693</v>
      </c>
      <c r="AF711" s="103">
        <v>1.2375789083259392</v>
      </c>
      <c r="AG711" s="103">
        <v>1.2465359584913274</v>
      </c>
      <c r="AH711" s="103">
        <v>1.2550905693627505</v>
      </c>
      <c r="AI711" s="103">
        <v>1.2632774941535303</v>
      </c>
      <c r="AJ711" s="103">
        <v>1.2711314860769869</v>
      </c>
      <c r="AK711" s="103">
        <v>1.2786872983464379</v>
      </c>
      <c r="AL711" s="103">
        <v>1.2859764660489306</v>
      </c>
      <c r="AM711" s="103">
        <v>1.2930163165497572</v>
      </c>
      <c r="AN711" s="103">
        <v>1.29982025756692</v>
      </c>
      <c r="AO711" s="103">
        <v>1.3064016966919987</v>
      </c>
      <c r="AP711" s="103">
        <v>1.3127740415165716</v>
      </c>
      <c r="AQ711" s="103">
        <v>1.3189506996322165</v>
      </c>
      <c r="AR711" s="103">
        <v>1.3249450786305124</v>
      </c>
      <c r="AS711" s="103">
        <v>1.3307705861030366</v>
      </c>
      <c r="AT711" s="103">
        <v>1.3364406296413673</v>
      </c>
      <c r="AU711" s="103">
        <v>1.3419686168370848</v>
      </c>
      <c r="AV711" s="103">
        <v>1.3473679552817652</v>
      </c>
      <c r="AW711" s="103">
        <v>1.3526520525669878</v>
      </c>
      <c r="AX711" s="103">
        <v>1.3578335198593092</v>
      </c>
      <c r="AY711" s="103">
        <v>1.3629214521844926</v>
      </c>
      <c r="AZ711" s="103">
        <v>1.3679239745301739</v>
      </c>
      <c r="BA711" s="103">
        <v>1.3728492118527027</v>
      </c>
      <c r="BB711" s="103">
        <v>1.3777052891084285</v>
      </c>
      <c r="BC711" s="103">
        <v>1.3825003312536994</v>
      </c>
      <c r="BD711" s="103">
        <v>1.3872424632448657</v>
      </c>
      <c r="BE711" s="103">
        <v>1.3919398100382772</v>
      </c>
      <c r="BF711" s="103">
        <v>1.3966004965902818</v>
      </c>
      <c r="BG711" s="103">
        <v>1.4012326478572299</v>
      </c>
      <c r="BH711" s="103">
        <v>1.4058443887954706</v>
      </c>
      <c r="BI711" s="103">
        <v>1.4104438443613532</v>
      </c>
    </row>
    <row r="712" spans="1:61">
      <c r="A712" s="102">
        <v>43360</v>
      </c>
      <c r="B712" s="103">
        <v>0.70817763314817883</v>
      </c>
      <c r="C712" s="103">
        <v>0.70931707059287274</v>
      </c>
      <c r="D712" s="103">
        <v>0.71417451175745716</v>
      </c>
      <c r="E712" s="103">
        <v>0.72697560278823814</v>
      </c>
      <c r="F712" s="103">
        <v>0.74702836428542929</v>
      </c>
      <c r="G712" s="103">
        <v>0.77185286787639462</v>
      </c>
      <c r="H712" s="103">
        <v>0.79950067506493683</v>
      </c>
      <c r="I712" s="103">
        <v>0.82841155706821001</v>
      </c>
      <c r="J712" s="103">
        <v>0.85725653197700658</v>
      </c>
      <c r="K712" s="103">
        <v>0.88527002958934731</v>
      </c>
      <c r="L712" s="103">
        <v>0.91216982451507511</v>
      </c>
      <c r="M712" s="103">
        <v>0.93792490699050224</v>
      </c>
      <c r="N712" s="103">
        <v>0.96254887451747895</v>
      </c>
      <c r="O712" s="103">
        <v>0.9860718676864012</v>
      </c>
      <c r="P712" s="103">
        <v>1.0085280177252753</v>
      </c>
      <c r="Q712" s="103">
        <v>1.0299514558621161</v>
      </c>
      <c r="R712" s="103">
        <v>1.0503763133249382</v>
      </c>
      <c r="S712" s="103">
        <v>1.0698367213366928</v>
      </c>
      <c r="T712" s="103">
        <v>1.0883656158377613</v>
      </c>
      <c r="U712" s="103">
        <v>1.1059913816287636</v>
      </c>
      <c r="V712" s="103">
        <v>1.1227413204826404</v>
      </c>
      <c r="W712" s="103">
        <v>1.1386427341723371</v>
      </c>
      <c r="X712" s="103">
        <v>1.1537229244708003</v>
      </c>
      <c r="Y712" s="103">
        <v>1.16800919315097</v>
      </c>
      <c r="Z712" s="103">
        <v>1.1815308192512746</v>
      </c>
      <c r="AA712" s="103">
        <v>1.1943258112493871</v>
      </c>
      <c r="AB712" s="103">
        <v>1.2064345859135863</v>
      </c>
      <c r="AC712" s="103">
        <v>1.2178975600898334</v>
      </c>
      <c r="AD712" s="103">
        <v>1.2287551506240888</v>
      </c>
      <c r="AE712" s="103">
        <v>1.2390477743623092</v>
      </c>
      <c r="AF712" s="103">
        <v>1.2488158481504548</v>
      </c>
      <c r="AG712" s="103">
        <v>1.2580997888344863</v>
      </c>
      <c r="AH712" s="103">
        <v>1.2669400132603605</v>
      </c>
      <c r="AI712" s="103">
        <v>1.2753769382740383</v>
      </c>
      <c r="AJ712" s="103">
        <v>1.2834509807214793</v>
      </c>
      <c r="AK712" s="103">
        <v>1.2912025574486412</v>
      </c>
      <c r="AL712" s="103">
        <v>1.2986687870292106</v>
      </c>
      <c r="AM712" s="103">
        <v>1.3058722264781324</v>
      </c>
      <c r="AN712" s="103">
        <v>1.3128314155459966</v>
      </c>
      <c r="AO712" s="103">
        <v>1.31956489385382</v>
      </c>
      <c r="AP712" s="103">
        <v>1.3260912010226185</v>
      </c>
      <c r="AQ712" s="103">
        <v>1.3324288766734063</v>
      </c>
      <c r="AR712" s="103">
        <v>1.3385964604272007</v>
      </c>
      <c r="AS712" s="103">
        <v>1.3446124919050157</v>
      </c>
      <c r="AT712" s="103">
        <v>1.3504955107278678</v>
      </c>
      <c r="AU712" s="103">
        <v>1.3562640565167734</v>
      </c>
      <c r="AV712" s="103">
        <v>1.3619366688927461</v>
      </c>
      <c r="AW712" s="103">
        <v>1.3675318874768032</v>
      </c>
      <c r="AX712" s="103">
        <v>1.3730666215962022</v>
      </c>
      <c r="AY712" s="103">
        <v>1.3785489994577909</v>
      </c>
      <c r="AZ712" s="103">
        <v>1.3839842058465259</v>
      </c>
      <c r="BA712" s="103">
        <v>1.3893774234114427</v>
      </c>
      <c r="BB712" s="103">
        <v>1.394733834801577</v>
      </c>
      <c r="BC712" s="103">
        <v>1.400058622665963</v>
      </c>
      <c r="BD712" s="103">
        <v>1.4053569696536372</v>
      </c>
      <c r="BE712" s="103">
        <v>1.4106340584136348</v>
      </c>
      <c r="BF712" s="103">
        <v>1.4158950715949903</v>
      </c>
      <c r="BG712" s="103">
        <v>1.4211451918467393</v>
      </c>
      <c r="BH712" s="103">
        <v>1.4263896018179183</v>
      </c>
      <c r="BI712" s="103">
        <v>1.4316334841575611</v>
      </c>
    </row>
    <row r="713" spans="1:61">
      <c r="A713" s="102">
        <v>43361</v>
      </c>
      <c r="B713" s="103">
        <v>0.70571907994508298</v>
      </c>
      <c r="C713" s="103">
        <v>0.70650011845007854</v>
      </c>
      <c r="D713" s="103">
        <v>0.71120928150581209</v>
      </c>
      <c r="E713" s="103">
        <v>0.72260493678325632</v>
      </c>
      <c r="F713" s="103">
        <v>0.74087804661415846</v>
      </c>
      <c r="G713" s="103">
        <v>0.7645929164537294</v>
      </c>
      <c r="H713" s="103">
        <v>0.79267992166253254</v>
      </c>
      <c r="I713" s="103">
        <v>0.82351487704061621</v>
      </c>
      <c r="J713" s="103">
        <v>0.85482314787888558</v>
      </c>
      <c r="K713" s="103">
        <v>0.88505281721967433</v>
      </c>
      <c r="L713" s="103">
        <v>0.91364840974252348</v>
      </c>
      <c r="M713" s="103">
        <v>0.94054197798287309</v>
      </c>
      <c r="N713" s="103">
        <v>0.96580850118086781</v>
      </c>
      <c r="O713" s="103">
        <v>0.98957933629556416</v>
      </c>
      <c r="P713" s="103">
        <v>1.0119956527570155</v>
      </c>
      <c r="Q713" s="103">
        <v>1.0331986199952847</v>
      </c>
      <c r="R713" s="103">
        <v>1.0533294074404331</v>
      </c>
      <c r="S713" s="103">
        <v>1.0725291844321223</v>
      </c>
      <c r="T713" s="103">
        <v>1.090917750539603</v>
      </c>
      <c r="U713" s="103">
        <v>1.1085335381192913</v>
      </c>
      <c r="V713" s="103">
        <v>1.125395616698087</v>
      </c>
      <c r="W713" s="103">
        <v>1.1415230558028975</v>
      </c>
      <c r="X713" s="103">
        <v>1.15693492496063</v>
      </c>
      <c r="Y713" s="103">
        <v>1.171650293698185</v>
      </c>
      <c r="Z713" s="103">
        <v>1.1856900173130829</v>
      </c>
      <c r="AA713" s="103">
        <v>1.1990828351104137</v>
      </c>
      <c r="AB713" s="103">
        <v>1.2118596614469439</v>
      </c>
      <c r="AC713" s="103">
        <v>1.2240514107495961</v>
      </c>
      <c r="AD713" s="103">
        <v>1.2356889974452929</v>
      </c>
      <c r="AE713" s="103">
        <v>1.2468033359609523</v>
      </c>
      <c r="AF713" s="103">
        <v>1.2574253407234965</v>
      </c>
      <c r="AG713" s="103">
        <v>1.2675859261598481</v>
      </c>
      <c r="AH713" s="103">
        <v>1.2773160066969254</v>
      </c>
      <c r="AI713" s="103">
        <v>1.2866464967616509</v>
      </c>
      <c r="AJ713" s="103">
        <v>1.2956083107809462</v>
      </c>
      <c r="AK713" s="103">
        <v>1.3042323631817305</v>
      </c>
      <c r="AL713" s="103">
        <v>1.3125481668316581</v>
      </c>
      <c r="AM713" s="103">
        <v>1.3205776854922004</v>
      </c>
      <c r="AN713" s="103">
        <v>1.3283403524727457</v>
      </c>
      <c r="AO713" s="103">
        <v>1.3358555992464389</v>
      </c>
      <c r="AP713" s="103">
        <v>1.3431428572864259</v>
      </c>
      <c r="AQ713" s="103">
        <v>1.3502215580658488</v>
      </c>
      <c r="AR713" s="103">
        <v>1.3571111330578538</v>
      </c>
      <c r="AS713" s="103">
        <v>1.3638310137355836</v>
      </c>
      <c r="AT713" s="103">
        <v>1.3704006315721837</v>
      </c>
      <c r="AU713" s="103">
        <v>1.3768394180407988</v>
      </c>
      <c r="AV713" s="103">
        <v>1.3831668046145722</v>
      </c>
      <c r="AW713" s="103">
        <v>1.3894022227666489</v>
      </c>
      <c r="AX713" s="103">
        <v>1.395563226676011</v>
      </c>
      <c r="AY713" s="103">
        <v>1.4016582193799323</v>
      </c>
      <c r="AZ713" s="103">
        <v>1.4076928196553939</v>
      </c>
      <c r="BA713" s="103">
        <v>1.4136726456248865</v>
      </c>
      <c r="BB713" s="103">
        <v>1.4196033154109011</v>
      </c>
      <c r="BC713" s="103">
        <v>1.4254904471359273</v>
      </c>
      <c r="BD713" s="103">
        <v>1.4313396589224563</v>
      </c>
      <c r="BE713" s="103">
        <v>1.437156568892979</v>
      </c>
      <c r="BF713" s="103">
        <v>1.4429467951699853</v>
      </c>
      <c r="BG713" s="103">
        <v>1.4487159558759659</v>
      </c>
      <c r="BH713" s="103">
        <v>1.454469669133412</v>
      </c>
      <c r="BI713" s="103">
        <v>1.4602135530648135</v>
      </c>
    </row>
    <row r="714" spans="1:61">
      <c r="A714" s="102">
        <v>43362</v>
      </c>
      <c r="B714" s="103">
        <v>0.70391450450641846</v>
      </c>
      <c r="C714" s="103">
        <v>0.70806081137334143</v>
      </c>
      <c r="D714" s="103">
        <v>0.71386310111542861</v>
      </c>
      <c r="E714" s="103">
        <v>0.73021528591127949</v>
      </c>
      <c r="F714" s="103">
        <v>0.75708515808585441</v>
      </c>
      <c r="G714" s="103">
        <v>0.78927915605289667</v>
      </c>
      <c r="H714" s="103">
        <v>0.82265592473945848</v>
      </c>
      <c r="I714" s="103">
        <v>0.85517873698995883</v>
      </c>
      <c r="J714" s="103">
        <v>0.88639293905625127</v>
      </c>
      <c r="K714" s="103">
        <v>0.91652367074967744</v>
      </c>
      <c r="L714" s="103">
        <v>0.94574416604091305</v>
      </c>
      <c r="M714" s="103">
        <v>0.97405651274338934</v>
      </c>
      <c r="N714" s="103">
        <v>1.0012671799372419</v>
      </c>
      <c r="O714" s="103">
        <v>1.0273093117917871</v>
      </c>
      <c r="P714" s="103">
        <v>1.052160722539162</v>
      </c>
      <c r="Q714" s="103">
        <v>1.0757992264115148</v>
      </c>
      <c r="R714" s="103">
        <v>1.098202637640993</v>
      </c>
      <c r="S714" s="103">
        <v>1.1193487705355758</v>
      </c>
      <c r="T714" s="103">
        <v>1.1392333683825653</v>
      </c>
      <c r="U714" s="103">
        <v>1.1579204405782417</v>
      </c>
      <c r="V714" s="103">
        <v>1.1754902416990083</v>
      </c>
      <c r="W714" s="103">
        <v>1.1920230263212748</v>
      </c>
      <c r="X714" s="103">
        <v>1.2075990490214512</v>
      </c>
      <c r="Y714" s="103">
        <v>1.2222985643759419</v>
      </c>
      <c r="Z714" s="103">
        <v>1.2361975686402265</v>
      </c>
      <c r="AA714" s="103">
        <v>1.2493491218175161</v>
      </c>
      <c r="AB714" s="103">
        <v>1.2617985957045343</v>
      </c>
      <c r="AC714" s="103">
        <v>1.2735913565189869</v>
      </c>
      <c r="AD714" s="103">
        <v>1.2847727704785783</v>
      </c>
      <c r="AE714" s="103">
        <v>1.2953882038010105</v>
      </c>
      <c r="AF714" s="103">
        <v>1.3054830227039886</v>
      </c>
      <c r="AG714" s="103">
        <v>1.3151025934052178</v>
      </c>
      <c r="AH714" s="103">
        <v>1.3242922821223997</v>
      </c>
      <c r="AI714" s="103">
        <v>1.3330974550732395</v>
      </c>
      <c r="AJ714" s="103">
        <v>1.3415634784754422</v>
      </c>
      <c r="AK714" s="103">
        <v>1.3497357185467096</v>
      </c>
      <c r="AL714" s="103">
        <v>1.3576552713956311</v>
      </c>
      <c r="AM714" s="103">
        <v>1.3653424178667926</v>
      </c>
      <c r="AN714" s="103">
        <v>1.3728111057028571</v>
      </c>
      <c r="AO714" s="103">
        <v>1.3800752811577837</v>
      </c>
      <c r="AP714" s="103">
        <v>1.3871488904855309</v>
      </c>
      <c r="AQ714" s="103">
        <v>1.3940458799400548</v>
      </c>
      <c r="AR714" s="103">
        <v>1.4007801957753148</v>
      </c>
      <c r="AS714" s="103">
        <v>1.4073657842452671</v>
      </c>
      <c r="AT714" s="103">
        <v>1.4138165916038701</v>
      </c>
      <c r="AU714" s="103">
        <v>1.4201465641050828</v>
      </c>
      <c r="AV714" s="103">
        <v>1.4263696480028607</v>
      </c>
      <c r="AW714" s="103">
        <v>1.4324997895511626</v>
      </c>
      <c r="AX714" s="103">
        <v>1.4385495719827186</v>
      </c>
      <c r="AY714" s="103">
        <v>1.4445255609210081</v>
      </c>
      <c r="AZ714" s="103">
        <v>1.450432661842586</v>
      </c>
      <c r="BA714" s="103">
        <v>1.4562757801704551</v>
      </c>
      <c r="BB714" s="103">
        <v>1.4620598213276204</v>
      </c>
      <c r="BC714" s="103">
        <v>1.4677896907370838</v>
      </c>
      <c r="BD714" s="103">
        <v>1.4734702938218502</v>
      </c>
      <c r="BE714" s="103">
        <v>1.4791065360049236</v>
      </c>
      <c r="BF714" s="103">
        <v>1.4847033227093069</v>
      </c>
      <c r="BG714" s="103">
        <v>1.4902655593580041</v>
      </c>
      <c r="BH714" s="103">
        <v>1.4957981513740195</v>
      </c>
      <c r="BI714" s="103">
        <v>1.5013060041803561</v>
      </c>
    </row>
    <row r="715" spans="1:61">
      <c r="A715" s="102">
        <v>43363</v>
      </c>
      <c r="B715" s="103">
        <v>0.7068752686954457</v>
      </c>
      <c r="C715" s="103">
        <v>0.70809505785881066</v>
      </c>
      <c r="D715" s="103">
        <v>0.71488631986563955</v>
      </c>
      <c r="E715" s="103">
        <v>0.7351685813419917</v>
      </c>
      <c r="F715" s="103">
        <v>0.76581249820098718</v>
      </c>
      <c r="G715" s="103">
        <v>0.79981084380294343</v>
      </c>
      <c r="H715" s="103">
        <v>0.8334114140488097</v>
      </c>
      <c r="I715" s="103">
        <v>0.8653061581072905</v>
      </c>
      <c r="J715" s="103">
        <v>0.89554578470343593</v>
      </c>
      <c r="K715" s="103">
        <v>0.92449620873199778</v>
      </c>
      <c r="L715" s="103">
        <v>0.95219836056127005</v>
      </c>
      <c r="M715" s="103">
        <v>0.97845500363150339</v>
      </c>
      <c r="N715" s="103">
        <v>1.0030517944318564</v>
      </c>
      <c r="O715" s="103">
        <v>1.026063251319731</v>
      </c>
      <c r="P715" s="103">
        <v>1.0476390910295663</v>
      </c>
      <c r="Q715" s="103">
        <v>1.0679290302958091</v>
      </c>
      <c r="R715" s="103">
        <v>1.0870827858529064</v>
      </c>
      <c r="S715" s="103">
        <v>1.1052500743515634</v>
      </c>
      <c r="T715" s="103">
        <v>1.1225608173279311</v>
      </c>
      <c r="U715" s="103">
        <v>1.1390695647409896</v>
      </c>
      <c r="V715" s="103">
        <v>1.1548129304923322</v>
      </c>
      <c r="W715" s="103">
        <v>1.1698275284835591</v>
      </c>
      <c r="X715" s="103">
        <v>1.1841499726162683</v>
      </c>
      <c r="Y715" s="103">
        <v>1.1978168767920554</v>
      </c>
      <c r="Z715" s="103">
        <v>1.2108638124016551</v>
      </c>
      <c r="AA715" s="103">
        <v>1.2233212689659156</v>
      </c>
      <c r="AB715" s="103">
        <v>1.2352181898326537</v>
      </c>
      <c r="AC715" s="103">
        <v>1.2465835179862339</v>
      </c>
      <c r="AD715" s="103">
        <v>1.2574461964110184</v>
      </c>
      <c r="AE715" s="103">
        <v>1.2678351680913678</v>
      </c>
      <c r="AF715" s="103">
        <v>1.2777793760116447</v>
      </c>
      <c r="AG715" s="103">
        <v>1.2873077631562135</v>
      </c>
      <c r="AH715" s="103">
        <v>1.2964492725094332</v>
      </c>
      <c r="AI715" s="103">
        <v>1.305232847055668</v>
      </c>
      <c r="AJ715" s="103">
        <v>1.3136874297792802</v>
      </c>
      <c r="AK715" s="103">
        <v>1.3218419636646304</v>
      </c>
      <c r="AL715" s="103">
        <v>1.3297235100248237</v>
      </c>
      <c r="AM715" s="103">
        <v>1.3373508227731437</v>
      </c>
      <c r="AN715" s="103">
        <v>1.3447403639651174</v>
      </c>
      <c r="AO715" s="103">
        <v>1.3519085955823542</v>
      </c>
      <c r="AP715" s="103">
        <v>1.3588719796064632</v>
      </c>
      <c r="AQ715" s="103">
        <v>1.3656469780190508</v>
      </c>
      <c r="AR715" s="103">
        <v>1.3722500528017272</v>
      </c>
      <c r="AS715" s="103">
        <v>1.3786976659360985</v>
      </c>
      <c r="AT715" s="103">
        <v>1.3850062794037741</v>
      </c>
      <c r="AU715" s="103">
        <v>1.3911923551863632</v>
      </c>
      <c r="AV715" s="103">
        <v>1.3972723552654722</v>
      </c>
      <c r="AW715" s="103">
        <v>1.4032627416227101</v>
      </c>
      <c r="AX715" s="103">
        <v>1.4091780728176073</v>
      </c>
      <c r="AY715" s="103">
        <v>1.4150245039820863</v>
      </c>
      <c r="AZ715" s="103">
        <v>1.420805871898021</v>
      </c>
      <c r="BA715" s="103">
        <v>1.4265260132725102</v>
      </c>
      <c r="BB715" s="103">
        <v>1.4321887648126548</v>
      </c>
      <c r="BC715" s="103">
        <v>1.4377979632255533</v>
      </c>
      <c r="BD715" s="103">
        <v>1.4433574452183062</v>
      </c>
      <c r="BE715" s="103">
        <v>1.4488710474980138</v>
      </c>
      <c r="BF715" s="103">
        <v>1.4543426067717753</v>
      </c>
      <c r="BG715" s="103">
        <v>1.4597759597466904</v>
      </c>
      <c r="BH715" s="103">
        <v>1.46517494312986</v>
      </c>
      <c r="BI715" s="103">
        <v>1.4705433936283825</v>
      </c>
    </row>
    <row r="716" spans="1:61">
      <c r="A716" s="102">
        <v>43364</v>
      </c>
      <c r="B716" s="103">
        <v>0.70562579670201342</v>
      </c>
      <c r="C716" s="103">
        <v>0.70726641894625686</v>
      </c>
      <c r="D716" s="103">
        <v>0.71408473743465661</v>
      </c>
      <c r="E716" s="103">
        <v>0.72963557698723236</v>
      </c>
      <c r="F716" s="103">
        <v>0.75270107885926629</v>
      </c>
      <c r="G716" s="103">
        <v>0.77997040661506889</v>
      </c>
      <c r="H716" s="103">
        <v>0.80902840210046112</v>
      </c>
      <c r="I716" s="103">
        <v>0.83810351383166104</v>
      </c>
      <c r="J716" s="103">
        <v>0.86614874395002628</v>
      </c>
      <c r="K716" s="103">
        <v>0.89274122857191385</v>
      </c>
      <c r="L716" s="103">
        <v>0.91773495847975028</v>
      </c>
      <c r="M716" s="103">
        <v>0.94117668819393185</v>
      </c>
      <c r="N716" s="103">
        <v>0.9633537333251383</v>
      </c>
      <c r="O716" s="103">
        <v>0.98442942731042304</v>
      </c>
      <c r="P716" s="103">
        <v>1.0045109266747287</v>
      </c>
      <c r="Q716" s="103">
        <v>1.023705374737625</v>
      </c>
      <c r="R716" s="103">
        <v>1.0421199148186817</v>
      </c>
      <c r="S716" s="103">
        <v>1.0598616902374614</v>
      </c>
      <c r="T716" s="103">
        <v>1.0770215790479818</v>
      </c>
      <c r="U716" s="103">
        <v>1.0936150085932028</v>
      </c>
      <c r="V716" s="103">
        <v>1.1096355442765211</v>
      </c>
      <c r="W716" s="103">
        <v>1.1250767492310045</v>
      </c>
      <c r="X716" s="103">
        <v>1.1399321865897198</v>
      </c>
      <c r="Y716" s="103">
        <v>1.1541954194857287</v>
      </c>
      <c r="Z716" s="103">
        <v>1.1678648303581249</v>
      </c>
      <c r="AA716" s="103">
        <v>1.1809600784241985</v>
      </c>
      <c r="AB716" s="103">
        <v>1.1935066927702904</v>
      </c>
      <c r="AC716" s="103">
        <v>1.2055302026720691</v>
      </c>
      <c r="AD716" s="103">
        <v>1.2170561374052029</v>
      </c>
      <c r="AE716" s="103">
        <v>1.2281100262453564</v>
      </c>
      <c r="AF716" s="103">
        <v>1.2387173984681976</v>
      </c>
      <c r="AG716" s="103">
        <v>1.248903783349395</v>
      </c>
      <c r="AH716" s="103">
        <v>1.2586947101646131</v>
      </c>
      <c r="AI716" s="103">
        <v>1.26811570818952</v>
      </c>
      <c r="AJ716" s="103">
        <v>1.2771923066997837</v>
      </c>
      <c r="AK716" s="103">
        <v>1.2859500349710693</v>
      </c>
      <c r="AL716" s="103">
        <v>1.2944129972940825</v>
      </c>
      <c r="AM716" s="103">
        <v>1.3025990067863282</v>
      </c>
      <c r="AN716" s="103">
        <v>1.3105241409471293</v>
      </c>
      <c r="AO716" s="103">
        <v>1.3182044772198349</v>
      </c>
      <c r="AP716" s="103">
        <v>1.3256560930477925</v>
      </c>
      <c r="AQ716" s="103">
        <v>1.3328950658743484</v>
      </c>
      <c r="AR716" s="103">
        <v>1.3399374731428511</v>
      </c>
      <c r="AS716" s="103">
        <v>1.3467993922966466</v>
      </c>
      <c r="AT716" s="103">
        <v>1.3534969007790829</v>
      </c>
      <c r="AU716" s="103">
        <v>1.3600460760335085</v>
      </c>
      <c r="AV716" s="103">
        <v>1.366462995503269</v>
      </c>
      <c r="AW716" s="103">
        <v>1.3727637366317123</v>
      </c>
      <c r="AX716" s="103">
        <v>1.3789626961868566</v>
      </c>
      <c r="AY716" s="103">
        <v>1.385066850914807</v>
      </c>
      <c r="AZ716" s="103">
        <v>1.3910811305150548</v>
      </c>
      <c r="BA716" s="103">
        <v>1.3970104646210644</v>
      </c>
      <c r="BB716" s="103">
        <v>1.4028597828663008</v>
      </c>
      <c r="BC716" s="103">
        <v>1.4086340148842267</v>
      </c>
      <c r="BD716" s="103">
        <v>1.4143380903083074</v>
      </c>
      <c r="BE716" s="103">
        <v>1.4199769387720076</v>
      </c>
      <c r="BF716" s="103">
        <v>1.4255554899087901</v>
      </c>
      <c r="BG716" s="103">
        <v>1.4310786733521201</v>
      </c>
      <c r="BH716" s="103">
        <v>1.4365514187354624</v>
      </c>
      <c r="BI716" s="103">
        <v>1.44197865569228</v>
      </c>
    </row>
    <row r="717" spans="1:61">
      <c r="A717" s="102">
        <v>43367</v>
      </c>
      <c r="B717" s="103">
        <v>0.70736700136028829</v>
      </c>
      <c r="C717" s="103">
        <v>0.70779203743970942</v>
      </c>
      <c r="D717" s="103">
        <v>0.71252466664636127</v>
      </c>
      <c r="E717" s="103">
        <v>0.72908711832421658</v>
      </c>
      <c r="F717" s="103">
        <v>0.75571370263455262</v>
      </c>
      <c r="G717" s="103">
        <v>0.78701032544491667</v>
      </c>
      <c r="H717" s="103">
        <v>0.81912160317901583</v>
      </c>
      <c r="I717" s="103">
        <v>0.84998998587291696</v>
      </c>
      <c r="J717" s="103">
        <v>0.87892010608009441</v>
      </c>
      <c r="K717" s="103">
        <v>0.90591028519555961</v>
      </c>
      <c r="L717" s="103">
        <v>0.93123325754660891</v>
      </c>
      <c r="M717" s="103">
        <v>0.95530039886943008</v>
      </c>
      <c r="N717" s="103">
        <v>0.9785825674625338</v>
      </c>
      <c r="O717" s="103">
        <v>1.0011955955758358</v>
      </c>
      <c r="P717" s="103">
        <v>1.0231552231072896</v>
      </c>
      <c r="Q717" s="103">
        <v>1.0444771899548564</v>
      </c>
      <c r="R717" s="103">
        <v>1.0651772360164986</v>
      </c>
      <c r="S717" s="103">
        <v>1.0852711011797733</v>
      </c>
      <c r="T717" s="103">
        <v>1.1047720673490906</v>
      </c>
      <c r="U717" s="103">
        <v>1.1236840574495888</v>
      </c>
      <c r="V717" s="103">
        <v>1.1420087672646102</v>
      </c>
      <c r="W717" s="103">
        <v>1.1597478925775024</v>
      </c>
      <c r="X717" s="103">
        <v>1.1769031291716143</v>
      </c>
      <c r="Y717" s="103">
        <v>1.1934761728302881</v>
      </c>
      <c r="Z717" s="103">
        <v>1.2094715557120599</v>
      </c>
      <c r="AA717" s="103">
        <v>1.2249063323024323</v>
      </c>
      <c r="AB717" s="103">
        <v>1.2398010117649911</v>
      </c>
      <c r="AC717" s="103">
        <v>1.2541761033747549</v>
      </c>
      <c r="AD717" s="103">
        <v>1.2680521164067413</v>
      </c>
      <c r="AE717" s="103">
        <v>1.2814495601359628</v>
      </c>
      <c r="AF717" s="103">
        <v>1.2943889438374374</v>
      </c>
      <c r="AG717" s="103">
        <v>1.3068907767861828</v>
      </c>
      <c r="AH717" s="103">
        <v>1.3189755682572122</v>
      </c>
      <c r="AI717" s="103">
        <v>1.3306638275255431</v>
      </c>
      <c r="AJ717" s="103">
        <v>1.3419760638661931</v>
      </c>
      <c r="AK717" s="103">
        <v>1.3529327865541756</v>
      </c>
      <c r="AL717" s="103">
        <v>1.3635533328295115</v>
      </c>
      <c r="AM717" s="103">
        <v>1.3738518655090686</v>
      </c>
      <c r="AN717" s="103">
        <v>1.3838411198821972</v>
      </c>
      <c r="AO717" s="103">
        <v>1.3935338311922076</v>
      </c>
      <c r="AP717" s="103">
        <v>1.4029427346824102</v>
      </c>
      <c r="AQ717" s="103">
        <v>1.4120805655961119</v>
      </c>
      <c r="AR717" s="103">
        <v>1.4209600591766243</v>
      </c>
      <c r="AS717" s="103">
        <v>1.4295939506672544</v>
      </c>
      <c r="AT717" s="103">
        <v>1.4379949753113126</v>
      </c>
      <c r="AU717" s="103">
        <v>1.4461758683521095</v>
      </c>
      <c r="AV717" s="103">
        <v>1.4541493650329516</v>
      </c>
      <c r="AW717" s="103">
        <v>1.4619282005971499</v>
      </c>
      <c r="AX717" s="103">
        <v>1.4695245688812915</v>
      </c>
      <c r="AY717" s="103">
        <v>1.4769477475863819</v>
      </c>
      <c r="AZ717" s="103">
        <v>1.4842060369279979</v>
      </c>
      <c r="BA717" s="103">
        <v>1.4913077364123923</v>
      </c>
      <c r="BB717" s="103">
        <v>1.4982611455458188</v>
      </c>
      <c r="BC717" s="103">
        <v>1.5050745638345298</v>
      </c>
      <c r="BD717" s="103">
        <v>1.511756290784779</v>
      </c>
      <c r="BE717" s="103">
        <v>1.5183146259028206</v>
      </c>
      <c r="BF717" s="103">
        <v>1.5247578686949064</v>
      </c>
      <c r="BG717" s="103">
        <v>1.5310943186672903</v>
      </c>
      <c r="BH717" s="103">
        <v>1.5373322753262264</v>
      </c>
      <c r="BI717" s="103">
        <v>1.5434800381779665</v>
      </c>
    </row>
    <row r="718" spans="1:61">
      <c r="A718" s="102">
        <v>43368</v>
      </c>
      <c r="B718" s="103">
        <v>0.70691519720806917</v>
      </c>
      <c r="C718" s="103">
        <v>0.71067689118662936</v>
      </c>
      <c r="D718" s="103">
        <v>0.71777814305002718</v>
      </c>
      <c r="E718" s="103">
        <v>0.73502220665291174</v>
      </c>
      <c r="F718" s="103">
        <v>0.76139544292285855</v>
      </c>
      <c r="G718" s="103">
        <v>0.79272277189269635</v>
      </c>
      <c r="H718" s="103">
        <v>0.82572066616316486</v>
      </c>
      <c r="I718" s="103">
        <v>0.85813015140940174</v>
      </c>
      <c r="J718" s="103">
        <v>0.88895781906421434</v>
      </c>
      <c r="K718" s="103">
        <v>0.91818543900282079</v>
      </c>
      <c r="L718" s="103">
        <v>0.94587765536215851</v>
      </c>
      <c r="M718" s="103">
        <v>0.97214757895149051</v>
      </c>
      <c r="N718" s="103">
        <v>0.99709893129673255</v>
      </c>
      <c r="O718" s="103">
        <v>1.0208459073704019</v>
      </c>
      <c r="P718" s="103">
        <v>1.0435079385653636</v>
      </c>
      <c r="Q718" s="103">
        <v>1.0652044562744898</v>
      </c>
      <c r="R718" s="103">
        <v>1.0860548918906521</v>
      </c>
      <c r="S718" s="103">
        <v>1.1061786767113724</v>
      </c>
      <c r="T718" s="103">
        <v>1.125672702584575</v>
      </c>
      <c r="U718" s="103">
        <v>1.1445480404926516</v>
      </c>
      <c r="V718" s="103">
        <v>1.1627953387596506</v>
      </c>
      <c r="W718" s="103">
        <v>1.1804052457096283</v>
      </c>
      <c r="X718" s="103">
        <v>1.1973684096666395</v>
      </c>
      <c r="Y718" s="103">
        <v>1.2136754789547339</v>
      </c>
      <c r="Z718" s="103">
        <v>1.2293215531764772</v>
      </c>
      <c r="AA718" s="103">
        <v>1.2443213839061222</v>
      </c>
      <c r="AB718" s="103">
        <v>1.2586951443329435</v>
      </c>
      <c r="AC718" s="103">
        <v>1.2724630078210883</v>
      </c>
      <c r="AD718" s="103">
        <v>1.2856451477347028</v>
      </c>
      <c r="AE718" s="103">
        <v>1.2982617374379284</v>
      </c>
      <c r="AF718" s="103">
        <v>1.3103329502949117</v>
      </c>
      <c r="AG718" s="103">
        <v>1.3218789596697988</v>
      </c>
      <c r="AH718" s="103">
        <v>1.3329199389267317</v>
      </c>
      <c r="AI718" s="103">
        <v>1.3434760614298566</v>
      </c>
      <c r="AJ718" s="103">
        <v>1.3535675005433196</v>
      </c>
      <c r="AK718" s="103">
        <v>1.3632144296312629</v>
      </c>
      <c r="AL718" s="103">
        <v>1.3724377054757362</v>
      </c>
      <c r="AM718" s="103">
        <v>1.3812618658977955</v>
      </c>
      <c r="AN718" s="103">
        <v>1.3897126825987116</v>
      </c>
      <c r="AO718" s="103">
        <v>1.3978159281751354</v>
      </c>
      <c r="AP718" s="103">
        <v>1.4055973752237185</v>
      </c>
      <c r="AQ718" s="103">
        <v>1.4130827963411086</v>
      </c>
      <c r="AR718" s="103">
        <v>1.4202979641239577</v>
      </c>
      <c r="AS718" s="103">
        <v>1.4272686511689145</v>
      </c>
      <c r="AT718" s="103">
        <v>1.4340206300726297</v>
      </c>
      <c r="AU718" s="103">
        <v>1.4405796734317549</v>
      </c>
      <c r="AV718" s="103">
        <v>1.4469715538429377</v>
      </c>
      <c r="AW718" s="103">
        <v>1.4532220439028298</v>
      </c>
      <c r="AX718" s="103">
        <v>1.4593546498995074</v>
      </c>
      <c r="AY718" s="103">
        <v>1.4653818306723747</v>
      </c>
      <c r="AZ718" s="103">
        <v>1.4713126838438768</v>
      </c>
      <c r="BA718" s="103">
        <v>1.4771563062463455</v>
      </c>
      <c r="BB718" s="103">
        <v>1.4829217947121129</v>
      </c>
      <c r="BC718" s="103">
        <v>1.4886182460735098</v>
      </c>
      <c r="BD718" s="103">
        <v>1.4942547571628675</v>
      </c>
      <c r="BE718" s="103">
        <v>1.4998404248125188</v>
      </c>
      <c r="BF718" s="103">
        <v>1.5053843458547937</v>
      </c>
      <c r="BG718" s="103">
        <v>1.5108956171220247</v>
      </c>
      <c r="BH718" s="103">
        <v>1.5163833354465435</v>
      </c>
      <c r="BI718" s="103">
        <v>1.5218565976606808</v>
      </c>
    </row>
    <row r="719" spans="1:61">
      <c r="A719" s="102">
        <v>43369</v>
      </c>
      <c r="B719" s="103">
        <v>0.70618670149829244</v>
      </c>
      <c r="C719" s="103">
        <v>0.70760878100539626</v>
      </c>
      <c r="D719" s="103">
        <v>0.71327805041324921</v>
      </c>
      <c r="E719" s="103">
        <v>0.73038775251970056</v>
      </c>
      <c r="F719" s="103">
        <v>0.75696536252902247</v>
      </c>
      <c r="G719" s="103">
        <v>0.78773599103879322</v>
      </c>
      <c r="H719" s="103">
        <v>0.81954168841738906</v>
      </c>
      <c r="I719" s="103">
        <v>0.85070702813863119</v>
      </c>
      <c r="J719" s="103">
        <v>0.88044264649976589</v>
      </c>
      <c r="K719" s="103">
        <v>0.90861175017789819</v>
      </c>
      <c r="L719" s="103">
        <v>0.93526624008642678</v>
      </c>
      <c r="M719" s="103">
        <v>0.96059972627836054</v>
      </c>
      <c r="N719" s="103">
        <v>0.98480245255860877</v>
      </c>
      <c r="O719" s="103">
        <v>1.0079788311987306</v>
      </c>
      <c r="P719" s="103">
        <v>1.0302127605300815</v>
      </c>
      <c r="Q719" s="103">
        <v>1.0515881388840254</v>
      </c>
      <c r="R719" s="103">
        <v>1.072188864591924</v>
      </c>
      <c r="S719" s="103">
        <v>1.0920988359064052</v>
      </c>
      <c r="T719" s="103">
        <v>1.111383339139761</v>
      </c>
      <c r="U719" s="103">
        <v>1.1300367940632905</v>
      </c>
      <c r="V719" s="103">
        <v>1.1480367564473812</v>
      </c>
      <c r="W719" s="103">
        <v>1.1653607820624263</v>
      </c>
      <c r="X719" s="103">
        <v>1.1819864266788187</v>
      </c>
      <c r="Y719" s="103">
        <v>1.1978912460669464</v>
      </c>
      <c r="Z719" s="103">
        <v>1.2130590921813666</v>
      </c>
      <c r="AA719" s="103">
        <v>1.2275077296081189</v>
      </c>
      <c r="AB719" s="103">
        <v>1.2412662904099252</v>
      </c>
      <c r="AC719" s="103">
        <v>1.2543639148984365</v>
      </c>
      <c r="AD719" s="103">
        <v>1.266829743385304</v>
      </c>
      <c r="AE719" s="103">
        <v>1.2786929161821736</v>
      </c>
      <c r="AF719" s="103">
        <v>1.2899825736006965</v>
      </c>
      <c r="AG719" s="103">
        <v>1.3007278559525226</v>
      </c>
      <c r="AH719" s="103">
        <v>1.3109579035492993</v>
      </c>
      <c r="AI719" s="103">
        <v>1.3207018567026767</v>
      </c>
      <c r="AJ719" s="103">
        <v>1.3299888557243056</v>
      </c>
      <c r="AK719" s="103">
        <v>1.3388480409258325</v>
      </c>
      <c r="AL719" s="103">
        <v>1.3473079933336729</v>
      </c>
      <c r="AM719" s="103">
        <v>1.3553945676575456</v>
      </c>
      <c r="AN719" s="103">
        <v>1.3631327891177305</v>
      </c>
      <c r="AO719" s="103">
        <v>1.3705476827395244</v>
      </c>
      <c r="AP719" s="103">
        <v>1.3776642735482247</v>
      </c>
      <c r="AQ719" s="103">
        <v>1.3845075865691261</v>
      </c>
      <c r="AR719" s="103">
        <v>1.3911026468275269</v>
      </c>
      <c r="AS719" s="103">
        <v>1.3974744793487215</v>
      </c>
      <c r="AT719" s="103">
        <v>1.4036481091580071</v>
      </c>
      <c r="AU719" s="103">
        <v>1.4096485612806817</v>
      </c>
      <c r="AV719" s="103">
        <v>1.4155008607420392</v>
      </c>
      <c r="AW719" s="103">
        <v>1.4212300325673775</v>
      </c>
      <c r="AX719" s="103">
        <v>1.4268584288169484</v>
      </c>
      <c r="AY719" s="103">
        <v>1.4323966006642763</v>
      </c>
      <c r="AZ719" s="103">
        <v>1.4378518436368077</v>
      </c>
      <c r="BA719" s="103">
        <v>1.4432314531569801</v>
      </c>
      <c r="BB719" s="103">
        <v>1.4485427246472302</v>
      </c>
      <c r="BC719" s="103">
        <v>1.4537929535299945</v>
      </c>
      <c r="BD719" s="103">
        <v>1.4589894352277102</v>
      </c>
      <c r="BE719" s="103">
        <v>1.464139465162815</v>
      </c>
      <c r="BF719" s="103">
        <v>1.4692503387577442</v>
      </c>
      <c r="BG719" s="103">
        <v>1.4743293514349358</v>
      </c>
      <c r="BH719" s="103">
        <v>1.479383798616827</v>
      </c>
      <c r="BI719" s="103">
        <v>1.4844209757258537</v>
      </c>
    </row>
    <row r="720" spans="1:61">
      <c r="A720" s="102">
        <v>43370</v>
      </c>
      <c r="B720" s="103">
        <v>0.7066012656806967</v>
      </c>
      <c r="C720" s="103">
        <v>0.70947582173549018</v>
      </c>
      <c r="D720" s="103">
        <v>0.71714874677823603</v>
      </c>
      <c r="E720" s="103">
        <v>0.73652130796194892</v>
      </c>
      <c r="F720" s="103">
        <v>0.76540632472310155</v>
      </c>
      <c r="G720" s="103">
        <v>0.79841428151765714</v>
      </c>
      <c r="H720" s="103">
        <v>0.83215063117811316</v>
      </c>
      <c r="I720" s="103">
        <v>0.86475504332400377</v>
      </c>
      <c r="J720" s="103">
        <v>0.89545489587277682</v>
      </c>
      <c r="K720" s="103">
        <v>0.9241910079273663</v>
      </c>
      <c r="L720" s="103">
        <v>0.9511393393105565</v>
      </c>
      <c r="M720" s="103">
        <v>0.97651985299614408</v>
      </c>
      <c r="N720" s="103">
        <v>1.0005339380105351</v>
      </c>
      <c r="O720" s="103">
        <v>1.0233421504761993</v>
      </c>
      <c r="P720" s="103">
        <v>1.0450957031445158</v>
      </c>
      <c r="Q720" s="103">
        <v>1.0659458087668727</v>
      </c>
      <c r="R720" s="103">
        <v>1.0860436800946571</v>
      </c>
      <c r="S720" s="103">
        <v>1.1055405297276741</v>
      </c>
      <c r="T720" s="103">
        <v>1.1245517367979729</v>
      </c>
      <c r="U720" s="103">
        <v>1.1430562414707195</v>
      </c>
      <c r="V720" s="103">
        <v>1.161000515741623</v>
      </c>
      <c r="W720" s="103">
        <v>1.1783310316063993</v>
      </c>
      <c r="X720" s="103">
        <v>1.194994261060764</v>
      </c>
      <c r="Y720" s="103">
        <v>1.2109366761004265</v>
      </c>
      <c r="Z720" s="103">
        <v>1.2261164654379986</v>
      </c>
      <c r="AA720" s="103">
        <v>1.2405489326159189</v>
      </c>
      <c r="AB720" s="103">
        <v>1.2542667585223135</v>
      </c>
      <c r="AC720" s="103">
        <v>1.2673026281301676</v>
      </c>
      <c r="AD720" s="103">
        <v>1.2796892264124671</v>
      </c>
      <c r="AE720" s="103">
        <v>1.2914592383421919</v>
      </c>
      <c r="AF720" s="103">
        <v>1.3026453488923277</v>
      </c>
      <c r="AG720" s="103">
        <v>1.3132802430358597</v>
      </c>
      <c r="AH720" s="103">
        <v>1.3233966057457687</v>
      </c>
      <c r="AI720" s="103">
        <v>1.3330271219950403</v>
      </c>
      <c r="AJ720" s="103">
        <v>1.3422044767566588</v>
      </c>
      <c r="AK720" s="103">
        <v>1.3509613550036059</v>
      </c>
      <c r="AL720" s="103">
        <v>1.3593291768839937</v>
      </c>
      <c r="AM720" s="103">
        <v>1.3673337784642723</v>
      </c>
      <c r="AN720" s="103">
        <v>1.3749994552661899</v>
      </c>
      <c r="AO720" s="103">
        <v>1.3823505027618064</v>
      </c>
      <c r="AP720" s="103">
        <v>1.389411216423182</v>
      </c>
      <c r="AQ720" s="103">
        <v>1.396205891722373</v>
      </c>
      <c r="AR720" s="103">
        <v>1.402758824131441</v>
      </c>
      <c r="AS720" s="103">
        <v>1.4090943091224428</v>
      </c>
      <c r="AT720" s="103">
        <v>1.4152366421674378</v>
      </c>
      <c r="AU720" s="103">
        <v>1.4212101187384869</v>
      </c>
      <c r="AV720" s="103">
        <v>1.4270390343076464</v>
      </c>
      <c r="AW720" s="103">
        <v>1.4327476843469764</v>
      </c>
      <c r="AX720" s="103">
        <v>1.4383575619450988</v>
      </c>
      <c r="AY720" s="103">
        <v>1.4438777879340285</v>
      </c>
      <c r="AZ720" s="103">
        <v>1.449314069869321</v>
      </c>
      <c r="BA720" s="103">
        <v>1.4546721151964401</v>
      </c>
      <c r="BB720" s="103">
        <v>1.459957631360852</v>
      </c>
      <c r="BC720" s="103">
        <v>1.4651763258080204</v>
      </c>
      <c r="BD720" s="103">
        <v>1.4703339059834104</v>
      </c>
      <c r="BE720" s="103">
        <v>1.4754360793324877</v>
      </c>
      <c r="BF720" s="103">
        <v>1.4804885533007159</v>
      </c>
      <c r="BG720" s="103">
        <v>1.4854970353335601</v>
      </c>
      <c r="BH720" s="103">
        <v>1.4904672328764867</v>
      </c>
      <c r="BI720" s="103">
        <v>1.4954048533749587</v>
      </c>
    </row>
    <row r="721" spans="1:61">
      <c r="A721" s="102">
        <v>43371</v>
      </c>
      <c r="B721" s="103">
        <v>0.70439806768036173</v>
      </c>
      <c r="C721" s="103">
        <v>0.7085643746386755</v>
      </c>
      <c r="D721" s="103">
        <v>0.71820890970150542</v>
      </c>
      <c r="E721" s="103">
        <v>0.7375936761589833</v>
      </c>
      <c r="F721" s="103">
        <v>0.76460790978421456</v>
      </c>
      <c r="G721" s="103">
        <v>0.79500164949454899</v>
      </c>
      <c r="H721" s="103">
        <v>0.82626926075752249</v>
      </c>
      <c r="I721" s="103">
        <v>0.85696962720728243</v>
      </c>
      <c r="J721" s="103">
        <v>0.8863802811807896</v>
      </c>
      <c r="K721" s="103">
        <v>0.91430555420329918</v>
      </c>
      <c r="L721" s="103">
        <v>0.9407654494593396</v>
      </c>
      <c r="M721" s="103">
        <v>0.96587907191261069</v>
      </c>
      <c r="N721" s="103">
        <v>0.98969686932630541</v>
      </c>
      <c r="O721" s="103">
        <v>1.0123378772050768</v>
      </c>
      <c r="P721" s="103">
        <v>1.0339501693965401</v>
      </c>
      <c r="Q721" s="103">
        <v>1.0546818265742961</v>
      </c>
      <c r="R721" s="103">
        <v>1.0746809294119468</v>
      </c>
      <c r="S721" s="103">
        <v>1.0940955585830865</v>
      </c>
      <c r="T721" s="103">
        <v>1.1130437872809433</v>
      </c>
      <c r="U721" s="103">
        <v>1.1315044911108447</v>
      </c>
      <c r="V721" s="103">
        <v>1.1494162129998629</v>
      </c>
      <c r="W721" s="103">
        <v>1.1667174916865752</v>
      </c>
      <c r="X721" s="103">
        <v>1.1833468659095594</v>
      </c>
      <c r="Y721" s="103">
        <v>1.1992428744073862</v>
      </c>
      <c r="Z721" s="103">
        <v>1.2143585773753844</v>
      </c>
      <c r="AA721" s="103">
        <v>1.2287111458606752</v>
      </c>
      <c r="AB721" s="103">
        <v>1.2423354379070364</v>
      </c>
      <c r="AC721" s="103">
        <v>1.2552663121287178</v>
      </c>
      <c r="AD721" s="103">
        <v>1.2675386271399687</v>
      </c>
      <c r="AE721" s="103">
        <v>1.279187241555034</v>
      </c>
      <c r="AF721" s="103">
        <v>1.2902470139881632</v>
      </c>
      <c r="AG721" s="103">
        <v>1.3007528030536057</v>
      </c>
      <c r="AH721" s="103">
        <v>1.310739467365607</v>
      </c>
      <c r="AI721" s="103">
        <v>1.320241865538416</v>
      </c>
      <c r="AJ721" s="103">
        <v>1.3292948561862823</v>
      </c>
      <c r="AK721" s="103">
        <v>1.3379332979234511</v>
      </c>
      <c r="AL721" s="103">
        <v>1.3461901510781435</v>
      </c>
      <c r="AM721" s="103">
        <v>1.3540899952261221</v>
      </c>
      <c r="AN721" s="103">
        <v>1.3616550978487623</v>
      </c>
      <c r="AO721" s="103">
        <v>1.3689077263528675</v>
      </c>
      <c r="AP721" s="103">
        <v>1.375870148145242</v>
      </c>
      <c r="AQ721" s="103">
        <v>1.3825646306326864</v>
      </c>
      <c r="AR721" s="103">
        <v>1.3890134412220054</v>
      </c>
      <c r="AS721" s="103">
        <v>1.3952388473200004</v>
      </c>
      <c r="AT721" s="103">
        <v>1.4012631163334748</v>
      </c>
      <c r="AU721" s="103">
        <v>1.4071085156692322</v>
      </c>
      <c r="AV721" s="103">
        <v>1.4127973127340745</v>
      </c>
      <c r="AW721" s="103">
        <v>1.4183517749348045</v>
      </c>
      <c r="AX721" s="103">
        <v>1.4237917913226976</v>
      </c>
      <c r="AY721" s="103">
        <v>1.4291267507353551</v>
      </c>
      <c r="AZ721" s="103">
        <v>1.4343631451958918</v>
      </c>
      <c r="BA721" s="103">
        <v>1.4395074666339904</v>
      </c>
      <c r="BB721" s="103">
        <v>1.4445662069793339</v>
      </c>
      <c r="BC721" s="103">
        <v>1.4495458581616036</v>
      </c>
      <c r="BD721" s="103">
        <v>1.4544529121104828</v>
      </c>
      <c r="BE721" s="103">
        <v>1.4592938607556547</v>
      </c>
      <c r="BF721" s="103">
        <v>1.4640751960268006</v>
      </c>
      <c r="BG721" s="103">
        <v>1.468803409853604</v>
      </c>
      <c r="BH721" s="103">
        <v>1.4734849941657473</v>
      </c>
      <c r="BI721" s="103">
        <v>1.4781264408929125</v>
      </c>
    </row>
    <row r="722" spans="1:61">
      <c r="A722" s="102">
        <v>43374</v>
      </c>
      <c r="B722" s="103">
        <v>0.70234714473009752</v>
      </c>
      <c r="C722" s="103">
        <v>0.70805205581867203</v>
      </c>
      <c r="D722" s="103">
        <v>0.72038987271378252</v>
      </c>
      <c r="E722" s="103">
        <v>0.74334123497819837</v>
      </c>
      <c r="F722" s="103">
        <v>0.77358599841070297</v>
      </c>
      <c r="G722" s="103">
        <v>0.80604764803330098</v>
      </c>
      <c r="H722" s="103">
        <v>0.8375622301600012</v>
      </c>
      <c r="I722" s="103">
        <v>0.86677012695711808</v>
      </c>
      <c r="J722" s="103">
        <v>0.89429964857350353</v>
      </c>
      <c r="K722" s="103">
        <v>0.92135545200891056</v>
      </c>
      <c r="L722" s="103">
        <v>0.94817582137161405</v>
      </c>
      <c r="M722" s="103">
        <v>0.97457594667632463</v>
      </c>
      <c r="N722" s="103">
        <v>1.0003045951340848</v>
      </c>
      <c r="O722" s="103">
        <v>1.0252583559040174</v>
      </c>
      <c r="P722" s="103">
        <v>1.0493757300234174</v>
      </c>
      <c r="Q722" s="103">
        <v>1.0725952185295902</v>
      </c>
      <c r="R722" s="103">
        <v>1.0948553224598396</v>
      </c>
      <c r="S722" s="103">
        <v>1.116094542851463</v>
      </c>
      <c r="T722" s="103">
        <v>1.1362651193632753</v>
      </c>
      <c r="U722" s="103">
        <v>1.1553770246078461</v>
      </c>
      <c r="V722" s="103">
        <v>1.1734553938157519</v>
      </c>
      <c r="W722" s="103">
        <v>1.1905253622817147</v>
      </c>
      <c r="X722" s="103">
        <v>1.2066120653004553</v>
      </c>
      <c r="Y722" s="103">
        <v>1.2217406381666893</v>
      </c>
      <c r="Z722" s="103">
        <v>1.2359407727523142</v>
      </c>
      <c r="AA722" s="103">
        <v>1.2492622777845064</v>
      </c>
      <c r="AB722" s="103">
        <v>1.2617605118582458</v>
      </c>
      <c r="AC722" s="103">
        <v>1.2734908337475175</v>
      </c>
      <c r="AD722" s="103">
        <v>1.2845086022263066</v>
      </c>
      <c r="AE722" s="103">
        <v>1.294869176068594</v>
      </c>
      <c r="AF722" s="103">
        <v>1.304627914048365</v>
      </c>
      <c r="AG722" s="103">
        <v>1.3138401749396043</v>
      </c>
      <c r="AH722" s="103">
        <v>1.3225613175162934</v>
      </c>
      <c r="AI722" s="103">
        <v>1.3308467005524172</v>
      </c>
      <c r="AJ722" s="103">
        <v>1.3387516828219606</v>
      </c>
      <c r="AK722" s="103">
        <v>1.3463316230989051</v>
      </c>
      <c r="AL722" s="103">
        <v>1.3536372278229192</v>
      </c>
      <c r="AM722" s="103">
        <v>1.3606986638197056</v>
      </c>
      <c r="AN722" s="103">
        <v>1.3675404314158712</v>
      </c>
      <c r="AO722" s="103">
        <v>1.3741870307552606</v>
      </c>
      <c r="AP722" s="103">
        <v>1.380662961981719</v>
      </c>
      <c r="AQ722" s="103">
        <v>1.3869927252390888</v>
      </c>
      <c r="AR722" s="103">
        <v>1.3932008206712154</v>
      </c>
      <c r="AS722" s="103">
        <v>1.3993117484219417</v>
      </c>
      <c r="AT722" s="103">
        <v>1.4053500086351118</v>
      </c>
      <c r="AU722" s="103">
        <v>1.4113401014545717</v>
      </c>
      <c r="AV722" s="103">
        <v>1.4173065270241629</v>
      </c>
      <c r="AW722" s="103">
        <v>1.4232737854877304</v>
      </c>
      <c r="AX722" s="103">
        <v>1.4292631328876311</v>
      </c>
      <c r="AY722" s="103">
        <v>1.4352783518227401</v>
      </c>
      <c r="AZ722" s="103">
        <v>1.4413173678129343</v>
      </c>
      <c r="BA722" s="103">
        <v>1.4473781021278431</v>
      </c>
      <c r="BB722" s="103">
        <v>1.4534584760370972</v>
      </c>
      <c r="BC722" s="103">
        <v>1.4595564108103249</v>
      </c>
      <c r="BD722" s="103">
        <v>1.4656698277171574</v>
      </c>
      <c r="BE722" s="103">
        <v>1.4717966480272242</v>
      </c>
      <c r="BF722" s="103">
        <v>1.4779347930101545</v>
      </c>
      <c r="BG722" s="103">
        <v>1.4840821839355784</v>
      </c>
      <c r="BH722" s="103">
        <v>1.4902367420731268</v>
      </c>
      <c r="BI722" s="103">
        <v>1.4963963886924281</v>
      </c>
    </row>
    <row r="723" spans="1:61">
      <c r="A723" s="102">
        <v>43375</v>
      </c>
      <c r="B723" s="103">
        <v>0.69990095778221306</v>
      </c>
      <c r="C723" s="103">
        <v>0.70632005809361564</v>
      </c>
      <c r="D723" s="103">
        <v>0.71842644494848562</v>
      </c>
      <c r="E723" s="103">
        <v>0.73934462743846563</v>
      </c>
      <c r="F723" s="103">
        <v>0.76651751927693224</v>
      </c>
      <c r="G723" s="103">
        <v>0.79609111073602123</v>
      </c>
      <c r="H723" s="103">
        <v>0.82606242402232921</v>
      </c>
      <c r="I723" s="103">
        <v>0.85523967974873627</v>
      </c>
      <c r="J723" s="103">
        <v>0.8832227172925301</v>
      </c>
      <c r="K723" s="103">
        <v>0.9101171697775905</v>
      </c>
      <c r="L723" s="103">
        <v>0.93585008394420421</v>
      </c>
      <c r="M723" s="103">
        <v>0.9603500896088879</v>
      </c>
      <c r="N723" s="103">
        <v>0.98386116918859867</v>
      </c>
      <c r="O723" s="103">
        <v>1.0064073364776005</v>
      </c>
      <c r="P723" s="103">
        <v>1.0279313220861799</v>
      </c>
      <c r="Q723" s="103">
        <v>1.0483758566246322</v>
      </c>
      <c r="R723" s="103">
        <v>1.0676836707032518</v>
      </c>
      <c r="S723" s="103">
        <v>1.0857974949323257</v>
      </c>
      <c r="T723" s="103">
        <v>1.1026853238421868</v>
      </c>
      <c r="U723" s="103">
        <v>1.1184213169613049</v>
      </c>
      <c r="V723" s="103">
        <v>1.1331075163221354</v>
      </c>
      <c r="W723" s="103">
        <v>1.1468459640750821</v>
      </c>
      <c r="X723" s="103">
        <v>1.1597387023705479</v>
      </c>
      <c r="Y723" s="103">
        <v>1.171887773358931</v>
      </c>
      <c r="Z723" s="103">
        <v>1.1833857831765393</v>
      </c>
      <c r="AA723" s="103">
        <v>1.1942836788540239</v>
      </c>
      <c r="AB723" s="103">
        <v>1.2046209144463131</v>
      </c>
      <c r="AC723" s="103">
        <v>1.2144369436376539</v>
      </c>
      <c r="AD723" s="103">
        <v>1.2237712201122908</v>
      </c>
      <c r="AE723" s="103">
        <v>1.2326631975544671</v>
      </c>
      <c r="AF723" s="103">
        <v>1.2411523296484281</v>
      </c>
      <c r="AG723" s="103">
        <v>1.2492780700784196</v>
      </c>
      <c r="AH723" s="103">
        <v>1.257079872528684</v>
      </c>
      <c r="AI723" s="103">
        <v>1.264597190683467</v>
      </c>
      <c r="AJ723" s="103">
        <v>1.2718694782270141</v>
      </c>
      <c r="AK723" s="103">
        <v>1.2789361888435675</v>
      </c>
      <c r="AL723" s="103">
        <v>1.2858328423100929</v>
      </c>
      <c r="AM723" s="103">
        <v>1.2925737695144515</v>
      </c>
      <c r="AN723" s="103">
        <v>1.2991661988522443</v>
      </c>
      <c r="AO723" s="103">
        <v>1.305617353565077</v>
      </c>
      <c r="AP723" s="103">
        <v>1.3119344568945555</v>
      </c>
      <c r="AQ723" s="103">
        <v>1.3181247320822831</v>
      </c>
      <c r="AR723" s="103">
        <v>1.3241954023698661</v>
      </c>
      <c r="AS723" s="103">
        <v>1.3301536909989082</v>
      </c>
      <c r="AT723" s="103">
        <v>1.3360068212110154</v>
      </c>
      <c r="AU723" s="103">
        <v>1.3417620162477932</v>
      </c>
      <c r="AV723" s="103">
        <v>1.3474264993508451</v>
      </c>
      <c r="AW723" s="103">
        <v>1.3530074937617769</v>
      </c>
      <c r="AX723" s="103">
        <v>1.3585117868800896</v>
      </c>
      <c r="AY723" s="103">
        <v>1.3639440415299364</v>
      </c>
      <c r="AZ723" s="103">
        <v>1.3693082741275291</v>
      </c>
      <c r="BA723" s="103">
        <v>1.3746085009371265</v>
      </c>
      <c r="BB723" s="103">
        <v>1.379848738222988</v>
      </c>
      <c r="BC723" s="103">
        <v>1.3850330022493709</v>
      </c>
      <c r="BD723" s="103">
        <v>1.3901653092805353</v>
      </c>
      <c r="BE723" s="103">
        <v>1.3952496755807402</v>
      </c>
      <c r="BF723" s="103">
        <v>1.400290117414243</v>
      </c>
      <c r="BG723" s="103">
        <v>1.4052906510453036</v>
      </c>
      <c r="BH723" s="103">
        <v>1.4102552927381813</v>
      </c>
      <c r="BI723" s="103">
        <v>1.4151880587571335</v>
      </c>
    </row>
    <row r="724" spans="1:61">
      <c r="A724" s="102">
        <v>43376</v>
      </c>
      <c r="B724" s="103">
        <v>0.70364748442737379</v>
      </c>
      <c r="C724" s="103">
        <v>0.70694924640938595</v>
      </c>
      <c r="D724" s="103">
        <v>0.71712082165517166</v>
      </c>
      <c r="E724" s="103">
        <v>0.73807122350815335</v>
      </c>
      <c r="F724" s="103">
        <v>0.76658835077084875</v>
      </c>
      <c r="G724" s="103">
        <v>0.79781052435916699</v>
      </c>
      <c r="H724" s="103">
        <v>0.8294870083173892</v>
      </c>
      <c r="I724" s="103">
        <v>0.86050144346595925</v>
      </c>
      <c r="J724" s="103">
        <v>0.89030228281734569</v>
      </c>
      <c r="K724" s="103">
        <v>0.91881870040090596</v>
      </c>
      <c r="L724" s="103">
        <v>0.94614749520174413</v>
      </c>
      <c r="M724" s="103">
        <v>0.97234815467437119</v>
      </c>
      <c r="N724" s="103">
        <v>0.99747149591754469</v>
      </c>
      <c r="O724" s="103">
        <v>1.0215176763487734</v>
      </c>
      <c r="P724" s="103">
        <v>1.0444725629556013</v>
      </c>
      <c r="Q724" s="103">
        <v>1.0663220227255805</v>
      </c>
      <c r="R724" s="103">
        <v>1.0870519226462636</v>
      </c>
      <c r="S724" s="103">
        <v>1.1066481297051942</v>
      </c>
      <c r="T724" s="103">
        <v>1.125110836645167</v>
      </c>
      <c r="U724" s="103">
        <v>1.1425004364382543</v>
      </c>
      <c r="V724" s="103">
        <v>1.1588931326641825</v>
      </c>
      <c r="W724" s="103">
        <v>1.174365128969564</v>
      </c>
      <c r="X724" s="103">
        <v>1.18899262900101</v>
      </c>
      <c r="Y724" s="103">
        <v>1.2028518364051271</v>
      </c>
      <c r="Z724" s="103">
        <v>1.2160144252905958</v>
      </c>
      <c r="AA724" s="103">
        <v>1.2285276726794623</v>
      </c>
      <c r="AB724" s="103">
        <v>1.2404306777172149</v>
      </c>
      <c r="AC724" s="103">
        <v>1.2517625336149913</v>
      </c>
      <c r="AD724" s="103">
        <v>1.2625623335839282</v>
      </c>
      <c r="AE724" s="103">
        <v>1.2728691708351585</v>
      </c>
      <c r="AF724" s="103">
        <v>1.2827221385798189</v>
      </c>
      <c r="AG724" s="103">
        <v>1.2921603300290463</v>
      </c>
      <c r="AH724" s="103">
        <v>1.3012228383939737</v>
      </c>
      <c r="AI724" s="103">
        <v>1.309948756885738</v>
      </c>
      <c r="AJ724" s="103">
        <v>1.3183771787154757</v>
      </c>
      <c r="AK724" s="103">
        <v>1.3265471970943199</v>
      </c>
      <c r="AL724" s="103">
        <v>1.3344937288639589</v>
      </c>
      <c r="AM724" s="103">
        <v>1.3422313325496107</v>
      </c>
      <c r="AN724" s="103">
        <v>1.3497683726021386</v>
      </c>
      <c r="AO724" s="103">
        <v>1.3571132120163787</v>
      </c>
      <c r="AP724" s="103">
        <v>1.3642742137871675</v>
      </c>
      <c r="AQ724" s="103">
        <v>1.3712597409093392</v>
      </c>
      <c r="AR724" s="103">
        <v>1.3780781563777309</v>
      </c>
      <c r="AS724" s="103">
        <v>1.3847378231871763</v>
      </c>
      <c r="AT724" s="103">
        <v>1.3912471043325123</v>
      </c>
      <c r="AU724" s="103">
        <v>1.3976143628085751</v>
      </c>
      <c r="AV724" s="103">
        <v>1.4038479616101984</v>
      </c>
      <c r="AW724" s="103">
        <v>1.4099562637322189</v>
      </c>
      <c r="AX724" s="103">
        <v>1.4159472713779904</v>
      </c>
      <c r="AY724" s="103">
        <v>1.4218273938907657</v>
      </c>
      <c r="AZ724" s="103">
        <v>1.4276026011731908</v>
      </c>
      <c r="BA724" s="103">
        <v>1.4332788631137394</v>
      </c>
      <c r="BB724" s="103">
        <v>1.4388621496008858</v>
      </c>
      <c r="BC724" s="103">
        <v>1.4443584305231028</v>
      </c>
      <c r="BD724" s="103">
        <v>1.4497736757688648</v>
      </c>
      <c r="BE724" s="103">
        <v>1.4551138552266463</v>
      </c>
      <c r="BF724" s="103">
        <v>1.4603849387849193</v>
      </c>
      <c r="BG724" s="103">
        <v>1.4655928963321587</v>
      </c>
      <c r="BH724" s="103">
        <v>1.4707436977568391</v>
      </c>
      <c r="BI724" s="103">
        <v>1.4758433129474329</v>
      </c>
    </row>
    <row r="725" spans="1:61">
      <c r="A725" s="102">
        <v>43377</v>
      </c>
      <c r="B725" s="103">
        <v>0.70364599890432666</v>
      </c>
      <c r="C725" s="103">
        <v>0.70870791972796088</v>
      </c>
      <c r="D725" s="103">
        <v>0.7226393389499991</v>
      </c>
      <c r="E725" s="103">
        <v>0.748298370397944</v>
      </c>
      <c r="F725" s="103">
        <v>0.78149443196957102</v>
      </c>
      <c r="G725" s="103">
        <v>0.81727172525027647</v>
      </c>
      <c r="H725" s="103">
        <v>0.85302968110706301</v>
      </c>
      <c r="I725" s="103">
        <v>0.88740511977775138</v>
      </c>
      <c r="J725" s="103">
        <v>0.91995382237628121</v>
      </c>
      <c r="K725" s="103">
        <v>0.95086191212171056</v>
      </c>
      <c r="L725" s="103">
        <v>0.98029565978787858</v>
      </c>
      <c r="M725" s="103">
        <v>1.008333839306244</v>
      </c>
      <c r="N725" s="103">
        <v>1.0352082613777003</v>
      </c>
      <c r="O725" s="103">
        <v>1.0609933156234603</v>
      </c>
      <c r="P725" s="103">
        <v>1.0857083395044604</v>
      </c>
      <c r="Q725" s="103">
        <v>1.109372670481648</v>
      </c>
      <c r="R725" s="103">
        <v>1.1320056460159698</v>
      </c>
      <c r="S725" s="103">
        <v>1.1536266035683644</v>
      </c>
      <c r="T725" s="103">
        <v>1.1742565978467143</v>
      </c>
      <c r="U725" s="103">
        <v>1.1939254818094516</v>
      </c>
      <c r="V725" s="103">
        <v>1.2126659185545809</v>
      </c>
      <c r="W725" s="103">
        <v>1.2305105724133962</v>
      </c>
      <c r="X725" s="103">
        <v>1.2474921077171901</v>
      </c>
      <c r="Y725" s="103">
        <v>1.2636431887972495</v>
      </c>
      <c r="Z725" s="103">
        <v>1.2789968555480218</v>
      </c>
      <c r="AA725" s="103">
        <v>1.2935879786008244</v>
      </c>
      <c r="AB725" s="103">
        <v>1.3074519855937514</v>
      </c>
      <c r="AC725" s="103">
        <v>1.3206243042958354</v>
      </c>
      <c r="AD725" s="103">
        <v>1.3331403624761102</v>
      </c>
      <c r="AE725" s="103">
        <v>1.3450355879036036</v>
      </c>
      <c r="AF725" s="103">
        <v>1.3563454083473485</v>
      </c>
      <c r="AG725" s="103">
        <v>1.3671052515763782</v>
      </c>
      <c r="AH725" s="103">
        <v>1.3773505453597208</v>
      </c>
      <c r="AI725" s="103">
        <v>1.387116717466409</v>
      </c>
      <c r="AJ725" s="103">
        <v>1.3964391956654763</v>
      </c>
      <c r="AK725" s="103">
        <v>1.4053534077259506</v>
      </c>
      <c r="AL725" s="103">
        <v>1.4138922380828371</v>
      </c>
      <c r="AM725" s="103">
        <v>1.4220773425930466</v>
      </c>
      <c r="AN725" s="103">
        <v>1.4299272793567548</v>
      </c>
      <c r="AO725" s="103">
        <v>1.437460606374225</v>
      </c>
      <c r="AP725" s="103">
        <v>1.4446958816457203</v>
      </c>
      <c r="AQ725" s="103">
        <v>1.4516516631715011</v>
      </c>
      <c r="AR725" s="103">
        <v>1.4583465089518317</v>
      </c>
      <c r="AS725" s="103">
        <v>1.4647989769869723</v>
      </c>
      <c r="AT725" s="103">
        <v>1.4710276252771863</v>
      </c>
      <c r="AU725" s="103">
        <v>1.4770510118227373</v>
      </c>
      <c r="AV725" s="103">
        <v>1.4828876946238851</v>
      </c>
      <c r="AW725" s="103">
        <v>1.4885562316808936</v>
      </c>
      <c r="AX725" s="103">
        <v>1.4940739273821544</v>
      </c>
      <c r="AY725" s="103">
        <v>1.499452551538778</v>
      </c>
      <c r="AZ725" s="103">
        <v>1.5047023470744985</v>
      </c>
      <c r="BA725" s="103">
        <v>1.5098335568638039</v>
      </c>
      <c r="BB725" s="103">
        <v>1.514856423781183</v>
      </c>
      <c r="BC725" s="103">
        <v>1.5197811907011223</v>
      </c>
      <c r="BD725" s="103">
        <v>1.524618100498111</v>
      </c>
      <c r="BE725" s="103">
        <v>1.5293773960466372</v>
      </c>
      <c r="BF725" s="103">
        <v>1.5340693202211884</v>
      </c>
      <c r="BG725" s="103">
        <v>1.5387041158962527</v>
      </c>
      <c r="BH725" s="103">
        <v>1.543292025946319</v>
      </c>
      <c r="BI725" s="103">
        <v>1.5478432932458743</v>
      </c>
    </row>
    <row r="726" spans="1:61">
      <c r="A726" s="102">
        <v>43378</v>
      </c>
      <c r="B726" s="103">
        <v>0.7041670823383932</v>
      </c>
      <c r="C726" s="103">
        <v>0.71063909834533034</v>
      </c>
      <c r="D726" s="103">
        <v>0.72726737585516543</v>
      </c>
      <c r="E726" s="103">
        <v>0.7572099917220757</v>
      </c>
      <c r="F726" s="103">
        <v>0.79480099068572596</v>
      </c>
      <c r="G726" s="103">
        <v>0.83387245329533743</v>
      </c>
      <c r="H726" s="103">
        <v>0.87171381996314812</v>
      </c>
      <c r="I726" s="103">
        <v>0.90737190960199254</v>
      </c>
      <c r="J726" s="103">
        <v>0.94087403924235125</v>
      </c>
      <c r="K726" s="103">
        <v>0.97272709891533704</v>
      </c>
      <c r="L726" s="103">
        <v>1.0034445835997412</v>
      </c>
      <c r="M726" s="103">
        <v>1.0333957536514899</v>
      </c>
      <c r="N726" s="103">
        <v>1.0628374837034444</v>
      </c>
      <c r="O726" s="103">
        <v>1.0917304267057608</v>
      </c>
      <c r="P726" s="103">
        <v>1.1199467188685981</v>
      </c>
      <c r="Q726" s="103">
        <v>1.1473584755946966</v>
      </c>
      <c r="R726" s="103">
        <v>1.173837812286797</v>
      </c>
      <c r="S726" s="103">
        <v>1.1992568443476297</v>
      </c>
      <c r="T726" s="103">
        <v>1.2235084782093373</v>
      </c>
      <c r="U726" s="103">
        <v>1.2465820649607451</v>
      </c>
      <c r="V726" s="103">
        <v>1.2684949006526911</v>
      </c>
      <c r="W726" s="103">
        <v>1.289264284238073</v>
      </c>
      <c r="X726" s="103">
        <v>1.3089075146697868</v>
      </c>
      <c r="Y726" s="103">
        <v>1.3274418909007224</v>
      </c>
      <c r="Z726" s="103">
        <v>1.3448913145965906</v>
      </c>
      <c r="AA726" s="103">
        <v>1.3613088377728297</v>
      </c>
      <c r="AB726" s="103">
        <v>1.3767555544864849</v>
      </c>
      <c r="AC726" s="103">
        <v>1.3912925590539924</v>
      </c>
      <c r="AD726" s="103">
        <v>1.4049809457917881</v>
      </c>
      <c r="AE726" s="103">
        <v>1.417881809016303</v>
      </c>
      <c r="AF726" s="103">
        <v>1.4300562430439729</v>
      </c>
      <c r="AG726" s="103">
        <v>1.4415653421912336</v>
      </c>
      <c r="AH726" s="103">
        <v>1.4524702007745158</v>
      </c>
      <c r="AI726" s="103">
        <v>1.4628319131102563</v>
      </c>
      <c r="AJ726" s="103">
        <v>1.4727115735148895</v>
      </c>
      <c r="AK726" s="103">
        <v>1.4821702763048474</v>
      </c>
      <c r="AL726" s="103">
        <v>1.4912621336784746</v>
      </c>
      <c r="AM726" s="103">
        <v>1.5000104324461441</v>
      </c>
      <c r="AN726" s="103">
        <v>1.5084299552645823</v>
      </c>
      <c r="AO726" s="103">
        <v>1.5165354845162291</v>
      </c>
      <c r="AP726" s="103">
        <v>1.5243418025835243</v>
      </c>
      <c r="AQ726" s="103">
        <v>1.5318636918489055</v>
      </c>
      <c r="AR726" s="103">
        <v>1.5391159346948131</v>
      </c>
      <c r="AS726" s="103">
        <v>1.5461133135036844</v>
      </c>
      <c r="AT726" s="103">
        <v>1.5528706106579595</v>
      </c>
      <c r="AU726" s="103">
        <v>1.5594026085400785</v>
      </c>
      <c r="AV726" s="103">
        <v>1.565724089532478</v>
      </c>
      <c r="AW726" s="103">
        <v>1.5718498360175983</v>
      </c>
      <c r="AX726" s="103">
        <v>1.5777939653851376</v>
      </c>
      <c r="AY726" s="103">
        <v>1.5835676591450318</v>
      </c>
      <c r="AZ726" s="103">
        <v>1.5891812888523611</v>
      </c>
      <c r="BA726" s="103">
        <v>1.5946452260360833</v>
      </c>
      <c r="BB726" s="103">
        <v>1.599969842225156</v>
      </c>
      <c r="BC726" s="103">
        <v>1.6051655089485355</v>
      </c>
      <c r="BD726" s="103">
        <v>1.6102425977351793</v>
      </c>
      <c r="BE726" s="103">
        <v>1.6152114801140454</v>
      </c>
      <c r="BF726" s="103">
        <v>1.6200825276140904</v>
      </c>
      <c r="BG726" s="103">
        <v>1.6248661117642715</v>
      </c>
      <c r="BH726" s="103">
        <v>1.6295726040935474</v>
      </c>
      <c r="BI726" s="103">
        <v>1.6342123761308736</v>
      </c>
    </row>
    <row r="727" spans="1:61">
      <c r="A727" s="102">
        <v>43381</v>
      </c>
      <c r="B727" s="103">
        <v>0.7051840411363185</v>
      </c>
      <c r="C727" s="103">
        <v>0.71215031076793922</v>
      </c>
      <c r="D727" s="103">
        <v>0.728299289598064</v>
      </c>
      <c r="E727" s="103">
        <v>0.75601669536903227</v>
      </c>
      <c r="F727" s="103">
        <v>0.7901873123406844</v>
      </c>
      <c r="G727" s="103">
        <v>0.82611936217003856</v>
      </c>
      <c r="H727" s="103">
        <v>0.86177365797502037</v>
      </c>
      <c r="I727" s="103">
        <v>0.89602587146131207</v>
      </c>
      <c r="J727" s="103">
        <v>0.92840422026807079</v>
      </c>
      <c r="K727" s="103">
        <v>0.95909909975970087</v>
      </c>
      <c r="L727" s="103">
        <v>0.98843197962692231</v>
      </c>
      <c r="M727" s="103">
        <v>1.0167234359926853</v>
      </c>
      <c r="N727" s="103">
        <v>1.044243536168423</v>
      </c>
      <c r="O727" s="103">
        <v>1.0710084848009456</v>
      </c>
      <c r="P727" s="103">
        <v>1.0969701141315904</v>
      </c>
      <c r="Q727" s="103">
        <v>1.1220802564017041</v>
      </c>
      <c r="R727" s="103">
        <v>1.1462907438526335</v>
      </c>
      <c r="S727" s="103">
        <v>1.1695534087257164</v>
      </c>
      <c r="T727" s="103">
        <v>1.1918274538742306</v>
      </c>
      <c r="U727" s="103">
        <v>1.2131030552150475</v>
      </c>
      <c r="V727" s="103">
        <v>1.2333785232346577</v>
      </c>
      <c r="W727" s="103">
        <v>1.252652168453968</v>
      </c>
      <c r="X727" s="103">
        <v>1.2709223013938855</v>
      </c>
      <c r="Y727" s="103">
        <v>1.2881872325753099</v>
      </c>
      <c r="Z727" s="103">
        <v>1.3044530167957233</v>
      </c>
      <c r="AA727" s="103">
        <v>1.3197598990978572</v>
      </c>
      <c r="AB727" s="103">
        <v>1.3341575569798925</v>
      </c>
      <c r="AC727" s="103">
        <v>1.3476956682442445</v>
      </c>
      <c r="AD727" s="103">
        <v>1.3604239106933278</v>
      </c>
      <c r="AE727" s="103">
        <v>1.3723919621295535</v>
      </c>
      <c r="AF727" s="103">
        <v>1.383649500355336</v>
      </c>
      <c r="AG727" s="103">
        <v>1.39424620317309</v>
      </c>
      <c r="AH727" s="103">
        <v>1.4042317483852265</v>
      </c>
      <c r="AI727" s="103">
        <v>1.4136558137941602</v>
      </c>
      <c r="AJ727" s="103">
        <v>1.4225680772023053</v>
      </c>
      <c r="AK727" s="103">
        <v>1.4310182164120733</v>
      </c>
      <c r="AL727" s="103">
        <v>1.4390521399756033</v>
      </c>
      <c r="AM727" s="103">
        <v>1.4466991155632036</v>
      </c>
      <c r="AN727" s="103">
        <v>1.4539838199340773</v>
      </c>
      <c r="AO727" s="103">
        <v>1.460930929699356</v>
      </c>
      <c r="AP727" s="103">
        <v>1.4675651214701724</v>
      </c>
      <c r="AQ727" s="103">
        <v>1.4739110718576565</v>
      </c>
      <c r="AR727" s="103">
        <v>1.479993457472941</v>
      </c>
      <c r="AS727" s="103">
        <v>1.485836954927156</v>
      </c>
      <c r="AT727" s="103">
        <v>1.4914662408314336</v>
      </c>
      <c r="AU727" s="103">
        <v>1.4969059917969061</v>
      </c>
      <c r="AV727" s="103">
        <v>1.502180884434704</v>
      </c>
      <c r="AW727" s="103">
        <v>1.5073155953559587</v>
      </c>
      <c r="AX727" s="103">
        <v>1.5123330314166044</v>
      </c>
      <c r="AY727" s="103">
        <v>1.5172465671821991</v>
      </c>
      <c r="AZ727" s="103">
        <v>1.5220663820050662</v>
      </c>
      <c r="BA727" s="103">
        <v>1.5268026529188927</v>
      </c>
      <c r="BB727" s="103">
        <v>1.5314655569573665</v>
      </c>
      <c r="BC727" s="103">
        <v>1.536065271154174</v>
      </c>
      <c r="BD727" s="103">
        <v>1.5406119725430025</v>
      </c>
      <c r="BE727" s="103">
        <v>1.5451158381575398</v>
      </c>
      <c r="BF727" s="103">
        <v>1.5495870450314719</v>
      </c>
      <c r="BG727" s="103">
        <v>1.5540357701984868</v>
      </c>
      <c r="BH727" s="103">
        <v>1.5584721906922718</v>
      </c>
      <c r="BI727" s="103">
        <v>1.5629064835465132</v>
      </c>
    </row>
    <row r="728" spans="1:61">
      <c r="A728" s="102">
        <v>43382</v>
      </c>
      <c r="B728" s="103">
        <v>0.70750251756777793</v>
      </c>
      <c r="C728" s="103">
        <v>0.71526752627794665</v>
      </c>
      <c r="D728" s="103">
        <v>0.73264315658387769</v>
      </c>
      <c r="E728" s="103">
        <v>0.76305178933917195</v>
      </c>
      <c r="F728" s="103">
        <v>0.80075571521233124</v>
      </c>
      <c r="G728" s="103">
        <v>0.83953087572112994</v>
      </c>
      <c r="H728" s="103">
        <v>0.876756974570159</v>
      </c>
      <c r="I728" s="103">
        <v>0.91181265764039465</v>
      </c>
      <c r="J728" s="103">
        <v>0.94483270655746165</v>
      </c>
      <c r="K728" s="103">
        <v>0.97628560747961379</v>
      </c>
      <c r="L728" s="103">
        <v>1.0064921684952886</v>
      </c>
      <c r="M728" s="103">
        <v>1.035595175589058</v>
      </c>
      <c r="N728" s="103">
        <v>1.0633687856278593</v>
      </c>
      <c r="O728" s="103">
        <v>1.089881295228341</v>
      </c>
      <c r="P728" s="103">
        <v>1.1153051018926532</v>
      </c>
      <c r="Q728" s="103">
        <v>1.1398126031229556</v>
      </c>
      <c r="R728" s="103">
        <v>1.1635761964214069</v>
      </c>
      <c r="S728" s="103">
        <v>1.1867682792901586</v>
      </c>
      <c r="T728" s="103">
        <v>1.2095159636956021</v>
      </c>
      <c r="U728" s="103">
        <v>1.2317560610168168</v>
      </c>
      <c r="V728" s="103">
        <v>1.2533754032896143</v>
      </c>
      <c r="W728" s="103">
        <v>1.2742608223384009</v>
      </c>
      <c r="X728" s="103">
        <v>1.2942991499875818</v>
      </c>
      <c r="Y728" s="103">
        <v>1.3133772180615562</v>
      </c>
      <c r="Z728" s="103">
        <v>1.3314055765769015</v>
      </c>
      <c r="AA728" s="103">
        <v>1.3483994891150333</v>
      </c>
      <c r="AB728" s="103">
        <v>1.3644031077905829</v>
      </c>
      <c r="AC728" s="103">
        <v>1.3794605856499431</v>
      </c>
      <c r="AD728" s="103">
        <v>1.3936160757395049</v>
      </c>
      <c r="AE728" s="103">
        <v>1.406913731105655</v>
      </c>
      <c r="AF728" s="103">
        <v>1.4193977047947848</v>
      </c>
      <c r="AG728" s="103">
        <v>1.4311121498532855</v>
      </c>
      <c r="AH728" s="103">
        <v>1.4421012193275442</v>
      </c>
      <c r="AI728" s="103">
        <v>1.4524090662639526</v>
      </c>
      <c r="AJ728" s="103">
        <v>1.4620798437089015</v>
      </c>
      <c r="AK728" s="103">
        <v>1.4711577047087783</v>
      </c>
      <c r="AL728" s="103">
        <v>1.4796860412606465</v>
      </c>
      <c r="AM728" s="103">
        <v>1.4877041461826657</v>
      </c>
      <c r="AN728" s="103">
        <v>1.4952499382527376</v>
      </c>
      <c r="AO728" s="103">
        <v>1.5023613352516805</v>
      </c>
      <c r="AP728" s="103">
        <v>1.5090762549603149</v>
      </c>
      <c r="AQ728" s="103">
        <v>1.5154326151594566</v>
      </c>
      <c r="AR728" s="103">
        <v>1.5214683336299255</v>
      </c>
      <c r="AS728" s="103">
        <v>1.5272213281525393</v>
      </c>
      <c r="AT728" s="103">
        <v>1.532729516508117</v>
      </c>
      <c r="AU728" s="103">
        <v>1.538030816477477</v>
      </c>
      <c r="AV728" s="103">
        <v>1.543163145841437</v>
      </c>
      <c r="AW728" s="103">
        <v>1.548164422380816</v>
      </c>
      <c r="AX728" s="103">
        <v>1.5530681251233005</v>
      </c>
      <c r="AY728" s="103">
        <v>1.5578860957529965</v>
      </c>
      <c r="AZ728" s="103">
        <v>1.5626235927320704</v>
      </c>
      <c r="BA728" s="103">
        <v>1.5672858729751913</v>
      </c>
      <c r="BB728" s="103">
        <v>1.5718781933970292</v>
      </c>
      <c r="BC728" s="103">
        <v>1.5764058109122525</v>
      </c>
      <c r="BD728" s="103">
        <v>1.5808739824355309</v>
      </c>
      <c r="BE728" s="103">
        <v>1.5852879648815341</v>
      </c>
      <c r="BF728" s="103">
        <v>1.5896530151649317</v>
      </c>
      <c r="BG728" s="103">
        <v>1.5939743902003922</v>
      </c>
      <c r="BH728" s="103">
        <v>1.5982573469025863</v>
      </c>
      <c r="BI728" s="103">
        <v>1.6025071421861825</v>
      </c>
    </row>
    <row r="729" spans="1:61">
      <c r="A729" s="102">
        <v>43383</v>
      </c>
      <c r="B729" s="103">
        <v>0.70546832169100115</v>
      </c>
      <c r="C729" s="103">
        <v>0.71610032168174431</v>
      </c>
      <c r="D729" s="103">
        <v>0.73427208721427284</v>
      </c>
      <c r="E729" s="103">
        <v>0.76409557336466083</v>
      </c>
      <c r="F729" s="103">
        <v>0.80112957987370204</v>
      </c>
      <c r="G729" s="103">
        <v>0.83953804072371097</v>
      </c>
      <c r="H729" s="103">
        <v>0.8766850907219168</v>
      </c>
      <c r="I729" s="103">
        <v>0.91185355342078145</v>
      </c>
      <c r="J729" s="103">
        <v>0.94516839143860976</v>
      </c>
      <c r="K729" s="103">
        <v>0.97708505229238307</v>
      </c>
      <c r="L729" s="103">
        <v>1.0080222310893312</v>
      </c>
      <c r="M729" s="103">
        <v>1.0381474588458328</v>
      </c>
      <c r="N729" s="103">
        <v>1.0673957133097787</v>
      </c>
      <c r="O729" s="103">
        <v>1.0956858370392646</v>
      </c>
      <c r="P729" s="103">
        <v>1.1229444706339802</v>
      </c>
      <c r="Q729" s="103">
        <v>1.1490982546936239</v>
      </c>
      <c r="R729" s="103">
        <v>1.1740738298178961</v>
      </c>
      <c r="S729" s="103">
        <v>1.1977978366064865</v>
      </c>
      <c r="T729" s="103">
        <v>1.2202135583041662</v>
      </c>
      <c r="U729" s="103">
        <v>1.2413686230054539</v>
      </c>
      <c r="V729" s="103">
        <v>1.2613510092756899</v>
      </c>
      <c r="W729" s="103">
        <v>1.280248782801146</v>
      </c>
      <c r="X729" s="103">
        <v>1.2981500092680918</v>
      </c>
      <c r="Y729" s="103">
        <v>1.3151427543627914</v>
      </c>
      <c r="Z729" s="103">
        <v>1.3313088105087714</v>
      </c>
      <c r="AA729" s="103">
        <v>1.3466961809579086</v>
      </c>
      <c r="AB729" s="103">
        <v>1.3613415428689755</v>
      </c>
      <c r="AC729" s="103">
        <v>1.3752815651818591</v>
      </c>
      <c r="AD729" s="103">
        <v>1.3885529168364468</v>
      </c>
      <c r="AE729" s="103">
        <v>1.4011922667726207</v>
      </c>
      <c r="AF729" s="103">
        <v>1.4132362839302681</v>
      </c>
      <c r="AG729" s="103">
        <v>1.4247216372492755</v>
      </c>
      <c r="AH729" s="103">
        <v>1.4356849956695257</v>
      </c>
      <c r="AI729" s="103">
        <v>1.4461630281309055</v>
      </c>
      <c r="AJ729" s="103">
        <v>1.456192403573302</v>
      </c>
      <c r="AK729" s="103">
        <v>1.4658097909365977</v>
      </c>
      <c r="AL729" s="103">
        <v>1.4750489710288275</v>
      </c>
      <c r="AM729" s="103">
        <v>1.4839296460418954</v>
      </c>
      <c r="AN729" s="103">
        <v>1.4924672347096304</v>
      </c>
      <c r="AO729" s="103">
        <v>1.5006771547589604</v>
      </c>
      <c r="AP729" s="103">
        <v>1.508574823916812</v>
      </c>
      <c r="AQ729" s="103">
        <v>1.5161756599101095</v>
      </c>
      <c r="AR729" s="103">
        <v>1.523495080465781</v>
      </c>
      <c r="AS729" s="103">
        <v>1.5305485033107502</v>
      </c>
      <c r="AT729" s="103">
        <v>1.537351346171945</v>
      </c>
      <c r="AU729" s="103">
        <v>1.5439190267762919</v>
      </c>
      <c r="AV729" s="103">
        <v>1.5502669628507151</v>
      </c>
      <c r="AW729" s="103">
        <v>1.5564105721221422</v>
      </c>
      <c r="AX729" s="103">
        <v>1.5623644912255712</v>
      </c>
      <c r="AY729" s="103">
        <v>1.5681399083493439</v>
      </c>
      <c r="AZ729" s="103">
        <v>1.5737470603192429</v>
      </c>
      <c r="BA729" s="103">
        <v>1.5791961839303628</v>
      </c>
      <c r="BB729" s="103">
        <v>1.5844975159777994</v>
      </c>
      <c r="BC729" s="103">
        <v>1.5896612932566465</v>
      </c>
      <c r="BD729" s="103">
        <v>1.594697752562001</v>
      </c>
      <c r="BE729" s="103">
        <v>1.5996171306889579</v>
      </c>
      <c r="BF729" s="103">
        <v>1.6044296644326119</v>
      </c>
      <c r="BG729" s="103">
        <v>1.6091455905880587</v>
      </c>
      <c r="BH729" s="103">
        <v>1.613775145950394</v>
      </c>
      <c r="BI729" s="103">
        <v>1.6183285673147121</v>
      </c>
    </row>
    <row r="730" spans="1:61">
      <c r="A730" s="102">
        <v>43384</v>
      </c>
      <c r="B730" s="103">
        <v>0.7116951127739819</v>
      </c>
      <c r="C730" s="103">
        <v>0.71683555371436247</v>
      </c>
      <c r="D730" s="103">
        <v>0.73422292592699001</v>
      </c>
      <c r="E730" s="103">
        <v>0.7644568846630575</v>
      </c>
      <c r="F730" s="103">
        <v>0.80116177753019291</v>
      </c>
      <c r="G730" s="103">
        <v>0.8387704469099051</v>
      </c>
      <c r="H730" s="103">
        <v>0.87490406115788777</v>
      </c>
      <c r="I730" s="103">
        <v>0.90888409901853195</v>
      </c>
      <c r="J730" s="103">
        <v>0.94091238544743894</v>
      </c>
      <c r="K730" s="103">
        <v>0.97136814374940084</v>
      </c>
      <c r="L730" s="103">
        <v>1.0004685435084326</v>
      </c>
      <c r="M730" s="103">
        <v>1.0283339298681942</v>
      </c>
      <c r="N730" s="103">
        <v>1.0552320957277606</v>
      </c>
      <c r="O730" s="103">
        <v>1.0812111394640773</v>
      </c>
      <c r="P730" s="103">
        <v>1.1062477917981122</v>
      </c>
      <c r="Q730" s="103">
        <v>1.1303187834508428</v>
      </c>
      <c r="R730" s="103">
        <v>1.153400845143246</v>
      </c>
      <c r="S730" s="103">
        <v>1.1754707075962902</v>
      </c>
      <c r="T730" s="103">
        <v>1.1965135359570593</v>
      </c>
      <c r="U730" s="103">
        <v>1.2165622681172017</v>
      </c>
      <c r="V730" s="103">
        <v>1.2356666423047316</v>
      </c>
      <c r="W730" s="103">
        <v>1.2538764152913451</v>
      </c>
      <c r="X730" s="103">
        <v>1.2712413438487395</v>
      </c>
      <c r="Y730" s="103">
        <v>1.2878111847486038</v>
      </c>
      <c r="Z730" s="103">
        <v>1.3036334220812229</v>
      </c>
      <c r="AA730" s="103">
        <v>1.3187444614228832</v>
      </c>
      <c r="AB730" s="103">
        <v>1.3331773376811973</v>
      </c>
      <c r="AC730" s="103">
        <v>1.3469650849714474</v>
      </c>
      <c r="AD730" s="103">
        <v>1.3601407374089152</v>
      </c>
      <c r="AE730" s="103">
        <v>1.3727373291088776</v>
      </c>
      <c r="AF730" s="103">
        <v>1.3847878941866167</v>
      </c>
      <c r="AG730" s="103">
        <v>1.3963254667574139</v>
      </c>
      <c r="AH730" s="103">
        <v>1.4073830809365468</v>
      </c>
      <c r="AI730" s="103">
        <v>1.4179937708392969</v>
      </c>
      <c r="AJ730" s="103">
        <v>1.4281905705809457</v>
      </c>
      <c r="AK730" s="103">
        <v>1.4380065142767708</v>
      </c>
      <c r="AL730" s="103">
        <v>1.4474718252883272</v>
      </c>
      <c r="AM730" s="103">
        <v>1.456604317766554</v>
      </c>
      <c r="AN730" s="103">
        <v>1.4654183823909879</v>
      </c>
      <c r="AO730" s="103">
        <v>1.4739284097307535</v>
      </c>
      <c r="AP730" s="103">
        <v>1.4821487903549748</v>
      </c>
      <c r="AQ730" s="103">
        <v>1.4900939148327736</v>
      </c>
      <c r="AR730" s="103">
        <v>1.4977781737332747</v>
      </c>
      <c r="AS730" s="103">
        <v>1.5052159576256001</v>
      </c>
      <c r="AT730" s="103">
        <v>1.5124216570788735</v>
      </c>
      <c r="AU730" s="103">
        <v>1.5194096626622193</v>
      </c>
      <c r="AV730" s="103">
        <v>1.5261943649447589</v>
      </c>
      <c r="AW730" s="103">
        <v>1.5327901544956171</v>
      </c>
      <c r="AX730" s="103">
        <v>1.5392104389630319</v>
      </c>
      <c r="AY730" s="103">
        <v>1.5454642864929553</v>
      </c>
      <c r="AZ730" s="103">
        <v>1.551559568043013</v>
      </c>
      <c r="BA730" s="103">
        <v>1.5575041545322215</v>
      </c>
      <c r="BB730" s="103">
        <v>1.5633059168795969</v>
      </c>
      <c r="BC730" s="103">
        <v>1.5689727260041535</v>
      </c>
      <c r="BD730" s="103">
        <v>1.5745124528249086</v>
      </c>
      <c r="BE730" s="103">
        <v>1.5799329682608787</v>
      </c>
      <c r="BF730" s="103">
        <v>1.5852421432310779</v>
      </c>
      <c r="BG730" s="103">
        <v>1.5904478486545235</v>
      </c>
      <c r="BH730" s="103">
        <v>1.5955579554502317</v>
      </c>
      <c r="BI730" s="103">
        <v>1.6005803345372174</v>
      </c>
    </row>
    <row r="731" spans="1:61">
      <c r="A731" s="102">
        <v>43385</v>
      </c>
      <c r="B731" s="103">
        <v>0.71027281157545086</v>
      </c>
      <c r="C731" s="103">
        <v>0.71210431944937369</v>
      </c>
      <c r="D731" s="103">
        <v>0.72858648236351087</v>
      </c>
      <c r="E731" s="103">
        <v>0.75923871945504562</v>
      </c>
      <c r="F731" s="103">
        <v>0.79565804852689948</v>
      </c>
      <c r="G731" s="103">
        <v>0.83147150627282829</v>
      </c>
      <c r="H731" s="103">
        <v>0.86460148475991527</v>
      </c>
      <c r="I731" s="103">
        <v>0.89495351066212514</v>
      </c>
      <c r="J731" s="103">
        <v>0.92314548635387306</v>
      </c>
      <c r="K731" s="103">
        <v>0.94990986245830078</v>
      </c>
      <c r="L731" s="103">
        <v>0.97575482632371646</v>
      </c>
      <c r="M731" s="103">
        <v>1.0009106931274294</v>
      </c>
      <c r="N731" s="103">
        <v>1.025260285949491</v>
      </c>
      <c r="O731" s="103">
        <v>1.0487641371429466</v>
      </c>
      <c r="P731" s="103">
        <v>1.0714338038430118</v>
      </c>
      <c r="Q731" s="103">
        <v>1.0932808551792441</v>
      </c>
      <c r="R731" s="103">
        <v>1.1143168602812021</v>
      </c>
      <c r="S731" s="103">
        <v>1.1345533882784351</v>
      </c>
      <c r="T731" s="103">
        <v>1.1540041869798907</v>
      </c>
      <c r="U731" s="103">
        <v>1.1726941665770179</v>
      </c>
      <c r="V731" s="103">
        <v>1.190651802498766</v>
      </c>
      <c r="W731" s="103">
        <v>1.2079055717387621</v>
      </c>
      <c r="X731" s="103">
        <v>1.2244839512906323</v>
      </c>
      <c r="Y731" s="103">
        <v>1.2404154181479963</v>
      </c>
      <c r="Z731" s="103">
        <v>1.2557264907505759</v>
      </c>
      <c r="AA731" s="103">
        <v>1.2704350407086824</v>
      </c>
      <c r="AB731" s="103">
        <v>1.2845565541325348</v>
      </c>
      <c r="AC731" s="103">
        <v>1.2981065170554167</v>
      </c>
      <c r="AD731" s="103">
        <v>1.3111004155106096</v>
      </c>
      <c r="AE731" s="103">
        <v>1.3235537355313916</v>
      </c>
      <c r="AF731" s="103">
        <v>1.3354819631510448</v>
      </c>
      <c r="AG731" s="103">
        <v>1.3469005844028517</v>
      </c>
      <c r="AH731" s="103">
        <v>1.3578250853200902</v>
      </c>
      <c r="AI731" s="103">
        <v>1.3682709519360428</v>
      </c>
      <c r="AJ731" s="103">
        <v>1.3782536702839914</v>
      </c>
      <c r="AK731" s="103">
        <v>1.387788726397214</v>
      </c>
      <c r="AL731" s="103">
        <v>1.3968928173500343</v>
      </c>
      <c r="AM731" s="103">
        <v>1.4055879868479331</v>
      </c>
      <c r="AN731" s="103">
        <v>1.4138977536328883</v>
      </c>
      <c r="AO731" s="103">
        <v>1.4218456364944609</v>
      </c>
      <c r="AP731" s="103">
        <v>1.4294551542222116</v>
      </c>
      <c r="AQ731" s="103">
        <v>1.4367498256056968</v>
      </c>
      <c r="AR731" s="103">
        <v>1.443753169434479</v>
      </c>
      <c r="AS731" s="103">
        <v>1.4504887044981152</v>
      </c>
      <c r="AT731" s="103">
        <v>1.4569799495861659</v>
      </c>
      <c r="AU731" s="103">
        <v>1.4632504234881913</v>
      </c>
      <c r="AV731" s="103">
        <v>1.469323644993749</v>
      </c>
      <c r="AW731" s="103">
        <v>1.4752231328923999</v>
      </c>
      <c r="AX731" s="103">
        <v>1.4809700887261941</v>
      </c>
      <c r="AY731" s="103">
        <v>1.486575483609577</v>
      </c>
      <c r="AZ731" s="103">
        <v>1.4920474662715031</v>
      </c>
      <c r="BA731" s="103">
        <v>1.49739418534989</v>
      </c>
      <c r="BB731" s="103">
        <v>1.5026237894826571</v>
      </c>
      <c r="BC731" s="103">
        <v>1.5077444273077212</v>
      </c>
      <c r="BD731" s="103">
        <v>1.5127642474630012</v>
      </c>
      <c r="BE731" s="103">
        <v>1.5176913985864162</v>
      </c>
      <c r="BF731" s="103">
        <v>1.5225340293158829</v>
      </c>
      <c r="BG731" s="103">
        <v>1.5273002882893207</v>
      </c>
      <c r="BH731" s="103">
        <v>1.5319983241446482</v>
      </c>
      <c r="BI731" s="103">
        <v>1.5366362855197828</v>
      </c>
    </row>
    <row r="732" spans="1:61">
      <c r="A732" s="102">
        <v>43388</v>
      </c>
      <c r="B732" s="103">
        <v>0.70632125919620548</v>
      </c>
      <c r="C732" s="103">
        <v>0.71262796238554704</v>
      </c>
      <c r="D732" s="103">
        <v>0.72833734653954851</v>
      </c>
      <c r="E732" s="103">
        <v>0.75346088463662186</v>
      </c>
      <c r="F732" s="103">
        <v>0.78346829467102963</v>
      </c>
      <c r="G732" s="103">
        <v>0.81490161061535826</v>
      </c>
      <c r="H732" s="103">
        <v>0.84590280227238834</v>
      </c>
      <c r="I732" s="103">
        <v>0.8755015994486125</v>
      </c>
      <c r="J732" s="103">
        <v>0.90349094435446631</v>
      </c>
      <c r="K732" s="103">
        <v>0.93022137428227325</v>
      </c>
      <c r="L732" s="103">
        <v>0.9560582042395942</v>
      </c>
      <c r="M732" s="103">
        <v>0.98125500313952019</v>
      </c>
      <c r="N732" s="103">
        <v>1.0058606754971637</v>
      </c>
      <c r="O732" s="103">
        <v>1.0298479366140878</v>
      </c>
      <c r="P732" s="103">
        <v>1.0531839557457656</v>
      </c>
      <c r="Q732" s="103">
        <v>1.0758359021476795</v>
      </c>
      <c r="R732" s="103">
        <v>1.0977709450753115</v>
      </c>
      <c r="S732" s="103">
        <v>1.1189562537841351</v>
      </c>
      <c r="T732" s="103">
        <v>1.1393623149239731</v>
      </c>
      <c r="U732" s="103">
        <v>1.1589735556243244</v>
      </c>
      <c r="V732" s="103">
        <v>1.177778064254142</v>
      </c>
      <c r="W732" s="103">
        <v>1.1957639291978728</v>
      </c>
      <c r="X732" s="103">
        <v>1.2129192388399621</v>
      </c>
      <c r="Y732" s="103">
        <v>1.2292320815648505</v>
      </c>
      <c r="Z732" s="103">
        <v>1.2446978006252891</v>
      </c>
      <c r="AA732" s="103">
        <v>1.2593437688282891</v>
      </c>
      <c r="AB732" s="103">
        <v>1.273206195341674</v>
      </c>
      <c r="AC732" s="103">
        <v>1.2863212896182779</v>
      </c>
      <c r="AD732" s="103">
        <v>1.2987252611109339</v>
      </c>
      <c r="AE732" s="103">
        <v>1.3104543192724711</v>
      </c>
      <c r="AF732" s="103">
        <v>1.3215446735557232</v>
      </c>
      <c r="AG732" s="103">
        <v>1.3320325334135235</v>
      </c>
      <c r="AH732" s="103">
        <v>1.3419541082987014</v>
      </c>
      <c r="AI732" s="103">
        <v>1.3513456076640906</v>
      </c>
      <c r="AJ732" s="103">
        <v>1.3602432409625238</v>
      </c>
      <c r="AK732" s="103">
        <v>1.3686832176468309</v>
      </c>
      <c r="AL732" s="103">
        <v>1.3767008789882402</v>
      </c>
      <c r="AM732" s="103">
        <v>1.3843277333186947</v>
      </c>
      <c r="AN732" s="103">
        <v>1.3915942315331664</v>
      </c>
      <c r="AO732" s="103">
        <v>1.3985308244925272</v>
      </c>
      <c r="AP732" s="103">
        <v>1.405167963057647</v>
      </c>
      <c r="AQ732" s="103">
        <v>1.4115360980893947</v>
      </c>
      <c r="AR732" s="103">
        <v>1.4176656804486418</v>
      </c>
      <c r="AS732" s="103">
        <v>1.4235871609962567</v>
      </c>
      <c r="AT732" s="103">
        <v>1.4293309905931104</v>
      </c>
      <c r="AU732" s="103">
        <v>1.4349276201000731</v>
      </c>
      <c r="AV732" s="103">
        <v>1.4404075003780141</v>
      </c>
      <c r="AW732" s="103">
        <v>1.4458010822878036</v>
      </c>
      <c r="AX732" s="103">
        <v>1.4511359148311098</v>
      </c>
      <c r="AY732" s="103">
        <v>1.4564239169582387</v>
      </c>
      <c r="AZ732" s="103">
        <v>1.4616717684435208</v>
      </c>
      <c r="BA732" s="103">
        <v>1.4668861452594235</v>
      </c>
      <c r="BB732" s="103">
        <v>1.4720737233784147</v>
      </c>
      <c r="BC732" s="103">
        <v>1.4772411787729602</v>
      </c>
      <c r="BD732" s="103">
        <v>1.4823951874155288</v>
      </c>
      <c r="BE732" s="103">
        <v>1.4875424252785878</v>
      </c>
      <c r="BF732" s="103">
        <v>1.4926895683346035</v>
      </c>
      <c r="BG732" s="103">
        <v>1.4978432925560436</v>
      </c>
      <c r="BH732" s="103">
        <v>1.5030102739153763</v>
      </c>
      <c r="BI732" s="103">
        <v>1.5081971883850676</v>
      </c>
    </row>
    <row r="733" spans="1:61">
      <c r="A733" s="102">
        <v>43389</v>
      </c>
      <c r="B733" s="103">
        <v>0.70587098372008994</v>
      </c>
      <c r="C733" s="103">
        <v>0.7153138652774681</v>
      </c>
      <c r="D733" s="103">
        <v>0.73326989831965328</v>
      </c>
      <c r="E733" s="103">
        <v>0.75957821192656472</v>
      </c>
      <c r="F733" s="103">
        <v>0.78982894648590307</v>
      </c>
      <c r="G733" s="103">
        <v>0.82061850303420636</v>
      </c>
      <c r="H733" s="103">
        <v>0.85066474653571378</v>
      </c>
      <c r="I733" s="103">
        <v>0.87965567777244724</v>
      </c>
      <c r="J733" s="103">
        <v>0.90773934159311254</v>
      </c>
      <c r="K733" s="103">
        <v>0.93510085877784133</v>
      </c>
      <c r="L733" s="103">
        <v>0.9617566868970574</v>
      </c>
      <c r="M733" s="103">
        <v>0.98769738303193033</v>
      </c>
      <c r="N733" s="103">
        <v>1.012970442433492</v>
      </c>
      <c r="O733" s="103">
        <v>1.0375554568174901</v>
      </c>
      <c r="P733" s="103">
        <v>1.0614097855245566</v>
      </c>
      <c r="Q733" s="103">
        <v>1.0844907878953325</v>
      </c>
      <c r="R733" s="103">
        <v>1.1067558232704575</v>
      </c>
      <c r="S733" s="103">
        <v>1.1281622509905651</v>
      </c>
      <c r="T733" s="103">
        <v>1.1486707277379622</v>
      </c>
      <c r="U733" s="103">
        <v>1.1682557664085387</v>
      </c>
      <c r="V733" s="103">
        <v>1.1868955190065211</v>
      </c>
      <c r="W733" s="103">
        <v>1.2045681375515356</v>
      </c>
      <c r="X733" s="103">
        <v>1.2212517740632085</v>
      </c>
      <c r="Y733" s="103">
        <v>1.2369245805611602</v>
      </c>
      <c r="Z733" s="103">
        <v>1.2515771738383288</v>
      </c>
      <c r="AA733" s="103">
        <v>1.265255201477467</v>
      </c>
      <c r="AB733" s="103">
        <v>1.2780194930370554</v>
      </c>
      <c r="AC733" s="103">
        <v>1.289930878565249</v>
      </c>
      <c r="AD733" s="103">
        <v>1.301050188110203</v>
      </c>
      <c r="AE733" s="103">
        <v>1.3114382517200671</v>
      </c>
      <c r="AF733" s="103">
        <v>1.3211558994429971</v>
      </c>
      <c r="AG733" s="103">
        <v>1.3302639613271467</v>
      </c>
      <c r="AH733" s="103">
        <v>1.3388232674206673</v>
      </c>
      <c r="AI733" s="103">
        <v>1.3468946477717136</v>
      </c>
      <c r="AJ733" s="103">
        <v>1.3545389324284394</v>
      </c>
      <c r="AK733" s="103">
        <v>1.3618169514389971</v>
      </c>
      <c r="AL733" s="103">
        <v>1.3687852184601885</v>
      </c>
      <c r="AM733" s="103">
        <v>1.3754769981164932</v>
      </c>
      <c r="AN733" s="103">
        <v>1.3819177619823759</v>
      </c>
      <c r="AO733" s="103">
        <v>1.388132975977201</v>
      </c>
      <c r="AP733" s="103">
        <v>1.3941481060203318</v>
      </c>
      <c r="AQ733" s="103">
        <v>1.3999886180311307</v>
      </c>
      <c r="AR733" s="103">
        <v>1.4056799779289617</v>
      </c>
      <c r="AS733" s="103">
        <v>1.4112476516331871</v>
      </c>
      <c r="AT733" s="103">
        <v>1.4167171050631704</v>
      </c>
      <c r="AU733" s="103">
        <v>1.4221138041382757</v>
      </c>
      <c r="AV733" s="103">
        <v>1.4274632147778645</v>
      </c>
      <c r="AW733" s="103">
        <v>1.432790802901301</v>
      </c>
      <c r="AX733" s="103">
        <v>1.4381184803533644</v>
      </c>
      <c r="AY733" s="103">
        <v>1.4434508341286816</v>
      </c>
      <c r="AZ733" s="103">
        <v>1.4487871800880536</v>
      </c>
      <c r="BA733" s="103">
        <v>1.4541268328532131</v>
      </c>
      <c r="BB733" s="103">
        <v>1.4594691070458934</v>
      </c>
      <c r="BC733" s="103">
        <v>1.4648133172878264</v>
      </c>
      <c r="BD733" s="103">
        <v>1.4701587782007448</v>
      </c>
      <c r="BE733" s="103">
        <v>1.4755048044063828</v>
      </c>
      <c r="BF733" s="103">
        <v>1.4808507105264717</v>
      </c>
      <c r="BG733" s="103">
        <v>1.4861958111827445</v>
      </c>
      <c r="BH733" s="103">
        <v>1.491539420996935</v>
      </c>
      <c r="BI733" s="103">
        <v>1.496880854590775</v>
      </c>
    </row>
    <row r="734" spans="1:61">
      <c r="A734" s="102">
        <v>43390</v>
      </c>
      <c r="B734" s="103">
        <v>0.70779508184141238</v>
      </c>
      <c r="C734" s="103">
        <v>0.71072155615545696</v>
      </c>
      <c r="D734" s="103">
        <v>0.72556255615840237</v>
      </c>
      <c r="E734" s="103">
        <v>0.75088572093051775</v>
      </c>
      <c r="F734" s="103">
        <v>0.78080996823885707</v>
      </c>
      <c r="G734" s="103">
        <v>0.81112496715612681</v>
      </c>
      <c r="H734" s="103">
        <v>0.84037492369564737</v>
      </c>
      <c r="I734" s="103">
        <v>0.86829047919998148</v>
      </c>
      <c r="J734" s="103">
        <v>0.8951111618523091</v>
      </c>
      <c r="K734" s="103">
        <v>0.92125547444578337</v>
      </c>
      <c r="L734" s="103">
        <v>0.94708493005492522</v>
      </c>
      <c r="M734" s="103">
        <v>0.97274862262089412</v>
      </c>
      <c r="N734" s="103">
        <v>0.99822430170954035</v>
      </c>
      <c r="O734" s="103">
        <v>1.0233527925660069</v>
      </c>
      <c r="P734" s="103">
        <v>1.0479464870075208</v>
      </c>
      <c r="Q734" s="103">
        <v>1.0718177768513164</v>
      </c>
      <c r="R734" s="103">
        <v>1.0947790539146296</v>
      </c>
      <c r="S734" s="103">
        <v>1.1166427100146865</v>
      </c>
      <c r="T734" s="103">
        <v>1.1372604280306744</v>
      </c>
      <c r="U734" s="103">
        <v>1.156649001225013</v>
      </c>
      <c r="V734" s="103">
        <v>1.1748685864074182</v>
      </c>
      <c r="W734" s="103">
        <v>1.1919793405710404</v>
      </c>
      <c r="X734" s="103">
        <v>1.20804142070903</v>
      </c>
      <c r="Y734" s="103">
        <v>1.2231149838145317</v>
      </c>
      <c r="Z734" s="103">
        <v>1.2372596941980234</v>
      </c>
      <c r="AA734" s="103">
        <v>1.2505325624728436</v>
      </c>
      <c r="AB734" s="103">
        <v>1.2629897097359708</v>
      </c>
      <c r="AC734" s="103">
        <v>1.2746872564389014</v>
      </c>
      <c r="AD734" s="103">
        <v>1.2856813230331312</v>
      </c>
      <c r="AE734" s="103">
        <v>1.2960280299701532</v>
      </c>
      <c r="AF734" s="103">
        <v>1.3057834977014633</v>
      </c>
      <c r="AG734" s="103">
        <v>1.3150038466785579</v>
      </c>
      <c r="AH734" s="103">
        <v>1.3237451973529293</v>
      </c>
      <c r="AI734" s="103">
        <v>1.3320636701760737</v>
      </c>
      <c r="AJ734" s="103">
        <v>1.3400153855994867</v>
      </c>
      <c r="AK734" s="103">
        <v>1.347656464074662</v>
      </c>
      <c r="AL734" s="103">
        <v>1.355037718823815</v>
      </c>
      <c r="AM734" s="103">
        <v>1.3621840922130195</v>
      </c>
      <c r="AN734" s="103">
        <v>1.3691126553284756</v>
      </c>
      <c r="AO734" s="103">
        <v>1.3758404774061013</v>
      </c>
      <c r="AP734" s="103">
        <v>1.3823846276818137</v>
      </c>
      <c r="AQ734" s="103">
        <v>1.3887621753915282</v>
      </c>
      <c r="AR734" s="103">
        <v>1.394990189771163</v>
      </c>
      <c r="AS734" s="103">
        <v>1.4010857400566332</v>
      </c>
      <c r="AT734" s="103">
        <v>1.4070658954838566</v>
      </c>
      <c r="AU734" s="103">
        <v>1.4129477252887503</v>
      </c>
      <c r="AV734" s="103">
        <v>1.41874829870723</v>
      </c>
      <c r="AW734" s="103">
        <v>1.4244846849752129</v>
      </c>
      <c r="AX734" s="103">
        <v>1.4301718059809556</v>
      </c>
      <c r="AY734" s="103">
        <v>1.43581510327685</v>
      </c>
      <c r="AZ734" s="103">
        <v>1.4414174029661881</v>
      </c>
      <c r="BA734" s="103">
        <v>1.4469815310679095</v>
      </c>
      <c r="BB734" s="103">
        <v>1.4525103136009525</v>
      </c>
      <c r="BC734" s="103">
        <v>1.4580065765842547</v>
      </c>
      <c r="BD734" s="103">
        <v>1.4634731460367552</v>
      </c>
      <c r="BE734" s="103">
        <v>1.4689128479773927</v>
      </c>
      <c r="BF734" s="103">
        <v>1.4743285084251052</v>
      </c>
      <c r="BG734" s="103">
        <v>1.4797229533988316</v>
      </c>
      <c r="BH734" s="103">
        <v>1.4850990089175109</v>
      </c>
      <c r="BI734" s="103">
        <v>1.4904595010000803</v>
      </c>
    </row>
    <row r="735" spans="1:61">
      <c r="A735" s="102">
        <v>43391</v>
      </c>
      <c r="B735" s="103">
        <v>0.70661237036467217</v>
      </c>
      <c r="C735" s="103">
        <v>0.71309930639123553</v>
      </c>
      <c r="D735" s="103">
        <v>0.73044525876199851</v>
      </c>
      <c r="E735" s="103">
        <v>0.75714271187506932</v>
      </c>
      <c r="F735" s="103">
        <v>0.78684484597018978</v>
      </c>
      <c r="G735" s="103">
        <v>0.81565912521004924</v>
      </c>
      <c r="H735" s="103">
        <v>0.84262059896426755</v>
      </c>
      <c r="I735" s="103">
        <v>0.86787935365907709</v>
      </c>
      <c r="J735" s="103">
        <v>0.892001696981917</v>
      </c>
      <c r="K735" s="103">
        <v>0.91553170775229542</v>
      </c>
      <c r="L735" s="103">
        <v>0.93879654618665986</v>
      </c>
      <c r="M735" s="103">
        <v>0.9618501973784449</v>
      </c>
      <c r="N735" s="103">
        <v>0.9843438680169988</v>
      </c>
      <c r="O735" s="103">
        <v>1.0061562328678293</v>
      </c>
      <c r="P735" s="103">
        <v>1.0272525253662468</v>
      </c>
      <c r="Q735" s="103">
        <v>1.0475979789475705</v>
      </c>
      <c r="R735" s="103">
        <v>1.0671578270471187</v>
      </c>
      <c r="S735" s="103">
        <v>1.0858973031002033</v>
      </c>
      <c r="T735" s="103">
        <v>1.1037915561894098</v>
      </c>
      <c r="U735" s="103">
        <v>1.1208665378458305</v>
      </c>
      <c r="V735" s="103">
        <v>1.1371644257776232</v>
      </c>
      <c r="W735" s="103">
        <v>1.1527274048141036</v>
      </c>
      <c r="X735" s="103">
        <v>1.1675976597845885</v>
      </c>
      <c r="Y735" s="103">
        <v>1.1818173755183878</v>
      </c>
      <c r="Z735" s="103">
        <v>1.1954261069875576</v>
      </c>
      <c r="AA735" s="103">
        <v>1.2084505895448934</v>
      </c>
      <c r="AB735" s="103">
        <v>1.2209136581383881</v>
      </c>
      <c r="AC735" s="103">
        <v>1.2328381467991831</v>
      </c>
      <c r="AD735" s="103">
        <v>1.2442468895584204</v>
      </c>
      <c r="AE735" s="103">
        <v>1.2551627204472362</v>
      </c>
      <c r="AF735" s="103">
        <v>1.2656084734967723</v>
      </c>
      <c r="AG735" s="103">
        <v>1.2756069827381695</v>
      </c>
      <c r="AH735" s="103">
        <v>1.285181082202566</v>
      </c>
      <c r="AI735" s="103">
        <v>1.294353605921102</v>
      </c>
      <c r="AJ735" s="103">
        <v>1.3031473879249194</v>
      </c>
      <c r="AK735" s="103">
        <v>1.3115852622451549</v>
      </c>
      <c r="AL735" s="103">
        <v>1.3196894576847009</v>
      </c>
      <c r="AM735" s="103">
        <v>1.327479531021214</v>
      </c>
      <c r="AN735" s="103">
        <v>1.3349743018700824</v>
      </c>
      <c r="AO735" s="103">
        <v>1.3421925898229177</v>
      </c>
      <c r="AP735" s="103">
        <v>1.3491532144713325</v>
      </c>
      <c r="AQ735" s="103">
        <v>1.3558749954069371</v>
      </c>
      <c r="AR735" s="103">
        <v>1.3623767522213437</v>
      </c>
      <c r="AS735" s="103">
        <v>1.3686773045061618</v>
      </c>
      <c r="AT735" s="103">
        <v>1.3747954718530047</v>
      </c>
      <c r="AU735" s="103">
        <v>1.3807500738534835</v>
      </c>
      <c r="AV735" s="103">
        <v>1.3865599300992084</v>
      </c>
      <c r="AW735" s="103">
        <v>1.3922438601817917</v>
      </c>
      <c r="AX735" s="103">
        <v>1.3978189412789215</v>
      </c>
      <c r="AY735" s="103">
        <v>1.403294557976384</v>
      </c>
      <c r="AZ735" s="103">
        <v>1.4086779726163228</v>
      </c>
      <c r="BA735" s="103">
        <v>1.4139764474724326</v>
      </c>
      <c r="BB735" s="103">
        <v>1.4191972448184087</v>
      </c>
      <c r="BC735" s="103">
        <v>1.4243476269279456</v>
      </c>
      <c r="BD735" s="103">
        <v>1.4294348560747383</v>
      </c>
      <c r="BE735" s="103">
        <v>1.4344661945324826</v>
      </c>
      <c r="BF735" s="103">
        <v>1.439448904574872</v>
      </c>
      <c r="BG735" s="103">
        <v>1.4443902484756026</v>
      </c>
      <c r="BH735" s="103">
        <v>1.44929748850837</v>
      </c>
      <c r="BI735" s="103">
        <v>1.4541778869468673</v>
      </c>
    </row>
    <row r="736" spans="1:61">
      <c r="A736" s="102">
        <v>43392</v>
      </c>
      <c r="B736" s="103">
        <v>0.70511396885223609</v>
      </c>
      <c r="C736" s="103">
        <v>0.71207353057175726</v>
      </c>
      <c r="D736" s="103">
        <v>0.7299260991190677</v>
      </c>
      <c r="E736" s="103">
        <v>0.75692444102042966</v>
      </c>
      <c r="F736" s="103">
        <v>0.78658533869502589</v>
      </c>
      <c r="G736" s="103">
        <v>0.81490880324776094</v>
      </c>
      <c r="H736" s="103">
        <v>0.84075207212515879</v>
      </c>
      <c r="I736" s="103">
        <v>0.86388394382315337</v>
      </c>
      <c r="J736" s="103">
        <v>0.88499758071363277</v>
      </c>
      <c r="K736" s="103">
        <v>0.90495459057754379</v>
      </c>
      <c r="L736" s="103">
        <v>0.92450158233012936</v>
      </c>
      <c r="M736" s="103">
        <v>0.94413917618841947</v>
      </c>
      <c r="N736" s="103">
        <v>0.96416213389459404</v>
      </c>
      <c r="O736" s="103">
        <v>0.98452025104472096</v>
      </c>
      <c r="P736" s="103">
        <v>1.0050653033354329</v>
      </c>
      <c r="Q736" s="103">
        <v>1.0256490434220646</v>
      </c>
      <c r="R736" s="103">
        <v>1.0461232239599512</v>
      </c>
      <c r="S736" s="103">
        <v>1.066339597604419</v>
      </c>
      <c r="T736" s="103">
        <v>1.0861629841769112</v>
      </c>
      <c r="U736" s="103">
        <v>1.1055188189847496</v>
      </c>
      <c r="V736" s="103">
        <v>1.1243501007494277</v>
      </c>
      <c r="W736" s="103">
        <v>1.142599830016386</v>
      </c>
      <c r="X736" s="103">
        <v>1.1602110073310645</v>
      </c>
      <c r="Y736" s="103">
        <v>1.1771266332388977</v>
      </c>
      <c r="Z736" s="103">
        <v>1.1933025502894694</v>
      </c>
      <c r="AA736" s="103">
        <v>1.208751297260481</v>
      </c>
      <c r="AB736" s="103">
        <v>1.223501054368934</v>
      </c>
      <c r="AC736" s="103">
        <v>1.2375800023363261</v>
      </c>
      <c r="AD736" s="103">
        <v>1.2510163218841557</v>
      </c>
      <c r="AE736" s="103">
        <v>1.2638381937339156</v>
      </c>
      <c r="AF736" s="103">
        <v>1.2760737986071042</v>
      </c>
      <c r="AG736" s="103">
        <v>1.2877513172252191</v>
      </c>
      <c r="AH736" s="103">
        <v>1.298898930309754</v>
      </c>
      <c r="AI736" s="103">
        <v>1.3095448185822065</v>
      </c>
      <c r="AJ736" s="103">
        <v>1.3197171627640745</v>
      </c>
      <c r="AK736" s="103">
        <v>1.3294441435768518</v>
      </c>
      <c r="AL736" s="103">
        <v>1.3387529258077413</v>
      </c>
      <c r="AM736" s="103">
        <v>1.3476661889905206</v>
      </c>
      <c r="AN736" s="103">
        <v>1.3562053752606347</v>
      </c>
      <c r="AO736" s="103">
        <v>1.3643919267136144</v>
      </c>
      <c r="AP736" s="103">
        <v>1.3722472854449921</v>
      </c>
      <c r="AQ736" s="103">
        <v>1.3797928935502954</v>
      </c>
      <c r="AR736" s="103">
        <v>1.3870501931250574</v>
      </c>
      <c r="AS736" s="103">
        <v>1.3940406262648073</v>
      </c>
      <c r="AT736" s="103">
        <v>1.4007856350650754</v>
      </c>
      <c r="AU736" s="103">
        <v>1.4073066616213943</v>
      </c>
      <c r="AV736" s="103">
        <v>1.4136251480292918</v>
      </c>
      <c r="AW736" s="103">
        <v>1.4197625363843003</v>
      </c>
      <c r="AX736" s="103">
        <v>1.4257385495272215</v>
      </c>
      <c r="AY736" s="103">
        <v>1.4315653199525902</v>
      </c>
      <c r="AZ736" s="103">
        <v>1.4372528861189802</v>
      </c>
      <c r="BA736" s="103">
        <v>1.4428112864174256</v>
      </c>
      <c r="BB736" s="103">
        <v>1.4482505592389607</v>
      </c>
      <c r="BC736" s="103">
        <v>1.4535807429746184</v>
      </c>
      <c r="BD736" s="103">
        <v>1.4588118760154334</v>
      </c>
      <c r="BE736" s="103">
        <v>1.4639539967524402</v>
      </c>
      <c r="BF736" s="103">
        <v>1.469017143576671</v>
      </c>
      <c r="BG736" s="103">
        <v>1.4740113548791611</v>
      </c>
      <c r="BH736" s="103">
        <v>1.478946669050945</v>
      </c>
      <c r="BI736" s="103">
        <v>1.4838331244830556</v>
      </c>
    </row>
    <row r="737" spans="1:61">
      <c r="A737" s="102">
        <v>43395</v>
      </c>
      <c r="B737" s="103">
        <v>0.70624471177281911</v>
      </c>
      <c r="C737" s="103">
        <v>0.71282609443485945</v>
      </c>
      <c r="D737" s="103">
        <v>0.73002819381753481</v>
      </c>
      <c r="E737" s="103">
        <v>0.75295130214325234</v>
      </c>
      <c r="F737" s="103">
        <v>0.77593449072623466</v>
      </c>
      <c r="G737" s="103">
        <v>0.79731444985298383</v>
      </c>
      <c r="H737" s="103">
        <v>0.81749552505416878</v>
      </c>
      <c r="I737" s="103">
        <v>0.83707849523890954</v>
      </c>
      <c r="J737" s="103">
        <v>0.85666362068551172</v>
      </c>
      <c r="K737" s="103">
        <v>0.87665793783145773</v>
      </c>
      <c r="L737" s="103">
        <v>0.89724875685230787</v>
      </c>
      <c r="M737" s="103">
        <v>0.91838001513515599</v>
      </c>
      <c r="N737" s="103">
        <v>0.93963848724033383</v>
      </c>
      <c r="O737" s="103">
        <v>0.96080737290909768</v>
      </c>
      <c r="P737" s="103">
        <v>0.98174807457074209</v>
      </c>
      <c r="Q737" s="103">
        <v>1.0023219946545692</v>
      </c>
      <c r="R737" s="103">
        <v>1.0223905355898808</v>
      </c>
      <c r="S737" s="103">
        <v>1.0418150998059721</v>
      </c>
      <c r="T737" s="103">
        <v>1.060484346332804</v>
      </c>
      <c r="U737" s="103">
        <v>1.0784014729161935</v>
      </c>
      <c r="V737" s="103">
        <v>1.0955997590262225</v>
      </c>
      <c r="W737" s="103">
        <v>1.1121124842602252</v>
      </c>
      <c r="X737" s="103">
        <v>1.1279729282155362</v>
      </c>
      <c r="Y737" s="103">
        <v>1.1432143704894837</v>
      </c>
      <c r="Z737" s="103">
        <v>1.1578677822923322</v>
      </c>
      <c r="AA737" s="103">
        <v>1.1719539435247739</v>
      </c>
      <c r="AB737" s="103">
        <v>1.1854908224939251</v>
      </c>
      <c r="AC737" s="103">
        <v>1.1984963874162253</v>
      </c>
      <c r="AD737" s="103">
        <v>1.2109886065081141</v>
      </c>
      <c r="AE737" s="103">
        <v>1.2229854479860258</v>
      </c>
      <c r="AF737" s="103">
        <v>1.2345048800663998</v>
      </c>
      <c r="AG737" s="103">
        <v>1.245564870965675</v>
      </c>
      <c r="AH737" s="103">
        <v>1.2561833889002867</v>
      </c>
      <c r="AI737" s="103">
        <v>1.2663784020866737</v>
      </c>
      <c r="AJ737" s="103">
        <v>1.2761678787412749</v>
      </c>
      <c r="AK737" s="103">
        <v>1.2855697870805256</v>
      </c>
      <c r="AL737" s="103">
        <v>1.2946021807018058</v>
      </c>
      <c r="AM737" s="103">
        <v>1.3032834901512216</v>
      </c>
      <c r="AN737" s="103">
        <v>1.3116322499680557</v>
      </c>
      <c r="AO737" s="103">
        <v>1.3196669946949469</v>
      </c>
      <c r="AP737" s="103">
        <v>1.3274062588745328</v>
      </c>
      <c r="AQ737" s="103">
        <v>1.3348685770494491</v>
      </c>
      <c r="AR737" s="103">
        <v>1.342072483762335</v>
      </c>
      <c r="AS737" s="103">
        <v>1.349036513555826</v>
      </c>
      <c r="AT737" s="103">
        <v>1.3557792009725598</v>
      </c>
      <c r="AU737" s="103">
        <v>1.362319080555175</v>
      </c>
      <c r="AV737" s="103">
        <v>1.3686746868463069</v>
      </c>
      <c r="AW737" s="103">
        <v>1.3748645543885936</v>
      </c>
      <c r="AX737" s="103">
        <v>1.3809063059480038</v>
      </c>
      <c r="AY737" s="103">
        <v>1.3868126532609975</v>
      </c>
      <c r="AZ737" s="103">
        <v>1.3925946618923626</v>
      </c>
      <c r="BA737" s="103">
        <v>1.3982633962123237</v>
      </c>
      <c r="BB737" s="103">
        <v>1.4038299205911062</v>
      </c>
      <c r="BC737" s="103">
        <v>1.4093052993989355</v>
      </c>
      <c r="BD737" s="103">
        <v>1.4147005970060362</v>
      </c>
      <c r="BE737" s="103">
        <v>1.4200268777826346</v>
      </c>
      <c r="BF737" s="103">
        <v>1.425295206098955</v>
      </c>
      <c r="BG737" s="103">
        <v>1.4305166463252226</v>
      </c>
      <c r="BH737" s="103">
        <v>1.4357022628316638</v>
      </c>
      <c r="BI737" s="103">
        <v>1.4408631199885025</v>
      </c>
    </row>
    <row r="738" spans="1:61">
      <c r="A738" s="102">
        <v>43396</v>
      </c>
      <c r="B738" s="103">
        <v>0.70184077926455224</v>
      </c>
      <c r="C738" s="103">
        <v>0.71124419044538589</v>
      </c>
      <c r="D738" s="103">
        <v>0.72736866661562105</v>
      </c>
      <c r="E738" s="103">
        <v>0.74885348874145452</v>
      </c>
      <c r="F738" s="103">
        <v>0.77072113838006306</v>
      </c>
      <c r="G738" s="103">
        <v>0.79116006176077025</v>
      </c>
      <c r="H738" s="103">
        <v>0.81014607044964204</v>
      </c>
      <c r="I738" s="103">
        <v>0.82822608900976102</v>
      </c>
      <c r="J738" s="103">
        <v>0.84618750362269912</v>
      </c>
      <c r="K738" s="103">
        <v>0.86466779719179854</v>
      </c>
      <c r="L738" s="103">
        <v>0.88402303954188166</v>
      </c>
      <c r="M738" s="103">
        <v>0.90427448348857908</v>
      </c>
      <c r="N738" s="103">
        <v>0.9249696114699234</v>
      </c>
      <c r="O738" s="103">
        <v>0.9458141234605113</v>
      </c>
      <c r="P738" s="103">
        <v>0.96658618461105494</v>
      </c>
      <c r="Q738" s="103">
        <v>0.98706396007227637</v>
      </c>
      <c r="R738" s="103">
        <v>1.0070256149948973</v>
      </c>
      <c r="S738" s="103">
        <v>1.0262493145296323</v>
      </c>
      <c r="T738" s="103">
        <v>1.0445555900453578</v>
      </c>
      <c r="U738" s="103">
        <v>1.0619430058316153</v>
      </c>
      <c r="V738" s="103">
        <v>1.0784568836187878</v>
      </c>
      <c r="W738" s="103">
        <v>1.0941425453350477</v>
      </c>
      <c r="X738" s="103">
        <v>1.1090453129085669</v>
      </c>
      <c r="Y738" s="103">
        <v>1.1232105082675126</v>
      </c>
      <c r="Z738" s="103">
        <v>1.1366816817542151</v>
      </c>
      <c r="AA738" s="103">
        <v>1.1494945623278414</v>
      </c>
      <c r="AB738" s="103">
        <v>1.1616827211727934</v>
      </c>
      <c r="AC738" s="103">
        <v>1.1732797294038815</v>
      </c>
      <c r="AD738" s="103">
        <v>1.1843191581359165</v>
      </c>
      <c r="AE738" s="103">
        <v>1.1948345784837049</v>
      </c>
      <c r="AF738" s="103">
        <v>1.2048595615620568</v>
      </c>
      <c r="AG738" s="103">
        <v>1.214427678485783</v>
      </c>
      <c r="AH738" s="103">
        <v>1.2235725003696898</v>
      </c>
      <c r="AI738" s="103">
        <v>1.2323275983285877</v>
      </c>
      <c r="AJ738" s="103">
        <v>1.2407265434772874</v>
      </c>
      <c r="AK738" s="103">
        <v>1.2488029069305948</v>
      </c>
      <c r="AL738" s="103">
        <v>1.2565882471671161</v>
      </c>
      <c r="AM738" s="103">
        <v>1.264103282164555</v>
      </c>
      <c r="AN738" s="103">
        <v>1.2713650961766749</v>
      </c>
      <c r="AO738" s="103">
        <v>1.2783907708203903</v>
      </c>
      <c r="AP738" s="103">
        <v>1.2851973877126153</v>
      </c>
      <c r="AQ738" s="103">
        <v>1.2918020284702616</v>
      </c>
      <c r="AR738" s="103">
        <v>1.2982217747102449</v>
      </c>
      <c r="AS738" s="103">
        <v>1.3044737080494764</v>
      </c>
      <c r="AT738" s="103">
        <v>1.3105749101048711</v>
      </c>
      <c r="AU738" s="103">
        <v>1.3165424624933428</v>
      </c>
      <c r="AV738" s="103">
        <v>1.3223934468318037</v>
      </c>
      <c r="AW738" s="103">
        <v>1.3281449447371678</v>
      </c>
      <c r="AX738" s="103">
        <v>1.333812676170431</v>
      </c>
      <c r="AY738" s="103">
        <v>1.3394057235040404</v>
      </c>
      <c r="AZ738" s="103">
        <v>1.3449311496056773</v>
      </c>
      <c r="BA738" s="103">
        <v>1.3503960168683022</v>
      </c>
      <c r="BB738" s="103">
        <v>1.3558073876848775</v>
      </c>
      <c r="BC738" s="103">
        <v>1.3611723244483631</v>
      </c>
      <c r="BD738" s="103">
        <v>1.366497889551721</v>
      </c>
      <c r="BE738" s="103">
        <v>1.3717911453879135</v>
      </c>
      <c r="BF738" s="103">
        <v>1.3770591543499009</v>
      </c>
      <c r="BG738" s="103">
        <v>1.3823089788306444</v>
      </c>
      <c r="BH738" s="103">
        <v>1.3875476812231069</v>
      </c>
      <c r="BI738" s="103">
        <v>1.3927823239202479</v>
      </c>
    </row>
    <row r="739" spans="1:61">
      <c r="A739" s="102">
        <v>43397</v>
      </c>
      <c r="B739" s="103">
        <v>0.70623735719125758</v>
      </c>
      <c r="C739" s="103">
        <v>0.710345766380304</v>
      </c>
      <c r="D739" s="103">
        <v>0.72620378628038251</v>
      </c>
      <c r="E739" s="103">
        <v>0.74929053712352311</v>
      </c>
      <c r="F739" s="103">
        <v>0.77324222838186263</v>
      </c>
      <c r="G739" s="103">
        <v>0.79537725715193575</v>
      </c>
      <c r="H739" s="103">
        <v>0.81523910654176179</v>
      </c>
      <c r="I739" s="103">
        <v>0.83329270800624089</v>
      </c>
      <c r="J739" s="103">
        <v>0.85041581036647607</v>
      </c>
      <c r="K739" s="103">
        <v>0.86737623966723321</v>
      </c>
      <c r="L739" s="103">
        <v>0.88463743890756963</v>
      </c>
      <c r="M739" s="103">
        <v>0.90237360855511595</v>
      </c>
      <c r="N739" s="103">
        <v>0.92025299876595001</v>
      </c>
      <c r="O739" s="103">
        <v>0.93806712729606001</v>
      </c>
      <c r="P739" s="103">
        <v>0.9556734314057338</v>
      </c>
      <c r="Q739" s="103">
        <v>0.9729293483552649</v>
      </c>
      <c r="R739" s="103">
        <v>0.98969231540494662</v>
      </c>
      <c r="S739" s="103">
        <v>1.0058197698150664</v>
      </c>
      <c r="T739" s="103">
        <v>1.0212012161048125</v>
      </c>
      <c r="U739" s="103">
        <v>1.0358609130388081</v>
      </c>
      <c r="V739" s="103">
        <v>1.0498585103848355</v>
      </c>
      <c r="W739" s="103">
        <v>1.0632536580603873</v>
      </c>
      <c r="X739" s="103">
        <v>1.0761060059829557</v>
      </c>
      <c r="Y739" s="103">
        <v>1.088475204070029</v>
      </c>
      <c r="Z739" s="103">
        <v>1.1004153749528993</v>
      </c>
      <c r="AA739" s="103">
        <v>1.1119508700847731</v>
      </c>
      <c r="AB739" s="103">
        <v>1.1230960616527783</v>
      </c>
      <c r="AC739" s="103">
        <v>1.1338653146024933</v>
      </c>
      <c r="AD739" s="103">
        <v>1.1442729938794949</v>
      </c>
      <c r="AE739" s="103">
        <v>1.1543334644293572</v>
      </c>
      <c r="AF739" s="103">
        <v>1.1640610911976579</v>
      </c>
      <c r="AG739" s="103">
        <v>1.1734702391299743</v>
      </c>
      <c r="AH739" s="103">
        <v>1.1825752731718799</v>
      </c>
      <c r="AI739" s="103">
        <v>1.191390558268953</v>
      </c>
      <c r="AJ739" s="103">
        <v>1.1999304593667703</v>
      </c>
      <c r="AK739" s="103">
        <v>1.2082093414109061</v>
      </c>
      <c r="AL739" s="103">
        <v>1.2162411193229239</v>
      </c>
      <c r="AM739" s="103">
        <v>1.2240375143173126</v>
      </c>
      <c r="AN739" s="103">
        <v>1.231609580167075</v>
      </c>
      <c r="AO739" s="103">
        <v>1.2389683704883252</v>
      </c>
      <c r="AP739" s="103">
        <v>1.2461249388971778</v>
      </c>
      <c r="AQ739" s="103">
        <v>1.2530903390097441</v>
      </c>
      <c r="AR739" s="103">
        <v>1.259875624442139</v>
      </c>
      <c r="AS739" s="103">
        <v>1.2664918488104737</v>
      </c>
      <c r="AT739" s="103">
        <v>1.2729500657308632</v>
      </c>
      <c r="AU739" s="103">
        <v>1.2792613288194212</v>
      </c>
      <c r="AV739" s="103">
        <v>1.2854366916922593</v>
      </c>
      <c r="AW739" s="103">
        <v>1.2914872079654913</v>
      </c>
      <c r="AX739" s="103">
        <v>1.2974233865712221</v>
      </c>
      <c r="AY739" s="103">
        <v>1.303253331713393</v>
      </c>
      <c r="AZ739" s="103">
        <v>1.3089844841759897</v>
      </c>
      <c r="BA739" s="103">
        <v>1.314624284721599</v>
      </c>
      <c r="BB739" s="103">
        <v>1.3201801741128076</v>
      </c>
      <c r="BC739" s="103">
        <v>1.3256595931122006</v>
      </c>
      <c r="BD739" s="103">
        <v>1.3310699824823653</v>
      </c>
      <c r="BE739" s="103">
        <v>1.336418782985888</v>
      </c>
      <c r="BF739" s="103">
        <v>1.3417134353853541</v>
      </c>
      <c r="BG739" s="103">
        <v>1.3469613804433507</v>
      </c>
      <c r="BH739" s="103">
        <v>1.3521700589224643</v>
      </c>
      <c r="BI739" s="103">
        <v>1.3573469115852801</v>
      </c>
    </row>
    <row r="740" spans="1:61">
      <c r="A740" s="102">
        <v>43398</v>
      </c>
      <c r="B740" s="103">
        <v>0.70752937262215032</v>
      </c>
      <c r="C740" s="103">
        <v>0.71533654230905608</v>
      </c>
      <c r="D740" s="103">
        <v>0.72851102127062206</v>
      </c>
      <c r="E740" s="103">
        <v>0.7475876461966342</v>
      </c>
      <c r="F740" s="103">
        <v>0.76838750378734544</v>
      </c>
      <c r="G740" s="103">
        <v>0.78902255238374674</v>
      </c>
      <c r="H740" s="103">
        <v>0.80901354248916379</v>
      </c>
      <c r="I740" s="103">
        <v>0.82780756885307649</v>
      </c>
      <c r="J740" s="103">
        <v>0.84539279615912211</v>
      </c>
      <c r="K740" s="103">
        <v>0.86231643328269547</v>
      </c>
      <c r="L740" s="103">
        <v>0.87914050997441073</v>
      </c>
      <c r="M740" s="103">
        <v>0.89619354796546902</v>
      </c>
      <c r="N740" s="103">
        <v>0.9133784730399761</v>
      </c>
      <c r="O740" s="103">
        <v>0.9305538739481034</v>
      </c>
      <c r="P740" s="103">
        <v>0.94759358233690483</v>
      </c>
      <c r="Q740" s="103">
        <v>0.96437142985344027</v>
      </c>
      <c r="R740" s="103">
        <v>0.98076124814476862</v>
      </c>
      <c r="S740" s="103">
        <v>0.99663686885794323</v>
      </c>
      <c r="T740" s="103">
        <v>1.0118942271628022</v>
      </c>
      <c r="U740" s="103">
        <v>1.0265425048027976</v>
      </c>
      <c r="V740" s="103">
        <v>1.0406270541983658</v>
      </c>
      <c r="W740" s="103">
        <v>1.0541932436441119</v>
      </c>
      <c r="X740" s="103">
        <v>1.0672864414346408</v>
      </c>
      <c r="Y740" s="103">
        <v>1.079952015864553</v>
      </c>
      <c r="Z740" s="103">
        <v>1.0922307809720948</v>
      </c>
      <c r="AA740" s="103">
        <v>1.1041413504147275</v>
      </c>
      <c r="AB740" s="103">
        <v>1.1156955833223494</v>
      </c>
      <c r="AC740" s="103">
        <v>1.1269053372370945</v>
      </c>
      <c r="AD740" s="103">
        <v>1.1377824697010965</v>
      </c>
      <c r="AE740" s="103">
        <v>1.1483388382564848</v>
      </c>
      <c r="AF740" s="103">
        <v>1.1585863004453931</v>
      </c>
      <c r="AG740" s="103">
        <v>1.1685367138099554</v>
      </c>
      <c r="AH740" s="103">
        <v>1.1782019358923015</v>
      </c>
      <c r="AI740" s="103">
        <v>1.1875938242345643</v>
      </c>
      <c r="AJ740" s="103">
        <v>1.1967242363788779</v>
      </c>
      <c r="AK740" s="103">
        <v>1.2056050298673724</v>
      </c>
      <c r="AL740" s="103">
        <v>1.2142476781770231</v>
      </c>
      <c r="AM740" s="103">
        <v>1.2226619591736148</v>
      </c>
      <c r="AN740" s="103">
        <v>1.2308571829352091</v>
      </c>
      <c r="AO740" s="103">
        <v>1.2388426595247832</v>
      </c>
      <c r="AP740" s="103">
        <v>1.2466276990053131</v>
      </c>
      <c r="AQ740" s="103">
        <v>1.254221611439772</v>
      </c>
      <c r="AR740" s="103">
        <v>1.2616337068911367</v>
      </c>
      <c r="AS740" s="103">
        <v>1.2688732954223816</v>
      </c>
      <c r="AT740" s="103">
        <v>1.2759496870964819</v>
      </c>
      <c r="AU740" s="103">
        <v>1.2828721919764146</v>
      </c>
      <c r="AV740" s="103">
        <v>1.2896501201251525</v>
      </c>
      <c r="AW740" s="103">
        <v>1.2962927816056717</v>
      </c>
      <c r="AX740" s="103">
        <v>1.3028091113719431</v>
      </c>
      <c r="AY740" s="103">
        <v>1.309206388307308</v>
      </c>
      <c r="AZ740" s="103">
        <v>1.3154914344158986</v>
      </c>
      <c r="BA740" s="103">
        <v>1.3216710716871096</v>
      </c>
      <c r="BB740" s="103">
        <v>1.3277521221103366</v>
      </c>
      <c r="BC740" s="103">
        <v>1.3337414076749727</v>
      </c>
      <c r="BD740" s="103">
        <v>1.3396457503704133</v>
      </c>
      <c r="BE740" s="103">
        <v>1.3454719721860544</v>
      </c>
      <c r="BF740" s="103">
        <v>1.3512268951112887</v>
      </c>
      <c r="BG740" s="103">
        <v>1.356917341135512</v>
      </c>
      <c r="BH740" s="103">
        <v>1.3625501322481197</v>
      </c>
      <c r="BI740" s="103">
        <v>1.3681320904385048</v>
      </c>
    </row>
    <row r="741" spans="1:61">
      <c r="A741" s="102">
        <v>43399</v>
      </c>
      <c r="B741" s="103">
        <v>0.70744375264500126</v>
      </c>
      <c r="C741" s="103">
        <v>0.71355356750962495</v>
      </c>
      <c r="D741" s="103">
        <v>0.72483531431942327</v>
      </c>
      <c r="E741" s="103">
        <v>0.74193031874094872</v>
      </c>
      <c r="F741" s="103">
        <v>0.76028972262490779</v>
      </c>
      <c r="G741" s="103">
        <v>0.7780434017663056</v>
      </c>
      <c r="H741" s="103">
        <v>0.79483273156743994</v>
      </c>
      <c r="I741" s="103">
        <v>0.81051024265148264</v>
      </c>
      <c r="J741" s="103">
        <v>0.82532928602584743</v>
      </c>
      <c r="K741" s="103">
        <v>0.83966231286836046</v>
      </c>
      <c r="L741" s="103">
        <v>0.85386944620988425</v>
      </c>
      <c r="M741" s="103">
        <v>0.86820320462240286</v>
      </c>
      <c r="N741" s="103">
        <v>0.88249991617312096</v>
      </c>
      <c r="O741" s="103">
        <v>0.89668324512809239</v>
      </c>
      <c r="P741" s="103">
        <v>0.91073993655267338</v>
      </c>
      <c r="Q741" s="103">
        <v>0.92465675034055694</v>
      </c>
      <c r="R741" s="103">
        <v>0.93842044638543631</v>
      </c>
      <c r="S741" s="103">
        <v>0.95201778458099928</v>
      </c>
      <c r="T741" s="103">
        <v>0.96543358227232956</v>
      </c>
      <c r="U741" s="103">
        <v>0.97864364578201379</v>
      </c>
      <c r="V741" s="103">
        <v>0.99162117047739506</v>
      </c>
      <c r="W741" s="103">
        <v>1.0043393514546772</v>
      </c>
      <c r="X741" s="103">
        <v>1.0167713838100643</v>
      </c>
      <c r="Y741" s="103">
        <v>1.0288904626397553</v>
      </c>
      <c r="Z741" s="103">
        <v>1.0406749338350323</v>
      </c>
      <c r="AA741" s="103">
        <v>1.0521258835580294</v>
      </c>
      <c r="AB741" s="103">
        <v>1.0632506715904557</v>
      </c>
      <c r="AC741" s="103">
        <v>1.0740566579163695</v>
      </c>
      <c r="AD741" s="103">
        <v>1.0845512025198278</v>
      </c>
      <c r="AE741" s="103">
        <v>1.0947416653848847</v>
      </c>
      <c r="AF741" s="103">
        <v>1.1046354064955979</v>
      </c>
      <c r="AG741" s="103">
        <v>1.1142397858360251</v>
      </c>
      <c r="AH741" s="103">
        <v>1.1235621633902195</v>
      </c>
      <c r="AI741" s="103">
        <v>1.1326098991422398</v>
      </c>
      <c r="AJ741" s="103">
        <v>1.1413903530761424</v>
      </c>
      <c r="AK741" s="103">
        <v>1.1499108851759821</v>
      </c>
      <c r="AL741" s="103">
        <v>1.1581798149145199</v>
      </c>
      <c r="AM741" s="103">
        <v>1.1662096978159835</v>
      </c>
      <c r="AN741" s="103">
        <v>1.1740142580527417</v>
      </c>
      <c r="AO741" s="103">
        <v>1.1816072198348595</v>
      </c>
      <c r="AP741" s="103">
        <v>1.1890023073724025</v>
      </c>
      <c r="AQ741" s="103">
        <v>1.1962132448754337</v>
      </c>
      <c r="AR741" s="103">
        <v>1.2032537565540187</v>
      </c>
      <c r="AS741" s="103">
        <v>1.2101375666182208</v>
      </c>
      <c r="AT741" s="103">
        <v>1.2168783992781047</v>
      </c>
      <c r="AU741" s="103">
        <v>1.2234899787437359</v>
      </c>
      <c r="AV741" s="103">
        <v>1.229986029225177</v>
      </c>
      <c r="AW741" s="103">
        <v>1.2363802749324939</v>
      </c>
      <c r="AX741" s="103">
        <v>1.2426850912229279</v>
      </c>
      <c r="AY741" s="103">
        <v>1.2489068983966698</v>
      </c>
      <c r="AZ741" s="103">
        <v>1.2550504738639601</v>
      </c>
      <c r="BA741" s="103">
        <v>1.2611205949820494</v>
      </c>
      <c r="BB741" s="103">
        <v>1.2671220391081901</v>
      </c>
      <c r="BC741" s="103">
        <v>1.2730595835996315</v>
      </c>
      <c r="BD741" s="103">
        <v>1.2789380058136257</v>
      </c>
      <c r="BE741" s="103">
        <v>1.2847620831074245</v>
      </c>
      <c r="BF741" s="103">
        <v>1.2905365928382775</v>
      </c>
      <c r="BG741" s="103">
        <v>1.296266312363437</v>
      </c>
      <c r="BH741" s="103">
        <v>1.301956019040154</v>
      </c>
      <c r="BI741" s="103">
        <v>1.3076104902256791</v>
      </c>
    </row>
    <row r="742" spans="1:61">
      <c r="A742" s="102">
        <v>43402</v>
      </c>
      <c r="B742" s="103">
        <v>0.71173700519427774</v>
      </c>
      <c r="C742" s="103">
        <v>0.71345353053987337</v>
      </c>
      <c r="D742" s="103">
        <v>0.72282976589552561</v>
      </c>
      <c r="E742" s="103">
        <v>0.73958316781512945</v>
      </c>
      <c r="F742" s="103">
        <v>0.75860205060532715</v>
      </c>
      <c r="G742" s="103">
        <v>0.776901056423001</v>
      </c>
      <c r="H742" s="103">
        <v>0.7935432634733276</v>
      </c>
      <c r="I742" s="103">
        <v>0.80941760143642627</v>
      </c>
      <c r="J742" s="103">
        <v>0.82548386464764523</v>
      </c>
      <c r="K742" s="103">
        <v>0.8422187028917959</v>
      </c>
      <c r="L742" s="103">
        <v>0.85975647154185353</v>
      </c>
      <c r="M742" s="103">
        <v>0.87789135462909906</v>
      </c>
      <c r="N742" s="103">
        <v>0.89574713093802594</v>
      </c>
      <c r="O742" s="103">
        <v>0.91306071003712974</v>
      </c>
      <c r="P742" s="103">
        <v>0.92978402136043614</v>
      </c>
      <c r="Q742" s="103">
        <v>0.94586899434197425</v>
      </c>
      <c r="R742" s="103">
        <v>0.96126755841577272</v>
      </c>
      <c r="S742" s="103">
        <v>0.97593164301585444</v>
      </c>
      <c r="T742" s="103">
        <v>0.98983145826328367</v>
      </c>
      <c r="U742" s="103">
        <v>1.0030140340720302</v>
      </c>
      <c r="V742" s="103">
        <v>1.0155465758208495</v>
      </c>
      <c r="W742" s="103">
        <v>1.0274962889738435</v>
      </c>
      <c r="X742" s="103">
        <v>1.0389303789951141</v>
      </c>
      <c r="Y742" s="103">
        <v>1.0499160513487602</v>
      </c>
      <c r="Z742" s="103">
        <v>1.0605129117796832</v>
      </c>
      <c r="AA742" s="103">
        <v>1.0707470139946091</v>
      </c>
      <c r="AB742" s="103">
        <v>1.0806351553143176</v>
      </c>
      <c r="AC742" s="103">
        <v>1.0901941327610416</v>
      </c>
      <c r="AD742" s="103">
        <v>1.0994407433570152</v>
      </c>
      <c r="AE742" s="103">
        <v>1.1083917841244677</v>
      </c>
      <c r="AF742" s="103">
        <v>1.1170640520856325</v>
      </c>
      <c r="AG742" s="103">
        <v>1.1254743442627431</v>
      </c>
      <c r="AH742" s="103">
        <v>1.1336394576780289</v>
      </c>
      <c r="AI742" s="103">
        <v>1.141576189353724</v>
      </c>
      <c r="AJ742" s="103">
        <v>1.1493013363120606</v>
      </c>
      <c r="AK742" s="103">
        <v>1.1568316955752693</v>
      </c>
      <c r="AL742" s="103">
        <v>1.1641832054489729</v>
      </c>
      <c r="AM742" s="103">
        <v>1.1713680130865416</v>
      </c>
      <c r="AN742" s="103">
        <v>1.1783972197326544</v>
      </c>
      <c r="AO742" s="103">
        <v>1.1852819265982573</v>
      </c>
      <c r="AP742" s="103">
        <v>1.1920332348942959</v>
      </c>
      <c r="AQ742" s="103">
        <v>1.1986622458317144</v>
      </c>
      <c r="AR742" s="103">
        <v>1.2051800606214595</v>
      </c>
      <c r="AS742" s="103">
        <v>1.2115977804744746</v>
      </c>
      <c r="AT742" s="103">
        <v>1.2179265066017062</v>
      </c>
      <c r="AU742" s="103">
        <v>1.2241773402140999</v>
      </c>
      <c r="AV742" s="103">
        <v>1.2303613825225994</v>
      </c>
      <c r="AW742" s="103">
        <v>1.2364897347381505</v>
      </c>
      <c r="AX742" s="103">
        <v>1.2425725134839773</v>
      </c>
      <c r="AY742" s="103">
        <v>1.2486145321774593</v>
      </c>
      <c r="AZ742" s="103">
        <v>1.2546188266072305</v>
      </c>
      <c r="BA742" s="103">
        <v>1.2605884312719688</v>
      </c>
      <c r="BB742" s="103">
        <v>1.2665263806703526</v>
      </c>
      <c r="BC742" s="103">
        <v>1.272435709301059</v>
      </c>
      <c r="BD742" s="103">
        <v>1.2783194516627665</v>
      </c>
      <c r="BE742" s="103">
        <v>1.284180642254154</v>
      </c>
      <c r="BF742" s="103">
        <v>1.2900223155738977</v>
      </c>
      <c r="BG742" s="103">
        <v>1.2958475061206767</v>
      </c>
      <c r="BH742" s="103">
        <v>1.3016592483931695</v>
      </c>
      <c r="BI742" s="103">
        <v>1.3074605768900527</v>
      </c>
    </row>
    <row r="743" spans="1:61">
      <c r="A743" s="102">
        <v>43403</v>
      </c>
      <c r="B743" s="103">
        <v>0.71054508934683025</v>
      </c>
      <c r="C743" s="103">
        <v>0.71207905595288412</v>
      </c>
      <c r="D743" s="103">
        <v>0.72384986419277431</v>
      </c>
      <c r="E743" s="103">
        <v>0.74384088894479428</v>
      </c>
      <c r="F743" s="103">
        <v>0.76426853110577508</v>
      </c>
      <c r="G743" s="103">
        <v>0.78241734189083179</v>
      </c>
      <c r="H743" s="103">
        <v>0.79849975249890237</v>
      </c>
      <c r="I743" s="103">
        <v>0.813517530178829</v>
      </c>
      <c r="J743" s="103">
        <v>0.82839620836404093</v>
      </c>
      <c r="K743" s="103">
        <v>0.84374596982147099</v>
      </c>
      <c r="L743" s="103">
        <v>0.85995702657177298</v>
      </c>
      <c r="M743" s="103">
        <v>0.87710794354291488</v>
      </c>
      <c r="N743" s="103">
        <v>0.89473636729487849</v>
      </c>
      <c r="O743" s="103">
        <v>0.91254287102677767</v>
      </c>
      <c r="P743" s="103">
        <v>0.93030680822441481</v>
      </c>
      <c r="Q743" s="103">
        <v>0.94780753237359883</v>
      </c>
      <c r="R743" s="103">
        <v>0.96482439696013789</v>
      </c>
      <c r="S743" s="103">
        <v>0.98113675546983448</v>
      </c>
      <c r="T743" s="103">
        <v>0.99656838439503659</v>
      </c>
      <c r="U743" s="103">
        <v>1.0111297362625196</v>
      </c>
      <c r="V743" s="103">
        <v>1.0248802910126646</v>
      </c>
      <c r="W743" s="103">
        <v>1.0378795287932423</v>
      </c>
      <c r="X743" s="103">
        <v>1.0501869297520245</v>
      </c>
      <c r="Y743" s="103">
        <v>1.0618619740367763</v>
      </c>
      <c r="Z743" s="103">
        <v>1.0729600280723679</v>
      </c>
      <c r="AA743" s="103">
        <v>1.0835182965879184</v>
      </c>
      <c r="AB743" s="103">
        <v>1.0935689738370484</v>
      </c>
      <c r="AC743" s="103">
        <v>1.1031442539117777</v>
      </c>
      <c r="AD743" s="103">
        <v>1.1122763309041241</v>
      </c>
      <c r="AE743" s="103">
        <v>1.1209973989061033</v>
      </c>
      <c r="AF743" s="103">
        <v>1.1293396520097334</v>
      </c>
      <c r="AG743" s="103">
        <v>1.1373352843070335</v>
      </c>
      <c r="AH743" s="103">
        <v>1.1450164898900186</v>
      </c>
      <c r="AI743" s="103">
        <v>1.1524154628507071</v>
      </c>
      <c r="AJ743" s="103">
        <v>1.1595643972811176</v>
      </c>
      <c r="AK743" s="103">
        <v>1.1664954872732658</v>
      </c>
      <c r="AL743" s="103">
        <v>1.173238614486444</v>
      </c>
      <c r="AM743" s="103">
        <v>1.1798112053091379</v>
      </c>
      <c r="AN743" s="103">
        <v>1.1862265111367829</v>
      </c>
      <c r="AO743" s="103">
        <v>1.192497780335193</v>
      </c>
      <c r="AP743" s="103">
        <v>1.1986382612701818</v>
      </c>
      <c r="AQ743" s="103">
        <v>1.20466120230756</v>
      </c>
      <c r="AR743" s="103">
        <v>1.2105798518131421</v>
      </c>
      <c r="AS743" s="103">
        <v>1.2164074581527393</v>
      </c>
      <c r="AT743" s="103">
        <v>1.2221572696921648</v>
      </c>
      <c r="AU743" s="103">
        <v>1.2278425347972319</v>
      </c>
      <c r="AV743" s="103">
        <v>1.2334765018337528</v>
      </c>
      <c r="AW743" s="103">
        <v>1.2390724191675397</v>
      </c>
      <c r="AX743" s="103">
        <v>1.2446422195395392</v>
      </c>
      <c r="AY743" s="103">
        <v>1.2501914224871566</v>
      </c>
      <c r="AZ743" s="103">
        <v>1.255723596312794</v>
      </c>
      <c r="BA743" s="103">
        <v>1.2612423088601818</v>
      </c>
      <c r="BB743" s="103">
        <v>1.2667511279730517</v>
      </c>
      <c r="BC743" s="103">
        <v>1.2722536214951328</v>
      </c>
      <c r="BD743" s="103">
        <v>1.2777533572701563</v>
      </c>
      <c r="BE743" s="103">
        <v>1.2832539031418535</v>
      </c>
      <c r="BF743" s="103">
        <v>1.2887588269539543</v>
      </c>
      <c r="BG743" s="103">
        <v>1.2942716965501893</v>
      </c>
      <c r="BH743" s="103">
        <v>1.2997960797742902</v>
      </c>
      <c r="BI743" s="103">
        <v>1.3053355444699863</v>
      </c>
    </row>
    <row r="744" spans="1:61">
      <c r="A744" s="102">
        <v>43404</v>
      </c>
      <c r="B744" s="103">
        <v>0.70253985797269491</v>
      </c>
      <c r="C744" s="103">
        <v>0.71153207157390941</v>
      </c>
      <c r="D744" s="103">
        <v>0.72930049905631411</v>
      </c>
      <c r="E744" s="103">
        <v>0.75260226530371765</v>
      </c>
      <c r="F744" s="103">
        <v>0.7769980554925292</v>
      </c>
      <c r="G744" s="103">
        <v>0.80094410821952877</v>
      </c>
      <c r="H744" s="103">
        <v>0.82400264832489989</v>
      </c>
      <c r="I744" s="103">
        <v>0.84638999202806076</v>
      </c>
      <c r="J744" s="103">
        <v>0.86827128645422147</v>
      </c>
      <c r="K744" s="103">
        <v>0.88943687048880038</v>
      </c>
      <c r="L744" s="103">
        <v>0.90965713216443944</v>
      </c>
      <c r="M744" s="103">
        <v>0.92884504607504104</v>
      </c>
      <c r="N744" s="103">
        <v>0.94694709538465582</v>
      </c>
      <c r="O744" s="103">
        <v>0.96406375602487226</v>
      </c>
      <c r="P744" s="103">
        <v>0.98033708481242465</v>
      </c>
      <c r="Q744" s="103">
        <v>0.99590913856405261</v>
      </c>
      <c r="R744" s="103">
        <v>1.0109219740964963</v>
      </c>
      <c r="S744" s="103">
        <v>1.0255176481069819</v>
      </c>
      <c r="T744" s="103">
        <v>1.0398099647575032</v>
      </c>
      <c r="U744" s="103">
        <v>1.0538051542865543</v>
      </c>
      <c r="V744" s="103">
        <v>1.067483847732805</v>
      </c>
      <c r="W744" s="103">
        <v>1.0808266761349294</v>
      </c>
      <c r="X744" s="103">
        <v>1.0938142705316019</v>
      </c>
      <c r="Y744" s="103">
        <v>1.1064272619614917</v>
      </c>
      <c r="Z744" s="103">
        <v>1.1186490781358713</v>
      </c>
      <c r="AA744" s="103">
        <v>1.1304782102591853</v>
      </c>
      <c r="AB744" s="103">
        <v>1.1419181988021807</v>
      </c>
      <c r="AC744" s="103">
        <v>1.15297258789966</v>
      </c>
      <c r="AD744" s="103">
        <v>1.1636449216864246</v>
      </c>
      <c r="AE744" s="103">
        <v>1.1739387442972726</v>
      </c>
      <c r="AF744" s="103">
        <v>1.1838575998670062</v>
      </c>
      <c r="AG744" s="103">
        <v>1.1934050325304268</v>
      </c>
      <c r="AH744" s="103">
        <v>1.2025845864223328</v>
      </c>
      <c r="AI744" s="103">
        <v>1.2113998056775261</v>
      </c>
      <c r="AJ744" s="103">
        <v>1.2198542344308081</v>
      </c>
      <c r="AK744" s="103">
        <v>1.2279514168169774</v>
      </c>
      <c r="AL744" s="103">
        <v>1.2356976524576131</v>
      </c>
      <c r="AM744" s="103">
        <v>1.2431126729928264</v>
      </c>
      <c r="AN744" s="103">
        <v>1.2502202967916869</v>
      </c>
      <c r="AO744" s="103">
        <v>1.257044343183926</v>
      </c>
      <c r="AP744" s="103">
        <v>1.2636086314992749</v>
      </c>
      <c r="AQ744" s="103">
        <v>1.2699369810674637</v>
      </c>
      <c r="AR744" s="103">
        <v>1.2760532112182237</v>
      </c>
      <c r="AS744" s="103">
        <v>1.2819811412812843</v>
      </c>
      <c r="AT744" s="103">
        <v>1.2877445905863771</v>
      </c>
      <c r="AU744" s="103">
        <v>1.2933673784632338</v>
      </c>
      <c r="AV744" s="103">
        <v>1.2988733242415829</v>
      </c>
      <c r="AW744" s="103">
        <v>1.3042862472511561</v>
      </c>
      <c r="AX744" s="103">
        <v>1.3096272293784035</v>
      </c>
      <c r="AY744" s="103">
        <v>1.3149052669577805</v>
      </c>
      <c r="AZ744" s="103">
        <v>1.3201260221437801</v>
      </c>
      <c r="BA744" s="103">
        <v>1.3252951569833546</v>
      </c>
      <c r="BB744" s="103">
        <v>1.3304183335234567</v>
      </c>
      <c r="BC744" s="103">
        <v>1.3355012138110385</v>
      </c>
      <c r="BD744" s="103">
        <v>1.3405494598930519</v>
      </c>
      <c r="BE744" s="103">
        <v>1.3455687338164506</v>
      </c>
      <c r="BF744" s="103">
        <v>1.350564697628186</v>
      </c>
      <c r="BG744" s="103">
        <v>1.3555430133752107</v>
      </c>
      <c r="BH744" s="103">
        <v>1.3605093431044779</v>
      </c>
      <c r="BI744" s="103">
        <v>1.3654693488629392</v>
      </c>
    </row>
    <row r="745" spans="1:61">
      <c r="A745" s="102">
        <v>43405</v>
      </c>
      <c r="B745" s="103">
        <v>0.69770141688984832</v>
      </c>
      <c r="C745" s="103">
        <v>0.7130372109006643</v>
      </c>
      <c r="D745" s="103">
        <v>0.73563180380494653</v>
      </c>
      <c r="E745" s="103">
        <v>0.76175715976119474</v>
      </c>
      <c r="F745" s="103">
        <v>0.78769340204801019</v>
      </c>
      <c r="G745" s="103">
        <v>0.81245207530918484</v>
      </c>
      <c r="H745" s="103">
        <v>0.83567594793046496</v>
      </c>
      <c r="I745" s="103">
        <v>0.85750541542333991</v>
      </c>
      <c r="J745" s="103">
        <v>0.87854799772907544</v>
      </c>
      <c r="K745" s="103">
        <v>0.89916440356316607</v>
      </c>
      <c r="L745" s="103">
        <v>0.91953240533411418</v>
      </c>
      <c r="M745" s="103">
        <v>0.93976219288730589</v>
      </c>
      <c r="N745" s="103">
        <v>0.95972142259982618</v>
      </c>
      <c r="O745" s="103">
        <v>0.97928041437634494</v>
      </c>
      <c r="P745" s="103">
        <v>0.99832590182068415</v>
      </c>
      <c r="Q745" s="103">
        <v>1.0167446185366731</v>
      </c>
      <c r="R745" s="103">
        <v>1.0344232981281405</v>
      </c>
      <c r="S745" s="103">
        <v>1.0512486743194442</v>
      </c>
      <c r="T745" s="103">
        <v>1.0671359761903654</v>
      </c>
      <c r="U745" s="103">
        <v>1.0821089313026069</v>
      </c>
      <c r="V745" s="103">
        <v>1.0962170864334206</v>
      </c>
      <c r="W745" s="103">
        <v>1.1095099883600634</v>
      </c>
      <c r="X745" s="103">
        <v>1.1220371838597925</v>
      </c>
      <c r="Y745" s="103">
        <v>1.1338482197098603</v>
      </c>
      <c r="Z745" s="103">
        <v>1.1449920123464099</v>
      </c>
      <c r="AA745" s="103">
        <v>1.1555144055167319</v>
      </c>
      <c r="AB745" s="103">
        <v>1.1654603080939898</v>
      </c>
      <c r="AC745" s="103">
        <v>1.1748746287315921</v>
      </c>
      <c r="AD745" s="103">
        <v>1.183802276082947</v>
      </c>
      <c r="AE745" s="103">
        <v>1.1922881588014602</v>
      </c>
      <c r="AF745" s="103">
        <v>1.2003771855405396</v>
      </c>
      <c r="AG745" s="103">
        <v>1.2081142649535939</v>
      </c>
      <c r="AH745" s="103">
        <v>1.215544305694028</v>
      </c>
      <c r="AI745" s="103">
        <v>1.2227122164152509</v>
      </c>
      <c r="AJ745" s="103">
        <v>1.2296629057706703</v>
      </c>
      <c r="AK745" s="103">
        <v>1.2364412824136921</v>
      </c>
      <c r="AL745" s="103">
        <v>1.2430865700342177</v>
      </c>
      <c r="AM745" s="103">
        <v>1.2496128937484281</v>
      </c>
      <c r="AN745" s="103">
        <v>1.2560274544408427</v>
      </c>
      <c r="AO745" s="103">
        <v>1.2623374527726539</v>
      </c>
      <c r="AP745" s="103">
        <v>1.268550089405053</v>
      </c>
      <c r="AQ745" s="103">
        <v>1.2746725649992297</v>
      </c>
      <c r="AR745" s="103">
        <v>1.2807120802163765</v>
      </c>
      <c r="AS745" s="103">
        <v>1.2866758357176833</v>
      </c>
      <c r="AT745" s="103">
        <v>1.2925710321643413</v>
      </c>
      <c r="AU745" s="103">
        <v>1.2984048702175426</v>
      </c>
      <c r="AV745" s="103">
        <v>1.3041845505384773</v>
      </c>
      <c r="AW745" s="103">
        <v>1.3099172737883364</v>
      </c>
      <c r="AX745" s="103">
        <v>1.3156092889642339</v>
      </c>
      <c r="AY745" s="103">
        <v>1.3212626435568144</v>
      </c>
      <c r="AZ745" s="103">
        <v>1.3268782259388958</v>
      </c>
      <c r="BA745" s="103">
        <v>1.3324569244459115</v>
      </c>
      <c r="BB745" s="103">
        <v>1.3379996274132955</v>
      </c>
      <c r="BC745" s="103">
        <v>1.3435072231764797</v>
      </c>
      <c r="BD745" s="103">
        <v>1.3489806000708988</v>
      </c>
      <c r="BE745" s="103">
        <v>1.3544206464319868</v>
      </c>
      <c r="BF745" s="103">
        <v>1.3598282505951753</v>
      </c>
      <c r="BG745" s="103">
        <v>1.3652043008958992</v>
      </c>
      <c r="BH745" s="103">
        <v>1.370549685669592</v>
      </c>
      <c r="BI745" s="103">
        <v>1.3758652932516859</v>
      </c>
    </row>
    <row r="746" spans="1:61">
      <c r="A746" s="102">
        <v>43406</v>
      </c>
      <c r="B746" s="103">
        <v>0.69341948792542751</v>
      </c>
      <c r="C746" s="103">
        <v>0.7085470817613182</v>
      </c>
      <c r="D746" s="103">
        <v>0.73501379620315688</v>
      </c>
      <c r="E746" s="103">
        <v>0.76609709685407457</v>
      </c>
      <c r="F746" s="103">
        <v>0.79506759196524834</v>
      </c>
      <c r="G746" s="103">
        <v>0.82072613568941311</v>
      </c>
      <c r="H746" s="103">
        <v>0.84367435551328396</v>
      </c>
      <c r="I746" s="103">
        <v>0.86483311954059405</v>
      </c>
      <c r="J746" s="103">
        <v>0.8852768539558683</v>
      </c>
      <c r="K746" s="103">
        <v>0.90568359367652063</v>
      </c>
      <c r="L746" s="103">
        <v>0.92633835758923733</v>
      </c>
      <c r="M746" s="103">
        <v>0.94719841667810878</v>
      </c>
      <c r="N746" s="103">
        <v>0.96761758146973587</v>
      </c>
      <c r="O746" s="103">
        <v>0.98737929911621447</v>
      </c>
      <c r="P746" s="103">
        <v>1.0064485820468352</v>
      </c>
      <c r="Q746" s="103">
        <v>1.0247904853710412</v>
      </c>
      <c r="R746" s="103">
        <v>1.042370064198276</v>
      </c>
      <c r="S746" s="103">
        <v>1.0591523736379764</v>
      </c>
      <c r="T746" s="103">
        <v>1.0751189765740379</v>
      </c>
      <c r="U746" s="103">
        <v>1.0903360128563668</v>
      </c>
      <c r="V746" s="103">
        <v>1.1048966360097205</v>
      </c>
      <c r="W746" s="103">
        <v>1.1188940114143071</v>
      </c>
      <c r="X746" s="103">
        <v>1.1324213044503353</v>
      </c>
      <c r="Y746" s="103">
        <v>1.1455716804980087</v>
      </c>
      <c r="Z746" s="103">
        <v>1.1584229477729777</v>
      </c>
      <c r="AA746" s="103">
        <v>1.1709851140685359</v>
      </c>
      <c r="AB746" s="103">
        <v>1.1832494822971249</v>
      </c>
      <c r="AC746" s="103">
        <v>1.1952073547678943</v>
      </c>
      <c r="AD746" s="103">
        <v>1.2068500337899926</v>
      </c>
      <c r="AE746" s="103">
        <v>1.218168821672565</v>
      </c>
      <c r="AF746" s="103">
        <v>1.2291550207247601</v>
      </c>
      <c r="AG746" s="103">
        <v>1.239799933255727</v>
      </c>
      <c r="AH746" s="103">
        <v>1.2500948615746108</v>
      </c>
      <c r="AI746" s="103">
        <v>1.26003110799056</v>
      </c>
      <c r="AJ746" s="103">
        <v>1.2695999748127236</v>
      </c>
      <c r="AK746" s="103">
        <v>1.278792764350247</v>
      </c>
      <c r="AL746" s="103">
        <v>1.2876046757447239</v>
      </c>
      <c r="AM746" s="103">
        <v>1.2960481122827363</v>
      </c>
      <c r="AN746" s="103">
        <v>1.304140223555839</v>
      </c>
      <c r="AO746" s="103">
        <v>1.3118981593086754</v>
      </c>
      <c r="AP746" s="103">
        <v>1.3193390692858884</v>
      </c>
      <c r="AQ746" s="103">
        <v>1.326480103232119</v>
      </c>
      <c r="AR746" s="103">
        <v>1.3333384108920103</v>
      </c>
      <c r="AS746" s="103">
        <v>1.3399311420102034</v>
      </c>
      <c r="AT746" s="103">
        <v>1.3462754463313409</v>
      </c>
      <c r="AU746" s="103">
        <v>1.3523884736000662</v>
      </c>
      <c r="AV746" s="103">
        <v>1.3582873735610193</v>
      </c>
      <c r="AW746" s="103">
        <v>1.363989295958844</v>
      </c>
      <c r="AX746" s="103">
        <v>1.3695106869230711</v>
      </c>
      <c r="AY746" s="103">
        <v>1.3748648861893775</v>
      </c>
      <c r="AZ746" s="103">
        <v>1.3800643764969045</v>
      </c>
      <c r="BA746" s="103">
        <v>1.3851216405571527</v>
      </c>
      <c r="BB746" s="103">
        <v>1.3900491610816228</v>
      </c>
      <c r="BC746" s="103">
        <v>1.3948594207818144</v>
      </c>
      <c r="BD746" s="103">
        <v>1.3995649023692289</v>
      </c>
      <c r="BE746" s="103">
        <v>1.4041780885553672</v>
      </c>
      <c r="BF746" s="103">
        <v>1.4087114620517287</v>
      </c>
      <c r="BG746" s="103">
        <v>1.4131775055698146</v>
      </c>
      <c r="BH746" s="103">
        <v>1.4175887018211262</v>
      </c>
      <c r="BI746" s="103">
        <v>1.4219575335171626</v>
      </c>
    </row>
    <row r="747" spans="1:61">
      <c r="A747" s="102">
        <v>43409</v>
      </c>
      <c r="B747" s="103">
        <v>0.69290601931477003</v>
      </c>
      <c r="C747" s="103">
        <v>0.70816602066539858</v>
      </c>
      <c r="D747" s="103">
        <v>0.73486484254999485</v>
      </c>
      <c r="E747" s="103">
        <v>0.76618673600717013</v>
      </c>
      <c r="F747" s="103">
        <v>0.79596400727712635</v>
      </c>
      <c r="G747" s="103">
        <v>0.82311211264530659</v>
      </c>
      <c r="H747" s="103">
        <v>0.84774697251111097</v>
      </c>
      <c r="I747" s="103">
        <v>0.87010695325545773</v>
      </c>
      <c r="J747" s="103">
        <v>0.89092207734587092</v>
      </c>
      <c r="K747" s="103">
        <v>0.91093386160579548</v>
      </c>
      <c r="L747" s="103">
        <v>0.93073568749700986</v>
      </c>
      <c r="M747" s="103">
        <v>0.95062097617592844</v>
      </c>
      <c r="N747" s="103">
        <v>0.97044598082903955</v>
      </c>
      <c r="O747" s="103">
        <v>0.99008730215819696</v>
      </c>
      <c r="P747" s="103">
        <v>1.0094572616191273</v>
      </c>
      <c r="Q747" s="103">
        <v>1.0284681806675635</v>
      </c>
      <c r="R747" s="103">
        <v>1.0470323807592381</v>
      </c>
      <c r="S747" s="103">
        <v>1.0650621834187994</v>
      </c>
      <c r="T747" s="103">
        <v>1.0824862038858205</v>
      </c>
      <c r="U747" s="103">
        <v>1.0992950971009916</v>
      </c>
      <c r="V747" s="103">
        <v>1.1154942814965023</v>
      </c>
      <c r="W747" s="103">
        <v>1.1310891755045478</v>
      </c>
      <c r="X747" s="103">
        <v>1.1460851975573239</v>
      </c>
      <c r="Y747" s="103">
        <v>1.1604877660870199</v>
      </c>
      <c r="Z747" s="103">
        <v>1.174304516874388</v>
      </c>
      <c r="AA747" s="103">
        <v>1.1875528750833755</v>
      </c>
      <c r="AB747" s="103">
        <v>1.2002529665874468</v>
      </c>
      <c r="AC747" s="103">
        <v>1.2124249173471782</v>
      </c>
      <c r="AD747" s="103">
        <v>1.2240888533231467</v>
      </c>
      <c r="AE747" s="103">
        <v>1.2352649004759231</v>
      </c>
      <c r="AF747" s="103">
        <v>1.2459731847660849</v>
      </c>
      <c r="AG747" s="103">
        <v>1.2562338321542073</v>
      </c>
      <c r="AH747" s="103">
        <v>1.266066968600863</v>
      </c>
      <c r="AI747" s="103">
        <v>1.2754927200666282</v>
      </c>
      <c r="AJ747" s="103">
        <v>1.2845312125120787</v>
      </c>
      <c r="AK747" s="103">
        <v>1.2932025718977871</v>
      </c>
      <c r="AL747" s="103">
        <v>1.3015266328649859</v>
      </c>
      <c r="AM747" s="103">
        <v>1.3095219439076877</v>
      </c>
      <c r="AN747" s="103">
        <v>1.3172066986957038</v>
      </c>
      <c r="AO747" s="103">
        <v>1.3245990908874035</v>
      </c>
      <c r="AP747" s="103">
        <v>1.3317173141411556</v>
      </c>
      <c r="AQ747" s="103">
        <v>1.3385795621153278</v>
      </c>
      <c r="AR747" s="103">
        <v>1.34520402846829</v>
      </c>
      <c r="AS747" s="103">
        <v>1.3516089068584096</v>
      </c>
      <c r="AT747" s="103">
        <v>1.3578123909440551</v>
      </c>
      <c r="AU747" s="103">
        <v>1.3638326743835967</v>
      </c>
      <c r="AV747" s="103">
        <v>1.3696879508354012</v>
      </c>
      <c r="AW747" s="103">
        <v>1.3753964139578381</v>
      </c>
      <c r="AX747" s="103">
        <v>1.3809750970306942</v>
      </c>
      <c r="AY747" s="103">
        <v>1.3864347832796915</v>
      </c>
      <c r="AZ747" s="103">
        <v>1.3917841609193362</v>
      </c>
      <c r="BA747" s="103">
        <v>1.3970319166438641</v>
      </c>
      <c r="BB747" s="103">
        <v>1.4021867371475112</v>
      </c>
      <c r="BC747" s="103">
        <v>1.4072573091245122</v>
      </c>
      <c r="BD747" s="103">
        <v>1.4122523192691037</v>
      </c>
      <c r="BE747" s="103">
        <v>1.417180454275522</v>
      </c>
      <c r="BF747" s="103">
        <v>1.4220504008380015</v>
      </c>
      <c r="BG747" s="103">
        <v>1.4268708456507788</v>
      </c>
      <c r="BH747" s="103">
        <v>1.4316504754080903</v>
      </c>
      <c r="BI747" s="103">
        <v>1.4363979768041706</v>
      </c>
    </row>
    <row r="748" spans="1:61">
      <c r="A748" s="102">
        <v>43410</v>
      </c>
      <c r="B748" s="103">
        <v>0.69600794990929438</v>
      </c>
      <c r="C748" s="103">
        <v>0.70960060071190434</v>
      </c>
      <c r="D748" s="103">
        <v>0.73676310662552424</v>
      </c>
      <c r="E748" s="103">
        <v>0.76905125354562076</v>
      </c>
      <c r="F748" s="103">
        <v>0.79939791005634653</v>
      </c>
      <c r="G748" s="103">
        <v>0.82680713648572812</v>
      </c>
      <c r="H748" s="103">
        <v>0.85174643960451435</v>
      </c>
      <c r="I748" s="103">
        <v>0.87483323901772669</v>
      </c>
      <c r="J748" s="103">
        <v>0.89678744491353146</v>
      </c>
      <c r="K748" s="103">
        <v>0.91834183634645106</v>
      </c>
      <c r="L748" s="103">
        <v>0.94006522178636309</v>
      </c>
      <c r="M748" s="103">
        <v>0.9622235441652045</v>
      </c>
      <c r="N748" s="103">
        <v>0.98459868876197343</v>
      </c>
      <c r="O748" s="103">
        <v>1.0069874819215068</v>
      </c>
      <c r="P748" s="103">
        <v>1.0292217718881624</v>
      </c>
      <c r="Q748" s="103">
        <v>1.0511334069063059</v>
      </c>
      <c r="R748" s="103">
        <v>1.0725542352203028</v>
      </c>
      <c r="S748" s="103">
        <v>1.09331610518447</v>
      </c>
      <c r="T748" s="103">
        <v>1.1132768600561627</v>
      </c>
      <c r="U748" s="103">
        <v>1.1323933208901824</v>
      </c>
      <c r="V748" s="103">
        <v>1.1506458623343514</v>
      </c>
      <c r="W748" s="103">
        <v>1.1680148590364985</v>
      </c>
      <c r="X748" s="103">
        <v>1.184480685644453</v>
      </c>
      <c r="Y748" s="103">
        <v>1.2000237168060375</v>
      </c>
      <c r="Z748" s="103">
        <v>1.2146352735303449</v>
      </c>
      <c r="AA748" s="103">
        <v>1.2283550039713698</v>
      </c>
      <c r="AB748" s="103">
        <v>1.2412358888473518</v>
      </c>
      <c r="AC748" s="103">
        <v>1.2533309093065568</v>
      </c>
      <c r="AD748" s="103">
        <v>1.2646930464972506</v>
      </c>
      <c r="AE748" s="103">
        <v>1.2753752815676935</v>
      </c>
      <c r="AF748" s="103">
        <v>1.2854305956661518</v>
      </c>
      <c r="AG748" s="103">
        <v>1.2949119699408902</v>
      </c>
      <c r="AH748" s="103">
        <v>1.3038723855401699</v>
      </c>
      <c r="AI748" s="103">
        <v>1.3123648236122567</v>
      </c>
      <c r="AJ748" s="103">
        <v>1.3204422653054155</v>
      </c>
      <c r="AK748" s="103">
        <v>1.3281576917679081</v>
      </c>
      <c r="AL748" s="103">
        <v>1.3355601716252954</v>
      </c>
      <c r="AM748" s="103">
        <v>1.3426776997961003</v>
      </c>
      <c r="AN748" s="103">
        <v>1.3495312073154684</v>
      </c>
      <c r="AO748" s="103">
        <v>1.356141620092572</v>
      </c>
      <c r="AP748" s="103">
        <v>1.3625298640365828</v>
      </c>
      <c r="AQ748" s="103">
        <v>1.3687168650566703</v>
      </c>
      <c r="AR748" s="103">
        <v>1.3747235490620076</v>
      </c>
      <c r="AS748" s="103">
        <v>1.3805708419617639</v>
      </c>
      <c r="AT748" s="103">
        <v>1.3862796696651116</v>
      </c>
      <c r="AU748" s="103">
        <v>1.3918709580812225</v>
      </c>
      <c r="AV748" s="103">
        <v>1.3973656331192661</v>
      </c>
      <c r="AW748" s="103">
        <v>1.4027846206884149</v>
      </c>
      <c r="AX748" s="103">
        <v>1.4081464338826752</v>
      </c>
      <c r="AY748" s="103">
        <v>1.413457824179799</v>
      </c>
      <c r="AZ748" s="103">
        <v>1.4187219645531248</v>
      </c>
      <c r="BA748" s="103">
        <v>1.4239420271347947</v>
      </c>
      <c r="BB748" s="103">
        <v>1.429121184056952</v>
      </c>
      <c r="BC748" s="103">
        <v>1.4342626074517386</v>
      </c>
      <c r="BD748" s="103">
        <v>1.4393694694512973</v>
      </c>
      <c r="BE748" s="103">
        <v>1.4444449421877719</v>
      </c>
      <c r="BF748" s="103">
        <v>1.4494921977933037</v>
      </c>
      <c r="BG748" s="103">
        <v>1.4545144084000359</v>
      </c>
      <c r="BH748" s="103">
        <v>1.4595147461401119</v>
      </c>
      <c r="BI748" s="103">
        <v>1.4644963831456728</v>
      </c>
    </row>
    <row r="749" spans="1:61">
      <c r="A749" s="102">
        <v>43411</v>
      </c>
      <c r="B749" s="103">
        <v>0.69865360170550328</v>
      </c>
      <c r="C749" s="103">
        <v>0.71021726832693499</v>
      </c>
      <c r="D749" s="103">
        <v>0.73398282560650363</v>
      </c>
      <c r="E749" s="103">
        <v>0.76393355978531097</v>
      </c>
      <c r="F749" s="103">
        <v>0.79389909187792385</v>
      </c>
      <c r="G749" s="103">
        <v>0.82225339489117188</v>
      </c>
      <c r="H749" s="103">
        <v>0.84871853337089442</v>
      </c>
      <c r="I749" s="103">
        <v>0.87357882256686392</v>
      </c>
      <c r="J749" s="103">
        <v>0.89743470718597862</v>
      </c>
      <c r="K749" s="103">
        <v>0.92061251267927502</v>
      </c>
      <c r="L749" s="103">
        <v>0.94337182664898778</v>
      </c>
      <c r="M749" s="103">
        <v>0.96592019311716992</v>
      </c>
      <c r="N749" s="103">
        <v>0.9882276179669911</v>
      </c>
      <c r="O749" s="103">
        <v>1.0101934448468572</v>
      </c>
      <c r="P749" s="103">
        <v>1.0317132575510555</v>
      </c>
      <c r="Q749" s="103">
        <v>1.0526826398738807</v>
      </c>
      <c r="R749" s="103">
        <v>1.072997175609627</v>
      </c>
      <c r="S749" s="103">
        <v>1.0925524486429388</v>
      </c>
      <c r="T749" s="103">
        <v>1.1112654035500638</v>
      </c>
      <c r="U749" s="103">
        <v>1.1291343175517303</v>
      </c>
      <c r="V749" s="103">
        <v>1.1461768224719886</v>
      </c>
      <c r="W749" s="103">
        <v>1.162410550134894</v>
      </c>
      <c r="X749" s="103">
        <v>1.177853132364503</v>
      </c>
      <c r="Y749" s="103">
        <v>1.1925222009848655</v>
      </c>
      <c r="Z749" s="103">
        <v>1.2064380854859236</v>
      </c>
      <c r="AA749" s="103">
        <v>1.2196356455788946</v>
      </c>
      <c r="AB749" s="103">
        <v>1.2321546114891411</v>
      </c>
      <c r="AC749" s="103">
        <v>1.2440347169763686</v>
      </c>
      <c r="AD749" s="103">
        <v>1.2553156958002825</v>
      </c>
      <c r="AE749" s="103">
        <v>1.2660372817205841</v>
      </c>
      <c r="AF749" s="103">
        <v>1.2762392084969794</v>
      </c>
      <c r="AG749" s="103">
        <v>1.2859612098891735</v>
      </c>
      <c r="AH749" s="103">
        <v>1.2952430196568676</v>
      </c>
      <c r="AI749" s="103">
        <v>1.3041243715597677</v>
      </c>
      <c r="AJ749" s="103">
        <v>1.3126449993575784</v>
      </c>
      <c r="AK749" s="103">
        <v>1.3208446368100022</v>
      </c>
      <c r="AL749" s="103">
        <v>1.3287600425338424</v>
      </c>
      <c r="AM749" s="103">
        <v>1.3364134723818639</v>
      </c>
      <c r="AN749" s="103">
        <v>1.343822769700564</v>
      </c>
      <c r="AO749" s="103">
        <v>1.3510057767992059</v>
      </c>
      <c r="AP749" s="103">
        <v>1.3579803359870524</v>
      </c>
      <c r="AQ749" s="103">
        <v>1.3647642895733638</v>
      </c>
      <c r="AR749" s="103">
        <v>1.3713754798674045</v>
      </c>
      <c r="AS749" s="103">
        <v>1.3778317491784347</v>
      </c>
      <c r="AT749" s="103">
        <v>1.384150939815717</v>
      </c>
      <c r="AU749" s="103">
        <v>1.390350894088515</v>
      </c>
      <c r="AV749" s="103">
        <v>1.3964494543060886</v>
      </c>
      <c r="AW749" s="103">
        <v>1.402464462777701</v>
      </c>
      <c r="AX749" s="103">
        <v>1.4084116285569805</v>
      </c>
      <c r="AY749" s="103">
        <v>1.414297242576636</v>
      </c>
      <c r="AZ749" s="103">
        <v>1.4201249974842338</v>
      </c>
      <c r="BA749" s="103">
        <v>1.4258985858435387</v>
      </c>
      <c r="BB749" s="103">
        <v>1.4316217002183158</v>
      </c>
      <c r="BC749" s="103">
        <v>1.4372980331723291</v>
      </c>
      <c r="BD749" s="103">
        <v>1.4429312772693432</v>
      </c>
      <c r="BE749" s="103">
        <v>1.4485251250731239</v>
      </c>
      <c r="BF749" s="103">
        <v>1.4540832691474341</v>
      </c>
      <c r="BG749" s="103">
        <v>1.4596094020560395</v>
      </c>
      <c r="BH749" s="103">
        <v>1.4651072163627048</v>
      </c>
      <c r="BI749" s="103">
        <v>1.4705804046311937</v>
      </c>
    </row>
    <row r="750" spans="1:61">
      <c r="A750" s="102">
        <v>43412</v>
      </c>
      <c r="B750" s="103">
        <v>0.69732426467678499</v>
      </c>
      <c r="C750" s="103">
        <v>0.7159863062643339</v>
      </c>
      <c r="D750" s="103">
        <v>0.74763806176703973</v>
      </c>
      <c r="E750" s="103">
        <v>0.78381635941523442</v>
      </c>
      <c r="F750" s="103">
        <v>0.81764048027341296</v>
      </c>
      <c r="G750" s="103">
        <v>0.84782040274446924</v>
      </c>
      <c r="H750" s="103">
        <v>0.87476118406086578</v>
      </c>
      <c r="I750" s="103">
        <v>0.89929246673543217</v>
      </c>
      <c r="J750" s="103">
        <v>0.92261887358765782</v>
      </c>
      <c r="K750" s="103">
        <v>0.94572630569605964</v>
      </c>
      <c r="L750" s="103">
        <v>0.96920683822146469</v>
      </c>
      <c r="M750" s="103">
        <v>0.9931692814310521</v>
      </c>
      <c r="N750" s="103">
        <v>1.0170121135339834</v>
      </c>
      <c r="O750" s="103">
        <v>1.0404832179099579</v>
      </c>
      <c r="P750" s="103">
        <v>1.0634643211579473</v>
      </c>
      <c r="Q750" s="103">
        <v>1.0858371498769324</v>
      </c>
      <c r="R750" s="103">
        <v>1.1074834306658934</v>
      </c>
      <c r="S750" s="103">
        <v>1.1282848902236304</v>
      </c>
      <c r="T750" s="103">
        <v>1.1481468550441891</v>
      </c>
      <c r="U750" s="103">
        <v>1.1670645098430563</v>
      </c>
      <c r="V750" s="103">
        <v>1.1850544227573736</v>
      </c>
      <c r="W750" s="103">
        <v>1.2021331619242897</v>
      </c>
      <c r="X750" s="103">
        <v>1.2183172954809529</v>
      </c>
      <c r="Y750" s="103">
        <v>1.2336233915645061</v>
      </c>
      <c r="Z750" s="103">
        <v>1.2480720830497054</v>
      </c>
      <c r="AA750" s="103">
        <v>1.2617038169622219</v>
      </c>
      <c r="AB750" s="103">
        <v>1.2745650688381973</v>
      </c>
      <c r="AC750" s="103">
        <v>1.2867023156308883</v>
      </c>
      <c r="AD750" s="103">
        <v>1.2981620342935507</v>
      </c>
      <c r="AE750" s="103">
        <v>1.3089907017794362</v>
      </c>
      <c r="AF750" s="103">
        <v>1.3192347950418006</v>
      </c>
      <c r="AG750" s="103">
        <v>1.3289407910338999</v>
      </c>
      <c r="AH750" s="103">
        <v>1.3381551667089862</v>
      </c>
      <c r="AI750" s="103">
        <v>1.3469243990203146</v>
      </c>
      <c r="AJ750" s="103">
        <v>1.3552949649211414</v>
      </c>
      <c r="AK750" s="103">
        <v>1.3633133413647187</v>
      </c>
      <c r="AL750" s="103">
        <v>1.371022065905412</v>
      </c>
      <c r="AM750" s="103">
        <v>1.3784462840257783</v>
      </c>
      <c r="AN750" s="103">
        <v>1.3856063430578709</v>
      </c>
      <c r="AO750" s="103">
        <v>1.3925225901789886</v>
      </c>
      <c r="AP750" s="103">
        <v>1.3992153725664283</v>
      </c>
      <c r="AQ750" s="103">
        <v>1.4057050373974855</v>
      </c>
      <c r="AR750" s="103">
        <v>1.4120119318494591</v>
      </c>
      <c r="AS750" s="103">
        <v>1.4181564030996443</v>
      </c>
      <c r="AT750" s="103">
        <v>1.4241587983253388</v>
      </c>
      <c r="AU750" s="103">
        <v>1.4300394647038406</v>
      </c>
      <c r="AV750" s="103">
        <v>1.4358187494124448</v>
      </c>
      <c r="AW750" s="103">
        <v>1.4415169996284491</v>
      </c>
      <c r="AX750" s="103">
        <v>1.4471519265126256</v>
      </c>
      <c r="AY750" s="103">
        <v>1.4527296034632535</v>
      </c>
      <c r="AZ750" s="103">
        <v>1.4582528932354726</v>
      </c>
      <c r="BA750" s="103">
        <v>1.4637246584808683</v>
      </c>
      <c r="BB750" s="103">
        <v>1.4691477618510274</v>
      </c>
      <c r="BC750" s="103">
        <v>1.4745250659975344</v>
      </c>
      <c r="BD750" s="103">
        <v>1.4798594335719752</v>
      </c>
      <c r="BE750" s="103">
        <v>1.4851537272259372</v>
      </c>
      <c r="BF750" s="103">
        <v>1.4904108096110043</v>
      </c>
      <c r="BG750" s="103">
        <v>1.4956335433787631</v>
      </c>
      <c r="BH750" s="103">
        <v>1.5008247911808004</v>
      </c>
      <c r="BI750" s="103">
        <v>1.5059874156687001</v>
      </c>
    </row>
    <row r="751" spans="1:61">
      <c r="A751" s="102">
        <v>43413</v>
      </c>
      <c r="B751" s="103">
        <v>0.69665131432710359</v>
      </c>
      <c r="C751" s="103">
        <v>0.71601204912851868</v>
      </c>
      <c r="D751" s="103">
        <v>0.74560274425593043</v>
      </c>
      <c r="E751" s="103">
        <v>0.7785460611328805</v>
      </c>
      <c r="F751" s="103">
        <v>0.80976090243269472</v>
      </c>
      <c r="G751" s="103">
        <v>0.83847192425449346</v>
      </c>
      <c r="H751" s="103">
        <v>0.86444750020417305</v>
      </c>
      <c r="I751" s="103">
        <v>0.88781900847337314</v>
      </c>
      <c r="J751" s="103">
        <v>0.90943351521197335</v>
      </c>
      <c r="K751" s="103">
        <v>0.93015221529277303</v>
      </c>
      <c r="L751" s="103">
        <v>0.95058345920730791</v>
      </c>
      <c r="M751" s="103">
        <v>0.97091457972507889</v>
      </c>
      <c r="N751" s="103">
        <v>0.9905827395767669</v>
      </c>
      <c r="O751" s="103">
        <v>1.0094558732352013</v>
      </c>
      <c r="P751" s="103">
        <v>1.027593397811561</v>
      </c>
      <c r="Q751" s="103">
        <v>1.0450547754284303</v>
      </c>
      <c r="R751" s="103">
        <v>1.0618994682083926</v>
      </c>
      <c r="S751" s="103">
        <v>1.0781869382740248</v>
      </c>
      <c r="T751" s="103">
        <v>1.0939688215549463</v>
      </c>
      <c r="U751" s="103">
        <v>1.1092604501268901</v>
      </c>
      <c r="V751" s="103">
        <v>1.1240666369777141</v>
      </c>
      <c r="W751" s="103">
        <v>1.138392194002888</v>
      </c>
      <c r="X751" s="103">
        <v>1.1522419330978813</v>
      </c>
      <c r="Y751" s="103">
        <v>1.1656206661581581</v>
      </c>
      <c r="Z751" s="103">
        <v>1.1785340588650932</v>
      </c>
      <c r="AA751" s="103">
        <v>1.1909915462837206</v>
      </c>
      <c r="AB751" s="103">
        <v>1.2030036033822071</v>
      </c>
      <c r="AC751" s="103">
        <v>1.2145807051622652</v>
      </c>
      <c r="AD751" s="103">
        <v>1.2257333266256083</v>
      </c>
      <c r="AE751" s="103">
        <v>1.2364719427739443</v>
      </c>
      <c r="AF751" s="103">
        <v>1.2468070286089863</v>
      </c>
      <c r="AG751" s="103">
        <v>1.2567490591324468</v>
      </c>
      <c r="AH751" s="103">
        <v>1.2663085093460349</v>
      </c>
      <c r="AI751" s="103">
        <v>1.2754958542514623</v>
      </c>
      <c r="AJ751" s="103">
        <v>1.2843215688504426</v>
      </c>
      <c r="AK751" s="103">
        <v>1.292796128144684</v>
      </c>
      <c r="AL751" s="103">
        <v>1.3009314198022772</v>
      </c>
      <c r="AM751" s="103">
        <v>1.3087455682791218</v>
      </c>
      <c r="AN751" s="103">
        <v>1.3162584186453756</v>
      </c>
      <c r="AO751" s="103">
        <v>1.3234898160266932</v>
      </c>
      <c r="AP751" s="103">
        <v>1.3304596055487279</v>
      </c>
      <c r="AQ751" s="103">
        <v>1.337187632337131</v>
      </c>
      <c r="AR751" s="103">
        <v>1.3436937415175572</v>
      </c>
      <c r="AS751" s="103">
        <v>1.3499977782156576</v>
      </c>
      <c r="AT751" s="103">
        <v>1.3561195875570864</v>
      </c>
      <c r="AU751" s="103">
        <v>1.3620790146674968</v>
      </c>
      <c r="AV751" s="103">
        <v>1.3678959046725405</v>
      </c>
      <c r="AW751" s="103">
        <v>1.3735901026978712</v>
      </c>
      <c r="AX751" s="103">
        <v>1.3791794344102533</v>
      </c>
      <c r="AY751" s="103">
        <v>1.3846728097573455</v>
      </c>
      <c r="AZ751" s="103">
        <v>1.390076679005023</v>
      </c>
      <c r="BA751" s="103">
        <v>1.3953974923398278</v>
      </c>
      <c r="BB751" s="103">
        <v>1.4006416999483042</v>
      </c>
      <c r="BC751" s="103">
        <v>1.4058157520169927</v>
      </c>
      <c r="BD751" s="103">
        <v>1.4109260987324372</v>
      </c>
      <c r="BE751" s="103">
        <v>1.4159791902811807</v>
      </c>
      <c r="BF751" s="103">
        <v>1.4209814768497648</v>
      </c>
      <c r="BG751" s="103">
        <v>1.4259394086247328</v>
      </c>
      <c r="BH751" s="103">
        <v>1.4308594357926281</v>
      </c>
      <c r="BI751" s="103">
        <v>1.4357480085399916</v>
      </c>
    </row>
    <row r="752" spans="1:61">
      <c r="A752" s="102">
        <v>43416</v>
      </c>
      <c r="B752" s="103">
        <v>0.69257527073427261</v>
      </c>
      <c r="C752" s="103">
        <v>0.70483575326679093</v>
      </c>
      <c r="D752" s="103">
        <v>0.7286581678363484</v>
      </c>
      <c r="E752" s="103">
        <v>0.75565368442645797</v>
      </c>
      <c r="F752" s="103">
        <v>0.78114085165467895</v>
      </c>
      <c r="G752" s="103">
        <v>0.80499195354393149</v>
      </c>
      <c r="H752" s="103">
        <v>0.82720360173871543</v>
      </c>
      <c r="I752" s="103">
        <v>0.84786114258199907</v>
      </c>
      <c r="J752" s="103">
        <v>0.86758105644779371</v>
      </c>
      <c r="K752" s="103">
        <v>0.88703406772905125</v>
      </c>
      <c r="L752" s="103">
        <v>0.90668286184403912</v>
      </c>
      <c r="M752" s="103">
        <v>0.92660072944302507</v>
      </c>
      <c r="N752" s="103">
        <v>0.94627191329109162</v>
      </c>
      <c r="O752" s="103">
        <v>0.96551400926863995</v>
      </c>
      <c r="P752" s="103">
        <v>0.98427600002782867</v>
      </c>
      <c r="Q752" s="103">
        <v>1.0025068682208231</v>
      </c>
      <c r="R752" s="103">
        <v>1.020155596499789</v>
      </c>
      <c r="S752" s="103">
        <v>1.0371711675615807</v>
      </c>
      <c r="T752" s="103">
        <v>1.053513130234355</v>
      </c>
      <c r="U752" s="103">
        <v>1.0691812647871093</v>
      </c>
      <c r="V752" s="103">
        <v>1.0841849253024454</v>
      </c>
      <c r="W752" s="103">
        <v>1.0985334658629722</v>
      </c>
      <c r="X752" s="103">
        <v>1.1122362405512971</v>
      </c>
      <c r="Y752" s="103">
        <v>1.1253026034500231</v>
      </c>
      <c r="Z752" s="103">
        <v>1.1377450589116536</v>
      </c>
      <c r="AA752" s="103">
        <v>1.1495900194309554</v>
      </c>
      <c r="AB752" s="103">
        <v>1.1608677345015601</v>
      </c>
      <c r="AC752" s="103">
        <v>1.1716084537408589</v>
      </c>
      <c r="AD752" s="103">
        <v>1.1818424267662437</v>
      </c>
      <c r="AE752" s="103">
        <v>1.1915999031951026</v>
      </c>
      <c r="AF752" s="103">
        <v>1.200911132644827</v>
      </c>
      <c r="AG752" s="103">
        <v>1.2098063647328086</v>
      </c>
      <c r="AH752" s="103">
        <v>1.2183158490764356</v>
      </c>
      <c r="AI752" s="103">
        <v>1.2264698352930994</v>
      </c>
      <c r="AJ752" s="103">
        <v>1.2342985730001916</v>
      </c>
      <c r="AK752" s="103">
        <v>1.2418323118151009</v>
      </c>
      <c r="AL752" s="103">
        <v>1.2490997388994625</v>
      </c>
      <c r="AM752" s="103">
        <v>1.2561226433211967</v>
      </c>
      <c r="AN752" s="103">
        <v>1.2629209110919253</v>
      </c>
      <c r="AO752" s="103">
        <v>1.2695144281618906</v>
      </c>
      <c r="AP752" s="103">
        <v>1.2759230804813355</v>
      </c>
      <c r="AQ752" s="103">
        <v>1.2821667540004997</v>
      </c>
      <c r="AR752" s="103">
        <v>1.2882653346696267</v>
      </c>
      <c r="AS752" s="103">
        <v>1.2942387084389564</v>
      </c>
      <c r="AT752" s="103">
        <v>1.300106761258732</v>
      </c>
      <c r="AU752" s="103">
        <v>1.3058893790791952</v>
      </c>
      <c r="AV752" s="103">
        <v>1.3116064478505867</v>
      </c>
      <c r="AW752" s="103">
        <v>1.3172778535231489</v>
      </c>
      <c r="AX752" s="103">
        <v>1.3229213287729242</v>
      </c>
      <c r="AY752" s="103">
        <v>1.3285430082679521</v>
      </c>
      <c r="AZ752" s="103">
        <v>1.3341451390367702</v>
      </c>
      <c r="BA752" s="103">
        <v>1.3397299652868122</v>
      </c>
      <c r="BB752" s="103">
        <v>1.3452997312255128</v>
      </c>
      <c r="BC752" s="103">
        <v>1.3508566810603049</v>
      </c>
      <c r="BD752" s="103">
        <v>1.3564030589986227</v>
      </c>
      <c r="BE752" s="103">
        <v>1.361941109247901</v>
      </c>
      <c r="BF752" s="103">
        <v>1.3674730760155727</v>
      </c>
      <c r="BG752" s="103">
        <v>1.3730012035090722</v>
      </c>
      <c r="BH752" s="103">
        <v>1.3785277359358341</v>
      </c>
      <c r="BI752" s="103">
        <v>1.3840549175032908</v>
      </c>
    </row>
    <row r="753" spans="1:61">
      <c r="A753" s="102">
        <v>43417</v>
      </c>
      <c r="B753" s="103">
        <v>0.69726251958278496</v>
      </c>
      <c r="C753" s="103">
        <v>0.7170029792413718</v>
      </c>
      <c r="D753" s="103">
        <v>0.74321870929105494</v>
      </c>
      <c r="E753" s="103">
        <v>0.77281712171608163</v>
      </c>
      <c r="F753" s="103">
        <v>0.80256496256693943</v>
      </c>
      <c r="G753" s="103">
        <v>0.83165658449780433</v>
      </c>
      <c r="H753" s="103">
        <v>0.8598607101936464</v>
      </c>
      <c r="I753" s="103">
        <v>0.88720281517417532</v>
      </c>
      <c r="J753" s="103">
        <v>0.91355472440446062</v>
      </c>
      <c r="K753" s="103">
        <v>0.93859159256575786</v>
      </c>
      <c r="L753" s="103">
        <v>0.96197615814765169</v>
      </c>
      <c r="M753" s="103">
        <v>0.98354746105289004</v>
      </c>
      <c r="N753" s="103">
        <v>1.0029710707575603</v>
      </c>
      <c r="O753" s="103">
        <v>1.0204626928556497</v>
      </c>
      <c r="P753" s="103">
        <v>1.0364021132036874</v>
      </c>
      <c r="Q753" s="103">
        <v>1.0511691176582083</v>
      </c>
      <c r="R753" s="103">
        <v>1.0651434920757472</v>
      </c>
      <c r="S753" s="103">
        <v>1.0787050219919838</v>
      </c>
      <c r="T753" s="103">
        <v>1.0921576415308667</v>
      </c>
      <c r="U753" s="103">
        <v>1.1055164741346024</v>
      </c>
      <c r="V753" s="103">
        <v>1.118727915415155</v>
      </c>
      <c r="W753" s="103">
        <v>1.1317383609844935</v>
      </c>
      <c r="X753" s="103">
        <v>1.1444942064545869</v>
      </c>
      <c r="Y753" s="103">
        <v>1.1569418474373989</v>
      </c>
      <c r="Z753" s="103">
        <v>1.1690357083051821</v>
      </c>
      <c r="AA753" s="103">
        <v>1.180765659643976</v>
      </c>
      <c r="AB753" s="103">
        <v>1.1921313509937306</v>
      </c>
      <c r="AC753" s="103">
        <v>1.2031324322098045</v>
      </c>
      <c r="AD753" s="103">
        <v>1.2137685531475568</v>
      </c>
      <c r="AE753" s="103">
        <v>1.2240393636623419</v>
      </c>
      <c r="AF753" s="103">
        <v>1.2339445136095188</v>
      </c>
      <c r="AG753" s="103">
        <v>1.2434836528444453</v>
      </c>
      <c r="AH753" s="103">
        <v>1.2526564312224768</v>
      </c>
      <c r="AI753" s="103">
        <v>1.2614624985989717</v>
      </c>
      <c r="AJ753" s="103">
        <v>1.2699015048292885</v>
      </c>
      <c r="AK753" s="103">
        <v>1.2779730997687822</v>
      </c>
      <c r="AL753" s="103">
        <v>1.2856801129438817</v>
      </c>
      <c r="AM753" s="103">
        <v>1.2930425002881287</v>
      </c>
      <c r="AN753" s="103">
        <v>1.300085958487845</v>
      </c>
      <c r="AO753" s="103">
        <v>1.3068361883951904</v>
      </c>
      <c r="AP753" s="103">
        <v>1.3133188908623254</v>
      </c>
      <c r="AQ753" s="103">
        <v>1.3195597667414072</v>
      </c>
      <c r="AR753" s="103">
        <v>1.3255845168845961</v>
      </c>
      <c r="AS753" s="103">
        <v>1.3314188421440498</v>
      </c>
      <c r="AT753" s="103">
        <v>1.3370884433719286</v>
      </c>
      <c r="AU753" s="103">
        <v>1.3426190214203917</v>
      </c>
      <c r="AV753" s="103">
        <v>1.3480362771415966</v>
      </c>
      <c r="AW753" s="103">
        <v>1.3533659113877039</v>
      </c>
      <c r="AX753" s="103">
        <v>1.3586308639328828</v>
      </c>
      <c r="AY753" s="103">
        <v>1.363840615277583</v>
      </c>
      <c r="AZ753" s="103">
        <v>1.3690005509008358</v>
      </c>
      <c r="BA753" s="103">
        <v>1.3741160553190608</v>
      </c>
      <c r="BB753" s="103">
        <v>1.3791925130486782</v>
      </c>
      <c r="BC753" s="103">
        <v>1.3842353086061072</v>
      </c>
      <c r="BD753" s="103">
        <v>1.3892498265077684</v>
      </c>
      <c r="BE753" s="103">
        <v>1.3942414512700823</v>
      </c>
      <c r="BF753" s="103">
        <v>1.3992155674094675</v>
      </c>
      <c r="BG753" s="103">
        <v>1.4041775594423445</v>
      </c>
      <c r="BH753" s="103">
        <v>1.4091328118851338</v>
      </c>
      <c r="BI753" s="103">
        <v>1.4140867092542544</v>
      </c>
    </row>
    <row r="754" spans="1:61">
      <c r="A754" s="102">
        <v>43418</v>
      </c>
      <c r="B754" s="103">
        <v>0.69507790231226596</v>
      </c>
      <c r="C754" s="103">
        <v>0.71383092126355352</v>
      </c>
      <c r="D754" s="103">
        <v>0.74177922775870431</v>
      </c>
      <c r="E754" s="103">
        <v>0.7714584743689813</v>
      </c>
      <c r="F754" s="103">
        <v>0.79933446314669754</v>
      </c>
      <c r="G754" s="103">
        <v>0.82541593531469848</v>
      </c>
      <c r="H754" s="103">
        <v>0.84968973660273994</v>
      </c>
      <c r="I754" s="103">
        <v>0.8723363734784596</v>
      </c>
      <c r="J754" s="103">
        <v>0.89385069737830325</v>
      </c>
      <c r="K754" s="103">
        <v>0.91463882895337323</v>
      </c>
      <c r="L754" s="103">
        <v>0.93479997280068361</v>
      </c>
      <c r="M754" s="103">
        <v>0.95409298532082087</v>
      </c>
      <c r="N754" s="103">
        <v>0.97159662191854157</v>
      </c>
      <c r="O754" s="103">
        <v>0.98737956508296587</v>
      </c>
      <c r="P754" s="103">
        <v>1.0018158765716112</v>
      </c>
      <c r="Q754" s="103">
        <v>1.0152796181419912</v>
      </c>
      <c r="R754" s="103">
        <v>1.0281448515516198</v>
      </c>
      <c r="S754" s="103">
        <v>1.0407856382576615</v>
      </c>
      <c r="T754" s="103">
        <v>1.053505036389131</v>
      </c>
      <c r="U754" s="103">
        <v>1.0663357528825887</v>
      </c>
      <c r="V754" s="103">
        <v>1.079246159620407</v>
      </c>
      <c r="W754" s="103">
        <v>1.0922046284849625</v>
      </c>
      <c r="X754" s="103">
        <v>1.1051795313586321</v>
      </c>
      <c r="Y754" s="103">
        <v>1.118139240123788</v>
      </c>
      <c r="Z754" s="103">
        <v>1.1310515224781892</v>
      </c>
      <c r="AA754" s="103">
        <v>1.1438808918484742</v>
      </c>
      <c r="AB754" s="103">
        <v>1.1565907708331848</v>
      </c>
      <c r="AC754" s="103">
        <v>1.1691445812392978</v>
      </c>
      <c r="AD754" s="103">
        <v>1.1815057448737887</v>
      </c>
      <c r="AE754" s="103">
        <v>1.1936376835436298</v>
      </c>
      <c r="AF754" s="103">
        <v>1.2055038190557972</v>
      </c>
      <c r="AG754" s="103">
        <v>1.2170675732172671</v>
      </c>
      <c r="AH754" s="103">
        <v>1.2282923678350111</v>
      </c>
      <c r="AI754" s="103">
        <v>1.2391416247160052</v>
      </c>
      <c r="AJ754" s="103">
        <v>1.2495787656672259</v>
      </c>
      <c r="AK754" s="103">
        <v>1.259567212495645</v>
      </c>
      <c r="AL754" s="103">
        <v>1.269078792972743</v>
      </c>
      <c r="AM754" s="103">
        <v>1.2781263109588401</v>
      </c>
      <c r="AN754" s="103">
        <v>1.2867350374031441</v>
      </c>
      <c r="AO754" s="103">
        <v>1.2949302461854777</v>
      </c>
      <c r="AP754" s="103">
        <v>1.3027372111856643</v>
      </c>
      <c r="AQ754" s="103">
        <v>1.3101812062835243</v>
      </c>
      <c r="AR754" s="103">
        <v>1.3172875053588819</v>
      </c>
      <c r="AS754" s="103">
        <v>1.3240813822915583</v>
      </c>
      <c r="AT754" s="103">
        <v>1.3305881109613762</v>
      </c>
      <c r="AU754" s="103">
        <v>1.336832965248159</v>
      </c>
      <c r="AV754" s="103">
        <v>1.3428412190317274</v>
      </c>
      <c r="AW754" s="103">
        <v>1.3486381461919046</v>
      </c>
      <c r="AX754" s="103">
        <v>1.3542473335237935</v>
      </c>
      <c r="AY754" s="103">
        <v>1.359684919503714</v>
      </c>
      <c r="AZ754" s="103">
        <v>1.3649649877548018</v>
      </c>
      <c r="BA754" s="103">
        <v>1.3701016218339097</v>
      </c>
      <c r="BB754" s="103">
        <v>1.3751089052978922</v>
      </c>
      <c r="BC754" s="103">
        <v>1.3800009217036009</v>
      </c>
      <c r="BD754" s="103">
        <v>1.3847917546078898</v>
      </c>
      <c r="BE754" s="103">
        <v>1.3894954875676133</v>
      </c>
      <c r="BF754" s="103">
        <v>1.3941262041396234</v>
      </c>
      <c r="BG754" s="103">
        <v>1.3986979878807739</v>
      </c>
      <c r="BH754" s="103">
        <v>1.4032249223479183</v>
      </c>
      <c r="BI754" s="103">
        <v>1.4077210910979094</v>
      </c>
    </row>
    <row r="755" spans="1:61">
      <c r="A755" s="102">
        <v>43419</v>
      </c>
      <c r="B755" s="103">
        <v>0.69986844635517109</v>
      </c>
      <c r="C755" s="103">
        <v>0.70636711341349012</v>
      </c>
      <c r="D755" s="103">
        <v>0.71584692028622043</v>
      </c>
      <c r="E755" s="103">
        <v>0.72755320163838932</v>
      </c>
      <c r="F755" s="103">
        <v>0.74072521172368577</v>
      </c>
      <c r="G755" s="103">
        <v>0.75519698269918978</v>
      </c>
      <c r="H755" s="103">
        <v>0.77050829411009603</v>
      </c>
      <c r="I755" s="103">
        <v>0.78621708037945359</v>
      </c>
      <c r="J755" s="103">
        <v>0.80229015796990077</v>
      </c>
      <c r="K755" s="103">
        <v>0.8188664561213036</v>
      </c>
      <c r="L755" s="103">
        <v>0.83603906526085514</v>
      </c>
      <c r="M755" s="103">
        <v>0.85369600465932804</v>
      </c>
      <c r="N755" s="103">
        <v>0.87146633210768765</v>
      </c>
      <c r="O755" s="103">
        <v>0.88906130165696085</v>
      </c>
      <c r="P755" s="103">
        <v>0.90622805359070036</v>
      </c>
      <c r="Q755" s="103">
        <v>0.92271372819246433</v>
      </c>
      <c r="R755" s="103">
        <v>0.93826546574581149</v>
      </c>
      <c r="S755" s="103">
        <v>0.95263040689231304</v>
      </c>
      <c r="T755" s="103">
        <v>0.96564033047965514</v>
      </c>
      <c r="U755" s="103">
        <v>0.97744928250189933</v>
      </c>
      <c r="V755" s="103">
        <v>0.98828799836636461</v>
      </c>
      <c r="W755" s="103">
        <v>0.99838721348037585</v>
      </c>
      <c r="X755" s="103">
        <v>1.0079776632512563</v>
      </c>
      <c r="Y755" s="103">
        <v>1.0172900830863263</v>
      </c>
      <c r="Z755" s="103">
        <v>1.0265228796386161</v>
      </c>
      <c r="AA755" s="103">
        <v>1.0357168683761635</v>
      </c>
      <c r="AB755" s="103">
        <v>1.0448649172110267</v>
      </c>
      <c r="AC755" s="103">
        <v>1.0539598827843446</v>
      </c>
      <c r="AD755" s="103">
        <v>1.0629946217372548</v>
      </c>
      <c r="AE755" s="103">
        <v>1.0719619907108926</v>
      </c>
      <c r="AF755" s="103">
        <v>1.0808548463463956</v>
      </c>
      <c r="AG755" s="103">
        <v>1.0896660452849021</v>
      </c>
      <c r="AH755" s="103">
        <v>1.0983884441675471</v>
      </c>
      <c r="AI755" s="103">
        <v>1.1070148996354687</v>
      </c>
      <c r="AJ755" s="103">
        <v>1.115538268329805</v>
      </c>
      <c r="AK755" s="103">
        <v>1.1239514068916905</v>
      </c>
      <c r="AL755" s="103">
        <v>1.1322481892802199</v>
      </c>
      <c r="AM755" s="103">
        <v>1.1404269808165894</v>
      </c>
      <c r="AN755" s="103">
        <v>1.1484873859056226</v>
      </c>
      <c r="AO755" s="103">
        <v>1.1564290089921083</v>
      </c>
      <c r="AP755" s="103">
        <v>1.1642514545208356</v>
      </c>
      <c r="AQ755" s="103">
        <v>1.1719543269365911</v>
      </c>
      <c r="AR755" s="103">
        <v>1.1795372306841645</v>
      </c>
      <c r="AS755" s="103">
        <v>1.1869997702083426</v>
      </c>
      <c r="AT755" s="103">
        <v>1.1943415499539141</v>
      </c>
      <c r="AU755" s="103">
        <v>1.2015621743656679</v>
      </c>
      <c r="AV755" s="103">
        <v>1.2086612478883909</v>
      </c>
      <c r="AW755" s="103">
        <v>1.215638374966872</v>
      </c>
      <c r="AX755" s="103">
        <v>1.2224946852574854</v>
      </c>
      <c r="AY755" s="103">
        <v>1.2292380420808577</v>
      </c>
      <c r="AZ755" s="103">
        <v>1.2358781664508651</v>
      </c>
      <c r="BA755" s="103">
        <v>1.2424247794413021</v>
      </c>
      <c r="BB755" s="103">
        <v>1.2488876021259647</v>
      </c>
      <c r="BC755" s="103">
        <v>1.2552763555786464</v>
      </c>
      <c r="BD755" s="103">
        <v>1.2616007608731432</v>
      </c>
      <c r="BE755" s="103">
        <v>1.2678705390832503</v>
      </c>
      <c r="BF755" s="103">
        <v>1.2740954112827623</v>
      </c>
      <c r="BG755" s="103">
        <v>1.2802850985454743</v>
      </c>
      <c r="BH755" s="103">
        <v>1.286449321945182</v>
      </c>
      <c r="BI755" s="103">
        <v>1.2925978025556795</v>
      </c>
    </row>
    <row r="756" spans="1:61">
      <c r="A756" s="102">
        <v>43420</v>
      </c>
      <c r="B756" s="103">
        <v>0.69906559262511525</v>
      </c>
      <c r="C756" s="103">
        <v>0.71209464244269183</v>
      </c>
      <c r="D756" s="103">
        <v>0.72682804352047126</v>
      </c>
      <c r="E756" s="103">
        <v>0.74324106297242432</v>
      </c>
      <c r="F756" s="103">
        <v>0.76120420436098801</v>
      </c>
      <c r="G756" s="103">
        <v>0.78003864746348184</v>
      </c>
      <c r="H756" s="103">
        <v>0.79908477828781921</v>
      </c>
      <c r="I756" s="103">
        <v>0.81828683484586395</v>
      </c>
      <c r="J756" s="103">
        <v>0.83767975902540626</v>
      </c>
      <c r="K756" s="103">
        <v>0.85722098233681299</v>
      </c>
      <c r="L756" s="103">
        <v>0.87685115184760964</v>
      </c>
      <c r="M756" s="103">
        <v>0.8963750858404661</v>
      </c>
      <c r="N756" s="103">
        <v>0.91516848407126894</v>
      </c>
      <c r="O756" s="103">
        <v>0.93307224425579049</v>
      </c>
      <c r="P756" s="103">
        <v>0.95010860771241146</v>
      </c>
      <c r="Q756" s="103">
        <v>0.96629985838755561</v>
      </c>
      <c r="R756" s="103">
        <v>0.98166828022764518</v>
      </c>
      <c r="S756" s="103">
        <v>0.99623615717909786</v>
      </c>
      <c r="T756" s="103">
        <v>1.0100318306064244</v>
      </c>
      <c r="U756" s="103">
        <v>1.0231117408006649</v>
      </c>
      <c r="V756" s="103">
        <v>1.0355404697525838</v>
      </c>
      <c r="W756" s="103">
        <v>1.0473826002984552</v>
      </c>
      <c r="X756" s="103">
        <v>1.0587027152745523</v>
      </c>
      <c r="Y756" s="103">
        <v>1.0695653975171446</v>
      </c>
      <c r="Z756" s="103">
        <v>1.0800288557223741</v>
      </c>
      <c r="AA756" s="103">
        <v>1.0901231573633625</v>
      </c>
      <c r="AB756" s="103">
        <v>1.0998706062709691</v>
      </c>
      <c r="AC756" s="103">
        <v>1.1092935060256552</v>
      </c>
      <c r="AD756" s="103">
        <v>1.1184141602078819</v>
      </c>
      <c r="AE756" s="103">
        <v>1.1272548723981066</v>
      </c>
      <c r="AF756" s="103">
        <v>1.1358379461767907</v>
      </c>
      <c r="AG756" s="103">
        <v>1.144185685124395</v>
      </c>
      <c r="AH756" s="103">
        <v>1.1523203928213777</v>
      </c>
      <c r="AI756" s="103">
        <v>1.1602643728481994</v>
      </c>
      <c r="AJ756" s="103">
        <v>1.1680399287853211</v>
      </c>
      <c r="AK756" s="103">
        <v>1.175669364213201</v>
      </c>
      <c r="AL756" s="103">
        <v>1.1831726766442883</v>
      </c>
      <c r="AM756" s="103">
        <v>1.1905596825198639</v>
      </c>
      <c r="AN756" s="103">
        <v>1.1978373895122321</v>
      </c>
      <c r="AO756" s="103">
        <v>1.2050128052031051</v>
      </c>
      <c r="AP756" s="103">
        <v>1.2120929371741953</v>
      </c>
      <c r="AQ756" s="103">
        <v>1.2190847930072128</v>
      </c>
      <c r="AR756" s="103">
        <v>1.2259953802838714</v>
      </c>
      <c r="AS756" s="103">
        <v>1.2328317065858807</v>
      </c>
      <c r="AT756" s="103">
        <v>1.2396007794949537</v>
      </c>
      <c r="AU756" s="103">
        <v>1.2463096065928023</v>
      </c>
      <c r="AV756" s="103">
        <v>1.2529651954611372</v>
      </c>
      <c r="AW756" s="103">
        <v>1.2595745536816707</v>
      </c>
      <c r="AX756" s="103">
        <v>1.2661434860166749</v>
      </c>
      <c r="AY756" s="103">
        <v>1.2726724868948815</v>
      </c>
      <c r="AZ756" s="103">
        <v>1.2791605857223478</v>
      </c>
      <c r="BA756" s="103">
        <v>1.2856068118578781</v>
      </c>
      <c r="BB756" s="103">
        <v>1.2920101946602782</v>
      </c>
      <c r="BC756" s="103">
        <v>1.2983697634883515</v>
      </c>
      <c r="BD756" s="103">
        <v>1.3046845477009037</v>
      </c>
      <c r="BE756" s="103">
        <v>1.3109535766567406</v>
      </c>
      <c r="BF756" s="103">
        <v>1.3171758797146649</v>
      </c>
      <c r="BG756" s="103">
        <v>1.3233504862334826</v>
      </c>
      <c r="BH756" s="103">
        <v>1.3294764255719991</v>
      </c>
      <c r="BI756" s="103">
        <v>1.3355527270890182</v>
      </c>
    </row>
    <row r="757" spans="1:61">
      <c r="A757" s="102">
        <v>43423</v>
      </c>
      <c r="B757" s="103">
        <v>0.69652900831193754</v>
      </c>
      <c r="C757" s="103">
        <v>0.70653217250394551</v>
      </c>
      <c r="D757" s="103">
        <v>0.72360427994667131</v>
      </c>
      <c r="E757" s="103">
        <v>0.7407392348657551</v>
      </c>
      <c r="F757" s="103">
        <v>0.75673740056570837</v>
      </c>
      <c r="G757" s="103">
        <v>0.77214262822057966</v>
      </c>
      <c r="H757" s="103">
        <v>0.78659614925747323</v>
      </c>
      <c r="I757" s="103">
        <v>0.80045316257843191</v>
      </c>
      <c r="J757" s="103">
        <v>0.81459633685954558</v>
      </c>
      <c r="K757" s="103">
        <v>0.82972156078423753</v>
      </c>
      <c r="L757" s="103">
        <v>0.84609523344377902</v>
      </c>
      <c r="M757" s="103">
        <v>0.86344380168649415</v>
      </c>
      <c r="N757" s="103">
        <v>0.88092241394821902</v>
      </c>
      <c r="O757" s="103">
        <v>0.89817503558480682</v>
      </c>
      <c r="P757" s="103">
        <v>0.91501531667717917</v>
      </c>
      <c r="Q757" s="103">
        <v>0.93125690730625943</v>
      </c>
      <c r="R757" s="103">
        <v>0.94671345755297098</v>
      </c>
      <c r="S757" s="103">
        <v>0.96119861774801207</v>
      </c>
      <c r="T757" s="103">
        <v>0.97458508850519887</v>
      </c>
      <c r="U757" s="103">
        <v>0.9869704093982492</v>
      </c>
      <c r="V757" s="103">
        <v>0.99850562457963377</v>
      </c>
      <c r="W757" s="103">
        <v>1.0093417782018281</v>
      </c>
      <c r="X757" s="103">
        <v>1.0196299144173073</v>
      </c>
      <c r="Y757" s="103">
        <v>1.029521077378543</v>
      </c>
      <c r="Z757" s="103">
        <v>1.0391456532008292</v>
      </c>
      <c r="AA757" s="103">
        <v>1.0485428247281392</v>
      </c>
      <c r="AB757" s="103">
        <v>1.0577266135109908</v>
      </c>
      <c r="AC757" s="103">
        <v>1.0667110402883671</v>
      </c>
      <c r="AD757" s="103">
        <v>1.075510125799251</v>
      </c>
      <c r="AE757" s="103">
        <v>1.0841378907826218</v>
      </c>
      <c r="AF757" s="103">
        <v>1.0926083559774624</v>
      </c>
      <c r="AG757" s="103">
        <v>1.1009355421227556</v>
      </c>
      <c r="AH757" s="103">
        <v>1.1091334699574815</v>
      </c>
      <c r="AI757" s="103">
        <v>1.1172161602206223</v>
      </c>
      <c r="AJ757" s="103">
        <v>1.1251976336511613</v>
      </c>
      <c r="AK757" s="103">
        <v>1.1330919109880777</v>
      </c>
      <c r="AL757" s="103">
        <v>1.1409109400049589</v>
      </c>
      <c r="AM757" s="103">
        <v>1.1486575165301183</v>
      </c>
      <c r="AN757" s="103">
        <v>1.1563319115396689</v>
      </c>
      <c r="AO757" s="103">
        <v>1.1639343959282893</v>
      </c>
      <c r="AP757" s="103">
        <v>1.1714652405906585</v>
      </c>
      <c r="AQ757" s="103">
        <v>1.1789247164214529</v>
      </c>
      <c r="AR757" s="103">
        <v>1.1863130943153517</v>
      </c>
      <c r="AS757" s="103">
        <v>1.1936306451670313</v>
      </c>
      <c r="AT757" s="103">
        <v>1.2008776398711707</v>
      </c>
      <c r="AU757" s="103">
        <v>1.2080543493224483</v>
      </c>
      <c r="AV757" s="103">
        <v>1.2151610444155405</v>
      </c>
      <c r="AW757" s="103">
        <v>1.2221979960451261</v>
      </c>
      <c r="AX757" s="103">
        <v>1.2291657184866049</v>
      </c>
      <c r="AY757" s="103">
        <v>1.2360660369174117</v>
      </c>
      <c r="AZ757" s="103">
        <v>1.2429012159279056</v>
      </c>
      <c r="BA757" s="103">
        <v>1.2496735204273084</v>
      </c>
      <c r="BB757" s="103">
        <v>1.2563852153248427</v>
      </c>
      <c r="BC757" s="103">
        <v>1.2630385655297287</v>
      </c>
      <c r="BD757" s="103">
        <v>1.2696358359511888</v>
      </c>
      <c r="BE757" s="103">
        <v>1.2761792914984453</v>
      </c>
      <c r="BF757" s="103">
        <v>1.2826711970807192</v>
      </c>
      <c r="BG757" s="103">
        <v>1.2891138176072321</v>
      </c>
      <c r="BH757" s="103">
        <v>1.2955094179872073</v>
      </c>
      <c r="BI757" s="103">
        <v>1.3018602631298646</v>
      </c>
    </row>
    <row r="758" spans="1:61">
      <c r="A758" s="102">
        <v>43424</v>
      </c>
      <c r="B758" s="103">
        <v>0.69726213102702128</v>
      </c>
      <c r="C758" s="103">
        <v>0.70754660532008928</v>
      </c>
      <c r="D758" s="103">
        <v>0.7252614722161731</v>
      </c>
      <c r="E758" s="103">
        <v>0.74307791103151977</v>
      </c>
      <c r="F758" s="103">
        <v>0.75997687700626892</v>
      </c>
      <c r="G758" s="103">
        <v>0.77661290517070791</v>
      </c>
      <c r="H758" s="103">
        <v>0.79271180550085918</v>
      </c>
      <c r="I758" s="103">
        <v>0.80857845608481926</v>
      </c>
      <c r="J758" s="103">
        <v>0.82493228790970552</v>
      </c>
      <c r="K758" s="103">
        <v>0.84225427545295406</v>
      </c>
      <c r="L758" s="103">
        <v>0.8606087826986365</v>
      </c>
      <c r="M758" s="103">
        <v>0.87958567693391487</v>
      </c>
      <c r="N758" s="103">
        <v>0.89819776123339456</v>
      </c>
      <c r="O758" s="103">
        <v>0.91615692169727847</v>
      </c>
      <c r="P758" s="103">
        <v>0.93339830868555818</v>
      </c>
      <c r="Q758" s="103">
        <v>0.94985707255823681</v>
      </c>
      <c r="R758" s="103">
        <v>0.96546836367531697</v>
      </c>
      <c r="S758" s="103">
        <v>0.98016733251142374</v>
      </c>
      <c r="T758" s="103">
        <v>0.99391622838148841</v>
      </c>
      <c r="U758" s="103">
        <v>1.006780481732646</v>
      </c>
      <c r="V758" s="103">
        <v>1.0188500768661117</v>
      </c>
      <c r="W758" s="103">
        <v>1.0302149980831052</v>
      </c>
      <c r="X758" s="103">
        <v>1.0409652296848457</v>
      </c>
      <c r="Y758" s="103">
        <v>1.0511907559725489</v>
      </c>
      <c r="Z758" s="103">
        <v>1.0609721816516815</v>
      </c>
      <c r="AA758" s="103">
        <v>1.0703487014036703</v>
      </c>
      <c r="AB758" s="103">
        <v>1.0793480856512276</v>
      </c>
      <c r="AC758" s="103">
        <v>1.0879981044485989</v>
      </c>
      <c r="AD758" s="103">
        <v>1.0963265278500285</v>
      </c>
      <c r="AE758" s="103">
        <v>1.1043611259097579</v>
      </c>
      <c r="AF758" s="103">
        <v>1.1121296686820319</v>
      </c>
      <c r="AG758" s="103">
        <v>1.1196599262210953</v>
      </c>
      <c r="AH758" s="103">
        <v>1.1269796685811895</v>
      </c>
      <c r="AI758" s="103">
        <v>1.1341166658165596</v>
      </c>
      <c r="AJ758" s="103">
        <v>1.1410986879814498</v>
      </c>
      <c r="AK758" s="103">
        <v>1.1479535051301015</v>
      </c>
      <c r="AL758" s="103">
        <v>1.1547065696986678</v>
      </c>
      <c r="AM758" s="103">
        <v>1.1613708509229821</v>
      </c>
      <c r="AN758" s="103">
        <v>1.1679551336838825</v>
      </c>
      <c r="AO758" s="103">
        <v>1.1744681998257915</v>
      </c>
      <c r="AP758" s="103">
        <v>1.1809188311931322</v>
      </c>
      <c r="AQ758" s="103">
        <v>1.1873158096303251</v>
      </c>
      <c r="AR758" s="103">
        <v>1.1936679169817939</v>
      </c>
      <c r="AS758" s="103">
        <v>1.1999839350919594</v>
      </c>
      <c r="AT758" s="103">
        <v>1.206272645805244</v>
      </c>
      <c r="AU758" s="103">
        <v>1.2125428309660706</v>
      </c>
      <c r="AV758" s="103">
        <v>1.2188032724188607</v>
      </c>
      <c r="AW758" s="103">
        <v>1.2250627520080362</v>
      </c>
      <c r="AX758" s="103">
        <v>1.2313289029704584</v>
      </c>
      <c r="AY758" s="103">
        <v>1.237603759489416</v>
      </c>
      <c r="AZ758" s="103">
        <v>1.2438876522205982</v>
      </c>
      <c r="BA758" s="103">
        <v>1.2501809114192459</v>
      </c>
      <c r="BB758" s="103">
        <v>1.256483867340602</v>
      </c>
      <c r="BC758" s="103">
        <v>1.262796850239907</v>
      </c>
      <c r="BD758" s="103">
        <v>1.2691201903724036</v>
      </c>
      <c r="BE758" s="103">
        <v>1.2754542179933339</v>
      </c>
      <c r="BF758" s="103">
        <v>1.2817992633579389</v>
      </c>
      <c r="BG758" s="103">
        <v>1.2881556567214609</v>
      </c>
      <c r="BH758" s="103">
        <v>1.2945237283391424</v>
      </c>
      <c r="BI758" s="103">
        <v>1.3009038084662241</v>
      </c>
    </row>
    <row r="759" spans="1:61">
      <c r="A759" s="102">
        <v>43425</v>
      </c>
      <c r="B759" s="103">
        <v>0.69903334242477966</v>
      </c>
      <c r="C759" s="103">
        <v>0.71009150955304834</v>
      </c>
      <c r="D759" s="103">
        <v>0.728544631261272</v>
      </c>
      <c r="E759" s="103">
        <v>0.74746517803569623</v>
      </c>
      <c r="F759" s="103">
        <v>0.76563432307512058</v>
      </c>
      <c r="G759" s="103">
        <v>0.78319303176127597</v>
      </c>
      <c r="H759" s="103">
        <v>0.79964037230135787</v>
      </c>
      <c r="I759" s="103">
        <v>0.81547966577107511</v>
      </c>
      <c r="J759" s="103">
        <v>0.83173771722605905</v>
      </c>
      <c r="K759" s="103">
        <v>0.84915665633951787</v>
      </c>
      <c r="L759" s="103">
        <v>0.86788756230501907</v>
      </c>
      <c r="M759" s="103">
        <v>0.88757770906242806</v>
      </c>
      <c r="N759" s="103">
        <v>0.90724738191761112</v>
      </c>
      <c r="O759" s="103">
        <v>0.92651120468593917</v>
      </c>
      <c r="P759" s="103">
        <v>0.94517753435474616</v>
      </c>
      <c r="Q759" s="103">
        <v>0.96305472791136693</v>
      </c>
      <c r="R759" s="103">
        <v>0.97995114234313596</v>
      </c>
      <c r="S759" s="103">
        <v>0.99567513489196702</v>
      </c>
      <c r="T759" s="103">
        <v>1.0100952486140145</v>
      </c>
      <c r="U759" s="103">
        <v>1.0233091891563841</v>
      </c>
      <c r="V759" s="103">
        <v>1.0354691956327113</v>
      </c>
      <c r="W759" s="103">
        <v>1.0467275071566366</v>
      </c>
      <c r="X759" s="103">
        <v>1.0572363628418</v>
      </c>
      <c r="Y759" s="103">
        <v>1.0671480018018371</v>
      </c>
      <c r="Z759" s="103">
        <v>1.0766000373223263</v>
      </c>
      <c r="AA759" s="103">
        <v>1.0856513047649372</v>
      </c>
      <c r="AB759" s="103">
        <v>1.0943342332180743</v>
      </c>
      <c r="AC759" s="103">
        <v>1.1026812326081716</v>
      </c>
      <c r="AD759" s="103">
        <v>1.1107247128616622</v>
      </c>
      <c r="AE759" s="103">
        <v>1.1184970839049764</v>
      </c>
      <c r="AF759" s="103">
        <v>1.1260307556645477</v>
      </c>
      <c r="AG759" s="103">
        <v>1.1333581380668094</v>
      </c>
      <c r="AH759" s="103">
        <v>1.1405116410381919</v>
      </c>
      <c r="AI759" s="103">
        <v>1.1475236745051287</v>
      </c>
      <c r="AJ759" s="103">
        <v>1.1544266483940528</v>
      </c>
      <c r="AK759" s="103">
        <v>1.1612529726313949</v>
      </c>
      <c r="AL759" s="103">
        <v>1.1680311624806921</v>
      </c>
      <c r="AM759" s="103">
        <v>1.1747707481083276</v>
      </c>
      <c r="AN759" s="103">
        <v>1.1814754834121162</v>
      </c>
      <c r="AO759" s="103">
        <v>1.1881491209320607</v>
      </c>
      <c r="AP759" s="103">
        <v>1.1947954132081635</v>
      </c>
      <c r="AQ759" s="103">
        <v>1.2014181127804249</v>
      </c>
      <c r="AR759" s="103">
        <v>1.2080209721888477</v>
      </c>
      <c r="AS759" s="103">
        <v>1.2146077439734324</v>
      </c>
      <c r="AT759" s="103">
        <v>1.2211821806741814</v>
      </c>
      <c r="AU759" s="103">
        <v>1.227748034831097</v>
      </c>
      <c r="AV759" s="103">
        <v>1.2343090589841794</v>
      </c>
      <c r="AW759" s="103">
        <v>1.2408690056734311</v>
      </c>
      <c r="AX759" s="103">
        <v>1.247431041040943</v>
      </c>
      <c r="AY759" s="103">
        <v>1.2539957423377424</v>
      </c>
      <c r="AZ759" s="103">
        <v>1.2605629725877614</v>
      </c>
      <c r="BA759" s="103">
        <v>1.2671325947918948</v>
      </c>
      <c r="BB759" s="103">
        <v>1.2737044719510384</v>
      </c>
      <c r="BC759" s="103">
        <v>1.2802784670660863</v>
      </c>
      <c r="BD759" s="103">
        <v>1.2868544431379338</v>
      </c>
      <c r="BE759" s="103">
        <v>1.2934322631674773</v>
      </c>
      <c r="BF759" s="103">
        <v>1.3000117901556099</v>
      </c>
      <c r="BG759" s="103">
        <v>1.306592887103228</v>
      </c>
      <c r="BH759" s="103">
        <v>1.3131754170112264</v>
      </c>
      <c r="BI759" s="103">
        <v>1.3197592428805001</v>
      </c>
    </row>
    <row r="760" spans="1:61">
      <c r="A760" s="102">
        <v>43426</v>
      </c>
      <c r="B760" s="103">
        <v>0.69969434832479249</v>
      </c>
      <c r="C760" s="103">
        <v>0.71147114482970564</v>
      </c>
      <c r="D760" s="103">
        <v>0.73106063854600245</v>
      </c>
      <c r="E760" s="103">
        <v>0.75218513829096045</v>
      </c>
      <c r="F760" s="103">
        <v>0.77358560958872791</v>
      </c>
      <c r="G760" s="103">
        <v>0.7948902940303112</v>
      </c>
      <c r="H760" s="103">
        <v>0.81515461029108749</v>
      </c>
      <c r="I760" s="103">
        <v>0.83456303489108741</v>
      </c>
      <c r="J760" s="103">
        <v>0.85391011214523627</v>
      </c>
      <c r="K760" s="103">
        <v>0.87378517958439705</v>
      </c>
      <c r="L760" s="103">
        <v>0.89427698724959237</v>
      </c>
      <c r="M760" s="103">
        <v>0.91498697610422197</v>
      </c>
      <c r="N760" s="103">
        <v>0.93492752399023638</v>
      </c>
      <c r="O760" s="103">
        <v>0.95387061280918228</v>
      </c>
      <c r="P760" s="103">
        <v>0.97182379392103979</v>
      </c>
      <c r="Q760" s="103">
        <v>0.98879461868580432</v>
      </c>
      <c r="R760" s="103">
        <v>1.0047906384634702</v>
      </c>
      <c r="S760" s="103">
        <v>1.0198194046769495</v>
      </c>
      <c r="T760" s="103">
        <v>1.0339033439053236</v>
      </c>
      <c r="U760" s="103">
        <v>1.0471215211460729</v>
      </c>
      <c r="V760" s="103">
        <v>1.0595664795533006</v>
      </c>
      <c r="W760" s="103">
        <v>1.0713307622811141</v>
      </c>
      <c r="X760" s="103">
        <v>1.0825069124836209</v>
      </c>
      <c r="Y760" s="103">
        <v>1.0931874733149238</v>
      </c>
      <c r="Z760" s="103">
        <v>1.1034554425538774</v>
      </c>
      <c r="AA760" s="103">
        <v>1.1133472876681549</v>
      </c>
      <c r="AB760" s="103">
        <v>1.1228853191489434</v>
      </c>
      <c r="AC760" s="103">
        <v>1.1320918441595849</v>
      </c>
      <c r="AD760" s="103">
        <v>1.1409891698634205</v>
      </c>
      <c r="AE760" s="103">
        <v>1.1495996034237888</v>
      </c>
      <c r="AF760" s="103">
        <v>1.157945452004032</v>
      </c>
      <c r="AG760" s="103">
        <v>1.1660490227674909</v>
      </c>
      <c r="AH760" s="103">
        <v>1.1739326228775047</v>
      </c>
      <c r="AI760" s="103">
        <v>1.1816185594974147</v>
      </c>
      <c r="AJ760" s="103">
        <v>1.1891291397905628</v>
      </c>
      <c r="AK760" s="103">
        <v>1.196486670920287</v>
      </c>
      <c r="AL760" s="103">
        <v>1.2037114019513862</v>
      </c>
      <c r="AM760" s="103">
        <v>1.2108144956391473</v>
      </c>
      <c r="AN760" s="103">
        <v>1.2178046079943379</v>
      </c>
      <c r="AO760" s="103">
        <v>1.2246903949468777</v>
      </c>
      <c r="AP760" s="103">
        <v>1.2314805124266865</v>
      </c>
      <c r="AQ760" s="103">
        <v>1.2381836163636819</v>
      </c>
      <c r="AR760" s="103">
        <v>1.2448083626877844</v>
      </c>
      <c r="AS760" s="103">
        <v>1.2513634073289113</v>
      </c>
      <c r="AT760" s="103">
        <v>1.2578574062169823</v>
      </c>
      <c r="AU760" s="103">
        <v>1.2642990152819178</v>
      </c>
      <c r="AV760" s="103">
        <v>1.2706968904536344</v>
      </c>
      <c r="AW760" s="103">
        <v>1.2770596876620521</v>
      </c>
      <c r="AX760" s="103">
        <v>1.2833949297663916</v>
      </c>
      <c r="AY760" s="103">
        <v>1.289705137226389</v>
      </c>
      <c r="AZ760" s="103">
        <v>1.2959914504324126</v>
      </c>
      <c r="BA760" s="103">
        <v>1.3022550097303178</v>
      </c>
      <c r="BB760" s="103">
        <v>1.3084969554659609</v>
      </c>
      <c r="BC760" s="103">
        <v>1.314718427985196</v>
      </c>
      <c r="BD760" s="103">
        <v>1.3209205676338789</v>
      </c>
      <c r="BE760" s="103">
        <v>1.3271045147578657</v>
      </c>
      <c r="BF760" s="103">
        <v>1.3332714097030105</v>
      </c>
      <c r="BG760" s="103">
        <v>1.3394223928151694</v>
      </c>
      <c r="BH760" s="103">
        <v>1.3455586044401984</v>
      </c>
      <c r="BI760" s="103">
        <v>1.3516811849239518</v>
      </c>
    </row>
    <row r="761" spans="1:61">
      <c r="A761" s="102">
        <v>43427</v>
      </c>
      <c r="B761" s="103">
        <v>0.69587879109349904</v>
      </c>
      <c r="C761" s="103">
        <v>0.70836314739671202</v>
      </c>
      <c r="D761" s="103">
        <v>0.72686725942196773</v>
      </c>
      <c r="E761" s="103">
        <v>0.74577810562154634</v>
      </c>
      <c r="F761" s="103">
        <v>0.76473913795441384</v>
      </c>
      <c r="G761" s="103">
        <v>0.78335005267633107</v>
      </c>
      <c r="H761" s="103">
        <v>0.80054204358530079</v>
      </c>
      <c r="I761" s="103">
        <v>0.81652097553156899</v>
      </c>
      <c r="J761" s="103">
        <v>0.83230418492678937</v>
      </c>
      <c r="K761" s="103">
        <v>0.84886334189009793</v>
      </c>
      <c r="L761" s="103">
        <v>0.86658787383513614</v>
      </c>
      <c r="M761" s="103">
        <v>0.88508753015200203</v>
      </c>
      <c r="N761" s="103">
        <v>0.90323597932695299</v>
      </c>
      <c r="O761" s="103">
        <v>0.92068164530617147</v>
      </c>
      <c r="P761" s="103">
        <v>0.93736773261086648</v>
      </c>
      <c r="Q761" s="103">
        <v>0.95323751505566179</v>
      </c>
      <c r="R761" s="103">
        <v>0.96823426645518063</v>
      </c>
      <c r="S761" s="103">
        <v>0.98230126062404044</v>
      </c>
      <c r="T761" s="103">
        <v>0.99540682367180267</v>
      </c>
      <c r="U761" s="103">
        <v>1.0076476362056848</v>
      </c>
      <c r="V761" s="103">
        <v>1.0191613749436632</v>
      </c>
      <c r="W761" s="103">
        <v>1.0300857345956114</v>
      </c>
      <c r="X761" s="103">
        <v>1.0405584098714018</v>
      </c>
      <c r="Y761" s="103">
        <v>1.0507170954809044</v>
      </c>
      <c r="Z761" s="103">
        <v>1.0606788234966611</v>
      </c>
      <c r="AA761" s="103">
        <v>1.0704694024106862</v>
      </c>
      <c r="AB761" s="103">
        <v>1.0800894738185967</v>
      </c>
      <c r="AC761" s="103">
        <v>1.0895396785042952</v>
      </c>
      <c r="AD761" s="103">
        <v>1.0988206572516857</v>
      </c>
      <c r="AE761" s="103">
        <v>1.1079330508446672</v>
      </c>
      <c r="AF761" s="103">
        <v>1.1168775000671434</v>
      </c>
      <c r="AG761" s="103">
        <v>1.125654645703017</v>
      </c>
      <c r="AH761" s="103">
        <v>1.1342651285361882</v>
      </c>
      <c r="AI761" s="103">
        <v>1.1427095893505601</v>
      </c>
      <c r="AJ761" s="103">
        <v>1.1509886689300355</v>
      </c>
      <c r="AK761" s="103">
        <v>1.1591030080585147</v>
      </c>
      <c r="AL761" s="103">
        <v>1.1670541544266917</v>
      </c>
      <c r="AM761" s="103">
        <v>1.1748476596325785</v>
      </c>
      <c r="AN761" s="103">
        <v>1.1824901798780576</v>
      </c>
      <c r="AO761" s="103">
        <v>1.1899883714006421</v>
      </c>
      <c r="AP761" s="103">
        <v>1.1973488904378455</v>
      </c>
      <c r="AQ761" s="103">
        <v>1.2045783932271779</v>
      </c>
      <c r="AR761" s="103">
        <v>1.2116835360061531</v>
      </c>
      <c r="AS761" s="103">
        <v>1.2186709750122819</v>
      </c>
      <c r="AT761" s="103">
        <v>1.2255473664830776</v>
      </c>
      <c r="AU761" s="103">
        <v>1.2323193666560528</v>
      </c>
      <c r="AV761" s="103">
        <v>1.2389936317687182</v>
      </c>
      <c r="AW761" s="103">
        <v>1.2455768180585871</v>
      </c>
      <c r="AX761" s="103">
        <v>1.2520754575281063</v>
      </c>
      <c r="AY761" s="103">
        <v>1.2584955336937205</v>
      </c>
      <c r="AZ761" s="103">
        <v>1.2648428787547419</v>
      </c>
      <c r="BA761" s="103">
        <v>1.2711233249056022</v>
      </c>
      <c r="BB761" s="103">
        <v>1.2773427043407342</v>
      </c>
      <c r="BC761" s="103">
        <v>1.2835068492545683</v>
      </c>
      <c r="BD761" s="103">
        <v>1.2896215918415377</v>
      </c>
      <c r="BE761" s="103">
        <v>1.2956927642960743</v>
      </c>
      <c r="BF761" s="103">
        <v>1.3017261988126099</v>
      </c>
      <c r="BG761" s="103">
        <v>1.3077277275855761</v>
      </c>
      <c r="BH761" s="103">
        <v>1.3137031828094063</v>
      </c>
      <c r="BI761" s="103">
        <v>1.3196583966785309</v>
      </c>
    </row>
    <row r="762" spans="1:61">
      <c r="A762" s="102">
        <v>43430</v>
      </c>
      <c r="B762" s="103">
        <v>0.70174593259696261</v>
      </c>
      <c r="C762" s="103">
        <v>0.71431283095754261</v>
      </c>
      <c r="D762" s="103">
        <v>0.73287255650866423</v>
      </c>
      <c r="E762" s="103">
        <v>0.75496748824160853</v>
      </c>
      <c r="F762" s="103">
        <v>0.77838407868811088</v>
      </c>
      <c r="G762" s="103">
        <v>0.80108157667697355</v>
      </c>
      <c r="H762" s="103">
        <v>0.82182677805464011</v>
      </c>
      <c r="I762" s="103">
        <v>0.84052251176222648</v>
      </c>
      <c r="J762" s="103">
        <v>0.85747649648929714</v>
      </c>
      <c r="K762" s="103">
        <v>0.87314217487618573</v>
      </c>
      <c r="L762" s="103">
        <v>0.8880625267647928</v>
      </c>
      <c r="M762" s="103">
        <v>0.90275347061133726</v>
      </c>
      <c r="N762" s="103">
        <v>0.91789045992613261</v>
      </c>
      <c r="O762" s="103">
        <v>0.93346895234283445</v>
      </c>
      <c r="P762" s="103">
        <v>0.94928625740322592</v>
      </c>
      <c r="Q762" s="103">
        <v>0.96513968464909639</v>
      </c>
      <c r="R762" s="103">
        <v>0.98082654362223531</v>
      </c>
      <c r="S762" s="103">
        <v>0.996144144019113</v>
      </c>
      <c r="T762" s="103">
        <v>1.0109263645782391</v>
      </c>
      <c r="U762" s="103">
        <v>1.0251463237664158</v>
      </c>
      <c r="V762" s="103">
        <v>1.0388102747127399</v>
      </c>
      <c r="W762" s="103">
        <v>1.0519244705463136</v>
      </c>
      <c r="X762" s="103">
        <v>1.0644951643962393</v>
      </c>
      <c r="Y762" s="103">
        <v>1.0765286093916144</v>
      </c>
      <c r="Z762" s="103">
        <v>1.0880341354939402</v>
      </c>
      <c r="AA762" s="103">
        <v>1.0990346565874169</v>
      </c>
      <c r="AB762" s="103">
        <v>1.1095568341089341</v>
      </c>
      <c r="AC762" s="103">
        <v>1.1196273296162571</v>
      </c>
      <c r="AD762" s="103">
        <v>1.1292728046671516</v>
      </c>
      <c r="AE762" s="103">
        <v>1.1385199208193797</v>
      </c>
      <c r="AF762" s="103">
        <v>1.1473953396307062</v>
      </c>
      <c r="AG762" s="103">
        <v>1.1559257226588968</v>
      </c>
      <c r="AH762" s="103">
        <v>1.1641377314617136</v>
      </c>
      <c r="AI762" s="103">
        <v>1.1720580275969217</v>
      </c>
      <c r="AJ762" s="103">
        <v>1.1797132726222865</v>
      </c>
      <c r="AK762" s="103">
        <v>1.1871301280955704</v>
      </c>
      <c r="AL762" s="103">
        <v>1.1943333116061512</v>
      </c>
      <c r="AM762" s="103">
        <v>1.2013389583076948</v>
      </c>
      <c r="AN762" s="103">
        <v>1.2081608356187952</v>
      </c>
      <c r="AO762" s="103">
        <v>1.2148127108816826</v>
      </c>
      <c r="AP762" s="103">
        <v>1.221308351438587</v>
      </c>
      <c r="AQ762" s="103">
        <v>1.2276615246317364</v>
      </c>
      <c r="AR762" s="103">
        <v>1.2338859978033614</v>
      </c>
      <c r="AS762" s="103">
        <v>1.2399955382956895</v>
      </c>
      <c r="AT762" s="103">
        <v>1.2460039134509517</v>
      </c>
      <c r="AU762" s="103">
        <v>1.2519248906113774</v>
      </c>
      <c r="AV762" s="103">
        <v>1.2577722371191944</v>
      </c>
      <c r="AW762" s="103">
        <v>1.2635597203166333</v>
      </c>
      <c r="AX762" s="103">
        <v>1.2693000728610615</v>
      </c>
      <c r="AY762" s="103">
        <v>1.275000454369789</v>
      </c>
      <c r="AZ762" s="103">
        <v>1.2806661563832538</v>
      </c>
      <c r="BA762" s="103">
        <v>1.2863024690863023</v>
      </c>
      <c r="BB762" s="103">
        <v>1.2919146826637808</v>
      </c>
      <c r="BC762" s="103">
        <v>1.2975080873005349</v>
      </c>
      <c r="BD762" s="103">
        <v>1.3030879731814109</v>
      </c>
      <c r="BE762" s="103">
        <v>1.3086596304912557</v>
      </c>
      <c r="BF762" s="103">
        <v>1.3142283494149145</v>
      </c>
      <c r="BG762" s="103">
        <v>1.3197994201372341</v>
      </c>
      <c r="BH762" s="103">
        <v>1.3253781328430607</v>
      </c>
      <c r="BI762" s="103">
        <v>1.3309697777172405</v>
      </c>
    </row>
    <row r="763" spans="1:61">
      <c r="A763" s="102">
        <v>43431</v>
      </c>
      <c r="B763" s="103">
        <v>0.69332250074198909</v>
      </c>
      <c r="C763" s="103">
        <v>0.70723884374858825</v>
      </c>
      <c r="D763" s="103">
        <v>0.72842460906574291</v>
      </c>
      <c r="E763" s="103">
        <v>0.74999457701991845</v>
      </c>
      <c r="F763" s="103">
        <v>0.77088003898725077</v>
      </c>
      <c r="G763" s="103">
        <v>0.79053810398262769</v>
      </c>
      <c r="H763" s="103">
        <v>0.80815556890601015</v>
      </c>
      <c r="I763" s="103">
        <v>0.82437283727033495</v>
      </c>
      <c r="J763" s="103">
        <v>0.84026773300575774</v>
      </c>
      <c r="K763" s="103">
        <v>0.8566029869774674</v>
      </c>
      <c r="L763" s="103">
        <v>0.87362327985199928</v>
      </c>
      <c r="M763" s="103">
        <v>0.89104308197908499</v>
      </c>
      <c r="N763" s="103">
        <v>0.90809951082256402</v>
      </c>
      <c r="O763" s="103">
        <v>0.92459815420466862</v>
      </c>
      <c r="P763" s="103">
        <v>0.9405246749993611</v>
      </c>
      <c r="Q763" s="103">
        <v>0.95586473608061018</v>
      </c>
      <c r="R763" s="103">
        <v>0.97060400032238392</v>
      </c>
      <c r="S763" s="103">
        <v>0.98472813062963649</v>
      </c>
      <c r="T763" s="103">
        <v>0.99823011644979576</v>
      </c>
      <c r="U763" s="103">
        <v>1.0111308436619717</v>
      </c>
      <c r="V763" s="103">
        <v>1.0234578366158733</v>
      </c>
      <c r="W763" s="103">
        <v>1.0352386196612136</v>
      </c>
      <c r="X763" s="103">
        <v>1.0465007171477061</v>
      </c>
      <c r="Y763" s="103">
        <v>1.0572716534250595</v>
      </c>
      <c r="Z763" s="103">
        <v>1.067578639744982</v>
      </c>
      <c r="AA763" s="103">
        <v>1.0774475050612475</v>
      </c>
      <c r="AB763" s="103">
        <v>1.0869036969772217</v>
      </c>
      <c r="AC763" s="103">
        <v>1.0959726630839752</v>
      </c>
      <c r="AD763" s="103">
        <v>1.1046798509725786</v>
      </c>
      <c r="AE763" s="103">
        <v>1.113050708234099</v>
      </c>
      <c r="AF763" s="103">
        <v>1.1211106824596071</v>
      </c>
      <c r="AG763" s="103">
        <v>1.1288852212401737</v>
      </c>
      <c r="AH763" s="103">
        <v>1.1363997721668655</v>
      </c>
      <c r="AI763" s="103">
        <v>1.1436797828307539</v>
      </c>
      <c r="AJ763" s="103">
        <v>1.1507507008229088</v>
      </c>
      <c r="AK763" s="103">
        <v>1.1576379737343978</v>
      </c>
      <c r="AL763" s="103">
        <v>1.1643657337563933</v>
      </c>
      <c r="AM763" s="103">
        <v>1.1709510280471598</v>
      </c>
      <c r="AN763" s="103">
        <v>1.1774085288697382</v>
      </c>
      <c r="AO763" s="103">
        <v>1.1837529067638066</v>
      </c>
      <c r="AP763" s="103">
        <v>1.1899988322690422</v>
      </c>
      <c r="AQ763" s="103">
        <v>1.1961609759251206</v>
      </c>
      <c r="AR763" s="103">
        <v>1.2022540082717192</v>
      </c>
      <c r="AS763" s="103">
        <v>1.2082925998485139</v>
      </c>
      <c r="AT763" s="103">
        <v>1.2142914211951819</v>
      </c>
      <c r="AU763" s="103">
        <v>1.2202651428514002</v>
      </c>
      <c r="AV763" s="103">
        <v>1.2262284353568444</v>
      </c>
      <c r="AW763" s="103">
        <v>1.2321959692511919</v>
      </c>
      <c r="AX763" s="103">
        <v>1.2381804924438249</v>
      </c>
      <c r="AY763" s="103">
        <v>1.244185380704881</v>
      </c>
      <c r="AZ763" s="103">
        <v>1.2502111583050954</v>
      </c>
      <c r="BA763" s="103">
        <v>1.2562583488449048</v>
      </c>
      <c r="BB763" s="103">
        <v>1.2623274759247471</v>
      </c>
      <c r="BC763" s="103">
        <v>1.2684190631450587</v>
      </c>
      <c r="BD763" s="103">
        <v>1.274533634106277</v>
      </c>
      <c r="BE763" s="103">
        <v>1.28067171240884</v>
      </c>
      <c r="BF763" s="103">
        <v>1.2868338216531838</v>
      </c>
      <c r="BG763" s="103">
        <v>1.2930204854397462</v>
      </c>
      <c r="BH763" s="103">
        <v>1.2992322273689654</v>
      </c>
      <c r="BI763" s="103">
        <v>1.3054695710412769</v>
      </c>
    </row>
    <row r="764" spans="1:61">
      <c r="A764" s="102">
        <v>43432</v>
      </c>
      <c r="B764" s="103">
        <v>0.70208600183358172</v>
      </c>
      <c r="C764" s="103">
        <v>0.70988859978667274</v>
      </c>
      <c r="D764" s="103">
        <v>0.72345752235618743</v>
      </c>
      <c r="E764" s="103">
        <v>0.74248408593125681</v>
      </c>
      <c r="F764" s="103">
        <v>0.76486869059715812</v>
      </c>
      <c r="G764" s="103">
        <v>0.7875783423500855</v>
      </c>
      <c r="H764" s="103">
        <v>0.80841870128984306</v>
      </c>
      <c r="I764" s="103">
        <v>0.82723463613942372</v>
      </c>
      <c r="J764" s="103">
        <v>0.84455483402793452</v>
      </c>
      <c r="K764" s="103">
        <v>0.86100257011986014</v>
      </c>
      <c r="L764" s="103">
        <v>0.87704538492910034</v>
      </c>
      <c r="M764" s="103">
        <v>0.89283200295260534</v>
      </c>
      <c r="N764" s="103">
        <v>0.90815864856148321</v>
      </c>
      <c r="O764" s="103">
        <v>0.9229873802605183</v>
      </c>
      <c r="P764" s="103">
        <v>0.93734278689766304</v>
      </c>
      <c r="Q764" s="103">
        <v>0.95124945732087507</v>
      </c>
      <c r="R764" s="103">
        <v>0.96473198037811247</v>
      </c>
      <c r="S764" s="103">
        <v>0.97781494489914633</v>
      </c>
      <c r="T764" s="103">
        <v>0.99051864123958988</v>
      </c>
      <c r="U764" s="103">
        <v>1.0028469929502126</v>
      </c>
      <c r="V764" s="103">
        <v>1.014800028798601</v>
      </c>
      <c r="W764" s="103">
        <v>1.0263777775523464</v>
      </c>
      <c r="X764" s="103">
        <v>1.03758026797904</v>
      </c>
      <c r="Y764" s="103">
        <v>1.0484075288462684</v>
      </c>
      <c r="Z764" s="103">
        <v>1.0588619787557609</v>
      </c>
      <c r="AA764" s="103">
        <v>1.0689589084810867</v>
      </c>
      <c r="AB764" s="103">
        <v>1.078717923533616</v>
      </c>
      <c r="AC764" s="103">
        <v>1.0881586325557573</v>
      </c>
      <c r="AD764" s="103">
        <v>1.0973006441899191</v>
      </c>
      <c r="AE764" s="103">
        <v>1.1061635670785059</v>
      </c>
      <c r="AF764" s="103">
        <v>1.1147670098639266</v>
      </c>
      <c r="AG764" s="103">
        <v>1.1231305811885886</v>
      </c>
      <c r="AH764" s="103">
        <v>1.1312738896948975</v>
      </c>
      <c r="AI764" s="103">
        <v>1.1392165440252615</v>
      </c>
      <c r="AJ764" s="103">
        <v>1.1469781528220888</v>
      </c>
      <c r="AK764" s="103">
        <v>1.1545783247277841</v>
      </c>
      <c r="AL764" s="103">
        <v>1.1620352938406673</v>
      </c>
      <c r="AM764" s="103">
        <v>1.1693605938452325</v>
      </c>
      <c r="AN764" s="103">
        <v>1.1765637198064516</v>
      </c>
      <c r="AO764" s="103">
        <v>1.1836541663100832</v>
      </c>
      <c r="AP764" s="103">
        <v>1.1906414279418867</v>
      </c>
      <c r="AQ764" s="103">
        <v>1.1975349992876185</v>
      </c>
      <c r="AR764" s="103">
        <v>1.2043443749330383</v>
      </c>
      <c r="AS764" s="103">
        <v>1.2110790494639028</v>
      </c>
      <c r="AT764" s="103">
        <v>1.2177485174659708</v>
      </c>
      <c r="AU764" s="103">
        <v>1.2243622735250015</v>
      </c>
      <c r="AV764" s="103">
        <v>1.2309298122267509</v>
      </c>
      <c r="AW764" s="103">
        <v>1.2374606281569787</v>
      </c>
      <c r="AX764" s="103">
        <v>1.2439633443628111</v>
      </c>
      <c r="AY764" s="103">
        <v>1.2504427361311485</v>
      </c>
      <c r="AZ764" s="103">
        <v>1.2569025172230948</v>
      </c>
      <c r="BA764" s="103">
        <v>1.2633464013655189</v>
      </c>
      <c r="BB764" s="103">
        <v>1.269778102285291</v>
      </c>
      <c r="BC764" s="103">
        <v>1.2762013337092781</v>
      </c>
      <c r="BD764" s="103">
        <v>1.2826198093643506</v>
      </c>
      <c r="BE764" s="103">
        <v>1.289037242977378</v>
      </c>
      <c r="BF764" s="103">
        <v>1.2954573482752276</v>
      </c>
      <c r="BG764" s="103">
        <v>1.3018838389847693</v>
      </c>
      <c r="BH764" s="103">
        <v>1.3083204288328734</v>
      </c>
      <c r="BI764" s="103">
        <v>1.3147708315464068</v>
      </c>
    </row>
    <row r="765" spans="1:61">
      <c r="A765" s="102">
        <v>43433</v>
      </c>
      <c r="B765" s="103">
        <v>0.70372324242476869</v>
      </c>
      <c r="C765" s="103">
        <v>0.7163434424891002</v>
      </c>
      <c r="D765" s="103">
        <v>0.73359374735801552</v>
      </c>
      <c r="E765" s="103">
        <v>0.7535772928825909</v>
      </c>
      <c r="F765" s="103">
        <v>0.77709726412842717</v>
      </c>
      <c r="G765" s="103">
        <v>0.80089674708880632</v>
      </c>
      <c r="H765" s="103">
        <v>0.82119424208394165</v>
      </c>
      <c r="I765" s="103">
        <v>0.83821818010511051</v>
      </c>
      <c r="J765" s="103">
        <v>0.85366854062693609</v>
      </c>
      <c r="K765" s="103">
        <v>0.8689647813788639</v>
      </c>
      <c r="L765" s="103">
        <v>0.88476264661340176</v>
      </c>
      <c r="M765" s="103">
        <v>0.90095985818702506</v>
      </c>
      <c r="N765" s="103">
        <v>0.91681141451756409</v>
      </c>
      <c r="O765" s="103">
        <v>0.93215532709933491</v>
      </c>
      <c r="P765" s="103">
        <v>0.94701747045337381</v>
      </c>
      <c r="Q765" s="103">
        <v>0.96142371910072288</v>
      </c>
      <c r="R765" s="103">
        <v>0.9753999475624241</v>
      </c>
      <c r="S765" s="103">
        <v>0.9889720303311651</v>
      </c>
      <c r="T765" s="103">
        <v>1.0021591398705554</v>
      </c>
      <c r="U765" s="103">
        <v>1.0149549301001985</v>
      </c>
      <c r="V765" s="103">
        <v>1.027346982331333</v>
      </c>
      <c r="W765" s="103">
        <v>1.0393228778752019</v>
      </c>
      <c r="X765" s="103">
        <v>1.0508701980430488</v>
      </c>
      <c r="Y765" s="103">
        <v>1.0619765241461119</v>
      </c>
      <c r="Z765" s="103">
        <v>1.0726347375863083</v>
      </c>
      <c r="AA765" s="103">
        <v>1.082863555823526</v>
      </c>
      <c r="AB765" s="103">
        <v>1.0926895570100812</v>
      </c>
      <c r="AC765" s="103">
        <v>1.1021393211460908</v>
      </c>
      <c r="AD765" s="103">
        <v>1.1112394282316707</v>
      </c>
      <c r="AE765" s="103">
        <v>1.1200164582669339</v>
      </c>
      <c r="AF765" s="103">
        <v>1.1284969912519962</v>
      </c>
      <c r="AG765" s="103">
        <v>1.1367076071869739</v>
      </c>
      <c r="AH765" s="103">
        <v>1.1446748860719804</v>
      </c>
      <c r="AI765" s="103">
        <v>1.1524254079071312</v>
      </c>
      <c r="AJ765" s="103">
        <v>1.159985752692543</v>
      </c>
      <c r="AK765" s="103">
        <v>1.1673825004283285</v>
      </c>
      <c r="AL765" s="103">
        <v>1.1746403171120288</v>
      </c>
      <c r="AM765" s="103">
        <v>1.1817754186016654</v>
      </c>
      <c r="AN765" s="103">
        <v>1.188801689518268</v>
      </c>
      <c r="AO765" s="103">
        <v>1.1957330144076765</v>
      </c>
      <c r="AP765" s="103">
        <v>1.2025832778157317</v>
      </c>
      <c r="AQ765" s="103">
        <v>1.2093663642882706</v>
      </c>
      <c r="AR765" s="103">
        <v>1.2160961583711347</v>
      </c>
      <c r="AS765" s="103">
        <v>1.2227865446101618</v>
      </c>
      <c r="AT765" s="103">
        <v>1.2294514075511918</v>
      </c>
      <c r="AU765" s="103">
        <v>1.2361046317400648</v>
      </c>
      <c r="AV765" s="103">
        <v>1.2427601017226189</v>
      </c>
      <c r="AW765" s="103">
        <v>1.2494317020446943</v>
      </c>
      <c r="AX765" s="103">
        <v>1.2561307787638758</v>
      </c>
      <c r="AY765" s="103">
        <v>1.2628574707533184</v>
      </c>
      <c r="AZ765" s="103">
        <v>1.2696088250315443</v>
      </c>
      <c r="BA765" s="103">
        <v>1.2763818885173539</v>
      </c>
      <c r="BB765" s="103">
        <v>1.2831737081295493</v>
      </c>
      <c r="BC765" s="103">
        <v>1.2899813307869294</v>
      </c>
      <c r="BD765" s="103">
        <v>1.2968018034082966</v>
      </c>
      <c r="BE765" s="103">
        <v>1.303632172912452</v>
      </c>
      <c r="BF765" s="103">
        <v>1.3104694862181958</v>
      </c>
      <c r="BG765" s="103">
        <v>1.3173107902443288</v>
      </c>
      <c r="BH765" s="103">
        <v>1.3241531319096533</v>
      </c>
      <c r="BI765" s="103">
        <v>1.3309935581329688</v>
      </c>
    </row>
    <row r="766" spans="1:61">
      <c r="A766" s="102">
        <v>43434</v>
      </c>
      <c r="B766" s="103">
        <v>0.69627249402547875</v>
      </c>
      <c r="C766" s="103">
        <v>0.70853142939242586</v>
      </c>
      <c r="D766" s="103">
        <v>0.72715086910700455</v>
      </c>
      <c r="E766" s="103">
        <v>0.7481334865015915</v>
      </c>
      <c r="F766" s="103">
        <v>0.77068982650156082</v>
      </c>
      <c r="G766" s="103">
        <v>0.79375181404897177</v>
      </c>
      <c r="H766" s="103">
        <v>0.81611411462178385</v>
      </c>
      <c r="I766" s="103">
        <v>0.83754092901330568</v>
      </c>
      <c r="J766" s="103">
        <v>0.85791886899167846</v>
      </c>
      <c r="K766" s="103">
        <v>0.87728346712233163</v>
      </c>
      <c r="L766" s="103">
        <v>0.89590344421456392</v>
      </c>
      <c r="M766" s="103">
        <v>0.91394492773707847</v>
      </c>
      <c r="N766" s="103">
        <v>0.93120225397955447</v>
      </c>
      <c r="O766" s="103">
        <v>0.94762702694513223</v>
      </c>
      <c r="P766" s="103">
        <v>0.96325104763797276</v>
      </c>
      <c r="Q766" s="103">
        <v>0.97810613591403428</v>
      </c>
      <c r="R766" s="103">
        <v>0.9922241116292746</v>
      </c>
      <c r="S766" s="103">
        <v>1.0056367946396469</v>
      </c>
      <c r="T766" s="103">
        <v>1.0183771724085209</v>
      </c>
      <c r="U766" s="103">
        <v>1.0304836486532438</v>
      </c>
      <c r="V766" s="103">
        <v>1.0419961964576476</v>
      </c>
      <c r="W766" s="103">
        <v>1.0529547890685449</v>
      </c>
      <c r="X766" s="103">
        <v>1.0633993997327471</v>
      </c>
      <c r="Y766" s="103">
        <v>1.0733700016970629</v>
      </c>
      <c r="Z766" s="103">
        <v>1.0829050552394377</v>
      </c>
      <c r="AA766" s="103">
        <v>1.0920363410240435</v>
      </c>
      <c r="AB766" s="103">
        <v>1.1007937969333099</v>
      </c>
      <c r="AC766" s="103">
        <v>1.1092073607902346</v>
      </c>
      <c r="AD766" s="103">
        <v>1.1173069704178162</v>
      </c>
      <c r="AE766" s="103">
        <v>1.1251225636390498</v>
      </c>
      <c r="AF766" s="103">
        <v>1.1326840782769343</v>
      </c>
      <c r="AG766" s="103">
        <v>1.1400214521544667</v>
      </c>
      <c r="AH766" s="103">
        <v>1.1471646230946431</v>
      </c>
      <c r="AI766" s="103">
        <v>1.1541435289204613</v>
      </c>
      <c r="AJ766" s="103">
        <v>1.16098810745492</v>
      </c>
      <c r="AK766" s="103">
        <v>1.1677282965210138</v>
      </c>
      <c r="AL766" s="103">
        <v>1.1743904098933677</v>
      </c>
      <c r="AM766" s="103">
        <v>1.1809847615173688</v>
      </c>
      <c r="AN766" s="103">
        <v>1.1875172512818402</v>
      </c>
      <c r="AO766" s="103">
        <v>1.1939937789332375</v>
      </c>
      <c r="AP766" s="103">
        <v>1.2004202442180165</v>
      </c>
      <c r="AQ766" s="103">
        <v>1.2068025468826307</v>
      </c>
      <c r="AR766" s="103">
        <v>1.2131465866735365</v>
      </c>
      <c r="AS766" s="103">
        <v>1.2194582633371875</v>
      </c>
      <c r="AT766" s="103">
        <v>1.2257434766200392</v>
      </c>
      <c r="AU766" s="103">
        <v>1.2320081262685474</v>
      </c>
      <c r="AV766" s="103">
        <v>1.2382581120291656</v>
      </c>
      <c r="AW766" s="103">
        <v>1.2444993336483496</v>
      </c>
      <c r="AX766" s="103">
        <v>1.2507366513001719</v>
      </c>
      <c r="AY766" s="103">
        <v>1.2569703355454109</v>
      </c>
      <c r="AZ766" s="103">
        <v>1.2631993907555392</v>
      </c>
      <c r="BA766" s="103">
        <v>1.2694228212611898</v>
      </c>
      <c r="BB766" s="103">
        <v>1.2756396313929961</v>
      </c>
      <c r="BC766" s="103">
        <v>1.2818488254815896</v>
      </c>
      <c r="BD766" s="103">
        <v>1.2880494078576046</v>
      </c>
      <c r="BE766" s="103">
        <v>1.2942403828516742</v>
      </c>
      <c r="BF766" s="103">
        <v>1.3004207547944304</v>
      </c>
      <c r="BG766" s="103">
        <v>1.306589528016507</v>
      </c>
      <c r="BH766" s="103">
        <v>1.3127457068485373</v>
      </c>
      <c r="BI766" s="103">
        <v>1.318888295621153</v>
      </c>
    </row>
    <row r="767" spans="1:61">
      <c r="A767" s="102">
        <v>43437</v>
      </c>
      <c r="B767" s="103">
        <v>0.68823211515783</v>
      </c>
      <c r="C767" s="103">
        <v>0.71138387453913421</v>
      </c>
      <c r="D767" s="103">
        <v>0.73136769852846806</v>
      </c>
      <c r="E767" s="103">
        <v>0.74867272858323153</v>
      </c>
      <c r="F767" s="103">
        <v>0.76664052462885435</v>
      </c>
      <c r="G767" s="103">
        <v>0.78487181981697096</v>
      </c>
      <c r="H767" s="103">
        <v>0.80187163211091583</v>
      </c>
      <c r="I767" s="103">
        <v>0.81789147346242563</v>
      </c>
      <c r="J767" s="103">
        <v>0.83390025184434358</v>
      </c>
      <c r="K767" s="103">
        <v>0.85057857031773165</v>
      </c>
      <c r="L767" s="103">
        <v>0.86800982740642252</v>
      </c>
      <c r="M767" s="103">
        <v>0.88563308084783199</v>
      </c>
      <c r="N767" s="103">
        <v>0.90228621733903125</v>
      </c>
      <c r="O767" s="103">
        <v>0.91775635964004632</v>
      </c>
      <c r="P767" s="103">
        <v>0.93212599528224827</v>
      </c>
      <c r="Q767" s="103">
        <v>0.9454776117970114</v>
      </c>
      <c r="R767" s="103">
        <v>0.95789369671571123</v>
      </c>
      <c r="S767" s="103">
        <v>0.96945673756971773</v>
      </c>
      <c r="T767" s="103">
        <v>0.98025177553340703</v>
      </c>
      <c r="U767" s="103">
        <v>0.99037458279612534</v>
      </c>
      <c r="V767" s="103">
        <v>0.99992374987315902</v>
      </c>
      <c r="W767" s="103">
        <v>1.0089978672917164</v>
      </c>
      <c r="X767" s="103">
        <v>1.0176955255790066</v>
      </c>
      <c r="Y767" s="103">
        <v>1.0261153152622353</v>
      </c>
      <c r="Z767" s="103">
        <v>1.0343418951576555</v>
      </c>
      <c r="AA767" s="103">
        <v>1.0423984169013927</v>
      </c>
      <c r="AB767" s="103">
        <v>1.0502910634376921</v>
      </c>
      <c r="AC767" s="103">
        <v>1.0580260171635052</v>
      </c>
      <c r="AD767" s="103">
        <v>1.0656094604757835</v>
      </c>
      <c r="AE767" s="103">
        <v>1.0730475757714752</v>
      </c>
      <c r="AF767" s="103">
        <v>1.0803465454475316</v>
      </c>
      <c r="AG767" s="103">
        <v>1.0875125519009043</v>
      </c>
      <c r="AH767" s="103">
        <v>1.0945517775285414</v>
      </c>
      <c r="AI767" s="103">
        <v>1.1014704047273949</v>
      </c>
      <c r="AJ767" s="103">
        <v>1.108274615894415</v>
      </c>
      <c r="AK767" s="103">
        <v>1.1149705934265512</v>
      </c>
      <c r="AL767" s="103">
        <v>1.1215645689987059</v>
      </c>
      <c r="AM767" s="103">
        <v>1.128062991843265</v>
      </c>
      <c r="AN767" s="103">
        <v>1.1344723712126872</v>
      </c>
      <c r="AO767" s="103">
        <v>1.1407992163613714</v>
      </c>
      <c r="AP767" s="103">
        <v>1.1470500365437155</v>
      </c>
      <c r="AQ767" s="103">
        <v>1.153231341014116</v>
      </c>
      <c r="AR767" s="103">
        <v>1.1593496390269717</v>
      </c>
      <c r="AS767" s="103">
        <v>1.1654114398366788</v>
      </c>
      <c r="AT767" s="103">
        <v>1.171423252697636</v>
      </c>
      <c r="AU767" s="103">
        <v>1.1773915868642411</v>
      </c>
      <c r="AV767" s="103">
        <v>1.183322951590891</v>
      </c>
      <c r="AW767" s="103">
        <v>1.1892238561319834</v>
      </c>
      <c r="AX767" s="103">
        <v>1.1951003742997597</v>
      </c>
      <c r="AY767" s="103">
        <v>1.2009562345193272</v>
      </c>
      <c r="AZ767" s="103">
        <v>1.2067943790446076</v>
      </c>
      <c r="BA767" s="103">
        <v>1.2126177495590302</v>
      </c>
      <c r="BB767" s="103">
        <v>1.2184292877460259</v>
      </c>
      <c r="BC767" s="103">
        <v>1.2242319352890221</v>
      </c>
      <c r="BD767" s="103">
        <v>1.2300286338714495</v>
      </c>
      <c r="BE767" s="103">
        <v>1.235822325176738</v>
      </c>
      <c r="BF767" s="103">
        <v>1.241615950888316</v>
      </c>
      <c r="BG767" s="103">
        <v>1.2474124526896138</v>
      </c>
      <c r="BH767" s="103">
        <v>1.2532147722640619</v>
      </c>
      <c r="BI767" s="103">
        <v>1.2590258512950876</v>
      </c>
    </row>
    <row r="768" spans="1:61">
      <c r="A768" s="102">
        <v>43438</v>
      </c>
      <c r="B768" s="103">
        <v>0.68270615506556076</v>
      </c>
      <c r="C768" s="103">
        <v>0.70289608480304866</v>
      </c>
      <c r="D768" s="103">
        <v>0.72201510740309782</v>
      </c>
      <c r="E768" s="103">
        <v>0.73920167190788877</v>
      </c>
      <c r="F768" s="103">
        <v>0.7569960230143159</v>
      </c>
      <c r="G768" s="103">
        <v>0.77491651668791495</v>
      </c>
      <c r="H768" s="103">
        <v>0.79152772063082744</v>
      </c>
      <c r="I768" s="103">
        <v>0.80710126430784057</v>
      </c>
      <c r="J768" s="103">
        <v>0.82280616383172711</v>
      </c>
      <c r="K768" s="103">
        <v>0.83961554274569972</v>
      </c>
      <c r="L768" s="103">
        <v>0.8579609206960257</v>
      </c>
      <c r="M768" s="103">
        <v>0.8775279169332989</v>
      </c>
      <c r="N768" s="103">
        <v>0.89766811314628403</v>
      </c>
      <c r="O768" s="103">
        <v>0.91787535073280491</v>
      </c>
      <c r="P768" s="103">
        <v>0.93769439172508107</v>
      </c>
      <c r="Q768" s="103">
        <v>0.95666999815533837</v>
      </c>
      <c r="R768" s="103">
        <v>0.97434693205580192</v>
      </c>
      <c r="S768" s="103">
        <v>0.99026995545869045</v>
      </c>
      <c r="T768" s="103">
        <v>1.0040977248441401</v>
      </c>
      <c r="U768" s="103">
        <v>1.0159675082392405</v>
      </c>
      <c r="V768" s="103">
        <v>1.0261422731822178</v>
      </c>
      <c r="W768" s="103">
        <v>1.034884987743012</v>
      </c>
      <c r="X768" s="103">
        <v>1.0424586199915618</v>
      </c>
      <c r="Y768" s="103">
        <v>1.0491261379978027</v>
      </c>
      <c r="Z768" s="103">
        <v>1.055120932031258</v>
      </c>
      <c r="AA768" s="103">
        <v>1.0605458091829845</v>
      </c>
      <c r="AB768" s="103">
        <v>1.0654675510635154</v>
      </c>
      <c r="AC768" s="103">
        <v>1.0699529381214454</v>
      </c>
      <c r="AD768" s="103">
        <v>1.0740687508053677</v>
      </c>
      <c r="AE768" s="103">
        <v>1.0778817695638745</v>
      </c>
      <c r="AF768" s="103">
        <v>1.0814587748455589</v>
      </c>
      <c r="AG768" s="103">
        <v>1.0848665470990144</v>
      </c>
      <c r="AH768" s="103">
        <v>1.0881718667728333</v>
      </c>
      <c r="AI768" s="103">
        <v>1.0914415143156089</v>
      </c>
      <c r="AJ768" s="103">
        <v>1.0947422701759346</v>
      </c>
      <c r="AK768" s="103">
        <v>1.0981409148024024</v>
      </c>
      <c r="AL768" s="103">
        <v>1.1016950844890108</v>
      </c>
      <c r="AM768" s="103">
        <v>1.1054131631037361</v>
      </c>
      <c r="AN768" s="103">
        <v>1.1092870251556304</v>
      </c>
      <c r="AO768" s="103">
        <v>1.1133085331735686</v>
      </c>
      <c r="AP768" s="103">
        <v>1.1174695496864253</v>
      </c>
      <c r="AQ768" s="103">
        <v>1.1217619372230745</v>
      </c>
      <c r="AR768" s="103">
        <v>1.1261775583123914</v>
      </c>
      <c r="AS768" s="103">
        <v>1.1307082754832498</v>
      </c>
      <c r="AT768" s="103">
        <v>1.1353459512645245</v>
      </c>
      <c r="AU768" s="103">
        <v>1.1400824481850906</v>
      </c>
      <c r="AV768" s="103">
        <v>1.1449096287738216</v>
      </c>
      <c r="AW768" s="103">
        <v>1.1498193555595926</v>
      </c>
      <c r="AX768" s="103">
        <v>1.1548042309954207</v>
      </c>
      <c r="AY768" s="103">
        <v>1.1598604644015105</v>
      </c>
      <c r="AZ768" s="103">
        <v>1.164985362497422</v>
      </c>
      <c r="BA768" s="103">
        <v>1.170176232260681</v>
      </c>
      <c r="BB768" s="103">
        <v>1.175430380668814</v>
      </c>
      <c r="BC768" s="103">
        <v>1.1807451146993457</v>
      </c>
      <c r="BD768" s="103">
        <v>1.1861177413298025</v>
      </c>
      <c r="BE768" s="103">
        <v>1.1915455675377105</v>
      </c>
      <c r="BF768" s="103">
        <v>1.1970259003005945</v>
      </c>
      <c r="BG768" s="103">
        <v>1.202556046595981</v>
      </c>
      <c r="BH768" s="103">
        <v>1.2081333134013961</v>
      </c>
      <c r="BI768" s="103">
        <v>1.2137550076943646</v>
      </c>
    </row>
    <row r="769" spans="1:61">
      <c r="A769" s="102">
        <v>43439</v>
      </c>
      <c r="B769" s="103">
        <v>0.69143677170853068</v>
      </c>
      <c r="C769" s="103">
        <v>0.71339852873838983</v>
      </c>
      <c r="D769" s="103">
        <v>0.73302660611484161</v>
      </c>
      <c r="E769" s="103">
        <v>0.75155265712194508</v>
      </c>
      <c r="F769" s="103">
        <v>0.77149112996337965</v>
      </c>
      <c r="G769" s="103">
        <v>0.79189046147683673</v>
      </c>
      <c r="H769" s="103">
        <v>0.81115970028467244</v>
      </c>
      <c r="I769" s="103">
        <v>0.82947456015482268</v>
      </c>
      <c r="J769" s="103">
        <v>0.84776329009447859</v>
      </c>
      <c r="K769" s="103">
        <v>0.86665831415835648</v>
      </c>
      <c r="L769" s="103">
        <v>0.88614384258472489</v>
      </c>
      <c r="M769" s="103">
        <v>0.90562870327325884</v>
      </c>
      <c r="N769" s="103">
        <v>0.92395619362635184</v>
      </c>
      <c r="O769" s="103">
        <v>0.9409236107581358</v>
      </c>
      <c r="P769" s="103">
        <v>0.95661751141692641</v>
      </c>
      <c r="Q769" s="103">
        <v>0.97112445235104372</v>
      </c>
      <c r="R769" s="103">
        <v>0.98453099030880864</v>
      </c>
      <c r="S769" s="103">
        <v>0.99692368203853687</v>
      </c>
      <c r="T769" s="103">
        <v>1.0083917509190128</v>
      </c>
      <c r="U769" s="103">
        <v>1.019035626144188</v>
      </c>
      <c r="V769" s="103">
        <v>1.0289586799324659</v>
      </c>
      <c r="W769" s="103">
        <v>1.0382642845147048</v>
      </c>
      <c r="X769" s="103">
        <v>1.0470558121217606</v>
      </c>
      <c r="Y769" s="103">
        <v>1.0554366349844884</v>
      </c>
      <c r="Z769" s="103">
        <v>1.06349903461135</v>
      </c>
      <c r="AA769" s="103">
        <v>1.0712755554428379</v>
      </c>
      <c r="AB769" s="103">
        <v>1.0787787181201096</v>
      </c>
      <c r="AC769" s="103">
        <v>1.0860210287538539</v>
      </c>
      <c r="AD769" s="103">
        <v>1.0930149934547595</v>
      </c>
      <c r="AE769" s="103">
        <v>1.099773118333514</v>
      </c>
      <c r="AF769" s="103">
        <v>1.1063079095008053</v>
      </c>
      <c r="AG769" s="103">
        <v>1.1126318730673228</v>
      </c>
      <c r="AH769" s="103">
        <v>1.1187575151437534</v>
      </c>
      <c r="AI769" s="103">
        <v>1.1246973418407862</v>
      </c>
      <c r="AJ769" s="103">
        <v>1.1304638592691096</v>
      </c>
      <c r="AK769" s="103">
        <v>1.1360695735394106</v>
      </c>
      <c r="AL769" s="103">
        <v>1.1415265851320453</v>
      </c>
      <c r="AM769" s="103">
        <v>1.1468450172236744</v>
      </c>
      <c r="AN769" s="103">
        <v>1.1520343913908202</v>
      </c>
      <c r="AO769" s="103">
        <v>1.1571042290685876</v>
      </c>
      <c r="AP769" s="103">
        <v>1.1620640516920819</v>
      </c>
      <c r="AQ769" s="103">
        <v>1.166923380696407</v>
      </c>
      <c r="AR769" s="103">
        <v>1.171691737516668</v>
      </c>
      <c r="AS769" s="103">
        <v>1.1763786435879693</v>
      </c>
      <c r="AT769" s="103">
        <v>1.1809936203454152</v>
      </c>
      <c r="AU769" s="103">
        <v>1.1855461892241115</v>
      </c>
      <c r="AV769" s="103">
        <v>1.1900458716591618</v>
      </c>
      <c r="AW769" s="103">
        <v>1.1945021890856711</v>
      </c>
      <c r="AX769" s="103">
        <v>1.1989241332139198</v>
      </c>
      <c r="AY769" s="103">
        <v>1.2033183570694388</v>
      </c>
      <c r="AZ769" s="103">
        <v>1.2076908684779406</v>
      </c>
      <c r="BA769" s="103">
        <v>1.2120476752443303</v>
      </c>
      <c r="BB769" s="103">
        <v>1.2163947851735131</v>
      </c>
      <c r="BC769" s="103">
        <v>1.2207382060703933</v>
      </c>
      <c r="BD769" s="103">
        <v>1.2250839457398759</v>
      </c>
      <c r="BE769" s="103">
        <v>1.2294380119868664</v>
      </c>
      <c r="BF769" s="103">
        <v>1.2338064126162691</v>
      </c>
      <c r="BG769" s="103">
        <v>1.2381951554329889</v>
      </c>
      <c r="BH769" s="103">
        <v>1.2426102482419317</v>
      </c>
      <c r="BI769" s="103">
        <v>1.2470576988480011</v>
      </c>
    </row>
    <row r="770" spans="1:61">
      <c r="A770" s="102">
        <v>43440</v>
      </c>
      <c r="B770" s="103">
        <v>0.69029793056826849</v>
      </c>
      <c r="C770" s="103">
        <v>0.71282585091811346</v>
      </c>
      <c r="D770" s="103">
        <v>0.7318577921596654</v>
      </c>
      <c r="E770" s="103">
        <v>0.7497347017872481</v>
      </c>
      <c r="F770" s="103">
        <v>0.76993872418859444</v>
      </c>
      <c r="G770" s="103">
        <v>0.79061161333665342</v>
      </c>
      <c r="H770" s="103">
        <v>0.8093142544533265</v>
      </c>
      <c r="I770" s="103">
        <v>0.82630564180855781</v>
      </c>
      <c r="J770" s="103">
        <v>0.8428584707229857</v>
      </c>
      <c r="K770" s="103">
        <v>0.85986355485861854</v>
      </c>
      <c r="L770" s="103">
        <v>0.87748881507871535</v>
      </c>
      <c r="M770" s="103">
        <v>0.89525677749330312</v>
      </c>
      <c r="N770" s="103">
        <v>0.91227005678696338</v>
      </c>
      <c r="O770" s="103">
        <v>0.92830854618010383</v>
      </c>
      <c r="P770" s="103">
        <v>0.94335526902278344</v>
      </c>
      <c r="Q770" s="103">
        <v>0.95739324866506736</v>
      </c>
      <c r="R770" s="103">
        <v>0.97040550845701945</v>
      </c>
      <c r="S770" s="103">
        <v>0.98237507174869976</v>
      </c>
      <c r="T770" s="103">
        <v>0.99329947573223543</v>
      </c>
      <c r="U770" s="103">
        <v>1.003250618727626</v>
      </c>
      <c r="V770" s="103">
        <v>1.0123241498161546</v>
      </c>
      <c r="W770" s="103">
        <v>1.0206157285025643</v>
      </c>
      <c r="X770" s="103">
        <v>1.0282210142915991</v>
      </c>
      <c r="Y770" s="103">
        <v>1.0352356666879989</v>
      </c>
      <c r="Z770" s="103">
        <v>1.0417473711736112</v>
      </c>
      <c r="AA770" s="103">
        <v>1.0478049427032607</v>
      </c>
      <c r="AB770" s="103">
        <v>1.0534453697659045</v>
      </c>
      <c r="AC770" s="103">
        <v>1.0587056380704796</v>
      </c>
      <c r="AD770" s="103">
        <v>1.0636227333259241</v>
      </c>
      <c r="AE770" s="103">
        <v>1.0682336412411735</v>
      </c>
      <c r="AF770" s="103">
        <v>1.072575347525166</v>
      </c>
      <c r="AG770" s="103">
        <v>1.0766848378868388</v>
      </c>
      <c r="AH770" s="103">
        <v>1.0805990980351283</v>
      </c>
      <c r="AI770" s="103">
        <v>1.0843551136789717</v>
      </c>
      <c r="AJ770" s="103">
        <v>1.0879898705273072</v>
      </c>
      <c r="AK770" s="103">
        <v>1.0915403542890703</v>
      </c>
      <c r="AL770" s="103">
        <v>1.0950395217404585</v>
      </c>
      <c r="AM770" s="103">
        <v>1.0985025423024191</v>
      </c>
      <c r="AN770" s="103">
        <v>1.1019396781940174</v>
      </c>
      <c r="AO770" s="103">
        <v>1.1053611914760433</v>
      </c>
      <c r="AP770" s="103">
        <v>1.1087773442092879</v>
      </c>
      <c r="AQ770" s="103">
        <v>1.1121983984545398</v>
      </c>
      <c r="AR770" s="103">
        <v>1.1156346162725905</v>
      </c>
      <c r="AS770" s="103">
        <v>1.1190962597242289</v>
      </c>
      <c r="AT770" s="103">
        <v>1.1225935908702456</v>
      </c>
      <c r="AU770" s="103">
        <v>1.1261368717714306</v>
      </c>
      <c r="AV770" s="103">
        <v>1.1297363644885738</v>
      </c>
      <c r="AW770" s="103">
        <v>1.1334023310824652</v>
      </c>
      <c r="AX770" s="103">
        <v>1.1371433552289212</v>
      </c>
      <c r="AY770" s="103">
        <v>1.1409606106936123</v>
      </c>
      <c r="AZ770" s="103">
        <v>1.1448532269852123</v>
      </c>
      <c r="BA770" s="103">
        <v>1.1488203335464655</v>
      </c>
      <c r="BB770" s="103">
        <v>1.152861059820117</v>
      </c>
      <c r="BC770" s="103">
        <v>1.1569745352489109</v>
      </c>
      <c r="BD770" s="103">
        <v>1.1611598892755921</v>
      </c>
      <c r="BE770" s="103">
        <v>1.1654162513429061</v>
      </c>
      <c r="BF770" s="103">
        <v>1.169742750893596</v>
      </c>
      <c r="BG770" s="103">
        <v>1.1741385173704071</v>
      </c>
      <c r="BH770" s="103">
        <v>1.1786026802160852</v>
      </c>
      <c r="BI770" s="103">
        <v>1.1831343688733731</v>
      </c>
    </row>
    <row r="771" spans="1:61">
      <c r="A771" s="102">
        <v>43441</v>
      </c>
      <c r="B771" s="103">
        <v>0.68694048933764718</v>
      </c>
      <c r="C771" s="103">
        <v>0.71041458913153988</v>
      </c>
      <c r="D771" s="103">
        <v>0.72898557885457227</v>
      </c>
      <c r="E771" s="103">
        <v>0.74475153373775693</v>
      </c>
      <c r="F771" s="103">
        <v>0.76162986120680143</v>
      </c>
      <c r="G771" s="103">
        <v>0.77914791347067169</v>
      </c>
      <c r="H771" s="103">
        <v>0.79594121575889709</v>
      </c>
      <c r="I771" s="103">
        <v>0.81221161101765715</v>
      </c>
      <c r="J771" s="103">
        <v>0.8287380541034074</v>
      </c>
      <c r="K771" s="103">
        <v>0.84599109606534328</v>
      </c>
      <c r="L771" s="103">
        <v>0.86382842825448747</v>
      </c>
      <c r="M771" s="103">
        <v>0.88161273694102893</v>
      </c>
      <c r="N771" s="103">
        <v>0.89833773475031053</v>
      </c>
      <c r="O771" s="103">
        <v>0.91381046253054721</v>
      </c>
      <c r="P771" s="103">
        <v>0.92812573187560743</v>
      </c>
      <c r="Q771" s="103">
        <v>0.94137842202507427</v>
      </c>
      <c r="R771" s="103">
        <v>0.95366341221852935</v>
      </c>
      <c r="S771" s="103">
        <v>0.96507558169555008</v>
      </c>
      <c r="T771" s="103">
        <v>0.9757106846120448</v>
      </c>
      <c r="U771" s="103">
        <v>0.98566853365334306</v>
      </c>
      <c r="V771" s="103">
        <v>0.99505011746884031</v>
      </c>
      <c r="W771" s="103">
        <v>1.0039564248300579</v>
      </c>
      <c r="X771" s="103">
        <v>1.0124884445085156</v>
      </c>
      <c r="Y771" s="103">
        <v>1.0207471652757309</v>
      </c>
      <c r="Z771" s="103">
        <v>1.0288170502658107</v>
      </c>
      <c r="AA771" s="103">
        <v>1.0367096034938961</v>
      </c>
      <c r="AB771" s="103">
        <v>1.0444162009054085</v>
      </c>
      <c r="AC771" s="103">
        <v>1.0519282177965774</v>
      </c>
      <c r="AD771" s="103">
        <v>1.0592370294636313</v>
      </c>
      <c r="AE771" s="103">
        <v>1.0663340112027959</v>
      </c>
      <c r="AF771" s="103">
        <v>1.0732105383103006</v>
      </c>
      <c r="AG771" s="103">
        <v>1.0798579860823732</v>
      </c>
      <c r="AH771" s="103">
        <v>1.0862677298152406</v>
      </c>
      <c r="AI771" s="103">
        <v>1.0924311448051309</v>
      </c>
      <c r="AJ771" s="103">
        <v>1.0983396063482733</v>
      </c>
      <c r="AK771" s="103">
        <v>1.1039844897408935</v>
      </c>
      <c r="AL771" s="103">
        <v>1.1093610505202629</v>
      </c>
      <c r="AM771" s="103">
        <v>1.1144816751191615</v>
      </c>
      <c r="AN771" s="103">
        <v>1.119363476067176</v>
      </c>
      <c r="AO771" s="103">
        <v>1.1240235660463256</v>
      </c>
      <c r="AP771" s="103">
        <v>1.1284790577386308</v>
      </c>
      <c r="AQ771" s="103">
        <v>1.1327470638261097</v>
      </c>
      <c r="AR771" s="103">
        <v>1.1368446969907817</v>
      </c>
      <c r="AS771" s="103">
        <v>1.1407890699146663</v>
      </c>
      <c r="AT771" s="103">
        <v>1.1445972952797825</v>
      </c>
      <c r="AU771" s="103">
        <v>1.1482864857681498</v>
      </c>
      <c r="AV771" s="103">
        <v>1.1518737540617872</v>
      </c>
      <c r="AW771" s="103">
        <v>1.1553762128427136</v>
      </c>
      <c r="AX771" s="103">
        <v>1.1588099576768536</v>
      </c>
      <c r="AY771" s="103">
        <v>1.1621865936592253</v>
      </c>
      <c r="AZ771" s="103">
        <v>1.1655164870470813</v>
      </c>
      <c r="BA771" s="103">
        <v>1.1688100040577205</v>
      </c>
      <c r="BB771" s="103">
        <v>1.1720775109084407</v>
      </c>
      <c r="BC771" s="103">
        <v>1.1753293738165396</v>
      </c>
      <c r="BD771" s="103">
        <v>1.1785759589993157</v>
      </c>
      <c r="BE771" s="103">
        <v>1.1818276326740671</v>
      </c>
      <c r="BF771" s="103">
        <v>1.1850947610580915</v>
      </c>
      <c r="BG771" s="103">
        <v>1.1883877103686873</v>
      </c>
      <c r="BH771" s="103">
        <v>1.1917168468231529</v>
      </c>
      <c r="BI771" s="103">
        <v>1.1950925366387859</v>
      </c>
    </row>
    <row r="772" spans="1:61">
      <c r="A772" s="102">
        <v>43444</v>
      </c>
      <c r="B772" s="103">
        <v>0.69757913630255219</v>
      </c>
      <c r="C772" s="103">
        <v>0.69968129694900261</v>
      </c>
      <c r="D772" s="103">
        <v>0.70463855193216007</v>
      </c>
      <c r="E772" s="103">
        <v>0.71397797412902775</v>
      </c>
      <c r="F772" s="103">
        <v>0.72789812416189981</v>
      </c>
      <c r="G772" s="103">
        <v>0.74507156582421175</v>
      </c>
      <c r="H772" s="103">
        <v>0.76338221668011297</v>
      </c>
      <c r="I772" s="103">
        <v>0.78121300326579179</v>
      </c>
      <c r="J772" s="103">
        <v>0.79778397665246736</v>
      </c>
      <c r="K772" s="103">
        <v>0.81308981595195617</v>
      </c>
      <c r="L772" s="103">
        <v>0.82738290620278399</v>
      </c>
      <c r="M772" s="103">
        <v>0.84099808997762093</v>
      </c>
      <c r="N772" s="103">
        <v>0.85436136457645306</v>
      </c>
      <c r="O772" s="103">
        <v>0.86752342129322169</v>
      </c>
      <c r="P772" s="103">
        <v>0.88042724713286702</v>
      </c>
      <c r="Q772" s="103">
        <v>0.89301582910033361</v>
      </c>
      <c r="R772" s="103">
        <v>0.90523215420056613</v>
      </c>
      <c r="S772" s="103">
        <v>0.91701920943850401</v>
      </c>
      <c r="T772" s="103">
        <v>0.92832484131624793</v>
      </c>
      <c r="U772" s="103">
        <v>0.9391173170982321</v>
      </c>
      <c r="V772" s="103">
        <v>0.94937026722881313</v>
      </c>
      <c r="W772" s="103">
        <v>0.95905732217503836</v>
      </c>
      <c r="X772" s="103">
        <v>0.96815211240395516</v>
      </c>
      <c r="Y772" s="103">
        <v>0.97662826838260752</v>
      </c>
      <c r="Z772" s="103">
        <v>0.98446969982814259</v>
      </c>
      <c r="AA772" s="103">
        <v>0.99170569837019196</v>
      </c>
      <c r="AB772" s="103">
        <v>0.99837807566756542</v>
      </c>
      <c r="AC772" s="103">
        <v>1.0045286437828866</v>
      </c>
      <c r="AD772" s="103">
        <v>1.0101992147787799</v>
      </c>
      <c r="AE772" s="103">
        <v>1.0154316007178663</v>
      </c>
      <c r="AF772" s="103">
        <v>1.02026761366277</v>
      </c>
      <c r="AG772" s="103">
        <v>1.024749065676114</v>
      </c>
      <c r="AH772" s="103">
        <v>1.0289177688205204</v>
      </c>
      <c r="AI772" s="103">
        <v>1.0328155351586135</v>
      </c>
      <c r="AJ772" s="103">
        <v>1.0364841767530157</v>
      </c>
      <c r="AK772" s="103">
        <v>1.0399655056663502</v>
      </c>
      <c r="AL772" s="103">
        <v>1.0432979001877931</v>
      </c>
      <c r="AM772" s="103">
        <v>1.0465045788230372</v>
      </c>
      <c r="AN772" s="103">
        <v>1.0496045777742622</v>
      </c>
      <c r="AO772" s="103">
        <v>1.0526169331087589</v>
      </c>
      <c r="AP772" s="103">
        <v>1.0555606808938174</v>
      </c>
      <c r="AQ772" s="103">
        <v>1.0584548571967267</v>
      </c>
      <c r="AR772" s="103">
        <v>1.0613184980847779</v>
      </c>
      <c r="AS772" s="103">
        <v>1.0641706396252599</v>
      </c>
      <c r="AT772" s="103">
        <v>1.0670303178854632</v>
      </c>
      <c r="AU772" s="103">
        <v>1.0699165689326777</v>
      </c>
      <c r="AV772" s="103">
        <v>1.0728484288341926</v>
      </c>
      <c r="AW772" s="103">
        <v>1.0758449336572986</v>
      </c>
      <c r="AX772" s="103">
        <v>1.0789230611056755</v>
      </c>
      <c r="AY772" s="103">
        <v>1.0820887020842882</v>
      </c>
      <c r="AZ772" s="103">
        <v>1.0853440312153908</v>
      </c>
      <c r="BA772" s="103">
        <v>1.0886912204244794</v>
      </c>
      <c r="BB772" s="103">
        <v>1.0921324416370519</v>
      </c>
      <c r="BC772" s="103">
        <v>1.095669866778604</v>
      </c>
      <c r="BD772" s="103">
        <v>1.0993056677746329</v>
      </c>
      <c r="BE772" s="103">
        <v>1.1030420165506356</v>
      </c>
      <c r="BF772" s="103">
        <v>1.1068810850321085</v>
      </c>
      <c r="BG772" s="103">
        <v>1.1108250451445485</v>
      </c>
      <c r="BH772" s="103">
        <v>1.1148760688134531</v>
      </c>
      <c r="BI772" s="103">
        <v>1.1190363279643178</v>
      </c>
    </row>
    <row r="773" spans="1:61">
      <c r="A773" s="102">
        <v>43445</v>
      </c>
      <c r="B773" s="103">
        <v>0.68145617013138682</v>
      </c>
      <c r="C773" s="103">
        <v>0.70825031189303589</v>
      </c>
      <c r="D773" s="103">
        <v>0.7204337689045005</v>
      </c>
      <c r="E773" s="103">
        <v>0.72651287845079104</v>
      </c>
      <c r="F773" s="103">
        <v>0.7341808813506373</v>
      </c>
      <c r="G773" s="103">
        <v>0.74471303458164873</v>
      </c>
      <c r="H773" s="103">
        <v>0.7570105245763612</v>
      </c>
      <c r="I773" s="103">
        <v>0.77029434824057952</v>
      </c>
      <c r="J773" s="103">
        <v>0.78449068821492218</v>
      </c>
      <c r="K773" s="103">
        <v>0.79957728120884952</v>
      </c>
      <c r="L773" s="103">
        <v>0.81526839035402054</v>
      </c>
      <c r="M773" s="103">
        <v>0.83092487608404098</v>
      </c>
      <c r="N773" s="103">
        <v>0.84571733094166712</v>
      </c>
      <c r="O773" s="103">
        <v>0.85950434561865696</v>
      </c>
      <c r="P773" s="103">
        <v>0.87233790467755767</v>
      </c>
      <c r="Q773" s="103">
        <v>0.88426999268092077</v>
      </c>
      <c r="R773" s="103">
        <v>0.89535259419129842</v>
      </c>
      <c r="S773" s="103">
        <v>0.90563769377123748</v>
      </c>
      <c r="T773" s="103">
        <v>0.91518111125017654</v>
      </c>
      <c r="U773" s="103">
        <v>0.92405478316080014</v>
      </c>
      <c r="V773" s="103">
        <v>0.93233487882484445</v>
      </c>
      <c r="W773" s="103">
        <v>0.9400975675819554</v>
      </c>
      <c r="X773" s="103">
        <v>0.94741901877177759</v>
      </c>
      <c r="Y773" s="103">
        <v>0.95437540173395374</v>
      </c>
      <c r="Z773" s="103">
        <v>0.96103323523792061</v>
      </c>
      <c r="AA773" s="103">
        <v>0.96741643170260538</v>
      </c>
      <c r="AB773" s="103">
        <v>0.97353714924390333</v>
      </c>
      <c r="AC773" s="103">
        <v>0.97940754559859566</v>
      </c>
      <c r="AD773" s="103">
        <v>0.98503977850346436</v>
      </c>
      <c r="AE773" s="103">
        <v>0.9904460056952884</v>
      </c>
      <c r="AF773" s="103">
        <v>0.99563838491084966</v>
      </c>
      <c r="AG773" s="103">
        <v>1.0006290738869292</v>
      </c>
      <c r="AH773" s="103">
        <v>1.0054302303603073</v>
      </c>
      <c r="AI773" s="103">
        <v>1.0100540120677646</v>
      </c>
      <c r="AJ773" s="103">
        <v>1.014512576746083</v>
      </c>
      <c r="AK773" s="103">
        <v>1.0188180821320421</v>
      </c>
      <c r="AL773" s="103">
        <v>1.0229830214332503</v>
      </c>
      <c r="AM773" s="103">
        <v>1.0270216947769091</v>
      </c>
      <c r="AN773" s="103">
        <v>1.0309490079676744</v>
      </c>
      <c r="AO773" s="103">
        <v>1.0347798672497197</v>
      </c>
      <c r="AP773" s="103">
        <v>1.0385291788672182</v>
      </c>
      <c r="AQ773" s="103">
        <v>1.0422118490643422</v>
      </c>
      <c r="AR773" s="103">
        <v>1.0458427840852647</v>
      </c>
      <c r="AS773" s="103">
        <v>1.0494368901741582</v>
      </c>
      <c r="AT773" s="103">
        <v>1.0530090735751958</v>
      </c>
      <c r="AU773" s="103">
        <v>1.0565742405325507</v>
      </c>
      <c r="AV773" s="103">
        <v>1.0601472972903949</v>
      </c>
      <c r="AW773" s="103">
        <v>1.0637431500929018</v>
      </c>
      <c r="AX773" s="103">
        <v>1.0673751273405463</v>
      </c>
      <c r="AY773" s="103">
        <v>1.0710488660066744</v>
      </c>
      <c r="AZ773" s="103">
        <v>1.0747676629265495</v>
      </c>
      <c r="BA773" s="103">
        <v>1.0785348143853455</v>
      </c>
      <c r="BB773" s="103">
        <v>1.0823536166682364</v>
      </c>
      <c r="BC773" s="103">
        <v>1.0862273660603954</v>
      </c>
      <c r="BD773" s="103">
        <v>1.0901593588469964</v>
      </c>
      <c r="BE773" s="103">
        <v>1.0941528913132135</v>
      </c>
      <c r="BF773" s="103">
        <v>1.0982112597442197</v>
      </c>
      <c r="BG773" s="103">
        <v>1.1023377604251889</v>
      </c>
      <c r="BH773" s="103">
        <v>1.1065356896412957</v>
      </c>
      <c r="BI773" s="103">
        <v>1.1108083436777123</v>
      </c>
    </row>
    <row r="774" spans="1:61">
      <c r="A774" s="102">
        <v>43446</v>
      </c>
      <c r="B774" s="103">
        <v>0.69242561114565149</v>
      </c>
      <c r="C774" s="103">
        <v>0.71968620795855875</v>
      </c>
      <c r="D774" s="103">
        <v>0.73308532315527353</v>
      </c>
      <c r="E774" s="103">
        <v>0.74200728582090258</v>
      </c>
      <c r="F774" s="103">
        <v>0.75417710738016674</v>
      </c>
      <c r="G774" s="103">
        <v>0.77070102133740026</v>
      </c>
      <c r="H774" s="103">
        <v>0.78976554524212339</v>
      </c>
      <c r="I774" s="103">
        <v>0.80981949075719517</v>
      </c>
      <c r="J774" s="103">
        <v>0.8302772923819961</v>
      </c>
      <c r="K774" s="103">
        <v>0.85090085749679556</v>
      </c>
      <c r="L774" s="103">
        <v>0.8713915498270145</v>
      </c>
      <c r="M774" s="103">
        <v>0.89131508232428502</v>
      </c>
      <c r="N774" s="103">
        <v>0.91007812872610128</v>
      </c>
      <c r="O774" s="103">
        <v>0.92756057236384692</v>
      </c>
      <c r="P774" s="103">
        <v>0.94377902499548572</v>
      </c>
      <c r="Q774" s="103">
        <v>0.95875009837898539</v>
      </c>
      <c r="R774" s="103">
        <v>0.97249040427231315</v>
      </c>
      <c r="S774" s="103">
        <v>0.9850165544334315</v>
      </c>
      <c r="T774" s="103">
        <v>0.99636181541773516</v>
      </c>
      <c r="U774" s="103">
        <v>1.0066294411988566</v>
      </c>
      <c r="V774" s="103">
        <v>1.0159410668035236</v>
      </c>
      <c r="W774" s="103">
        <v>1.0244183273362202</v>
      </c>
      <c r="X774" s="103">
        <v>1.0321828579014294</v>
      </c>
      <c r="Y774" s="103">
        <v>1.039356293603632</v>
      </c>
      <c r="Z774" s="103">
        <v>1.0460495242913079</v>
      </c>
      <c r="AA774" s="103">
        <v>1.0523155635028802</v>
      </c>
      <c r="AB774" s="103">
        <v>1.0581880247014306</v>
      </c>
      <c r="AC774" s="103">
        <v>1.0637005072721863</v>
      </c>
      <c r="AD774" s="103">
        <v>1.0688866106003736</v>
      </c>
      <c r="AE774" s="103">
        <v>1.0737799340712177</v>
      </c>
      <c r="AF774" s="103">
        <v>1.0784140770699453</v>
      </c>
      <c r="AG774" s="103">
        <v>1.0828226389817834</v>
      </c>
      <c r="AH774" s="103">
        <v>1.0870392191919567</v>
      </c>
      <c r="AI774" s="103">
        <v>1.091097417085692</v>
      </c>
      <c r="AJ774" s="103">
        <v>1.0950308320482154</v>
      </c>
      <c r="AK774" s="103">
        <v>1.0988730634647532</v>
      </c>
      <c r="AL774" s="103">
        <v>1.102654352538454</v>
      </c>
      <c r="AM774" s="103">
        <v>1.1063885705286218</v>
      </c>
      <c r="AN774" s="103">
        <v>1.110084608093644</v>
      </c>
      <c r="AO774" s="103">
        <v>1.1137513547211317</v>
      </c>
      <c r="AP774" s="103">
        <v>1.1173976998986979</v>
      </c>
      <c r="AQ774" s="103">
        <v>1.1210325331139521</v>
      </c>
      <c r="AR774" s="103">
        <v>1.1246647438545077</v>
      </c>
      <c r="AS774" s="103">
        <v>1.1283032216079747</v>
      </c>
      <c r="AT774" s="103">
        <v>1.1319568558619655</v>
      </c>
      <c r="AU774" s="103">
        <v>1.1356345361040914</v>
      </c>
      <c r="AV774" s="103">
        <v>1.1393451518219637</v>
      </c>
      <c r="AW774" s="103">
        <v>1.1430975925031936</v>
      </c>
      <c r="AX774" s="103">
        <v>1.146899372797707</v>
      </c>
      <c r="AY774" s="103">
        <v>1.1507519375776663</v>
      </c>
      <c r="AZ774" s="103">
        <v>1.1546550571759675</v>
      </c>
      <c r="BA774" s="103">
        <v>1.158608501871496</v>
      </c>
      <c r="BB774" s="103">
        <v>1.1626120419431376</v>
      </c>
      <c r="BC774" s="103">
        <v>1.1666654476697762</v>
      </c>
      <c r="BD774" s="103">
        <v>1.1707684893302979</v>
      </c>
      <c r="BE774" s="103">
        <v>1.1749209372035883</v>
      </c>
      <c r="BF774" s="103">
        <v>1.1791225615685317</v>
      </c>
      <c r="BG774" s="103">
        <v>1.1833731327040142</v>
      </c>
      <c r="BH774" s="103">
        <v>1.1876724208889209</v>
      </c>
      <c r="BI774" s="103">
        <v>1.1920201964021364</v>
      </c>
    </row>
    <row r="775" spans="1:61">
      <c r="A775" s="102">
        <v>43447</v>
      </c>
      <c r="B775" s="103">
        <v>0.69154240233977804</v>
      </c>
      <c r="C775" s="103">
        <v>0.71594069989029263</v>
      </c>
      <c r="D775" s="103">
        <v>0.7309868646952844</v>
      </c>
      <c r="E775" s="103">
        <v>0.74620794911235255</v>
      </c>
      <c r="F775" s="103">
        <v>0.76613345343407724</v>
      </c>
      <c r="G775" s="103">
        <v>0.78853986783930519</v>
      </c>
      <c r="H775" s="103">
        <v>0.81054961112211887</v>
      </c>
      <c r="I775" s="103">
        <v>0.83135917683881333</v>
      </c>
      <c r="J775" s="103">
        <v>0.85140113084298941</v>
      </c>
      <c r="K775" s="103">
        <v>0.87114367948290106</v>
      </c>
      <c r="L775" s="103">
        <v>0.89067020446317346</v>
      </c>
      <c r="M775" s="103">
        <v>0.90974048520245099</v>
      </c>
      <c r="N775" s="103">
        <v>0.92791448690276868</v>
      </c>
      <c r="O775" s="103">
        <v>0.94506778116317702</v>
      </c>
      <c r="P775" s="103">
        <v>0.96117076230986254</v>
      </c>
      <c r="Q775" s="103">
        <v>0.97619382466901805</v>
      </c>
      <c r="R775" s="103">
        <v>0.99010736256683574</v>
      </c>
      <c r="S775" s="103">
        <v>1.0028817703295032</v>
      </c>
      <c r="T775" s="103">
        <v>1.0145120932819138</v>
      </c>
      <c r="U775" s="103">
        <v>1.0251196752203262</v>
      </c>
      <c r="V775" s="103">
        <v>1.0348661993620223</v>
      </c>
      <c r="W775" s="103">
        <v>1.043913366627979</v>
      </c>
      <c r="X775" s="103">
        <v>1.0524228779391727</v>
      </c>
      <c r="Y775" s="103">
        <v>1.0605564342165765</v>
      </c>
      <c r="Z775" s="103">
        <v>1.0684547026801687</v>
      </c>
      <c r="AA775" s="103">
        <v>1.076155818734597</v>
      </c>
      <c r="AB775" s="103">
        <v>1.083666722194756</v>
      </c>
      <c r="AC775" s="103">
        <v>1.0909943455424682</v>
      </c>
      <c r="AD775" s="103">
        <v>1.0981456212595548</v>
      </c>
      <c r="AE775" s="103">
        <v>1.1051274818278347</v>
      </c>
      <c r="AF775" s="103">
        <v>1.11194685972913</v>
      </c>
      <c r="AG775" s="103">
        <v>1.1186106874452622</v>
      </c>
      <c r="AH775" s="103">
        <v>1.12512589745805</v>
      </c>
      <c r="AI775" s="103">
        <v>1.1314994222493153</v>
      </c>
      <c r="AJ775" s="103">
        <v>1.1377381943008797</v>
      </c>
      <c r="AK775" s="103">
        <v>1.1438491460945623</v>
      </c>
      <c r="AL775" s="103">
        <v>1.1498382115883803</v>
      </c>
      <c r="AM775" s="103">
        <v>1.155706916352627</v>
      </c>
      <c r="AN775" s="103">
        <v>1.1614555697650666</v>
      </c>
      <c r="AO775" s="103">
        <v>1.1670844811642382</v>
      </c>
      <c r="AP775" s="103">
        <v>1.1725939598886812</v>
      </c>
      <c r="AQ775" s="103">
        <v>1.1779843152769329</v>
      </c>
      <c r="AR775" s="103">
        <v>1.1832558566675333</v>
      </c>
      <c r="AS775" s="103">
        <v>1.1884088933990196</v>
      </c>
      <c r="AT775" s="103">
        <v>1.1934437348099309</v>
      </c>
      <c r="AU775" s="103">
        <v>1.1983606902388069</v>
      </c>
      <c r="AV775" s="103">
        <v>1.2031600690241846</v>
      </c>
      <c r="AW775" s="103">
        <v>1.2078421805046033</v>
      </c>
      <c r="AX775" s="103">
        <v>1.212408801888492</v>
      </c>
      <c r="AY775" s="103">
        <v>1.2168681908903796</v>
      </c>
      <c r="AZ775" s="103">
        <v>1.2212303930764052</v>
      </c>
      <c r="BA775" s="103">
        <v>1.2255054540703727</v>
      </c>
      <c r="BB775" s="103">
        <v>1.2297034194960861</v>
      </c>
      <c r="BC775" s="103">
        <v>1.2338343349773493</v>
      </c>
      <c r="BD775" s="103">
        <v>1.2379082461379658</v>
      </c>
      <c r="BE775" s="103">
        <v>1.2419351986017406</v>
      </c>
      <c r="BF775" s="103">
        <v>1.2459252379924766</v>
      </c>
      <c r="BG775" s="103">
        <v>1.2498884099339784</v>
      </c>
      <c r="BH775" s="103">
        <v>1.2538347600500506</v>
      </c>
      <c r="BI775" s="103">
        <v>1.2577743339644958</v>
      </c>
    </row>
    <row r="776" spans="1:61">
      <c r="A776" s="102">
        <v>43448</v>
      </c>
      <c r="B776" s="103">
        <v>0.69813393667481238</v>
      </c>
      <c r="C776" s="103">
        <v>0.70622757340406994</v>
      </c>
      <c r="D776" s="103">
        <v>0.71575339394587534</v>
      </c>
      <c r="E776" s="103">
        <v>0.73100714930037725</v>
      </c>
      <c r="F776" s="103">
        <v>0.75169449366817875</v>
      </c>
      <c r="G776" s="103">
        <v>0.77507176413900458</v>
      </c>
      <c r="H776" s="103">
        <v>0.79873696359065682</v>
      </c>
      <c r="I776" s="103">
        <v>0.82124276969065479</v>
      </c>
      <c r="J776" s="103">
        <v>0.84186049612906821</v>
      </c>
      <c r="K776" s="103">
        <v>0.86050932958505344</v>
      </c>
      <c r="L776" s="103">
        <v>0.87747243369623984</v>
      </c>
      <c r="M776" s="103">
        <v>0.89302195527808204</v>
      </c>
      <c r="N776" s="103">
        <v>0.90745748921072855</v>
      </c>
      <c r="O776" s="103">
        <v>0.92091939987594262</v>
      </c>
      <c r="P776" s="103">
        <v>0.93349210329109233</v>
      </c>
      <c r="Q776" s="103">
        <v>0.94526000232187846</v>
      </c>
      <c r="R776" s="103">
        <v>0.95630749983400198</v>
      </c>
      <c r="S776" s="103">
        <v>0.96671899869315903</v>
      </c>
      <c r="T776" s="103">
        <v>0.97657415242065271</v>
      </c>
      <c r="U776" s="103">
        <v>0.98593058345500784</v>
      </c>
      <c r="V776" s="103">
        <v>0.99483953070046949</v>
      </c>
      <c r="W776" s="103">
        <v>1.0033522323983639</v>
      </c>
      <c r="X776" s="103">
        <v>1.0115199267900177</v>
      </c>
      <c r="Y776" s="103">
        <v>1.0193938521167536</v>
      </c>
      <c r="Z776" s="103">
        <v>1.0270183268088473</v>
      </c>
      <c r="AA776" s="103">
        <v>1.0344071189882669</v>
      </c>
      <c r="AB776" s="103">
        <v>1.0415655685127165</v>
      </c>
      <c r="AC776" s="103">
        <v>1.0484990149680633</v>
      </c>
      <c r="AD776" s="103">
        <v>1.0552127979401729</v>
      </c>
      <c r="AE776" s="103">
        <v>1.0617122570149093</v>
      </c>
      <c r="AF776" s="103">
        <v>1.0680027317781386</v>
      </c>
      <c r="AG776" s="103">
        <v>1.0740895618157269</v>
      </c>
      <c r="AH776" s="103">
        <v>1.079978086713538</v>
      </c>
      <c r="AI776" s="103">
        <v>1.0856736460574385</v>
      </c>
      <c r="AJ776" s="103">
        <v>1.0911815794332937</v>
      </c>
      <c r="AK776" s="103">
        <v>1.0965072264269682</v>
      </c>
      <c r="AL776" s="103">
        <v>1.1016564867554171</v>
      </c>
      <c r="AM776" s="103">
        <v>1.1066377330611463</v>
      </c>
      <c r="AN776" s="103">
        <v>1.1114600202210139</v>
      </c>
      <c r="AO776" s="103">
        <v>1.1161324031338855</v>
      </c>
      <c r="AP776" s="103">
        <v>1.1206639366986266</v>
      </c>
      <c r="AQ776" s="103">
        <v>1.1250636758141017</v>
      </c>
      <c r="AR776" s="103">
        <v>1.1293406753791768</v>
      </c>
      <c r="AS776" s="103">
        <v>1.1335039902927158</v>
      </c>
      <c r="AT776" s="103">
        <v>1.1375626754535848</v>
      </c>
      <c r="AU776" s="103">
        <v>1.1415257857606493</v>
      </c>
      <c r="AV776" s="103">
        <v>1.1454023761127734</v>
      </c>
      <c r="AW776" s="103">
        <v>1.149201501408823</v>
      </c>
      <c r="AX776" s="103">
        <v>1.1529321422727306</v>
      </c>
      <c r="AY776" s="103">
        <v>1.1566029514116329</v>
      </c>
      <c r="AZ776" s="103">
        <v>1.1602224910665098</v>
      </c>
      <c r="BA776" s="103">
        <v>1.1637993234754189</v>
      </c>
      <c r="BB776" s="103">
        <v>1.167342010876419</v>
      </c>
      <c r="BC776" s="103">
        <v>1.1708591155075672</v>
      </c>
      <c r="BD776" s="103">
        <v>1.174359199606922</v>
      </c>
      <c r="BE776" s="103">
        <v>1.1778508254125419</v>
      </c>
      <c r="BF776" s="103">
        <v>1.1813425551624841</v>
      </c>
      <c r="BG776" s="103">
        <v>1.1848429510948073</v>
      </c>
      <c r="BH776" s="103">
        <v>1.1883605754475699</v>
      </c>
      <c r="BI776" s="103">
        <v>1.1919039904588293</v>
      </c>
    </row>
    <row r="777" spans="1:61">
      <c r="A777" s="102">
        <v>43451</v>
      </c>
      <c r="B777" s="103">
        <v>0.70742029853616839</v>
      </c>
      <c r="C777" s="103">
        <v>0.71834837725753653</v>
      </c>
      <c r="D777" s="103">
        <v>0.72868854686410101</v>
      </c>
      <c r="E777" s="103">
        <v>0.743338212515263</v>
      </c>
      <c r="F777" s="103">
        <v>0.76286328687573335</v>
      </c>
      <c r="G777" s="103">
        <v>0.78407741068460135</v>
      </c>
      <c r="H777" s="103">
        <v>0.80436043228290255</v>
      </c>
      <c r="I777" s="103">
        <v>0.82324202814475533</v>
      </c>
      <c r="J777" s="103">
        <v>0.8412570866865724</v>
      </c>
      <c r="K777" s="103">
        <v>0.85891540828408863</v>
      </c>
      <c r="L777" s="103">
        <v>0.87628036437053214</v>
      </c>
      <c r="M777" s="103">
        <v>0.89312664924678997</v>
      </c>
      <c r="N777" s="103">
        <v>0.90903141473603988</v>
      </c>
      <c r="O777" s="103">
        <v>0.92394764372560867</v>
      </c>
      <c r="P777" s="103">
        <v>0.93794243333424288</v>
      </c>
      <c r="Q777" s="103">
        <v>0.9510828806806948</v>
      </c>
      <c r="R777" s="103">
        <v>0.96343608288371652</v>
      </c>
      <c r="S777" s="103">
        <v>0.97506913706205578</v>
      </c>
      <c r="T777" s="103">
        <v>0.98604668009108443</v>
      </c>
      <c r="U777" s="103">
        <v>0.99642301031860581</v>
      </c>
      <c r="V777" s="103">
        <v>1.0062497108468922</v>
      </c>
      <c r="W777" s="103">
        <v>1.0155783647667342</v>
      </c>
      <c r="X777" s="103">
        <v>1.0244605551689225</v>
      </c>
      <c r="Y777" s="103">
        <v>1.0329478651442452</v>
      </c>
      <c r="Z777" s="103">
        <v>1.0410851471532052</v>
      </c>
      <c r="AA777" s="103">
        <v>1.0488875385630985</v>
      </c>
      <c r="AB777" s="103">
        <v>1.0563619788973335</v>
      </c>
      <c r="AC777" s="103">
        <v>1.0635154074149138</v>
      </c>
      <c r="AD777" s="103">
        <v>1.0703547633748411</v>
      </c>
      <c r="AE777" s="103">
        <v>1.0768869860361154</v>
      </c>
      <c r="AF777" s="103">
        <v>1.0831190146577399</v>
      </c>
      <c r="AG777" s="103">
        <v>1.0890577884987163</v>
      </c>
      <c r="AH777" s="103">
        <v>1.0947102468180452</v>
      </c>
      <c r="AI777" s="103">
        <v>1.1000833288747289</v>
      </c>
      <c r="AJ777" s="103">
        <v>1.1051839739277698</v>
      </c>
      <c r="AK777" s="103">
        <v>1.1100191212361683</v>
      </c>
      <c r="AL777" s="103">
        <v>1.1145974191294461</v>
      </c>
      <c r="AM777" s="103">
        <v>1.1189350613210665</v>
      </c>
      <c r="AN777" s="103">
        <v>1.1230503231561855</v>
      </c>
      <c r="AO777" s="103">
        <v>1.1269614800470982</v>
      </c>
      <c r="AP777" s="103">
        <v>1.1306868074061009</v>
      </c>
      <c r="AQ777" s="103">
        <v>1.1342445806454868</v>
      </c>
      <c r="AR777" s="103">
        <v>1.1376530751775522</v>
      </c>
      <c r="AS777" s="103">
        <v>1.140930566414591</v>
      </c>
      <c r="AT777" s="103">
        <v>1.1440953297688989</v>
      </c>
      <c r="AU777" s="103">
        <v>1.1471656406527708</v>
      </c>
      <c r="AV777" s="103">
        <v>1.1501597744785013</v>
      </c>
      <c r="AW777" s="103">
        <v>1.1530960066583855</v>
      </c>
      <c r="AX777" s="103">
        <v>1.1559915543044597</v>
      </c>
      <c r="AY777" s="103">
        <v>1.1588579342910221</v>
      </c>
      <c r="AZ777" s="103">
        <v>1.1617047527789581</v>
      </c>
      <c r="BA777" s="103">
        <v>1.1645416145426268</v>
      </c>
      <c r="BB777" s="103">
        <v>1.1673781243563865</v>
      </c>
      <c r="BC777" s="103">
        <v>1.170223886994596</v>
      </c>
      <c r="BD777" s="103">
        <v>1.1730885072316135</v>
      </c>
      <c r="BE777" s="103">
        <v>1.1759815898417989</v>
      </c>
      <c r="BF777" s="103">
        <v>1.1789127395995096</v>
      </c>
      <c r="BG777" s="103">
        <v>1.1818915612791046</v>
      </c>
      <c r="BH777" s="103">
        <v>1.1849276596549436</v>
      </c>
      <c r="BI777" s="103">
        <v>1.188030639501384</v>
      </c>
    </row>
    <row r="778" spans="1:61">
      <c r="A778" s="102">
        <v>43452</v>
      </c>
      <c r="B778" s="103">
        <v>0.70308793721007834</v>
      </c>
      <c r="C778" s="103">
        <v>0.70881495925369786</v>
      </c>
      <c r="D778" s="103">
        <v>0.720069509773963</v>
      </c>
      <c r="E778" s="103">
        <v>0.73807706583585797</v>
      </c>
      <c r="F778" s="103">
        <v>0.76030665044329226</v>
      </c>
      <c r="G778" s="103">
        <v>0.78366808571193669</v>
      </c>
      <c r="H778" s="103">
        <v>0.8062574378713171</v>
      </c>
      <c r="I778" s="103">
        <v>0.82719733229860615</v>
      </c>
      <c r="J778" s="103">
        <v>0.84626817466913751</v>
      </c>
      <c r="K778" s="103">
        <v>0.86381707760906856</v>
      </c>
      <c r="L778" s="103">
        <v>0.88016029011898578</v>
      </c>
      <c r="M778" s="103">
        <v>0.89550532409840466</v>
      </c>
      <c r="N778" s="103">
        <v>0.90995742599689766</v>
      </c>
      <c r="O778" s="103">
        <v>0.92360541380421857</v>
      </c>
      <c r="P778" s="103">
        <v>0.93654004448250161</v>
      </c>
      <c r="Q778" s="103">
        <v>0.9488520749938868</v>
      </c>
      <c r="R778" s="103">
        <v>0.96063226230051391</v>
      </c>
      <c r="S778" s="103">
        <v>0.97197136336451884</v>
      </c>
      <c r="T778" s="103">
        <v>0.98294762015698411</v>
      </c>
      <c r="U778" s="103">
        <v>0.99358668368130199</v>
      </c>
      <c r="V778" s="103">
        <v>1.0039003927815628</v>
      </c>
      <c r="W778" s="103">
        <v>1.0139005862434352</v>
      </c>
      <c r="X778" s="103">
        <v>1.023599102852587</v>
      </c>
      <c r="Y778" s="103">
        <v>1.0330077813946834</v>
      </c>
      <c r="Z778" s="103">
        <v>1.0421359509875152</v>
      </c>
      <c r="AA778" s="103">
        <v>1.0509818608036543</v>
      </c>
      <c r="AB778" s="103">
        <v>1.0595407032639861</v>
      </c>
      <c r="AC778" s="103">
        <v>1.0678076706908086</v>
      </c>
      <c r="AD778" s="103">
        <v>1.0757779554064193</v>
      </c>
      <c r="AE778" s="103">
        <v>1.0834467497331135</v>
      </c>
      <c r="AF778" s="103">
        <v>1.0908092459931886</v>
      </c>
      <c r="AG778" s="103">
        <v>1.0978606365089425</v>
      </c>
      <c r="AH778" s="103">
        <v>1.1045961136026705</v>
      </c>
      <c r="AI778" s="103">
        <v>1.1110108695966701</v>
      </c>
      <c r="AJ778" s="103">
        <v>1.1171000968132387</v>
      </c>
      <c r="AK778" s="103">
        <v>1.122858987574672</v>
      </c>
      <c r="AL778" s="103">
        <v>1.1282858780240619</v>
      </c>
      <c r="AM778" s="103">
        <v>1.133396037614133</v>
      </c>
      <c r="AN778" s="103">
        <v>1.1382104118243375</v>
      </c>
      <c r="AO778" s="103">
        <v>1.1427499502529921</v>
      </c>
      <c r="AP778" s="103">
        <v>1.1470356024984147</v>
      </c>
      <c r="AQ778" s="103">
        <v>1.1510883181589209</v>
      </c>
      <c r="AR778" s="103">
        <v>1.1549290468328284</v>
      </c>
      <c r="AS778" s="103">
        <v>1.1585787381184529</v>
      </c>
      <c r="AT778" s="103">
        <v>1.1620583416141124</v>
      </c>
      <c r="AU778" s="103">
        <v>1.1653888069181237</v>
      </c>
      <c r="AV778" s="103">
        <v>1.1685910836288032</v>
      </c>
      <c r="AW778" s="103">
        <v>1.1716861213444678</v>
      </c>
      <c r="AX778" s="103">
        <v>1.1746935437473887</v>
      </c>
      <c r="AY778" s="103">
        <v>1.1776265111504587</v>
      </c>
      <c r="AZ778" s="103">
        <v>1.1804962173684719</v>
      </c>
      <c r="BA778" s="103">
        <v>1.183313855753962</v>
      </c>
      <c r="BB778" s="103">
        <v>1.1860906196594634</v>
      </c>
      <c r="BC778" s="103">
        <v>1.1888377024375105</v>
      </c>
      <c r="BD778" s="103">
        <v>1.1915662974406374</v>
      </c>
      <c r="BE778" s="103">
        <v>1.194287598021379</v>
      </c>
      <c r="BF778" s="103">
        <v>1.1970127975322686</v>
      </c>
      <c r="BG778" s="103">
        <v>1.1997530893258412</v>
      </c>
      <c r="BH778" s="103">
        <v>1.2025196667546316</v>
      </c>
      <c r="BI778" s="103">
        <v>1.2053237231711729</v>
      </c>
    </row>
    <row r="779" spans="1:61">
      <c r="A779" s="102">
        <v>43453</v>
      </c>
      <c r="B779" s="103">
        <v>0.70276756301291454</v>
      </c>
      <c r="C779" s="103">
        <v>0.70724488758477233</v>
      </c>
      <c r="D779" s="103">
        <v>0.72028678512869426</v>
      </c>
      <c r="E779" s="103">
        <v>0.73947737922721479</v>
      </c>
      <c r="F779" s="103">
        <v>0.76011827327615811</v>
      </c>
      <c r="G779" s="103">
        <v>0.77882518077976837</v>
      </c>
      <c r="H779" s="103">
        <v>0.79468652258687311</v>
      </c>
      <c r="I779" s="103">
        <v>0.80886859502726249</v>
      </c>
      <c r="J779" s="103">
        <v>0.82296269749752937</v>
      </c>
      <c r="K779" s="103">
        <v>0.83785744208027624</v>
      </c>
      <c r="L779" s="103">
        <v>0.85357455102329505</v>
      </c>
      <c r="M779" s="103">
        <v>0.86960508713706686</v>
      </c>
      <c r="N779" s="103">
        <v>0.88505566957324378</v>
      </c>
      <c r="O779" s="103">
        <v>0.89973295429429057</v>
      </c>
      <c r="P779" s="103">
        <v>0.91365276041549048</v>
      </c>
      <c r="Q779" s="103">
        <v>0.92683090705213544</v>
      </c>
      <c r="R779" s="103">
        <v>0.93928321331951792</v>
      </c>
      <c r="S779" s="103">
        <v>0.95102549833292471</v>
      </c>
      <c r="T779" s="103">
        <v>0.96208251283768831</v>
      </c>
      <c r="U779" s="103">
        <v>0.97251654041193814</v>
      </c>
      <c r="V779" s="103">
        <v>0.98239972201974268</v>
      </c>
      <c r="W779" s="103">
        <v>0.99180419866687097</v>
      </c>
      <c r="X779" s="103">
        <v>1.0008021113590913</v>
      </c>
      <c r="Y779" s="103">
        <v>1.009465601102169</v>
      </c>
      <c r="Z779" s="103">
        <v>1.017858496533782</v>
      </c>
      <c r="AA779" s="103">
        <v>1.025999854050462</v>
      </c>
      <c r="AB779" s="103">
        <v>1.0338937224428553</v>
      </c>
      <c r="AC779" s="103">
        <v>1.0415441396111926</v>
      </c>
      <c r="AD779" s="103">
        <v>1.0489551434557056</v>
      </c>
      <c r="AE779" s="103">
        <v>1.0561307718766222</v>
      </c>
      <c r="AF779" s="103">
        <v>1.063075062774173</v>
      </c>
      <c r="AG779" s="103">
        <v>1.0697920540485888</v>
      </c>
      <c r="AH779" s="103">
        <v>1.0762857836000985</v>
      </c>
      <c r="AI779" s="103">
        <v>1.0825602893289328</v>
      </c>
      <c r="AJ779" s="103">
        <v>1.0886196091353222</v>
      </c>
      <c r="AK779" s="103">
        <v>1.0944677809194951</v>
      </c>
      <c r="AL779" s="103">
        <v>1.1001098959978122</v>
      </c>
      <c r="AM779" s="103">
        <v>1.1055561807157905</v>
      </c>
      <c r="AN779" s="103">
        <v>1.1108184237658403</v>
      </c>
      <c r="AO779" s="103">
        <v>1.1159084142076301</v>
      </c>
      <c r="AP779" s="103">
        <v>1.120837941100828</v>
      </c>
      <c r="AQ779" s="103">
        <v>1.1256187935051014</v>
      </c>
      <c r="AR779" s="103">
        <v>1.1302627604801183</v>
      </c>
      <c r="AS779" s="103">
        <v>1.1347816310855463</v>
      </c>
      <c r="AT779" s="103">
        <v>1.1391871943810534</v>
      </c>
      <c r="AU779" s="103">
        <v>1.1434912394263081</v>
      </c>
      <c r="AV779" s="103">
        <v>1.1477055552809774</v>
      </c>
      <c r="AW779" s="103">
        <v>1.1518419310047292</v>
      </c>
      <c r="AX779" s="103">
        <v>1.1559116718721822</v>
      </c>
      <c r="AY779" s="103">
        <v>1.1599239472929446</v>
      </c>
      <c r="AZ779" s="103">
        <v>1.1638873374310168</v>
      </c>
      <c r="BA779" s="103">
        <v>1.1678104224313959</v>
      </c>
      <c r="BB779" s="103">
        <v>1.1717017824390799</v>
      </c>
      <c r="BC779" s="103">
        <v>1.175569997599065</v>
      </c>
      <c r="BD779" s="103">
        <v>1.1794236480563496</v>
      </c>
      <c r="BE779" s="103">
        <v>1.183271313955931</v>
      </c>
      <c r="BF779" s="103">
        <v>1.1871215754428055</v>
      </c>
      <c r="BG779" s="103">
        <v>1.1909830126619712</v>
      </c>
      <c r="BH779" s="103">
        <v>1.1948642057584256</v>
      </c>
      <c r="BI779" s="103">
        <v>1.1987737348771652</v>
      </c>
    </row>
    <row r="780" spans="1:61">
      <c r="A780" s="102">
        <v>43454</v>
      </c>
      <c r="B780" s="103">
        <v>0.70643247544747934</v>
      </c>
      <c r="C780" s="103">
        <v>0.71419322437681865</v>
      </c>
      <c r="D780" s="103">
        <v>0.72411507158547683</v>
      </c>
      <c r="E780" s="103">
        <v>0.73767441258551714</v>
      </c>
      <c r="F780" s="103">
        <v>0.75188775112387241</v>
      </c>
      <c r="G780" s="103">
        <v>0.76475362732991881</v>
      </c>
      <c r="H780" s="103">
        <v>0.77654376141885018</v>
      </c>
      <c r="I780" s="103">
        <v>0.78884133340841145</v>
      </c>
      <c r="J780" s="103">
        <v>0.80305534103464038</v>
      </c>
      <c r="K780" s="103">
        <v>0.8195988399925842</v>
      </c>
      <c r="L780" s="103">
        <v>0.83808323324749934</v>
      </c>
      <c r="M780" s="103">
        <v>0.85755300266499512</v>
      </c>
      <c r="N780" s="103">
        <v>0.87644061684126096</v>
      </c>
      <c r="O780" s="103">
        <v>0.89434940001415164</v>
      </c>
      <c r="P780" s="103">
        <v>0.91123452824671647</v>
      </c>
      <c r="Q780" s="103">
        <v>0.92705117760201061</v>
      </c>
      <c r="R780" s="103">
        <v>0.94175452414308936</v>
      </c>
      <c r="S780" s="103">
        <v>0.95529974393300277</v>
      </c>
      <c r="T780" s="103">
        <v>0.96766859007759909</v>
      </c>
      <c r="U780" s="103">
        <v>0.97897898216910662</v>
      </c>
      <c r="V780" s="103">
        <v>0.98939233104048097</v>
      </c>
      <c r="W780" s="103">
        <v>0.99907006661161013</v>
      </c>
      <c r="X780" s="103">
        <v>1.0081736188023811</v>
      </c>
      <c r="Y780" s="103">
        <v>1.0168644175326786</v>
      </c>
      <c r="Z780" s="103">
        <v>1.0252833431456998</v>
      </c>
      <c r="AA780" s="103">
        <v>1.0334711041031841</v>
      </c>
      <c r="AB780" s="103">
        <v>1.0414379312935758</v>
      </c>
      <c r="AC780" s="103">
        <v>1.0491940484410232</v>
      </c>
      <c r="AD780" s="103">
        <v>1.0567496792696742</v>
      </c>
      <c r="AE780" s="103">
        <v>1.0641150475036751</v>
      </c>
      <c r="AF780" s="103">
        <v>1.0713003768671741</v>
      </c>
      <c r="AG780" s="103">
        <v>1.0783158910843194</v>
      </c>
      <c r="AH780" s="103">
        <v>1.0851718138792568</v>
      </c>
      <c r="AI780" s="103">
        <v>1.0918783689761344</v>
      </c>
      <c r="AJ780" s="103">
        <v>1.098445780099101</v>
      </c>
      <c r="AK780" s="103">
        <v>1.1048842709723017</v>
      </c>
      <c r="AL780" s="103">
        <v>1.1112020562487093</v>
      </c>
      <c r="AM780" s="103">
        <v>1.1173984807229422</v>
      </c>
      <c r="AN780" s="103">
        <v>1.1234704421599704</v>
      </c>
      <c r="AO780" s="103">
        <v>1.1294148382458413</v>
      </c>
      <c r="AP780" s="103">
        <v>1.1352285666666013</v>
      </c>
      <c r="AQ780" s="103">
        <v>1.1409085251082955</v>
      </c>
      <c r="AR780" s="103">
        <v>1.1464516112569714</v>
      </c>
      <c r="AS780" s="103">
        <v>1.1518547227986735</v>
      </c>
      <c r="AT780" s="103">
        <v>1.1571147574194489</v>
      </c>
      <c r="AU780" s="103">
        <v>1.1622286128053443</v>
      </c>
      <c r="AV780" s="103">
        <v>1.1671931866424046</v>
      </c>
      <c r="AW780" s="103">
        <v>1.1720053766166767</v>
      </c>
      <c r="AX780" s="103">
        <v>1.1766642811078045</v>
      </c>
      <c r="AY780" s="103">
        <v>1.1811787143485764</v>
      </c>
      <c r="AZ780" s="103">
        <v>1.1855601709957184</v>
      </c>
      <c r="BA780" s="103">
        <v>1.1898201457924111</v>
      </c>
      <c r="BB780" s="103">
        <v>1.1939701334818351</v>
      </c>
      <c r="BC780" s="103">
        <v>1.1980216288071692</v>
      </c>
      <c r="BD780" s="103">
        <v>1.2019861265115948</v>
      </c>
      <c r="BE780" s="103">
        <v>1.2058751213382926</v>
      </c>
      <c r="BF780" s="103">
        <v>1.2097001080304415</v>
      </c>
      <c r="BG780" s="103">
        <v>1.2134725813312228</v>
      </c>
      <c r="BH780" s="103">
        <v>1.2172040359838172</v>
      </c>
      <c r="BI780" s="103">
        <v>1.2209059667314035</v>
      </c>
    </row>
    <row r="781" spans="1:61">
      <c r="A781" s="102">
        <v>43455</v>
      </c>
      <c r="B781" s="103">
        <v>0.70290323093063467</v>
      </c>
      <c r="C781" s="103">
        <v>0.71411244931860751</v>
      </c>
      <c r="D781" s="103">
        <v>0.73269473876699898</v>
      </c>
      <c r="E781" s="103">
        <v>0.7542035135925993</v>
      </c>
      <c r="F781" s="103">
        <v>0.77367665620694404</v>
      </c>
      <c r="G781" s="103">
        <v>0.79003640116245621</v>
      </c>
      <c r="H781" s="103">
        <v>0.80456084567561881</v>
      </c>
      <c r="I781" s="103">
        <v>0.81926424388309893</v>
      </c>
      <c r="J781" s="103">
        <v>0.83550632693413074</v>
      </c>
      <c r="K781" s="103">
        <v>0.8535147148511002</v>
      </c>
      <c r="L781" s="103">
        <v>0.87258504723555974</v>
      </c>
      <c r="M781" s="103">
        <v>0.89171942057543885</v>
      </c>
      <c r="N781" s="103">
        <v>0.90954724987499602</v>
      </c>
      <c r="O781" s="103">
        <v>0.9258978674288687</v>
      </c>
      <c r="P781" s="103">
        <v>0.94101967194557967</v>
      </c>
      <c r="Q781" s="103">
        <v>0.95516116064277079</v>
      </c>
      <c r="R781" s="103">
        <v>0.96857083073808403</v>
      </c>
      <c r="S781" s="103">
        <v>0.98149717944915582</v>
      </c>
      <c r="T781" s="103">
        <v>0.99414879266359235</v>
      </c>
      <c r="U781" s="103">
        <v>1.0065491170703271</v>
      </c>
      <c r="V781" s="103">
        <v>1.0186679550398448</v>
      </c>
      <c r="W781" s="103">
        <v>1.030475103371737</v>
      </c>
      <c r="X781" s="103">
        <v>1.0419403588655947</v>
      </c>
      <c r="Y781" s="103">
        <v>1.0530335183210047</v>
      </c>
      <c r="Z781" s="103">
        <v>1.0637293340281042</v>
      </c>
      <c r="AA781" s="103">
        <v>1.0740244362969413</v>
      </c>
      <c r="AB781" s="103">
        <v>1.0839214911780697</v>
      </c>
      <c r="AC781" s="103">
        <v>1.0934231649167194</v>
      </c>
      <c r="AD781" s="103">
        <v>1.1025321237581203</v>
      </c>
      <c r="AE781" s="103">
        <v>1.1112510339474992</v>
      </c>
      <c r="AF781" s="103">
        <v>1.1195825617300859</v>
      </c>
      <c r="AG781" s="103">
        <v>1.1275293733511105</v>
      </c>
      <c r="AH781" s="103">
        <v>1.1350941350557999</v>
      </c>
      <c r="AI781" s="103">
        <v>1.1422795130893839</v>
      </c>
      <c r="AJ781" s="103">
        <v>1.1490881736970919</v>
      </c>
      <c r="AK781" s="103">
        <v>1.1555227831241517</v>
      </c>
      <c r="AL781" s="103">
        <v>1.1615886793185282</v>
      </c>
      <c r="AM781" s="103">
        <v>1.1673029955418917</v>
      </c>
      <c r="AN781" s="103">
        <v>1.172686119164519</v>
      </c>
      <c r="AO781" s="103">
        <v>1.1777584376616432</v>
      </c>
      <c r="AP781" s="103">
        <v>1.1825403385084972</v>
      </c>
      <c r="AQ781" s="103">
        <v>1.1870522091803113</v>
      </c>
      <c r="AR781" s="103">
        <v>1.1913144371523194</v>
      </c>
      <c r="AS781" s="103">
        <v>1.1953474098997523</v>
      </c>
      <c r="AT781" s="103">
        <v>1.1991715148978428</v>
      </c>
      <c r="AU781" s="103">
        <v>1.2028071396218238</v>
      </c>
      <c r="AV781" s="103">
        <v>1.2062746715469259</v>
      </c>
      <c r="AW781" s="103">
        <v>1.2095944981483824</v>
      </c>
      <c r="AX781" s="103">
        <v>1.2127856494187443</v>
      </c>
      <c r="AY781" s="103">
        <v>1.2158611621935151</v>
      </c>
      <c r="AZ781" s="103">
        <v>1.2188324199071607</v>
      </c>
      <c r="BA781" s="103">
        <v>1.2217108059408197</v>
      </c>
      <c r="BB781" s="103">
        <v>1.2245077036756313</v>
      </c>
      <c r="BC781" s="103">
        <v>1.2272344964927331</v>
      </c>
      <c r="BD781" s="103">
        <v>1.2299025677732645</v>
      </c>
      <c r="BE781" s="103">
        <v>1.2325233008983638</v>
      </c>
      <c r="BF781" s="103">
        <v>1.2351080792491698</v>
      </c>
      <c r="BG781" s="103">
        <v>1.2376682862068209</v>
      </c>
      <c r="BH781" s="103">
        <v>1.2402153051524563</v>
      </c>
      <c r="BI781" s="103">
        <v>1.2427605194672138</v>
      </c>
    </row>
    <row r="782" spans="1:61">
      <c r="A782" s="102">
        <v>43458</v>
      </c>
      <c r="B782" s="103">
        <v>0.70238399170580434</v>
      </c>
      <c r="C782" s="103">
        <v>0.70736926250619725</v>
      </c>
      <c r="D782" s="103">
        <v>0.71771552771526392</v>
      </c>
      <c r="E782" s="103">
        <v>0.73409655409452601</v>
      </c>
      <c r="F782" s="103">
        <v>0.75338197073540247</v>
      </c>
      <c r="G782" s="103">
        <v>0.77338632644136063</v>
      </c>
      <c r="H782" s="103">
        <v>0.79345139348172933</v>
      </c>
      <c r="I782" s="103">
        <v>0.81341850677021876</v>
      </c>
      <c r="J782" s="103">
        <v>0.83309853042884563</v>
      </c>
      <c r="K782" s="103">
        <v>0.85241826740296067</v>
      </c>
      <c r="L782" s="103">
        <v>0.8712845454667606</v>
      </c>
      <c r="M782" s="103">
        <v>0.88952650248397602</v>
      </c>
      <c r="N782" s="103">
        <v>0.9068159912096132</v>
      </c>
      <c r="O782" s="103">
        <v>0.92308164086456901</v>
      </c>
      <c r="P782" s="103">
        <v>0.93833325753627739</v>
      </c>
      <c r="Q782" s="103">
        <v>0.95258064731217917</v>
      </c>
      <c r="R782" s="103">
        <v>0.96583361627971454</v>
      </c>
      <c r="S782" s="103">
        <v>0.97810197052631886</v>
      </c>
      <c r="T782" s="103">
        <v>0.98940823488795382</v>
      </c>
      <c r="U782" s="103">
        <v>0.99982838140558294</v>
      </c>
      <c r="V782" s="103">
        <v>1.0094524191562162</v>
      </c>
      <c r="W782" s="103">
        <v>1.018370357276245</v>
      </c>
      <c r="X782" s="103">
        <v>1.0266722049020607</v>
      </c>
      <c r="Y782" s="103">
        <v>1.0344479711700507</v>
      </c>
      <c r="Z782" s="103">
        <v>1.0417774075410957</v>
      </c>
      <c r="AA782" s="103">
        <v>1.0486949788133284</v>
      </c>
      <c r="AB782" s="103">
        <v>1.0552226560333489</v>
      </c>
      <c r="AC782" s="103">
        <v>1.0613824098447922</v>
      </c>
      <c r="AD782" s="103">
        <v>1.0671962108912938</v>
      </c>
      <c r="AE782" s="103">
        <v>1.0726860298164866</v>
      </c>
      <c r="AF782" s="103">
        <v>1.077873837264006</v>
      </c>
      <c r="AG782" s="103">
        <v>1.0827816038774873</v>
      </c>
      <c r="AH782" s="103">
        <v>1.0874313003005638</v>
      </c>
      <c r="AI782" s="103">
        <v>1.0918448971768702</v>
      </c>
      <c r="AJ782" s="103">
        <v>1.096044365150042</v>
      </c>
      <c r="AK782" s="103">
        <v>1.1000516748637124</v>
      </c>
      <c r="AL782" s="103">
        <v>1.1038872295022835</v>
      </c>
      <c r="AM782" s="103">
        <v>1.1075645120665718</v>
      </c>
      <c r="AN782" s="103">
        <v>1.1110950964069075</v>
      </c>
      <c r="AO782" s="103">
        <v>1.1144905563120435</v>
      </c>
      <c r="AP782" s="103">
        <v>1.1177624655707341</v>
      </c>
      <c r="AQ782" s="103">
        <v>1.1209223979717315</v>
      </c>
      <c r="AR782" s="103">
        <v>1.1239819273037899</v>
      </c>
      <c r="AS782" s="103">
        <v>1.126952627355662</v>
      </c>
      <c r="AT782" s="103">
        <v>1.1298460719161012</v>
      </c>
      <c r="AU782" s="103">
        <v>1.1326738347738612</v>
      </c>
      <c r="AV782" s="103">
        <v>1.1354474897176947</v>
      </c>
      <c r="AW782" s="103">
        <v>1.1381786105363552</v>
      </c>
      <c r="AX782" s="103">
        <v>1.1408783716942617</v>
      </c>
      <c r="AY782" s="103">
        <v>1.1435553119297894</v>
      </c>
      <c r="AZ782" s="103">
        <v>1.1462169017204149</v>
      </c>
      <c r="BA782" s="103">
        <v>1.1488706085035691</v>
      </c>
      <c r="BB782" s="103">
        <v>1.1515238997166832</v>
      </c>
      <c r="BC782" s="103">
        <v>1.1541842427971876</v>
      </c>
      <c r="BD782" s="103">
        <v>1.156859105182513</v>
      </c>
      <c r="BE782" s="103">
        <v>1.1595559543100911</v>
      </c>
      <c r="BF782" s="103">
        <v>1.1622822576173517</v>
      </c>
      <c r="BG782" s="103">
        <v>1.1650454825417262</v>
      </c>
      <c r="BH782" s="103">
        <v>1.1678530965206457</v>
      </c>
      <c r="BI782" s="103">
        <v>1.1707125669915406</v>
      </c>
    </row>
    <row r="783" spans="1:61">
      <c r="A783" s="102">
        <v>43459</v>
      </c>
      <c r="B783" s="103"/>
      <c r="C783" s="103"/>
      <c r="D783" s="103"/>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c r="AD783" s="103"/>
      <c r="AE783" s="103"/>
      <c r="AF783" s="103"/>
      <c r="AG783" s="103"/>
      <c r="AH783" s="103"/>
      <c r="AI783" s="103"/>
      <c r="AJ783" s="103"/>
      <c r="AK783" s="103"/>
      <c r="AL783" s="103"/>
      <c r="AM783" s="103"/>
      <c r="AN783" s="103"/>
      <c r="AO783" s="103"/>
      <c r="AP783" s="103"/>
      <c r="AQ783" s="103"/>
      <c r="AR783" s="103"/>
      <c r="AS783" s="103"/>
      <c r="AT783" s="103"/>
      <c r="AU783" s="103"/>
      <c r="AV783" s="103"/>
      <c r="AW783" s="103"/>
      <c r="AX783" s="103"/>
      <c r="AY783" s="103"/>
      <c r="AZ783" s="103"/>
      <c r="BA783" s="103"/>
      <c r="BB783" s="103"/>
      <c r="BC783" s="103"/>
      <c r="BD783" s="103"/>
      <c r="BE783" s="103"/>
      <c r="BF783" s="103"/>
      <c r="BG783" s="103"/>
      <c r="BH783" s="103"/>
      <c r="BI783" s="103"/>
    </row>
    <row r="784" spans="1:61">
      <c r="A784" s="102">
        <v>43460</v>
      </c>
      <c r="B784" s="103"/>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c r="AD784" s="103"/>
      <c r="AE784" s="103"/>
      <c r="AF784" s="103"/>
      <c r="AG784" s="103"/>
      <c r="AH784" s="103"/>
      <c r="AI784" s="103"/>
      <c r="AJ784" s="103"/>
      <c r="AK784" s="103"/>
      <c r="AL784" s="103"/>
      <c r="AM784" s="103"/>
      <c r="AN784" s="103"/>
      <c r="AO784" s="103"/>
      <c r="AP784" s="103"/>
      <c r="AQ784" s="103"/>
      <c r="AR784" s="103"/>
      <c r="AS784" s="103"/>
      <c r="AT784" s="103"/>
      <c r="AU784" s="103"/>
      <c r="AV784" s="103"/>
      <c r="AW784" s="103"/>
      <c r="AX784" s="103"/>
      <c r="AY784" s="103"/>
      <c r="AZ784" s="103"/>
      <c r="BA784" s="103"/>
      <c r="BB784" s="103"/>
      <c r="BC784" s="103"/>
      <c r="BD784" s="103"/>
      <c r="BE784" s="103"/>
      <c r="BF784" s="103"/>
      <c r="BG784" s="103"/>
      <c r="BH784" s="103"/>
      <c r="BI784" s="103"/>
    </row>
    <row r="785" spans="1:61">
      <c r="A785" s="102">
        <v>43461</v>
      </c>
      <c r="B785" s="103">
        <v>0.70180955769674147</v>
      </c>
      <c r="C785" s="103">
        <v>0.70880935021789571</v>
      </c>
      <c r="D785" s="103">
        <v>0.7234522737042145</v>
      </c>
      <c r="E785" s="103">
        <v>0.74349067681136871</v>
      </c>
      <c r="F785" s="103">
        <v>0.76565213860784243</v>
      </c>
      <c r="G785" s="103">
        <v>0.78718901441565425</v>
      </c>
      <c r="H785" s="103">
        <v>0.80705470956661385</v>
      </c>
      <c r="I785" s="103">
        <v>0.8250593314659872</v>
      </c>
      <c r="J785" s="103">
        <v>0.84140496110219309</v>
      </c>
      <c r="K785" s="103">
        <v>0.85657645295593632</v>
      </c>
      <c r="L785" s="103">
        <v>0.8709819980111525</v>
      </c>
      <c r="M785" s="103">
        <v>0.88487597613917768</v>
      </c>
      <c r="N785" s="103">
        <v>0.898312105301596</v>
      </c>
      <c r="O785" s="103">
        <v>0.9112952585104892</v>
      </c>
      <c r="P785" s="103">
        <v>0.92382969577449048</v>
      </c>
      <c r="Q785" s="103">
        <v>0.93591967710223922</v>
      </c>
      <c r="R785" s="103">
        <v>0.94756946250237473</v>
      </c>
      <c r="S785" s="103">
        <v>0.95878331198353195</v>
      </c>
      <c r="T785" s="103">
        <v>0.96957240271521206</v>
      </c>
      <c r="U785" s="103">
        <v>0.97998335168229966</v>
      </c>
      <c r="V785" s="103">
        <v>0.99007409525951984</v>
      </c>
      <c r="W785" s="103">
        <v>0.99990257478932165</v>
      </c>
      <c r="X785" s="103">
        <v>1.0095267316141543</v>
      </c>
      <c r="Y785" s="103">
        <v>1.0190045070764633</v>
      </c>
      <c r="Z785" s="103">
        <v>1.0283846385884996</v>
      </c>
      <c r="AA785" s="103">
        <v>1.0376662891719377</v>
      </c>
      <c r="AB785" s="103">
        <v>1.0468320045673714</v>
      </c>
      <c r="AC785" s="103">
        <v>1.0558643184569025</v>
      </c>
      <c r="AD785" s="103">
        <v>1.0647457645226335</v>
      </c>
      <c r="AE785" s="103">
        <v>1.0734588764466626</v>
      </c>
      <c r="AF785" s="103">
        <v>1.0819861879110917</v>
      </c>
      <c r="AG785" s="103">
        <v>1.0903102325980225</v>
      </c>
      <c r="AH785" s="103">
        <v>1.0984135441895539</v>
      </c>
      <c r="AI785" s="103">
        <v>1.106278656367788</v>
      </c>
      <c r="AJ785" s="103">
        <v>1.1138881028148262</v>
      </c>
      <c r="AK785" s="103">
        <v>1.1212244172127672</v>
      </c>
      <c r="AL785" s="103">
        <v>1.1282733626655075</v>
      </c>
      <c r="AM785" s="103">
        <v>1.135038096652381</v>
      </c>
      <c r="AN785" s="103">
        <v>1.1415276072281921</v>
      </c>
      <c r="AO785" s="103">
        <v>1.1477508866787636</v>
      </c>
      <c r="AP785" s="103">
        <v>1.1537169272899179</v>
      </c>
      <c r="AQ785" s="103">
        <v>1.1594347213474749</v>
      </c>
      <c r="AR785" s="103">
        <v>1.1649132611372579</v>
      </c>
      <c r="AS785" s="103">
        <v>1.170161538945087</v>
      </c>
      <c r="AT785" s="103">
        <v>1.1751885470567849</v>
      </c>
      <c r="AU785" s="103">
        <v>1.1800032777581733</v>
      </c>
      <c r="AV785" s="103">
        <v>1.184614723335073</v>
      </c>
      <c r="AW785" s="103">
        <v>1.1890318760733063</v>
      </c>
      <c r="AX785" s="103">
        <v>1.1932643012812942</v>
      </c>
      <c r="AY785" s="103">
        <v>1.1973243575489412</v>
      </c>
      <c r="AZ785" s="103">
        <v>1.2012252533298013</v>
      </c>
      <c r="BA785" s="103">
        <v>1.2049801972772052</v>
      </c>
      <c r="BB785" s="103">
        <v>1.2086023980444842</v>
      </c>
      <c r="BC785" s="103">
        <v>1.212105064284968</v>
      </c>
      <c r="BD785" s="103">
        <v>1.2155014046519876</v>
      </c>
      <c r="BE785" s="103">
        <v>1.2188046277988744</v>
      </c>
      <c r="BF785" s="103">
        <v>1.222027942378958</v>
      </c>
      <c r="BG785" s="103">
        <v>1.2251845570455697</v>
      </c>
      <c r="BH785" s="103">
        <v>1.2282876804520406</v>
      </c>
      <c r="BI785" s="103">
        <v>1.2313505212517006</v>
      </c>
    </row>
    <row r="786" spans="1:61">
      <c r="A786" s="102">
        <v>43462</v>
      </c>
      <c r="B786" s="103">
        <v>0.70400137724879042</v>
      </c>
      <c r="C786" s="103">
        <v>0.70987133144952241</v>
      </c>
      <c r="D786" s="103">
        <v>0.72248507171451459</v>
      </c>
      <c r="E786" s="103">
        <v>0.74163965740049331</v>
      </c>
      <c r="F786" s="103">
        <v>0.76364318990846181</v>
      </c>
      <c r="G786" s="103">
        <v>0.78523223192268032</v>
      </c>
      <c r="H786" s="103">
        <v>0.80509807250109988</v>
      </c>
      <c r="I786" s="103">
        <v>0.82275511028414572</v>
      </c>
      <c r="J786" s="103">
        <v>0.8382950826683222</v>
      </c>
      <c r="K786" s="103">
        <v>0.85217846948564091</v>
      </c>
      <c r="L786" s="103">
        <v>0.8648924070574866</v>
      </c>
      <c r="M786" s="103">
        <v>0.87676017846322984</v>
      </c>
      <c r="N786" s="103">
        <v>0.88797835458219554</v>
      </c>
      <c r="O786" s="103">
        <v>0.89865394466899917</v>
      </c>
      <c r="P786" s="103">
        <v>0.90887277786139764</v>
      </c>
      <c r="Q786" s="103">
        <v>0.91872067831839876</v>
      </c>
      <c r="R786" s="103">
        <v>0.92828347019901125</v>
      </c>
      <c r="S786" s="103">
        <v>0.93764697766223948</v>
      </c>
      <c r="T786" s="103">
        <v>0.94688425953235</v>
      </c>
      <c r="U786" s="103">
        <v>0.9560091592718909</v>
      </c>
      <c r="V786" s="103">
        <v>0.96501836261698271</v>
      </c>
      <c r="W786" s="103">
        <v>0.97390855352194083</v>
      </c>
      <c r="X786" s="103">
        <v>0.98267641594108057</v>
      </c>
      <c r="Y786" s="103">
        <v>0.99131863382871388</v>
      </c>
      <c r="Z786" s="103">
        <v>0.99983127606348365</v>
      </c>
      <c r="AA786" s="103">
        <v>1.0082074132487902</v>
      </c>
      <c r="AB786" s="103">
        <v>1.0164392037544501</v>
      </c>
      <c r="AC786" s="103">
        <v>1.024518805735847</v>
      </c>
      <c r="AD786" s="103">
        <v>1.0324383773483654</v>
      </c>
      <c r="AE786" s="103">
        <v>1.0401900767473864</v>
      </c>
      <c r="AF786" s="103">
        <v>1.0477660620882945</v>
      </c>
      <c r="AG786" s="103">
        <v>1.0551584915264733</v>
      </c>
      <c r="AH786" s="103">
        <v>1.0623595232173044</v>
      </c>
      <c r="AI786" s="103">
        <v>1.0693613153161721</v>
      </c>
      <c r="AJ786" s="103">
        <v>1.0761560259784599</v>
      </c>
      <c r="AK786" s="103">
        <v>1.0827358133595499</v>
      </c>
      <c r="AL786" s="103">
        <v>1.0890950212169093</v>
      </c>
      <c r="AM786" s="103">
        <v>1.0952386473412188</v>
      </c>
      <c r="AN786" s="103">
        <v>1.1011749310423733</v>
      </c>
      <c r="AO786" s="103">
        <v>1.1069121123922456</v>
      </c>
      <c r="AP786" s="103">
        <v>1.1124584314627088</v>
      </c>
      <c r="AQ786" s="103">
        <v>1.1178221283256331</v>
      </c>
      <c r="AR786" s="103">
        <v>1.1230114430528919</v>
      </c>
      <c r="AS786" s="103">
        <v>1.1280346157163563</v>
      </c>
      <c r="AT786" s="103">
        <v>1.1328998863878985</v>
      </c>
      <c r="AU786" s="103">
        <v>1.1376154951393915</v>
      </c>
      <c r="AV786" s="103">
        <v>1.1421896820427062</v>
      </c>
      <c r="AW786" s="103">
        <v>1.1466306871697152</v>
      </c>
      <c r="AX786" s="103">
        <v>1.1509469458071246</v>
      </c>
      <c r="AY786" s="103">
        <v>1.155147755096577</v>
      </c>
      <c r="AZ786" s="103">
        <v>1.1592426499495347</v>
      </c>
      <c r="BA786" s="103">
        <v>1.1632411652851282</v>
      </c>
      <c r="BB786" s="103">
        <v>1.1671528360224872</v>
      </c>
      <c r="BC786" s="103">
        <v>1.1709871970807411</v>
      </c>
      <c r="BD786" s="103">
        <v>1.1747537833790203</v>
      </c>
      <c r="BE786" s="103">
        <v>1.1784621298364555</v>
      </c>
      <c r="BF786" s="103">
        <v>1.1821217713721754</v>
      </c>
      <c r="BG786" s="103">
        <v>1.1857422429053106</v>
      </c>
      <c r="BH786" s="103">
        <v>1.1893330793549919</v>
      </c>
      <c r="BI786" s="103">
        <v>1.1929038156403475</v>
      </c>
    </row>
    <row r="787" spans="1:61">
      <c r="A787" s="102">
        <v>43465</v>
      </c>
      <c r="B787" s="103">
        <v>0.70218342601436989</v>
      </c>
      <c r="C787" s="103">
        <v>0.7098527289597435</v>
      </c>
      <c r="D787" s="103">
        <v>0.72339992252412555</v>
      </c>
      <c r="E787" s="103">
        <v>0.74431297177087097</v>
      </c>
      <c r="F787" s="103">
        <v>0.76887155571665267</v>
      </c>
      <c r="G787" s="103">
        <v>0.79324572374926505</v>
      </c>
      <c r="H787" s="103">
        <v>0.81567681113204793</v>
      </c>
      <c r="I787" s="103">
        <v>0.83562596230895592</v>
      </c>
      <c r="J787" s="103">
        <v>0.85308218969112859</v>
      </c>
      <c r="K787" s="103">
        <v>0.86849873255532972</v>
      </c>
      <c r="L787" s="103">
        <v>0.88224253382298534</v>
      </c>
      <c r="M787" s="103">
        <v>0.89460677614151929</v>
      </c>
      <c r="N787" s="103">
        <v>0.90581825586882347</v>
      </c>
      <c r="O787" s="103">
        <v>0.91608552080955519</v>
      </c>
      <c r="P787" s="103">
        <v>0.92561718329105536</v>
      </c>
      <c r="Q787" s="103">
        <v>0.93462185564066824</v>
      </c>
      <c r="R787" s="103">
        <v>0.94330815018573833</v>
      </c>
      <c r="S787" s="103">
        <v>0.95188467906967456</v>
      </c>
      <c r="T787" s="103">
        <v>0.96051657166984306</v>
      </c>
      <c r="U787" s="103">
        <v>0.96920339304491054</v>
      </c>
      <c r="V787" s="103">
        <v>0.97790530916926821</v>
      </c>
      <c r="W787" s="103">
        <v>0.98658248601731002</v>
      </c>
      <c r="X787" s="103">
        <v>0.99519508956343017</v>
      </c>
      <c r="Y787" s="103">
        <v>1.0037032857820196</v>
      </c>
      <c r="Z787" s="103">
        <v>1.0120712671415339</v>
      </c>
      <c r="AA787" s="103">
        <v>1.0202810026991387</v>
      </c>
      <c r="AB787" s="103">
        <v>1.0283193657435896</v>
      </c>
      <c r="AC787" s="103">
        <v>1.0361732297218262</v>
      </c>
      <c r="AD787" s="103">
        <v>1.0438294680807874</v>
      </c>
      <c r="AE787" s="103">
        <v>1.0512749542674089</v>
      </c>
      <c r="AF787" s="103">
        <v>1.0584965617286299</v>
      </c>
      <c r="AG787" s="103">
        <v>1.0654811639113895</v>
      </c>
      <c r="AH787" s="103">
        <v>1.0722156342626232</v>
      </c>
      <c r="AI787" s="103">
        <v>1.0786868462292705</v>
      </c>
      <c r="AJ787" s="103">
        <v>1.08488167325827</v>
      </c>
      <c r="AK787" s="103">
        <v>1.090786988796558</v>
      </c>
      <c r="AL787" s="103">
        <v>1.096394501574133</v>
      </c>
      <c r="AM787" s="103">
        <v>1.1017172676362752</v>
      </c>
      <c r="AN787" s="103">
        <v>1.1067742323571925</v>
      </c>
      <c r="AO787" s="103">
        <v>1.1115843413010453</v>
      </c>
      <c r="AP787" s="103">
        <v>1.1161665400319938</v>
      </c>
      <c r="AQ787" s="103">
        <v>1.1205397741141969</v>
      </c>
      <c r="AR787" s="103">
        <v>1.1247229891118162</v>
      </c>
      <c r="AS787" s="103">
        <v>1.1287351305890099</v>
      </c>
      <c r="AT787" s="103">
        <v>1.1325951441099391</v>
      </c>
      <c r="AU787" s="103">
        <v>1.1363219752387637</v>
      </c>
      <c r="AV787" s="103">
        <v>1.1399345695396428</v>
      </c>
      <c r="AW787" s="103">
        <v>1.1434518725767369</v>
      </c>
      <c r="AX787" s="103">
        <v>1.1468918751243191</v>
      </c>
      <c r="AY787" s="103">
        <v>1.1502668792481043</v>
      </c>
      <c r="AZ787" s="103">
        <v>1.153587088825929</v>
      </c>
      <c r="BA787" s="103">
        <v>1.1568627044208541</v>
      </c>
      <c r="BB787" s="103">
        <v>1.1601039265959414</v>
      </c>
      <c r="BC787" s="103">
        <v>1.163320955914251</v>
      </c>
      <c r="BD787" s="103">
        <v>1.1665239929388451</v>
      </c>
      <c r="BE787" s="103">
        <v>1.1697232382327849</v>
      </c>
      <c r="BF787" s="103">
        <v>1.172928892359131</v>
      </c>
      <c r="BG787" s="103">
        <v>1.1761511558809452</v>
      </c>
      <c r="BH787" s="103">
        <v>1.1794002293612889</v>
      </c>
      <c r="BI787" s="103">
        <v>1.1826863133632226</v>
      </c>
    </row>
    <row r="788" spans="1:61">
      <c r="A788" s="102">
        <v>43466</v>
      </c>
      <c r="B788" s="103"/>
      <c r="C788" s="103"/>
      <c r="D788" s="103"/>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c r="AA788" s="103"/>
      <c r="AB788" s="103"/>
      <c r="AC788" s="103"/>
      <c r="AD788" s="103"/>
      <c r="AE788" s="103"/>
      <c r="AF788" s="103"/>
      <c r="AG788" s="103"/>
      <c r="AH788" s="103"/>
      <c r="AI788" s="103"/>
      <c r="AJ788" s="103"/>
      <c r="AK788" s="103"/>
      <c r="AL788" s="103"/>
      <c r="AM788" s="103"/>
      <c r="AN788" s="103"/>
      <c r="AO788" s="103"/>
      <c r="AP788" s="103"/>
      <c r="AQ788" s="103"/>
      <c r="AR788" s="103"/>
      <c r="AS788" s="103"/>
      <c r="AT788" s="103"/>
      <c r="AU788" s="103"/>
      <c r="AV788" s="103"/>
      <c r="AW788" s="103"/>
      <c r="AX788" s="103"/>
      <c r="AY788" s="103"/>
      <c r="AZ788" s="103"/>
      <c r="BA788" s="103"/>
      <c r="BB788" s="103"/>
      <c r="BC788" s="103"/>
      <c r="BD788" s="103"/>
      <c r="BE788" s="103"/>
      <c r="BF788" s="103"/>
      <c r="BG788" s="103"/>
      <c r="BH788" s="103"/>
      <c r="BI788" s="103"/>
    </row>
    <row r="789" spans="1:61">
      <c r="A789" s="102">
        <v>43467</v>
      </c>
      <c r="B789" s="103">
        <v>0.70320371497998935</v>
      </c>
      <c r="C789" s="103">
        <v>0.70898137736761724</v>
      </c>
      <c r="D789" s="103">
        <v>0.71929780892039419</v>
      </c>
      <c r="E789" s="103">
        <v>0.73532108418894671</v>
      </c>
      <c r="F789" s="103">
        <v>0.75364575140741907</v>
      </c>
      <c r="G789" s="103">
        <v>0.77077995435861235</v>
      </c>
      <c r="H789" s="103">
        <v>0.78540650897027797</v>
      </c>
      <c r="I789" s="103">
        <v>0.79813275573634468</v>
      </c>
      <c r="J789" s="103">
        <v>0.80985290922632558</v>
      </c>
      <c r="K789" s="103">
        <v>0.82098152090390597</v>
      </c>
      <c r="L789" s="103">
        <v>0.83167132516501341</v>
      </c>
      <c r="M789" s="103">
        <v>0.8418998331626083</v>
      </c>
      <c r="N789" s="103">
        <v>0.85155800739637644</v>
      </c>
      <c r="O789" s="103">
        <v>0.86067676125698955</v>
      </c>
      <c r="P789" s="103">
        <v>0.86932731572042488</v>
      </c>
      <c r="Q789" s="103">
        <v>0.87758089176266441</v>
      </c>
      <c r="R789" s="103">
        <v>0.88550871035968981</v>
      </c>
      <c r="S789" s="103">
        <v>0.89318199246593288</v>
      </c>
      <c r="T789" s="103">
        <v>0.90066686517872085</v>
      </c>
      <c r="U789" s="103">
        <v>0.9080100603025314</v>
      </c>
      <c r="V789" s="103">
        <v>0.91525369417406532</v>
      </c>
      <c r="W789" s="103">
        <v>0.92243988313002634</v>
      </c>
      <c r="X789" s="103">
        <v>0.92961074350711737</v>
      </c>
      <c r="Y789" s="103">
        <v>0.93680839164203922</v>
      </c>
      <c r="Z789" s="103">
        <v>0.94406688308815934</v>
      </c>
      <c r="AA789" s="103">
        <v>0.9513768562484749</v>
      </c>
      <c r="AB789" s="103">
        <v>0.95871439614503107</v>
      </c>
      <c r="AC789" s="103">
        <v>0.96605557723907098</v>
      </c>
      <c r="AD789" s="103">
        <v>0.97337647399183758</v>
      </c>
      <c r="AE789" s="103">
        <v>0.98065316086457066</v>
      </c>
      <c r="AF789" s="103">
        <v>0.98786171231851327</v>
      </c>
      <c r="AG789" s="103">
        <v>0.99497820281490823</v>
      </c>
      <c r="AH789" s="103">
        <v>1.0019787068149961</v>
      </c>
      <c r="AI789" s="103">
        <v>1.008839298780019</v>
      </c>
      <c r="AJ789" s="103">
        <v>1.0155360531712203</v>
      </c>
      <c r="AK789" s="103">
        <v>1.0220450444498401</v>
      </c>
      <c r="AL789" s="103">
        <v>1.0283461517718215</v>
      </c>
      <c r="AM789" s="103">
        <v>1.034439747214833</v>
      </c>
      <c r="AN789" s="103">
        <v>1.0403330720613133</v>
      </c>
      <c r="AO789" s="103">
        <v>1.046033372578411</v>
      </c>
      <c r="AP789" s="103">
        <v>1.0515478950332739</v>
      </c>
      <c r="AQ789" s="103">
        <v>1.0568838856930483</v>
      </c>
      <c r="AR789" s="103">
        <v>1.0620485908248829</v>
      </c>
      <c r="AS789" s="103">
        <v>1.0670492566959238</v>
      </c>
      <c r="AT789" s="103">
        <v>1.0718931295733196</v>
      </c>
      <c r="AU789" s="103">
        <v>1.0765874557242177</v>
      </c>
      <c r="AV789" s="103">
        <v>1.0811394814157647</v>
      </c>
      <c r="AW789" s="103">
        <v>1.0855564529151087</v>
      </c>
      <c r="AX789" s="103">
        <v>1.0898462928685515</v>
      </c>
      <c r="AY789" s="103">
        <v>1.0940202210303323</v>
      </c>
      <c r="AZ789" s="103">
        <v>1.0980904603089441</v>
      </c>
      <c r="BA789" s="103">
        <v>1.1020692338486886</v>
      </c>
      <c r="BB789" s="103">
        <v>1.1059687647938674</v>
      </c>
      <c r="BC789" s="103">
        <v>1.1098012762887817</v>
      </c>
      <c r="BD789" s="103">
        <v>1.1135789914777334</v>
      </c>
      <c r="BE789" s="103">
        <v>1.117314133505025</v>
      </c>
      <c r="BF789" s="103">
        <v>1.1210189255149563</v>
      </c>
      <c r="BG789" s="103">
        <v>1.1247055906518306</v>
      </c>
      <c r="BH789" s="103">
        <v>1.1283863520599493</v>
      </c>
      <c r="BI789" s="103">
        <v>1.1320734328836135</v>
      </c>
    </row>
    <row r="790" spans="1:61">
      <c r="A790" s="102">
        <v>43468</v>
      </c>
      <c r="B790" s="103">
        <v>0.70299766835649136</v>
      </c>
      <c r="C790" s="103">
        <v>0.71346494361247093</v>
      </c>
      <c r="D790" s="103">
        <v>0.72209194491262108</v>
      </c>
      <c r="E790" s="103">
        <v>0.73124837617545035</v>
      </c>
      <c r="F790" s="103">
        <v>0.74115844251139529</v>
      </c>
      <c r="G790" s="103">
        <v>0.75025916543758364</v>
      </c>
      <c r="H790" s="103">
        <v>0.75846579674107473</v>
      </c>
      <c r="I790" s="103">
        <v>0.76697578282101486</v>
      </c>
      <c r="J790" s="103">
        <v>0.77711581987279055</v>
      </c>
      <c r="K790" s="103">
        <v>0.7894951496139665</v>
      </c>
      <c r="L790" s="103">
        <v>0.80385930276414641</v>
      </c>
      <c r="M790" s="103">
        <v>0.81942456449686607</v>
      </c>
      <c r="N790" s="103">
        <v>0.83499950971090575</v>
      </c>
      <c r="O790" s="103">
        <v>0.85004252107225931</v>
      </c>
      <c r="P790" s="103">
        <v>0.86420628322685444</v>
      </c>
      <c r="Q790" s="103">
        <v>0.87714348082063021</v>
      </c>
      <c r="R790" s="103">
        <v>0.88850679849952507</v>
      </c>
      <c r="S790" s="103">
        <v>0.89794892149440519</v>
      </c>
      <c r="T790" s="103">
        <v>0.9052608179916023</v>
      </c>
      <c r="U790" s="103">
        <v>0.91075998025556149</v>
      </c>
      <c r="V790" s="103">
        <v>0.91488919666941193</v>
      </c>
      <c r="W790" s="103">
        <v>0.91809125561628457</v>
      </c>
      <c r="X790" s="103">
        <v>0.92080894547931158</v>
      </c>
      <c r="Y790" s="103">
        <v>0.92348505464162156</v>
      </c>
      <c r="Z790" s="103">
        <v>0.92649879506899357</v>
      </c>
      <c r="AA790" s="103">
        <v>0.92991946629266098</v>
      </c>
      <c r="AB790" s="103">
        <v>0.93372207612441926</v>
      </c>
      <c r="AC790" s="103">
        <v>0.9378816102111196</v>
      </c>
      <c r="AD790" s="103">
        <v>0.94237305419961359</v>
      </c>
      <c r="AE790" s="103">
        <v>0.94717139373675074</v>
      </c>
      <c r="AF790" s="103">
        <v>0.95225161446938278</v>
      </c>
      <c r="AG790" s="103">
        <v>0.95758870204436142</v>
      </c>
      <c r="AH790" s="103">
        <v>0.96315764210853605</v>
      </c>
      <c r="AI790" s="103">
        <v>0.96893342030875806</v>
      </c>
      <c r="AJ790" s="103">
        <v>0.97489102229187974</v>
      </c>
      <c r="AK790" s="103">
        <v>0.98100543370475002</v>
      </c>
      <c r="AL790" s="103">
        <v>0.98725137953535258</v>
      </c>
      <c r="AM790" s="103">
        <v>0.99360231415230937</v>
      </c>
      <c r="AN790" s="103">
        <v>1.0000313053347876</v>
      </c>
      <c r="AO790" s="103">
        <v>1.0065114207710764</v>
      </c>
      <c r="AP790" s="103">
        <v>1.0130157281494658</v>
      </c>
      <c r="AQ790" s="103">
        <v>1.0195172951582427</v>
      </c>
      <c r="AR790" s="103">
        <v>1.0259891894856981</v>
      </c>
      <c r="AS790" s="103">
        <v>1.0324044788201185</v>
      </c>
      <c r="AT790" s="103">
        <v>1.0387362308497943</v>
      </c>
      <c r="AU790" s="103">
        <v>1.0449575132630144</v>
      </c>
      <c r="AV790" s="103">
        <v>1.0510413937480669</v>
      </c>
      <c r="AW790" s="103">
        <v>1.0569609399932409</v>
      </c>
      <c r="AX790" s="103">
        <v>1.0626951154722692</v>
      </c>
      <c r="AY790" s="103">
        <v>1.0682489129914461</v>
      </c>
      <c r="AZ790" s="103">
        <v>1.0736345063678412</v>
      </c>
      <c r="BA790" s="103">
        <v>1.0788640696501393</v>
      </c>
      <c r="BB790" s="103">
        <v>1.0839497768870243</v>
      </c>
      <c r="BC790" s="103">
        <v>1.0889038021271809</v>
      </c>
      <c r="BD790" s="103">
        <v>1.0937383194192927</v>
      </c>
      <c r="BE790" s="103">
        <v>1.0984655028120454</v>
      </c>
      <c r="BF790" s="103">
        <v>1.1030975263541221</v>
      </c>
      <c r="BG790" s="103">
        <v>1.1076465640942075</v>
      </c>
      <c r="BH790" s="103">
        <v>1.1121247900809867</v>
      </c>
      <c r="BI790" s="103">
        <v>1.116544378363143</v>
      </c>
    </row>
    <row r="791" spans="1:61">
      <c r="A791" s="102">
        <v>43469</v>
      </c>
      <c r="B791" s="103">
        <v>0.69924006670405514</v>
      </c>
      <c r="C791" s="103">
        <v>0.70907638357249181</v>
      </c>
      <c r="D791" s="103">
        <v>0.72181469266927145</v>
      </c>
      <c r="E791" s="103">
        <v>0.73808865904079723</v>
      </c>
      <c r="F791" s="103">
        <v>0.75605355163792942</v>
      </c>
      <c r="G791" s="103">
        <v>0.77314039179754857</v>
      </c>
      <c r="H791" s="103">
        <v>0.78873582517847285</v>
      </c>
      <c r="I791" s="103">
        <v>0.80292697019379244</v>
      </c>
      <c r="J791" s="103">
        <v>0.81630374230566394</v>
      </c>
      <c r="K791" s="103">
        <v>0.82952008196158245</v>
      </c>
      <c r="L791" s="103">
        <v>0.8424827889127412</v>
      </c>
      <c r="M791" s="103">
        <v>0.85486539080977497</v>
      </c>
      <c r="N791" s="103">
        <v>0.8661519935593357</v>
      </c>
      <c r="O791" s="103">
        <v>0.87635472607378562</v>
      </c>
      <c r="P791" s="103">
        <v>0.88566952990457448</v>
      </c>
      <c r="Q791" s="103">
        <v>0.89429238981158199</v>
      </c>
      <c r="R791" s="103">
        <v>0.90241929055468717</v>
      </c>
      <c r="S791" s="103">
        <v>0.91024621689376661</v>
      </c>
      <c r="T791" s="103">
        <v>0.91794694436038093</v>
      </c>
      <c r="U791" s="103">
        <v>0.92559222514083694</v>
      </c>
      <c r="V791" s="103">
        <v>0.93322296027602936</v>
      </c>
      <c r="W791" s="103">
        <v>0.94088004770685085</v>
      </c>
      <c r="X791" s="103">
        <v>0.948604385374194</v>
      </c>
      <c r="Y791" s="103">
        <v>0.95643687121894849</v>
      </c>
      <c r="Z791" s="103">
        <v>0.96440777320275484</v>
      </c>
      <c r="AA791" s="103">
        <v>0.97250042893886823</v>
      </c>
      <c r="AB791" s="103">
        <v>0.98068522882658171</v>
      </c>
      <c r="AC791" s="103">
        <v>0.98893256284759945</v>
      </c>
      <c r="AD791" s="103">
        <v>0.99721282098362507</v>
      </c>
      <c r="AE791" s="103">
        <v>1.0054963932163601</v>
      </c>
      <c r="AF791" s="103">
        <v>1.013753669527508</v>
      </c>
      <c r="AG791" s="103">
        <v>1.0219550398987733</v>
      </c>
      <c r="AH791" s="103">
        <v>1.0300708943118564</v>
      </c>
      <c r="AI791" s="103">
        <v>1.0380716227484619</v>
      </c>
      <c r="AJ791" s="103">
        <v>1.0459276151902932</v>
      </c>
      <c r="AK791" s="103">
        <v>1.053609261619052</v>
      </c>
      <c r="AL791" s="103">
        <v>1.0610922402197434</v>
      </c>
      <c r="AM791" s="103">
        <v>1.0683755760924971</v>
      </c>
      <c r="AN791" s="103">
        <v>1.0754647353189291</v>
      </c>
      <c r="AO791" s="103">
        <v>1.0823651841884017</v>
      </c>
      <c r="AP791" s="103">
        <v>1.0890823889902781</v>
      </c>
      <c r="AQ791" s="103">
        <v>1.0956218160139186</v>
      </c>
      <c r="AR791" s="103">
        <v>1.101988931548687</v>
      </c>
      <c r="AS791" s="103">
        <v>1.1081892018839441</v>
      </c>
      <c r="AT791" s="103">
        <v>1.1142280933090518</v>
      </c>
      <c r="AU791" s="103">
        <v>1.1201110721133736</v>
      </c>
      <c r="AV791" s="103">
        <v>1.1258436045862699</v>
      </c>
      <c r="AW791" s="103">
        <v>1.1314311570171038</v>
      </c>
      <c r="AX791" s="103">
        <v>1.1368796576856302</v>
      </c>
      <c r="AY791" s="103">
        <v>1.1421970745152605</v>
      </c>
      <c r="AZ791" s="103">
        <v>1.1473919381293336</v>
      </c>
      <c r="BA791" s="103">
        <v>1.1524727791693326</v>
      </c>
      <c r="BB791" s="103">
        <v>1.157448128276741</v>
      </c>
      <c r="BC791" s="103">
        <v>1.1623265160930409</v>
      </c>
      <c r="BD791" s="103">
        <v>1.1671164732597166</v>
      </c>
      <c r="BE791" s="103">
        <v>1.1718265304182507</v>
      </c>
      <c r="BF791" s="103">
        <v>1.1764652182101261</v>
      </c>
      <c r="BG791" s="103">
        <v>1.1810410672768268</v>
      </c>
      <c r="BH791" s="103">
        <v>1.1855626082598354</v>
      </c>
      <c r="BI791" s="103">
        <v>1.1900383718006349</v>
      </c>
    </row>
    <row r="792" spans="1:61">
      <c r="A792" s="102">
        <v>43472</v>
      </c>
      <c r="B792" s="103">
        <v>0.70218218702861845</v>
      </c>
      <c r="C792" s="103">
        <v>0.70857779831802692</v>
      </c>
      <c r="D792" s="103">
        <v>0.71764637299083689</v>
      </c>
      <c r="E792" s="103">
        <v>0.73111066929136193</v>
      </c>
      <c r="F792" s="103">
        <v>0.74765244746088866</v>
      </c>
      <c r="G792" s="103">
        <v>0.76554769997822958</v>
      </c>
      <c r="H792" s="103">
        <v>0.78330811332871297</v>
      </c>
      <c r="I792" s="103">
        <v>0.79970559200852331</v>
      </c>
      <c r="J792" s="103">
        <v>0.81425448064055095</v>
      </c>
      <c r="K792" s="103">
        <v>0.82727663993176903</v>
      </c>
      <c r="L792" s="103">
        <v>0.83919765323136741</v>
      </c>
      <c r="M792" s="103">
        <v>0.85037467501336816</v>
      </c>
      <c r="N792" s="103">
        <v>0.86107667462948267</v>
      </c>
      <c r="O792" s="103">
        <v>0.87138616727883145</v>
      </c>
      <c r="P792" s="103">
        <v>0.88134151948574602</v>
      </c>
      <c r="Q792" s="103">
        <v>0.89098109777456225</v>
      </c>
      <c r="R792" s="103">
        <v>0.90034326866961534</v>
      </c>
      <c r="S792" s="103">
        <v>0.90946639867873702</v>
      </c>
      <c r="T792" s="103">
        <v>0.91838495334384385</v>
      </c>
      <c r="U792" s="103">
        <v>0.9271185449483601</v>
      </c>
      <c r="V792" s="103">
        <v>0.93568325116880624</v>
      </c>
      <c r="W792" s="103">
        <v>0.9440951496817066</v>
      </c>
      <c r="X792" s="103">
        <v>0.95237031816358497</v>
      </c>
      <c r="Y792" s="103">
        <v>0.96052483429096225</v>
      </c>
      <c r="Z792" s="103">
        <v>0.96857147635155283</v>
      </c>
      <c r="AA792" s="103">
        <v>0.97650845614498438</v>
      </c>
      <c r="AB792" s="103">
        <v>0.98432996684658591</v>
      </c>
      <c r="AC792" s="103">
        <v>0.99203020150207721</v>
      </c>
      <c r="AD792" s="103">
        <v>0.99960335315717741</v>
      </c>
      <c r="AE792" s="103">
        <v>1.0070436148576034</v>
      </c>
      <c r="AF792" s="103">
        <v>1.0143451796490743</v>
      </c>
      <c r="AG792" s="103">
        <v>1.0215022405773102</v>
      </c>
      <c r="AH792" s="103">
        <v>1.0285089906880269</v>
      </c>
      <c r="AI792" s="103">
        <v>1.0353596230269446</v>
      </c>
      <c r="AJ792" s="103">
        <v>1.0420483306397821</v>
      </c>
      <c r="AK792" s="103">
        <v>1.0485693065722566</v>
      </c>
      <c r="AL792" s="103">
        <v>1.0549190175512178</v>
      </c>
      <c r="AM792" s="103">
        <v>1.0611039683896695</v>
      </c>
      <c r="AN792" s="103">
        <v>1.0671334332226765</v>
      </c>
      <c r="AO792" s="103">
        <v>1.0730166862746262</v>
      </c>
      <c r="AP792" s="103">
        <v>1.0787630017699057</v>
      </c>
      <c r="AQ792" s="103">
        <v>1.0843816539328999</v>
      </c>
      <c r="AR792" s="103">
        <v>1.0898819169879965</v>
      </c>
      <c r="AS792" s="103">
        <v>1.0952730651595803</v>
      </c>
      <c r="AT792" s="103">
        <v>1.1005643726720389</v>
      </c>
      <c r="AU792" s="103">
        <v>1.1057651137497588</v>
      </c>
      <c r="AV792" s="103">
        <v>1.1108845626171255</v>
      </c>
      <c r="AW792" s="103">
        <v>1.1159319934985257</v>
      </c>
      <c r="AX792" s="103">
        <v>1.1209161458568835</v>
      </c>
      <c r="AY792" s="103">
        <v>1.1258428788123527</v>
      </c>
      <c r="AZ792" s="103">
        <v>1.1307170859973763</v>
      </c>
      <c r="BA792" s="103">
        <v>1.1355436603437785</v>
      </c>
      <c r="BB792" s="103">
        <v>1.1403274947833841</v>
      </c>
      <c r="BC792" s="103">
        <v>1.1450734822480164</v>
      </c>
      <c r="BD792" s="103">
        <v>1.1497865156695004</v>
      </c>
      <c r="BE792" s="103">
        <v>1.1544714879796611</v>
      </c>
      <c r="BF792" s="103">
        <v>1.1591332921103215</v>
      </c>
      <c r="BG792" s="103">
        <v>1.1637768209933068</v>
      </c>
      <c r="BH792" s="103">
        <v>1.1684069675604414</v>
      </c>
      <c r="BI792" s="103">
        <v>1.1730286247435491</v>
      </c>
    </row>
    <row r="793" spans="1:61">
      <c r="A793" s="102">
        <v>43473</v>
      </c>
      <c r="B793" s="103">
        <v>0.70601080087124157</v>
      </c>
      <c r="C793" s="103">
        <v>0.71918601980010077</v>
      </c>
      <c r="D793" s="103">
        <v>0.73305118327925445</v>
      </c>
      <c r="E793" s="103">
        <v>0.74758039966309175</v>
      </c>
      <c r="F793" s="103">
        <v>0.76224568589176689</v>
      </c>
      <c r="G793" s="103">
        <v>0.7759023852574517</v>
      </c>
      <c r="H793" s="103">
        <v>0.78851083502742336</v>
      </c>
      <c r="I793" s="103">
        <v>0.80098004445516358</v>
      </c>
      <c r="J793" s="103">
        <v>0.81418199956394888</v>
      </c>
      <c r="K793" s="103">
        <v>0.82845875618173781</v>
      </c>
      <c r="L793" s="103">
        <v>0.84367169329670288</v>
      </c>
      <c r="M793" s="103">
        <v>0.85937482229118711</v>
      </c>
      <c r="N793" s="103">
        <v>0.87473401902246239</v>
      </c>
      <c r="O793" s="103">
        <v>0.88950478236045449</v>
      </c>
      <c r="P793" s="103">
        <v>0.90362567796191118</v>
      </c>
      <c r="Q793" s="103">
        <v>0.91703527148358621</v>
      </c>
      <c r="R793" s="103">
        <v>0.92967212858223247</v>
      </c>
      <c r="S793" s="103">
        <v>0.94147481502979191</v>
      </c>
      <c r="T793" s="103">
        <v>0.95240912920018184</v>
      </c>
      <c r="U793" s="103">
        <v>0.96254455990840893</v>
      </c>
      <c r="V793" s="103">
        <v>0.97197527102300829</v>
      </c>
      <c r="W793" s="103">
        <v>0.98079542641251949</v>
      </c>
      <c r="X793" s="103">
        <v>0.98909918994548141</v>
      </c>
      <c r="Y793" s="103">
        <v>0.99698072549043015</v>
      </c>
      <c r="Z793" s="103">
        <v>1.0045229635671731</v>
      </c>
      <c r="AA793" s="103">
        <v>1.0117592405282079</v>
      </c>
      <c r="AB793" s="103">
        <v>1.0187092106137652</v>
      </c>
      <c r="AC793" s="103">
        <v>1.0253925276227833</v>
      </c>
      <c r="AD793" s="103">
        <v>1.0318288453541995</v>
      </c>
      <c r="AE793" s="103">
        <v>1.0380378176069489</v>
      </c>
      <c r="AF793" s="103">
        <v>1.0440390981799699</v>
      </c>
      <c r="AG793" s="103">
        <v>1.0498523408721994</v>
      </c>
      <c r="AH793" s="103">
        <v>1.0554971994825737</v>
      </c>
      <c r="AI793" s="103">
        <v>1.0609933278100299</v>
      </c>
      <c r="AJ793" s="103">
        <v>1.0663603796535055</v>
      </c>
      <c r="AK793" s="103">
        <v>1.0716180088119365</v>
      </c>
      <c r="AL793" s="103">
        <v>1.0767842196972588</v>
      </c>
      <c r="AM793" s="103">
        <v>1.0818681327605753</v>
      </c>
      <c r="AN793" s="103">
        <v>1.0868758905591065</v>
      </c>
      <c r="AO793" s="103">
        <v>1.0918136334891366</v>
      </c>
      <c r="AP793" s="103">
        <v>1.0966875019469502</v>
      </c>
      <c r="AQ793" s="103">
        <v>1.1015036363288295</v>
      </c>
      <c r="AR793" s="103">
        <v>1.1062681770310601</v>
      </c>
      <c r="AS793" s="103">
        <v>1.1109872644499241</v>
      </c>
      <c r="AT793" s="103">
        <v>1.115667038981706</v>
      </c>
      <c r="AU793" s="103">
        <v>1.1203136410226904</v>
      </c>
      <c r="AV793" s="103">
        <v>1.1249332109691594</v>
      </c>
      <c r="AW793" s="103">
        <v>1.129531889217398</v>
      </c>
      <c r="AX793" s="103">
        <v>1.1341153351306779</v>
      </c>
      <c r="AY793" s="103">
        <v>1.1386868632073261</v>
      </c>
      <c r="AZ793" s="103">
        <v>1.1432490745139992</v>
      </c>
      <c r="BA793" s="103">
        <v>1.1478045699496473</v>
      </c>
      <c r="BB793" s="103">
        <v>1.1523559504132208</v>
      </c>
      <c r="BC793" s="103">
        <v>1.1569058168036692</v>
      </c>
      <c r="BD793" s="103">
        <v>1.161456770019943</v>
      </c>
      <c r="BE793" s="103">
        <v>1.1660114109609927</v>
      </c>
      <c r="BF793" s="103">
        <v>1.1705723405257682</v>
      </c>
      <c r="BG793" s="103">
        <v>1.1751421596132194</v>
      </c>
      <c r="BH793" s="103">
        <v>1.1797234691222975</v>
      </c>
      <c r="BI793" s="103">
        <v>1.1843188699519513</v>
      </c>
    </row>
    <row r="794" spans="1:61">
      <c r="A794" s="102">
        <v>43474</v>
      </c>
      <c r="B794" s="103">
        <v>0.71001094498307171</v>
      </c>
      <c r="C794" s="103">
        <v>0.71784801280218102</v>
      </c>
      <c r="D794" s="103">
        <v>0.73089306953867816</v>
      </c>
      <c r="E794" s="103">
        <v>0.74824896078008263</v>
      </c>
      <c r="F794" s="103">
        <v>0.76759854640464897</v>
      </c>
      <c r="G794" s="103">
        <v>0.78572483327061948</v>
      </c>
      <c r="H794" s="103">
        <v>0.80118929981623721</v>
      </c>
      <c r="I794" s="103">
        <v>0.81488172087868727</v>
      </c>
      <c r="J794" s="103">
        <v>0.82813244239391504</v>
      </c>
      <c r="K794" s="103">
        <v>0.84176942113857633</v>
      </c>
      <c r="L794" s="103">
        <v>0.85596731870389475</v>
      </c>
      <c r="M794" s="103">
        <v>0.87049746903217307</v>
      </c>
      <c r="N794" s="103">
        <v>0.88469813270883013</v>
      </c>
      <c r="O794" s="103">
        <v>0.89832261024682536</v>
      </c>
      <c r="P794" s="103">
        <v>0.91125897715903481</v>
      </c>
      <c r="Q794" s="103">
        <v>0.92339530895833954</v>
      </c>
      <c r="R794" s="103">
        <v>0.93461968115762029</v>
      </c>
      <c r="S794" s="103">
        <v>0.94482016948567882</v>
      </c>
      <c r="T794" s="103">
        <v>0.95393589582908889</v>
      </c>
      <c r="U794" s="103">
        <v>0.96210034464842054</v>
      </c>
      <c r="V794" s="103">
        <v>0.96949325256468422</v>
      </c>
      <c r="W794" s="103">
        <v>0.97629435619889393</v>
      </c>
      <c r="X794" s="103">
        <v>0.98268339217206302</v>
      </c>
      <c r="Y794" s="103">
        <v>0.98884009710520238</v>
      </c>
      <c r="Z794" s="103">
        <v>0.99492164722027721</v>
      </c>
      <c r="AA794" s="103">
        <v>1.0009637034724168</v>
      </c>
      <c r="AB794" s="103">
        <v>1.0069611950332467</v>
      </c>
      <c r="AC794" s="103">
        <v>1.0129090215169703</v>
      </c>
      <c r="AD794" s="103">
        <v>1.0188020825377915</v>
      </c>
      <c r="AE794" s="103">
        <v>1.0246352777099113</v>
      </c>
      <c r="AF794" s="103">
        <v>1.0304035066475334</v>
      </c>
      <c r="AG794" s="103">
        <v>1.0361016689648612</v>
      </c>
      <c r="AH794" s="103">
        <v>1.041724664276096</v>
      </c>
      <c r="AI794" s="103">
        <v>1.0472673921954414</v>
      </c>
      <c r="AJ794" s="103">
        <v>1.0527247523371011</v>
      </c>
      <c r="AK794" s="103">
        <v>1.0580916443152759</v>
      </c>
      <c r="AL794" s="103">
        <v>1.0633640377891196</v>
      </c>
      <c r="AM794" s="103">
        <v>1.0685431185065402</v>
      </c>
      <c r="AN794" s="103">
        <v>1.0736316592249411</v>
      </c>
      <c r="AO794" s="103">
        <v>1.0786324330747834</v>
      </c>
      <c r="AP794" s="103">
        <v>1.0835482131865273</v>
      </c>
      <c r="AQ794" s="103">
        <v>1.0883817726906317</v>
      </c>
      <c r="AR794" s="103">
        <v>1.0931358847175581</v>
      </c>
      <c r="AS794" s="103">
        <v>1.0978133223977651</v>
      </c>
      <c r="AT794" s="103">
        <v>1.1024168588617136</v>
      </c>
      <c r="AU794" s="103">
        <v>1.1069492672398638</v>
      </c>
      <c r="AV794" s="103">
        <v>1.1114133206626748</v>
      </c>
      <c r="AW794" s="103">
        <v>1.1158117922606074</v>
      </c>
      <c r="AX794" s="103">
        <v>1.120148036722256</v>
      </c>
      <c r="AY794" s="103">
        <v>1.1244279762601153</v>
      </c>
      <c r="AZ794" s="103">
        <v>1.1286582414189763</v>
      </c>
      <c r="BA794" s="103">
        <v>1.1328454627664748</v>
      </c>
      <c r="BB794" s="103">
        <v>1.1369962708702479</v>
      </c>
      <c r="BC794" s="103">
        <v>1.141117296297931</v>
      </c>
      <c r="BD794" s="103">
        <v>1.1452151696171606</v>
      </c>
      <c r="BE794" s="103">
        <v>1.1492965213955733</v>
      </c>
      <c r="BF794" s="103">
        <v>1.1533679822008043</v>
      </c>
      <c r="BG794" s="103">
        <v>1.1574361826004904</v>
      </c>
      <c r="BH794" s="103">
        <v>1.1615077531622686</v>
      </c>
      <c r="BI794" s="103">
        <v>1.1655893244537741</v>
      </c>
    </row>
    <row r="795" spans="1:61">
      <c r="A795" s="102">
        <v>43475</v>
      </c>
      <c r="B795" s="103">
        <v>0.70924288884735542</v>
      </c>
      <c r="C795" s="103">
        <v>0.71519938377575265</v>
      </c>
      <c r="D795" s="103">
        <v>0.73075264818115782</v>
      </c>
      <c r="E795" s="103">
        <v>0.75384033574709941</v>
      </c>
      <c r="F795" s="103">
        <v>0.77842404071794902</v>
      </c>
      <c r="G795" s="103">
        <v>0.80039831879691237</v>
      </c>
      <c r="H795" s="103">
        <v>0.81894456671183957</v>
      </c>
      <c r="I795" s="103">
        <v>0.83507388322896137</v>
      </c>
      <c r="J795" s="103">
        <v>0.85001058383315997</v>
      </c>
      <c r="K795" s="103">
        <v>0.86449999415786682</v>
      </c>
      <c r="L795" s="103">
        <v>0.8788374211469292</v>
      </c>
      <c r="M795" s="103">
        <v>0.89303324493830294</v>
      </c>
      <c r="N795" s="103">
        <v>0.90680549640268127</v>
      </c>
      <c r="O795" s="103">
        <v>0.92006913215955211</v>
      </c>
      <c r="P795" s="103">
        <v>0.93280766446375751</v>
      </c>
      <c r="Q795" s="103">
        <v>0.94500460557014199</v>
      </c>
      <c r="R795" s="103">
        <v>0.95664346773355036</v>
      </c>
      <c r="S795" s="103">
        <v>0.96770776324097052</v>
      </c>
      <c r="T795" s="103">
        <v>0.97818860418896969</v>
      </c>
      <c r="U795" s="103">
        <v>0.98810603959347632</v>
      </c>
      <c r="V795" s="103">
        <v>0.99748700454425876</v>
      </c>
      <c r="W795" s="103">
        <v>1.0063584341310887</v>
      </c>
      <c r="X795" s="103">
        <v>1.0147472634437387</v>
      </c>
      <c r="Y795" s="103">
        <v>1.0226804275719763</v>
      </c>
      <c r="Z795" s="103">
        <v>1.0301847905052268</v>
      </c>
      <c r="AA795" s="103">
        <v>1.0372868696439979</v>
      </c>
      <c r="AB795" s="103">
        <v>1.0440130769381522</v>
      </c>
      <c r="AC795" s="103">
        <v>1.0503898243127676</v>
      </c>
      <c r="AD795" s="103">
        <v>1.0564435236929215</v>
      </c>
      <c r="AE795" s="103">
        <v>1.0622005870036897</v>
      </c>
      <c r="AF795" s="103">
        <v>1.0676874261701497</v>
      </c>
      <c r="AG795" s="103">
        <v>1.0729304531173789</v>
      </c>
      <c r="AH795" s="103">
        <v>1.077956079770453</v>
      </c>
      <c r="AI795" s="103">
        <v>1.08279071805445</v>
      </c>
      <c r="AJ795" s="103">
        <v>1.0874607798944467</v>
      </c>
      <c r="AK795" s="103">
        <v>1.0919926772155193</v>
      </c>
      <c r="AL795" s="103">
        <v>1.0964103041663453</v>
      </c>
      <c r="AM795" s="103">
        <v>1.1007264391520399</v>
      </c>
      <c r="AN795" s="103">
        <v>1.1049507939499268</v>
      </c>
      <c r="AO795" s="103">
        <v>1.1090930802384233</v>
      </c>
      <c r="AP795" s="103">
        <v>1.1131630096959471</v>
      </c>
      <c r="AQ795" s="103">
        <v>1.1171702940009138</v>
      </c>
      <c r="AR795" s="103">
        <v>1.1211246448317418</v>
      </c>
      <c r="AS795" s="103">
        <v>1.1250357738668473</v>
      </c>
      <c r="AT795" s="103">
        <v>1.1289133927846475</v>
      </c>
      <c r="AU795" s="103">
        <v>1.13276721326356</v>
      </c>
      <c r="AV795" s="103">
        <v>1.136606946982001</v>
      </c>
      <c r="AW795" s="103">
        <v>1.1404423056183881</v>
      </c>
      <c r="AX795" s="103">
        <v>1.1442818257039438</v>
      </c>
      <c r="AY795" s="103">
        <v>1.1481288556066778</v>
      </c>
      <c r="AZ795" s="103">
        <v>1.1519853123764594</v>
      </c>
      <c r="BA795" s="103">
        <v>1.1558531130169916</v>
      </c>
      <c r="BB795" s="103">
        <v>1.1597341745319776</v>
      </c>
      <c r="BC795" s="103">
        <v>1.1636304139251199</v>
      </c>
      <c r="BD795" s="103">
        <v>1.1675437482001219</v>
      </c>
      <c r="BE795" s="103">
        <v>1.171476094360687</v>
      </c>
      <c r="BF795" s="103">
        <v>1.1754293694105178</v>
      </c>
      <c r="BG795" s="103">
        <v>1.1794054903533173</v>
      </c>
      <c r="BH795" s="103">
        <v>1.1834063741927894</v>
      </c>
      <c r="BI795" s="103">
        <v>1.1874339379326364</v>
      </c>
    </row>
    <row r="796" spans="1:61">
      <c r="A796" s="102">
        <v>43476</v>
      </c>
      <c r="B796" s="103">
        <v>0.70508955875422563</v>
      </c>
      <c r="C796" s="103">
        <v>0.72046838829414095</v>
      </c>
      <c r="D796" s="103">
        <v>0.73863263134843138</v>
      </c>
      <c r="E796" s="103">
        <v>0.76113649095508795</v>
      </c>
      <c r="F796" s="103">
        <v>0.78502359877780892</v>
      </c>
      <c r="G796" s="103">
        <v>0.80750519454920089</v>
      </c>
      <c r="H796" s="103">
        <v>0.82785943707963794</v>
      </c>
      <c r="I796" s="103">
        <v>0.8467032883566834</v>
      </c>
      <c r="J796" s="103">
        <v>0.86470279985213316</v>
      </c>
      <c r="K796" s="103">
        <v>0.88214586903108561</v>
      </c>
      <c r="L796" s="103">
        <v>0.89903631725945843</v>
      </c>
      <c r="M796" s="103">
        <v>0.91525553232412704</v>
      </c>
      <c r="N796" s="103">
        <v>0.9304334325085184</v>
      </c>
      <c r="O796" s="103">
        <v>0.94454013385784574</v>
      </c>
      <c r="P796" s="103">
        <v>0.95767384695077185</v>
      </c>
      <c r="Q796" s="103">
        <v>0.96993281247685981</v>
      </c>
      <c r="R796" s="103">
        <v>0.98141527112567273</v>
      </c>
      <c r="S796" s="103">
        <v>0.99221946358676838</v>
      </c>
      <c r="T796" s="103">
        <v>1.0024350544230645</v>
      </c>
      <c r="U796" s="103">
        <v>1.0121119255790172</v>
      </c>
      <c r="V796" s="103">
        <v>1.0212884319347506</v>
      </c>
      <c r="W796" s="103">
        <v>1.0300029271733202</v>
      </c>
      <c r="X796" s="103">
        <v>1.0382937649777806</v>
      </c>
      <c r="Y796" s="103">
        <v>1.0461992990311841</v>
      </c>
      <c r="Z796" s="103">
        <v>1.0537546143325864</v>
      </c>
      <c r="AA796" s="103">
        <v>1.0609803649517766</v>
      </c>
      <c r="AB796" s="103">
        <v>1.0678932237324135</v>
      </c>
      <c r="AC796" s="103">
        <v>1.0745098633897516</v>
      </c>
      <c r="AD796" s="103">
        <v>1.0808469566390457</v>
      </c>
      <c r="AE796" s="103">
        <v>1.0869211761955484</v>
      </c>
      <c r="AF796" s="103">
        <v>1.0927491947745143</v>
      </c>
      <c r="AG796" s="103">
        <v>1.0983476850911984</v>
      </c>
      <c r="AH796" s="103">
        <v>1.1037333198608528</v>
      </c>
      <c r="AI796" s="103">
        <v>1.1089227717987322</v>
      </c>
      <c r="AJ796" s="103">
        <v>1.1139327136200916</v>
      </c>
      <c r="AK796" s="103">
        <v>1.1187798180401833</v>
      </c>
      <c r="AL796" s="103">
        <v>1.123479686373855</v>
      </c>
      <c r="AM796" s="103">
        <v>1.1280431898049434</v>
      </c>
      <c r="AN796" s="103">
        <v>1.1324798945617474</v>
      </c>
      <c r="AO796" s="103">
        <v>1.1367993668304763</v>
      </c>
      <c r="AP796" s="103">
        <v>1.1410111727973404</v>
      </c>
      <c r="AQ796" s="103">
        <v>1.1451248786485468</v>
      </c>
      <c r="AR796" s="103">
        <v>1.1491500505703061</v>
      </c>
      <c r="AS796" s="103">
        <v>1.1530962547488259</v>
      </c>
      <c r="AT796" s="103">
        <v>1.1569730573703161</v>
      </c>
      <c r="AU796" s="103">
        <v>1.1607900246209859</v>
      </c>
      <c r="AV796" s="103">
        <v>1.1645567226870435</v>
      </c>
      <c r="AW796" s="103">
        <v>1.1682827177546984</v>
      </c>
      <c r="AX796" s="103">
        <v>1.1719764999540829</v>
      </c>
      <c r="AY796" s="103">
        <v>1.1756418087299971</v>
      </c>
      <c r="AZ796" s="103">
        <v>1.1792810729011398</v>
      </c>
      <c r="BA796" s="103">
        <v>1.1828967212439381</v>
      </c>
      <c r="BB796" s="103">
        <v>1.1864911825348192</v>
      </c>
      <c r="BC796" s="103">
        <v>1.1900668855502092</v>
      </c>
      <c r="BD796" s="103">
        <v>1.1936262590665359</v>
      </c>
      <c r="BE796" s="103">
        <v>1.1971717318602262</v>
      </c>
      <c r="BF796" s="103">
        <v>1.2007057327077069</v>
      </c>
      <c r="BG796" s="103">
        <v>1.2042306903854048</v>
      </c>
      <c r="BH796" s="103">
        <v>1.2077490336697476</v>
      </c>
      <c r="BI796" s="103">
        <v>1.2112631913371616</v>
      </c>
    </row>
    <row r="797" spans="1:61">
      <c r="A797" s="102">
        <v>43479</v>
      </c>
      <c r="B797" s="103">
        <v>0.70596160643710093</v>
      </c>
      <c r="C797" s="103">
        <v>0.71862333765357034</v>
      </c>
      <c r="D797" s="103">
        <v>0.73833947993591054</v>
      </c>
      <c r="E797" s="103">
        <v>0.76341723823302809</v>
      </c>
      <c r="F797" s="103">
        <v>0.78880042098744974</v>
      </c>
      <c r="G797" s="103">
        <v>0.81115935991777255</v>
      </c>
      <c r="H797" s="103">
        <v>0.83016385183760621</v>
      </c>
      <c r="I797" s="103">
        <v>0.84722717648566437</v>
      </c>
      <c r="J797" s="103">
        <v>0.86370928213068032</v>
      </c>
      <c r="K797" s="103">
        <v>0.88033527740390627</v>
      </c>
      <c r="L797" s="103">
        <v>0.89728852731222508</v>
      </c>
      <c r="M797" s="103">
        <v>0.91441419609502894</v>
      </c>
      <c r="N797" s="103">
        <v>0.93131965578755593</v>
      </c>
      <c r="O797" s="103">
        <v>0.94777346029749454</v>
      </c>
      <c r="P797" s="103">
        <v>0.9636020962499634</v>
      </c>
      <c r="Q797" s="103">
        <v>0.97863205027008504</v>
      </c>
      <c r="R797" s="103">
        <v>0.99268980898298276</v>
      </c>
      <c r="S797" s="103">
        <v>1.0056018592605809</v>
      </c>
      <c r="T797" s="103">
        <v>1.0172530349584756</v>
      </c>
      <c r="U797" s="103">
        <v>1.0277503310199099</v>
      </c>
      <c r="V797" s="103">
        <v>1.0372536097177687</v>
      </c>
      <c r="W797" s="103">
        <v>1.0459227333249406</v>
      </c>
      <c r="X797" s="103">
        <v>1.0539175641143137</v>
      </c>
      <c r="Y797" s="103">
        <v>1.0613979643587734</v>
      </c>
      <c r="Z797" s="103">
        <v>1.0685029254196297</v>
      </c>
      <c r="AA797" s="103">
        <v>1.0752792955666282</v>
      </c>
      <c r="AB797" s="103">
        <v>1.0817485024970621</v>
      </c>
      <c r="AC797" s="103">
        <v>1.0879319730883261</v>
      </c>
      <c r="AD797" s="103">
        <v>1.0938511342178145</v>
      </c>
      <c r="AE797" s="103">
        <v>1.0995274127629193</v>
      </c>
      <c r="AF797" s="103">
        <v>1.104982235601035</v>
      </c>
      <c r="AG797" s="103">
        <v>1.1102370296095561</v>
      </c>
      <c r="AH797" s="103">
        <v>1.1153132216658745</v>
      </c>
      <c r="AI797" s="103">
        <v>1.1202322386473849</v>
      </c>
      <c r="AJ797" s="103">
        <v>1.1250155074314812</v>
      </c>
      <c r="AK797" s="103">
        <v>1.1296844548955562</v>
      </c>
      <c r="AL797" s="103">
        <v>1.1342577601930439</v>
      </c>
      <c r="AM797" s="103">
        <v>1.1387419715371614</v>
      </c>
      <c r="AN797" s="103">
        <v>1.1431402904393904</v>
      </c>
      <c r="AO797" s="103">
        <v>1.1474559183032711</v>
      </c>
      <c r="AP797" s="103">
        <v>1.151692056532343</v>
      </c>
      <c r="AQ797" s="103">
        <v>1.1558519065301445</v>
      </c>
      <c r="AR797" s="103">
        <v>1.1599386697002159</v>
      </c>
      <c r="AS797" s="103">
        <v>1.1639555474460954</v>
      </c>
      <c r="AT797" s="103">
        <v>1.167905741171323</v>
      </c>
      <c r="AU797" s="103">
        <v>1.1717924522794378</v>
      </c>
      <c r="AV797" s="103">
        <v>1.1756188821739786</v>
      </c>
      <c r="AW797" s="103">
        <v>1.1793882322584852</v>
      </c>
      <c r="AX797" s="103">
        <v>1.1831043470532221</v>
      </c>
      <c r="AY797" s="103">
        <v>1.1867745350464567</v>
      </c>
      <c r="AZ797" s="103">
        <v>1.1904072658447147</v>
      </c>
      <c r="BA797" s="103">
        <v>1.1940110098970973</v>
      </c>
      <c r="BB797" s="103">
        <v>1.1975942376527071</v>
      </c>
      <c r="BC797" s="103">
        <v>1.2011654195606454</v>
      </c>
      <c r="BD797" s="103">
        <v>1.204733026070014</v>
      </c>
      <c r="BE797" s="103">
        <v>1.2083055276299157</v>
      </c>
      <c r="BF797" s="103">
        <v>1.2118913946894512</v>
      </c>
      <c r="BG797" s="103">
        <v>1.2154990976977229</v>
      </c>
      <c r="BH797" s="103">
        <v>1.2191371071038333</v>
      </c>
      <c r="BI797" s="103">
        <v>1.2228138933568828</v>
      </c>
    </row>
    <row r="798" spans="1:61">
      <c r="A798" s="102">
        <v>43480</v>
      </c>
      <c r="B798" s="103">
        <v>0.70759828946207282</v>
      </c>
      <c r="C798" s="103">
        <v>0.7146432491781004</v>
      </c>
      <c r="D798" s="103">
        <v>0.73058015193472081</v>
      </c>
      <c r="E798" s="103">
        <v>0.75314174764912911</v>
      </c>
      <c r="F798" s="103">
        <v>0.77814313784204947</v>
      </c>
      <c r="G798" s="103">
        <v>0.80302246007100697</v>
      </c>
      <c r="H798" s="103">
        <v>0.82649051050827826</v>
      </c>
      <c r="I798" s="103">
        <v>0.84775404797873022</v>
      </c>
      <c r="J798" s="103">
        <v>0.86666741688508508</v>
      </c>
      <c r="K798" s="103">
        <v>0.88354475371800489</v>
      </c>
      <c r="L798" s="103">
        <v>0.89858289141145908</v>
      </c>
      <c r="M798" s="103">
        <v>0.91197866499952851</v>
      </c>
      <c r="N798" s="103">
        <v>0.92401336827813862</v>
      </c>
      <c r="O798" s="103">
        <v>0.93489945853197576</v>
      </c>
      <c r="P798" s="103">
        <v>0.94482560913039704</v>
      </c>
      <c r="Q798" s="103">
        <v>0.9539804934427647</v>
      </c>
      <c r="R798" s="103">
        <v>0.96255278483843976</v>
      </c>
      <c r="S798" s="103">
        <v>0.97073115656396758</v>
      </c>
      <c r="T798" s="103">
        <v>0.97867524804363137</v>
      </c>
      <c r="U798" s="103">
        <v>0.98643414996161072</v>
      </c>
      <c r="V798" s="103">
        <v>0.99403064588976608</v>
      </c>
      <c r="W798" s="103">
        <v>1.0014875193999611</v>
      </c>
      <c r="X798" s="103">
        <v>1.0088275540640592</v>
      </c>
      <c r="Y798" s="103">
        <v>1.0160735334539213</v>
      </c>
      <c r="Z798" s="103">
        <v>1.0232430655452631</v>
      </c>
      <c r="AA798" s="103">
        <v>1.0303309085485748</v>
      </c>
      <c r="AB798" s="103">
        <v>1.0373255168472983</v>
      </c>
      <c r="AC798" s="103">
        <v>1.0442153446215596</v>
      </c>
      <c r="AD798" s="103">
        <v>1.0509888460514838</v>
      </c>
      <c r="AE798" s="103">
        <v>1.057634475317194</v>
      </c>
      <c r="AF798" s="103">
        <v>1.064140686598815</v>
      </c>
      <c r="AG798" s="103">
        <v>1.0704959340764728</v>
      </c>
      <c r="AH798" s="103">
        <v>1.0766886719302899</v>
      </c>
      <c r="AI798" s="103">
        <v>1.0827073543403916</v>
      </c>
      <c r="AJ798" s="103">
        <v>1.0885404354869035</v>
      </c>
      <c r="AK798" s="103">
        <v>1.0941763695499485</v>
      </c>
      <c r="AL798" s="103">
        <v>1.0996063208490776</v>
      </c>
      <c r="AM798" s="103">
        <v>1.1048360511103288</v>
      </c>
      <c r="AN798" s="103">
        <v>1.1098762150943042</v>
      </c>
      <c r="AO798" s="103">
        <v>1.1147374711122864</v>
      </c>
      <c r="AP798" s="103">
        <v>1.1194304774755581</v>
      </c>
      <c r="AQ798" s="103">
        <v>1.1239658924953999</v>
      </c>
      <c r="AR798" s="103">
        <v>1.1283543744830953</v>
      </c>
      <c r="AS798" s="103">
        <v>1.1326065817499249</v>
      </c>
      <c r="AT798" s="103">
        <v>1.1367331726071714</v>
      </c>
      <c r="AU798" s="103">
        <v>1.1407448053661178</v>
      </c>
      <c r="AV798" s="103">
        <v>1.1446521383380446</v>
      </c>
      <c r="AW798" s="103">
        <v>1.1484658298342345</v>
      </c>
      <c r="AX798" s="103">
        <v>1.1521964451299074</v>
      </c>
      <c r="AY798" s="103">
        <v>1.155854095982553</v>
      </c>
      <c r="AZ798" s="103">
        <v>1.1594487561656306</v>
      </c>
      <c r="BA798" s="103">
        <v>1.1629903994201642</v>
      </c>
      <c r="BB798" s="103">
        <v>1.1664889994871783</v>
      </c>
      <c r="BC798" s="103">
        <v>1.1699545301076963</v>
      </c>
      <c r="BD798" s="103">
        <v>1.173396965022742</v>
      </c>
      <c r="BE798" s="103">
        <v>1.1768262779733401</v>
      </c>
      <c r="BF798" s="103">
        <v>1.1802524427005139</v>
      </c>
      <c r="BG798" s="103">
        <v>1.1836854329452875</v>
      </c>
      <c r="BH798" s="103">
        <v>1.1871352224486857</v>
      </c>
      <c r="BI798" s="103">
        <v>1.1906117849517315</v>
      </c>
    </row>
    <row r="799" spans="1:61">
      <c r="A799" s="102">
        <v>43481</v>
      </c>
      <c r="B799" s="103">
        <v>0.70679775512696064</v>
      </c>
      <c r="C799" s="103">
        <v>0.71362766242112441</v>
      </c>
      <c r="D799" s="103">
        <v>0.72638140080966596</v>
      </c>
      <c r="E799" s="103">
        <v>0.74624005376389624</v>
      </c>
      <c r="F799" s="103">
        <v>0.77029674864716036</v>
      </c>
      <c r="G799" s="103">
        <v>0.79547671333484471</v>
      </c>
      <c r="H799" s="103">
        <v>0.81953820917961928</v>
      </c>
      <c r="I799" s="103">
        <v>0.84152256186957441</v>
      </c>
      <c r="J799" s="103">
        <v>0.86171633383614643</v>
      </c>
      <c r="K799" s="103">
        <v>0.8808299435850927</v>
      </c>
      <c r="L799" s="103">
        <v>0.89937949552898333</v>
      </c>
      <c r="M799" s="103">
        <v>0.91754936593985148</v>
      </c>
      <c r="N799" s="103">
        <v>0.93525936616397476</v>
      </c>
      <c r="O799" s="103">
        <v>0.95235337965063316</v>
      </c>
      <c r="P799" s="103">
        <v>0.96866731236204051</v>
      </c>
      <c r="Q799" s="103">
        <v>0.98403707026041742</v>
      </c>
      <c r="R799" s="103">
        <v>0.99829855930798372</v>
      </c>
      <c r="S799" s="103">
        <v>1.0112876857254678</v>
      </c>
      <c r="T799" s="103">
        <v>1.022901470046645</v>
      </c>
      <c r="U799" s="103">
        <v>1.03326963073419</v>
      </c>
      <c r="V799" s="103">
        <v>1.0425772610161972</v>
      </c>
      <c r="W799" s="103">
        <v>1.051009454120766</v>
      </c>
      <c r="X799" s="103">
        <v>1.0587513032759943</v>
      </c>
      <c r="Y799" s="103">
        <v>1.0659879017099774</v>
      </c>
      <c r="Z799" s="103">
        <v>1.0728840147849652</v>
      </c>
      <c r="AA799" s="103">
        <v>1.0794949175107851</v>
      </c>
      <c r="AB799" s="103">
        <v>1.085839183851812</v>
      </c>
      <c r="AC799" s="103">
        <v>1.091935361139946</v>
      </c>
      <c r="AD799" s="103">
        <v>1.0978019967070873</v>
      </c>
      <c r="AE799" s="103">
        <v>1.1034576378851328</v>
      </c>
      <c r="AF799" s="103">
        <v>1.1089208320059833</v>
      </c>
      <c r="AG799" s="103">
        <v>1.1142101264015378</v>
      </c>
      <c r="AH799" s="103">
        <v>1.1193440684036944</v>
      </c>
      <c r="AI799" s="103">
        <v>1.1243412053443529</v>
      </c>
      <c r="AJ799" s="103">
        <v>1.1292200845554128</v>
      </c>
      <c r="AK799" s="103">
        <v>1.1339992533687719</v>
      </c>
      <c r="AL799" s="103">
        <v>1.1386950818445165</v>
      </c>
      <c r="AM799" s="103">
        <v>1.1433133266166136</v>
      </c>
      <c r="AN799" s="103">
        <v>1.1478565151546374</v>
      </c>
      <c r="AO799" s="103">
        <v>1.1523271741690921</v>
      </c>
      <c r="AP799" s="103">
        <v>1.1567278303704813</v>
      </c>
      <c r="AQ799" s="103">
        <v>1.1610610104693073</v>
      </c>
      <c r="AR799" s="103">
        <v>1.1653292411760747</v>
      </c>
      <c r="AS799" s="103">
        <v>1.1695350492012853</v>
      </c>
      <c r="AT799" s="103">
        <v>1.1736809612554431</v>
      </c>
      <c r="AU799" s="103">
        <v>1.1777695040490517</v>
      </c>
      <c r="AV799" s="103">
        <v>1.1818032042926134</v>
      </c>
      <c r="AW799" s="103">
        <v>1.1857845886966323</v>
      </c>
      <c r="AX799" s="103">
        <v>1.1897168701899947</v>
      </c>
      <c r="AY799" s="103">
        <v>1.1936062912905443</v>
      </c>
      <c r="AZ799" s="103">
        <v>1.1974599303236111</v>
      </c>
      <c r="BA799" s="103">
        <v>1.2012848656414825</v>
      </c>
      <c r="BB799" s="103">
        <v>1.2050881755964467</v>
      </c>
      <c r="BC799" s="103">
        <v>1.2088769385407896</v>
      </c>
      <c r="BD799" s="103">
        <v>1.2126582328267996</v>
      </c>
      <c r="BE799" s="103">
        <v>1.216439136806764</v>
      </c>
      <c r="BF799" s="103">
        <v>1.2202267288329696</v>
      </c>
      <c r="BG799" s="103">
        <v>1.2240280872577041</v>
      </c>
      <c r="BH799" s="103">
        <v>1.2278502904332549</v>
      </c>
      <c r="BI799" s="103">
        <v>1.2317004167119094</v>
      </c>
    </row>
    <row r="800" spans="1:61">
      <c r="A800" s="102">
        <v>43482</v>
      </c>
      <c r="B800" s="103">
        <v>0.70488263818180896</v>
      </c>
      <c r="C800" s="103">
        <v>0.71189531116088467</v>
      </c>
      <c r="D800" s="103">
        <v>0.72390696609851524</v>
      </c>
      <c r="E800" s="103">
        <v>0.74106931751911742</v>
      </c>
      <c r="F800" s="103">
        <v>0.76124248166541297</v>
      </c>
      <c r="G800" s="103">
        <v>0.78229667071376252</v>
      </c>
      <c r="H800" s="103">
        <v>0.80288574280979563</v>
      </c>
      <c r="I800" s="103">
        <v>0.82271866337731336</v>
      </c>
      <c r="J800" s="103">
        <v>0.84225047063622016</v>
      </c>
      <c r="K800" s="103">
        <v>0.86193024708703103</v>
      </c>
      <c r="L800" s="103">
        <v>0.88181224798586832</v>
      </c>
      <c r="M800" s="103">
        <v>0.90162477601903501</v>
      </c>
      <c r="N800" s="103">
        <v>0.92070971393927259</v>
      </c>
      <c r="O800" s="103">
        <v>0.93887837241649197</v>
      </c>
      <c r="P800" s="103">
        <v>0.95608911564530985</v>
      </c>
      <c r="Q800" s="103">
        <v>0.97230030782035104</v>
      </c>
      <c r="R800" s="103">
        <v>0.98747031313623901</v>
      </c>
      <c r="S800" s="103">
        <v>1.0015574959132385</v>
      </c>
      <c r="T800" s="103">
        <v>1.0145499239301736</v>
      </c>
      <c r="U800" s="103">
        <v>1.0265487634029271</v>
      </c>
      <c r="V800" s="103">
        <v>1.0376820944071246</v>
      </c>
      <c r="W800" s="103">
        <v>1.0480779970183964</v>
      </c>
      <c r="X800" s="103">
        <v>1.0578645513123723</v>
      </c>
      <c r="Y800" s="103">
        <v>1.0671698373646787</v>
      </c>
      <c r="Z800" s="103">
        <v>1.0761066726470911</v>
      </c>
      <c r="AA800" s="103">
        <v>1.0847134748631255</v>
      </c>
      <c r="AB800" s="103">
        <v>1.0930060253800482</v>
      </c>
      <c r="AC800" s="103">
        <v>1.1010001002440559</v>
      </c>
      <c r="AD800" s="103">
        <v>1.108711475501345</v>
      </c>
      <c r="AE800" s="103">
        <v>1.1161559271981087</v>
      </c>
      <c r="AF800" s="103">
        <v>1.1233492313805444</v>
      </c>
      <c r="AG800" s="103">
        <v>1.1303071640948477</v>
      </c>
      <c r="AH800" s="103">
        <v>1.1370455013872123</v>
      </c>
      <c r="AI800" s="103">
        <v>1.1435800193038352</v>
      </c>
      <c r="AJ800" s="103">
        <v>1.1499264938909124</v>
      </c>
      <c r="AK800" s="103">
        <v>1.1561007011946376</v>
      </c>
      <c r="AL800" s="103">
        <v>1.1621171073599448</v>
      </c>
      <c r="AM800" s="103">
        <v>1.1679843954421467</v>
      </c>
      <c r="AN800" s="103">
        <v>1.1737096530492355</v>
      </c>
      <c r="AO800" s="103">
        <v>1.1792999677377458</v>
      </c>
      <c r="AP800" s="103">
        <v>1.1847624270642123</v>
      </c>
      <c r="AQ800" s="103">
        <v>1.1901041185851675</v>
      </c>
      <c r="AR800" s="103">
        <v>1.1953321298571467</v>
      </c>
      <c r="AS800" s="103">
        <v>1.2004535484366825</v>
      </c>
      <c r="AT800" s="103">
        <v>1.2054754618803099</v>
      </c>
      <c r="AU800" s="103">
        <v>1.2104049577445626</v>
      </c>
      <c r="AV800" s="103">
        <v>1.2152491235859744</v>
      </c>
      <c r="AW800" s="103">
        <v>1.2200150469610787</v>
      </c>
      <c r="AX800" s="103">
        <v>1.2247094430359882</v>
      </c>
      <c r="AY800" s="103">
        <v>1.2293373829084946</v>
      </c>
      <c r="AZ800" s="103">
        <v>1.2339034841083836</v>
      </c>
      <c r="BA800" s="103">
        <v>1.2384123641508131</v>
      </c>
      <c r="BB800" s="103">
        <v>1.2428686405509415</v>
      </c>
      <c r="BC800" s="103">
        <v>1.2472769308239255</v>
      </c>
      <c r="BD800" s="103">
        <v>1.2516418524849238</v>
      </c>
      <c r="BE800" s="103">
        <v>1.2559680230490942</v>
      </c>
      <c r="BF800" s="103">
        <v>1.2602600600315945</v>
      </c>
      <c r="BG800" s="103">
        <v>1.2645225809475824</v>
      </c>
      <c r="BH800" s="103">
        <v>1.2687602033122165</v>
      </c>
      <c r="BI800" s="103">
        <v>1.2729775446406539</v>
      </c>
    </row>
    <row r="801" spans="1:61">
      <c r="A801" s="102">
        <v>43483</v>
      </c>
      <c r="B801" s="103">
        <v>0.70883093074601056</v>
      </c>
      <c r="C801" s="103">
        <v>0.71501544178004195</v>
      </c>
      <c r="D801" s="103">
        <v>0.72683550128562457</v>
      </c>
      <c r="E801" s="103">
        <v>0.74178787653335165</v>
      </c>
      <c r="F801" s="103">
        <v>0.75828698973556641</v>
      </c>
      <c r="G801" s="103">
        <v>0.7758219627168893</v>
      </c>
      <c r="H801" s="103">
        <v>0.79398297815628516</v>
      </c>
      <c r="I801" s="103">
        <v>0.81246461784762103</v>
      </c>
      <c r="J801" s="103">
        <v>0.83147039185844041</v>
      </c>
      <c r="K801" s="103">
        <v>0.85113740423411377</v>
      </c>
      <c r="L801" s="103">
        <v>0.87120171829437099</v>
      </c>
      <c r="M801" s="103">
        <v>0.89116099511636593</v>
      </c>
      <c r="N801" s="103">
        <v>0.9101356355862289</v>
      </c>
      <c r="O801" s="103">
        <v>0.92794160933490577</v>
      </c>
      <c r="P801" s="103">
        <v>0.94464561840639871</v>
      </c>
      <c r="Q801" s="103">
        <v>0.96031442378382381</v>
      </c>
      <c r="R801" s="103">
        <v>0.97501478645029627</v>
      </c>
      <c r="S801" s="103">
        <v>0.98881346738892684</v>
      </c>
      <c r="T801" s="103">
        <v>1.0017838630269607</v>
      </c>
      <c r="U801" s="103">
        <v>1.0140301500439703</v>
      </c>
      <c r="V801" s="103">
        <v>1.0256654237368081</v>
      </c>
      <c r="W801" s="103">
        <v>1.0368027803285189</v>
      </c>
      <c r="X801" s="103">
        <v>1.047555316042148</v>
      </c>
      <c r="Y801" s="103">
        <v>1.0580361271007361</v>
      </c>
      <c r="Z801" s="103">
        <v>1.0683398948359879</v>
      </c>
      <c r="AA801" s="103">
        <v>1.0784800005840351</v>
      </c>
      <c r="AB801" s="103">
        <v>1.0884473965179244</v>
      </c>
      <c r="AC801" s="103">
        <v>1.0982330340872881</v>
      </c>
      <c r="AD801" s="103">
        <v>1.1078278647417574</v>
      </c>
      <c r="AE801" s="103">
        <v>1.1172228399309616</v>
      </c>
      <c r="AF801" s="103">
        <v>1.1264089111045319</v>
      </c>
      <c r="AG801" s="103">
        <v>1.1353770297121002</v>
      </c>
      <c r="AH801" s="103">
        <v>1.1441181472032955</v>
      </c>
      <c r="AI801" s="103">
        <v>1.1526232150277493</v>
      </c>
      <c r="AJ801" s="103">
        <v>1.1608831846350933</v>
      </c>
      <c r="AK801" s="103">
        <v>1.1688890074749565</v>
      </c>
      <c r="AL801" s="103">
        <v>1.17663418718073</v>
      </c>
      <c r="AM801" s="103">
        <v>1.1841234950346275</v>
      </c>
      <c r="AN801" s="103">
        <v>1.191364810854481</v>
      </c>
      <c r="AO801" s="103">
        <v>1.1983660145583876</v>
      </c>
      <c r="AP801" s="103">
        <v>1.2051349860644451</v>
      </c>
      <c r="AQ801" s="103">
        <v>1.2116796052907486</v>
      </c>
      <c r="AR801" s="103">
        <v>1.2180077521553965</v>
      </c>
      <c r="AS801" s="103">
        <v>1.2241273065764842</v>
      </c>
      <c r="AT801" s="103">
        <v>1.2300461484721088</v>
      </c>
      <c r="AU801" s="103">
        <v>1.2357721577603682</v>
      </c>
      <c r="AV801" s="103">
        <v>1.2413132143593579</v>
      </c>
      <c r="AW801" s="103">
        <v>1.2466771981871752</v>
      </c>
      <c r="AX801" s="103">
        <v>1.2518724771873035</v>
      </c>
      <c r="AY801" s="103">
        <v>1.2569095738889344</v>
      </c>
      <c r="AZ801" s="103">
        <v>1.2617996052315557</v>
      </c>
      <c r="BA801" s="103">
        <v>1.2665536881738253</v>
      </c>
      <c r="BB801" s="103">
        <v>1.2711829396744023</v>
      </c>
      <c r="BC801" s="103">
        <v>1.2756984766919441</v>
      </c>
      <c r="BD801" s="103">
        <v>1.2801114161851097</v>
      </c>
      <c r="BE801" s="103">
        <v>1.284432875112558</v>
      </c>
      <c r="BF801" s="103">
        <v>1.2886739704329464</v>
      </c>
      <c r="BG801" s="103">
        <v>1.2928458191049341</v>
      </c>
      <c r="BH801" s="103">
        <v>1.2969595380871797</v>
      </c>
      <c r="BI801" s="103">
        <v>1.3010262443383411</v>
      </c>
    </row>
    <row r="802" spans="1:61">
      <c r="A802" s="102">
        <v>43486</v>
      </c>
      <c r="B802" s="103">
        <v>0.70910054279161705</v>
      </c>
      <c r="C802" s="103">
        <v>0.71291711648069089</v>
      </c>
      <c r="D802" s="103">
        <v>0.72069194463507802</v>
      </c>
      <c r="E802" s="103">
        <v>0.73365173286995411</v>
      </c>
      <c r="F802" s="103">
        <v>0.74896161296023633</v>
      </c>
      <c r="G802" s="103">
        <v>0.76505033041957016</v>
      </c>
      <c r="H802" s="103">
        <v>0.78131641488232806</v>
      </c>
      <c r="I802" s="103">
        <v>0.79778202532916531</v>
      </c>
      <c r="J802" s="103">
        <v>0.81491671087522299</v>
      </c>
      <c r="K802" s="103">
        <v>0.83291927425164758</v>
      </c>
      <c r="L802" s="103">
        <v>0.8516037264532319</v>
      </c>
      <c r="M802" s="103">
        <v>0.87059740081946813</v>
      </c>
      <c r="N802" s="103">
        <v>0.88937196953557984</v>
      </c>
      <c r="O802" s="103">
        <v>0.90768035190042418</v>
      </c>
      <c r="P802" s="103">
        <v>0.92536188480335735</v>
      </c>
      <c r="Q802" s="103">
        <v>0.9422559051337428</v>
      </c>
      <c r="R802" s="103">
        <v>0.95820174978094341</v>
      </c>
      <c r="S802" s="103">
        <v>0.97303875587140876</v>
      </c>
      <c r="T802" s="103">
        <v>0.98666231145994776</v>
      </c>
      <c r="U802" s="103">
        <v>0.99918122326369718</v>
      </c>
      <c r="V802" s="103">
        <v>1.0107550849080378</v>
      </c>
      <c r="W802" s="103">
        <v>1.0215434900183549</v>
      </c>
      <c r="X802" s="103">
        <v>1.0317060322200329</v>
      </c>
      <c r="Y802" s="103">
        <v>1.0414023051384527</v>
      </c>
      <c r="Z802" s="103">
        <v>1.0507700234426136</v>
      </c>
      <c r="AA802" s="103">
        <v>1.0598503082879098</v>
      </c>
      <c r="AB802" s="103">
        <v>1.0686576324682624</v>
      </c>
      <c r="AC802" s="103">
        <v>1.0772064679180942</v>
      </c>
      <c r="AD802" s="103">
        <v>1.0855112865718286</v>
      </c>
      <c r="AE802" s="103">
        <v>1.0935865603638855</v>
      </c>
      <c r="AF802" s="103">
        <v>1.101446761228688</v>
      </c>
      <c r="AG802" s="103">
        <v>1.1091063611006589</v>
      </c>
      <c r="AH802" s="103">
        <v>1.1165798319142186</v>
      </c>
      <c r="AI802" s="103">
        <v>1.1238816456037899</v>
      </c>
      <c r="AJ802" s="103">
        <v>1.1310262741037957</v>
      </c>
      <c r="AK802" s="103">
        <v>1.1380281893486566</v>
      </c>
      <c r="AL802" s="103">
        <v>1.1448998262354728</v>
      </c>
      <c r="AM802" s="103">
        <v>1.1516446263351143</v>
      </c>
      <c r="AN802" s="103">
        <v>1.1582635501263012</v>
      </c>
      <c r="AO802" s="103">
        <v>1.1647575580077323</v>
      </c>
      <c r="AP802" s="103">
        <v>1.1711276103781059</v>
      </c>
      <c r="AQ802" s="103">
        <v>1.1773746676361181</v>
      </c>
      <c r="AR802" s="103">
        <v>1.1834996901804682</v>
      </c>
      <c r="AS802" s="103">
        <v>1.1895036384098525</v>
      </c>
      <c r="AT802" s="103">
        <v>1.1953874727229692</v>
      </c>
      <c r="AU802" s="103">
        <v>1.2011521535185175</v>
      </c>
      <c r="AV802" s="103">
        <v>1.2067986411951928</v>
      </c>
      <c r="AW802" s="103">
        <v>1.2123278961516937</v>
      </c>
      <c r="AX802" s="103">
        <v>1.2177417752546882</v>
      </c>
      <c r="AY802" s="103">
        <v>1.22304696394432</v>
      </c>
      <c r="AZ802" s="103">
        <v>1.2282517661932435</v>
      </c>
      <c r="BA802" s="103">
        <v>1.2333644871486156</v>
      </c>
      <c r="BB802" s="103">
        <v>1.2383934319575938</v>
      </c>
      <c r="BC802" s="103">
        <v>1.2433469057673348</v>
      </c>
      <c r="BD802" s="103">
        <v>1.2482332137249963</v>
      </c>
      <c r="BE802" s="103">
        <v>1.2530606609777357</v>
      </c>
      <c r="BF802" s="103">
        <v>1.2578375526727097</v>
      </c>
      <c r="BG802" s="103">
        <v>1.2625721939570762</v>
      </c>
      <c r="BH802" s="103">
        <v>1.2672728899779921</v>
      </c>
      <c r="BI802" s="103">
        <v>1.2719479458826148</v>
      </c>
    </row>
    <row r="803" spans="1:61">
      <c r="A803" s="102">
        <v>43487</v>
      </c>
      <c r="B803" s="103">
        <v>0.7064989304801339</v>
      </c>
      <c r="C803" s="103">
        <v>0.7122638816208442</v>
      </c>
      <c r="D803" s="103">
        <v>0.72404981454848572</v>
      </c>
      <c r="E803" s="103">
        <v>0.74034808416788811</v>
      </c>
      <c r="F803" s="103">
        <v>0.75860080911227812</v>
      </c>
      <c r="G803" s="103">
        <v>0.77780233727847281</v>
      </c>
      <c r="H803" s="103">
        <v>0.79742081983067614</v>
      </c>
      <c r="I803" s="103">
        <v>0.81714438599253159</v>
      </c>
      <c r="J803" s="103">
        <v>0.83684845449587841</v>
      </c>
      <c r="K803" s="103">
        <v>0.85632806320523558</v>
      </c>
      <c r="L803" s="103">
        <v>0.8753218807258476</v>
      </c>
      <c r="M803" s="103">
        <v>0.89358889527062368</v>
      </c>
      <c r="N803" s="103">
        <v>0.91082450581177266</v>
      </c>
      <c r="O803" s="103">
        <v>0.92702252155731391</v>
      </c>
      <c r="P803" s="103">
        <v>0.94226219169896053</v>
      </c>
      <c r="Q803" s="103">
        <v>0.95662276542843183</v>
      </c>
      <c r="R803" s="103">
        <v>0.97018349193744757</v>
      </c>
      <c r="S803" s="103">
        <v>0.98302362040697111</v>
      </c>
      <c r="T803" s="103">
        <v>0.99521985845080951</v>
      </c>
      <c r="U803" s="103">
        <v>1.0068392364503003</v>
      </c>
      <c r="V803" s="103">
        <v>1.0179464819107671</v>
      </c>
      <c r="W803" s="103">
        <v>1.0286063223375375</v>
      </c>
      <c r="X803" s="103">
        <v>1.0388834852359394</v>
      </c>
      <c r="Y803" s="103">
        <v>1.0488426981112964</v>
      </c>
      <c r="Z803" s="103">
        <v>1.0585386679899638</v>
      </c>
      <c r="AA803" s="103">
        <v>1.0679818624357307</v>
      </c>
      <c r="AB803" s="103">
        <v>1.0771705441639867</v>
      </c>
      <c r="AC803" s="103">
        <v>1.0861029754964775</v>
      </c>
      <c r="AD803" s="103">
        <v>1.0947774187549471</v>
      </c>
      <c r="AE803" s="103">
        <v>1.1031921362611374</v>
      </c>
      <c r="AF803" s="103">
        <v>1.1113453903367929</v>
      </c>
      <c r="AG803" s="103">
        <v>1.1192354433036584</v>
      </c>
      <c r="AH803" s="103">
        <v>1.1268605574834758</v>
      </c>
      <c r="AI803" s="103">
        <v>1.1342189951979893</v>
      </c>
      <c r="AJ803" s="103">
        <v>1.1413090187689436</v>
      </c>
      <c r="AK803" s="103">
        <v>1.1481288905180809</v>
      </c>
      <c r="AL803" s="103">
        <v>1.1546788532014616</v>
      </c>
      <c r="AM803" s="103">
        <v>1.1609698166295728</v>
      </c>
      <c r="AN803" s="103">
        <v>1.1670162661977821</v>
      </c>
      <c r="AO803" s="103">
        <v>1.1728326898961188</v>
      </c>
      <c r="AP803" s="103">
        <v>1.1784335757146118</v>
      </c>
      <c r="AQ803" s="103">
        <v>1.1838334116432887</v>
      </c>
      <c r="AR803" s="103">
        <v>1.1890466856721793</v>
      </c>
      <c r="AS803" s="103">
        <v>1.1940878857913106</v>
      </c>
      <c r="AT803" s="103">
        <v>1.1989714999907122</v>
      </c>
      <c r="AU803" s="103">
        <v>1.2037120162604129</v>
      </c>
      <c r="AV803" s="103">
        <v>1.2083239225904401</v>
      </c>
      <c r="AW803" s="103">
        <v>1.2128217069708231</v>
      </c>
      <c r="AX803" s="103">
        <v>1.2172189613819615</v>
      </c>
      <c r="AY803" s="103">
        <v>1.2215249100758121</v>
      </c>
      <c r="AZ803" s="103">
        <v>1.2257474484108224</v>
      </c>
      <c r="BA803" s="103">
        <v>1.2298944714330577</v>
      </c>
      <c r="BB803" s="103">
        <v>1.233973874188584</v>
      </c>
      <c r="BC803" s="103">
        <v>1.2379935517234659</v>
      </c>
      <c r="BD803" s="103">
        <v>1.2419613990837699</v>
      </c>
      <c r="BE803" s="103">
        <v>1.2458853113155617</v>
      </c>
      <c r="BF803" s="103">
        <v>1.249773183464906</v>
      </c>
      <c r="BG803" s="103">
        <v>1.2536329105778687</v>
      </c>
      <c r="BH803" s="103">
        <v>1.2574723877005158</v>
      </c>
      <c r="BI803" s="103">
        <v>1.2612995098789124</v>
      </c>
    </row>
    <row r="804" spans="1:61">
      <c r="A804" s="102">
        <v>43488</v>
      </c>
      <c r="B804" s="103">
        <v>0.70770842176961613</v>
      </c>
      <c r="C804" s="103">
        <v>0.71815914209607223</v>
      </c>
      <c r="D804" s="103">
        <v>0.73327289766399406</v>
      </c>
      <c r="E804" s="103">
        <v>0.75051414512247372</v>
      </c>
      <c r="F804" s="103">
        <v>0.76839255065519274</v>
      </c>
      <c r="G804" s="103">
        <v>0.78668665357937795</v>
      </c>
      <c r="H804" s="103">
        <v>0.80518128273538303</v>
      </c>
      <c r="I804" s="103">
        <v>0.82368484731665426</v>
      </c>
      <c r="J804" s="103">
        <v>0.84233805861512123</v>
      </c>
      <c r="K804" s="103">
        <v>0.86118604186313319</v>
      </c>
      <c r="L804" s="103">
        <v>0.88008327599835079</v>
      </c>
      <c r="M804" s="103">
        <v>0.89882904757525406</v>
      </c>
      <c r="N804" s="103">
        <v>0.91701554496783477</v>
      </c>
      <c r="O804" s="103">
        <v>0.93449890904701449</v>
      </c>
      <c r="P804" s="103">
        <v>0.95121965416033705</v>
      </c>
      <c r="Q804" s="103">
        <v>0.96711829465535326</v>
      </c>
      <c r="R804" s="103">
        <v>0.98213534487961307</v>
      </c>
      <c r="S804" s="103">
        <v>0.99621131929885243</v>
      </c>
      <c r="T804" s="103">
        <v>1.0093146739567145</v>
      </c>
      <c r="U804" s="103">
        <v>1.021520254823892</v>
      </c>
      <c r="V804" s="103">
        <v>1.0329282253170973</v>
      </c>
      <c r="W804" s="103">
        <v>1.0436387488530465</v>
      </c>
      <c r="X804" s="103">
        <v>1.0537519888484559</v>
      </c>
      <c r="Y804" s="103">
        <v>1.063368108720038</v>
      </c>
      <c r="Z804" s="103">
        <v>1.0725775012352872</v>
      </c>
      <c r="AA804" s="103">
        <v>1.0814179322979143</v>
      </c>
      <c r="AB804" s="103">
        <v>1.0899095273449011</v>
      </c>
      <c r="AC804" s="103">
        <v>1.0980723990122503</v>
      </c>
      <c r="AD804" s="103">
        <v>1.1059266599359654</v>
      </c>
      <c r="AE804" s="103">
        <v>1.1134924227520462</v>
      </c>
      <c r="AF804" s="103">
        <v>1.1207898000964955</v>
      </c>
      <c r="AG804" s="103">
        <v>1.1278389046053172</v>
      </c>
      <c r="AH804" s="103">
        <v>1.1346598489145105</v>
      </c>
      <c r="AI804" s="103">
        <v>1.1412727456600789</v>
      </c>
      <c r="AJ804" s="103">
        <v>1.1476977074780255</v>
      </c>
      <c r="AK804" s="103">
        <v>1.1539548470043504</v>
      </c>
      <c r="AL804" s="103">
        <v>1.1600623497838369</v>
      </c>
      <c r="AM804" s="103">
        <v>1.1660290074766066</v>
      </c>
      <c r="AN804" s="103">
        <v>1.1718607536272685</v>
      </c>
      <c r="AO804" s="103">
        <v>1.177563521108582</v>
      </c>
      <c r="AP804" s="103">
        <v>1.1831432427933066</v>
      </c>
      <c r="AQ804" s="103">
        <v>1.1886058515541997</v>
      </c>
      <c r="AR804" s="103">
        <v>1.1939572802640217</v>
      </c>
      <c r="AS804" s="103">
        <v>1.1992034617955294</v>
      </c>
      <c r="AT804" s="103">
        <v>1.2043503290214828</v>
      </c>
      <c r="AU804" s="103">
        <v>1.2094038148146409</v>
      </c>
      <c r="AV804" s="103">
        <v>1.2143698520477617</v>
      </c>
      <c r="AW804" s="103">
        <v>1.2192543735936041</v>
      </c>
      <c r="AX804" s="103">
        <v>1.2240634874951948</v>
      </c>
      <c r="AY804" s="103">
        <v>1.2288040751556497</v>
      </c>
      <c r="AZ804" s="103">
        <v>1.23348323133381</v>
      </c>
      <c r="BA804" s="103">
        <v>1.2381080507953981</v>
      </c>
      <c r="BB804" s="103">
        <v>1.2426856283061374</v>
      </c>
      <c r="BC804" s="103">
        <v>1.2472230586317496</v>
      </c>
      <c r="BD804" s="103">
        <v>1.2517274365379574</v>
      </c>
      <c r="BE804" s="103">
        <v>1.2562058567904846</v>
      </c>
      <c r="BF804" s="103">
        <v>1.2606654141550526</v>
      </c>
      <c r="BG804" s="103">
        <v>1.2651132033973844</v>
      </c>
      <c r="BH804" s="103">
        <v>1.2695563192832038</v>
      </c>
      <c r="BI804" s="103">
        <v>1.2740018565782318</v>
      </c>
    </row>
    <row r="805" spans="1:61">
      <c r="A805" s="102">
        <v>43489</v>
      </c>
      <c r="B805" s="103">
        <v>0.70992366738907098</v>
      </c>
      <c r="C805" s="103">
        <v>0.71977851325253051</v>
      </c>
      <c r="D805" s="103">
        <v>0.73442832489677978</v>
      </c>
      <c r="E805" s="103">
        <v>0.74987796136050333</v>
      </c>
      <c r="F805" s="103">
        <v>0.7643669342641557</v>
      </c>
      <c r="G805" s="103">
        <v>0.77855578215534793</v>
      </c>
      <c r="H805" s="103">
        <v>0.79310416216835744</v>
      </c>
      <c r="I805" s="103">
        <v>0.80819227541369087</v>
      </c>
      <c r="J805" s="103">
        <v>0.82400708529986899</v>
      </c>
      <c r="K805" s="103">
        <v>0.84044840845930746</v>
      </c>
      <c r="L805" s="103">
        <v>0.85717962544371795</v>
      </c>
      <c r="M805" s="103">
        <v>0.87384896316115113</v>
      </c>
      <c r="N805" s="103">
        <v>0.889898686050827</v>
      </c>
      <c r="O805" s="103">
        <v>0.90515813391237721</v>
      </c>
      <c r="P805" s="103">
        <v>0.919574522467969</v>
      </c>
      <c r="Q805" s="103">
        <v>0.93309506743977422</v>
      </c>
      <c r="R805" s="103">
        <v>0.94566698454996467</v>
      </c>
      <c r="S805" s="103">
        <v>0.95723748968306355</v>
      </c>
      <c r="T805" s="103">
        <v>0.96779218049187699</v>
      </c>
      <c r="U805" s="103">
        <v>0.9774627964664051</v>
      </c>
      <c r="V805" s="103">
        <v>0.98641585424309874</v>
      </c>
      <c r="W805" s="103">
        <v>0.99481787045841219</v>
      </c>
      <c r="X805" s="103">
        <v>1.0028353617487999</v>
      </c>
      <c r="Y805" s="103">
        <v>1.0106348447507127</v>
      </c>
      <c r="Z805" s="103">
        <v>1.0183585362479444</v>
      </c>
      <c r="AA805" s="103">
        <v>1.0260301998806691</v>
      </c>
      <c r="AB805" s="103">
        <v>1.0336375595909255</v>
      </c>
      <c r="AC805" s="103">
        <v>1.041168330848987</v>
      </c>
      <c r="AD805" s="103">
        <v>1.0486102291251265</v>
      </c>
      <c r="AE805" s="103">
        <v>1.0559509698896141</v>
      </c>
      <c r="AF805" s="103">
        <v>1.0631782686127231</v>
      </c>
      <c r="AG805" s="103">
        <v>1.0702798407647265</v>
      </c>
      <c r="AH805" s="103">
        <v>1.0772434018158945</v>
      </c>
      <c r="AI805" s="103">
        <v>1.0840566672365</v>
      </c>
      <c r="AJ805" s="103">
        <v>1.0907073524968163</v>
      </c>
      <c r="AK805" s="103">
        <v>1.0971831730671135</v>
      </c>
      <c r="AL805" s="103">
        <v>1.1034743973389778</v>
      </c>
      <c r="AM805" s="103">
        <v>1.1095825646090245</v>
      </c>
      <c r="AN805" s="103">
        <v>1.1155123236078244</v>
      </c>
      <c r="AO805" s="103">
        <v>1.1212683231662408</v>
      </c>
      <c r="AP805" s="103">
        <v>1.1268552121151367</v>
      </c>
      <c r="AQ805" s="103">
        <v>1.1322776392853735</v>
      </c>
      <c r="AR805" s="103">
        <v>1.1375402535078147</v>
      </c>
      <c r="AS805" s="103">
        <v>1.1426477036133216</v>
      </c>
      <c r="AT805" s="103">
        <v>1.1476046384327572</v>
      </c>
      <c r="AU805" s="103">
        <v>1.1524157067969842</v>
      </c>
      <c r="AV805" s="103">
        <v>1.1570855575368646</v>
      </c>
      <c r="AW805" s="103">
        <v>1.1616188394832609</v>
      </c>
      <c r="AX805" s="103">
        <v>1.166020959192108</v>
      </c>
      <c r="AY805" s="103">
        <v>1.1703006685035267</v>
      </c>
      <c r="AZ805" s="103">
        <v>1.1744676421595952</v>
      </c>
      <c r="BA805" s="103">
        <v>1.1785315549321571</v>
      </c>
      <c r="BB805" s="103">
        <v>1.1825020815930571</v>
      </c>
      <c r="BC805" s="103">
        <v>1.1863888969141378</v>
      </c>
      <c r="BD805" s="103">
        <v>1.1902016756672427</v>
      </c>
      <c r="BE805" s="103">
        <v>1.1939500926242166</v>
      </c>
      <c r="BF805" s="103">
        <v>1.1976438225569022</v>
      </c>
      <c r="BG805" s="103">
        <v>1.2012925402371428</v>
      </c>
      <c r="BH805" s="103">
        <v>1.2049059204367834</v>
      </c>
      <c r="BI805" s="103">
        <v>1.2084936379276667</v>
      </c>
    </row>
    <row r="806" spans="1:61">
      <c r="A806" s="102">
        <v>43490</v>
      </c>
      <c r="B806" s="103">
        <v>0.7049833105684169</v>
      </c>
      <c r="C806" s="103">
        <v>0.71575922550676174</v>
      </c>
      <c r="D806" s="103">
        <v>0.73228723421764141</v>
      </c>
      <c r="E806" s="103">
        <v>0.75235049490532369</v>
      </c>
      <c r="F806" s="103">
        <v>0.77349920703093789</v>
      </c>
      <c r="G806" s="103">
        <v>0.79461746720765525</v>
      </c>
      <c r="H806" s="103">
        <v>0.81479199024152915</v>
      </c>
      <c r="I806" s="103">
        <v>0.8335498939593351</v>
      </c>
      <c r="J806" s="103">
        <v>0.85102991078879175</v>
      </c>
      <c r="K806" s="103">
        <v>0.86739501046692591</v>
      </c>
      <c r="L806" s="103">
        <v>0.88266589625813052</v>
      </c>
      <c r="M806" s="103">
        <v>0.89688010678726204</v>
      </c>
      <c r="N806" s="103">
        <v>0.91001922767981536</v>
      </c>
      <c r="O806" s="103">
        <v>0.92220003619711488</v>
      </c>
      <c r="P806" s="103">
        <v>0.93358986907025066</v>
      </c>
      <c r="Q806" s="103">
        <v>0.94435607491586204</v>
      </c>
      <c r="R806" s="103">
        <v>0.95466600235058863</v>
      </c>
      <c r="S806" s="103">
        <v>0.96468699999106544</v>
      </c>
      <c r="T806" s="103">
        <v>0.97456457960424236</v>
      </c>
      <c r="U806" s="103">
        <v>0.98434295698798302</v>
      </c>
      <c r="V806" s="103">
        <v>0.99403699730418948</v>
      </c>
      <c r="W806" s="103">
        <v>1.0036615626667382</v>
      </c>
      <c r="X806" s="103">
        <v>1.013231515189505</v>
      </c>
      <c r="Y806" s="103">
        <v>1.0227617169863625</v>
      </c>
      <c r="Z806" s="103">
        <v>1.0322620317198514</v>
      </c>
      <c r="AA806" s="103">
        <v>1.0417202553647957</v>
      </c>
      <c r="AB806" s="103">
        <v>1.0511180958296744</v>
      </c>
      <c r="AC806" s="103">
        <v>1.0604372608266086</v>
      </c>
      <c r="AD806" s="103">
        <v>1.0696594580677192</v>
      </c>
      <c r="AE806" s="103">
        <v>1.0787663952651243</v>
      </c>
      <c r="AF806" s="103">
        <v>1.0877397801309443</v>
      </c>
      <c r="AG806" s="103">
        <v>1.0965613203773008</v>
      </c>
      <c r="AH806" s="103">
        <v>1.1052127237163112</v>
      </c>
      <c r="AI806" s="103">
        <v>1.1136756978600968</v>
      </c>
      <c r="AJ806" s="103">
        <v>1.1219319505207783</v>
      </c>
      <c r="AK806" s="103">
        <v>1.1299631894104738</v>
      </c>
      <c r="AL806" s="103">
        <v>1.1377548041449728</v>
      </c>
      <c r="AM806" s="103">
        <v>1.1453084395949207</v>
      </c>
      <c r="AN806" s="103">
        <v>1.1526302251547258</v>
      </c>
      <c r="AO806" s="103">
        <v>1.1597262903634398</v>
      </c>
      <c r="AP806" s="103">
        <v>1.166602764760114</v>
      </c>
      <c r="AQ806" s="103">
        <v>1.173265777883798</v>
      </c>
      <c r="AR806" s="103">
        <v>1.1797214592735443</v>
      </c>
      <c r="AS806" s="103">
        <v>1.1859759384684021</v>
      </c>
      <c r="AT806" s="103">
        <v>1.192035345007423</v>
      </c>
      <c r="AU806" s="103">
        <v>1.1979058084296583</v>
      </c>
      <c r="AV806" s="103">
        <v>1.2035934582741579</v>
      </c>
      <c r="AW806" s="103">
        <v>1.2091044240799729</v>
      </c>
      <c r="AX806" s="103">
        <v>1.2144454888909091</v>
      </c>
      <c r="AY806" s="103">
        <v>1.2196263209121532</v>
      </c>
      <c r="AZ806" s="103">
        <v>1.2246573843114925</v>
      </c>
      <c r="BA806" s="103">
        <v>1.2295491432823842</v>
      </c>
      <c r="BB806" s="103">
        <v>1.2343120620182859</v>
      </c>
      <c r="BC806" s="103">
        <v>1.2389566047126537</v>
      </c>
      <c r="BD806" s="103">
        <v>1.2434932355589459</v>
      </c>
      <c r="BE806" s="103">
        <v>1.24793241875062</v>
      </c>
      <c r="BF806" s="103">
        <v>1.252284618481132</v>
      </c>
      <c r="BG806" s="103">
        <v>1.2565602989439402</v>
      </c>
      <c r="BH806" s="103">
        <v>1.2607699243325019</v>
      </c>
      <c r="BI806" s="103">
        <v>1.2649239588402739</v>
      </c>
    </row>
    <row r="807" spans="1:61">
      <c r="A807" s="102">
        <v>43493</v>
      </c>
      <c r="B807" s="103">
        <v>0.71185623729263414</v>
      </c>
      <c r="C807" s="103">
        <v>0.71644987384596515</v>
      </c>
      <c r="D807" s="103">
        <v>0.72815362410906714</v>
      </c>
      <c r="E807" s="103">
        <v>0.74485459881641514</v>
      </c>
      <c r="F807" s="103">
        <v>0.76212102280373395</v>
      </c>
      <c r="G807" s="103">
        <v>0.77850534030996421</v>
      </c>
      <c r="H807" s="103">
        <v>0.79372922358702525</v>
      </c>
      <c r="I807" s="103">
        <v>0.80798736446642327</v>
      </c>
      <c r="J807" s="103">
        <v>0.82178169324617356</v>
      </c>
      <c r="K807" s="103">
        <v>0.83543040536725832</v>
      </c>
      <c r="L807" s="103">
        <v>0.84906984927618412</v>
      </c>
      <c r="M807" s="103">
        <v>0.8628058672342398</v>
      </c>
      <c r="N807" s="103">
        <v>0.87662990477923119</v>
      </c>
      <c r="O807" s="103">
        <v>0.89043152881566801</v>
      </c>
      <c r="P807" s="103">
        <v>0.90408210388056764</v>
      </c>
      <c r="Q807" s="103">
        <v>0.9174529945109523</v>
      </c>
      <c r="R807" s="103">
        <v>0.93041556524384361</v>
      </c>
      <c r="S807" s="103">
        <v>0.94284118076485046</v>
      </c>
      <c r="T807" s="103">
        <v>0.95463633347247923</v>
      </c>
      <c r="U807" s="103">
        <v>0.96584126751063493</v>
      </c>
      <c r="V807" s="103">
        <v>0.97652805571873424</v>
      </c>
      <c r="W807" s="103">
        <v>0.98676877093619819</v>
      </c>
      <c r="X807" s="103">
        <v>0.99663548600244756</v>
      </c>
      <c r="Y807" s="103">
        <v>1.0062002737568991</v>
      </c>
      <c r="Z807" s="103">
        <v>1.0155242086753662</v>
      </c>
      <c r="AA807" s="103">
        <v>1.0246198085033749</v>
      </c>
      <c r="AB807" s="103">
        <v>1.0334861950838299</v>
      </c>
      <c r="AC807" s="103">
        <v>1.0421224898275789</v>
      </c>
      <c r="AD807" s="103">
        <v>1.0505278141454693</v>
      </c>
      <c r="AE807" s="103">
        <v>1.0587012894483459</v>
      </c>
      <c r="AF807" s="103">
        <v>1.066642037147056</v>
      </c>
      <c r="AG807" s="103">
        <v>1.0743491786524471</v>
      </c>
      <c r="AH807" s="103">
        <v>1.0818218353753637</v>
      </c>
      <c r="AI807" s="103">
        <v>1.0890591287266536</v>
      </c>
      <c r="AJ807" s="103">
        <v>1.0960601801171637</v>
      </c>
      <c r="AK807" s="103">
        <v>1.1028241109577392</v>
      </c>
      <c r="AL807" s="103">
        <v>1.109351689757514</v>
      </c>
      <c r="AM807" s="103">
        <v>1.1156509568080497</v>
      </c>
      <c r="AN807" s="103">
        <v>1.1217319585510066</v>
      </c>
      <c r="AO807" s="103">
        <v>1.1276047414927508</v>
      </c>
      <c r="AP807" s="103">
        <v>1.1332793521396494</v>
      </c>
      <c r="AQ807" s="103">
        <v>1.138765836998066</v>
      </c>
      <c r="AR807" s="103">
        <v>1.1440742425743686</v>
      </c>
      <c r="AS807" s="103">
        <v>1.1492146153749212</v>
      </c>
      <c r="AT807" s="103">
        <v>1.1541970019060908</v>
      </c>
      <c r="AU807" s="103">
        <v>1.1590314486742432</v>
      </c>
      <c r="AV807" s="103">
        <v>1.1637280021857437</v>
      </c>
      <c r="AW807" s="103">
        <v>1.1682967089469578</v>
      </c>
      <c r="AX807" s="103">
        <v>1.1727475408128747</v>
      </c>
      <c r="AY807" s="103">
        <v>1.1770900675497602</v>
      </c>
      <c r="AZ807" s="103">
        <v>1.1813337241441848</v>
      </c>
      <c r="BA807" s="103">
        <v>1.185487945484913</v>
      </c>
      <c r="BB807" s="103">
        <v>1.189562166460711</v>
      </c>
      <c r="BC807" s="103">
        <v>1.1935658219603433</v>
      </c>
      <c r="BD807" s="103">
        <v>1.197508346872576</v>
      </c>
      <c r="BE807" s="103">
        <v>1.2013991760861746</v>
      </c>
      <c r="BF807" s="103">
        <v>1.2052477444899039</v>
      </c>
      <c r="BG807" s="103">
        <v>1.2090634869725296</v>
      </c>
      <c r="BH807" s="103">
        <v>1.2128558384228179</v>
      </c>
      <c r="BI807" s="103">
        <v>1.2166342337295326</v>
      </c>
    </row>
    <row r="808" spans="1:61">
      <c r="A808" s="102">
        <v>43494</v>
      </c>
      <c r="B808" s="103">
        <v>0.70990375836938202</v>
      </c>
      <c r="C808" s="103">
        <v>0.71930757005212964</v>
      </c>
      <c r="D808" s="103">
        <v>0.73118927102002607</v>
      </c>
      <c r="E808" s="103">
        <v>0.74512189819689045</v>
      </c>
      <c r="F808" s="103">
        <v>0.75880145950105093</v>
      </c>
      <c r="G808" s="103">
        <v>0.77205519016680368</v>
      </c>
      <c r="H808" s="103">
        <v>0.78511163203422252</v>
      </c>
      <c r="I808" s="103">
        <v>0.7982134661746958</v>
      </c>
      <c r="J808" s="103">
        <v>0.81165090951089336</v>
      </c>
      <c r="K808" s="103">
        <v>0.82541756728372206</v>
      </c>
      <c r="L808" s="103">
        <v>0.83938496882660829</v>
      </c>
      <c r="M808" s="103">
        <v>0.85347188281372377</v>
      </c>
      <c r="N808" s="103">
        <v>0.86745205835195205</v>
      </c>
      <c r="O808" s="103">
        <v>0.8812028990565306</v>
      </c>
      <c r="P808" s="103">
        <v>0.89464159257497367</v>
      </c>
      <c r="Q808" s="103">
        <v>0.90768532655480061</v>
      </c>
      <c r="R808" s="103">
        <v>0.92025128864353067</v>
      </c>
      <c r="S808" s="103">
        <v>0.93225666660302353</v>
      </c>
      <c r="T808" s="103">
        <v>0.94364568017477679</v>
      </c>
      <c r="U808" s="103">
        <v>0.95446547565483064</v>
      </c>
      <c r="V808" s="103">
        <v>0.96478769261185393</v>
      </c>
      <c r="W808" s="103">
        <v>0.97468397061452017</v>
      </c>
      <c r="X808" s="103">
        <v>0.98422594923150286</v>
      </c>
      <c r="Y808" s="103">
        <v>0.99348526803147086</v>
      </c>
      <c r="Z808" s="103">
        <v>1.0025235113055166</v>
      </c>
      <c r="AA808" s="103">
        <v>1.011357870249618</v>
      </c>
      <c r="AB808" s="103">
        <v>1.0199932888269776</v>
      </c>
      <c r="AC808" s="103">
        <v>1.0284347106057861</v>
      </c>
      <c r="AD808" s="103">
        <v>1.0366870791542342</v>
      </c>
      <c r="AE808" s="103">
        <v>1.0447553380405095</v>
      </c>
      <c r="AF808" s="103">
        <v>1.052644430832802</v>
      </c>
      <c r="AG808" s="103">
        <v>1.0603593010993029</v>
      </c>
      <c r="AH808" s="103">
        <v>1.0679048924081995</v>
      </c>
      <c r="AI808" s="103">
        <v>1.0752861483276821</v>
      </c>
      <c r="AJ808" s="103">
        <v>1.0825080124259419</v>
      </c>
      <c r="AK808" s="103">
        <v>1.0895754282711658</v>
      </c>
      <c r="AL808" s="103">
        <v>1.0964931564313745</v>
      </c>
      <c r="AM808" s="103">
        <v>1.1032649717954617</v>
      </c>
      <c r="AN808" s="103">
        <v>1.1098943188537611</v>
      </c>
      <c r="AO808" s="103">
        <v>1.116384641856851</v>
      </c>
      <c r="AP808" s="103">
        <v>1.1227393850553102</v>
      </c>
      <c r="AQ808" s="103">
        <v>1.1289619926997156</v>
      </c>
      <c r="AR808" s="103">
        <v>1.1350559090406467</v>
      </c>
      <c r="AS808" s="103">
        <v>1.1410245783286799</v>
      </c>
      <c r="AT808" s="103">
        <v>1.1468714448143944</v>
      </c>
      <c r="AU808" s="103">
        <v>1.1525999527483688</v>
      </c>
      <c r="AV808" s="103">
        <v>1.1582135463811796</v>
      </c>
      <c r="AW808" s="103">
        <v>1.1637156699634059</v>
      </c>
      <c r="AX808" s="103">
        <v>1.169110209662676</v>
      </c>
      <c r="AY808" s="103">
        <v>1.1744032058351555</v>
      </c>
      <c r="AZ808" s="103">
        <v>1.1796013542548536</v>
      </c>
      <c r="BA808" s="103">
        <v>1.1847113508498495</v>
      </c>
      <c r="BB808" s="103">
        <v>1.1897398915482218</v>
      </c>
      <c r="BC808" s="103">
        <v>1.1946936722780483</v>
      </c>
      <c r="BD808" s="103">
        <v>1.1995793889674076</v>
      </c>
      <c r="BE808" s="103">
        <v>1.2044037375443792</v>
      </c>
      <c r="BF808" s="103">
        <v>1.2091734139370407</v>
      </c>
      <c r="BG808" s="103">
        <v>1.2138951140734706</v>
      </c>
      <c r="BH808" s="103">
        <v>1.2185755338817483</v>
      </c>
      <c r="BI808" s="103">
        <v>1.2232213692899514</v>
      </c>
    </row>
    <row r="809" spans="1:61">
      <c r="A809" s="102">
        <v>43495</v>
      </c>
      <c r="B809" s="103">
        <v>0.7087558214440699</v>
      </c>
      <c r="C809" s="103">
        <v>0.71742859352975175</v>
      </c>
      <c r="D809" s="103">
        <v>0.72971852358424527</v>
      </c>
      <c r="E809" s="103">
        <v>0.74480804720988381</v>
      </c>
      <c r="F809" s="103">
        <v>0.75981395801741092</v>
      </c>
      <c r="G809" s="103">
        <v>0.77424111688832431</v>
      </c>
      <c r="H809" s="103">
        <v>0.78819595209475535</v>
      </c>
      <c r="I809" s="103">
        <v>0.80199055221805582</v>
      </c>
      <c r="J809" s="103">
        <v>0.81601790620450831</v>
      </c>
      <c r="K809" s="103">
        <v>0.83028878531823724</v>
      </c>
      <c r="L809" s="103">
        <v>0.84459743924132202</v>
      </c>
      <c r="M809" s="103">
        <v>0.85878962823176597</v>
      </c>
      <c r="N809" s="103">
        <v>0.8726063679789875</v>
      </c>
      <c r="O809" s="103">
        <v>0.88595839841003743</v>
      </c>
      <c r="P809" s="103">
        <v>0.89881076395555926</v>
      </c>
      <c r="Q809" s="103">
        <v>0.91112850904620168</v>
      </c>
      <c r="R809" s="103">
        <v>0.92287667811261287</v>
      </c>
      <c r="S809" s="103">
        <v>0.93402031566519705</v>
      </c>
      <c r="T809" s="103">
        <v>0.94454332226899784</v>
      </c>
      <c r="U809" s="103">
        <v>0.95450139451590876</v>
      </c>
      <c r="V809" s="103">
        <v>0.96396731418703574</v>
      </c>
      <c r="W809" s="103">
        <v>0.97301386306348836</v>
      </c>
      <c r="X809" s="103">
        <v>0.98171382292637643</v>
      </c>
      <c r="Y809" s="103">
        <v>0.99013997555680633</v>
      </c>
      <c r="Z809" s="103">
        <v>0.99835742525431936</v>
      </c>
      <c r="AA809" s="103">
        <v>1.0063899237156138</v>
      </c>
      <c r="AB809" s="103">
        <v>1.0142473612905027</v>
      </c>
      <c r="AC809" s="103">
        <v>1.0219396182701759</v>
      </c>
      <c r="AD809" s="103">
        <v>1.0294765749458219</v>
      </c>
      <c r="AE809" s="103">
        <v>1.0368681116086276</v>
      </c>
      <c r="AF809" s="103">
        <v>1.0441241085497821</v>
      </c>
      <c r="AG809" s="103">
        <v>1.0512544460604747</v>
      </c>
      <c r="AH809" s="103">
        <v>1.0582690044318923</v>
      </c>
      <c r="AI809" s="103">
        <v>1.0651776639552237</v>
      </c>
      <c r="AJ809" s="103">
        <v>1.0719903049216584</v>
      </c>
      <c r="AK809" s="103">
        <v>1.078716807622383</v>
      </c>
      <c r="AL809" s="103">
        <v>1.0853653955695708</v>
      </c>
      <c r="AM809" s="103">
        <v>1.091936216066651</v>
      </c>
      <c r="AN809" s="103">
        <v>1.0984269592080931</v>
      </c>
      <c r="AO809" s="103">
        <v>1.1048353145107588</v>
      </c>
      <c r="AP809" s="103">
        <v>1.11115897149151</v>
      </c>
      <c r="AQ809" s="103">
        <v>1.1173956196672064</v>
      </c>
      <c r="AR809" s="103">
        <v>1.1235429485547104</v>
      </c>
      <c r="AS809" s="103">
        <v>1.1295986476708819</v>
      </c>
      <c r="AT809" s="103">
        <v>1.1355604065325826</v>
      </c>
      <c r="AU809" s="103">
        <v>1.1414259146566745</v>
      </c>
      <c r="AV809" s="103">
        <v>1.1471928615600171</v>
      </c>
      <c r="AW809" s="103">
        <v>1.1528589367594724</v>
      </c>
      <c r="AX809" s="103">
        <v>1.1584229930278804</v>
      </c>
      <c r="AY809" s="103">
        <v>1.1638890188026905</v>
      </c>
      <c r="AZ809" s="103">
        <v>1.1692624193561101</v>
      </c>
      <c r="BA809" s="103">
        <v>1.1745486000060419</v>
      </c>
      <c r="BB809" s="103">
        <v>1.1797529660703903</v>
      </c>
      <c r="BC809" s="103">
        <v>1.1848809228670569</v>
      </c>
      <c r="BD809" s="103">
        <v>1.189937875713946</v>
      </c>
      <c r="BE809" s="103">
        <v>1.1949292299289616</v>
      </c>
      <c r="BF809" s="103">
        <v>1.1998603908300054</v>
      </c>
      <c r="BG809" s="103">
        <v>1.204736763734982</v>
      </c>
      <c r="BH809" s="103">
        <v>1.2095637539617943</v>
      </c>
      <c r="BI809" s="103">
        <v>1.2143467668283452</v>
      </c>
    </row>
    <row r="810" spans="1:61">
      <c r="A810" s="102">
        <v>43496</v>
      </c>
      <c r="B810" s="103">
        <v>0.70330988799291749</v>
      </c>
      <c r="C810" s="103">
        <v>0.70693222635747266</v>
      </c>
      <c r="D810" s="103">
        <v>0.71769260086683739</v>
      </c>
      <c r="E810" s="103">
        <v>0.73297606310583963</v>
      </c>
      <c r="F810" s="103">
        <v>0.7487029942043999</v>
      </c>
      <c r="G810" s="103">
        <v>0.76378421473629032</v>
      </c>
      <c r="H810" s="103">
        <v>0.77810587177332402</v>
      </c>
      <c r="I810" s="103">
        <v>0.79184570098585905</v>
      </c>
      <c r="J810" s="103">
        <v>0.80532935824986029</v>
      </c>
      <c r="K810" s="103">
        <v>0.81856028501297307</v>
      </c>
      <c r="L810" s="103">
        <v>0.83137651475884333</v>
      </c>
      <c r="M810" s="103">
        <v>0.84372192945932312</v>
      </c>
      <c r="N810" s="103">
        <v>0.85553005246352809</v>
      </c>
      <c r="O810" s="103">
        <v>0.86679930008719297</v>
      </c>
      <c r="P810" s="103">
        <v>0.87754860142153635</v>
      </c>
      <c r="Q810" s="103">
        <v>0.8877968855577808</v>
      </c>
      <c r="R810" s="103">
        <v>0.8975630815871487</v>
      </c>
      <c r="S810" s="103">
        <v>0.90686611864017053</v>
      </c>
      <c r="T810" s="103">
        <v>0.91573421953818956</v>
      </c>
      <c r="U810" s="103">
        <v>0.92423099361832639</v>
      </c>
      <c r="V810" s="103">
        <v>0.93242847109200477</v>
      </c>
      <c r="W810" s="103">
        <v>0.94039868217065137</v>
      </c>
      <c r="X810" s="103">
        <v>0.94821365706569272</v>
      </c>
      <c r="Y810" s="103">
        <v>0.95594542598855303</v>
      </c>
      <c r="Z810" s="103">
        <v>0.96365497670540312</v>
      </c>
      <c r="AA810" s="103">
        <v>0.97134946898714358</v>
      </c>
      <c r="AB810" s="103">
        <v>0.97901968528752714</v>
      </c>
      <c r="AC810" s="103">
        <v>0.98665640421052991</v>
      </c>
      <c r="AD810" s="103">
        <v>0.99425040436012746</v>
      </c>
      <c r="AE810" s="103">
        <v>1.0017924643402933</v>
      </c>
      <c r="AF810" s="103">
        <v>1.0092733627550028</v>
      </c>
      <c r="AG810" s="103">
        <v>1.0166838782082319</v>
      </c>
      <c r="AH810" s="103">
        <v>1.0240147893039537</v>
      </c>
      <c r="AI810" s="103">
        <v>1.0312568746461446</v>
      </c>
      <c r="AJ810" s="103">
        <v>1.0384009128387797</v>
      </c>
      <c r="AK810" s="103">
        <v>1.0454376824858325</v>
      </c>
      <c r="AL810" s="103">
        <v>1.052359148960337</v>
      </c>
      <c r="AM810" s="103">
        <v>1.0591625171079633</v>
      </c>
      <c r="AN810" s="103">
        <v>1.0658464372478398</v>
      </c>
      <c r="AO810" s="103">
        <v>1.0724095597457202</v>
      </c>
      <c r="AP810" s="103">
        <v>1.0788505349673576</v>
      </c>
      <c r="AQ810" s="103">
        <v>1.0851680132785031</v>
      </c>
      <c r="AR810" s="103">
        <v>1.0913606450449116</v>
      </c>
      <c r="AS810" s="103">
        <v>1.097427080632333</v>
      </c>
      <c r="AT810" s="103">
        <v>1.1033659704065215</v>
      </c>
      <c r="AU810" s="103">
        <v>1.1091759647332302</v>
      </c>
      <c r="AV810" s="103">
        <v>1.11485571397821</v>
      </c>
      <c r="AW810" s="103">
        <v>1.1204038685072149</v>
      </c>
      <c r="AX810" s="103">
        <v>1.1258204219597361</v>
      </c>
      <c r="AY810" s="103">
        <v>1.1311112984011926</v>
      </c>
      <c r="AZ810" s="103">
        <v>1.136284057991684</v>
      </c>
      <c r="BA810" s="103">
        <v>1.1413462609440792</v>
      </c>
      <c r="BB810" s="103">
        <v>1.1463054674712476</v>
      </c>
      <c r="BC810" s="103">
        <v>1.1511692377860576</v>
      </c>
      <c r="BD810" s="103">
        <v>1.1559451321013787</v>
      </c>
      <c r="BE810" s="103">
        <v>1.16064071063008</v>
      </c>
      <c r="BF810" s="103">
        <v>1.1652635335850299</v>
      </c>
      <c r="BG810" s="103">
        <v>1.1698211611790976</v>
      </c>
      <c r="BH810" s="103">
        <v>1.1743211536251532</v>
      </c>
      <c r="BI810" s="103">
        <v>1.1787710711360639</v>
      </c>
    </row>
    <row r="811" spans="1:61">
      <c r="A811" s="102">
        <v>43497</v>
      </c>
      <c r="B811" s="103">
        <v>0.70456275389273959</v>
      </c>
      <c r="C811" s="103">
        <v>0.71056960581633755</v>
      </c>
      <c r="D811" s="103">
        <v>0.72208706418747848</v>
      </c>
      <c r="E811" s="103">
        <v>0.73785071394246593</v>
      </c>
      <c r="F811" s="103">
        <v>0.75354919507366869</v>
      </c>
      <c r="G811" s="103">
        <v>0.76807892143574796</v>
      </c>
      <c r="H811" s="103">
        <v>0.78151283106793734</v>
      </c>
      <c r="I811" s="103">
        <v>0.79435035282370492</v>
      </c>
      <c r="J811" s="103">
        <v>0.80719571982910565</v>
      </c>
      <c r="K811" s="103">
        <v>0.82019076081636511</v>
      </c>
      <c r="L811" s="103">
        <v>0.83320614274420746</v>
      </c>
      <c r="M811" s="103">
        <v>0.84605550864732204</v>
      </c>
      <c r="N811" s="103">
        <v>0.85844058942133061</v>
      </c>
      <c r="O811" s="103">
        <v>0.87027525422820073</v>
      </c>
      <c r="P811" s="103">
        <v>0.88155145078294384</v>
      </c>
      <c r="Q811" s="103">
        <v>0.89226114515435428</v>
      </c>
      <c r="R811" s="103">
        <v>0.90239630341122556</v>
      </c>
      <c r="S811" s="103">
        <v>0.91194889162234816</v>
      </c>
      <c r="T811" s="103">
        <v>0.92092704935487557</v>
      </c>
      <c r="U811" s="103">
        <v>0.92941394120077059</v>
      </c>
      <c r="V811" s="103">
        <v>0.9375144703484164</v>
      </c>
      <c r="W811" s="103">
        <v>0.94533354224372657</v>
      </c>
      <c r="X811" s="103">
        <v>0.95297606233261489</v>
      </c>
      <c r="Y811" s="103">
        <v>0.96054693606099184</v>
      </c>
      <c r="Z811" s="103">
        <v>0.96813351851838125</v>
      </c>
      <c r="AA811" s="103">
        <v>0.97574568163840847</v>
      </c>
      <c r="AB811" s="103">
        <v>0.98337192118698646</v>
      </c>
      <c r="AC811" s="103">
        <v>0.99100073224057672</v>
      </c>
      <c r="AD811" s="103">
        <v>0.99862060987564027</v>
      </c>
      <c r="AE811" s="103">
        <v>1.0062200491686359</v>
      </c>
      <c r="AF811" s="103">
        <v>1.0137875451960254</v>
      </c>
      <c r="AG811" s="103">
        <v>1.0213115930342693</v>
      </c>
      <c r="AH811" s="103">
        <v>1.0287806877598269</v>
      </c>
      <c r="AI811" s="103">
        <v>1.0361833244491592</v>
      </c>
      <c r="AJ811" s="103">
        <v>1.0435079981787281</v>
      </c>
      <c r="AK811" s="103">
        <v>1.0507432040249916</v>
      </c>
      <c r="AL811" s="103">
        <v>1.0578790982413018</v>
      </c>
      <c r="AM811" s="103">
        <v>1.0649131710191546</v>
      </c>
      <c r="AN811" s="103">
        <v>1.071844935847746</v>
      </c>
      <c r="AO811" s="103">
        <v>1.0786739062815343</v>
      </c>
      <c r="AP811" s="103">
        <v>1.0853995958749771</v>
      </c>
      <c r="AQ811" s="103">
        <v>1.0920215181825303</v>
      </c>
      <c r="AR811" s="103">
        <v>1.0985391867586531</v>
      </c>
      <c r="AS811" s="103">
        <v>1.1049521151578006</v>
      </c>
      <c r="AT811" s="103">
        <v>1.1112598169344314</v>
      </c>
      <c r="AU811" s="103">
        <v>1.1174618056430035</v>
      </c>
      <c r="AV811" s="103">
        <v>1.1235575948379724</v>
      </c>
      <c r="AW811" s="103">
        <v>1.129546698073796</v>
      </c>
      <c r="AX811" s="103">
        <v>1.1354295926907561</v>
      </c>
      <c r="AY811" s="103">
        <v>1.1412110110519573</v>
      </c>
      <c r="AZ811" s="103">
        <v>1.146896859402504</v>
      </c>
      <c r="BA811" s="103">
        <v>1.152493044025362</v>
      </c>
      <c r="BB811" s="103">
        <v>1.1580054712034966</v>
      </c>
      <c r="BC811" s="103">
        <v>1.1634400472198716</v>
      </c>
      <c r="BD811" s="103">
        <v>1.1688026783574526</v>
      </c>
      <c r="BE811" s="103">
        <v>1.1740992708992051</v>
      </c>
      <c r="BF811" s="103">
        <v>1.179335731128093</v>
      </c>
      <c r="BG811" s="103">
        <v>1.1845179653270814</v>
      </c>
      <c r="BH811" s="103">
        <v>1.1896518797791367</v>
      </c>
      <c r="BI811" s="103">
        <v>1.1947433807672221</v>
      </c>
    </row>
    <row r="812" spans="1:61">
      <c r="A812" s="102">
        <v>43500</v>
      </c>
      <c r="B812" s="103">
        <v>0.71547748330029159</v>
      </c>
      <c r="C812" s="103">
        <v>0.71844553208186335</v>
      </c>
      <c r="D812" s="103">
        <v>0.73010620928128089</v>
      </c>
      <c r="E812" s="103">
        <v>0.74676872303229613</v>
      </c>
      <c r="F812" s="103">
        <v>0.76395253133374919</v>
      </c>
      <c r="G812" s="103">
        <v>0.78039167032657619</v>
      </c>
      <c r="H812" s="103">
        <v>0.79588803778121098</v>
      </c>
      <c r="I812" s="103">
        <v>0.81057559066938323</v>
      </c>
      <c r="J812" s="103">
        <v>0.82472428647540441</v>
      </c>
      <c r="K812" s="103">
        <v>0.83838852552028365</v>
      </c>
      <c r="L812" s="103">
        <v>0.85161210461977732</v>
      </c>
      <c r="M812" s="103">
        <v>0.86452307685292873</v>
      </c>
      <c r="N812" s="103">
        <v>0.87728491280057164</v>
      </c>
      <c r="O812" s="103">
        <v>0.88990088413495771</v>
      </c>
      <c r="P812" s="103">
        <v>0.90232946364422539</v>
      </c>
      <c r="Q812" s="103">
        <v>0.91452912411651965</v>
      </c>
      <c r="R812" s="103">
        <v>0.92645833833998481</v>
      </c>
      <c r="S812" s="103">
        <v>0.93807557913122941</v>
      </c>
      <c r="T812" s="103">
        <v>0.9493460490500405</v>
      </c>
      <c r="U812" s="103">
        <v>0.96026057472398885</v>
      </c>
      <c r="V812" s="103">
        <v>0.97081608050032864</v>
      </c>
      <c r="W812" s="103">
        <v>0.98100949072631827</v>
      </c>
      <c r="X812" s="103">
        <v>0.99083772974921558</v>
      </c>
      <c r="Y812" s="103">
        <v>1.0002977219162748</v>
      </c>
      <c r="Z812" s="103">
        <v>1.0093903991597633</v>
      </c>
      <c r="AA812" s="103">
        <v>1.0181343865189965</v>
      </c>
      <c r="AB812" s="103">
        <v>1.0265531902338341</v>
      </c>
      <c r="AC812" s="103">
        <v>1.0346703167015752</v>
      </c>
      <c r="AD812" s="103">
        <v>1.04250927231952</v>
      </c>
      <c r="AE812" s="103">
        <v>1.0500935634849651</v>
      </c>
      <c r="AF812" s="103">
        <v>1.0574466965952103</v>
      </c>
      <c r="AG812" s="103">
        <v>1.0645921780475547</v>
      </c>
      <c r="AH812" s="103">
        <v>1.071553514239296</v>
      </c>
      <c r="AI812" s="103">
        <v>1.0783542115677336</v>
      </c>
      <c r="AJ812" s="103">
        <v>1.0850177764301665</v>
      </c>
      <c r="AK812" s="103">
        <v>1.0915677152238925</v>
      </c>
      <c r="AL812" s="103">
        <v>1.0980244831184982</v>
      </c>
      <c r="AM812" s="103">
        <v>1.1043950644031348</v>
      </c>
      <c r="AN812" s="103">
        <v>1.1106827270005222</v>
      </c>
      <c r="AO812" s="103">
        <v>1.1168907387135167</v>
      </c>
      <c r="AP812" s="103">
        <v>1.1230223673449757</v>
      </c>
      <c r="AQ812" s="103">
        <v>1.129080880697753</v>
      </c>
      <c r="AR812" s="103">
        <v>1.135069546574706</v>
      </c>
      <c r="AS812" s="103">
        <v>1.1409916327786893</v>
      </c>
      <c r="AT812" s="103">
        <v>1.1468504071125591</v>
      </c>
      <c r="AU812" s="103">
        <v>1.1526491373791727</v>
      </c>
      <c r="AV812" s="103">
        <v>1.1583910913813844</v>
      </c>
      <c r="AW812" s="103">
        <v>1.1640795369220502</v>
      </c>
      <c r="AX812" s="103">
        <v>1.1697175955126844</v>
      </c>
      <c r="AY812" s="103">
        <v>1.1753076007074619</v>
      </c>
      <c r="AZ812" s="103">
        <v>1.180851621938138</v>
      </c>
      <c r="BA812" s="103">
        <v>1.1863517284448013</v>
      </c>
      <c r="BB812" s="103">
        <v>1.1918099894675416</v>
      </c>
      <c r="BC812" s="103">
        <v>1.1972284742464465</v>
      </c>
      <c r="BD812" s="103">
        <v>1.2026092520216056</v>
      </c>
      <c r="BE812" s="103">
        <v>1.2079543920331091</v>
      </c>
      <c r="BF812" s="103">
        <v>1.2132659635210441</v>
      </c>
      <c r="BG812" s="103">
        <v>1.2185460357255005</v>
      </c>
      <c r="BH812" s="103">
        <v>1.2237966778865683</v>
      </c>
      <c r="BI812" s="103">
        <v>1.2290199592443347</v>
      </c>
    </row>
    <row r="813" spans="1:61">
      <c r="A813" s="102">
        <v>43501</v>
      </c>
      <c r="B813" s="103">
        <v>0.71124321331481188</v>
      </c>
      <c r="C813" s="103">
        <v>0.71603716642500737</v>
      </c>
      <c r="D813" s="103">
        <v>0.72678760268705511</v>
      </c>
      <c r="E813" s="103">
        <v>0.74153155753003042</v>
      </c>
      <c r="F813" s="103">
        <v>0.7569456324377033</v>
      </c>
      <c r="G813" s="103">
        <v>0.77205441162529898</v>
      </c>
      <c r="H813" s="103">
        <v>0.78644962338544344</v>
      </c>
      <c r="I813" s="103">
        <v>0.8000981252588113</v>
      </c>
      <c r="J813" s="103">
        <v>0.81322603830483431</v>
      </c>
      <c r="K813" s="103">
        <v>0.82592134718184695</v>
      </c>
      <c r="L813" s="103">
        <v>0.83824194943246455</v>
      </c>
      <c r="M813" s="103">
        <v>0.85027921977447496</v>
      </c>
      <c r="N813" s="103">
        <v>0.86210033744088665</v>
      </c>
      <c r="O813" s="103">
        <v>0.8736703225814707</v>
      </c>
      <c r="P813" s="103">
        <v>0.88492905724307047</v>
      </c>
      <c r="Q813" s="103">
        <v>0.89581642347253354</v>
      </c>
      <c r="R813" s="103">
        <v>0.90627230331670716</v>
      </c>
      <c r="S813" s="103">
        <v>0.91623657890279753</v>
      </c>
      <c r="T813" s="103">
        <v>0.92566813040940543</v>
      </c>
      <c r="U813" s="103">
        <v>0.93459817470669082</v>
      </c>
      <c r="V813" s="103">
        <v>0.943075142515167</v>
      </c>
      <c r="W813" s="103">
        <v>0.9511474645553506</v>
      </c>
      <c r="X813" s="103">
        <v>0.95886357154775781</v>
      </c>
      <c r="Y813" s="103">
        <v>0.96627189421290249</v>
      </c>
      <c r="Z813" s="103">
        <v>0.97341651434284404</v>
      </c>
      <c r="AA813" s="103">
        <v>0.98032231362372613</v>
      </c>
      <c r="AB813" s="103">
        <v>0.9870088767880546</v>
      </c>
      <c r="AC813" s="103">
        <v>0.99349578839749342</v>
      </c>
      <c r="AD813" s="103">
        <v>0.99980263301370687</v>
      </c>
      <c r="AE813" s="103">
        <v>1.0059489951983567</v>
      </c>
      <c r="AF813" s="103">
        <v>1.0119544595131067</v>
      </c>
      <c r="AG813" s="103">
        <v>1.0178386105196213</v>
      </c>
      <c r="AH813" s="103">
        <v>1.0236210327795627</v>
      </c>
      <c r="AI813" s="103">
        <v>1.0293213108545944</v>
      </c>
      <c r="AJ813" s="103">
        <v>1.0349590293063806</v>
      </c>
      <c r="AK813" s="103">
        <v>1.0405537726965834</v>
      </c>
      <c r="AL813" s="103">
        <v>1.0461228370543418</v>
      </c>
      <c r="AM813" s="103">
        <v>1.0516711918697184</v>
      </c>
      <c r="AN813" s="103">
        <v>1.0571996747904628</v>
      </c>
      <c r="AO813" s="103">
        <v>1.062709120466014</v>
      </c>
      <c r="AP813" s="103">
        <v>1.0682003635458108</v>
      </c>
      <c r="AQ813" s="103">
        <v>1.0736742386792903</v>
      </c>
      <c r="AR813" s="103">
        <v>1.0791315805158921</v>
      </c>
      <c r="AS813" s="103">
        <v>1.0845732237050534</v>
      </c>
      <c r="AT813" s="103">
        <v>1.0900000028962127</v>
      </c>
      <c r="AU813" s="103">
        <v>1.0954127527388096</v>
      </c>
      <c r="AV813" s="103">
        <v>1.1008123078822807</v>
      </c>
      <c r="AW813" s="103">
        <v>1.106199502976065</v>
      </c>
      <c r="AX813" s="103">
        <v>1.1115751302242367</v>
      </c>
      <c r="AY813" s="103">
        <v>1.1169397749248053</v>
      </c>
      <c r="AZ813" s="103">
        <v>1.1222939594240378</v>
      </c>
      <c r="BA813" s="103">
        <v>1.1276382060534009</v>
      </c>
      <c r="BB813" s="103">
        <v>1.1329730371443638</v>
      </c>
      <c r="BC813" s="103">
        <v>1.1382989750283929</v>
      </c>
      <c r="BD813" s="103">
        <v>1.1436165420369564</v>
      </c>
      <c r="BE813" s="103">
        <v>1.1489262605015229</v>
      </c>
      <c r="BF813" s="103">
        <v>1.1542286527535592</v>
      </c>
      <c r="BG813" s="103">
        <v>1.1595242411245335</v>
      </c>
      <c r="BH813" s="103">
        <v>1.1648135479459141</v>
      </c>
      <c r="BI813" s="103">
        <v>1.1700970955491679</v>
      </c>
    </row>
    <row r="814" spans="1:61">
      <c r="A814" s="102">
        <v>43502</v>
      </c>
      <c r="B814" s="103">
        <v>0.70647911516785211</v>
      </c>
      <c r="C814" s="103">
        <v>0.7119101229046626</v>
      </c>
      <c r="D814" s="103">
        <v>0.72459343282112121</v>
      </c>
      <c r="E814" s="103">
        <v>0.74037112070815547</v>
      </c>
      <c r="F814" s="103">
        <v>0.75655942089143147</v>
      </c>
      <c r="G814" s="103">
        <v>0.77269255706060525</v>
      </c>
      <c r="H814" s="103">
        <v>0.78844424709481509</v>
      </c>
      <c r="I814" s="103">
        <v>0.80351590979069054</v>
      </c>
      <c r="J814" s="103">
        <v>0.81786947058476966</v>
      </c>
      <c r="K814" s="103">
        <v>0.83137410046706561</v>
      </c>
      <c r="L814" s="103">
        <v>0.84387736304761296</v>
      </c>
      <c r="M814" s="103">
        <v>0.85543850953307787</v>
      </c>
      <c r="N814" s="103">
        <v>0.86637017925651205</v>
      </c>
      <c r="O814" s="103">
        <v>0.87676310822494297</v>
      </c>
      <c r="P814" s="103">
        <v>0.88663512865223859</v>
      </c>
      <c r="Q814" s="103">
        <v>0.89600407275226979</v>
      </c>
      <c r="R814" s="103">
        <v>0.9048877727389073</v>
      </c>
      <c r="S814" s="103">
        <v>0.91330406085934679</v>
      </c>
      <c r="T814" s="103">
        <v>0.92127864835912321</v>
      </c>
      <c r="U814" s="103">
        <v>0.928867246438009</v>
      </c>
      <c r="V814" s="103">
        <v>0.93613270533837933</v>
      </c>
      <c r="W814" s="103">
        <v>0.94313787530261262</v>
      </c>
      <c r="X814" s="103">
        <v>0.94994560657308702</v>
      </c>
      <c r="Y814" s="103">
        <v>0.95661874939217806</v>
      </c>
      <c r="Z814" s="103">
        <v>0.96321259170196527</v>
      </c>
      <c r="AA814" s="103">
        <v>0.96974168923333426</v>
      </c>
      <c r="AB814" s="103">
        <v>0.97620694432487343</v>
      </c>
      <c r="AC814" s="103">
        <v>0.98260924940745342</v>
      </c>
      <c r="AD814" s="103">
        <v>0.98894949691194478</v>
      </c>
      <c r="AE814" s="103">
        <v>0.99522857926921604</v>
      </c>
      <c r="AF814" s="103">
        <v>1.0014473889101376</v>
      </c>
      <c r="AG814" s="103">
        <v>1.0076068182655806</v>
      </c>
      <c r="AH814" s="103">
        <v>1.013707759766413</v>
      </c>
      <c r="AI814" s="103">
        <v>1.0197511058435054</v>
      </c>
      <c r="AJ814" s="103">
        <v>1.0257377489277291</v>
      </c>
      <c r="AK814" s="103">
        <v>1.0316685814499518</v>
      </c>
      <c r="AL814" s="103">
        <v>1.0375442871403535</v>
      </c>
      <c r="AM814" s="103">
        <v>1.0433645323874419</v>
      </c>
      <c r="AN814" s="103">
        <v>1.0491286740506882</v>
      </c>
      <c r="AO814" s="103">
        <v>1.0548360689168064</v>
      </c>
      <c r="AP814" s="103">
        <v>1.0604860737725099</v>
      </c>
      <c r="AQ814" s="103">
        <v>1.0660780454045111</v>
      </c>
      <c r="AR814" s="103">
        <v>1.071611340599524</v>
      </c>
      <c r="AS814" s="103">
        <v>1.0770853161442606</v>
      </c>
      <c r="AT814" s="103">
        <v>1.082499328825435</v>
      </c>
      <c r="AU814" s="103">
        <v>1.0878527354297607</v>
      </c>
      <c r="AV814" s="103">
        <v>1.0931448927439493</v>
      </c>
      <c r="AW814" s="103">
        <v>1.0983751575547154</v>
      </c>
      <c r="AX814" s="103">
        <v>1.103543626194722</v>
      </c>
      <c r="AY814" s="103">
        <v>1.1086536600217267</v>
      </c>
      <c r="AZ814" s="103">
        <v>1.1137095211534456</v>
      </c>
      <c r="BA814" s="103">
        <v>1.1187154717366465</v>
      </c>
      <c r="BB814" s="103">
        <v>1.123675773918098</v>
      </c>
      <c r="BC814" s="103">
        <v>1.1285946898445667</v>
      </c>
      <c r="BD814" s="103">
        <v>1.1334764816628207</v>
      </c>
      <c r="BE814" s="103">
        <v>1.1383254115196284</v>
      </c>
      <c r="BF814" s="103">
        <v>1.1431457415617563</v>
      </c>
      <c r="BG814" s="103">
        <v>1.147941733935973</v>
      </c>
      <c r="BH814" s="103">
        <v>1.1527176507890466</v>
      </c>
      <c r="BI814" s="103">
        <v>1.1574777542677439</v>
      </c>
    </row>
    <row r="815" spans="1:61">
      <c r="A815" s="102">
        <v>43503</v>
      </c>
      <c r="B815" s="103">
        <v>0.70394826975857727</v>
      </c>
      <c r="C815" s="103">
        <v>0.70704877950539979</v>
      </c>
      <c r="D815" s="103">
        <v>0.7146005507603429</v>
      </c>
      <c r="E815" s="103">
        <v>0.72490576347896607</v>
      </c>
      <c r="F815" s="103">
        <v>0.73542818508411911</v>
      </c>
      <c r="G815" s="103">
        <v>0.74583240239491466</v>
      </c>
      <c r="H815" s="103">
        <v>0.75623610511759753</v>
      </c>
      <c r="I815" s="103">
        <v>0.76706892808195326</v>
      </c>
      <c r="J815" s="103">
        <v>0.77872055926115602</v>
      </c>
      <c r="K815" s="103">
        <v>0.7910759126530954</v>
      </c>
      <c r="L815" s="103">
        <v>0.80380047911089259</v>
      </c>
      <c r="M815" s="103">
        <v>0.81658833307993395</v>
      </c>
      <c r="N815" s="103">
        <v>0.82909546316049432</v>
      </c>
      <c r="O815" s="103">
        <v>0.84119277385774094</v>
      </c>
      <c r="P815" s="103">
        <v>0.85281224444338921</v>
      </c>
      <c r="Q815" s="103">
        <v>0.86388585418915809</v>
      </c>
      <c r="R815" s="103">
        <v>0.87434558236676629</v>
      </c>
      <c r="S815" s="103">
        <v>0.88412340837876435</v>
      </c>
      <c r="T815" s="103">
        <v>0.89318224173784966</v>
      </c>
      <c r="U815" s="103">
        <v>0.90160276097373049</v>
      </c>
      <c r="V815" s="103">
        <v>0.90949366992652803</v>
      </c>
      <c r="W815" s="103">
        <v>0.91696367243636678</v>
      </c>
      <c r="X815" s="103">
        <v>0.92412147234337061</v>
      </c>
      <c r="Y815" s="103">
        <v>0.93107577348766168</v>
      </c>
      <c r="Z815" s="103">
        <v>0.93792144902323293</v>
      </c>
      <c r="AA815" s="103">
        <v>0.94468595242572484</v>
      </c>
      <c r="AB815" s="103">
        <v>0.95137622454627058</v>
      </c>
      <c r="AC815" s="103">
        <v>0.95799920141415085</v>
      </c>
      <c r="AD815" s="103">
        <v>0.9645618190586468</v>
      </c>
      <c r="AE815" s="103">
        <v>0.97107101350903702</v>
      </c>
      <c r="AF815" s="103">
        <v>0.97753372079460232</v>
      </c>
      <c r="AG815" s="103">
        <v>0.98395687694462397</v>
      </c>
      <c r="AH815" s="103">
        <v>0.99034741798838066</v>
      </c>
      <c r="AI815" s="103">
        <v>0.9967122799551531</v>
      </c>
      <c r="AJ815" s="103">
        <v>1.0030583988742225</v>
      </c>
      <c r="AK815" s="103">
        <v>1.0093927107748675</v>
      </c>
      <c r="AL815" s="103">
        <v>1.0157200047556645</v>
      </c>
      <c r="AM815" s="103">
        <v>1.0220355914201249</v>
      </c>
      <c r="AN815" s="103">
        <v>1.0283321664305118</v>
      </c>
      <c r="AO815" s="103">
        <v>1.0346024253647501</v>
      </c>
      <c r="AP815" s="103">
        <v>1.0408390638007643</v>
      </c>
      <c r="AQ815" s="103">
        <v>1.047034777316477</v>
      </c>
      <c r="AR815" s="103">
        <v>1.0531822614898134</v>
      </c>
      <c r="AS815" s="103">
        <v>1.0592742118986964</v>
      </c>
      <c r="AT815" s="103">
        <v>1.0653033241210506</v>
      </c>
      <c r="AU815" s="103">
        <v>1.0712622937348006</v>
      </c>
      <c r="AV815" s="103">
        <v>1.077143816317869</v>
      </c>
      <c r="AW815" s="103">
        <v>1.0829405874481808</v>
      </c>
      <c r="AX815" s="103">
        <v>1.0886468442996571</v>
      </c>
      <c r="AY815" s="103">
        <v>1.0942636300460777</v>
      </c>
      <c r="AZ815" s="103">
        <v>1.0997938655105317</v>
      </c>
      <c r="BA815" s="103">
        <v>1.1052404715766702</v>
      </c>
      <c r="BB815" s="103">
        <v>1.1106063691281438</v>
      </c>
      <c r="BC815" s="103">
        <v>1.1158944790486021</v>
      </c>
      <c r="BD815" s="103">
        <v>1.1211077222216967</v>
      </c>
      <c r="BE815" s="103">
        <v>1.1262490195310781</v>
      </c>
      <c r="BF815" s="103">
        <v>1.1313212918603963</v>
      </c>
      <c r="BG815" s="103">
        <v>1.1363274600933024</v>
      </c>
      <c r="BH815" s="103">
        <v>1.1412704451134472</v>
      </c>
      <c r="BI815" s="103">
        <v>1.1461531678044807</v>
      </c>
    </row>
    <row r="816" spans="1:61">
      <c r="A816" s="102">
        <v>43504</v>
      </c>
      <c r="B816" s="103">
        <v>0.70503609865084516</v>
      </c>
      <c r="C816" s="103">
        <v>0.70328931216266199</v>
      </c>
      <c r="D816" s="103">
        <v>0.70897015667197871</v>
      </c>
      <c r="E816" s="103">
        <v>0.71719815259636954</v>
      </c>
      <c r="F816" s="103">
        <v>0.72479794431250089</v>
      </c>
      <c r="G816" s="103">
        <v>0.73219453360982723</v>
      </c>
      <c r="H816" s="103">
        <v>0.74002903639458129</v>
      </c>
      <c r="I816" s="103">
        <v>0.7488323417121584</v>
      </c>
      <c r="J816" s="103">
        <v>0.75887188435950426</v>
      </c>
      <c r="K816" s="103">
        <v>0.76990173611054014</v>
      </c>
      <c r="L816" s="103">
        <v>0.78150259688621859</v>
      </c>
      <c r="M816" s="103">
        <v>0.79330644184413912</v>
      </c>
      <c r="N816" s="103">
        <v>0.80493720395945612</v>
      </c>
      <c r="O816" s="103">
        <v>0.81623871368743717</v>
      </c>
      <c r="P816" s="103">
        <v>0.8271274917601823</v>
      </c>
      <c r="Q816" s="103">
        <v>0.83752007599693701</v>
      </c>
      <c r="R816" s="103">
        <v>0.84733300421694602</v>
      </c>
      <c r="S816" s="103">
        <v>0.85648281423945072</v>
      </c>
      <c r="T816" s="103">
        <v>0.86491557661433482</v>
      </c>
      <c r="U816" s="103">
        <v>0.87271435722791157</v>
      </c>
      <c r="V816" s="103">
        <v>0.88000191653957049</v>
      </c>
      <c r="W816" s="103">
        <v>0.88690101913093988</v>
      </c>
      <c r="X816" s="103">
        <v>0.89353442958364837</v>
      </c>
      <c r="Y816" s="103">
        <v>0.90002491247932126</v>
      </c>
      <c r="Z816" s="103">
        <v>0.90647610006271551</v>
      </c>
      <c r="AA816" s="103">
        <v>0.91290715712916481</v>
      </c>
      <c r="AB816" s="103">
        <v>0.91931394546906386</v>
      </c>
      <c r="AC816" s="103">
        <v>0.92569232612120622</v>
      </c>
      <c r="AD816" s="103">
        <v>0.93203816012438612</v>
      </c>
      <c r="AE816" s="103">
        <v>0.93834730851739523</v>
      </c>
      <c r="AF816" s="103">
        <v>0.94461563233902768</v>
      </c>
      <c r="AG816" s="103">
        <v>0.95083899262807747</v>
      </c>
      <c r="AH816" s="103">
        <v>0.95701325042333618</v>
      </c>
      <c r="AI816" s="103">
        <v>0.96313426676359759</v>
      </c>
      <c r="AJ816" s="103">
        <v>0.96919790268765604</v>
      </c>
      <c r="AK816" s="103">
        <v>0.97520001923430311</v>
      </c>
      <c r="AL816" s="103">
        <v>0.98113692582303125</v>
      </c>
      <c r="AM816" s="103">
        <v>0.98700691143151043</v>
      </c>
      <c r="AN816" s="103">
        <v>0.99280881116084962</v>
      </c>
      <c r="AO816" s="103">
        <v>0.99854146012977352</v>
      </c>
      <c r="AP816" s="103">
        <v>1.0042036934570069</v>
      </c>
      <c r="AQ816" s="103">
        <v>1.0097943462612728</v>
      </c>
      <c r="AR816" s="103">
        <v>1.0153122536612966</v>
      </c>
      <c r="AS816" s="103">
        <v>1.020756250775801</v>
      </c>
      <c r="AT816" s="103">
        <v>1.0261251727235108</v>
      </c>
      <c r="AU816" s="103">
        <v>1.0314178546231512</v>
      </c>
      <c r="AV816" s="103">
        <v>1.0366331315934447</v>
      </c>
      <c r="AW816" s="103">
        <v>1.041769838753116</v>
      </c>
      <c r="AX816" s="103">
        <v>1.0468280295557346</v>
      </c>
      <c r="AY816" s="103">
        <v>1.0518131362874497</v>
      </c>
      <c r="AZ816" s="103">
        <v>1.0567320751547014</v>
      </c>
      <c r="BA816" s="103">
        <v>1.0615917624117925</v>
      </c>
      <c r="BB816" s="103">
        <v>1.0663991143130256</v>
      </c>
      <c r="BC816" s="103">
        <v>1.0711610471127015</v>
      </c>
      <c r="BD816" s="103">
        <v>1.0758844770651237</v>
      </c>
      <c r="BE816" s="103">
        <v>1.0805763204245946</v>
      </c>
      <c r="BF816" s="103">
        <v>1.0852434934454152</v>
      </c>
      <c r="BG816" s="103">
        <v>1.0898929123818888</v>
      </c>
      <c r="BH816" s="103">
        <v>1.0945314934883175</v>
      </c>
      <c r="BI816" s="103">
        <v>1.0991661530190033</v>
      </c>
    </row>
    <row r="817" spans="1:61">
      <c r="A817" s="102">
        <v>43507</v>
      </c>
      <c r="B817" s="103">
        <v>0.70585216521975547</v>
      </c>
      <c r="C817" s="103">
        <v>0.70552095715590979</v>
      </c>
      <c r="D817" s="103">
        <v>0.71130936074192053</v>
      </c>
      <c r="E817" s="103">
        <v>0.72102724863536394</v>
      </c>
      <c r="F817" s="103">
        <v>0.73274717944248791</v>
      </c>
      <c r="G817" s="103">
        <v>0.7450961232808373</v>
      </c>
      <c r="H817" s="103">
        <v>0.75713064797128904</v>
      </c>
      <c r="I817" s="103">
        <v>0.76864292318184613</v>
      </c>
      <c r="J817" s="103">
        <v>0.77961070610066197</v>
      </c>
      <c r="K817" s="103">
        <v>0.78984061825015006</v>
      </c>
      <c r="L817" s="103">
        <v>0.79922136774485897</v>
      </c>
      <c r="M817" s="103">
        <v>0.80793877572145101</v>
      </c>
      <c r="N817" s="103">
        <v>0.81636087872707463</v>
      </c>
      <c r="O817" s="103">
        <v>0.82463388977033503</v>
      </c>
      <c r="P817" s="103">
        <v>0.83283431255607721</v>
      </c>
      <c r="Q817" s="103">
        <v>0.84103865078915085</v>
      </c>
      <c r="R817" s="103">
        <v>0.84932340817440566</v>
      </c>
      <c r="S817" s="103">
        <v>0.85776508831796694</v>
      </c>
      <c r="T817" s="103">
        <v>0.86641685625383147</v>
      </c>
      <c r="U817" s="103">
        <v>0.87524301342370159</v>
      </c>
      <c r="V817" s="103">
        <v>0.88418671453796804</v>
      </c>
      <c r="W817" s="103">
        <v>0.89319111430702436</v>
      </c>
      <c r="X817" s="103">
        <v>0.9021993674412645</v>
      </c>
      <c r="Y817" s="103">
        <v>0.91115462865107888</v>
      </c>
      <c r="Z817" s="103">
        <v>0.92000749936475923</v>
      </c>
      <c r="AA817" s="103">
        <v>0.92874145756256943</v>
      </c>
      <c r="AB817" s="103">
        <v>0.93734905125657453</v>
      </c>
      <c r="AC817" s="103">
        <v>0.94582282875138401</v>
      </c>
      <c r="AD817" s="103">
        <v>0.95415533835160693</v>
      </c>
      <c r="AE817" s="103">
        <v>0.96233912836184921</v>
      </c>
      <c r="AF817" s="103">
        <v>0.97036674708671999</v>
      </c>
      <c r="AG817" s="103">
        <v>0.97823074283082834</v>
      </c>
      <c r="AH817" s="103">
        <v>0.98592366389878028</v>
      </c>
      <c r="AI817" s="103">
        <v>0.99343805859518497</v>
      </c>
      <c r="AJ817" s="103">
        <v>1.0007664752246512</v>
      </c>
      <c r="AK817" s="103">
        <v>1.0079014620917857</v>
      </c>
      <c r="AL817" s="103">
        <v>1.0148379409458521</v>
      </c>
      <c r="AM817" s="103">
        <v>1.0215813120687434</v>
      </c>
      <c r="AN817" s="103">
        <v>1.0281398665754413</v>
      </c>
      <c r="AO817" s="103">
        <v>1.0345218956741695</v>
      </c>
      <c r="AP817" s="103">
        <v>1.0407356905731513</v>
      </c>
      <c r="AQ817" s="103">
        <v>1.0467895424806064</v>
      </c>
      <c r="AR817" s="103">
        <v>1.0526917426047593</v>
      </c>
      <c r="AS817" s="103">
        <v>1.0584505821538304</v>
      </c>
      <c r="AT817" s="103">
        <v>1.0640743523360425</v>
      </c>
      <c r="AU817" s="103">
        <v>1.0695713443596191</v>
      </c>
      <c r="AV817" s="103">
        <v>1.0749498494327805</v>
      </c>
      <c r="AW817" s="103">
        <v>1.0802181587637496</v>
      </c>
      <c r="AX817" s="103">
        <v>1.0853843958283149</v>
      </c>
      <c r="AY817" s="103">
        <v>1.0904557806585284</v>
      </c>
      <c r="AZ817" s="103">
        <v>1.0954392304530922</v>
      </c>
      <c r="BA817" s="103">
        <v>1.1003416621909554</v>
      </c>
      <c r="BB817" s="103">
        <v>1.1051699928510683</v>
      </c>
      <c r="BC817" s="103">
        <v>1.109931139412379</v>
      </c>
      <c r="BD817" s="103">
        <v>1.1146320188538374</v>
      </c>
      <c r="BE817" s="103">
        <v>1.1192795481543931</v>
      </c>
      <c r="BF817" s="103">
        <v>1.1238806442929949</v>
      </c>
      <c r="BG817" s="103">
        <v>1.128442224248593</v>
      </c>
      <c r="BH817" s="103">
        <v>1.1329712050001364</v>
      </c>
      <c r="BI817" s="103">
        <v>1.1374745035265736</v>
      </c>
    </row>
    <row r="818" spans="1:61">
      <c r="A818" s="102">
        <v>43508</v>
      </c>
      <c r="B818" s="103">
        <v>0.6987098915935146</v>
      </c>
      <c r="C818" s="103">
        <v>0.70330571950517795</v>
      </c>
      <c r="D818" s="103">
        <v>0.71241862675056478</v>
      </c>
      <c r="E818" s="103">
        <v>0.72180879372931384</v>
      </c>
      <c r="F818" s="103">
        <v>0.72940391422740258</v>
      </c>
      <c r="G818" s="103">
        <v>0.73576891239638054</v>
      </c>
      <c r="H818" s="103">
        <v>0.74201052723555017</v>
      </c>
      <c r="I818" s="103">
        <v>0.7494232283176635</v>
      </c>
      <c r="J818" s="103">
        <v>0.75880612579291995</v>
      </c>
      <c r="K818" s="103">
        <v>0.76995463717401114</v>
      </c>
      <c r="L818" s="103">
        <v>0.78231876868509842</v>
      </c>
      <c r="M818" s="103">
        <v>0.79528054235858026</v>
      </c>
      <c r="N818" s="103">
        <v>0.80819303690203415</v>
      </c>
      <c r="O818" s="103">
        <v>0.82087116547844585</v>
      </c>
      <c r="P818" s="103">
        <v>0.83325524660328776</v>
      </c>
      <c r="Q818" s="103">
        <v>0.84528559879203624</v>
      </c>
      <c r="R818" s="103">
        <v>0.85690254056016735</v>
      </c>
      <c r="S818" s="103">
        <v>0.86804639049505683</v>
      </c>
      <c r="T818" s="103">
        <v>0.87867446601117627</v>
      </c>
      <c r="U818" s="103">
        <v>0.88880880899849346</v>
      </c>
      <c r="V818" s="103">
        <v>0.89848686373007625</v>
      </c>
      <c r="W818" s="103">
        <v>0.90774607447899591</v>
      </c>
      <c r="X818" s="103">
        <v>0.91662388551832374</v>
      </c>
      <c r="Y818" s="103">
        <v>0.92515774112112736</v>
      </c>
      <c r="Z818" s="103">
        <v>0.93338235786454748</v>
      </c>
      <c r="AA818" s="103">
        <v>0.94132040980735709</v>
      </c>
      <c r="AB818" s="103">
        <v>0.94899124870054274</v>
      </c>
      <c r="AC818" s="103">
        <v>0.95641422618793648</v>
      </c>
      <c r="AD818" s="103">
        <v>0.96360869391337067</v>
      </c>
      <c r="AE818" s="103">
        <v>0.97059400352067504</v>
      </c>
      <c r="AF818" s="103">
        <v>0.97738950665368207</v>
      </c>
      <c r="AG818" s="103">
        <v>0.98401455495622381</v>
      </c>
      <c r="AH818" s="103">
        <v>0.99048850007212996</v>
      </c>
      <c r="AI818" s="103">
        <v>0.99683069364523325</v>
      </c>
      <c r="AJ818" s="103">
        <v>1.0030604873193651</v>
      </c>
      <c r="AK818" s="103">
        <v>1.0091972327383563</v>
      </c>
      <c r="AL818" s="103">
        <v>1.0152581422493439</v>
      </c>
      <c r="AM818" s="103">
        <v>1.0212489054773819</v>
      </c>
      <c r="AN818" s="103">
        <v>1.0271713496437742</v>
      </c>
      <c r="AO818" s="103">
        <v>1.0330272991670357</v>
      </c>
      <c r="AP818" s="103">
        <v>1.0388185784656823</v>
      </c>
      <c r="AQ818" s="103">
        <v>1.044547011958227</v>
      </c>
      <c r="AR818" s="103">
        <v>1.0502144240631863</v>
      </c>
      <c r="AS818" s="103">
        <v>1.0558226391990735</v>
      </c>
      <c r="AT818" s="103">
        <v>1.061373481784404</v>
      </c>
      <c r="AU818" s="103">
        <v>1.0668687762376936</v>
      </c>
      <c r="AV818" s="103">
        <v>1.0723103469774553</v>
      </c>
      <c r="AW818" s="103">
        <v>1.0777000184222048</v>
      </c>
      <c r="AX818" s="103">
        <v>1.0830397069560305</v>
      </c>
      <c r="AY818" s="103">
        <v>1.0883317772624721</v>
      </c>
      <c r="AZ818" s="103">
        <v>1.0935787304214371</v>
      </c>
      <c r="BA818" s="103">
        <v>1.0987830675448924</v>
      </c>
      <c r="BB818" s="103">
        <v>1.1039472897448044</v>
      </c>
      <c r="BC818" s="103">
        <v>1.1090738981331389</v>
      </c>
      <c r="BD818" s="103">
        <v>1.1141653938218625</v>
      </c>
      <c r="BE818" s="103">
        <v>1.1192242779229427</v>
      </c>
      <c r="BF818" s="103">
        <v>1.1242530515483442</v>
      </c>
      <c r="BG818" s="103">
        <v>1.1292542158100345</v>
      </c>
      <c r="BH818" s="103">
        <v>1.1342302718199802</v>
      </c>
      <c r="BI818" s="103">
        <v>1.139183720690147</v>
      </c>
    </row>
    <row r="819" spans="1:61">
      <c r="A819" s="102">
        <v>43509</v>
      </c>
      <c r="B819" s="103">
        <v>0.70218954229771047</v>
      </c>
      <c r="C819" s="103">
        <v>0.70232605891536348</v>
      </c>
      <c r="D819" s="103">
        <v>0.7109948153971255</v>
      </c>
      <c r="E819" s="103">
        <v>0.72241100808204373</v>
      </c>
      <c r="F819" s="103">
        <v>0.733287442887255</v>
      </c>
      <c r="G819" s="103">
        <v>0.74312378568663806</v>
      </c>
      <c r="H819" s="103">
        <v>0.75213673968393457</v>
      </c>
      <c r="I819" s="103">
        <v>0.7611894953931444</v>
      </c>
      <c r="J819" s="103">
        <v>0.77101442952733268</v>
      </c>
      <c r="K819" s="103">
        <v>0.78171530397657496</v>
      </c>
      <c r="L819" s="103">
        <v>0.79311635563317684</v>
      </c>
      <c r="M819" s="103">
        <v>0.80491903480636595</v>
      </c>
      <c r="N819" s="103">
        <v>0.81674352772697933</v>
      </c>
      <c r="O819" s="103">
        <v>0.82843714010990899</v>
      </c>
      <c r="P819" s="103">
        <v>0.83991179922161574</v>
      </c>
      <c r="Q819" s="103">
        <v>0.85107943232856431</v>
      </c>
      <c r="R819" s="103">
        <v>0.86185196669721942</v>
      </c>
      <c r="S819" s="103">
        <v>0.87214132971429148</v>
      </c>
      <c r="T819" s="103">
        <v>0.88188787676295355</v>
      </c>
      <c r="U819" s="103">
        <v>0.89114020523335113</v>
      </c>
      <c r="V819" s="103">
        <v>0.89997267069823494</v>
      </c>
      <c r="W819" s="103">
        <v>0.90845962873035879</v>
      </c>
      <c r="X819" s="103">
        <v>0.91667543490247716</v>
      </c>
      <c r="Y819" s="103">
        <v>0.92469444478734053</v>
      </c>
      <c r="Z819" s="103">
        <v>0.93258203651232252</v>
      </c>
      <c r="AA819" s="103">
        <v>0.94035523371122054</v>
      </c>
      <c r="AB819" s="103">
        <v>0.94801485164488009</v>
      </c>
      <c r="AC819" s="103">
        <v>0.95556169381238332</v>
      </c>
      <c r="AD819" s="103">
        <v>0.96299656371281184</v>
      </c>
      <c r="AE819" s="103">
        <v>0.97032026484524425</v>
      </c>
      <c r="AF819" s="103">
        <v>0.97753360070876261</v>
      </c>
      <c r="AG819" s="103">
        <v>0.98463737480244851</v>
      </c>
      <c r="AH819" s="103">
        <v>0.99163239062538089</v>
      </c>
      <c r="AI819" s="103">
        <v>0.99851945167664169</v>
      </c>
      <c r="AJ819" s="103">
        <v>1.0052993614553123</v>
      </c>
      <c r="AK819" s="103">
        <v>1.011972923460472</v>
      </c>
      <c r="AL819" s="103">
        <v>1.0185410515615627</v>
      </c>
      <c r="AM819" s="103">
        <v>1.0250051976442989</v>
      </c>
      <c r="AN819" s="103">
        <v>1.0313669772873384</v>
      </c>
      <c r="AO819" s="103">
        <v>1.0376280061078209</v>
      </c>
      <c r="AP819" s="103">
        <v>1.0437898997228856</v>
      </c>
      <c r="AQ819" s="103">
        <v>1.0498542737496699</v>
      </c>
      <c r="AR819" s="103">
        <v>1.0558227438053132</v>
      </c>
      <c r="AS819" s="103">
        <v>1.0616969255069535</v>
      </c>
      <c r="AT819" s="103">
        <v>1.0674784344717294</v>
      </c>
      <c r="AU819" s="103">
        <v>1.0731688863167805</v>
      </c>
      <c r="AV819" s="103">
        <v>1.0787698966592441</v>
      </c>
      <c r="AW819" s="103">
        <v>1.0842830811162594</v>
      </c>
      <c r="AX819" s="103">
        <v>1.0897106637693312</v>
      </c>
      <c r="AY819" s="103">
        <v>1.0950575550123227</v>
      </c>
      <c r="AZ819" s="103">
        <v>1.1003294063429294</v>
      </c>
      <c r="BA819" s="103">
        <v>1.1055318692827478</v>
      </c>
      <c r="BB819" s="103">
        <v>1.1106705953533755</v>
      </c>
      <c r="BC819" s="103">
        <v>1.115751236076409</v>
      </c>
      <c r="BD819" s="103">
        <v>1.1207794429734457</v>
      </c>
      <c r="BE819" s="103">
        <v>1.1257608675660833</v>
      </c>
      <c r="BF819" s="103">
        <v>1.1307011613759179</v>
      </c>
      <c r="BG819" s="103">
        <v>1.1356059759245474</v>
      </c>
      <c r="BH819" s="103">
        <v>1.140480962733569</v>
      </c>
      <c r="BI819" s="103">
        <v>1.1453317733245791</v>
      </c>
    </row>
    <row r="820" spans="1:61">
      <c r="A820" s="102">
        <v>43510</v>
      </c>
      <c r="B820" s="103">
        <v>0.69856309038872688</v>
      </c>
      <c r="C820" s="103">
        <v>0.69645760903308995</v>
      </c>
      <c r="D820" s="103">
        <v>0.70455827093688239</v>
      </c>
      <c r="E820" s="103">
        <v>0.71521258402976373</v>
      </c>
      <c r="F820" s="103">
        <v>0.7246856453940107</v>
      </c>
      <c r="G820" s="103">
        <v>0.73267253531097376</v>
      </c>
      <c r="H820" s="103">
        <v>0.73969700212118628</v>
      </c>
      <c r="I820" s="103">
        <v>0.74694681100833371</v>
      </c>
      <c r="J820" s="103">
        <v>0.75533382681613803</v>
      </c>
      <c r="K820" s="103">
        <v>0.76498689534152986</v>
      </c>
      <c r="L820" s="103">
        <v>0.77562457016744413</v>
      </c>
      <c r="M820" s="103">
        <v>0.78685544526536511</v>
      </c>
      <c r="N820" s="103">
        <v>0.79815435104276833</v>
      </c>
      <c r="O820" s="103">
        <v>0.80932138340634796</v>
      </c>
      <c r="P820" s="103">
        <v>0.8202516976825539</v>
      </c>
      <c r="Q820" s="103">
        <v>0.83084044919784039</v>
      </c>
      <c r="R820" s="103">
        <v>0.84098279327866132</v>
      </c>
      <c r="S820" s="103">
        <v>0.85057388540075618</v>
      </c>
      <c r="T820" s="103">
        <v>0.85954417391257698</v>
      </c>
      <c r="U820" s="103">
        <v>0.86795848776796436</v>
      </c>
      <c r="V820" s="103">
        <v>0.87591363426511026</v>
      </c>
      <c r="W820" s="103">
        <v>0.88350642070221008</v>
      </c>
      <c r="X820" s="103">
        <v>0.89083365437745876</v>
      </c>
      <c r="Y820" s="103">
        <v>0.89799214258904847</v>
      </c>
      <c r="Z820" s="103">
        <v>0.90506586813974099</v>
      </c>
      <c r="AA820" s="103">
        <v>0.91207629897590725</v>
      </c>
      <c r="AB820" s="103">
        <v>0.91902588272512764</v>
      </c>
      <c r="AC820" s="103">
        <v>0.92591706254392214</v>
      </c>
      <c r="AD820" s="103">
        <v>0.93275228158881118</v>
      </c>
      <c r="AE820" s="103">
        <v>0.9395339830163123</v>
      </c>
      <c r="AF820" s="103">
        <v>0.94626460998294593</v>
      </c>
      <c r="AG820" s="103">
        <v>0.95294660564523226</v>
      </c>
      <c r="AH820" s="103">
        <v>0.95958241315968884</v>
      </c>
      <c r="AI820" s="103">
        <v>0.96617447568283599</v>
      </c>
      <c r="AJ820" s="103">
        <v>0.97272523637119412</v>
      </c>
      <c r="AK820" s="103">
        <v>0.9792371383812809</v>
      </c>
      <c r="AL820" s="103">
        <v>0.98571168099427386</v>
      </c>
      <c r="AM820" s="103">
        <v>0.99214619637140111</v>
      </c>
      <c r="AN820" s="103">
        <v>0.99853686704266753</v>
      </c>
      <c r="AO820" s="103">
        <v>1.004879875501002</v>
      </c>
      <c r="AP820" s="103">
        <v>1.0111714042393327</v>
      </c>
      <c r="AQ820" s="103">
        <v>1.0174076357505859</v>
      </c>
      <c r="AR820" s="103">
        <v>1.0235847525276909</v>
      </c>
      <c r="AS820" s="103">
        <v>1.0296989370635738</v>
      </c>
      <c r="AT820" s="103">
        <v>1.035746371851163</v>
      </c>
      <c r="AU820" s="103">
        <v>1.0417232393833873</v>
      </c>
      <c r="AV820" s="103">
        <v>1.0476257221531726</v>
      </c>
      <c r="AW820" s="103">
        <v>1.0534500026534477</v>
      </c>
      <c r="AX820" s="103">
        <v>1.0591933810481884</v>
      </c>
      <c r="AY820" s="103">
        <v>1.0648580919128483</v>
      </c>
      <c r="AZ820" s="103">
        <v>1.0704477311356244</v>
      </c>
      <c r="BA820" s="103">
        <v>1.0759658946486197</v>
      </c>
      <c r="BB820" s="103">
        <v>1.0814161783839376</v>
      </c>
      <c r="BC820" s="103">
        <v>1.0868021782736794</v>
      </c>
      <c r="BD820" s="103">
        <v>1.0921274902499494</v>
      </c>
      <c r="BE820" s="103">
        <v>1.0973957102448508</v>
      </c>
      <c r="BF820" s="103">
        <v>1.1026104341904852</v>
      </c>
      <c r="BG820" s="103">
        <v>1.1077752580189564</v>
      </c>
      <c r="BH820" s="103">
        <v>1.1128937776623677</v>
      </c>
      <c r="BI820" s="103">
        <v>1.1179695890528212</v>
      </c>
    </row>
    <row r="821" spans="1:61">
      <c r="A821" s="102">
        <v>43511</v>
      </c>
      <c r="B821" s="103">
        <v>0.70486457567930094</v>
      </c>
      <c r="C821" s="103">
        <v>0.70575839419171205</v>
      </c>
      <c r="D821" s="103">
        <v>0.70826179090031582</v>
      </c>
      <c r="E821" s="103">
        <v>0.71424861476168622</v>
      </c>
      <c r="F821" s="103">
        <v>0.72403504706906574</v>
      </c>
      <c r="G821" s="103">
        <v>0.7364298773954886</v>
      </c>
      <c r="H821" s="103">
        <v>0.74941181341650354</v>
      </c>
      <c r="I821" s="103">
        <v>0.76165639677869246</v>
      </c>
      <c r="J821" s="103">
        <v>0.77277828059957288</v>
      </c>
      <c r="K821" s="103">
        <v>0.78280094574530323</v>
      </c>
      <c r="L821" s="103">
        <v>0.79192712321714753</v>
      </c>
      <c r="M821" s="103">
        <v>0.80037626336956735</v>
      </c>
      <c r="N821" s="103">
        <v>0.80829757295562232</v>
      </c>
      <c r="O821" s="103">
        <v>0.81583964299803069</v>
      </c>
      <c r="P821" s="103">
        <v>0.82315625373027246</v>
      </c>
      <c r="Q821" s="103">
        <v>0.83040118660564743</v>
      </c>
      <c r="R821" s="103">
        <v>0.8377282230774552</v>
      </c>
      <c r="S821" s="103">
        <v>0.84529114459899257</v>
      </c>
      <c r="T821" s="103">
        <v>0.85321061309039348</v>
      </c>
      <c r="U821" s="103">
        <v>0.86145365680872554</v>
      </c>
      <c r="V821" s="103">
        <v>0.86994278846165418</v>
      </c>
      <c r="W821" s="103">
        <v>0.87860051613396073</v>
      </c>
      <c r="X821" s="103">
        <v>0.88734934791042575</v>
      </c>
      <c r="Y821" s="103">
        <v>0.89611179187582679</v>
      </c>
      <c r="Z821" s="103">
        <v>0.90482048096597811</v>
      </c>
      <c r="AA821" s="103">
        <v>0.91345274837198331</v>
      </c>
      <c r="AB821" s="103">
        <v>0.92199825925752132</v>
      </c>
      <c r="AC821" s="103">
        <v>0.93044667918402124</v>
      </c>
      <c r="AD821" s="103">
        <v>0.93878767371291316</v>
      </c>
      <c r="AE821" s="103">
        <v>0.94701090840562352</v>
      </c>
      <c r="AF821" s="103">
        <v>0.95510604882358163</v>
      </c>
      <c r="AG821" s="103">
        <v>0.96306276052821727</v>
      </c>
      <c r="AH821" s="103">
        <v>0.97087070908095718</v>
      </c>
      <c r="AI821" s="103">
        <v>0.97851956004323082</v>
      </c>
      <c r="AJ821" s="103">
        <v>0.98599897897646771</v>
      </c>
      <c r="AK821" s="103">
        <v>0.9932986314420944</v>
      </c>
      <c r="AL821" s="103">
        <v>1.0004113140846964</v>
      </c>
      <c r="AM821" s="103">
        <v>1.0073436469834864</v>
      </c>
      <c r="AN821" s="103">
        <v>1.0141060638472768</v>
      </c>
      <c r="AO821" s="103">
        <v>1.0207089985078848</v>
      </c>
      <c r="AP821" s="103">
        <v>1.0271628847971277</v>
      </c>
      <c r="AQ821" s="103">
        <v>1.0334781565468205</v>
      </c>
      <c r="AR821" s="103">
        <v>1.0396652475887811</v>
      </c>
      <c r="AS821" s="103">
        <v>1.0457345917548242</v>
      </c>
      <c r="AT821" s="103">
        <v>1.0516966228767675</v>
      </c>
      <c r="AU821" s="103">
        <v>1.0575617747864277</v>
      </c>
      <c r="AV821" s="103">
        <v>1.06334048131562</v>
      </c>
      <c r="AW821" s="103">
        <v>1.0690431762961614</v>
      </c>
      <c r="AX821" s="103">
        <v>1.0746792223927781</v>
      </c>
      <c r="AY821" s="103">
        <v>1.0802532531692757</v>
      </c>
      <c r="AZ821" s="103">
        <v>1.0857685975180962</v>
      </c>
      <c r="BA821" s="103">
        <v>1.0912285842896032</v>
      </c>
      <c r="BB821" s="103">
        <v>1.0966365423341597</v>
      </c>
      <c r="BC821" s="103">
        <v>1.1019958005021282</v>
      </c>
      <c r="BD821" s="103">
        <v>1.1073096876438717</v>
      </c>
      <c r="BE821" s="103">
        <v>1.1125815326097546</v>
      </c>
      <c r="BF821" s="103">
        <v>1.1178146642501379</v>
      </c>
      <c r="BG821" s="103">
        <v>1.1230124114153859</v>
      </c>
      <c r="BH821" s="103">
        <v>1.128178102955862</v>
      </c>
      <c r="BI821" s="103">
        <v>1.1333150677219284</v>
      </c>
    </row>
    <row r="822" spans="1:61">
      <c r="A822" s="102">
        <v>43514</v>
      </c>
      <c r="B822" s="103">
        <v>0.69759429892214697</v>
      </c>
      <c r="C822" s="103">
        <v>0.69599556317343703</v>
      </c>
      <c r="D822" s="103">
        <v>0.70397832631286072</v>
      </c>
      <c r="E822" s="103">
        <v>0.71461769106203732</v>
      </c>
      <c r="F822" s="103">
        <v>0.7249543276889242</v>
      </c>
      <c r="G822" s="103">
        <v>0.73442641052094038</v>
      </c>
      <c r="H822" s="103">
        <v>0.74302890728762139</v>
      </c>
      <c r="I822" s="103">
        <v>0.75148245723435669</v>
      </c>
      <c r="J822" s="103">
        <v>0.76038761027015522</v>
      </c>
      <c r="K822" s="103">
        <v>0.76986002713217527</v>
      </c>
      <c r="L822" s="103">
        <v>0.77983869707015396</v>
      </c>
      <c r="M822" s="103">
        <v>0.79013316996374205</v>
      </c>
      <c r="N822" s="103">
        <v>0.80040712194917285</v>
      </c>
      <c r="O822" s="103">
        <v>0.81056675993212479</v>
      </c>
      <c r="P822" s="103">
        <v>0.82059369610078559</v>
      </c>
      <c r="Q822" s="103">
        <v>0.83046954264334627</v>
      </c>
      <c r="R822" s="103">
        <v>0.84017591174799844</v>
      </c>
      <c r="S822" s="103">
        <v>0.84969441563157966</v>
      </c>
      <c r="T822" s="103">
        <v>0.85901343965073607</v>
      </c>
      <c r="U822" s="103">
        <v>0.86814715846622226</v>
      </c>
      <c r="V822" s="103">
        <v>0.87711588377951155</v>
      </c>
      <c r="W822" s="103">
        <v>0.88593992729208004</v>
      </c>
      <c r="X822" s="103">
        <v>0.89463960070540438</v>
      </c>
      <c r="Y822" s="103">
        <v>0.90323521572095811</v>
      </c>
      <c r="Z822" s="103">
        <v>0.91174310645535006</v>
      </c>
      <c r="AA822" s="103">
        <v>0.92016204636592336</v>
      </c>
      <c r="AB822" s="103">
        <v>0.92848596424935792</v>
      </c>
      <c r="AC822" s="103">
        <v>0.93670878874607921</v>
      </c>
      <c r="AD822" s="103">
        <v>0.94482444849651248</v>
      </c>
      <c r="AE822" s="103">
        <v>0.95282687214107953</v>
      </c>
      <c r="AF822" s="103">
        <v>0.96070998832020571</v>
      </c>
      <c r="AG822" s="103">
        <v>0.96846772567431627</v>
      </c>
      <c r="AH822" s="103">
        <v>0.97609401284383324</v>
      </c>
      <c r="AI822" s="103">
        <v>0.98358277846918185</v>
      </c>
      <c r="AJ822" s="103">
        <v>0.99092795119078703</v>
      </c>
      <c r="AK822" s="103">
        <v>0.99812345964907134</v>
      </c>
      <c r="AL822" s="103">
        <v>1.0051651275649724</v>
      </c>
      <c r="AM822" s="103">
        <v>1.0120571452598304</v>
      </c>
      <c r="AN822" s="103">
        <v>1.0188060112450823</v>
      </c>
      <c r="AO822" s="103">
        <v>1.025418224106615</v>
      </c>
      <c r="AP822" s="103">
        <v>1.0319002824303152</v>
      </c>
      <c r="AQ822" s="103">
        <v>1.0382586848020667</v>
      </c>
      <c r="AR822" s="103">
        <v>1.0444999298077575</v>
      </c>
      <c r="AS822" s="103">
        <v>1.0506305160332712</v>
      </c>
      <c r="AT822" s="103">
        <v>1.0566569420644953</v>
      </c>
      <c r="AU822" s="103">
        <v>1.0625857064873159</v>
      </c>
      <c r="AV822" s="103">
        <v>1.0684233078876175</v>
      </c>
      <c r="AW822" s="103">
        <v>1.0741762448512864</v>
      </c>
      <c r="AX822" s="103">
        <v>1.079850838035062</v>
      </c>
      <c r="AY822" s="103">
        <v>1.0854524497302083</v>
      </c>
      <c r="AZ822" s="103">
        <v>1.0909861209849339</v>
      </c>
      <c r="BA822" s="103">
        <v>1.0964568926143357</v>
      </c>
      <c r="BB822" s="103">
        <v>1.1018698054335112</v>
      </c>
      <c r="BC822" s="103">
        <v>1.1072299002575559</v>
      </c>
      <c r="BD822" s="103">
        <v>1.1125422179015669</v>
      </c>
      <c r="BE822" s="103">
        <v>1.1178117991806418</v>
      </c>
      <c r="BF822" s="103">
        <v>1.1230436849098759</v>
      </c>
      <c r="BG822" s="103">
        <v>1.128242915904367</v>
      </c>
      <c r="BH822" s="103">
        <v>1.133414532979212</v>
      </c>
      <c r="BI822" s="103">
        <v>1.1385635769495064</v>
      </c>
    </row>
    <row r="823" spans="1:61">
      <c r="A823" s="102">
        <v>43515</v>
      </c>
      <c r="B823" s="103">
        <v>0.69503936306534453</v>
      </c>
      <c r="C823" s="103">
        <v>0.69608701788583083</v>
      </c>
      <c r="D823" s="103">
        <v>0.7049815716624297</v>
      </c>
      <c r="E823" s="103">
        <v>0.71642458898908679</v>
      </c>
      <c r="F823" s="103">
        <v>0.72793722183668808</v>
      </c>
      <c r="G823" s="103">
        <v>0.73879350456614368</v>
      </c>
      <c r="H823" s="103">
        <v>0.74885303573014894</v>
      </c>
      <c r="I823" s="103">
        <v>0.75882150903926016</v>
      </c>
      <c r="J823" s="103">
        <v>0.76929452506594342</v>
      </c>
      <c r="K823" s="103">
        <v>0.78032480121536196</v>
      </c>
      <c r="L823" s="103">
        <v>0.79176972909867671</v>
      </c>
      <c r="M823" s="103">
        <v>0.80332743134059503</v>
      </c>
      <c r="N823" s="103">
        <v>0.8144917269064007</v>
      </c>
      <c r="O823" s="103">
        <v>0.82515910622865152</v>
      </c>
      <c r="P823" s="103">
        <v>0.83534680354318058</v>
      </c>
      <c r="Q823" s="103">
        <v>0.84507205308582622</v>
      </c>
      <c r="R823" s="103">
        <v>0.85435208909242599</v>
      </c>
      <c r="S823" s="103">
        <v>0.86320414582463278</v>
      </c>
      <c r="T823" s="103">
        <v>0.87165156106401298</v>
      </c>
      <c r="U823" s="103">
        <v>0.87974091226172746</v>
      </c>
      <c r="V823" s="103">
        <v>0.88752430717708131</v>
      </c>
      <c r="W823" s="103">
        <v>0.89505385356938305</v>
      </c>
      <c r="X823" s="103">
        <v>0.90238165919794067</v>
      </c>
      <c r="Y823" s="103">
        <v>0.90955983182206013</v>
      </c>
      <c r="Z823" s="103">
        <v>0.91663306194174843</v>
      </c>
      <c r="AA823" s="103">
        <v>0.9236132935619592</v>
      </c>
      <c r="AB823" s="103">
        <v>0.93050343653612777</v>
      </c>
      <c r="AC823" s="103">
        <v>0.93730640042631075</v>
      </c>
      <c r="AD823" s="103">
        <v>0.94402509479456465</v>
      </c>
      <c r="AE823" s="103">
        <v>0.95066242920294286</v>
      </c>
      <c r="AF823" s="103">
        <v>0.95722131321350212</v>
      </c>
      <c r="AG823" s="103">
        <v>0.9637046563882985</v>
      </c>
      <c r="AH823" s="103">
        <v>0.97011536828938605</v>
      </c>
      <c r="AI823" s="103">
        <v>0.97645635847882095</v>
      </c>
      <c r="AJ823" s="103">
        <v>0.98273053651865938</v>
      </c>
      <c r="AK823" s="103">
        <v>0.98894081197095574</v>
      </c>
      <c r="AL823" s="103">
        <v>0.99508996793548565</v>
      </c>
      <c r="AM823" s="103">
        <v>1.0011801063584025</v>
      </c>
      <c r="AN823" s="103">
        <v>1.0072131008639098</v>
      </c>
      <c r="AO823" s="103">
        <v>1.0131908249105306</v>
      </c>
      <c r="AP823" s="103">
        <v>1.0191151519567876</v>
      </c>
      <c r="AQ823" s="103">
        <v>1.0249879554612011</v>
      </c>
      <c r="AR823" s="103">
        <v>1.0308111088822953</v>
      </c>
      <c r="AS823" s="103">
        <v>1.0365864856785898</v>
      </c>
      <c r="AT823" s="103">
        <v>1.0423159593086082</v>
      </c>
      <c r="AU823" s="103">
        <v>1.0480014032308724</v>
      </c>
      <c r="AV823" s="103">
        <v>1.0536446909039039</v>
      </c>
      <c r="AW823" s="103">
        <v>1.0592476957862247</v>
      </c>
      <c r="AX823" s="103">
        <v>1.0648124141854312</v>
      </c>
      <c r="AY823" s="103">
        <v>1.0703414412546848</v>
      </c>
      <c r="AZ823" s="103">
        <v>1.0758375543475753</v>
      </c>
      <c r="BA823" s="103">
        <v>1.0813035308605206</v>
      </c>
      <c r="BB823" s="103">
        <v>1.0867421481899404</v>
      </c>
      <c r="BC823" s="103">
        <v>1.0921561837322518</v>
      </c>
      <c r="BD823" s="103">
        <v>1.0975484148838743</v>
      </c>
      <c r="BE823" s="103">
        <v>1.1029216190412268</v>
      </c>
      <c r="BF823" s="103">
        <v>1.1082785736007268</v>
      </c>
      <c r="BG823" s="103">
        <v>1.1136220559587937</v>
      </c>
      <c r="BH823" s="103">
        <v>1.1189548435118466</v>
      </c>
      <c r="BI823" s="103">
        <v>1.124279713656303</v>
      </c>
    </row>
    <row r="824" spans="1:61">
      <c r="A824" s="102">
        <v>43516</v>
      </c>
      <c r="B824" s="103">
        <v>0.70033658317292558</v>
      </c>
      <c r="C824" s="103">
        <v>0.70038645837737679</v>
      </c>
      <c r="D824" s="103">
        <v>0.70793872748216169</v>
      </c>
      <c r="E824" s="103">
        <v>0.71882345233642664</v>
      </c>
      <c r="F824" s="103">
        <v>0.73247382775625347</v>
      </c>
      <c r="G824" s="103">
        <v>0.7472627098858351</v>
      </c>
      <c r="H824" s="103">
        <v>0.76178823094931614</v>
      </c>
      <c r="I824" s="103">
        <v>0.77582942898904039</v>
      </c>
      <c r="J824" s="103">
        <v>0.78951749693513451</v>
      </c>
      <c r="K824" s="103">
        <v>0.80286469849838293</v>
      </c>
      <c r="L824" s="103">
        <v>0.815827121524758</v>
      </c>
      <c r="M824" s="103">
        <v>0.82826740684153866</v>
      </c>
      <c r="N824" s="103">
        <v>0.83989252374187584</v>
      </c>
      <c r="O824" s="103">
        <v>0.85068811693454915</v>
      </c>
      <c r="P824" s="103">
        <v>0.86072321871386159</v>
      </c>
      <c r="Q824" s="103">
        <v>0.87006686137412104</v>
      </c>
      <c r="R824" s="103">
        <v>0.87878807720963503</v>
      </c>
      <c r="S824" s="103">
        <v>0.88695589852315992</v>
      </c>
      <c r="T824" s="103">
        <v>0.89464135616836993</v>
      </c>
      <c r="U824" s="103">
        <v>0.90192309065098442</v>
      </c>
      <c r="V824" s="103">
        <v>0.90888155333382381</v>
      </c>
      <c r="W824" s="103">
        <v>0.9155971955797112</v>
      </c>
      <c r="X824" s="103">
        <v>0.92215046875146933</v>
      </c>
      <c r="Y824" s="103">
        <v>0.92862182421191897</v>
      </c>
      <c r="Z824" s="103">
        <v>0.9350813358692589</v>
      </c>
      <c r="AA824" s="103">
        <v>0.94154318238066259</v>
      </c>
      <c r="AB824" s="103">
        <v>0.94800280637677492</v>
      </c>
      <c r="AC824" s="103">
        <v>0.95445563689225776</v>
      </c>
      <c r="AD824" s="103">
        <v>0.96089710296177278</v>
      </c>
      <c r="AE824" s="103">
        <v>0.96732263361997906</v>
      </c>
      <c r="AF824" s="103">
        <v>0.97372765790153859</v>
      </c>
      <c r="AG824" s="103">
        <v>0.98010760484111259</v>
      </c>
      <c r="AH824" s="103">
        <v>0.98645790347336104</v>
      </c>
      <c r="AI824" s="103">
        <v>0.99277398283294493</v>
      </c>
      <c r="AJ824" s="103">
        <v>0.99905127195452637</v>
      </c>
      <c r="AK824" s="103">
        <v>1.0052851998727648</v>
      </c>
      <c r="AL824" s="103">
        <v>1.0114717250357583</v>
      </c>
      <c r="AM824" s="103">
        <v>1.017609386593918</v>
      </c>
      <c r="AN824" s="103">
        <v>1.0236975088835008</v>
      </c>
      <c r="AO824" s="103">
        <v>1.0297354164253389</v>
      </c>
      <c r="AP824" s="103">
        <v>1.035722433740264</v>
      </c>
      <c r="AQ824" s="103">
        <v>1.0416578853491061</v>
      </c>
      <c r="AR824" s="103">
        <v>1.0475410957726972</v>
      </c>
      <c r="AS824" s="103">
        <v>1.0533713895318673</v>
      </c>
      <c r="AT824" s="103">
        <v>1.0591480911474482</v>
      </c>
      <c r="AU824" s="103">
        <v>1.0648705251402717</v>
      </c>
      <c r="AV824" s="103">
        <v>1.0705380160311671</v>
      </c>
      <c r="AW824" s="103">
        <v>1.0761498883409664</v>
      </c>
      <c r="AX824" s="103">
        <v>1.0817061173313234</v>
      </c>
      <c r="AY824" s="103">
        <v>1.0872095512227875</v>
      </c>
      <c r="AZ824" s="103">
        <v>1.0926638308320622</v>
      </c>
      <c r="BA824" s="103">
        <v>1.0980725970014145</v>
      </c>
      <c r="BB824" s="103">
        <v>1.1034394905731117</v>
      </c>
      <c r="BC824" s="103">
        <v>1.1087681523894197</v>
      </c>
      <c r="BD824" s="103">
        <v>1.1140622232926058</v>
      </c>
      <c r="BE824" s="103">
        <v>1.1193253441249373</v>
      </c>
      <c r="BF824" s="103">
        <v>1.1245611557286805</v>
      </c>
      <c r="BG824" s="103">
        <v>1.1297732989461025</v>
      </c>
      <c r="BH824" s="103">
        <v>1.1349654146194705</v>
      </c>
      <c r="BI824" s="103">
        <v>1.1401411435910507</v>
      </c>
    </row>
    <row r="825" spans="1:61">
      <c r="A825" s="102">
        <v>43517</v>
      </c>
      <c r="B825" s="103">
        <v>0.70239768400464075</v>
      </c>
      <c r="C825" s="103">
        <v>0.69972519520973697</v>
      </c>
      <c r="D825" s="103">
        <v>0.70906854157413468</v>
      </c>
      <c r="E825" s="103">
        <v>0.72343835574627335</v>
      </c>
      <c r="F825" s="103">
        <v>0.73959053456462509</v>
      </c>
      <c r="G825" s="103">
        <v>0.75620306328055009</v>
      </c>
      <c r="H825" s="103">
        <v>0.77233326046794404</v>
      </c>
      <c r="I825" s="103">
        <v>0.78774558345230417</v>
      </c>
      <c r="J825" s="103">
        <v>0.80246536812608127</v>
      </c>
      <c r="K825" s="103">
        <v>0.81651880444993807</v>
      </c>
      <c r="L825" s="103">
        <v>0.83000522988064507</v>
      </c>
      <c r="M825" s="103">
        <v>0.84293555248329721</v>
      </c>
      <c r="N825" s="103">
        <v>0.8551933013471773</v>
      </c>
      <c r="O825" s="103">
        <v>0.86677811269729421</v>
      </c>
      <c r="P825" s="103">
        <v>0.87772719167571034</v>
      </c>
      <c r="Q825" s="103">
        <v>0.88807774342449342</v>
      </c>
      <c r="R825" s="103">
        <v>0.89786697308570951</v>
      </c>
      <c r="S825" s="103">
        <v>0.90713208582879723</v>
      </c>
      <c r="T825" s="103">
        <v>0.91591675853900079</v>
      </c>
      <c r="U825" s="103">
        <v>0.92428930970823031</v>
      </c>
      <c r="V825" s="103">
        <v>0.93232392175333267</v>
      </c>
      <c r="W825" s="103">
        <v>0.94009477709115807</v>
      </c>
      <c r="X825" s="103">
        <v>0.94767605813855693</v>
      </c>
      <c r="Y825" s="103">
        <v>0.95514194731237612</v>
      </c>
      <c r="Z825" s="103">
        <v>0.96255593833207542</v>
      </c>
      <c r="AA825" s="103">
        <v>0.96992942131692694</v>
      </c>
      <c r="AB825" s="103">
        <v>0.97725793372105596</v>
      </c>
      <c r="AC825" s="103">
        <v>0.9845370092721385</v>
      </c>
      <c r="AD825" s="103">
        <v>0.99176218169785035</v>
      </c>
      <c r="AE825" s="103">
        <v>0.99892898472586455</v>
      </c>
      <c r="AF825" s="103">
        <v>1.0060329520838571</v>
      </c>
      <c r="AG825" s="103">
        <v>1.0130696174995042</v>
      </c>
      <c r="AH825" s="103">
        <v>1.0200345147004783</v>
      </c>
      <c r="AI825" s="103">
        <v>1.0269231774144558</v>
      </c>
      <c r="AJ825" s="103">
        <v>1.0337311393691122</v>
      </c>
      <c r="AK825" s="103">
        <v>1.0404539342921211</v>
      </c>
      <c r="AL825" s="103">
        <v>1.0470877355264834</v>
      </c>
      <c r="AM825" s="103">
        <v>1.0536315402560841</v>
      </c>
      <c r="AN825" s="103">
        <v>1.060085124710209</v>
      </c>
      <c r="AO825" s="103">
        <v>1.0664482651432732</v>
      </c>
      <c r="AP825" s="103">
        <v>1.0727207378096915</v>
      </c>
      <c r="AQ825" s="103">
        <v>1.0789023189638764</v>
      </c>
      <c r="AR825" s="103">
        <v>1.0849927848602436</v>
      </c>
      <c r="AS825" s="103">
        <v>1.0909919117532054</v>
      </c>
      <c r="AT825" s="103">
        <v>1.0968994758971771</v>
      </c>
      <c r="AU825" s="103">
        <v>1.1027152535465732</v>
      </c>
      <c r="AV825" s="103">
        <v>1.1084390209558062</v>
      </c>
      <c r="AW825" s="103">
        <v>1.1140705543792908</v>
      </c>
      <c r="AX825" s="103">
        <v>1.1196105654592146</v>
      </c>
      <c r="AY825" s="103">
        <v>1.1250638954858985</v>
      </c>
      <c r="AZ825" s="103">
        <v>1.1304365250431052</v>
      </c>
      <c r="BA825" s="103">
        <v>1.1357344347513434</v>
      </c>
      <c r="BB825" s="103">
        <v>1.1409636052311214</v>
      </c>
      <c r="BC825" s="103">
        <v>1.1461300171029465</v>
      </c>
      <c r="BD825" s="103">
        <v>1.1512396509873275</v>
      </c>
      <c r="BE825" s="103">
        <v>1.156298487504773</v>
      </c>
      <c r="BF825" s="103">
        <v>1.1613125072757902</v>
      </c>
      <c r="BG825" s="103">
        <v>1.1662876909208877</v>
      </c>
      <c r="BH825" s="103">
        <v>1.1712300190605744</v>
      </c>
      <c r="BI825" s="103">
        <v>1.1761454723153577</v>
      </c>
    </row>
    <row r="826" spans="1:61">
      <c r="A826" s="102">
        <v>43518</v>
      </c>
      <c r="B826" s="103">
        <v>0.69587465128610271</v>
      </c>
      <c r="C826" s="103">
        <v>0.69464710111976191</v>
      </c>
      <c r="D826" s="103">
        <v>0.70452536969033241</v>
      </c>
      <c r="E826" s="103">
        <v>0.71845810260175591</v>
      </c>
      <c r="F826" s="103">
        <v>0.73346426397388975</v>
      </c>
      <c r="G826" s="103">
        <v>0.74843621501356727</v>
      </c>
      <c r="H826" s="103">
        <v>0.76268789851683816</v>
      </c>
      <c r="I826" s="103">
        <v>0.77618362747760905</v>
      </c>
      <c r="J826" s="103">
        <v>0.78901542389197377</v>
      </c>
      <c r="K826" s="103">
        <v>0.80120177937804471</v>
      </c>
      <c r="L826" s="103">
        <v>0.81281710397351636</v>
      </c>
      <c r="M826" s="103">
        <v>0.82388061161557857</v>
      </c>
      <c r="N826" s="103">
        <v>0.8343185635444984</v>
      </c>
      <c r="O826" s="103">
        <v>0.84415863111200562</v>
      </c>
      <c r="P826" s="103">
        <v>0.85346703591862638</v>
      </c>
      <c r="Q826" s="103">
        <v>0.8623100086268114</v>
      </c>
      <c r="R826" s="103">
        <v>0.87075377989901181</v>
      </c>
      <c r="S826" s="103">
        <v>0.87886458039767545</v>
      </c>
      <c r="T826" s="103">
        <v>0.88670333260720091</v>
      </c>
      <c r="U826" s="103">
        <v>0.89430633563235618</v>
      </c>
      <c r="V826" s="103">
        <v>0.9017027539223208</v>
      </c>
      <c r="W826" s="103">
        <v>0.9089217511853509</v>
      </c>
      <c r="X826" s="103">
        <v>0.91599249112970338</v>
      </c>
      <c r="Y826" s="103">
        <v>0.92294413746363235</v>
      </c>
      <c r="Z826" s="103">
        <v>0.92980159685023756</v>
      </c>
      <c r="AA826" s="103">
        <v>0.93657098150273366</v>
      </c>
      <c r="AB826" s="103">
        <v>0.94325321859368949</v>
      </c>
      <c r="AC826" s="103">
        <v>0.94984923512844055</v>
      </c>
      <c r="AD826" s="103">
        <v>0.95635995811232177</v>
      </c>
      <c r="AE826" s="103">
        <v>0.96278631455066632</v>
      </c>
      <c r="AF826" s="103">
        <v>0.96912923144880903</v>
      </c>
      <c r="AG826" s="103">
        <v>0.9753896358120856</v>
      </c>
      <c r="AH826" s="103">
        <v>0.98156845464582831</v>
      </c>
      <c r="AI826" s="103">
        <v>0.987666614955373</v>
      </c>
      <c r="AJ826" s="103">
        <v>0.99368504374605438</v>
      </c>
      <c r="AK826" s="103">
        <v>0.99962466802320571</v>
      </c>
      <c r="AL826" s="103">
        <v>1.0054866297420622</v>
      </c>
      <c r="AM826" s="103">
        <v>1.0112730198412507</v>
      </c>
      <c r="AN826" s="103">
        <v>1.0169861910663354</v>
      </c>
      <c r="AO826" s="103">
        <v>1.0226284961713275</v>
      </c>
      <c r="AP826" s="103">
        <v>1.0282022879102382</v>
      </c>
      <c r="AQ826" s="103">
        <v>1.0337099190370764</v>
      </c>
      <c r="AR826" s="103">
        <v>1.0391537423058543</v>
      </c>
      <c r="AS826" s="103">
        <v>1.0445361104705813</v>
      </c>
      <c r="AT826" s="103">
        <v>1.0498593762852677</v>
      </c>
      <c r="AU826" s="103">
        <v>1.0551258925039255</v>
      </c>
      <c r="AV826" s="103">
        <v>1.0603380118805634</v>
      </c>
      <c r="AW826" s="103">
        <v>1.0654980871691928</v>
      </c>
      <c r="AX826" s="103">
        <v>1.0706085194707053</v>
      </c>
      <c r="AY826" s="103">
        <v>1.0756719233328824</v>
      </c>
      <c r="AZ826" s="103">
        <v>1.0806909721895481</v>
      </c>
      <c r="BA826" s="103">
        <v>1.0856683394764255</v>
      </c>
      <c r="BB826" s="103">
        <v>1.0906066986292386</v>
      </c>
      <c r="BC826" s="103">
        <v>1.0955087230837104</v>
      </c>
      <c r="BD826" s="103">
        <v>1.100377086275564</v>
      </c>
      <c r="BE826" s="103">
        <v>1.1052144616405242</v>
      </c>
      <c r="BF826" s="103">
        <v>1.1100235226143127</v>
      </c>
      <c r="BG826" s="103">
        <v>1.1148069426326539</v>
      </c>
      <c r="BH826" s="103">
        <v>1.1195673951312717</v>
      </c>
      <c r="BI826" s="103">
        <v>1.1243075535458884</v>
      </c>
    </row>
    <row r="827" spans="1:61">
      <c r="A827" s="102">
        <v>43521</v>
      </c>
      <c r="B827" s="103">
        <v>0.69497172116919181</v>
      </c>
      <c r="C827" s="103">
        <v>0.69720088284408954</v>
      </c>
      <c r="D827" s="103">
        <v>0.70854548927271499</v>
      </c>
      <c r="E827" s="103">
        <v>0.72297004649670382</v>
      </c>
      <c r="F827" s="103">
        <v>0.73831093539243031</v>
      </c>
      <c r="G827" s="103">
        <v>0.75335981632286597</v>
      </c>
      <c r="H827" s="103">
        <v>0.76728309990872756</v>
      </c>
      <c r="I827" s="103">
        <v>0.78007219940179329</v>
      </c>
      <c r="J827" s="103">
        <v>0.79189471874430217</v>
      </c>
      <c r="K827" s="103">
        <v>0.80292510334378908</v>
      </c>
      <c r="L827" s="103">
        <v>0.81350527650367843</v>
      </c>
      <c r="M827" s="103">
        <v>0.8239409173909511</v>
      </c>
      <c r="N827" s="103">
        <v>0.83463474759087664</v>
      </c>
      <c r="O827" s="103">
        <v>0.84560725818417748</v>
      </c>
      <c r="P827" s="103">
        <v>0.85676556223475797</v>
      </c>
      <c r="Q827" s="103">
        <v>0.86801677280652667</v>
      </c>
      <c r="R827" s="103">
        <v>0.87926800296339136</v>
      </c>
      <c r="S827" s="103">
        <v>0.8904263658015048</v>
      </c>
      <c r="T827" s="103">
        <v>0.90140659830945913</v>
      </c>
      <c r="U827" s="103">
        <v>0.91215246609273237</v>
      </c>
      <c r="V827" s="103">
        <v>0.92261464265175996</v>
      </c>
      <c r="W827" s="103">
        <v>0.93274380148698233</v>
      </c>
      <c r="X827" s="103">
        <v>0.94249061609883866</v>
      </c>
      <c r="Y827" s="103">
        <v>0.95180575998776529</v>
      </c>
      <c r="Z827" s="103">
        <v>0.9606519068412922</v>
      </c>
      <c r="AA827" s="103">
        <v>0.96904471003274928</v>
      </c>
      <c r="AB827" s="103">
        <v>0.97701443904957952</v>
      </c>
      <c r="AC827" s="103">
        <v>0.98459136385064916</v>
      </c>
      <c r="AD827" s="103">
        <v>0.99180575439482399</v>
      </c>
      <c r="AE827" s="103">
        <v>0.99868788064096725</v>
      </c>
      <c r="AF827" s="103">
        <v>1.0052680125479454</v>
      </c>
      <c r="AG827" s="103">
        <v>1.011576420074624</v>
      </c>
      <c r="AH827" s="103">
        <v>1.0176433731798666</v>
      </c>
      <c r="AI827" s="103">
        <v>1.023499141822539</v>
      </c>
      <c r="AJ827" s="103">
        <v>1.0291739959615072</v>
      </c>
      <c r="AK827" s="103">
        <v>1.0346982055556349</v>
      </c>
      <c r="AL827" s="103">
        <v>1.0400991862100524</v>
      </c>
      <c r="AM827" s="103">
        <v>1.0453917518293541</v>
      </c>
      <c r="AN827" s="103">
        <v>1.0505872397423413</v>
      </c>
      <c r="AO827" s="103">
        <v>1.0556969871656865</v>
      </c>
      <c r="AP827" s="103">
        <v>1.0607323313160615</v>
      </c>
      <c r="AQ827" s="103">
        <v>1.0657046094101363</v>
      </c>
      <c r="AR827" s="103">
        <v>1.0706251586645836</v>
      </c>
      <c r="AS827" s="103">
        <v>1.0755053162960733</v>
      </c>
      <c r="AT827" s="103">
        <v>1.0803564195212771</v>
      </c>
      <c r="AU827" s="103">
        <v>1.0851898055568676</v>
      </c>
      <c r="AV827" s="103">
        <v>1.0900168116195146</v>
      </c>
      <c r="AW827" s="103">
        <v>1.0948487749258895</v>
      </c>
      <c r="AX827" s="103">
        <v>1.0996962003100015</v>
      </c>
      <c r="AY827" s="103">
        <v>1.1045651092099107</v>
      </c>
      <c r="AZ827" s="103">
        <v>1.1094600202343043</v>
      </c>
      <c r="BA827" s="103">
        <v>1.1143854509013245</v>
      </c>
      <c r="BB827" s="103">
        <v>1.1193459187291139</v>
      </c>
      <c r="BC827" s="103">
        <v>1.1243459412358139</v>
      </c>
      <c r="BD827" s="103">
        <v>1.1293900359395672</v>
      </c>
      <c r="BE827" s="103">
        <v>1.1344827203585164</v>
      </c>
      <c r="BF827" s="103">
        <v>1.1396285120108034</v>
      </c>
      <c r="BG827" s="103">
        <v>1.1448319284145703</v>
      </c>
      <c r="BH827" s="103">
        <v>1.1500974870879599</v>
      </c>
      <c r="BI827" s="103">
        <v>1.1554297055491138</v>
      </c>
    </row>
    <row r="828" spans="1:61">
      <c r="A828" s="102">
        <v>43522</v>
      </c>
      <c r="B828" s="103">
        <v>0.69349151683295607</v>
      </c>
      <c r="C828" s="103">
        <v>0.69936915987113346</v>
      </c>
      <c r="D828" s="103">
        <v>0.71207565867989198</v>
      </c>
      <c r="E828" s="103">
        <v>0.72757341960332289</v>
      </c>
      <c r="F828" s="103">
        <v>0.74482948595599352</v>
      </c>
      <c r="G828" s="103">
        <v>0.76274225732052225</v>
      </c>
      <c r="H828" s="103">
        <v>0.78004358892843606</v>
      </c>
      <c r="I828" s="103">
        <v>0.79625430050478552</v>
      </c>
      <c r="J828" s="103">
        <v>0.8111345951558685</v>
      </c>
      <c r="K828" s="103">
        <v>0.8247030277490297</v>
      </c>
      <c r="L828" s="103">
        <v>0.83723772023431775</v>
      </c>
      <c r="M828" s="103">
        <v>0.84909296872637996</v>
      </c>
      <c r="N828" s="103">
        <v>0.86073041145283469</v>
      </c>
      <c r="O828" s="103">
        <v>0.87224291244576169</v>
      </c>
      <c r="P828" s="103">
        <v>0.88361679897136414</v>
      </c>
      <c r="Q828" s="103">
        <v>0.89483839829585088</v>
      </c>
      <c r="R828" s="103">
        <v>0.90589403768543042</v>
      </c>
      <c r="S828" s="103">
        <v>0.91677004438195253</v>
      </c>
      <c r="T828" s="103">
        <v>0.92744698788895275</v>
      </c>
      <c r="U828" s="103">
        <v>0.93788351463311681</v>
      </c>
      <c r="V828" s="103">
        <v>0.94803305404051186</v>
      </c>
      <c r="W828" s="103">
        <v>0.95784903553720879</v>
      </c>
      <c r="X828" s="103">
        <v>0.96728488854927885</v>
      </c>
      <c r="Y828" s="103">
        <v>0.97629404250278873</v>
      </c>
      <c r="Z828" s="103">
        <v>0.98484179781327741</v>
      </c>
      <c r="AA828" s="103">
        <v>0.99294586418684427</v>
      </c>
      <c r="AB828" s="103">
        <v>1.0006384100822245</v>
      </c>
      <c r="AC828" s="103">
        <v>1.0079516044245003</v>
      </c>
      <c r="AD828" s="103">
        <v>1.0149176161387525</v>
      </c>
      <c r="AE828" s="103">
        <v>1.0215686141500608</v>
      </c>
      <c r="AF828" s="103">
        <v>1.0279367673835065</v>
      </c>
      <c r="AG828" s="103">
        <v>1.0340542447641705</v>
      </c>
      <c r="AH828" s="103">
        <v>1.0399532152171331</v>
      </c>
      <c r="AI828" s="103">
        <v>1.0456658476674749</v>
      </c>
      <c r="AJ828" s="103">
        <v>1.0512243110402775</v>
      </c>
      <c r="AK828" s="103">
        <v>1.05666077426062</v>
      </c>
      <c r="AL828" s="103">
        <v>1.0620045141571801</v>
      </c>
      <c r="AM828" s="103">
        <v>1.0672692300918865</v>
      </c>
      <c r="AN828" s="103">
        <v>1.0724633998769777</v>
      </c>
      <c r="AO828" s="103">
        <v>1.077595497535625</v>
      </c>
      <c r="AP828" s="103">
        <v>1.0826739970910007</v>
      </c>
      <c r="AQ828" s="103">
        <v>1.0877073725662747</v>
      </c>
      <c r="AR828" s="103">
        <v>1.0927040979846196</v>
      </c>
      <c r="AS828" s="103">
        <v>1.0976726473692053</v>
      </c>
      <c r="AT828" s="103">
        <v>1.1026214947432036</v>
      </c>
      <c r="AU828" s="103">
        <v>1.1075591141297865</v>
      </c>
      <c r="AV828" s="103">
        <v>1.112493979552124</v>
      </c>
      <c r="AW828" s="103">
        <v>1.1174345650333877</v>
      </c>
      <c r="AX828" s="103">
        <v>1.1223880497814582</v>
      </c>
      <c r="AY828" s="103">
        <v>1.127355301239932</v>
      </c>
      <c r="AZ828" s="103">
        <v>1.1323352664805921</v>
      </c>
      <c r="BA828" s="103">
        <v>1.1373268921238011</v>
      </c>
      <c r="BB828" s="103">
        <v>1.1423291247899228</v>
      </c>
      <c r="BC828" s="103">
        <v>1.1473409110993187</v>
      </c>
      <c r="BD828" s="103">
        <v>1.1523611976723525</v>
      </c>
      <c r="BE828" s="103">
        <v>1.1573889311293872</v>
      </c>
      <c r="BF828" s="103">
        <v>1.1624230580907853</v>
      </c>
      <c r="BG828" s="103">
        <v>1.1674625251769095</v>
      </c>
      <c r="BH828" s="103">
        <v>1.1725062790081238</v>
      </c>
      <c r="BI828" s="103">
        <v>1.1775532662047898</v>
      </c>
    </row>
    <row r="829" spans="1:61">
      <c r="A829" s="102">
        <v>43523</v>
      </c>
      <c r="B829" s="103">
        <v>0.69573329101275183</v>
      </c>
      <c r="C829" s="103">
        <v>0.70186848794150281</v>
      </c>
      <c r="D829" s="103">
        <v>0.71559652332296941</v>
      </c>
      <c r="E829" s="103">
        <v>0.73294551609375569</v>
      </c>
      <c r="F829" s="103">
        <v>0.7527854582199478</v>
      </c>
      <c r="G829" s="103">
        <v>0.77360936128428626</v>
      </c>
      <c r="H829" s="103">
        <v>0.79390143016465664</v>
      </c>
      <c r="I829" s="103">
        <v>0.81327297679820265</v>
      </c>
      <c r="J829" s="103">
        <v>0.83162342466016492</v>
      </c>
      <c r="K829" s="103">
        <v>0.84897935979626926</v>
      </c>
      <c r="L829" s="103">
        <v>0.86553733608679062</v>
      </c>
      <c r="M829" s="103">
        <v>0.88147988310786329</v>
      </c>
      <c r="N829" s="103">
        <v>0.89694576511662305</v>
      </c>
      <c r="O829" s="103">
        <v>0.91193785555156626</v>
      </c>
      <c r="P829" s="103">
        <v>0.92642492601868054</v>
      </c>
      <c r="Q829" s="103">
        <v>0.94037574812395952</v>
      </c>
      <c r="R829" s="103">
        <v>0.95375909347339694</v>
      </c>
      <c r="S829" s="103">
        <v>0.966543733741277</v>
      </c>
      <c r="T829" s="103">
        <v>0.97871458595745542</v>
      </c>
      <c r="U829" s="103">
        <v>0.99031804196210993</v>
      </c>
      <c r="V829" s="103">
        <v>1.0014151226607311</v>
      </c>
      <c r="W829" s="103">
        <v>1.0120668489588138</v>
      </c>
      <c r="X829" s="103">
        <v>1.0223342417618519</v>
      </c>
      <c r="Y829" s="103">
        <v>1.0322783219753364</v>
      </c>
      <c r="Z829" s="103">
        <v>1.0419535874668564</v>
      </c>
      <c r="AA829" s="103">
        <v>1.0513794015884363</v>
      </c>
      <c r="AB829" s="103">
        <v>1.0605633506412049</v>
      </c>
      <c r="AC829" s="103">
        <v>1.0695130123801608</v>
      </c>
      <c r="AD829" s="103">
        <v>1.0782359645603026</v>
      </c>
      <c r="AE829" s="103">
        <v>1.0867397849366254</v>
      </c>
      <c r="AF829" s="103">
        <v>1.0950320512641276</v>
      </c>
      <c r="AG829" s="103">
        <v>1.1031203412978079</v>
      </c>
      <c r="AH829" s="103">
        <v>1.1110122327926615</v>
      </c>
      <c r="AI829" s="103">
        <v>1.1187153035036868</v>
      </c>
      <c r="AJ829" s="103">
        <v>1.1262371311858821</v>
      </c>
      <c r="AK829" s="103">
        <v>1.1335852935942432</v>
      </c>
      <c r="AL829" s="103">
        <v>1.1407669297463285</v>
      </c>
      <c r="AM829" s="103">
        <v>1.1477870399706471</v>
      </c>
      <c r="AN829" s="103">
        <v>1.1546499738936147</v>
      </c>
      <c r="AO829" s="103">
        <v>1.1613600809886919</v>
      </c>
      <c r="AP829" s="103">
        <v>1.1679217107293391</v>
      </c>
      <c r="AQ829" s="103">
        <v>1.1743392125890146</v>
      </c>
      <c r="AR829" s="103">
        <v>1.1806169360411793</v>
      </c>
      <c r="AS829" s="103">
        <v>1.1867592305592911</v>
      </c>
      <c r="AT829" s="103">
        <v>1.1927704456168107</v>
      </c>
      <c r="AU829" s="103">
        <v>1.1986549306871985</v>
      </c>
      <c r="AV829" s="103">
        <v>1.2044170352439123</v>
      </c>
      <c r="AW829" s="103">
        <v>1.2100611087604125</v>
      </c>
      <c r="AX829" s="103">
        <v>1.2155919948458258</v>
      </c>
      <c r="AY829" s="103">
        <v>1.2210167186712961</v>
      </c>
      <c r="AZ829" s="103">
        <v>1.2263429072605265</v>
      </c>
      <c r="BA829" s="103">
        <v>1.231578187656631</v>
      </c>
      <c r="BB829" s="103">
        <v>1.2367301869027236</v>
      </c>
      <c r="BC829" s="103">
        <v>1.2418065320419183</v>
      </c>
      <c r="BD829" s="103">
        <v>1.2468148501173293</v>
      </c>
      <c r="BE829" s="103">
        <v>1.2517627681720713</v>
      </c>
      <c r="BF829" s="103">
        <v>1.2566579132492575</v>
      </c>
      <c r="BG829" s="103">
        <v>1.2615079123920026</v>
      </c>
      <c r="BH829" s="103">
        <v>1.2663203926434208</v>
      </c>
      <c r="BI829" s="103">
        <v>1.2711029810466259</v>
      </c>
    </row>
    <row r="830" spans="1:61">
      <c r="A830" s="102">
        <v>43524</v>
      </c>
      <c r="B830" s="103">
        <v>0.70843623167785119</v>
      </c>
      <c r="C830" s="103">
        <v>0.70780471103291209</v>
      </c>
      <c r="D830" s="103">
        <v>0.71339956160790508</v>
      </c>
      <c r="E830" s="103">
        <v>0.72693320903059766</v>
      </c>
      <c r="F830" s="103">
        <v>0.74597773589932914</v>
      </c>
      <c r="G830" s="103">
        <v>0.76709322461344565</v>
      </c>
      <c r="H830" s="103">
        <v>0.78866132177635251</v>
      </c>
      <c r="I830" s="103">
        <v>0.8104213506509097</v>
      </c>
      <c r="J830" s="103">
        <v>0.83196811377171731</v>
      </c>
      <c r="K830" s="103">
        <v>0.85222614818358178</v>
      </c>
      <c r="L830" s="103">
        <v>0.87058022975250271</v>
      </c>
      <c r="M830" s="103">
        <v>0.88713378862648795</v>
      </c>
      <c r="N830" s="103">
        <v>0.90259907953027674</v>
      </c>
      <c r="O830" s="103">
        <v>0.91728078369210164</v>
      </c>
      <c r="P830" s="103">
        <v>0.93128340833817413</v>
      </c>
      <c r="Q830" s="103">
        <v>0.94471131538143993</v>
      </c>
      <c r="R830" s="103">
        <v>0.95766886673484419</v>
      </c>
      <c r="S830" s="103">
        <v>0.97026042431132764</v>
      </c>
      <c r="T830" s="103">
        <v>0.98257673339865481</v>
      </c>
      <c r="U830" s="103">
        <v>0.99463141446915548</v>
      </c>
      <c r="V830" s="103">
        <v>1.00641096535748</v>
      </c>
      <c r="W830" s="103">
        <v>1.0179018539611788</v>
      </c>
      <c r="X830" s="103">
        <v>1.0290905481778023</v>
      </c>
      <c r="Y830" s="103">
        <v>1.0399635159048966</v>
      </c>
      <c r="Z830" s="103">
        <v>1.0505105381574529</v>
      </c>
      <c r="AA830" s="103">
        <v>1.060737546220258</v>
      </c>
      <c r="AB830" s="103">
        <v>1.0706553851425549</v>
      </c>
      <c r="AC830" s="103">
        <v>1.0802749011286588</v>
      </c>
      <c r="AD830" s="103">
        <v>1.0896069403828854</v>
      </c>
      <c r="AE830" s="103">
        <v>1.0986623491095466</v>
      </c>
      <c r="AF830" s="103">
        <v>1.1074519735129582</v>
      </c>
      <c r="AG830" s="103">
        <v>1.1159866597974355</v>
      </c>
      <c r="AH830" s="103">
        <v>1.1242772541672907</v>
      </c>
      <c r="AI830" s="103">
        <v>1.1323346028268395</v>
      </c>
      <c r="AJ830" s="103">
        <v>1.1401695519803972</v>
      </c>
      <c r="AK830" s="103">
        <v>1.1477929478322757</v>
      </c>
      <c r="AL830" s="103">
        <v>1.1552153885237242</v>
      </c>
      <c r="AM830" s="103">
        <v>1.1624463770211177</v>
      </c>
      <c r="AN830" s="103">
        <v>1.1694951141523664</v>
      </c>
      <c r="AO830" s="103">
        <v>1.1763708007356368</v>
      </c>
      <c r="AP830" s="103">
        <v>1.1830826375890962</v>
      </c>
      <c r="AQ830" s="103">
        <v>1.1896398255309086</v>
      </c>
      <c r="AR830" s="103">
        <v>1.1960515653792421</v>
      </c>
      <c r="AS830" s="103">
        <v>1.2023270579522609</v>
      </c>
      <c r="AT830" s="103">
        <v>1.2084755040681321</v>
      </c>
      <c r="AU830" s="103">
        <v>1.2145061045450223</v>
      </c>
      <c r="AV830" s="103">
        <v>1.2204280602010964</v>
      </c>
      <c r="AW830" s="103">
        <v>1.2262505718545209</v>
      </c>
      <c r="AX830" s="103">
        <v>1.2319822948401378</v>
      </c>
      <c r="AY830" s="103">
        <v>1.2376294762357074</v>
      </c>
      <c r="AZ830" s="103">
        <v>1.2431976987254802</v>
      </c>
      <c r="BA830" s="103">
        <v>1.2486925449722734</v>
      </c>
      <c r="BB830" s="103">
        <v>1.2541195976389043</v>
      </c>
      <c r="BC830" s="103">
        <v>1.2594844393881888</v>
      </c>
      <c r="BD830" s="103">
        <v>1.264792652882945</v>
      </c>
      <c r="BE830" s="103">
        <v>1.2700498207859896</v>
      </c>
      <c r="BF830" s="103">
        <v>1.2752615257601394</v>
      </c>
      <c r="BG830" s="103">
        <v>1.2804333504682111</v>
      </c>
      <c r="BH830" s="103">
        <v>1.285570877573023</v>
      </c>
      <c r="BI830" s="103">
        <v>1.2906796897373907</v>
      </c>
    </row>
    <row r="831" spans="1:61">
      <c r="A831" s="102">
        <v>43525</v>
      </c>
      <c r="B831" s="103">
        <v>0.69016007938272905</v>
      </c>
      <c r="C831" s="103">
        <v>0.70263018000905331</v>
      </c>
      <c r="D831" s="103">
        <v>0.71794368556617694</v>
      </c>
      <c r="E831" s="103">
        <v>0.73364031024702681</v>
      </c>
      <c r="F831" s="103">
        <v>0.75092804609872199</v>
      </c>
      <c r="G831" s="103">
        <v>0.76958553212866709</v>
      </c>
      <c r="H831" s="103">
        <v>0.78871875883652975</v>
      </c>
      <c r="I831" s="103">
        <v>0.80803946922359438</v>
      </c>
      <c r="J831" s="103">
        <v>0.82714448071328239</v>
      </c>
      <c r="K831" s="103">
        <v>0.84561000314863222</v>
      </c>
      <c r="L831" s="103">
        <v>0.86328165673035495</v>
      </c>
      <c r="M831" s="103">
        <v>0.88017262901662097</v>
      </c>
      <c r="N831" s="103">
        <v>0.89656780657488067</v>
      </c>
      <c r="O831" s="103">
        <v>0.91257649982582723</v>
      </c>
      <c r="P831" s="103">
        <v>0.92821738037076118</v>
      </c>
      <c r="Q831" s="103">
        <v>0.94350909844522701</v>
      </c>
      <c r="R831" s="103">
        <v>0.95847030428476854</v>
      </c>
      <c r="S831" s="103">
        <v>0.9731196481249248</v>
      </c>
      <c r="T831" s="103">
        <v>0.98746939586532301</v>
      </c>
      <c r="U831" s="103">
        <v>1.0014991034989162</v>
      </c>
      <c r="V831" s="103">
        <v>1.0151778795549349</v>
      </c>
      <c r="W831" s="103">
        <v>1.0284748279775546</v>
      </c>
      <c r="X831" s="103">
        <v>1.0413590527109502</v>
      </c>
      <c r="Y831" s="103">
        <v>1.0537996576992927</v>
      </c>
      <c r="Z831" s="103">
        <v>1.0657723019844503</v>
      </c>
      <c r="AA831" s="103">
        <v>1.0772815847417572</v>
      </c>
      <c r="AB831" s="103">
        <v>1.0883400891933952</v>
      </c>
      <c r="AC831" s="103">
        <v>1.0989603988190617</v>
      </c>
      <c r="AD831" s="103">
        <v>1.1091550970984538</v>
      </c>
      <c r="AE831" s="103">
        <v>1.1189367675112651</v>
      </c>
      <c r="AF831" s="103">
        <v>1.1283179935371928</v>
      </c>
      <c r="AG831" s="103">
        <v>1.1373113586559334</v>
      </c>
      <c r="AH831" s="103">
        <v>1.1459294463471814</v>
      </c>
      <c r="AI831" s="103">
        <v>1.1541848400906334</v>
      </c>
      <c r="AJ831" s="103">
        <v>1.1620901233659862</v>
      </c>
      <c r="AK831" s="103">
        <v>1.169657879652934</v>
      </c>
      <c r="AL831" s="103">
        <v>1.1769017261353938</v>
      </c>
      <c r="AM831" s="103">
        <v>1.1838398437032063</v>
      </c>
      <c r="AN831" s="103">
        <v>1.1904916722881476</v>
      </c>
      <c r="AO831" s="103">
        <v>1.1968766518626057</v>
      </c>
      <c r="AP831" s="103">
        <v>1.2030142223989702</v>
      </c>
      <c r="AQ831" s="103">
        <v>1.2089238238696269</v>
      </c>
      <c r="AR831" s="103">
        <v>1.214624896246965</v>
      </c>
      <c r="AS831" s="103">
        <v>1.2201368795033709</v>
      </c>
      <c r="AT831" s="103">
        <v>1.2254792136112327</v>
      </c>
      <c r="AU831" s="103">
        <v>1.2306713385429398</v>
      </c>
      <c r="AV831" s="103">
        <v>1.235732694270878</v>
      </c>
      <c r="AW831" s="103">
        <v>1.2406827207674356</v>
      </c>
      <c r="AX831" s="103">
        <v>1.2455390379052016</v>
      </c>
      <c r="AY831" s="103">
        <v>1.2503112299890886</v>
      </c>
      <c r="AZ831" s="103">
        <v>1.2550066644597082</v>
      </c>
      <c r="BA831" s="103">
        <v>1.2596327086861709</v>
      </c>
      <c r="BB831" s="103">
        <v>1.2641967300375871</v>
      </c>
      <c r="BC831" s="103">
        <v>1.268706095883066</v>
      </c>
      <c r="BD831" s="103">
        <v>1.2731681735917184</v>
      </c>
      <c r="BE831" s="103">
        <v>1.2775903305326546</v>
      </c>
      <c r="BF831" s="103">
        <v>1.2819799340749842</v>
      </c>
      <c r="BG831" s="103">
        <v>1.2863443515878177</v>
      </c>
      <c r="BH831" s="103">
        <v>1.2906909504402655</v>
      </c>
      <c r="BI831" s="103">
        <v>1.2950270980014371</v>
      </c>
    </row>
    <row r="832" spans="1:61">
      <c r="A832" s="102">
        <v>43528</v>
      </c>
      <c r="B832" s="103">
        <v>0.68800767173007649</v>
      </c>
      <c r="C832" s="103">
        <v>0.70168955546420064</v>
      </c>
      <c r="D832" s="103">
        <v>0.71553478083698796</v>
      </c>
      <c r="E832" s="103">
        <v>0.72915278027224106</v>
      </c>
      <c r="F832" s="103">
        <v>0.74476179313108692</v>
      </c>
      <c r="G832" s="103">
        <v>0.76253159435460838</v>
      </c>
      <c r="H832" s="103">
        <v>0.78170297168732916</v>
      </c>
      <c r="I832" s="103">
        <v>0.80181848188900784</v>
      </c>
      <c r="J832" s="103">
        <v>0.8222651458609993</v>
      </c>
      <c r="K832" s="103">
        <v>0.8425346285008869</v>
      </c>
      <c r="L832" s="103">
        <v>0.86239324099572046</v>
      </c>
      <c r="M832" s="103">
        <v>0.88170141733609464</v>
      </c>
      <c r="N832" s="103">
        <v>0.90047831104413012</v>
      </c>
      <c r="O832" s="103">
        <v>0.91866960448301005</v>
      </c>
      <c r="P832" s="103">
        <v>0.93618387915990131</v>
      </c>
      <c r="Q832" s="103">
        <v>0.95292971538455951</v>
      </c>
      <c r="R832" s="103">
        <v>0.9688156934667399</v>
      </c>
      <c r="S832" s="103">
        <v>0.98375039371619222</v>
      </c>
      <c r="T832" s="103">
        <v>0.9976664364396145</v>
      </c>
      <c r="U832" s="103">
        <v>1.0106196099704015</v>
      </c>
      <c r="V832" s="103">
        <v>1.0227050422066322</v>
      </c>
      <c r="W832" s="103">
        <v>1.0340178783112801</v>
      </c>
      <c r="X832" s="103">
        <v>1.044653263447318</v>
      </c>
      <c r="Y832" s="103">
        <v>1.054706342777715</v>
      </c>
      <c r="Z832" s="103">
        <v>1.0642626869716196</v>
      </c>
      <c r="AA832" s="103">
        <v>1.0733655962176682</v>
      </c>
      <c r="AB832" s="103">
        <v>1.0820467090617816</v>
      </c>
      <c r="AC832" s="103">
        <v>1.0903376636737552</v>
      </c>
      <c r="AD832" s="103">
        <v>1.098270098223384</v>
      </c>
      <c r="AE832" s="103">
        <v>1.1058756508804601</v>
      </c>
      <c r="AF832" s="103">
        <v>1.1131859598147795</v>
      </c>
      <c r="AG832" s="103">
        <v>1.1202326631961368</v>
      </c>
      <c r="AH832" s="103">
        <v>1.1270473991943246</v>
      </c>
      <c r="AI832" s="103">
        <v>1.1336618059791379</v>
      </c>
      <c r="AJ832" s="103">
        <v>1.140107521720372</v>
      </c>
      <c r="AK832" s="103">
        <v>1.1464161845878194</v>
      </c>
      <c r="AL832" s="103">
        <v>1.1526153383529327</v>
      </c>
      <c r="AM832" s="103">
        <v>1.1587144504075215</v>
      </c>
      <c r="AN832" s="103">
        <v>1.164718001205024</v>
      </c>
      <c r="AO832" s="103">
        <v>1.170630471038036</v>
      </c>
      <c r="AP832" s="103">
        <v>1.1764563401991537</v>
      </c>
      <c r="AQ832" s="103">
        <v>1.1822000889809701</v>
      </c>
      <c r="AR832" s="103">
        <v>1.1878661976760823</v>
      </c>
      <c r="AS832" s="103">
        <v>1.1934591465770832</v>
      </c>
      <c r="AT832" s="103">
        <v>1.1989834159765695</v>
      </c>
      <c r="AU832" s="103">
        <v>1.2044434861671365</v>
      </c>
      <c r="AV832" s="103">
        <v>1.2098438374413774</v>
      </c>
      <c r="AW832" s="103">
        <v>1.2151889500918889</v>
      </c>
      <c r="AX832" s="103">
        <v>1.2204830842459504</v>
      </c>
      <c r="AY832" s="103">
        <v>1.2257293141720778</v>
      </c>
      <c r="AZ832" s="103">
        <v>1.2309303166402352</v>
      </c>
      <c r="BA832" s="103">
        <v>1.2360887681319381</v>
      </c>
      <c r="BB832" s="103">
        <v>1.2412073451287025</v>
      </c>
      <c r="BC832" s="103">
        <v>1.2462887241120424</v>
      </c>
      <c r="BD832" s="103">
        <v>1.2513355815634744</v>
      </c>
      <c r="BE832" s="103">
        <v>1.2563505939645143</v>
      </c>
      <c r="BF832" s="103">
        <v>1.2613364377966765</v>
      </c>
      <c r="BG832" s="103">
        <v>1.2662957895414768</v>
      </c>
      <c r="BH832" s="103">
        <v>1.2712313256804315</v>
      </c>
      <c r="BI832" s="103">
        <v>1.276145722695055</v>
      </c>
    </row>
    <row r="833" spans="1:61">
      <c r="A833" s="102">
        <v>43529</v>
      </c>
      <c r="B833" s="103">
        <v>0.68507970874958768</v>
      </c>
      <c r="C833" s="103">
        <v>0.70288252418486896</v>
      </c>
      <c r="D833" s="103">
        <v>0.71927888809080065</v>
      </c>
      <c r="E833" s="103">
        <v>0.73468930590259207</v>
      </c>
      <c r="F833" s="103">
        <v>0.7515565915334792</v>
      </c>
      <c r="G833" s="103">
        <v>0.77011430264314473</v>
      </c>
      <c r="H833" s="103">
        <v>0.78976646851742593</v>
      </c>
      <c r="I833" s="103">
        <v>0.81011510516282204</v>
      </c>
      <c r="J833" s="103">
        <v>0.83055415305992464</v>
      </c>
      <c r="K833" s="103">
        <v>0.85059108111593484</v>
      </c>
      <c r="L833" s="103">
        <v>0.87003259545069911</v>
      </c>
      <c r="M833" s="103">
        <v>0.88876778024585446</v>
      </c>
      <c r="N833" s="103">
        <v>0.90680321919528029</v>
      </c>
      <c r="O833" s="103">
        <v>0.92415020973788087</v>
      </c>
      <c r="P833" s="103">
        <v>0.94080995500674369</v>
      </c>
      <c r="Q833" s="103">
        <v>0.95678365780885388</v>
      </c>
      <c r="R833" s="103">
        <v>0.97207252095119612</v>
      </c>
      <c r="S833" s="103">
        <v>0.98667774724074953</v>
      </c>
      <c r="T833" s="103">
        <v>1.0006040186406857</v>
      </c>
      <c r="U833" s="103">
        <v>1.0138778304754448</v>
      </c>
      <c r="V833" s="103">
        <v>1.0265341133626273</v>
      </c>
      <c r="W833" s="103">
        <v>1.0386078161325263</v>
      </c>
      <c r="X833" s="103">
        <v>1.0501338876154334</v>
      </c>
      <c r="Y833" s="103">
        <v>1.061147276641637</v>
      </c>
      <c r="Z833" s="103">
        <v>1.0716809904217968</v>
      </c>
      <c r="AA833" s="103">
        <v>1.0817594641003891</v>
      </c>
      <c r="AB833" s="103">
        <v>1.0914047679475778</v>
      </c>
      <c r="AC833" s="103">
        <v>1.1006389721572565</v>
      </c>
      <c r="AD833" s="103">
        <v>1.1094841469233188</v>
      </c>
      <c r="AE833" s="103">
        <v>1.1179623624396551</v>
      </c>
      <c r="AF833" s="103">
        <v>1.1260956889001583</v>
      </c>
      <c r="AG833" s="103">
        <v>1.1339061964987227</v>
      </c>
      <c r="AH833" s="103">
        <v>1.1414159554292382</v>
      </c>
      <c r="AI833" s="103">
        <v>1.1486470358855987</v>
      </c>
      <c r="AJ833" s="103">
        <v>1.1556215080616969</v>
      </c>
      <c r="AK833" s="103">
        <v>1.1623614421514237</v>
      </c>
      <c r="AL833" s="103">
        <v>1.1688875126200597</v>
      </c>
      <c r="AM833" s="103">
        <v>1.1752128762318796</v>
      </c>
      <c r="AN833" s="103">
        <v>1.1813481698260613</v>
      </c>
      <c r="AO833" s="103">
        <v>1.1873040284131771</v>
      </c>
      <c r="AP833" s="103">
        <v>1.193091087003799</v>
      </c>
      <c r="AQ833" s="103">
        <v>1.1987199806084969</v>
      </c>
      <c r="AR833" s="103">
        <v>1.2042013442378443</v>
      </c>
      <c r="AS833" s="103">
        <v>1.2095458129024108</v>
      </c>
      <c r="AT833" s="103">
        <v>1.2147640216127691</v>
      </c>
      <c r="AU833" s="103">
        <v>1.2198666053794911</v>
      </c>
      <c r="AV833" s="103">
        <v>1.2248641992131468</v>
      </c>
      <c r="AW833" s="103">
        <v>1.2297674381243087</v>
      </c>
      <c r="AX833" s="103">
        <v>1.2345862193626465</v>
      </c>
      <c r="AY833" s="103">
        <v>1.2393268438556659</v>
      </c>
      <c r="AZ833" s="103">
        <v>1.2439945183398737</v>
      </c>
      <c r="BA833" s="103">
        <v>1.2485944492945638</v>
      </c>
      <c r="BB833" s="103">
        <v>1.2531318431990308</v>
      </c>
      <c r="BC833" s="103">
        <v>1.2576119065325679</v>
      </c>
      <c r="BD833" s="103">
        <v>1.2620398457744695</v>
      </c>
      <c r="BE833" s="103">
        <v>1.2664208674040303</v>
      </c>
      <c r="BF833" s="103">
        <v>1.2707601779005435</v>
      </c>
      <c r="BG833" s="103">
        <v>1.2750629837433036</v>
      </c>
      <c r="BH833" s="103">
        <v>1.2793344914116054</v>
      </c>
      <c r="BI833" s="103">
        <v>1.2835799073847416</v>
      </c>
    </row>
    <row r="834" spans="1:61">
      <c r="A834" s="102">
        <v>43530</v>
      </c>
      <c r="B834" s="103">
        <v>0.70724814826971927</v>
      </c>
      <c r="C834" s="103">
        <v>0.71300083331058395</v>
      </c>
      <c r="D834" s="103">
        <v>0.71819027312591477</v>
      </c>
      <c r="E834" s="103">
        <v>0.72726816269562011</v>
      </c>
      <c r="F834" s="103">
        <v>0.74163544462754138</v>
      </c>
      <c r="G834" s="103">
        <v>0.75971403800363724</v>
      </c>
      <c r="H834" s="103">
        <v>0.77953288605546833</v>
      </c>
      <c r="I834" s="103">
        <v>0.79951485723313565</v>
      </c>
      <c r="J834" s="103">
        <v>0.81844423876406502</v>
      </c>
      <c r="K834" s="103">
        <v>0.83577512544438881</v>
      </c>
      <c r="L834" s="103">
        <v>0.85164769731967149</v>
      </c>
      <c r="M834" s="103">
        <v>0.86646134312973877</v>
      </c>
      <c r="N834" s="103">
        <v>0.88070560180974222</v>
      </c>
      <c r="O834" s="103">
        <v>0.89450690309176017</v>
      </c>
      <c r="P834" s="103">
        <v>0.90787755129692405</v>
      </c>
      <c r="Q834" s="103">
        <v>0.92082984706478521</v>
      </c>
      <c r="R834" s="103">
        <v>0.93337609103489416</v>
      </c>
      <c r="S834" s="103">
        <v>0.94552858384679728</v>
      </c>
      <c r="T834" s="103">
        <v>0.9572995209825288</v>
      </c>
      <c r="U834" s="103">
        <v>0.96870050231001248</v>
      </c>
      <c r="V834" s="103">
        <v>0.97974291823636661</v>
      </c>
      <c r="W834" s="103">
        <v>0.99043815893751797</v>
      </c>
      <c r="X834" s="103">
        <v>1.000797614589392</v>
      </c>
      <c r="Y834" s="103">
        <v>1.0108326753679118</v>
      </c>
      <c r="Z834" s="103">
        <v>1.0205540784014029</v>
      </c>
      <c r="AA834" s="103">
        <v>1.029969043360319</v>
      </c>
      <c r="AB834" s="103">
        <v>1.0390836108671055</v>
      </c>
      <c r="AC834" s="103">
        <v>1.0479038206886244</v>
      </c>
      <c r="AD834" s="103">
        <v>1.0564357125917367</v>
      </c>
      <c r="AE834" s="103">
        <v>1.0646853263433014</v>
      </c>
      <c r="AF834" s="103">
        <v>1.0726587017101799</v>
      </c>
      <c r="AG834" s="103">
        <v>1.0803618784592337</v>
      </c>
      <c r="AH834" s="103">
        <v>1.0878008963573211</v>
      </c>
      <c r="AI834" s="103">
        <v>1.0949817951713043</v>
      </c>
      <c r="AJ834" s="103">
        <v>1.1019106146680442</v>
      </c>
      <c r="AK834" s="103">
        <v>1.1085933946144</v>
      </c>
      <c r="AL834" s="103">
        <v>1.1150368291984192</v>
      </c>
      <c r="AM834" s="103">
        <v>1.1212508026787873</v>
      </c>
      <c r="AN834" s="103">
        <v>1.1272461699020517</v>
      </c>
      <c r="AO834" s="103">
        <v>1.1330337859429136</v>
      </c>
      <c r="AP834" s="103">
        <v>1.1386245058760733</v>
      </c>
      <c r="AQ834" s="103">
        <v>1.1440291847762307</v>
      </c>
      <c r="AR834" s="103">
        <v>1.1492586777180871</v>
      </c>
      <c r="AS834" s="103">
        <v>1.1543238397763418</v>
      </c>
      <c r="AT834" s="103">
        <v>1.1592355260256961</v>
      </c>
      <c r="AU834" s="103">
        <v>1.164004591540851</v>
      </c>
      <c r="AV834" s="103">
        <v>1.1686418913965055</v>
      </c>
      <c r="AW834" s="103">
        <v>1.1731582806673608</v>
      </c>
      <c r="AX834" s="103">
        <v>1.1775642182146737</v>
      </c>
      <c r="AY834" s="103">
        <v>1.1818684136550062</v>
      </c>
      <c r="AZ834" s="103">
        <v>1.1860790940206982</v>
      </c>
      <c r="BA834" s="103">
        <v>1.190204486328527</v>
      </c>
      <c r="BB834" s="103">
        <v>1.1942528175952702</v>
      </c>
      <c r="BC834" s="103">
        <v>1.1982323148377041</v>
      </c>
      <c r="BD834" s="103">
        <v>1.2021512050726062</v>
      </c>
      <c r="BE834" s="103">
        <v>1.2060177153167537</v>
      </c>
      <c r="BF834" s="103">
        <v>1.2098400725869234</v>
      </c>
      <c r="BG834" s="103">
        <v>1.2136265038998921</v>
      </c>
      <c r="BH834" s="103">
        <v>1.217385236272438</v>
      </c>
      <c r="BI834" s="103">
        <v>1.221124496721337</v>
      </c>
    </row>
    <row r="835" spans="1:61">
      <c r="A835" s="102">
        <v>43531</v>
      </c>
      <c r="B835" s="103">
        <v>0.68343769258148934</v>
      </c>
      <c r="C835" s="103">
        <v>0.70101107009683605</v>
      </c>
      <c r="D835" s="103">
        <v>0.71465010739627988</v>
      </c>
      <c r="E835" s="103">
        <v>0.72446906880058004</v>
      </c>
      <c r="F835" s="103">
        <v>0.73382233481518278</v>
      </c>
      <c r="G835" s="103">
        <v>0.74436268766715952</v>
      </c>
      <c r="H835" s="103">
        <v>0.75647406058546385</v>
      </c>
      <c r="I835" s="103">
        <v>0.77008837700503119</v>
      </c>
      <c r="J835" s="103">
        <v>0.78442791679315049</v>
      </c>
      <c r="K835" s="103">
        <v>0.79893735515455078</v>
      </c>
      <c r="L835" s="103">
        <v>0.8135604973774716</v>
      </c>
      <c r="M835" s="103">
        <v>0.82837930889991307</v>
      </c>
      <c r="N835" s="103">
        <v>0.84384026557363623</v>
      </c>
      <c r="O835" s="103">
        <v>0.85986483318890272</v>
      </c>
      <c r="P835" s="103">
        <v>0.87614277620450753</v>
      </c>
      <c r="Q835" s="103">
        <v>0.89236369089463785</v>
      </c>
      <c r="R835" s="103">
        <v>0.90821717353348086</v>
      </c>
      <c r="S835" s="103">
        <v>0.92339282039521808</v>
      </c>
      <c r="T835" s="103">
        <v>0.93762638553702704</v>
      </c>
      <c r="U835" s="103">
        <v>0.95089011069370666</v>
      </c>
      <c r="V835" s="103">
        <v>0.96323177118244963</v>
      </c>
      <c r="W835" s="103">
        <v>0.97469917546974849</v>
      </c>
      <c r="X835" s="103">
        <v>0.98534013202209481</v>
      </c>
      <c r="Y835" s="103">
        <v>0.99520244930597701</v>
      </c>
      <c r="Z835" s="103">
        <v>1.0043345335301035</v>
      </c>
      <c r="AA835" s="103">
        <v>1.0127877046840021</v>
      </c>
      <c r="AB835" s="103">
        <v>1.0206141692831103</v>
      </c>
      <c r="AC835" s="103">
        <v>1.0278661340512611</v>
      </c>
      <c r="AD835" s="103">
        <v>1.0345958057122893</v>
      </c>
      <c r="AE835" s="103">
        <v>1.0408553909900242</v>
      </c>
      <c r="AF835" s="103">
        <v>1.0466970966083005</v>
      </c>
      <c r="AG835" s="103">
        <v>1.0521731292909511</v>
      </c>
      <c r="AH835" s="103">
        <v>1.0573356957618072</v>
      </c>
      <c r="AI835" s="103">
        <v>1.0622370027447023</v>
      </c>
      <c r="AJ835" s="103">
        <v>1.0669292569634696</v>
      </c>
      <c r="AK835" s="103">
        <v>1.0714646651419408</v>
      </c>
      <c r="AL835" s="103">
        <v>1.0758887383855855</v>
      </c>
      <c r="AM835" s="103">
        <v>1.0802174272809726</v>
      </c>
      <c r="AN835" s="103">
        <v>1.0844585272149785</v>
      </c>
      <c r="AO835" s="103">
        <v>1.0886198333114465</v>
      </c>
      <c r="AP835" s="103">
        <v>1.09270914069422</v>
      </c>
      <c r="AQ835" s="103">
        <v>1.0967342444871409</v>
      </c>
      <c r="AR835" s="103">
        <v>1.1007029398140526</v>
      </c>
      <c r="AS835" s="103">
        <v>1.1046230217987973</v>
      </c>
      <c r="AT835" s="103">
        <v>1.108502285565218</v>
      </c>
      <c r="AU835" s="103">
        <v>1.1123485262371582</v>
      </c>
      <c r="AV835" s="103">
        <v>1.1161695389384596</v>
      </c>
      <c r="AW835" s="103">
        <v>1.1199731187929651</v>
      </c>
      <c r="AX835" s="103">
        <v>1.1237662214835189</v>
      </c>
      <c r="AY835" s="103">
        <v>1.1275520966407184</v>
      </c>
      <c r="AZ835" s="103">
        <v>1.131332971463981</v>
      </c>
      <c r="BA835" s="103">
        <v>1.135111073119748</v>
      </c>
      <c r="BB835" s="103">
        <v>1.1388886287744606</v>
      </c>
      <c r="BC835" s="103">
        <v>1.1426678655945597</v>
      </c>
      <c r="BD835" s="103">
        <v>1.1464510107464863</v>
      </c>
      <c r="BE835" s="103">
        <v>1.150240291396682</v>
      </c>
      <c r="BF835" s="103">
        <v>1.1540379347115874</v>
      </c>
      <c r="BG835" s="103">
        <v>1.1578461678576437</v>
      </c>
      <c r="BH835" s="103">
        <v>1.1616672180012926</v>
      </c>
      <c r="BI835" s="103">
        <v>1.1655033123089744</v>
      </c>
    </row>
    <row r="836" spans="1:61">
      <c r="A836" s="102">
        <v>43532</v>
      </c>
      <c r="B836" s="103">
        <v>0.70758113895558805</v>
      </c>
      <c r="C836" s="103">
        <v>0.71043433605667228</v>
      </c>
      <c r="D836" s="103">
        <v>0.71494237248628623</v>
      </c>
      <c r="E836" s="103">
        <v>0.72251160594521335</v>
      </c>
      <c r="F836" s="103">
        <v>0.73322446599682101</v>
      </c>
      <c r="G836" s="103">
        <v>0.74639738954971291</v>
      </c>
      <c r="H836" s="103">
        <v>0.76140183438007736</v>
      </c>
      <c r="I836" s="103">
        <v>0.77745460235269848</v>
      </c>
      <c r="J836" s="103">
        <v>0.79327938107123275</v>
      </c>
      <c r="K836" s="103">
        <v>0.80784137927548472</v>
      </c>
      <c r="L836" s="103">
        <v>0.82080557904456974</v>
      </c>
      <c r="M836" s="103">
        <v>0.83234452932617298</v>
      </c>
      <c r="N836" s="103">
        <v>0.8431653899893532</v>
      </c>
      <c r="O836" s="103">
        <v>0.85358579659137956</v>
      </c>
      <c r="P836" s="103">
        <v>0.8637363789950494</v>
      </c>
      <c r="Q836" s="103">
        <v>0.87374772299466241</v>
      </c>
      <c r="R836" s="103">
        <v>0.88375041438451873</v>
      </c>
      <c r="S836" s="103">
        <v>0.89387503895891374</v>
      </c>
      <c r="T836" s="103">
        <v>0.90422856992443157</v>
      </c>
      <c r="U836" s="103">
        <v>0.91479700227618566</v>
      </c>
      <c r="V836" s="103">
        <v>0.92552769086618603</v>
      </c>
      <c r="W836" s="103">
        <v>0.93636797358851265</v>
      </c>
      <c r="X836" s="103">
        <v>0.94726518833724549</v>
      </c>
      <c r="Y836" s="103">
        <v>0.95816667300646119</v>
      </c>
      <c r="Z836" s="103">
        <v>0.96902302965139375</v>
      </c>
      <c r="AA836" s="103">
        <v>0.97979927128862454</v>
      </c>
      <c r="AB836" s="103">
        <v>0.9904643866520737</v>
      </c>
      <c r="AC836" s="103">
        <v>1.0009873646038956</v>
      </c>
      <c r="AD836" s="103">
        <v>1.0113371940062446</v>
      </c>
      <c r="AE836" s="103">
        <v>1.021482863721271</v>
      </c>
      <c r="AF836" s="103">
        <v>1.0313933626111296</v>
      </c>
      <c r="AG836" s="103">
        <v>1.0410376795379739</v>
      </c>
      <c r="AH836" s="103">
        <v>1.0503848033639549</v>
      </c>
      <c r="AI836" s="103">
        <v>1.059403722951227</v>
      </c>
      <c r="AJ836" s="103">
        <v>1.068063427161944</v>
      </c>
      <c r="AK836" s="103">
        <v>1.0763329048582568</v>
      </c>
      <c r="AL836" s="103">
        <v>1.0841885491972136</v>
      </c>
      <c r="AM836" s="103">
        <v>1.0916394425943012</v>
      </c>
      <c r="AN836" s="103">
        <v>1.0987036858259931</v>
      </c>
      <c r="AO836" s="103">
        <v>1.1053993799596373</v>
      </c>
      <c r="AP836" s="103">
        <v>1.1117446260625838</v>
      </c>
      <c r="AQ836" s="103">
        <v>1.1177575252021792</v>
      </c>
      <c r="AR836" s="103">
        <v>1.1234561784457731</v>
      </c>
      <c r="AS836" s="103">
        <v>1.1288586868607127</v>
      </c>
      <c r="AT836" s="103">
        <v>1.1339831515143468</v>
      </c>
      <c r="AU836" s="103">
        <v>1.1388476734740245</v>
      </c>
      <c r="AV836" s="103">
        <v>1.1434703538070932</v>
      </c>
      <c r="AW836" s="103">
        <v>1.147869293580901</v>
      </c>
      <c r="AX836" s="103">
        <v>1.1520622390503066</v>
      </c>
      <c r="AY836" s="103">
        <v>1.1560653700067232</v>
      </c>
      <c r="AZ836" s="103">
        <v>1.1598944340833175</v>
      </c>
      <c r="BA836" s="103">
        <v>1.163565178899316</v>
      </c>
      <c r="BB836" s="103">
        <v>1.1670933520739453</v>
      </c>
      <c r="BC836" s="103">
        <v>1.1704947012264311</v>
      </c>
      <c r="BD836" s="103">
        <v>1.1737849739760002</v>
      </c>
      <c r="BE836" s="103">
        <v>1.1769799179418794</v>
      </c>
      <c r="BF836" s="103">
        <v>1.1800952807432943</v>
      </c>
      <c r="BG836" s="103">
        <v>1.1831468099994717</v>
      </c>
      <c r="BH836" s="103">
        <v>1.1861502533296384</v>
      </c>
      <c r="BI836" s="103">
        <v>1.18912135835302</v>
      </c>
    </row>
    <row r="837" spans="1:61">
      <c r="A837" s="102">
        <v>43535</v>
      </c>
      <c r="B837" s="103">
        <v>0.6838616357117151</v>
      </c>
      <c r="C837" s="103">
        <v>0.70379439978871117</v>
      </c>
      <c r="D837" s="103">
        <v>0.71945795309194571</v>
      </c>
      <c r="E837" s="103">
        <v>0.73029522568112892</v>
      </c>
      <c r="F837" s="103">
        <v>0.73831340652165434</v>
      </c>
      <c r="G837" s="103">
        <v>0.74637816215868058</v>
      </c>
      <c r="H837" s="103">
        <v>0.75682313337283613</v>
      </c>
      <c r="I837" s="103">
        <v>0.76997530866620045</v>
      </c>
      <c r="J837" s="103">
        <v>0.78469997250163559</v>
      </c>
      <c r="K837" s="103">
        <v>0.79987037257256322</v>
      </c>
      <c r="L837" s="103">
        <v>0.81482217133470802</v>
      </c>
      <c r="M837" s="103">
        <v>0.82917602788204259</v>
      </c>
      <c r="N837" s="103">
        <v>0.84271770480045105</v>
      </c>
      <c r="O837" s="103">
        <v>0.85552632974044518</v>
      </c>
      <c r="P837" s="103">
        <v>0.86775854160095223</v>
      </c>
      <c r="Q837" s="103">
        <v>0.87957098178074766</v>
      </c>
      <c r="R837" s="103">
        <v>0.8911202916786074</v>
      </c>
      <c r="S837" s="103">
        <v>0.90256311269330258</v>
      </c>
      <c r="T837" s="103">
        <v>0.91402499464110931</v>
      </c>
      <c r="U837" s="103">
        <v>0.92547219077633081</v>
      </c>
      <c r="V837" s="103">
        <v>0.93682007542328882</v>
      </c>
      <c r="W837" s="103">
        <v>0.94798400057716103</v>
      </c>
      <c r="X837" s="103">
        <v>0.95887931823312433</v>
      </c>
      <c r="Y837" s="103">
        <v>0.9694213803863525</v>
      </c>
      <c r="Z837" s="103">
        <v>0.97954045795922806</v>
      </c>
      <c r="AA837" s="103">
        <v>0.98923268752022298</v>
      </c>
      <c r="AB837" s="103">
        <v>0.99851237674971194</v>
      </c>
      <c r="AC837" s="103">
        <v>1.0073938339141553</v>
      </c>
      <c r="AD837" s="103">
        <v>1.0158913672800123</v>
      </c>
      <c r="AE837" s="103">
        <v>1.0240192851137402</v>
      </c>
      <c r="AF837" s="103">
        <v>1.0317918956817984</v>
      </c>
      <c r="AG837" s="103">
        <v>1.0392235072506468</v>
      </c>
      <c r="AH837" s="103">
        <v>1.0463284280867422</v>
      </c>
      <c r="AI837" s="103">
        <v>1.0531209664565444</v>
      </c>
      <c r="AJ837" s="103">
        <v>1.0596154306265131</v>
      </c>
      <c r="AK837" s="103">
        <v>1.0658261288631052</v>
      </c>
      <c r="AL837" s="103">
        <v>1.0717679784259133</v>
      </c>
      <c r="AM837" s="103">
        <v>1.0774585852213421</v>
      </c>
      <c r="AN837" s="103">
        <v>1.082916296903659</v>
      </c>
      <c r="AO837" s="103">
        <v>1.0881594611510554</v>
      </c>
      <c r="AP837" s="103">
        <v>1.093206425641724</v>
      </c>
      <c r="AQ837" s="103">
        <v>1.0980755380538543</v>
      </c>
      <c r="AR837" s="103">
        <v>1.1027851460656397</v>
      </c>
      <c r="AS837" s="103">
        <v>1.1073535973552699</v>
      </c>
      <c r="AT837" s="103">
        <v>1.1117992396009371</v>
      </c>
      <c r="AU837" s="103">
        <v>1.1161404204808334</v>
      </c>
      <c r="AV837" s="103">
        <v>1.1203954876731488</v>
      </c>
      <c r="AW837" s="103">
        <v>1.1245827888560755</v>
      </c>
      <c r="AX837" s="103">
        <v>1.1287187942554098</v>
      </c>
      <c r="AY837" s="103">
        <v>1.1328098617257736</v>
      </c>
      <c r="AZ837" s="103">
        <v>1.1368589594661229</v>
      </c>
      <c r="BA837" s="103">
        <v>1.1408690532156749</v>
      </c>
      <c r="BB837" s="103">
        <v>1.1448431087136473</v>
      </c>
      <c r="BC837" s="103">
        <v>1.1487840916992569</v>
      </c>
      <c r="BD837" s="103">
        <v>1.1526949679117209</v>
      </c>
      <c r="BE837" s="103">
        <v>1.1565787030902572</v>
      </c>
      <c r="BF837" s="103">
        <v>1.1604382629740828</v>
      </c>
      <c r="BG837" s="103">
        <v>1.1642766133024147</v>
      </c>
      <c r="BH837" s="103">
        <v>1.1680967198144714</v>
      </c>
      <c r="BI837" s="103">
        <v>1.1719015482494686</v>
      </c>
    </row>
    <row r="838" spans="1:61">
      <c r="A838" s="102">
        <v>43536</v>
      </c>
      <c r="B838" s="103">
        <v>0.70813683385696546</v>
      </c>
      <c r="C838" s="103">
        <v>0.70753944856494366</v>
      </c>
      <c r="D838" s="103">
        <v>0.71059954607227871</v>
      </c>
      <c r="E838" s="103">
        <v>0.71806064542832659</v>
      </c>
      <c r="F838" s="103">
        <v>0.72878927311467978</v>
      </c>
      <c r="G838" s="103">
        <v>0.74156239020350379</v>
      </c>
      <c r="H838" s="103">
        <v>0.75574137304806144</v>
      </c>
      <c r="I838" s="103">
        <v>0.77073642831841982</v>
      </c>
      <c r="J838" s="103">
        <v>0.78583573244995553</v>
      </c>
      <c r="K838" s="103">
        <v>0.8004334845267046</v>
      </c>
      <c r="L838" s="103">
        <v>0.81420896579068103</v>
      </c>
      <c r="M838" s="103">
        <v>0.82700806381447844</v>
      </c>
      <c r="N838" s="103">
        <v>0.83875310090513122</v>
      </c>
      <c r="O838" s="103">
        <v>0.84956682985114984</v>
      </c>
      <c r="P838" s="103">
        <v>0.85962745737682111</v>
      </c>
      <c r="Q838" s="103">
        <v>0.86911319199502357</v>
      </c>
      <c r="R838" s="103">
        <v>0.87820224221863541</v>
      </c>
      <c r="S838" s="103">
        <v>0.88707281656053172</v>
      </c>
      <c r="T838" s="103">
        <v>0.89588369476949659</v>
      </c>
      <c r="U838" s="103">
        <v>0.90467184353745334</v>
      </c>
      <c r="V838" s="103">
        <v>0.91342712407666649</v>
      </c>
      <c r="W838" s="103">
        <v>0.92213929589370391</v>
      </c>
      <c r="X838" s="103">
        <v>0.9307981184951335</v>
      </c>
      <c r="Y838" s="103">
        <v>0.93939335138752011</v>
      </c>
      <c r="Z838" s="103">
        <v>0.94791428674064482</v>
      </c>
      <c r="AA838" s="103">
        <v>0.95634815347677771</v>
      </c>
      <c r="AB838" s="103">
        <v>0.96468161130641061</v>
      </c>
      <c r="AC838" s="103">
        <v>0.97290131992167816</v>
      </c>
      <c r="AD838" s="103">
        <v>0.9809939390147161</v>
      </c>
      <c r="AE838" s="103">
        <v>0.9889461282776566</v>
      </c>
      <c r="AF838" s="103">
        <v>0.99674454740263496</v>
      </c>
      <c r="AG838" s="103">
        <v>1.0043758560817864</v>
      </c>
      <c r="AH838" s="103">
        <v>1.0118267140072432</v>
      </c>
      <c r="AI838" s="103">
        <v>1.0190837808711404</v>
      </c>
      <c r="AJ838" s="103">
        <v>1.0261337163656137</v>
      </c>
      <c r="AK838" s="103">
        <v>1.0329631801827948</v>
      </c>
      <c r="AL838" s="103">
        <v>1.0395615747754428</v>
      </c>
      <c r="AM838" s="103">
        <v>1.0459330757077514</v>
      </c>
      <c r="AN838" s="103">
        <v>1.0520868104745773</v>
      </c>
      <c r="AO838" s="103">
        <v>1.0580319101641995</v>
      </c>
      <c r="AP838" s="103">
        <v>1.0637775058648955</v>
      </c>
      <c r="AQ838" s="103">
        <v>1.0693327286649421</v>
      </c>
      <c r="AR838" s="103">
        <v>1.0747067096526175</v>
      </c>
      <c r="AS838" s="103">
        <v>1.0799085799161983</v>
      </c>
      <c r="AT838" s="103">
        <v>1.0849474705439626</v>
      </c>
      <c r="AU838" s="103">
        <v>1.0898325126241881</v>
      </c>
      <c r="AV838" s="103">
        <v>1.0945728372451515</v>
      </c>
      <c r="AW838" s="103">
        <v>1.099177575495131</v>
      </c>
      <c r="AX838" s="103">
        <v>1.103655711366833</v>
      </c>
      <c r="AY838" s="103">
        <v>1.1080155118143395</v>
      </c>
      <c r="AZ838" s="103">
        <v>1.1122650256307418</v>
      </c>
      <c r="BA838" s="103">
        <v>1.116412301557848</v>
      </c>
      <c r="BB838" s="103">
        <v>1.1204653883374656</v>
      </c>
      <c r="BC838" s="103">
        <v>1.1244323347114018</v>
      </c>
      <c r="BD838" s="103">
        <v>1.1283211894214651</v>
      </c>
      <c r="BE838" s="103">
        <v>1.1321400012094629</v>
      </c>
      <c r="BF838" s="103">
        <v>1.1358968188172027</v>
      </c>
      <c r="BG838" s="103">
        <v>1.1395996909864925</v>
      </c>
      <c r="BH838" s="103">
        <v>1.1432566664591404</v>
      </c>
      <c r="BI838" s="103">
        <v>1.1468757939769532</v>
      </c>
    </row>
    <row r="839" spans="1:61">
      <c r="A839" s="102">
        <v>43537</v>
      </c>
      <c r="B839" s="103">
        <v>0.70908125081398188</v>
      </c>
      <c r="C839" s="103">
        <v>0.70783097679541018</v>
      </c>
      <c r="D839" s="103">
        <v>0.71118343495026937</v>
      </c>
      <c r="E839" s="103">
        <v>0.71928501623542707</v>
      </c>
      <c r="F839" s="103">
        <v>0.73095695032687957</v>
      </c>
      <c r="G839" s="103">
        <v>0.74506194041643825</v>
      </c>
      <c r="H839" s="103">
        <v>0.76099296656664284</v>
      </c>
      <c r="I839" s="103">
        <v>0.77801389506588914</v>
      </c>
      <c r="J839" s="103">
        <v>0.79526190568786526</v>
      </c>
      <c r="K839" s="103">
        <v>0.81212466432848307</v>
      </c>
      <c r="L839" s="103">
        <v>0.82834862680895505</v>
      </c>
      <c r="M839" s="103">
        <v>0.84384715711539915</v>
      </c>
      <c r="N839" s="103">
        <v>0.85858095602000095</v>
      </c>
      <c r="O839" s="103">
        <v>0.87255051961971397</v>
      </c>
      <c r="P839" s="103">
        <v>0.88576614194200642</v>
      </c>
      <c r="Q839" s="103">
        <v>0.89823811733031433</v>
      </c>
      <c r="R839" s="103">
        <v>0.90997674012807328</v>
      </c>
      <c r="S839" s="103">
        <v>0.92099230467871385</v>
      </c>
      <c r="T839" s="103">
        <v>0.93130542596369525</v>
      </c>
      <c r="U839" s="103">
        <v>0.94099517524803145</v>
      </c>
      <c r="V839" s="103">
        <v>0.95016118123456939</v>
      </c>
      <c r="W839" s="103">
        <v>0.95890309531680451</v>
      </c>
      <c r="X839" s="103">
        <v>0.96732056888823159</v>
      </c>
      <c r="Y839" s="103">
        <v>0.9755132533423434</v>
      </c>
      <c r="Z839" s="103">
        <v>0.98356897034771085</v>
      </c>
      <c r="AA839" s="103">
        <v>0.99151182407492178</v>
      </c>
      <c r="AB839" s="103">
        <v>0.9993445606594743</v>
      </c>
      <c r="AC839" s="103">
        <v>1.0070699107381973</v>
      </c>
      <c r="AD839" s="103">
        <v>1.0146906049479198</v>
      </c>
      <c r="AE839" s="103">
        <v>1.0222093739254681</v>
      </c>
      <c r="AF839" s="103">
        <v>1.0296289483076713</v>
      </c>
      <c r="AG839" s="103">
        <v>1.0369520587313579</v>
      </c>
      <c r="AH839" s="103">
        <v>1.0441814358333548</v>
      </c>
      <c r="AI839" s="103">
        <v>1.0513198102504906</v>
      </c>
      <c r="AJ839" s="103">
        <v>1.058369912619594</v>
      </c>
      <c r="AK839" s="103">
        <v>1.0653344735774923</v>
      </c>
      <c r="AL839" s="103">
        <v>1.0722151559070647</v>
      </c>
      <c r="AM839" s="103">
        <v>1.0790084169827912</v>
      </c>
      <c r="AN839" s="103">
        <v>1.0857091304191764</v>
      </c>
      <c r="AO839" s="103">
        <v>1.0923121694584381</v>
      </c>
      <c r="AP839" s="103">
        <v>1.0988124073427927</v>
      </c>
      <c r="AQ839" s="103">
        <v>1.1052047173144546</v>
      </c>
      <c r="AR839" s="103">
        <v>1.1114839726156418</v>
      </c>
      <c r="AS839" s="103">
        <v>1.1176450464885685</v>
      </c>
      <c r="AT839" s="103">
        <v>1.1236828121754521</v>
      </c>
      <c r="AU839" s="103">
        <v>1.1295921429185087</v>
      </c>
      <c r="AV839" s="103">
        <v>1.1353679119599533</v>
      </c>
      <c r="AW839" s="103">
        <v>1.1410049925420027</v>
      </c>
      <c r="AX839" s="103">
        <v>1.1465001387019584</v>
      </c>
      <c r="AY839" s="103">
        <v>1.1518584080087082</v>
      </c>
      <c r="AZ839" s="103">
        <v>1.1570871488217276</v>
      </c>
      <c r="BA839" s="103">
        <v>1.1621937095743755</v>
      </c>
      <c r="BB839" s="103">
        <v>1.1671854387000125</v>
      </c>
      <c r="BC839" s="103">
        <v>1.1720696846319965</v>
      </c>
      <c r="BD839" s="103">
        <v>1.1768537958036875</v>
      </c>
      <c r="BE839" s="103">
        <v>1.1815451206484455</v>
      </c>
      <c r="BF839" s="103">
        <v>1.1861510075996295</v>
      </c>
      <c r="BG839" s="103">
        <v>1.1906788050905985</v>
      </c>
      <c r="BH839" s="103">
        <v>1.195135861554713</v>
      </c>
      <c r="BI839" s="103">
        <v>1.1995295254253315</v>
      </c>
    </row>
    <row r="840" spans="1:61">
      <c r="A840" s="102">
        <v>43538</v>
      </c>
      <c r="B840" s="103">
        <v>0.70841345979215564</v>
      </c>
      <c r="C840" s="103">
        <v>0.70871517818410112</v>
      </c>
      <c r="D840" s="103">
        <v>0.71304058675728865</v>
      </c>
      <c r="E840" s="103">
        <v>0.72230745371117477</v>
      </c>
      <c r="F840" s="103">
        <v>0.73557345244689243</v>
      </c>
      <c r="G840" s="103">
        <v>0.75113794805482148</v>
      </c>
      <c r="H840" s="103">
        <v>0.76783315916070483</v>
      </c>
      <c r="I840" s="103">
        <v>0.78497005372255813</v>
      </c>
      <c r="J840" s="103">
        <v>0.80188477765970201</v>
      </c>
      <c r="K840" s="103">
        <v>0.81808906885222454</v>
      </c>
      <c r="L840" s="103">
        <v>0.83344625251009807</v>
      </c>
      <c r="M840" s="103">
        <v>0.84801909124021801</v>
      </c>
      <c r="N840" s="103">
        <v>0.86219671498917982</v>
      </c>
      <c r="O840" s="103">
        <v>0.87611310615100035</v>
      </c>
      <c r="P840" s="103">
        <v>0.88977524473973812</v>
      </c>
      <c r="Q840" s="103">
        <v>0.90319001857300973</v>
      </c>
      <c r="R840" s="103">
        <v>0.91636431546843256</v>
      </c>
      <c r="S840" s="103">
        <v>0.92930502324361852</v>
      </c>
      <c r="T840" s="103">
        <v>0.94201304010444964</v>
      </c>
      <c r="U840" s="103">
        <v>0.95445857670472656</v>
      </c>
      <c r="V840" s="103">
        <v>0.96660204216961421</v>
      </c>
      <c r="W840" s="103">
        <v>0.97840384132270186</v>
      </c>
      <c r="X840" s="103">
        <v>0.98982437898757836</v>
      </c>
      <c r="Y840" s="103">
        <v>1.0008240599878282</v>
      </c>
      <c r="Z840" s="103">
        <v>1.0113711873062365</v>
      </c>
      <c r="AA840" s="103">
        <v>1.0214725646440499</v>
      </c>
      <c r="AB840" s="103">
        <v>1.0311467096530909</v>
      </c>
      <c r="AC840" s="103">
        <v>1.0404121427387585</v>
      </c>
      <c r="AD840" s="103">
        <v>1.0492873843064521</v>
      </c>
      <c r="AE840" s="103">
        <v>1.0577909547615683</v>
      </c>
      <c r="AF840" s="103">
        <v>1.0659413745095052</v>
      </c>
      <c r="AG840" s="103">
        <v>1.0737571639556631</v>
      </c>
      <c r="AH840" s="103">
        <v>1.0812568435054377</v>
      </c>
      <c r="AI840" s="103">
        <v>1.0884589335642281</v>
      </c>
      <c r="AJ840" s="103">
        <v>1.0953819545374335</v>
      </c>
      <c r="AK840" s="103">
        <v>1.1020444268304501</v>
      </c>
      <c r="AL840" s="103">
        <v>1.1084640212628301</v>
      </c>
      <c r="AM840" s="103">
        <v>1.1146546578133192</v>
      </c>
      <c r="AN840" s="103">
        <v>1.1206292216731564</v>
      </c>
      <c r="AO840" s="103">
        <v>1.1264005980002056</v>
      </c>
      <c r="AP840" s="103">
        <v>1.1319816719523315</v>
      </c>
      <c r="AQ840" s="103">
        <v>1.1373853286873947</v>
      </c>
      <c r="AR840" s="103">
        <v>1.1426244533632608</v>
      </c>
      <c r="AS840" s="103">
        <v>1.1477119311377915</v>
      </c>
      <c r="AT840" s="103">
        <v>1.1526606471688501</v>
      </c>
      <c r="AU840" s="103">
        <v>1.1574834866143011</v>
      </c>
      <c r="AV840" s="103">
        <v>1.1621933346320061</v>
      </c>
      <c r="AW840" s="103">
        <v>1.1668030763798294</v>
      </c>
      <c r="AX840" s="103">
        <v>1.1713246028821658</v>
      </c>
      <c r="AY840" s="103">
        <v>1.1757654161586253</v>
      </c>
      <c r="AZ840" s="103">
        <v>1.1801318073836737</v>
      </c>
      <c r="BA840" s="103">
        <v>1.1844300676927255</v>
      </c>
      <c r="BB840" s="103">
        <v>1.1886664882211955</v>
      </c>
      <c r="BC840" s="103">
        <v>1.1928473601044967</v>
      </c>
      <c r="BD840" s="103">
        <v>1.1969789744780441</v>
      </c>
      <c r="BE840" s="103">
        <v>1.2010676224772525</v>
      </c>
      <c r="BF840" s="103">
        <v>1.2051195952375349</v>
      </c>
      <c r="BG840" s="103">
        <v>1.2091411838943067</v>
      </c>
      <c r="BH840" s="103">
        <v>1.2131386795829826</v>
      </c>
      <c r="BI840" s="103">
        <v>1.2171183734389757</v>
      </c>
    </row>
    <row r="841" spans="1:61">
      <c r="A841" s="102">
        <v>43539</v>
      </c>
      <c r="B841" s="103">
        <v>0.70653374656908063</v>
      </c>
      <c r="C841" s="103">
        <v>0.70998611002245926</v>
      </c>
      <c r="D841" s="103">
        <v>0.71566530057024413</v>
      </c>
      <c r="E841" s="103">
        <v>0.7255929881638834</v>
      </c>
      <c r="F841" s="103">
        <v>0.73914605666191135</v>
      </c>
      <c r="G841" s="103">
        <v>0.75471740915691332</v>
      </c>
      <c r="H841" s="103">
        <v>0.77119970281528361</v>
      </c>
      <c r="I841" s="103">
        <v>0.78798569619287007</v>
      </c>
      <c r="J841" s="103">
        <v>0.80447138451613354</v>
      </c>
      <c r="K841" s="103">
        <v>0.8203276578664126</v>
      </c>
      <c r="L841" s="103">
        <v>0.83557390104655738</v>
      </c>
      <c r="M841" s="103">
        <v>0.85032458413739476</v>
      </c>
      <c r="N841" s="103">
        <v>0.86474667582886255</v>
      </c>
      <c r="O841" s="103">
        <v>0.87886693804977611</v>
      </c>
      <c r="P841" s="103">
        <v>0.89265913366075622</v>
      </c>
      <c r="Q841" s="103">
        <v>0.90609701304752366</v>
      </c>
      <c r="R841" s="103">
        <v>0.91915432659579921</v>
      </c>
      <c r="S841" s="103">
        <v>0.93180482469129833</v>
      </c>
      <c r="T841" s="103">
        <v>0.94402623424466936</v>
      </c>
      <c r="U841" s="103">
        <v>0.95581665574354413</v>
      </c>
      <c r="V841" s="103">
        <v>0.96718069694591258</v>
      </c>
      <c r="W841" s="103">
        <v>0.9781229684656032</v>
      </c>
      <c r="X841" s="103">
        <v>0.9886480809164454</v>
      </c>
      <c r="Y841" s="103">
        <v>0.9987606449122638</v>
      </c>
      <c r="Z841" s="103">
        <v>1.0084668359051374</v>
      </c>
      <c r="AA841" s="103">
        <v>1.0177797379593321</v>
      </c>
      <c r="AB841" s="103">
        <v>1.0267143410972659</v>
      </c>
      <c r="AC841" s="103">
        <v>1.0352856354028328</v>
      </c>
      <c r="AD841" s="103">
        <v>1.043508610959927</v>
      </c>
      <c r="AE841" s="103">
        <v>1.0513982578524401</v>
      </c>
      <c r="AF841" s="103">
        <v>1.0589695661642655</v>
      </c>
      <c r="AG841" s="103">
        <v>1.066237525979298</v>
      </c>
      <c r="AH841" s="103">
        <v>1.0732171273814286</v>
      </c>
      <c r="AI841" s="103">
        <v>1.0799233604545515</v>
      </c>
      <c r="AJ841" s="103">
        <v>1.0863712152825609</v>
      </c>
      <c r="AK841" s="103">
        <v>1.0925756819493482</v>
      </c>
      <c r="AL841" s="103">
        <v>1.0985513282228689</v>
      </c>
      <c r="AM841" s="103">
        <v>1.1043108573863458</v>
      </c>
      <c r="AN841" s="103">
        <v>1.1098664583461877</v>
      </c>
      <c r="AO841" s="103">
        <v>1.1152303199922167</v>
      </c>
      <c r="AP841" s="103">
        <v>1.1204146312142542</v>
      </c>
      <c r="AQ841" s="103">
        <v>1.1254315809021207</v>
      </c>
      <c r="AR841" s="103">
        <v>1.1302933579456382</v>
      </c>
      <c r="AS841" s="103">
        <v>1.1350121512346267</v>
      </c>
      <c r="AT841" s="103">
        <v>1.1396001496589081</v>
      </c>
      <c r="AU841" s="103">
        <v>1.1440695421083038</v>
      </c>
      <c r="AV841" s="103">
        <v>1.1484325174726342</v>
      </c>
      <c r="AW841" s="103">
        <v>1.1527012646417207</v>
      </c>
      <c r="AX841" s="103">
        <v>1.1568871557106652</v>
      </c>
      <c r="AY841" s="103">
        <v>1.1609979567034885</v>
      </c>
      <c r="AZ841" s="103">
        <v>1.1650404387959865</v>
      </c>
      <c r="BA841" s="103">
        <v>1.1690213731318673</v>
      </c>
      <c r="BB841" s="103">
        <v>1.1729475308548403</v>
      </c>
      <c r="BC841" s="103">
        <v>1.1768256831086126</v>
      </c>
      <c r="BD841" s="103">
        <v>1.1806626010368932</v>
      </c>
      <c r="BE841" s="103">
        <v>1.1844650557833911</v>
      </c>
      <c r="BF841" s="103">
        <v>1.1882398184918137</v>
      </c>
      <c r="BG841" s="103">
        <v>1.1919936603058698</v>
      </c>
      <c r="BH841" s="103">
        <v>1.1957333523692681</v>
      </c>
      <c r="BI841" s="103">
        <v>1.1994656658257166</v>
      </c>
    </row>
    <row r="842" spans="1:61">
      <c r="A842" s="102">
        <v>43542</v>
      </c>
      <c r="B842" s="103">
        <v>0.70892267556915978</v>
      </c>
      <c r="C842" s="103">
        <v>0.70492046866612457</v>
      </c>
      <c r="D842" s="103">
        <v>0.70914512245757022</v>
      </c>
      <c r="E842" s="103">
        <v>0.72200590563145661</v>
      </c>
      <c r="F842" s="103">
        <v>0.73892961078944308</v>
      </c>
      <c r="G842" s="103">
        <v>0.75596165081508571</v>
      </c>
      <c r="H842" s="103">
        <v>0.77077437226072343</v>
      </c>
      <c r="I842" s="103">
        <v>0.7831347534263976</v>
      </c>
      <c r="J842" s="103">
        <v>0.79463945678229608</v>
      </c>
      <c r="K842" s="103">
        <v>0.80682067951995029</v>
      </c>
      <c r="L842" s="103">
        <v>0.82011373792632758</v>
      </c>
      <c r="M842" s="103">
        <v>0.83430279628302695</v>
      </c>
      <c r="N842" s="103">
        <v>0.8486599109477786</v>
      </c>
      <c r="O842" s="103">
        <v>0.86291628820908495</v>
      </c>
      <c r="P842" s="103">
        <v>0.87697874435860057</v>
      </c>
      <c r="Q842" s="103">
        <v>0.89075410135429423</v>
      </c>
      <c r="R842" s="103">
        <v>0.9041491811541349</v>
      </c>
      <c r="S842" s="103">
        <v>0.91707080571608657</v>
      </c>
      <c r="T842" s="103">
        <v>0.92944146112002213</v>
      </c>
      <c r="U842" s="103">
        <v>0.94126388798949334</v>
      </c>
      <c r="V842" s="103">
        <v>0.95256646005184642</v>
      </c>
      <c r="W842" s="103">
        <v>0.96337756228398885</v>
      </c>
      <c r="X842" s="103">
        <v>0.97372557966282769</v>
      </c>
      <c r="Y842" s="103">
        <v>0.98363889716526665</v>
      </c>
      <c r="Z842" s="103">
        <v>0.99314372417120578</v>
      </c>
      <c r="AA842" s="103">
        <v>1.0022566650064826</v>
      </c>
      <c r="AB842" s="103">
        <v>1.010991674140399</v>
      </c>
      <c r="AC842" s="103">
        <v>1.0193627059567945</v>
      </c>
      <c r="AD842" s="103">
        <v>1.0273837148395077</v>
      </c>
      <c r="AE842" s="103">
        <v>1.0350686551723756</v>
      </c>
      <c r="AF842" s="103">
        <v>1.0424314813392364</v>
      </c>
      <c r="AG842" s="103">
        <v>1.0494861477239301</v>
      </c>
      <c r="AH842" s="103">
        <v>1.0562466087102926</v>
      </c>
      <c r="AI842" s="103">
        <v>1.0627268186821632</v>
      </c>
      <c r="AJ842" s="103">
        <v>1.068940732023381</v>
      </c>
      <c r="AK842" s="103">
        <v>1.074902303117782</v>
      </c>
      <c r="AL842" s="103">
        <v>1.0806257844317677</v>
      </c>
      <c r="AM842" s="103">
        <v>1.0861267444379075</v>
      </c>
      <c r="AN842" s="103">
        <v>1.0914211146705073</v>
      </c>
      <c r="AO842" s="103">
        <v>1.0965248266755834</v>
      </c>
      <c r="AP842" s="103">
        <v>1.1014538119991517</v>
      </c>
      <c r="AQ842" s="103">
        <v>1.1062240021872258</v>
      </c>
      <c r="AR842" s="103">
        <v>1.110851328785823</v>
      </c>
      <c r="AS842" s="103">
        <v>1.1153517233409567</v>
      </c>
      <c r="AT842" s="103">
        <v>1.1197411173986427</v>
      </c>
      <c r="AU842" s="103">
        <v>1.1240354425048973</v>
      </c>
      <c r="AV842" s="103">
        <v>1.128250630205734</v>
      </c>
      <c r="AW842" s="103">
        <v>1.1324026120471693</v>
      </c>
      <c r="AX842" s="103">
        <v>1.1365058505580701</v>
      </c>
      <c r="AY842" s="103">
        <v>1.1405668958181161</v>
      </c>
      <c r="AZ842" s="103">
        <v>1.14458964566275</v>
      </c>
      <c r="BA842" s="103">
        <v>1.148577996002784</v>
      </c>
      <c r="BB842" s="103">
        <v>1.1525358427490313</v>
      </c>
      <c r="BC842" s="103">
        <v>1.1564670818123042</v>
      </c>
      <c r="BD842" s="103">
        <v>1.160375609103415</v>
      </c>
      <c r="BE842" s="103">
        <v>1.1642653205331772</v>
      </c>
      <c r="BF842" s="103">
        <v>1.1681401120124026</v>
      </c>
      <c r="BG842" s="103">
        <v>1.1720038794519043</v>
      </c>
      <c r="BH842" s="103">
        <v>1.1758605187624953</v>
      </c>
      <c r="BI842" s="103">
        <v>1.1797139258549876</v>
      </c>
    </row>
    <row r="843" spans="1:61">
      <c r="A843" s="102">
        <v>43543</v>
      </c>
      <c r="B843" s="103">
        <v>0.70977814797783711</v>
      </c>
      <c r="C843" s="103">
        <v>0.70723024504375598</v>
      </c>
      <c r="D843" s="103">
        <v>0.71181713908832078</v>
      </c>
      <c r="E843" s="103">
        <v>0.72261975034166548</v>
      </c>
      <c r="F843" s="103">
        <v>0.73527677107438449</v>
      </c>
      <c r="G843" s="103">
        <v>0.7477562163034952</v>
      </c>
      <c r="H843" s="103">
        <v>0.75991304760799172</v>
      </c>
      <c r="I843" s="103">
        <v>0.77226768550544178</v>
      </c>
      <c r="J843" s="103">
        <v>0.78513243235858543</v>
      </c>
      <c r="K843" s="103">
        <v>0.79885279216793648</v>
      </c>
      <c r="L843" s="103">
        <v>0.81376138558725297</v>
      </c>
      <c r="M843" s="103">
        <v>0.82990009519178098</v>
      </c>
      <c r="N843" s="103">
        <v>0.84623842261409787</v>
      </c>
      <c r="O843" s="103">
        <v>0.86234381450839337</v>
      </c>
      <c r="P843" s="103">
        <v>0.87806165529313929</v>
      </c>
      <c r="Q843" s="103">
        <v>0.89323733835654018</v>
      </c>
      <c r="R843" s="103">
        <v>0.90771625708680048</v>
      </c>
      <c r="S843" s="103">
        <v>0.92134380487211898</v>
      </c>
      <c r="T843" s="103">
        <v>0.93399079981274402</v>
      </c>
      <c r="U843" s="103">
        <v>0.94568746602562248</v>
      </c>
      <c r="V843" s="103">
        <v>0.95652567041928926</v>
      </c>
      <c r="W843" s="103">
        <v>0.96659741299557167</v>
      </c>
      <c r="X843" s="103">
        <v>0.97599469375629666</v>
      </c>
      <c r="Y843" s="103">
        <v>0.98480951270328831</v>
      </c>
      <c r="Z843" s="103">
        <v>0.99312473736723383</v>
      </c>
      <c r="AA843" s="103">
        <v>1.000982916286453</v>
      </c>
      <c r="AB843" s="103">
        <v>1.0084154747359904</v>
      </c>
      <c r="AC843" s="103">
        <v>1.0154538376321303</v>
      </c>
      <c r="AD843" s="103">
        <v>1.0221294298911543</v>
      </c>
      <c r="AE843" s="103">
        <v>1.0284736764293438</v>
      </c>
      <c r="AF843" s="103">
        <v>1.0345180021629814</v>
      </c>
      <c r="AG843" s="103">
        <v>1.0402938320083501</v>
      </c>
      <c r="AH843" s="103">
        <v>1.0458325908817303</v>
      </c>
      <c r="AI843" s="103">
        <v>1.0511657036994051</v>
      </c>
      <c r="AJ843" s="103">
        <v>1.0563245953776572</v>
      </c>
      <c r="AK843" s="103">
        <v>1.0613406908327676</v>
      </c>
      <c r="AL843" s="103">
        <v>1.0662424831405635</v>
      </c>
      <c r="AM843" s="103">
        <v>1.0710426738399215</v>
      </c>
      <c r="AN843" s="103">
        <v>1.0757486711639361</v>
      </c>
      <c r="AO843" s="103">
        <v>1.0803678795045635</v>
      </c>
      <c r="AP843" s="103">
        <v>1.0849077032537595</v>
      </c>
      <c r="AQ843" s="103">
        <v>1.0893755468034794</v>
      </c>
      <c r="AR843" s="103">
        <v>1.0937788145456799</v>
      </c>
      <c r="AS843" s="103">
        <v>1.0981249108723155</v>
      </c>
      <c r="AT843" s="103">
        <v>1.1024212401753422</v>
      </c>
      <c r="AU843" s="103">
        <v>1.1066752068467165</v>
      </c>
      <c r="AV843" s="103">
        <v>1.1108942152783932</v>
      </c>
      <c r="AW843" s="103">
        <v>1.1150856698623284</v>
      </c>
      <c r="AX843" s="103">
        <v>1.1192561571941628</v>
      </c>
      <c r="AY843" s="103">
        <v>1.1234082774032155</v>
      </c>
      <c r="AZ843" s="103">
        <v>1.1275434177253461</v>
      </c>
      <c r="BA843" s="103">
        <v>1.1316629651113039</v>
      </c>
      <c r="BB843" s="103">
        <v>1.1357683065118374</v>
      </c>
      <c r="BC843" s="103">
        <v>1.1398608288776946</v>
      </c>
      <c r="BD843" s="103">
        <v>1.1439419191596243</v>
      </c>
      <c r="BE843" s="103">
        <v>1.1480129643083754</v>
      </c>
      <c r="BF843" s="103">
        <v>1.152075351274696</v>
      </c>
      <c r="BG843" s="103">
        <v>1.1561304670093346</v>
      </c>
      <c r="BH843" s="103">
        <v>1.1601796984630404</v>
      </c>
      <c r="BI843" s="103">
        <v>1.1642244325865612</v>
      </c>
    </row>
    <row r="844" spans="1:61">
      <c r="A844" s="102">
        <v>43544</v>
      </c>
      <c r="B844" s="103">
        <v>0.70530724633914832</v>
      </c>
      <c r="C844" s="103">
        <v>0.70638904620097431</v>
      </c>
      <c r="D844" s="103">
        <v>0.70709191508854974</v>
      </c>
      <c r="E844" s="103">
        <v>0.71000934046316755</v>
      </c>
      <c r="F844" s="103">
        <v>0.71606638467106398</v>
      </c>
      <c r="G844" s="103">
        <v>0.72468740578320656</v>
      </c>
      <c r="H844" s="103">
        <v>0.7352690273762541</v>
      </c>
      <c r="I844" s="103">
        <v>0.7472484677890785</v>
      </c>
      <c r="J844" s="103">
        <v>0.76002377493350759</v>
      </c>
      <c r="K844" s="103">
        <v>0.77310179007131674</v>
      </c>
      <c r="L844" s="103">
        <v>0.78619460417316978</v>
      </c>
      <c r="M844" s="103">
        <v>0.79915655632136395</v>
      </c>
      <c r="N844" s="103">
        <v>0.81186552389399602</v>
      </c>
      <c r="O844" s="103">
        <v>0.82426946779564692</v>
      </c>
      <c r="P844" s="103">
        <v>0.83633784619123708</v>
      </c>
      <c r="Q844" s="103">
        <v>0.84804011793915346</v>
      </c>
      <c r="R844" s="103">
        <v>0.85934574189778334</v>
      </c>
      <c r="S844" s="103">
        <v>0.87022417692550913</v>
      </c>
      <c r="T844" s="103">
        <v>0.88065356813572748</v>
      </c>
      <c r="U844" s="103">
        <v>0.89066125974995725</v>
      </c>
      <c r="V844" s="103">
        <v>0.90029189793819542</v>
      </c>
      <c r="W844" s="103">
        <v>0.90959014796778359</v>
      </c>
      <c r="X844" s="103">
        <v>0.91860067510606302</v>
      </c>
      <c r="Y844" s="103">
        <v>0.92736814462037187</v>
      </c>
      <c r="Z844" s="103">
        <v>0.93593168834535889</v>
      </c>
      <c r="AA844" s="103">
        <v>0.94430063383122209</v>
      </c>
      <c r="AB844" s="103">
        <v>0.9524743182648685</v>
      </c>
      <c r="AC844" s="103">
        <v>0.9604520715835998</v>
      </c>
      <c r="AD844" s="103">
        <v>0.96823322372471765</v>
      </c>
      <c r="AE844" s="103">
        <v>0.97581710462552096</v>
      </c>
      <c r="AF844" s="103">
        <v>0.98320304422331095</v>
      </c>
      <c r="AG844" s="103">
        <v>0.99039037245538952</v>
      </c>
      <c r="AH844" s="103">
        <v>0.99737841925905535</v>
      </c>
      <c r="AI844" s="103">
        <v>1.0041665145716101</v>
      </c>
      <c r="AJ844" s="103">
        <v>1.0107539883303551</v>
      </c>
      <c r="AK844" s="103">
        <v>1.0171401704725893</v>
      </c>
      <c r="AL844" s="103">
        <v>1.0233254907411904</v>
      </c>
      <c r="AM844" s="103">
        <v>1.0293157400402719</v>
      </c>
      <c r="AN844" s="103">
        <v>1.035118340422144</v>
      </c>
      <c r="AO844" s="103">
        <v>1.0407407143225509</v>
      </c>
      <c r="AP844" s="103">
        <v>1.0461902841772377</v>
      </c>
      <c r="AQ844" s="103">
        <v>1.0514744724219458</v>
      </c>
      <c r="AR844" s="103">
        <v>1.0566007014924206</v>
      </c>
      <c r="AS844" s="103">
        <v>1.0615763938244045</v>
      </c>
      <c r="AT844" s="103">
        <v>1.0664089718536416</v>
      </c>
      <c r="AU844" s="103">
        <v>1.0711058580158763</v>
      </c>
      <c r="AV844" s="103">
        <v>1.0756744747468512</v>
      </c>
      <c r="AW844" s="103">
        <v>1.0801222444823102</v>
      </c>
      <c r="AX844" s="103">
        <v>1.0844567557399052</v>
      </c>
      <c r="AY844" s="103">
        <v>1.0886863302731351</v>
      </c>
      <c r="AZ844" s="103">
        <v>1.0928194921216881</v>
      </c>
      <c r="BA844" s="103">
        <v>1.0968647653317769</v>
      </c>
      <c r="BB844" s="103">
        <v>1.100830673949615</v>
      </c>
      <c r="BC844" s="103">
        <v>1.1047257420214143</v>
      </c>
      <c r="BD844" s="103">
        <v>1.1085584935933879</v>
      </c>
      <c r="BE844" s="103">
        <v>1.1123374527117491</v>
      </c>
      <c r="BF844" s="103">
        <v>1.1160711434227097</v>
      </c>
      <c r="BG844" s="103">
        <v>1.1197680897724833</v>
      </c>
      <c r="BH844" s="103">
        <v>1.1234368158072832</v>
      </c>
      <c r="BI844" s="103">
        <v>1.127085845573321</v>
      </c>
    </row>
    <row r="845" spans="1:61">
      <c r="A845" s="102">
        <v>43545</v>
      </c>
      <c r="B845" s="103">
        <v>0.69775714927284049</v>
      </c>
      <c r="C845" s="103">
        <v>0.68984840986202578</v>
      </c>
      <c r="D845" s="103">
        <v>0.68460979886565287</v>
      </c>
      <c r="E845" s="103">
        <v>0.68205343428907661</v>
      </c>
      <c r="F845" s="103">
        <v>0.68230349507453214</v>
      </c>
      <c r="G845" s="103">
        <v>0.68499511647389977</v>
      </c>
      <c r="H845" s="103">
        <v>0.68957997883712874</v>
      </c>
      <c r="I845" s="103">
        <v>0.69550277908880931</v>
      </c>
      <c r="J845" s="103">
        <v>0.70212503159560025</v>
      </c>
      <c r="K845" s="103">
        <v>0.70903870133873081</v>
      </c>
      <c r="L845" s="103">
        <v>0.7160369367445254</v>
      </c>
      <c r="M845" s="103">
        <v>0.72306316173573415</v>
      </c>
      <c r="N845" s="103">
        <v>0.73026019624912586</v>
      </c>
      <c r="O845" s="103">
        <v>0.73768115950585034</v>
      </c>
      <c r="P845" s="103">
        <v>0.74532714867416738</v>
      </c>
      <c r="Q845" s="103">
        <v>0.75319922315301435</v>
      </c>
      <c r="R845" s="103">
        <v>0.76129844234132837</v>
      </c>
      <c r="S845" s="103">
        <v>0.76962586563804403</v>
      </c>
      <c r="T845" s="103">
        <v>0.77817639670680461</v>
      </c>
      <c r="U845" s="103">
        <v>0.78691340053132686</v>
      </c>
      <c r="V845" s="103">
        <v>0.79579016871855202</v>
      </c>
      <c r="W845" s="103">
        <v>0.80475998845453856</v>
      </c>
      <c r="X845" s="103">
        <v>0.81377614692534483</v>
      </c>
      <c r="Y845" s="103">
        <v>0.82279193131702577</v>
      </c>
      <c r="Z845" s="103">
        <v>0.83176401560966573</v>
      </c>
      <c r="AA845" s="103">
        <v>0.84066558320029483</v>
      </c>
      <c r="AB845" s="103">
        <v>0.84947484052192312</v>
      </c>
      <c r="AC845" s="103">
        <v>0.85816999518831816</v>
      </c>
      <c r="AD845" s="103">
        <v>0.86672925481324681</v>
      </c>
      <c r="AE845" s="103">
        <v>0.87513082701047396</v>
      </c>
      <c r="AF845" s="103">
        <v>0.88335291939376681</v>
      </c>
      <c r="AG845" s="103">
        <v>0.89137373957689259</v>
      </c>
      <c r="AH845" s="103">
        <v>0.89917149517361561</v>
      </c>
      <c r="AI845" s="103">
        <v>0.90672439379770375</v>
      </c>
      <c r="AJ845" s="103">
        <v>0.91401064306292379</v>
      </c>
      <c r="AK845" s="103">
        <v>0.92100845058304026</v>
      </c>
      <c r="AL845" s="103">
        <v>0.92770158130526459</v>
      </c>
      <c r="AM845" s="103">
        <v>0.93409833527591402</v>
      </c>
      <c r="AN845" s="103">
        <v>0.94021378132075928</v>
      </c>
      <c r="AO845" s="103">
        <v>0.94606298848388803</v>
      </c>
      <c r="AP845" s="103">
        <v>0.95166102580938738</v>
      </c>
      <c r="AQ845" s="103">
        <v>0.95702296234134276</v>
      </c>
      <c r="AR845" s="103">
        <v>0.96216386712384239</v>
      </c>
      <c r="AS845" s="103">
        <v>0.9670988092009718</v>
      </c>
      <c r="AT845" s="103">
        <v>0.97184285761681766</v>
      </c>
      <c r="AU845" s="103">
        <v>0.97641108141546784</v>
      </c>
      <c r="AV845" s="103">
        <v>0.98081854964100801</v>
      </c>
      <c r="AW845" s="103">
        <v>0.98508033133752493</v>
      </c>
      <c r="AX845" s="103">
        <v>0.98921076527030993</v>
      </c>
      <c r="AY845" s="103">
        <v>0.99322096609317234</v>
      </c>
      <c r="AZ845" s="103">
        <v>0.99712115898726761</v>
      </c>
      <c r="BA845" s="103">
        <v>1.000921569105065</v>
      </c>
      <c r="BB845" s="103">
        <v>1.0046324215990339</v>
      </c>
      <c r="BC845" s="103">
        <v>1.0082639416216428</v>
      </c>
      <c r="BD845" s="103">
        <v>1.0118263543253605</v>
      </c>
      <c r="BE845" s="103">
        <v>1.0153298848626566</v>
      </c>
      <c r="BF845" s="103">
        <v>1.0187847583859999</v>
      </c>
      <c r="BG845" s="103">
        <v>1.0222012000478589</v>
      </c>
      <c r="BH845" s="103">
        <v>1.0255894350007035</v>
      </c>
      <c r="BI845" s="103">
        <v>1.028959688397002</v>
      </c>
    </row>
    <row r="846" spans="1:61">
      <c r="A846" s="102">
        <v>43546</v>
      </c>
      <c r="B846" s="103">
        <v>0.70608364522254952</v>
      </c>
      <c r="C846" s="103">
        <v>0.68879077826218404</v>
      </c>
      <c r="D846" s="103">
        <v>0.67794524968678482</v>
      </c>
      <c r="E846" s="103">
        <v>0.67179232564662639</v>
      </c>
      <c r="F846" s="103">
        <v>0.66848993455899652</v>
      </c>
      <c r="G846" s="103">
        <v>0.66697696140499341</v>
      </c>
      <c r="H846" s="103">
        <v>0.66689510975097932</v>
      </c>
      <c r="I846" s="103">
        <v>0.66827360718067752</v>
      </c>
      <c r="J846" s="103">
        <v>0.67123214482642746</v>
      </c>
      <c r="K846" s="103">
        <v>0.67581590519119461</v>
      </c>
      <c r="L846" s="103">
        <v>0.68187946802453669</v>
      </c>
      <c r="M846" s="103">
        <v>0.68915595282525299</v>
      </c>
      <c r="N846" s="103">
        <v>0.69727852159023951</v>
      </c>
      <c r="O846" s="103">
        <v>0.70599308869799438</v>
      </c>
      <c r="P846" s="103">
        <v>0.71509343505612222</v>
      </c>
      <c r="Q846" s="103">
        <v>0.72437335284578674</v>
      </c>
      <c r="R846" s="103">
        <v>0.73362663424815255</v>
      </c>
      <c r="S846" s="103">
        <v>0.74264707144438036</v>
      </c>
      <c r="T846" s="103">
        <v>0.75125861776090763</v>
      </c>
      <c r="U846" s="103">
        <v>0.75943975602577751</v>
      </c>
      <c r="V846" s="103">
        <v>0.7672183254096453</v>
      </c>
      <c r="W846" s="103">
        <v>0.7746221867441051</v>
      </c>
      <c r="X846" s="103">
        <v>0.78167920086075082</v>
      </c>
      <c r="Y846" s="103">
        <v>0.78841722859117369</v>
      </c>
      <c r="Z846" s="103">
        <v>0.79486341295761398</v>
      </c>
      <c r="AA846" s="103">
        <v>0.80104172792222395</v>
      </c>
      <c r="AB846" s="103">
        <v>0.80697527316216411</v>
      </c>
      <c r="AC846" s="103">
        <v>0.81268714832639921</v>
      </c>
      <c r="AD846" s="103">
        <v>0.81820045306389422</v>
      </c>
      <c r="AE846" s="103">
        <v>0.82353828702361187</v>
      </c>
      <c r="AF846" s="103">
        <v>0.82872374985451658</v>
      </c>
      <c r="AG846" s="103">
        <v>0.83377994120557353</v>
      </c>
      <c r="AH846" s="103">
        <v>0.83872996072574513</v>
      </c>
      <c r="AI846" s="103">
        <v>0.84359690806399645</v>
      </c>
      <c r="AJ846" s="103">
        <v>0.84840388286929191</v>
      </c>
      <c r="AK846" s="103">
        <v>0.85317398479059448</v>
      </c>
      <c r="AL846" s="103">
        <v>0.85792698317025029</v>
      </c>
      <c r="AM846" s="103">
        <v>0.86266794436330474</v>
      </c>
      <c r="AN846" s="103">
        <v>0.86739787844291294</v>
      </c>
      <c r="AO846" s="103">
        <v>0.87211779535140199</v>
      </c>
      <c r="AP846" s="103">
        <v>0.87682870503109822</v>
      </c>
      <c r="AQ846" s="103">
        <v>0.88153161742432673</v>
      </c>
      <c r="AR846" s="103">
        <v>0.88622754247341451</v>
      </c>
      <c r="AS846" s="103">
        <v>0.89091749012068666</v>
      </c>
      <c r="AT846" s="103">
        <v>0.89560247030846984</v>
      </c>
      <c r="AU846" s="103">
        <v>0.90028349297909049</v>
      </c>
      <c r="AV846" s="103">
        <v>0.90496156807487393</v>
      </c>
      <c r="AW846" s="103">
        <v>0.9096377055381466</v>
      </c>
      <c r="AX846" s="103">
        <v>0.91431289556452167</v>
      </c>
      <c r="AY846" s="103">
        <v>0.91898804116974864</v>
      </c>
      <c r="AZ846" s="103">
        <v>0.92366402131826908</v>
      </c>
      <c r="BA846" s="103">
        <v>0.92834171497374784</v>
      </c>
      <c r="BB846" s="103">
        <v>0.93302200109985045</v>
      </c>
      <c r="BC846" s="103">
        <v>0.9377057586602412</v>
      </c>
      <c r="BD846" s="103">
        <v>0.9423938666185856</v>
      </c>
      <c r="BE846" s="103">
        <v>0.9470872039385495</v>
      </c>
      <c r="BF846" s="103">
        <v>0.95178664958379655</v>
      </c>
      <c r="BG846" s="103">
        <v>0.9564930825179927</v>
      </c>
      <c r="BH846" s="103">
        <v>0.96120738170480358</v>
      </c>
      <c r="BI846" s="103">
        <v>0.96593042610789315</v>
      </c>
    </row>
    <row r="847" spans="1:61">
      <c r="A847" s="102">
        <v>43549</v>
      </c>
      <c r="B847" s="103">
        <v>0.70076548350371537</v>
      </c>
      <c r="C847" s="103">
        <v>0.68198077603094753</v>
      </c>
      <c r="D847" s="103">
        <v>0.66934754457390244</v>
      </c>
      <c r="E847" s="103">
        <v>0.66406335835361374</v>
      </c>
      <c r="F847" s="103">
        <v>0.66157161736892867</v>
      </c>
      <c r="G847" s="103">
        <v>0.65841356027622167</v>
      </c>
      <c r="H847" s="103">
        <v>0.65443693392558056</v>
      </c>
      <c r="I847" s="103">
        <v>0.65076165671875708</v>
      </c>
      <c r="J847" s="103">
        <v>0.6482621142168038</v>
      </c>
      <c r="K847" s="103">
        <v>0.64746165771692232</v>
      </c>
      <c r="L847" s="103">
        <v>0.64837763991656006</v>
      </c>
      <c r="M847" s="103">
        <v>0.65081633357356428</v>
      </c>
      <c r="N847" s="103">
        <v>0.65459262154334008</v>
      </c>
      <c r="O847" s="103">
        <v>0.65954453155892701</v>
      </c>
      <c r="P847" s="103">
        <v>0.66551395065358321</v>
      </c>
      <c r="Q847" s="103">
        <v>0.67234276598492604</v>
      </c>
      <c r="R847" s="103">
        <v>0.67987286471057296</v>
      </c>
      <c r="S847" s="103">
        <v>0.68794613398813897</v>
      </c>
      <c r="T847" s="103">
        <v>0.6964097910466982</v>
      </c>
      <c r="U847" s="103">
        <v>0.70513836153739695</v>
      </c>
      <c r="V847" s="103">
        <v>0.71401509335420577</v>
      </c>
      <c r="W847" s="103">
        <v>0.72292323821901294</v>
      </c>
      <c r="X847" s="103">
        <v>0.73174604785370712</v>
      </c>
      <c r="Y847" s="103">
        <v>0.74036677398017325</v>
      </c>
      <c r="Z847" s="103">
        <v>0.74868811877255237</v>
      </c>
      <c r="AA847" s="103">
        <v>0.75669865630356747</v>
      </c>
      <c r="AB847" s="103">
        <v>0.76441065111239948</v>
      </c>
      <c r="AC847" s="103">
        <v>0.77183636850232917</v>
      </c>
      <c r="AD847" s="103">
        <v>0.77898807377663715</v>
      </c>
      <c r="AE847" s="103">
        <v>0.78587803223860131</v>
      </c>
      <c r="AF847" s="103">
        <v>0.79251850919150235</v>
      </c>
      <c r="AG847" s="103">
        <v>0.79892176993862063</v>
      </c>
      <c r="AH847" s="103">
        <v>0.80510007978323439</v>
      </c>
      <c r="AI847" s="103">
        <v>0.81106570402862432</v>
      </c>
      <c r="AJ847" s="103">
        <v>0.81683090797807045</v>
      </c>
      <c r="AK847" s="103">
        <v>0.82240795693485147</v>
      </c>
      <c r="AL847" s="103">
        <v>0.82780927150805861</v>
      </c>
      <c r="AM847" s="103">
        <v>0.83304795796718811</v>
      </c>
      <c r="AN847" s="103">
        <v>0.83813731174273898</v>
      </c>
      <c r="AO847" s="103">
        <v>0.84309062827131342</v>
      </c>
      <c r="AP847" s="103">
        <v>0.84792120298951368</v>
      </c>
      <c r="AQ847" s="103">
        <v>0.85264233133394052</v>
      </c>
      <c r="AR847" s="103">
        <v>0.85726730874119661</v>
      </c>
      <c r="AS847" s="103">
        <v>0.86180943064788285</v>
      </c>
      <c r="AT847" s="103">
        <v>0.86628199249060156</v>
      </c>
      <c r="AU847" s="103">
        <v>0.87069828970595486</v>
      </c>
      <c r="AV847" s="103">
        <v>0.87507161773054365</v>
      </c>
      <c r="AW847" s="103">
        <v>0.87941527200097003</v>
      </c>
      <c r="AX847" s="103">
        <v>0.88374127293395355</v>
      </c>
      <c r="AY847" s="103">
        <v>0.88805477340896943</v>
      </c>
      <c r="AZ847" s="103">
        <v>0.89235862431456747</v>
      </c>
      <c r="BA847" s="103">
        <v>0.89665567486883757</v>
      </c>
      <c r="BB847" s="103">
        <v>0.90094877428987008</v>
      </c>
      <c r="BC847" s="103">
        <v>0.90524077179575424</v>
      </c>
      <c r="BD847" s="103">
        <v>0.90953451660458051</v>
      </c>
      <c r="BE847" s="103">
        <v>0.91383285793443891</v>
      </c>
      <c r="BF847" s="103">
        <v>0.91813864500341902</v>
      </c>
      <c r="BG847" s="103">
        <v>0.92245472702961062</v>
      </c>
      <c r="BH847" s="103">
        <v>0.92678395323110463</v>
      </c>
      <c r="BI847" s="103">
        <v>0.93112917282598984</v>
      </c>
    </row>
    <row r="848" spans="1:61">
      <c r="A848" s="102">
        <v>43550</v>
      </c>
      <c r="B848" s="103">
        <v>0.70396250758032375</v>
      </c>
      <c r="C848" s="103">
        <v>0.69295221902917881</v>
      </c>
      <c r="D848" s="103">
        <v>0.68752124021764127</v>
      </c>
      <c r="E848" s="103">
        <v>0.68886340329987072</v>
      </c>
      <c r="F848" s="103">
        <v>0.69210537930321459</v>
      </c>
      <c r="G848" s="103">
        <v>0.69353717554728922</v>
      </c>
      <c r="H848" s="103">
        <v>0.69311544239462719</v>
      </c>
      <c r="I848" s="103">
        <v>0.69215862300250597</v>
      </c>
      <c r="J848" s="103">
        <v>0.691757538732647</v>
      </c>
      <c r="K848" s="103">
        <v>0.69264966642598003</v>
      </c>
      <c r="L848" s="103">
        <v>0.69509785221621523</v>
      </c>
      <c r="M848" s="103">
        <v>0.69922407701369982</v>
      </c>
      <c r="N848" s="103">
        <v>0.70448312433680504</v>
      </c>
      <c r="O848" s="103">
        <v>0.71054606773310702</v>
      </c>
      <c r="P848" s="103">
        <v>0.71721616653499665</v>
      </c>
      <c r="Q848" s="103">
        <v>0.7242966843417008</v>
      </c>
      <c r="R848" s="103">
        <v>0.73159088475244671</v>
      </c>
      <c r="S848" s="103">
        <v>0.73890203136645882</v>
      </c>
      <c r="T848" s="103">
        <v>0.74605577770067211</v>
      </c>
      <c r="U848" s="103">
        <v>0.75301815595516541</v>
      </c>
      <c r="V848" s="103">
        <v>0.75980948319383679</v>
      </c>
      <c r="W848" s="103">
        <v>0.76645019368733336</v>
      </c>
      <c r="X848" s="103">
        <v>0.77296072170630237</v>
      </c>
      <c r="Y848" s="103">
        <v>0.7793615015213885</v>
      </c>
      <c r="Z848" s="103">
        <v>0.78566975403587691</v>
      </c>
      <c r="AA848" s="103">
        <v>0.79188851344147371</v>
      </c>
      <c r="AB848" s="103">
        <v>0.79801690007889647</v>
      </c>
      <c r="AC848" s="103">
        <v>0.80405403416263099</v>
      </c>
      <c r="AD848" s="103">
        <v>0.80999903590716282</v>
      </c>
      <c r="AE848" s="103">
        <v>0.81585102552697508</v>
      </c>
      <c r="AF848" s="103">
        <v>0.82160912323655344</v>
      </c>
      <c r="AG848" s="103">
        <v>0.82727244925038368</v>
      </c>
      <c r="AH848" s="103">
        <v>0.83284012378294892</v>
      </c>
      <c r="AI848" s="103">
        <v>0.83831126704873482</v>
      </c>
      <c r="AJ848" s="103">
        <v>0.84368499926222651</v>
      </c>
      <c r="AK848" s="103">
        <v>0.84896044063790777</v>
      </c>
      <c r="AL848" s="103">
        <v>0.85413741331687065</v>
      </c>
      <c r="AM848" s="103">
        <v>0.85921952017114778</v>
      </c>
      <c r="AN848" s="103">
        <v>0.86421163136961798</v>
      </c>
      <c r="AO848" s="103">
        <v>0.86911861800078727</v>
      </c>
      <c r="AP848" s="103">
        <v>0.87394535115316185</v>
      </c>
      <c r="AQ848" s="103">
        <v>0.87869670191524607</v>
      </c>
      <c r="AR848" s="103">
        <v>0.88337754137554647</v>
      </c>
      <c r="AS848" s="103">
        <v>0.88799274062256761</v>
      </c>
      <c r="AT848" s="103">
        <v>0.89254717074481549</v>
      </c>
      <c r="AU848" s="103">
        <v>0.89704570283079632</v>
      </c>
      <c r="AV848" s="103">
        <v>0.90149320796901433</v>
      </c>
      <c r="AW848" s="103">
        <v>0.90589455724797574</v>
      </c>
      <c r="AX848" s="103">
        <v>0.91025456061435239</v>
      </c>
      <c r="AY848" s="103">
        <v>0.91457772997011955</v>
      </c>
      <c r="AZ848" s="103">
        <v>0.91886848653632147</v>
      </c>
      <c r="BA848" s="103">
        <v>0.92313125151268682</v>
      </c>
      <c r="BB848" s="103">
        <v>0.92737044609894559</v>
      </c>
      <c r="BC848" s="103">
        <v>0.93159049149482542</v>
      </c>
      <c r="BD848" s="103">
        <v>0.93579580890005587</v>
      </c>
      <c r="BE848" s="103">
        <v>0.93999081951436636</v>
      </c>
      <c r="BF848" s="103">
        <v>0.94417994453748522</v>
      </c>
      <c r="BG848" s="103">
        <v>0.94836760516914154</v>
      </c>
      <c r="BH848" s="103">
        <v>0.95255822260906486</v>
      </c>
      <c r="BI848" s="103">
        <v>0.95675621805698352</v>
      </c>
    </row>
    <row r="849" spans="1:61">
      <c r="A849" s="102">
        <v>43551</v>
      </c>
      <c r="B849" s="103">
        <v>0.70381204466265868</v>
      </c>
      <c r="C849" s="103">
        <v>0.69333113358499932</v>
      </c>
      <c r="D849" s="103">
        <v>0.68894091817426839</v>
      </c>
      <c r="E849" s="103">
        <v>0.69052103815043187</v>
      </c>
      <c r="F849" s="103">
        <v>0.69314362125809936</v>
      </c>
      <c r="G849" s="103">
        <v>0.69374826614543517</v>
      </c>
      <c r="H849" s="103">
        <v>0.69257411592436413</v>
      </c>
      <c r="I849" s="103">
        <v>0.69113110321035454</v>
      </c>
      <c r="J849" s="103">
        <v>0.69073481799966741</v>
      </c>
      <c r="K849" s="103">
        <v>0.69213745458641107</v>
      </c>
      <c r="L849" s="103">
        <v>0.69545730520040427</v>
      </c>
      <c r="M849" s="103">
        <v>0.700433455956045</v>
      </c>
      <c r="N849" s="103">
        <v>0.7066755461096651</v>
      </c>
      <c r="O849" s="103">
        <v>0.71387665988296967</v>
      </c>
      <c r="P849" s="103">
        <v>0.72176048563016315</v>
      </c>
      <c r="Q849" s="103">
        <v>0.73005071269289612</v>
      </c>
      <c r="R849" s="103">
        <v>0.73847103041281892</v>
      </c>
      <c r="S849" s="103">
        <v>0.74674512813157889</v>
      </c>
      <c r="T849" s="103">
        <v>0.7546316837690985</v>
      </c>
      <c r="U849" s="103">
        <v>0.76208755119606109</v>
      </c>
      <c r="V849" s="103">
        <v>0.76913927721503494</v>
      </c>
      <c r="W849" s="103">
        <v>0.77581348555342944</v>
      </c>
      <c r="X849" s="103">
        <v>0.78213679993865393</v>
      </c>
      <c r="Y849" s="103">
        <v>0.78813584409811555</v>
      </c>
      <c r="Z849" s="103">
        <v>0.79383773721741835</v>
      </c>
      <c r="AA849" s="103">
        <v>0.799272267128882</v>
      </c>
      <c r="AB849" s="103">
        <v>0.80447011619226017</v>
      </c>
      <c r="AC849" s="103">
        <v>0.80946196741643139</v>
      </c>
      <c r="AD849" s="103">
        <v>0.81427850381027467</v>
      </c>
      <c r="AE849" s="103">
        <v>0.81895040838266642</v>
      </c>
      <c r="AF849" s="103">
        <v>0.82350836414248585</v>
      </c>
      <c r="AG849" s="103">
        <v>0.82798305409861117</v>
      </c>
      <c r="AH849" s="103">
        <v>0.83240516125991959</v>
      </c>
      <c r="AI849" s="103">
        <v>0.83680536863528954</v>
      </c>
      <c r="AJ849" s="103">
        <v>0.84121435923359966</v>
      </c>
      <c r="AK849" s="103">
        <v>0.84566281606372684</v>
      </c>
      <c r="AL849" s="103">
        <v>0.85017664689624639</v>
      </c>
      <c r="AM849" s="103">
        <v>0.85475848191249493</v>
      </c>
      <c r="AN849" s="103">
        <v>0.85940386902259669</v>
      </c>
      <c r="AO849" s="103">
        <v>0.86410835447186307</v>
      </c>
      <c r="AP849" s="103">
        <v>0.86886748450560569</v>
      </c>
      <c r="AQ849" s="103">
        <v>0.87367680536913406</v>
      </c>
      <c r="AR849" s="103">
        <v>0.87853186330776067</v>
      </c>
      <c r="AS849" s="103">
        <v>0.88342820456679494</v>
      </c>
      <c r="AT849" s="103">
        <v>0.8883613753915488</v>
      </c>
      <c r="AU849" s="103">
        <v>0.89332692202733344</v>
      </c>
      <c r="AV849" s="103">
        <v>0.89832039071945891</v>
      </c>
      <c r="AW849" s="103">
        <v>0.90333732771323649</v>
      </c>
      <c r="AX849" s="103">
        <v>0.90837345799711111</v>
      </c>
      <c r="AY849" s="103">
        <v>0.91342529569347941</v>
      </c>
      <c r="AZ849" s="103">
        <v>0.9184895726321809</v>
      </c>
      <c r="BA849" s="103">
        <v>0.92356302065007623</v>
      </c>
      <c r="BB849" s="103">
        <v>0.92864237158402729</v>
      </c>
      <c r="BC849" s="103">
        <v>0.93372435727089376</v>
      </c>
      <c r="BD849" s="103">
        <v>0.93880570954753761</v>
      </c>
      <c r="BE849" s="103">
        <v>0.94388316025081997</v>
      </c>
      <c r="BF849" s="103">
        <v>0.94895344121760128</v>
      </c>
      <c r="BG849" s="103">
        <v>0.95401328428474275</v>
      </c>
      <c r="BH849" s="103">
        <v>0.95905942128910593</v>
      </c>
      <c r="BI849" s="103">
        <v>0.96408858406755116</v>
      </c>
    </row>
    <row r="850" spans="1:61">
      <c r="A850" s="102">
        <v>43552</v>
      </c>
      <c r="B850" s="103">
        <v>0.70258834822439198</v>
      </c>
      <c r="C850" s="103">
        <v>0.6946700448573625</v>
      </c>
      <c r="D850" s="103">
        <v>0.69192962104660027</v>
      </c>
      <c r="E850" s="103">
        <v>0.69363736647134333</v>
      </c>
      <c r="F850" s="103">
        <v>0.69509559274147392</v>
      </c>
      <c r="G850" s="103">
        <v>0.69389803942771966</v>
      </c>
      <c r="H850" s="103">
        <v>0.69074984717337118</v>
      </c>
      <c r="I850" s="103">
        <v>0.68708357437989309</v>
      </c>
      <c r="J850" s="103">
        <v>0.68392786345169099</v>
      </c>
      <c r="K850" s="103">
        <v>0.68186208002479931</v>
      </c>
      <c r="L850" s="103">
        <v>0.68103833333853336</v>
      </c>
      <c r="M850" s="103">
        <v>0.68143914235865799</v>
      </c>
      <c r="N850" s="103">
        <v>0.68329513154394461</v>
      </c>
      <c r="O850" s="103">
        <v>0.68656671940388081</v>
      </c>
      <c r="P850" s="103">
        <v>0.69107347428421328</v>
      </c>
      <c r="Q850" s="103">
        <v>0.69663486193610158</v>
      </c>
      <c r="R850" s="103">
        <v>0.70307034811070479</v>
      </c>
      <c r="S850" s="103">
        <v>0.71019939855918091</v>
      </c>
      <c r="T850" s="103">
        <v>0.71785191153751804</v>
      </c>
      <c r="U850" s="103">
        <v>0.72591123585064765</v>
      </c>
      <c r="V850" s="103">
        <v>0.7342777922773247</v>
      </c>
      <c r="W850" s="103">
        <v>0.74285200908865567</v>
      </c>
      <c r="X850" s="103">
        <v>0.7515343145557466</v>
      </c>
      <c r="Y850" s="103">
        <v>0.76022513694970073</v>
      </c>
      <c r="Z850" s="103">
        <v>0.76883722287993495</v>
      </c>
      <c r="AA850" s="103">
        <v>0.77734336647623226</v>
      </c>
      <c r="AB850" s="103">
        <v>0.78573463149330947</v>
      </c>
      <c r="AC850" s="103">
        <v>0.79400208598048705</v>
      </c>
      <c r="AD850" s="103">
        <v>0.80213679798708559</v>
      </c>
      <c r="AE850" s="103">
        <v>0.8101298355624228</v>
      </c>
      <c r="AF850" s="103">
        <v>0.81797226675581891</v>
      </c>
      <c r="AG850" s="103">
        <v>0.82565515961659486</v>
      </c>
      <c r="AH850" s="103">
        <v>0.83316958219406823</v>
      </c>
      <c r="AI850" s="103">
        <v>0.84050660253755971</v>
      </c>
      <c r="AJ850" s="103">
        <v>0.84765728869638934</v>
      </c>
      <c r="AK850" s="103">
        <v>0.85461270871987494</v>
      </c>
      <c r="AL850" s="103">
        <v>0.86136634762951214</v>
      </c>
      <c r="AM850" s="103">
        <v>0.867922361149287</v>
      </c>
      <c r="AN850" s="103">
        <v>0.87428784885238209</v>
      </c>
      <c r="AO850" s="103">
        <v>0.88046991040693046</v>
      </c>
      <c r="AP850" s="103">
        <v>0.88647564548106494</v>
      </c>
      <c r="AQ850" s="103">
        <v>0.89231215374291628</v>
      </c>
      <c r="AR850" s="103">
        <v>0.89798653486061819</v>
      </c>
      <c r="AS850" s="103">
        <v>0.90350588850230118</v>
      </c>
      <c r="AT850" s="103">
        <v>0.90887731433609809</v>
      </c>
      <c r="AU850" s="103">
        <v>0.91410791203014197</v>
      </c>
      <c r="AV850" s="103">
        <v>0.91920478125256355</v>
      </c>
      <c r="AW850" s="103">
        <v>0.9241750216714959</v>
      </c>
      <c r="AX850" s="103">
        <v>0.92902583230383073</v>
      </c>
      <c r="AY850" s="103">
        <v>0.93376485078181148</v>
      </c>
      <c r="AZ850" s="103">
        <v>0.93839983574352526</v>
      </c>
      <c r="BA850" s="103">
        <v>0.94293854583096492</v>
      </c>
      <c r="BB850" s="103">
        <v>0.94738873968612336</v>
      </c>
      <c r="BC850" s="103">
        <v>0.95175817595099144</v>
      </c>
      <c r="BD850" s="103">
        <v>0.95605461326756203</v>
      </c>
      <c r="BE850" s="103">
        <v>0.96028581027782844</v>
      </c>
      <c r="BF850" s="103">
        <v>0.96445952562378146</v>
      </c>
      <c r="BG850" s="103">
        <v>0.96858351794741437</v>
      </c>
      <c r="BH850" s="103">
        <v>0.97266554589071974</v>
      </c>
      <c r="BI850" s="103">
        <v>0.97671336809568921</v>
      </c>
    </row>
    <row r="851" spans="1:61">
      <c r="A851" s="102">
        <v>43553</v>
      </c>
      <c r="B851" s="103">
        <v>0.69892202659347391</v>
      </c>
      <c r="C851" s="103">
        <v>0.69051001959875757</v>
      </c>
      <c r="D851" s="103">
        <v>0.68613832146935494</v>
      </c>
      <c r="E851" s="103">
        <v>0.68632445547617515</v>
      </c>
      <c r="F851" s="103">
        <v>0.68725917065330477</v>
      </c>
      <c r="G851" s="103">
        <v>0.68632623147912775</v>
      </c>
      <c r="H851" s="103">
        <v>0.6836433461068756</v>
      </c>
      <c r="I851" s="103">
        <v>0.68020168206703935</v>
      </c>
      <c r="J851" s="103">
        <v>0.67688279902728699</v>
      </c>
      <c r="K851" s="103">
        <v>0.67436246915398379</v>
      </c>
      <c r="L851" s="103">
        <v>0.67299619127365795</v>
      </c>
      <c r="M851" s="103">
        <v>0.672945356313567</v>
      </c>
      <c r="N851" s="103">
        <v>0.6746560103459972</v>
      </c>
      <c r="O851" s="103">
        <v>0.6780980207789018</v>
      </c>
      <c r="P851" s="103">
        <v>0.68304098696600579</v>
      </c>
      <c r="Q851" s="103">
        <v>0.68925446109591704</v>
      </c>
      <c r="R851" s="103">
        <v>0.69650799535724373</v>
      </c>
      <c r="S851" s="103">
        <v>0.70457114193859149</v>
      </c>
      <c r="T851" s="103">
        <v>0.71322709128627437</v>
      </c>
      <c r="U851" s="103">
        <v>0.72232890895072122</v>
      </c>
      <c r="V851" s="103">
        <v>0.73175197841869233</v>
      </c>
      <c r="W851" s="103">
        <v>0.74137169297158734</v>
      </c>
      <c r="X851" s="103">
        <v>0.75106344589080554</v>
      </c>
      <c r="Y851" s="103">
        <v>0.760702630457743</v>
      </c>
      <c r="Z851" s="103">
        <v>0.77018220347808142</v>
      </c>
      <c r="AA851" s="103">
        <v>0.77947266304839136</v>
      </c>
      <c r="AB851" s="103">
        <v>0.78856589947131883</v>
      </c>
      <c r="AC851" s="103">
        <v>0.79745380373948438</v>
      </c>
      <c r="AD851" s="103">
        <v>0.8061282668455082</v>
      </c>
      <c r="AE851" s="103">
        <v>0.8145811797820075</v>
      </c>
      <c r="AF851" s="103">
        <v>0.82280443354160282</v>
      </c>
      <c r="AG851" s="103">
        <v>0.83078991911691413</v>
      </c>
      <c r="AH851" s="103">
        <v>0.8385295275005592</v>
      </c>
      <c r="AI851" s="103">
        <v>0.84601514968515779</v>
      </c>
      <c r="AJ851" s="103">
        <v>0.85323867666333053</v>
      </c>
      <c r="AK851" s="103">
        <v>0.86019199942769464</v>
      </c>
      <c r="AL851" s="103">
        <v>0.86687009223036171</v>
      </c>
      <c r="AM851" s="103">
        <v>0.87328154162113347</v>
      </c>
      <c r="AN851" s="103">
        <v>0.87943868953064253</v>
      </c>
      <c r="AO851" s="103">
        <v>0.88535387801064669</v>
      </c>
      <c r="AP851" s="103">
        <v>0.89103944911290389</v>
      </c>
      <c r="AQ851" s="103">
        <v>0.89650774488917018</v>
      </c>
      <c r="AR851" s="103">
        <v>0.90177110739120336</v>
      </c>
      <c r="AS851" s="103">
        <v>0.90684187867076016</v>
      </c>
      <c r="AT851" s="103">
        <v>0.91173240077959805</v>
      </c>
      <c r="AU851" s="103">
        <v>0.91645501576947486</v>
      </c>
      <c r="AV851" s="103">
        <v>0.92102206569214629</v>
      </c>
      <c r="AW851" s="103">
        <v>0.92544589259937049</v>
      </c>
      <c r="AX851" s="103">
        <v>0.92973870970064054</v>
      </c>
      <c r="AY851" s="103">
        <v>0.93391216137907496</v>
      </c>
      <c r="AZ851" s="103">
        <v>0.93797773508914073</v>
      </c>
      <c r="BA851" s="103">
        <v>0.9419469182802408</v>
      </c>
      <c r="BB851" s="103">
        <v>0.94583119840177843</v>
      </c>
      <c r="BC851" s="103">
        <v>0.94964206290315567</v>
      </c>
      <c r="BD851" s="103">
        <v>0.95339099923377613</v>
      </c>
      <c r="BE851" s="103">
        <v>0.95708949484304262</v>
      </c>
      <c r="BF851" s="103">
        <v>0.96074903718035776</v>
      </c>
      <c r="BG851" s="103">
        <v>0.96438111369512425</v>
      </c>
      <c r="BH851" s="103">
        <v>0.96799721183674603</v>
      </c>
      <c r="BI851" s="103">
        <v>0.97160881905462471</v>
      </c>
    </row>
    <row r="852" spans="1:61">
      <c r="A852" s="102">
        <v>43556</v>
      </c>
      <c r="B852" s="103">
        <v>0.69864973534335117</v>
      </c>
      <c r="C852" s="103">
        <v>0.68955600455963773</v>
      </c>
      <c r="D852" s="103">
        <v>0.68714553405011636</v>
      </c>
      <c r="E852" s="103">
        <v>0.69001408671947639</v>
      </c>
      <c r="F852" s="103">
        <v>0.69300560967842428</v>
      </c>
      <c r="G852" s="103">
        <v>0.69380104512772145</v>
      </c>
      <c r="H852" s="103">
        <v>0.6932644106614988</v>
      </c>
      <c r="I852" s="103">
        <v>0.69284525002564479</v>
      </c>
      <c r="J852" s="103">
        <v>0.69335776525901271</v>
      </c>
      <c r="K852" s="103">
        <v>0.69511016309105789</v>
      </c>
      <c r="L852" s="103">
        <v>0.69809310579714667</v>
      </c>
      <c r="M852" s="103">
        <v>0.70229879302349707</v>
      </c>
      <c r="N852" s="103">
        <v>0.70795491431082247</v>
      </c>
      <c r="O852" s="103">
        <v>0.71495261680038524</v>
      </c>
      <c r="P852" s="103">
        <v>0.72306378461237519</v>
      </c>
      <c r="Q852" s="103">
        <v>0.73206029802007289</v>
      </c>
      <c r="R852" s="103">
        <v>0.74171403729675833</v>
      </c>
      <c r="S852" s="103">
        <v>0.75179688271570855</v>
      </c>
      <c r="T852" s="103">
        <v>0.76210087809563998</v>
      </c>
      <c r="U852" s="103">
        <v>0.77251160116259443</v>
      </c>
      <c r="V852" s="103">
        <v>0.78294173121129484</v>
      </c>
      <c r="W852" s="103">
        <v>0.79330395035093459</v>
      </c>
      <c r="X852" s="103">
        <v>0.80351094069070728</v>
      </c>
      <c r="Y852" s="103">
        <v>0.81347538433980227</v>
      </c>
      <c r="Z852" s="103">
        <v>0.82312427363935192</v>
      </c>
      <c r="AA852" s="103">
        <v>0.8324477792448014</v>
      </c>
      <c r="AB852" s="103">
        <v>0.84145350153843634</v>
      </c>
      <c r="AC852" s="103">
        <v>0.85014904146471382</v>
      </c>
      <c r="AD852" s="103">
        <v>0.85854199996809144</v>
      </c>
      <c r="AE852" s="103">
        <v>0.86663997799302295</v>
      </c>
      <c r="AF852" s="103">
        <v>0.87445057648396596</v>
      </c>
      <c r="AG852" s="103">
        <v>0.88198139638537709</v>
      </c>
      <c r="AH852" s="103">
        <v>0.88924003864171097</v>
      </c>
      <c r="AI852" s="103">
        <v>0.89623410419742477</v>
      </c>
      <c r="AJ852" s="103">
        <v>0.90297119399697523</v>
      </c>
      <c r="AK852" s="103">
        <v>0.90945890898481707</v>
      </c>
      <c r="AL852" s="103">
        <v>0.91570574844176233</v>
      </c>
      <c r="AM852" s="103">
        <v>0.92172417771827986</v>
      </c>
      <c r="AN852" s="103">
        <v>0.92752775632999984</v>
      </c>
      <c r="AO852" s="103">
        <v>0.93313004382784592</v>
      </c>
      <c r="AP852" s="103">
        <v>0.9385445997627414</v>
      </c>
      <c r="AQ852" s="103">
        <v>0.94378498368560726</v>
      </c>
      <c r="AR852" s="103">
        <v>0.94886475514736834</v>
      </c>
      <c r="AS852" s="103">
        <v>0.95379747369894563</v>
      </c>
      <c r="AT852" s="103">
        <v>0.95859669889126298</v>
      </c>
      <c r="AU852" s="103">
        <v>0.96327599027524313</v>
      </c>
      <c r="AV852" s="103">
        <v>0.9678489074018084</v>
      </c>
      <c r="AW852" s="103">
        <v>0.97232900982188142</v>
      </c>
      <c r="AX852" s="103">
        <v>0.97672907238792639</v>
      </c>
      <c r="AY852" s="103">
        <v>0.98105764339404922</v>
      </c>
      <c r="AZ852" s="103">
        <v>0.98532185439666431</v>
      </c>
      <c r="BA852" s="103">
        <v>0.98952883592411289</v>
      </c>
      <c r="BB852" s="103">
        <v>0.99368571850473741</v>
      </c>
      <c r="BC852" s="103">
        <v>0.99779963266687832</v>
      </c>
      <c r="BD852" s="103">
        <v>1.0018777089388782</v>
      </c>
      <c r="BE852" s="103">
        <v>1.0059270778490785</v>
      </c>
      <c r="BF852" s="103">
        <v>1.0099548699258203</v>
      </c>
      <c r="BG852" s="103">
        <v>1.0139682156974459</v>
      </c>
      <c r="BH852" s="103">
        <v>1.0179742456922971</v>
      </c>
      <c r="BI852" s="103">
        <v>1.0219800904387148</v>
      </c>
    </row>
    <row r="853" spans="1:61">
      <c r="A853" s="102">
        <v>43557</v>
      </c>
      <c r="B853" s="103">
        <v>0.69540904673633519</v>
      </c>
      <c r="C853" s="103">
        <v>0.68170199248397423</v>
      </c>
      <c r="D853" s="103">
        <v>0.67369876587544009</v>
      </c>
      <c r="E853" s="103">
        <v>0.669328725744887</v>
      </c>
      <c r="F853" s="103">
        <v>0.66693407496414858</v>
      </c>
      <c r="G853" s="103">
        <v>0.66549698246002875</v>
      </c>
      <c r="H853" s="103">
        <v>0.66444361605057378</v>
      </c>
      <c r="I853" s="103">
        <v>0.6636818631907645</v>
      </c>
      <c r="J853" s="103">
        <v>0.66351223636250167</v>
      </c>
      <c r="K853" s="103">
        <v>0.66444197231962676</v>
      </c>
      <c r="L853" s="103">
        <v>0.666966436514845</v>
      </c>
      <c r="M853" s="103">
        <v>0.67151833624589785</v>
      </c>
      <c r="N853" s="103">
        <v>0.6785948436608511</v>
      </c>
      <c r="O853" s="103">
        <v>0.68786871658256743</v>
      </c>
      <c r="P853" s="103">
        <v>0.69876275540786104</v>
      </c>
      <c r="Q853" s="103">
        <v>0.71069975247156358</v>
      </c>
      <c r="R853" s="103">
        <v>0.72310250010850652</v>
      </c>
      <c r="S853" s="103">
        <v>0.73539379065351673</v>
      </c>
      <c r="T853" s="103">
        <v>0.74708454611019892</v>
      </c>
      <c r="U853" s="103">
        <v>0.75809450112363053</v>
      </c>
      <c r="V853" s="103">
        <v>0.76846184432204367</v>
      </c>
      <c r="W853" s="103">
        <v>0.77822477663498124</v>
      </c>
      <c r="X853" s="103">
        <v>0.78742149899198588</v>
      </c>
      <c r="Y853" s="103">
        <v>0.7960902123225968</v>
      </c>
      <c r="Z853" s="103">
        <v>0.80426937621264383</v>
      </c>
      <c r="AA853" s="103">
        <v>0.81199915749954943</v>
      </c>
      <c r="AB853" s="103">
        <v>0.81932041497054486</v>
      </c>
      <c r="AC853" s="103">
        <v>0.82627400938200568</v>
      </c>
      <c r="AD853" s="103">
        <v>0.83290080149030776</v>
      </c>
      <c r="AE853" s="103">
        <v>0.83924165205182466</v>
      </c>
      <c r="AF853" s="103">
        <v>0.84533742182293148</v>
      </c>
      <c r="AG853" s="103">
        <v>0.85122897156000432</v>
      </c>
      <c r="AH853" s="103">
        <v>0.8569571620194163</v>
      </c>
      <c r="AI853" s="103">
        <v>0.8625628539575434</v>
      </c>
      <c r="AJ853" s="103">
        <v>0.86808690813076128</v>
      </c>
      <c r="AK853" s="103">
        <v>0.87357018529544295</v>
      </c>
      <c r="AL853" s="103">
        <v>0.87904813511658819</v>
      </c>
      <c r="AM853" s="103">
        <v>0.88452706193198027</v>
      </c>
      <c r="AN853" s="103">
        <v>0.89000350059784161</v>
      </c>
      <c r="AO853" s="103">
        <v>0.89547397888107627</v>
      </c>
      <c r="AP853" s="103">
        <v>0.90093502454858754</v>
      </c>
      <c r="AQ853" s="103">
        <v>0.90638316536727737</v>
      </c>
      <c r="AR853" s="103">
        <v>0.9118149291040496</v>
      </c>
      <c r="AS853" s="103">
        <v>0.9172268435258063</v>
      </c>
      <c r="AT853" s="103">
        <v>0.92261543639945065</v>
      </c>
      <c r="AU853" s="103">
        <v>0.9279772354918866</v>
      </c>
      <c r="AV853" s="103">
        <v>0.93330876857001555</v>
      </c>
      <c r="AW853" s="103">
        <v>0.93860656340074111</v>
      </c>
      <c r="AX853" s="103">
        <v>0.94386785505948656</v>
      </c>
      <c r="AY853" s="103">
        <v>0.94909332649926159</v>
      </c>
      <c r="AZ853" s="103">
        <v>0.95428470969942147</v>
      </c>
      <c r="BA853" s="103">
        <v>0.95944373688591122</v>
      </c>
      <c r="BB853" s="103">
        <v>0.96457214028467708</v>
      </c>
      <c r="BC853" s="103">
        <v>0.96967165212166295</v>
      </c>
      <c r="BD853" s="103">
        <v>0.97474400462281496</v>
      </c>
      <c r="BE853" s="103">
        <v>0.97979093001407858</v>
      </c>
      <c r="BF853" s="103">
        <v>0.98481416052139847</v>
      </c>
      <c r="BG853" s="103">
        <v>0.98981542837072034</v>
      </c>
      <c r="BH853" s="103">
        <v>0.99479646578798997</v>
      </c>
      <c r="BI853" s="103">
        <v>0.99975900499915149</v>
      </c>
    </row>
    <row r="854" spans="1:61">
      <c r="A854" s="102">
        <v>43558</v>
      </c>
      <c r="B854" s="103">
        <v>0.69666891770901718</v>
      </c>
      <c r="C854" s="103">
        <v>0.69019738632421024</v>
      </c>
      <c r="D854" s="103">
        <v>0.68852632189436735</v>
      </c>
      <c r="E854" s="103">
        <v>0.6895933728115945</v>
      </c>
      <c r="F854" s="103">
        <v>0.69188173685735788</v>
      </c>
      <c r="G854" s="103">
        <v>0.69513304057291203</v>
      </c>
      <c r="H854" s="103">
        <v>0.69966281500288052</v>
      </c>
      <c r="I854" s="103">
        <v>0.7056687320112297</v>
      </c>
      <c r="J854" s="103">
        <v>0.71309564821563276</v>
      </c>
      <c r="K854" s="103">
        <v>0.72167713508984821</v>
      </c>
      <c r="L854" s="103">
        <v>0.73112586954444092</v>
      </c>
      <c r="M854" s="103">
        <v>0.74125728619719067</v>
      </c>
      <c r="N854" s="103">
        <v>0.7519898973228013</v>
      </c>
      <c r="O854" s="103">
        <v>0.76316221987838984</v>
      </c>
      <c r="P854" s="103">
        <v>0.77458317942482402</v>
      </c>
      <c r="Q854" s="103">
        <v>0.78606170056854974</v>
      </c>
      <c r="R854" s="103">
        <v>0.79740670791601331</v>
      </c>
      <c r="S854" s="103">
        <v>0.80842712607365619</v>
      </c>
      <c r="T854" s="103">
        <v>0.81895905209882869</v>
      </c>
      <c r="U854" s="103">
        <v>0.82899248831049821</v>
      </c>
      <c r="V854" s="103">
        <v>0.83857156119796072</v>
      </c>
      <c r="W854" s="103">
        <v>0.84774045699105238</v>
      </c>
      <c r="X854" s="103">
        <v>0.85654336191960845</v>
      </c>
      <c r="Y854" s="103">
        <v>0.86502446221346074</v>
      </c>
      <c r="Z854" s="103">
        <v>0.87322459590498203</v>
      </c>
      <c r="AA854" s="103">
        <v>0.88116465221921569</v>
      </c>
      <c r="AB854" s="103">
        <v>0.88885816258716133</v>
      </c>
      <c r="AC854" s="103">
        <v>0.89631864681578399</v>
      </c>
      <c r="AD854" s="103">
        <v>0.90355962471204976</v>
      </c>
      <c r="AE854" s="103">
        <v>0.91059461608292114</v>
      </c>
      <c r="AF854" s="103">
        <v>0.91743714073536398</v>
      </c>
      <c r="AG854" s="103">
        <v>0.92410071847634345</v>
      </c>
      <c r="AH854" s="103">
        <v>0.93059886911282275</v>
      </c>
      <c r="AI854" s="103">
        <v>0.93694511245176726</v>
      </c>
      <c r="AJ854" s="103">
        <v>0.94315296830014272</v>
      </c>
      <c r="AK854" s="103">
        <v>0.9492359564649121</v>
      </c>
      <c r="AL854" s="103">
        <v>0.95520606751763781</v>
      </c>
      <c r="AM854" s="103">
        <v>0.96106783755089653</v>
      </c>
      <c r="AN854" s="103">
        <v>0.96682353461131909</v>
      </c>
      <c r="AO854" s="103">
        <v>0.97247542621239336</v>
      </c>
      <c r="AP854" s="103">
        <v>0.97802577986760708</v>
      </c>
      <c r="AQ854" s="103">
        <v>0.98347686309044557</v>
      </c>
      <c r="AR854" s="103">
        <v>0.98883094339439759</v>
      </c>
      <c r="AS854" s="103">
        <v>0.99409028829294832</v>
      </c>
      <c r="AT854" s="103">
        <v>0.99925716529958575</v>
      </c>
      <c r="AU854" s="103">
        <v>1.0043338419277976</v>
      </c>
      <c r="AV854" s="103">
        <v>1.009322585691069</v>
      </c>
      <c r="AW854" s="103">
        <v>1.0142256641028884</v>
      </c>
      <c r="AX854" s="103">
        <v>1.0190457568697211</v>
      </c>
      <c r="AY854" s="103">
        <v>1.023787363490879</v>
      </c>
      <c r="AZ854" s="103">
        <v>1.0284554855128121</v>
      </c>
      <c r="BA854" s="103">
        <v>1.0330551244981647</v>
      </c>
      <c r="BB854" s="103">
        <v>1.0375912820095818</v>
      </c>
      <c r="BC854" s="103">
        <v>1.0420689596097068</v>
      </c>
      <c r="BD854" s="103">
        <v>1.0464931588611841</v>
      </c>
      <c r="BE854" s="103">
        <v>1.0508688813266585</v>
      </c>
      <c r="BF854" s="103">
        <v>1.0552011285687735</v>
      </c>
      <c r="BG854" s="103">
        <v>1.0594949021501734</v>
      </c>
      <c r="BH854" s="103">
        <v>1.0637552036335034</v>
      </c>
      <c r="BI854" s="103">
        <v>1.0679870345814066</v>
      </c>
    </row>
    <row r="855" spans="1:61">
      <c r="A855" s="102">
        <v>43559</v>
      </c>
      <c r="B855" s="103">
        <v>0.70071839354373833</v>
      </c>
      <c r="C855" s="103">
        <v>0.69583300586337127</v>
      </c>
      <c r="D855" s="103">
        <v>0.69336353544959717</v>
      </c>
      <c r="E855" s="103">
        <v>0.69346897559445253</v>
      </c>
      <c r="F855" s="103">
        <v>0.69535108727682327</v>
      </c>
      <c r="G855" s="103">
        <v>0.69830567437076319</v>
      </c>
      <c r="H855" s="103">
        <v>0.70192247593761736</v>
      </c>
      <c r="I855" s="103">
        <v>0.70590262385314106</v>
      </c>
      <c r="J855" s="103">
        <v>0.71021941595214122</v>
      </c>
      <c r="K855" s="103">
        <v>0.71513435873895725</v>
      </c>
      <c r="L855" s="103">
        <v>0.72089374434734887</v>
      </c>
      <c r="M855" s="103">
        <v>0.72767066037964445</v>
      </c>
      <c r="N855" s="103">
        <v>0.73547046302525321</v>
      </c>
      <c r="O855" s="103">
        <v>0.74414989771186357</v>
      </c>
      <c r="P855" s="103">
        <v>0.75352841497729051</v>
      </c>
      <c r="Q855" s="103">
        <v>0.76342543829601173</v>
      </c>
      <c r="R855" s="103">
        <v>0.77366039114250529</v>
      </c>
      <c r="S855" s="103">
        <v>0.78405269699124513</v>
      </c>
      <c r="T855" s="103">
        <v>0.79444125948158906</v>
      </c>
      <c r="U855" s="103">
        <v>0.80476478815025809</v>
      </c>
      <c r="V855" s="103">
        <v>0.81499387029203807</v>
      </c>
      <c r="W855" s="103">
        <v>0.82509910719185464</v>
      </c>
      <c r="X855" s="103">
        <v>0.83505110013463357</v>
      </c>
      <c r="Y855" s="103">
        <v>0.84482045040529741</v>
      </c>
      <c r="Z855" s="103">
        <v>0.85438126742685971</v>
      </c>
      <c r="AA855" s="103">
        <v>0.86372655622497796</v>
      </c>
      <c r="AB855" s="103">
        <v>0.87285565561048373</v>
      </c>
      <c r="AC855" s="103">
        <v>0.88176790899038715</v>
      </c>
      <c r="AD855" s="103">
        <v>0.89046265977169714</v>
      </c>
      <c r="AE855" s="103">
        <v>0.89893925136142017</v>
      </c>
      <c r="AF855" s="103">
        <v>0.90719702716656558</v>
      </c>
      <c r="AG855" s="103">
        <v>0.91523533059414286</v>
      </c>
      <c r="AH855" s="103">
        <v>0.92305350505115857</v>
      </c>
      <c r="AI855" s="103">
        <v>0.93065089394462186</v>
      </c>
      <c r="AJ855" s="103">
        <v>0.93802684068154207</v>
      </c>
      <c r="AK855" s="103">
        <v>0.94518068866892602</v>
      </c>
      <c r="AL855" s="103">
        <v>0.95211334699186312</v>
      </c>
      <c r="AM855" s="103">
        <v>0.95883263705539357</v>
      </c>
      <c r="AN855" s="103">
        <v>0.96534828724561639</v>
      </c>
      <c r="AO855" s="103">
        <v>0.97167002601013974</v>
      </c>
      <c r="AP855" s="103">
        <v>0.9778075817965699</v>
      </c>
      <c r="AQ855" s="103">
        <v>0.98377068305251258</v>
      </c>
      <c r="AR855" s="103">
        <v>0.98956905822557528</v>
      </c>
      <c r="AS855" s="103">
        <v>0.99521243576336305</v>
      </c>
      <c r="AT855" s="103">
        <v>1.0007105441134834</v>
      </c>
      <c r="AU855" s="103">
        <v>1.0060731117235433</v>
      </c>
      <c r="AV855" s="103">
        <v>1.0113098670411478</v>
      </c>
      <c r="AW855" s="103">
        <v>1.0164305385139036</v>
      </c>
      <c r="AX855" s="103">
        <v>1.0214444798226661</v>
      </c>
      <c r="AY855" s="103">
        <v>1.0263593900887178</v>
      </c>
      <c r="AZ855" s="103">
        <v>1.0311825119709843</v>
      </c>
      <c r="BA855" s="103">
        <v>1.0359210881136711</v>
      </c>
      <c r="BB855" s="103">
        <v>1.0405823611609859</v>
      </c>
      <c r="BC855" s="103">
        <v>1.0451735737571337</v>
      </c>
      <c r="BD855" s="103">
        <v>1.0497019685463214</v>
      </c>
      <c r="BE855" s="103">
        <v>1.0541747881727559</v>
      </c>
      <c r="BF855" s="103">
        <v>1.058599275280643</v>
      </c>
      <c r="BG855" s="103">
        <v>1.0629826725141893</v>
      </c>
      <c r="BH855" s="103">
        <v>1.0673322225176016</v>
      </c>
      <c r="BI855" s="103">
        <v>1.0716551679350852</v>
      </c>
    </row>
    <row r="856" spans="1:61">
      <c r="A856" s="102">
        <v>43560</v>
      </c>
      <c r="B856" s="103">
        <v>0.70042859132289614</v>
      </c>
      <c r="C856" s="103">
        <v>0.6919314111562137</v>
      </c>
      <c r="D856" s="103">
        <v>0.68820676288803651</v>
      </c>
      <c r="E856" s="103">
        <v>0.69002684874725162</v>
      </c>
      <c r="F856" s="103">
        <v>0.69447197881495237</v>
      </c>
      <c r="G856" s="103">
        <v>0.69970962887171406</v>
      </c>
      <c r="H856" s="103">
        <v>0.70518725372500801</v>
      </c>
      <c r="I856" s="103">
        <v>0.7107414868385511</v>
      </c>
      <c r="J856" s="103">
        <v>0.71640440072272682</v>
      </c>
      <c r="K856" s="103">
        <v>0.72239251136394378</v>
      </c>
      <c r="L856" s="103">
        <v>0.72898857900975844</v>
      </c>
      <c r="M856" s="103">
        <v>0.73650243115018299</v>
      </c>
      <c r="N856" s="103">
        <v>0.74537278254877148</v>
      </c>
      <c r="O856" s="103">
        <v>0.75551748414454245</v>
      </c>
      <c r="P856" s="103">
        <v>0.76667497037345056</v>
      </c>
      <c r="Q856" s="103">
        <v>0.77858363349637694</v>
      </c>
      <c r="R856" s="103">
        <v>0.79098186577420349</v>
      </c>
      <c r="S856" s="103">
        <v>0.80360805946780733</v>
      </c>
      <c r="T856" s="103">
        <v>0.81623020843892713</v>
      </c>
      <c r="U856" s="103">
        <v>0.82875362135834008</v>
      </c>
      <c r="V856" s="103">
        <v>0.84112339403749836</v>
      </c>
      <c r="W856" s="103">
        <v>0.85328462641970548</v>
      </c>
      <c r="X856" s="103">
        <v>0.86518241844826538</v>
      </c>
      <c r="Y856" s="103">
        <v>0.87676187006647754</v>
      </c>
      <c r="Z856" s="103">
        <v>0.88797705485290856</v>
      </c>
      <c r="AA856" s="103">
        <v>0.89882578966809301</v>
      </c>
      <c r="AB856" s="103">
        <v>0.9093192003876619</v>
      </c>
      <c r="AC856" s="103">
        <v>0.91946841601577067</v>
      </c>
      <c r="AD856" s="103">
        <v>0.92928456555657435</v>
      </c>
      <c r="AE856" s="103">
        <v>0.93877877801422438</v>
      </c>
      <c r="AF856" s="103">
        <v>0.94796218239287622</v>
      </c>
      <c r="AG856" s="103">
        <v>0.95684590769668476</v>
      </c>
      <c r="AH856" s="103">
        <v>0.96544108292980146</v>
      </c>
      <c r="AI856" s="103">
        <v>0.97375883709638167</v>
      </c>
      <c r="AJ856" s="103">
        <v>0.98181029920058027</v>
      </c>
      <c r="AK856" s="103">
        <v>0.98960659824654917</v>
      </c>
      <c r="AL856" s="103">
        <v>0.99715801450432529</v>
      </c>
      <c r="AM856" s="103">
        <v>1.0044710811634532</v>
      </c>
      <c r="AN856" s="103">
        <v>1.011551297663366</v>
      </c>
      <c r="AO856" s="103">
        <v>1.0184041634101568</v>
      </c>
      <c r="AP856" s="103">
        <v>1.0250351778099192</v>
      </c>
      <c r="AQ856" s="103">
        <v>1.0314498402687431</v>
      </c>
      <c r="AR856" s="103">
        <v>1.0376536501927227</v>
      </c>
      <c r="AS856" s="103">
        <v>1.0436521069879492</v>
      </c>
      <c r="AT856" s="103">
        <v>1.049450710060515</v>
      </c>
      <c r="AU856" s="103">
        <v>1.0550549588165135</v>
      </c>
      <c r="AV856" s="103">
        <v>1.0604703526620354</v>
      </c>
      <c r="AW856" s="103">
        <v>1.0657023910031738</v>
      </c>
      <c r="AX856" s="103">
        <v>1.0707574307497454</v>
      </c>
      <c r="AY856" s="103">
        <v>1.0756456146090474</v>
      </c>
      <c r="AZ856" s="103">
        <v>1.0803781297197814</v>
      </c>
      <c r="BA856" s="103">
        <v>1.0849661632543373</v>
      </c>
      <c r="BB856" s="103">
        <v>1.0894209023851049</v>
      </c>
      <c r="BC856" s="103">
        <v>1.0937535342844733</v>
      </c>
      <c r="BD856" s="103">
        <v>1.0979752461248329</v>
      </c>
      <c r="BE856" s="103">
        <v>1.1020972250785737</v>
      </c>
      <c r="BF856" s="103">
        <v>1.1061306583180843</v>
      </c>
      <c r="BG856" s="103">
        <v>1.1100867330157556</v>
      </c>
      <c r="BH856" s="103">
        <v>1.1139766363439776</v>
      </c>
      <c r="BI856" s="103">
        <v>1.1178115554751389</v>
      </c>
    </row>
    <row r="857" spans="1:61">
      <c r="A857" s="102">
        <v>43563</v>
      </c>
      <c r="B857" s="103">
        <v>0.69721013824712141</v>
      </c>
      <c r="C857" s="103">
        <v>0.68879544555714856</v>
      </c>
      <c r="D857" s="103">
        <v>0.68614592601485835</v>
      </c>
      <c r="E857" s="103">
        <v>0.68824460850143065</v>
      </c>
      <c r="F857" s="103">
        <v>0.69231071339961059</v>
      </c>
      <c r="G857" s="103">
        <v>0.69720627700567939</v>
      </c>
      <c r="H857" s="103">
        <v>0.70287578868129197</v>
      </c>
      <c r="I857" s="103">
        <v>0.70922084344821157</v>
      </c>
      <c r="J857" s="103">
        <v>0.71608098413661436</v>
      </c>
      <c r="K857" s="103">
        <v>0.72340596748040908</v>
      </c>
      <c r="L857" s="103">
        <v>0.73127318777204042</v>
      </c>
      <c r="M857" s="103">
        <v>0.73984136648397902</v>
      </c>
      <c r="N857" s="103">
        <v>0.74937660458177258</v>
      </c>
      <c r="O857" s="103">
        <v>0.75982730280488842</v>
      </c>
      <c r="P857" s="103">
        <v>0.77103940891051836</v>
      </c>
      <c r="Q857" s="103">
        <v>0.78285886735124632</v>
      </c>
      <c r="R857" s="103">
        <v>0.79513162257965653</v>
      </c>
      <c r="S857" s="103">
        <v>0.80770361904832877</v>
      </c>
      <c r="T857" s="103">
        <v>0.82042896156774536</v>
      </c>
      <c r="U857" s="103">
        <v>0.83319960891419542</v>
      </c>
      <c r="V857" s="103">
        <v>0.84591848809872938</v>
      </c>
      <c r="W857" s="103">
        <v>0.85848852727144109</v>
      </c>
      <c r="X857" s="103">
        <v>0.87081265458242452</v>
      </c>
      <c r="Y857" s="103">
        <v>0.88279379818176906</v>
      </c>
      <c r="Z857" s="103">
        <v>0.8943509555458008</v>
      </c>
      <c r="AA857" s="103">
        <v>0.90547406869932034</v>
      </c>
      <c r="AB857" s="103">
        <v>0.91617265195414221</v>
      </c>
      <c r="AC857" s="103">
        <v>0.92645622025335772</v>
      </c>
      <c r="AD857" s="103">
        <v>0.93633428854005796</v>
      </c>
      <c r="AE857" s="103">
        <v>0.94581637175733069</v>
      </c>
      <c r="AF857" s="103">
        <v>0.95491198484826711</v>
      </c>
      <c r="AG857" s="103">
        <v>0.96363064275595822</v>
      </c>
      <c r="AH857" s="103">
        <v>0.97198186042349211</v>
      </c>
      <c r="AI857" s="103">
        <v>0.97997515279395975</v>
      </c>
      <c r="AJ857" s="103">
        <v>0.98762003481045191</v>
      </c>
      <c r="AK857" s="103">
        <v>0.99492602141605713</v>
      </c>
      <c r="AL857" s="103">
        <v>1.0019039073917539</v>
      </c>
      <c r="AM857" s="103">
        <v>1.0085701378811687</v>
      </c>
      <c r="AN857" s="103">
        <v>1.0149427168583458</v>
      </c>
      <c r="AO857" s="103">
        <v>1.0210396483476065</v>
      </c>
      <c r="AP857" s="103">
        <v>1.0268789363732718</v>
      </c>
      <c r="AQ857" s="103">
        <v>1.0324785849596603</v>
      </c>
      <c r="AR857" s="103">
        <v>1.0378565981310941</v>
      </c>
      <c r="AS857" s="103">
        <v>1.0430309799118926</v>
      </c>
      <c r="AT857" s="103">
        <v>1.0480197343263764</v>
      </c>
      <c r="AU857" s="103">
        <v>1.0528408653988666</v>
      </c>
      <c r="AV857" s="103">
        <v>1.0575123771536823</v>
      </c>
      <c r="AW857" s="103">
        <v>1.0620522736151445</v>
      </c>
      <c r="AX857" s="103">
        <v>1.0664775195782168</v>
      </c>
      <c r="AY857" s="103">
        <v>1.0707988880327484</v>
      </c>
      <c r="AZ857" s="103">
        <v>1.0750248682216887</v>
      </c>
      <c r="BA857" s="103">
        <v>1.0791639457800661</v>
      </c>
      <c r="BB857" s="103">
        <v>1.0832246063429081</v>
      </c>
      <c r="BC857" s="103">
        <v>1.0872153355452421</v>
      </c>
      <c r="BD857" s="103">
        <v>1.0911446190220961</v>
      </c>
      <c r="BE857" s="103">
        <v>1.0950209424084985</v>
      </c>
      <c r="BF857" s="103">
        <v>1.0988527913394761</v>
      </c>
      <c r="BG857" s="103">
        <v>1.1026486514500569</v>
      </c>
      <c r="BH857" s="103">
        <v>1.1064170083752691</v>
      </c>
      <c r="BI857" s="103">
        <v>1.11016634775014</v>
      </c>
    </row>
    <row r="858" spans="1:61">
      <c r="A858" s="102">
        <v>43564</v>
      </c>
      <c r="B858" s="103">
        <v>0.69733362178463987</v>
      </c>
      <c r="C858" s="103">
        <v>0.69127179566842278</v>
      </c>
      <c r="D858" s="103">
        <v>0.68966949838744207</v>
      </c>
      <c r="E858" s="103">
        <v>0.69172547181970734</v>
      </c>
      <c r="F858" s="103">
        <v>0.69493784818833371</v>
      </c>
      <c r="G858" s="103">
        <v>0.6985091322780923</v>
      </c>
      <c r="H858" s="103">
        <v>0.70266174534342762</v>
      </c>
      <c r="I858" s="103">
        <v>0.70746539741380399</v>
      </c>
      <c r="J858" s="103">
        <v>0.71285370481886279</v>
      </c>
      <c r="K858" s="103">
        <v>0.71884389768726731</v>
      </c>
      <c r="L858" s="103">
        <v>0.72555845478682346</v>
      </c>
      <c r="M858" s="103">
        <v>0.73321962255697792</v>
      </c>
      <c r="N858" s="103">
        <v>0.74217375232985738</v>
      </c>
      <c r="O858" s="103">
        <v>0.75229366151443411</v>
      </c>
      <c r="P858" s="103">
        <v>0.7633043848527078</v>
      </c>
      <c r="Q858" s="103">
        <v>0.77493095232018061</v>
      </c>
      <c r="R858" s="103">
        <v>0.78689839389235461</v>
      </c>
      <c r="S858" s="103">
        <v>0.79893173954472751</v>
      </c>
      <c r="T858" s="103">
        <v>0.81079107282237861</v>
      </c>
      <c r="U858" s="103">
        <v>0.82239908246987814</v>
      </c>
      <c r="V858" s="103">
        <v>0.83372557229529043</v>
      </c>
      <c r="W858" s="103">
        <v>0.84474035099952827</v>
      </c>
      <c r="X858" s="103">
        <v>0.85541322728350422</v>
      </c>
      <c r="Y858" s="103">
        <v>0.86571400984812652</v>
      </c>
      <c r="Z858" s="103">
        <v>0.87561988585561634</v>
      </c>
      <c r="AA858" s="103">
        <v>0.88514061767380725</v>
      </c>
      <c r="AB858" s="103">
        <v>0.89429495456645536</v>
      </c>
      <c r="AC858" s="103">
        <v>0.90310164608717969</v>
      </c>
      <c r="AD858" s="103">
        <v>0.91157944178959815</v>
      </c>
      <c r="AE858" s="103">
        <v>0.91974709122732667</v>
      </c>
      <c r="AF858" s="103">
        <v>0.92762334395398316</v>
      </c>
      <c r="AG858" s="103">
        <v>0.93522694952318619</v>
      </c>
      <c r="AH858" s="103">
        <v>0.94257665748855179</v>
      </c>
      <c r="AI858" s="103">
        <v>0.94969121740369788</v>
      </c>
      <c r="AJ858" s="103">
        <v>0.95658937882224271</v>
      </c>
      <c r="AK858" s="103">
        <v>0.9632898912978024</v>
      </c>
      <c r="AL858" s="103">
        <v>0.96981007392572438</v>
      </c>
      <c r="AM858" s="103">
        <v>0.97615954103876701</v>
      </c>
      <c r="AN858" s="103">
        <v>0.98234532434176192</v>
      </c>
      <c r="AO858" s="103">
        <v>0.9883744536654322</v>
      </c>
      <c r="AP858" s="103">
        <v>0.99425395884050172</v>
      </c>
      <c r="AQ858" s="103">
        <v>0.99999086969769191</v>
      </c>
      <c r="AR858" s="103">
        <v>1.0055922160677264</v>
      </c>
      <c r="AS858" s="103">
        <v>1.0110650277813267</v>
      </c>
      <c r="AT858" s="103">
        <v>1.0164163346692165</v>
      </c>
      <c r="AU858" s="103">
        <v>1.0216531665621189</v>
      </c>
      <c r="AV858" s="103">
        <v>1.0267825532907555</v>
      </c>
      <c r="AW858" s="103">
        <v>1.0318115246858497</v>
      </c>
      <c r="AX858" s="103">
        <v>1.0367469042064048</v>
      </c>
      <c r="AY858" s="103">
        <v>1.0415944037479932</v>
      </c>
      <c r="AZ858" s="103">
        <v>1.0463593626113519</v>
      </c>
      <c r="BA858" s="103">
        <v>1.0510471198268403</v>
      </c>
      <c r="BB858" s="103">
        <v>1.0556630144248174</v>
      </c>
      <c r="BC858" s="103">
        <v>1.0602123854356418</v>
      </c>
      <c r="BD858" s="103">
        <v>1.0647005718896736</v>
      </c>
      <c r="BE858" s="103">
        <v>1.0691329128172715</v>
      </c>
      <c r="BF858" s="103">
        <v>1.0735147472487949</v>
      </c>
      <c r="BG858" s="103">
        <v>1.0778514142146027</v>
      </c>
      <c r="BH858" s="103">
        <v>1.0821482527450552</v>
      </c>
      <c r="BI858" s="103">
        <v>1.0864106018705102</v>
      </c>
    </row>
    <row r="859" spans="1:61">
      <c r="A859" s="102">
        <v>43565</v>
      </c>
      <c r="B859" s="103">
        <v>0.6984962183370852</v>
      </c>
      <c r="C859" s="103">
        <v>0.69155788385943739</v>
      </c>
      <c r="D859" s="103">
        <v>0.68970494879715449</v>
      </c>
      <c r="E859" s="103">
        <v>0.69198624752707583</v>
      </c>
      <c r="F859" s="103">
        <v>0.69564285155772843</v>
      </c>
      <c r="G859" s="103">
        <v>0.69979338318931894</v>
      </c>
      <c r="H859" s="103">
        <v>0.7045601256006031</v>
      </c>
      <c r="I859" s="103">
        <v>0.70983858913739939</v>
      </c>
      <c r="J859" s="103">
        <v>0.71544147147254877</v>
      </c>
      <c r="K859" s="103">
        <v>0.72135961305755136</v>
      </c>
      <c r="L859" s="103">
        <v>0.72773956493417857</v>
      </c>
      <c r="M859" s="103">
        <v>0.73481499910831105</v>
      </c>
      <c r="N859" s="103">
        <v>0.74291641738008107</v>
      </c>
      <c r="O859" s="103">
        <v>0.75198413272009823</v>
      </c>
      <c r="P859" s="103">
        <v>0.76178380153702663</v>
      </c>
      <c r="Q859" s="103">
        <v>0.77208058320354689</v>
      </c>
      <c r="R859" s="103">
        <v>0.78263963709233941</v>
      </c>
      <c r="S859" s="103">
        <v>0.79322612257608049</v>
      </c>
      <c r="T859" s="103">
        <v>0.80363034588158622</v>
      </c>
      <c r="U859" s="103">
        <v>0.81378504547995434</v>
      </c>
      <c r="V859" s="103">
        <v>0.82367304927371454</v>
      </c>
      <c r="W859" s="103">
        <v>0.83327724045252138</v>
      </c>
      <c r="X859" s="103">
        <v>0.84258050220602965</v>
      </c>
      <c r="Y859" s="103">
        <v>0.85156571772388967</v>
      </c>
      <c r="Z859" s="103">
        <v>0.86021991080985327</v>
      </c>
      <c r="AA859" s="103">
        <v>0.86855240752509477</v>
      </c>
      <c r="AB859" s="103">
        <v>0.87658000962288518</v>
      </c>
      <c r="AC859" s="103">
        <v>0.88431952428131011</v>
      </c>
      <c r="AD859" s="103">
        <v>0.89178775867845539</v>
      </c>
      <c r="AE859" s="103">
        <v>0.89900151999240396</v>
      </c>
      <c r="AF859" s="103">
        <v>0.90597761540124155</v>
      </c>
      <c r="AG859" s="103">
        <v>0.91273285208305355</v>
      </c>
      <c r="AH859" s="103">
        <v>0.91928403721592344</v>
      </c>
      <c r="AI859" s="103">
        <v>0.92564797797793674</v>
      </c>
      <c r="AJ859" s="103">
        <v>0.93184148154717883</v>
      </c>
      <c r="AK859" s="103">
        <v>0.93788135510173287</v>
      </c>
      <c r="AL859" s="103">
        <v>0.94378297313557968</v>
      </c>
      <c r="AM859" s="103">
        <v>0.94955472631697468</v>
      </c>
      <c r="AN859" s="103">
        <v>0.95520288046578727</v>
      </c>
      <c r="AO859" s="103">
        <v>0.96073370090240595</v>
      </c>
      <c r="AP859" s="103">
        <v>0.96615345294721877</v>
      </c>
      <c r="AQ859" s="103">
        <v>0.97146840192061201</v>
      </c>
      <c r="AR859" s="103">
        <v>0.9766848131429744</v>
      </c>
      <c r="AS859" s="103">
        <v>0.9818089519346922</v>
      </c>
      <c r="AT859" s="103">
        <v>0.98684708361615336</v>
      </c>
      <c r="AU859" s="103">
        <v>0.99180547350774595</v>
      </c>
      <c r="AV859" s="103">
        <v>0.99669038692985668</v>
      </c>
      <c r="AW859" s="103">
        <v>1.0015080892028734</v>
      </c>
      <c r="AX859" s="103">
        <v>1.0062644671916372</v>
      </c>
      <c r="AY859" s="103">
        <v>1.010963562924714</v>
      </c>
      <c r="AZ859" s="103">
        <v>1.0156088571341153</v>
      </c>
      <c r="BA859" s="103">
        <v>1.0202038304199086</v>
      </c>
      <c r="BB859" s="103">
        <v>1.0247519633821607</v>
      </c>
      <c r="BC859" s="103">
        <v>1.0292567366209378</v>
      </c>
      <c r="BD859" s="103">
        <v>1.0337216307363066</v>
      </c>
      <c r="BE859" s="103">
        <v>1.038150126328335</v>
      </c>
      <c r="BF859" s="103">
        <v>1.0425457039970887</v>
      </c>
      <c r="BG859" s="103">
        <v>1.0469118443426346</v>
      </c>
      <c r="BH859" s="103">
        <v>1.0512520279650404</v>
      </c>
      <c r="BI859" s="103">
        <v>1.0555697354643718</v>
      </c>
    </row>
    <row r="860" spans="1:61">
      <c r="A860" s="102">
        <v>43566</v>
      </c>
      <c r="B860" s="103">
        <v>0.69590589291825988</v>
      </c>
      <c r="C860" s="103">
        <v>0.69596291124921505</v>
      </c>
      <c r="D860" s="103">
        <v>0.70214056221251253</v>
      </c>
      <c r="E860" s="103">
        <v>0.71017168940268172</v>
      </c>
      <c r="F860" s="103">
        <v>0.71778894177162167</v>
      </c>
      <c r="G860" s="103">
        <v>0.72512229939074169</v>
      </c>
      <c r="H860" s="103">
        <v>0.73277749302630335</v>
      </c>
      <c r="I860" s="103">
        <v>0.74082839243333032</v>
      </c>
      <c r="J860" s="103">
        <v>0.7490986371364996</v>
      </c>
      <c r="K860" s="103">
        <v>0.75751033092058784</v>
      </c>
      <c r="L860" s="103">
        <v>0.76608962367837596</v>
      </c>
      <c r="M860" s="103">
        <v>0.7749533591683132</v>
      </c>
      <c r="N860" s="103">
        <v>0.78423670999888884</v>
      </c>
      <c r="O860" s="103">
        <v>0.79392356198043013</v>
      </c>
      <c r="P860" s="103">
        <v>0.80393956844954984</v>
      </c>
      <c r="Q860" s="103">
        <v>0.81421029074564022</v>
      </c>
      <c r="R860" s="103">
        <v>0.82466129020809387</v>
      </c>
      <c r="S860" s="103">
        <v>0.83521812817629937</v>
      </c>
      <c r="T860" s="103">
        <v>0.8458083427293116</v>
      </c>
      <c r="U860" s="103">
        <v>0.85636959969802839</v>
      </c>
      <c r="V860" s="103">
        <v>0.86684279969236822</v>
      </c>
      <c r="W860" s="103">
        <v>0.87716884474189349</v>
      </c>
      <c r="X860" s="103">
        <v>0.88728863687616755</v>
      </c>
      <c r="Y860" s="103">
        <v>0.89714307812475003</v>
      </c>
      <c r="Z860" s="103">
        <v>0.90668300145209135</v>
      </c>
      <c r="AA860" s="103">
        <v>0.91590764959998405</v>
      </c>
      <c r="AB860" s="103">
        <v>0.92483099411950243</v>
      </c>
      <c r="AC860" s="103">
        <v>0.93346701002399191</v>
      </c>
      <c r="AD860" s="103">
        <v>0.94182967232679837</v>
      </c>
      <c r="AE860" s="103">
        <v>0.94993295604126438</v>
      </c>
      <c r="AF860" s="103">
        <v>0.95779083618073579</v>
      </c>
      <c r="AG860" s="103">
        <v>0.96541728775855784</v>
      </c>
      <c r="AH860" s="103">
        <v>0.97282628578807329</v>
      </c>
      <c r="AI860" s="103">
        <v>0.9800318052826279</v>
      </c>
      <c r="AJ860" s="103">
        <v>0.98704782125556689</v>
      </c>
      <c r="AK860" s="103">
        <v>0.99388830872023348</v>
      </c>
      <c r="AL860" s="103">
        <v>1.0005659980049848</v>
      </c>
      <c r="AM860" s="103">
        <v>1.007088124272242</v>
      </c>
      <c r="AN860" s="103">
        <v>1.0134604066699027</v>
      </c>
      <c r="AO860" s="103">
        <v>1.0196885642969729</v>
      </c>
      <c r="AP860" s="103">
        <v>1.025778316252459</v>
      </c>
      <c r="AQ860" s="103">
        <v>1.0317353816353643</v>
      </c>
      <c r="AR860" s="103">
        <v>1.037565479544696</v>
      </c>
      <c r="AS860" s="103">
        <v>1.0432743290794575</v>
      </c>
      <c r="AT860" s="103">
        <v>1.0488676493386555</v>
      </c>
      <c r="AU860" s="103">
        <v>1.0543511594212955</v>
      </c>
      <c r="AV860" s="103">
        <v>1.0597305784263815</v>
      </c>
      <c r="AW860" s="103">
        <v>1.0650116254529198</v>
      </c>
      <c r="AX860" s="103">
        <v>1.0701997713195657</v>
      </c>
      <c r="AY860" s="103">
        <v>1.0752993907108088</v>
      </c>
      <c r="AZ860" s="103">
        <v>1.08031455590803</v>
      </c>
      <c r="BA860" s="103">
        <v>1.0852493391828542</v>
      </c>
      <c r="BB860" s="103">
        <v>1.0901078128069066</v>
      </c>
      <c r="BC860" s="103">
        <v>1.094894049051812</v>
      </c>
      <c r="BD860" s="103">
        <v>1.0996121201891955</v>
      </c>
      <c r="BE860" s="103">
        <v>1.1042660984906831</v>
      </c>
      <c r="BF860" s="103">
        <v>1.1088600562278987</v>
      </c>
      <c r="BG860" s="103">
        <v>1.1133980656724687</v>
      </c>
      <c r="BH860" s="103">
        <v>1.1178841990960178</v>
      </c>
      <c r="BI860" s="103">
        <v>1.1223225287701706</v>
      </c>
    </row>
    <row r="861" spans="1:61">
      <c r="A861" s="102">
        <v>43567</v>
      </c>
      <c r="B861" s="103">
        <v>0.70737814030689938</v>
      </c>
      <c r="C861" s="103">
        <v>0.70945829179827113</v>
      </c>
      <c r="D861" s="103">
        <v>0.71404744078407301</v>
      </c>
      <c r="E861" s="103">
        <v>0.72150880613085955</v>
      </c>
      <c r="F861" s="103">
        <v>0.73102286881411127</v>
      </c>
      <c r="G861" s="103">
        <v>0.74189261151009778</v>
      </c>
      <c r="H861" s="103">
        <v>0.75342388550391082</v>
      </c>
      <c r="I861" s="103">
        <v>0.76485773462780282</v>
      </c>
      <c r="J861" s="103">
        <v>0.77578370695912291</v>
      </c>
      <c r="K861" s="103">
        <v>0.78616431653459606</v>
      </c>
      <c r="L861" s="103">
        <v>0.79615667970827264</v>
      </c>
      <c r="M861" s="103">
        <v>0.80600290414535003</v>
      </c>
      <c r="N861" s="103">
        <v>0.81601916932303453</v>
      </c>
      <c r="O861" s="103">
        <v>0.82633277446534037</v>
      </c>
      <c r="P861" s="103">
        <v>0.83699827741020894</v>
      </c>
      <c r="Q861" s="103">
        <v>0.84807018321002259</v>
      </c>
      <c r="R861" s="103">
        <v>0.85960299691716335</v>
      </c>
      <c r="S861" s="103">
        <v>0.87165122358400982</v>
      </c>
      <c r="T861" s="103">
        <v>0.88423600751992382</v>
      </c>
      <c r="U861" s="103">
        <v>0.89722374045588937</v>
      </c>
      <c r="V861" s="103">
        <v>0.91043597436633972</v>
      </c>
      <c r="W861" s="103">
        <v>0.9236942565691596</v>
      </c>
      <c r="X861" s="103">
        <v>0.93682013438223277</v>
      </c>
      <c r="Y861" s="103">
        <v>0.94963515512343954</v>
      </c>
      <c r="Z861" s="103">
        <v>0.96199019187489954</v>
      </c>
      <c r="AA861" s="103">
        <v>0.973865588181418</v>
      </c>
      <c r="AB861" s="103">
        <v>0.98527740609063497</v>
      </c>
      <c r="AC861" s="103">
        <v>0.99624170880223817</v>
      </c>
      <c r="AD861" s="103">
        <v>1.0067745595159145</v>
      </c>
      <c r="AE861" s="103">
        <v>1.0168920214313477</v>
      </c>
      <c r="AF861" s="103">
        <v>1.0266101577482245</v>
      </c>
      <c r="AG861" s="103">
        <v>1.0359450316662324</v>
      </c>
      <c r="AH861" s="103">
        <v>1.044912706385055</v>
      </c>
      <c r="AI861" s="103">
        <v>1.0535292451043792</v>
      </c>
      <c r="AJ861" s="103">
        <v>1.0618107110238919</v>
      </c>
      <c r="AK861" s="103">
        <v>1.0697731673432771</v>
      </c>
      <c r="AL861" s="103">
        <v>1.07743253626288</v>
      </c>
      <c r="AM861" s="103">
        <v>1.0848041174843555</v>
      </c>
      <c r="AN861" s="103">
        <v>1.0919030389734921</v>
      </c>
      <c r="AO861" s="103">
        <v>1.0987444286905432</v>
      </c>
      <c r="AP861" s="103">
        <v>1.1053434145957619</v>
      </c>
      <c r="AQ861" s="103">
        <v>1.1117151246493988</v>
      </c>
      <c r="AR861" s="103">
        <v>1.1178746868117082</v>
      </c>
      <c r="AS861" s="103">
        <v>1.1238372290429406</v>
      </c>
      <c r="AT861" s="103">
        <v>1.1296178793033493</v>
      </c>
      <c r="AU861" s="103">
        <v>1.1352317655531876</v>
      </c>
      <c r="AV861" s="103">
        <v>1.1406940157527061</v>
      </c>
      <c r="AW861" s="103">
        <v>1.146019757862158</v>
      </c>
      <c r="AX861" s="103">
        <v>1.1512227232945191</v>
      </c>
      <c r="AY861" s="103">
        <v>1.1563104778392139</v>
      </c>
      <c r="AZ861" s="103">
        <v>1.161288886304328</v>
      </c>
      <c r="BA861" s="103">
        <v>1.166163813443081</v>
      </c>
      <c r="BB861" s="103">
        <v>1.170941124008694</v>
      </c>
      <c r="BC861" s="103">
        <v>1.1756266827543858</v>
      </c>
      <c r="BD861" s="103">
        <v>1.1802263544333769</v>
      </c>
      <c r="BE861" s="103">
        <v>1.1847460037988886</v>
      </c>
      <c r="BF861" s="103">
        <v>1.1891914956041396</v>
      </c>
      <c r="BG861" s="103">
        <v>1.1935686946023509</v>
      </c>
      <c r="BH861" s="103">
        <v>1.1978834655467425</v>
      </c>
      <c r="BI861" s="103">
        <v>1.2021416731905343</v>
      </c>
    </row>
    <row r="862" spans="1:61">
      <c r="A862" s="102">
        <v>43570</v>
      </c>
      <c r="B862" s="103">
        <v>0.70351217496424823</v>
      </c>
      <c r="C862" s="103">
        <v>0.70281059500337206</v>
      </c>
      <c r="D862" s="103">
        <v>0.70760298380877273</v>
      </c>
      <c r="E862" s="103">
        <v>0.71761959386632435</v>
      </c>
      <c r="F862" s="103">
        <v>0.72959339357865582</v>
      </c>
      <c r="G862" s="103">
        <v>0.74203217645976249</v>
      </c>
      <c r="H862" s="103">
        <v>0.75459295230330992</v>
      </c>
      <c r="I862" s="103">
        <v>0.76702726651739017</v>
      </c>
      <c r="J862" s="103">
        <v>0.7792315733298617</v>
      </c>
      <c r="K862" s="103">
        <v>0.79132301300019492</v>
      </c>
      <c r="L862" s="103">
        <v>0.80351430352873199</v>
      </c>
      <c r="M862" s="103">
        <v>0.8160221094863146</v>
      </c>
      <c r="N862" s="103">
        <v>0.82904270577438632</v>
      </c>
      <c r="O862" s="103">
        <v>0.84250461733508986</v>
      </c>
      <c r="P862" s="103">
        <v>0.8562584456718354</v>
      </c>
      <c r="Q862" s="103">
        <v>0.87015478977470007</v>
      </c>
      <c r="R862" s="103">
        <v>0.88404424863376063</v>
      </c>
      <c r="S862" s="103">
        <v>0.89777742123908888</v>
      </c>
      <c r="T862" s="103">
        <v>0.91121892862659759</v>
      </c>
      <c r="U862" s="103">
        <v>0.92429843677877699</v>
      </c>
      <c r="V862" s="103">
        <v>0.93696445853416466</v>
      </c>
      <c r="W862" s="103">
        <v>0.94916550868852678</v>
      </c>
      <c r="X862" s="103">
        <v>0.96085010203762944</v>
      </c>
      <c r="Y862" s="103">
        <v>0.9719667533772347</v>
      </c>
      <c r="Z862" s="103">
        <v>0.9824780103375732</v>
      </c>
      <c r="AA862" s="103">
        <v>0.99240837417969674</v>
      </c>
      <c r="AB862" s="103">
        <v>1.0017994380240036</v>
      </c>
      <c r="AC862" s="103">
        <v>1.0106927955421665</v>
      </c>
      <c r="AD862" s="103">
        <v>1.0191300404058581</v>
      </c>
      <c r="AE862" s="103">
        <v>1.0271527662867475</v>
      </c>
      <c r="AF862" s="103">
        <v>1.0348025668565075</v>
      </c>
      <c r="AG862" s="103">
        <v>1.0421210357868105</v>
      </c>
      <c r="AH862" s="103">
        <v>1.0491497667493261</v>
      </c>
      <c r="AI862" s="103">
        <v>1.0559303534157269</v>
      </c>
      <c r="AJ862" s="103">
        <v>1.0625043894576849</v>
      </c>
      <c r="AK862" s="103">
        <v>1.0689134685468702</v>
      </c>
      <c r="AL862" s="103">
        <v>1.0751956143604615</v>
      </c>
      <c r="AM862" s="103">
        <v>1.0813652869542425</v>
      </c>
      <c r="AN862" s="103">
        <v>1.0874273960380771</v>
      </c>
      <c r="AO862" s="103">
        <v>1.0933868241435665</v>
      </c>
      <c r="AP862" s="103">
        <v>1.0992484538023097</v>
      </c>
      <c r="AQ862" s="103">
        <v>1.1050171675459048</v>
      </c>
      <c r="AR862" s="103">
        <v>1.1106978479059522</v>
      </c>
      <c r="AS862" s="103">
        <v>1.1162953774140498</v>
      </c>
      <c r="AT862" s="103">
        <v>1.1218146386017975</v>
      </c>
      <c r="AU862" s="103">
        <v>1.1272605140007952</v>
      </c>
      <c r="AV862" s="103">
        <v>1.1326378861426407</v>
      </c>
      <c r="AW862" s="103">
        <v>1.1379516375589338</v>
      </c>
      <c r="AX862" s="103">
        <v>1.1432061835292262</v>
      </c>
      <c r="AY862" s="103">
        <v>1.1484034226108903</v>
      </c>
      <c r="AZ862" s="103">
        <v>1.1535444097587852</v>
      </c>
      <c r="BA862" s="103">
        <v>1.1586301993156061</v>
      </c>
      <c r="BB862" s="103">
        <v>1.1636618456240471</v>
      </c>
      <c r="BC862" s="103">
        <v>1.1686404030268014</v>
      </c>
      <c r="BD862" s="103">
        <v>1.173566925866564</v>
      </c>
      <c r="BE862" s="103">
        <v>1.1784424684860293</v>
      </c>
      <c r="BF862" s="103">
        <v>1.183268085227891</v>
      </c>
      <c r="BG862" s="103">
        <v>1.188044830434843</v>
      </c>
      <c r="BH862" s="103">
        <v>1.1927737584495808</v>
      </c>
      <c r="BI862" s="103">
        <v>1.197455923614797</v>
      </c>
    </row>
    <row r="863" spans="1:61">
      <c r="A863" s="102">
        <v>43571</v>
      </c>
      <c r="B863" s="103">
        <v>0.70542383898864047</v>
      </c>
      <c r="C863" s="103">
        <v>0.70805376987932789</v>
      </c>
      <c r="D863" s="103">
        <v>0.71394479038005321</v>
      </c>
      <c r="E863" s="103">
        <v>0.72364262381353406</v>
      </c>
      <c r="F863" s="103">
        <v>0.73572788976329728</v>
      </c>
      <c r="G863" s="103">
        <v>0.74897389085791577</v>
      </c>
      <c r="H863" s="103">
        <v>0.76250672612572223</v>
      </c>
      <c r="I863" s="103">
        <v>0.7756413394263374</v>
      </c>
      <c r="J863" s="103">
        <v>0.78822837923350797</v>
      </c>
      <c r="K863" s="103">
        <v>0.80055033615637705</v>
      </c>
      <c r="L863" s="103">
        <v>0.81294124556042424</v>
      </c>
      <c r="M863" s="103">
        <v>0.82568355468514398</v>
      </c>
      <c r="N863" s="103">
        <v>0.83898955731029101</v>
      </c>
      <c r="O863" s="103">
        <v>0.85276208606759585</v>
      </c>
      <c r="P863" s="103">
        <v>0.86681729370383465</v>
      </c>
      <c r="Q863" s="103">
        <v>0.88097133017006579</v>
      </c>
      <c r="R863" s="103">
        <v>0.89504034541734812</v>
      </c>
      <c r="S863" s="103">
        <v>0.90884048939673479</v>
      </c>
      <c r="T863" s="103">
        <v>0.92221100092284258</v>
      </c>
      <c r="U863" s="103">
        <v>0.93509822257490627</v>
      </c>
      <c r="V863" s="103">
        <v>0.94747953038426203</v>
      </c>
      <c r="W863" s="103">
        <v>0.95933230360503852</v>
      </c>
      <c r="X863" s="103">
        <v>0.9706339214913644</v>
      </c>
      <c r="Y863" s="103">
        <v>0.98136176329736391</v>
      </c>
      <c r="Z863" s="103">
        <v>0.99150235748478488</v>
      </c>
      <c r="AA863" s="103">
        <v>1.0010826253976768</v>
      </c>
      <c r="AB863" s="103">
        <v>1.0101406320282378</v>
      </c>
      <c r="AC863" s="103">
        <v>1.0187144427280874</v>
      </c>
      <c r="AD863" s="103">
        <v>1.0268421228488458</v>
      </c>
      <c r="AE863" s="103">
        <v>1.0345617377421288</v>
      </c>
      <c r="AF863" s="103">
        <v>1.0419113527595569</v>
      </c>
      <c r="AG863" s="103">
        <v>1.0489290332527494</v>
      </c>
      <c r="AH863" s="103">
        <v>1.0556528445733233</v>
      </c>
      <c r="AI863" s="103">
        <v>1.0621208520728977</v>
      </c>
      <c r="AJ863" s="103">
        <v>1.0683711211030926</v>
      </c>
      <c r="AK863" s="103">
        <v>1.0744417170155249</v>
      </c>
      <c r="AL863" s="103">
        <v>1.0803675570241227</v>
      </c>
      <c r="AM863" s="103">
        <v>1.0861648015063805</v>
      </c>
      <c r="AN863" s="103">
        <v>1.091842692684871</v>
      </c>
      <c r="AO863" s="103">
        <v>1.0974104618526874</v>
      </c>
      <c r="AP863" s="103">
        <v>1.1028773403029237</v>
      </c>
      <c r="AQ863" s="103">
        <v>1.1082525593286721</v>
      </c>
      <c r="AR863" s="103">
        <v>1.1135453502230268</v>
      </c>
      <c r="AS863" s="103">
        <v>1.1187649442790799</v>
      </c>
      <c r="AT863" s="103">
        <v>1.1239205727899251</v>
      </c>
      <c r="AU863" s="103">
        <v>1.1290214670486558</v>
      </c>
      <c r="AV863" s="103">
        <v>1.1340768583483651</v>
      </c>
      <c r="AW863" s="103">
        <v>1.1390959779821457</v>
      </c>
      <c r="AX863" s="103">
        <v>1.1440868576862895</v>
      </c>
      <c r="AY863" s="103">
        <v>1.1490516817840821</v>
      </c>
      <c r="AZ863" s="103">
        <v>1.1539908555071596</v>
      </c>
      <c r="BA863" s="103">
        <v>1.1589047836689486</v>
      </c>
      <c r="BB863" s="103">
        <v>1.1637938710828768</v>
      </c>
      <c r="BC863" s="103">
        <v>1.16865852256237</v>
      </c>
      <c r="BD863" s="103">
        <v>1.1734991429208557</v>
      </c>
      <c r="BE863" s="103">
        <v>1.1783161369717619</v>
      </c>
      <c r="BF863" s="103">
        <v>1.1831099095285136</v>
      </c>
      <c r="BG863" s="103">
        <v>1.1878808654045392</v>
      </c>
      <c r="BH863" s="103">
        <v>1.1926294094132655</v>
      </c>
      <c r="BI863" s="103">
        <v>1.1973559463681192</v>
      </c>
    </row>
    <row r="864" spans="1:61">
      <c r="A864" s="102">
        <v>43572</v>
      </c>
      <c r="B864" s="103">
        <v>0.70697495830293289</v>
      </c>
      <c r="C864" s="103">
        <v>0.70919301705355697</v>
      </c>
      <c r="D864" s="103">
        <v>0.71593744775550983</v>
      </c>
      <c r="E864" s="103">
        <v>0.72685566074450381</v>
      </c>
      <c r="F864" s="103">
        <v>0.7404574301612673</v>
      </c>
      <c r="G864" s="103">
        <v>0.75538506383835158</v>
      </c>
      <c r="H864" s="103">
        <v>0.77058545376916543</v>
      </c>
      <c r="I864" s="103">
        <v>0.7853132588678513</v>
      </c>
      <c r="J864" s="103">
        <v>0.79946329808800909</v>
      </c>
      <c r="K864" s="103">
        <v>0.8133143926680001</v>
      </c>
      <c r="L864" s="103">
        <v>0.8271854617119998</v>
      </c>
      <c r="M864" s="103">
        <v>0.84126019782552963</v>
      </c>
      <c r="N864" s="103">
        <v>0.85555565299928071</v>
      </c>
      <c r="O864" s="103">
        <v>0.86995248814104276</v>
      </c>
      <c r="P864" s="103">
        <v>0.88430156991247211</v>
      </c>
      <c r="Q864" s="103">
        <v>0.89845376401426547</v>
      </c>
      <c r="R864" s="103">
        <v>0.91225993614711987</v>
      </c>
      <c r="S864" s="103">
        <v>0.92557095201172679</v>
      </c>
      <c r="T864" s="103">
        <v>0.93825689803279655</v>
      </c>
      <c r="U864" s="103">
        <v>0.9502967271693169</v>
      </c>
      <c r="V864" s="103">
        <v>0.96170767769152665</v>
      </c>
      <c r="W864" s="103">
        <v>0.97250703012777584</v>
      </c>
      <c r="X864" s="103">
        <v>0.98271206500641428</v>
      </c>
      <c r="Y864" s="103">
        <v>0.99234006285578835</v>
      </c>
      <c r="Z864" s="103">
        <v>1.0014119997511006</v>
      </c>
      <c r="AA864" s="103">
        <v>1.0099687567950055</v>
      </c>
      <c r="AB864" s="103">
        <v>1.0180578872334061</v>
      </c>
      <c r="AC864" s="103">
        <v>1.0257269491539185</v>
      </c>
      <c r="AD864" s="103">
        <v>1.0330235006441582</v>
      </c>
      <c r="AE864" s="103">
        <v>1.0399950997917378</v>
      </c>
      <c r="AF864" s="103">
        <v>1.0466893046842733</v>
      </c>
      <c r="AG864" s="103">
        <v>1.05315367340938</v>
      </c>
      <c r="AH864" s="103">
        <v>1.0594357640546714</v>
      </c>
      <c r="AI864" s="103">
        <v>1.0655831347077624</v>
      </c>
      <c r="AJ864" s="103">
        <v>1.0716433434562691</v>
      </c>
      <c r="AK864" s="103">
        <v>1.0776639483878043</v>
      </c>
      <c r="AL864" s="103">
        <v>1.0836859978161524</v>
      </c>
      <c r="AM864" s="103">
        <v>1.0897154769827231</v>
      </c>
      <c r="AN864" s="103">
        <v>1.0957466180257225</v>
      </c>
      <c r="AO864" s="103">
        <v>1.1017736445546007</v>
      </c>
      <c r="AP864" s="103">
        <v>1.1077907801788072</v>
      </c>
      <c r="AQ864" s="103">
        <v>1.1137922485077896</v>
      </c>
      <c r="AR864" s="103">
        <v>1.119772273150998</v>
      </c>
      <c r="AS864" s="103">
        <v>1.1257250777178804</v>
      </c>
      <c r="AT864" s="103">
        <v>1.131644885817886</v>
      </c>
      <c r="AU864" s="103">
        <v>1.1375259210604651</v>
      </c>
      <c r="AV864" s="103">
        <v>1.1433624070550648</v>
      </c>
      <c r="AW864" s="103">
        <v>1.149148567411135</v>
      </c>
      <c r="AX864" s="103">
        <v>1.1548792955404932</v>
      </c>
      <c r="AY864" s="103">
        <v>1.1605524419687743</v>
      </c>
      <c r="AZ864" s="103">
        <v>1.1661666730345497</v>
      </c>
      <c r="BA864" s="103">
        <v>1.1717206551027017</v>
      </c>
      <c r="BB864" s="103">
        <v>1.1772130545381152</v>
      </c>
      <c r="BC864" s="103">
        <v>1.1826425377056717</v>
      </c>
      <c r="BD864" s="103">
        <v>1.1880077709702552</v>
      </c>
      <c r="BE864" s="103">
        <v>1.1933074206967498</v>
      </c>
      <c r="BF864" s="103">
        <v>1.1985401532500377</v>
      </c>
      <c r="BG864" s="103">
        <v>1.2037046349950027</v>
      </c>
      <c r="BH864" s="103">
        <v>1.2087995322965288</v>
      </c>
      <c r="BI864" s="103">
        <v>1.2138235115194982</v>
      </c>
    </row>
    <row r="865" spans="1:61">
      <c r="A865" s="102">
        <v>43573</v>
      </c>
      <c r="B865" s="103">
        <v>0.70724100978279292</v>
      </c>
      <c r="C865" s="103">
        <v>0.70920920265014586</v>
      </c>
      <c r="D865" s="103">
        <v>0.71519627096131677</v>
      </c>
      <c r="E865" s="103">
        <v>0.72457367065491696</v>
      </c>
      <c r="F865" s="103">
        <v>0.73612718329314808</v>
      </c>
      <c r="G865" s="103">
        <v>0.74899043490540351</v>
      </c>
      <c r="H865" s="103">
        <v>0.76242690526263424</v>
      </c>
      <c r="I865" s="103">
        <v>0.77570273806762502</v>
      </c>
      <c r="J865" s="103">
        <v>0.78845228749226426</v>
      </c>
      <c r="K865" s="103">
        <v>0.80061825086291305</v>
      </c>
      <c r="L865" s="103">
        <v>0.81229327675790641</v>
      </c>
      <c r="M865" s="103">
        <v>0.82358751085640169</v>
      </c>
      <c r="N865" s="103">
        <v>0.83459114191700934</v>
      </c>
      <c r="O865" s="103">
        <v>0.84537315667207735</v>
      </c>
      <c r="P865" s="103">
        <v>0.85599651452839198</v>
      </c>
      <c r="Q865" s="103">
        <v>0.86652417051896058</v>
      </c>
      <c r="R865" s="103">
        <v>0.8770190796767906</v>
      </c>
      <c r="S865" s="103">
        <v>0.88754419703488541</v>
      </c>
      <c r="T865" s="103">
        <v>0.8981480990376024</v>
      </c>
      <c r="U865" s="103">
        <v>0.90880569396724342</v>
      </c>
      <c r="V865" s="103">
        <v>0.91946836067639348</v>
      </c>
      <c r="W865" s="103">
        <v>0.93008746769132045</v>
      </c>
      <c r="X865" s="103">
        <v>0.94061438353829285</v>
      </c>
      <c r="Y865" s="103">
        <v>0.95100047674357446</v>
      </c>
      <c r="Z865" s="103">
        <v>0.96120266247454078</v>
      </c>
      <c r="AA865" s="103">
        <v>0.97120489380224906</v>
      </c>
      <c r="AB865" s="103">
        <v>0.98099935015508699</v>
      </c>
      <c r="AC865" s="103">
        <v>0.99057821289519687</v>
      </c>
      <c r="AD865" s="103">
        <v>0.99993366338472134</v>
      </c>
      <c r="AE865" s="103">
        <v>1.009057882985799</v>
      </c>
      <c r="AF865" s="103">
        <v>1.0179430530605724</v>
      </c>
      <c r="AG865" s="103">
        <v>1.0265813549711835</v>
      </c>
      <c r="AH865" s="103">
        <v>1.0349649700797716</v>
      </c>
      <c r="AI865" s="103">
        <v>1.0430860797484787</v>
      </c>
      <c r="AJ865" s="103">
        <v>1.0509368653394471</v>
      </c>
      <c r="AK865" s="103">
        <v>1.0585095082148159</v>
      </c>
      <c r="AL865" s="103">
        <v>1.0657987747163022</v>
      </c>
      <c r="AM865" s="103">
        <v>1.0728120320421519</v>
      </c>
      <c r="AN865" s="103">
        <v>1.0795604812362207</v>
      </c>
      <c r="AO865" s="103">
        <v>1.086055324243582</v>
      </c>
      <c r="AP865" s="103">
        <v>1.0923077630093083</v>
      </c>
      <c r="AQ865" s="103">
        <v>1.0983289994784706</v>
      </c>
      <c r="AR865" s="103">
        <v>1.1041302355961424</v>
      </c>
      <c r="AS865" s="103">
        <v>1.1097226733073944</v>
      </c>
      <c r="AT865" s="103">
        <v>1.1151175145572996</v>
      </c>
      <c r="AU865" s="103">
        <v>1.1203259612909306</v>
      </c>
      <c r="AV865" s="103">
        <v>1.125359215453358</v>
      </c>
      <c r="AW865" s="103">
        <v>1.1302284789896553</v>
      </c>
      <c r="AX865" s="103">
        <v>1.1349447355150679</v>
      </c>
      <c r="AY865" s="103">
        <v>1.1395180047393823</v>
      </c>
      <c r="AZ865" s="103">
        <v>1.1439580404487322</v>
      </c>
      <c r="BA865" s="103">
        <v>1.1482745964206702</v>
      </c>
      <c r="BB865" s="103">
        <v>1.1524774264327502</v>
      </c>
      <c r="BC865" s="103">
        <v>1.1565762842625247</v>
      </c>
      <c r="BD865" s="103">
        <v>1.1605809236875468</v>
      </c>
      <c r="BE865" s="103">
        <v>1.1645010984853714</v>
      </c>
      <c r="BF865" s="103">
        <v>1.1683465624335494</v>
      </c>
      <c r="BG865" s="103">
        <v>1.1721270693096355</v>
      </c>
      <c r="BH865" s="103">
        <v>1.1758523728911829</v>
      </c>
      <c r="BI865" s="103">
        <v>1.1795322269557442</v>
      </c>
    </row>
    <row r="866" spans="1:61">
      <c r="A866" s="102">
        <v>43574</v>
      </c>
      <c r="B866" s="103"/>
      <c r="C866" s="103"/>
      <c r="D866" s="103"/>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c r="AD866" s="103"/>
      <c r="AE866" s="103"/>
      <c r="AF866" s="103"/>
      <c r="AG866" s="103"/>
      <c r="AH866" s="103"/>
      <c r="AI866" s="103"/>
      <c r="AJ866" s="103"/>
      <c r="AK866" s="103"/>
      <c r="AL866" s="103"/>
      <c r="AM866" s="103"/>
      <c r="AN866" s="103"/>
      <c r="AO866" s="103"/>
      <c r="AP866" s="103"/>
      <c r="AQ866" s="103"/>
      <c r="AR866" s="103"/>
      <c r="AS866" s="103"/>
      <c r="AT866" s="103"/>
      <c r="AU866" s="103"/>
      <c r="AV866" s="103"/>
      <c r="AW866" s="103"/>
      <c r="AX866" s="103"/>
      <c r="AY866" s="103"/>
      <c r="AZ866" s="103"/>
      <c r="BA866" s="103"/>
      <c r="BB866" s="103"/>
      <c r="BC866" s="103"/>
      <c r="BD866" s="103"/>
      <c r="BE866" s="103"/>
      <c r="BF866" s="103"/>
      <c r="BG866" s="103"/>
      <c r="BH866" s="103"/>
      <c r="BI866" s="103"/>
    </row>
    <row r="867" spans="1:61">
      <c r="A867" s="102">
        <v>43577</v>
      </c>
      <c r="B867" s="103"/>
      <c r="C867" s="103"/>
      <c r="D867" s="103"/>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c r="AD867" s="103"/>
      <c r="AE867" s="103"/>
      <c r="AF867" s="103"/>
      <c r="AG867" s="103"/>
      <c r="AH867" s="103"/>
      <c r="AI867" s="103"/>
      <c r="AJ867" s="103"/>
      <c r="AK867" s="103"/>
      <c r="AL867" s="103"/>
      <c r="AM867" s="103"/>
      <c r="AN867" s="103"/>
      <c r="AO867" s="103"/>
      <c r="AP867" s="103"/>
      <c r="AQ867" s="103"/>
      <c r="AR867" s="103"/>
      <c r="AS867" s="103"/>
      <c r="AT867" s="103"/>
      <c r="AU867" s="103"/>
      <c r="AV867" s="103"/>
      <c r="AW867" s="103"/>
      <c r="AX867" s="103"/>
      <c r="AY867" s="103"/>
      <c r="AZ867" s="103"/>
      <c r="BA867" s="103"/>
      <c r="BB867" s="103"/>
      <c r="BC867" s="103"/>
      <c r="BD867" s="103"/>
      <c r="BE867" s="103"/>
      <c r="BF867" s="103"/>
      <c r="BG867" s="103"/>
      <c r="BH867" s="103"/>
      <c r="BI867" s="103"/>
    </row>
    <row r="868" spans="1:61">
      <c r="A868" s="102">
        <v>43578</v>
      </c>
      <c r="B868" s="103">
        <v>0.7064798283530741</v>
      </c>
      <c r="C868" s="103">
        <v>0.71461885901987587</v>
      </c>
      <c r="D868" s="103">
        <v>0.72737387958775512</v>
      </c>
      <c r="E868" s="103">
        <v>0.74257416675403276</v>
      </c>
      <c r="F868" s="103">
        <v>0.75799302442043148</v>
      </c>
      <c r="G868" s="103">
        <v>0.77326231729272799</v>
      </c>
      <c r="H868" s="103">
        <v>0.78825796699980044</v>
      </c>
      <c r="I868" s="103">
        <v>0.80256922754027971</v>
      </c>
      <c r="J868" s="103">
        <v>0.81598159118179514</v>
      </c>
      <c r="K868" s="103">
        <v>0.82856988802578413</v>
      </c>
      <c r="L868" s="103">
        <v>0.8405370266640424</v>
      </c>
      <c r="M868" s="103">
        <v>0.85209617970781226</v>
      </c>
      <c r="N868" s="103">
        <v>0.86347073187630252</v>
      </c>
      <c r="O868" s="103">
        <v>0.8747228070896409</v>
      </c>
      <c r="P868" s="103">
        <v>0.88586579604831239</v>
      </c>
      <c r="Q868" s="103">
        <v>0.89691308788099144</v>
      </c>
      <c r="R868" s="103">
        <v>0.90787807171635215</v>
      </c>
      <c r="S868" s="103">
        <v>0.91877413668306507</v>
      </c>
      <c r="T868" s="103">
        <v>0.92960682037229858</v>
      </c>
      <c r="U868" s="103">
        <v>0.94034523895401601</v>
      </c>
      <c r="V868" s="103">
        <v>0.9509479554450273</v>
      </c>
      <c r="W868" s="103">
        <v>0.96137353176621443</v>
      </c>
      <c r="X868" s="103">
        <v>0.97158052983845955</v>
      </c>
      <c r="Y868" s="103">
        <v>0.98152751158264062</v>
      </c>
      <c r="Z868" s="103">
        <v>0.99118020318046218</v>
      </c>
      <c r="AA868" s="103">
        <v>1.000535960344441</v>
      </c>
      <c r="AB868" s="103">
        <v>1.0096008647888579</v>
      </c>
      <c r="AC868" s="103">
        <v>1.0183809985094396</v>
      </c>
      <c r="AD868" s="103">
        <v>1.0268824435019135</v>
      </c>
      <c r="AE868" s="103">
        <v>1.0351112817620027</v>
      </c>
      <c r="AF868" s="103">
        <v>1.0430735952854349</v>
      </c>
      <c r="AG868" s="103">
        <v>1.0507754660679367</v>
      </c>
      <c r="AH868" s="103">
        <v>1.0582229761052317</v>
      </c>
      <c r="AI868" s="103">
        <v>1.065422207393047</v>
      </c>
      <c r="AJ868" s="103">
        <v>1.0723792419271096</v>
      </c>
      <c r="AK868" s="103">
        <v>1.0791001617031435</v>
      </c>
      <c r="AL868" s="103">
        <v>1.0855916903885183</v>
      </c>
      <c r="AM868" s="103">
        <v>1.0918640078350836</v>
      </c>
      <c r="AN868" s="103">
        <v>1.0979284524039119</v>
      </c>
      <c r="AO868" s="103">
        <v>1.1037963632967631</v>
      </c>
      <c r="AP868" s="103">
        <v>1.1094790797153955</v>
      </c>
      <c r="AQ868" s="103">
        <v>1.1149879408615666</v>
      </c>
      <c r="AR868" s="103">
        <v>1.1203342859370362</v>
      </c>
      <c r="AS868" s="103">
        <v>1.1255294541435616</v>
      </c>
      <c r="AT868" s="103">
        <v>1.130584784682902</v>
      </c>
      <c r="AU868" s="103">
        <v>1.1355116167568164</v>
      </c>
      <c r="AV868" s="103">
        <v>1.140321289567062</v>
      </c>
      <c r="AW868" s="103">
        <v>1.1450251423153983</v>
      </c>
      <c r="AX868" s="103">
        <v>1.1496337935870742</v>
      </c>
      <c r="AY868" s="103">
        <v>1.1541543492180151</v>
      </c>
      <c r="AZ868" s="103">
        <v>1.158592846280406</v>
      </c>
      <c r="BA868" s="103">
        <v>1.1629553215951989</v>
      </c>
      <c r="BB868" s="103">
        <v>1.1672478119833463</v>
      </c>
      <c r="BC868" s="103">
        <v>1.1714763542657991</v>
      </c>
      <c r="BD868" s="103">
        <v>1.1756469852635101</v>
      </c>
      <c r="BE868" s="103">
        <v>1.1797657417974317</v>
      </c>
      <c r="BF868" s="103">
        <v>1.183838660688515</v>
      </c>
      <c r="BG868" s="103">
        <v>1.1878717787577124</v>
      </c>
      <c r="BH868" s="103">
        <v>1.1918711328259768</v>
      </c>
      <c r="BI868" s="103">
        <v>1.1958427597142587</v>
      </c>
    </row>
    <row r="869" spans="1:61">
      <c r="A869" s="102">
        <v>43579</v>
      </c>
      <c r="B869" s="103">
        <v>0.70672234881723461</v>
      </c>
      <c r="C869" s="103">
        <v>0.70866867609484163</v>
      </c>
      <c r="D869" s="103">
        <v>0.716435101512926</v>
      </c>
      <c r="E869" s="103">
        <v>0.7281250048613247</v>
      </c>
      <c r="F869" s="103">
        <v>0.74012230204793783</v>
      </c>
      <c r="G869" s="103">
        <v>0.75149503293884812</v>
      </c>
      <c r="H869" s="103">
        <v>0.76219134045351611</v>
      </c>
      <c r="I869" s="103">
        <v>0.77225654968347957</v>
      </c>
      <c r="J869" s="103">
        <v>0.78203521294627665</v>
      </c>
      <c r="K869" s="103">
        <v>0.79187523527513148</v>
      </c>
      <c r="L869" s="103">
        <v>0.80196787730704533</v>
      </c>
      <c r="M869" s="103">
        <v>0.81240710873269462</v>
      </c>
      <c r="N869" s="103">
        <v>0.82316471987243689</v>
      </c>
      <c r="O869" s="103">
        <v>0.83411803089786307</v>
      </c>
      <c r="P869" s="103">
        <v>0.84512516101631163</v>
      </c>
      <c r="Q869" s="103">
        <v>0.85604422881582976</v>
      </c>
      <c r="R869" s="103">
        <v>0.86673335288446529</v>
      </c>
      <c r="S869" s="103">
        <v>0.87705065181026176</v>
      </c>
      <c r="T869" s="103">
        <v>0.88687810172471981</v>
      </c>
      <c r="U869" s="103">
        <v>0.89623280832419305</v>
      </c>
      <c r="V869" s="103">
        <v>0.90517939858863405</v>
      </c>
      <c r="W869" s="103">
        <v>0.91378255195047731</v>
      </c>
      <c r="X869" s="103">
        <v>0.92210694784215808</v>
      </c>
      <c r="Y869" s="103">
        <v>0.93021726569610808</v>
      </c>
      <c r="Z869" s="103">
        <v>0.93817074422980307</v>
      </c>
      <c r="AA869" s="103">
        <v>0.94598454483487415</v>
      </c>
      <c r="AB869" s="103">
        <v>0.95366239502750449</v>
      </c>
      <c r="AC869" s="103">
        <v>0.96120801257545496</v>
      </c>
      <c r="AD869" s="103">
        <v>0.96862511524648531</v>
      </c>
      <c r="AE869" s="103">
        <v>0.9759174208083532</v>
      </c>
      <c r="AF869" s="103">
        <v>0.98308864702881904</v>
      </c>
      <c r="AG869" s="103">
        <v>0.99014251167564293</v>
      </c>
      <c r="AH869" s="103">
        <v>0.9970827325165823</v>
      </c>
      <c r="AI869" s="103">
        <v>1.0039130273193972</v>
      </c>
      <c r="AJ869" s="103">
        <v>1.0106371138518484</v>
      </c>
      <c r="AK869" s="103">
        <v>1.017258709881693</v>
      </c>
      <c r="AL869" s="103">
        <v>1.0237808617991389</v>
      </c>
      <c r="AM869" s="103">
        <v>1.0302033432675035</v>
      </c>
      <c r="AN869" s="103">
        <v>1.0365249322138423</v>
      </c>
      <c r="AO869" s="103">
        <v>1.04274440633115</v>
      </c>
      <c r="AP869" s="103">
        <v>1.0488605433124203</v>
      </c>
      <c r="AQ869" s="103">
        <v>1.054872120850646</v>
      </c>
      <c r="AR869" s="103">
        <v>1.0607779166388216</v>
      </c>
      <c r="AS869" s="103">
        <v>1.06657670836994</v>
      </c>
      <c r="AT869" s="103">
        <v>1.0722672737369952</v>
      </c>
      <c r="AU869" s="103">
        <v>1.0778483904329812</v>
      </c>
      <c r="AV869" s="103">
        <v>1.083318836150891</v>
      </c>
      <c r="AW869" s="103">
        <v>1.0886773885837184</v>
      </c>
      <c r="AX869" s="103">
        <v>1.0939238858068678</v>
      </c>
      <c r="AY869" s="103">
        <v>1.0990628473833184</v>
      </c>
      <c r="AZ869" s="103">
        <v>1.1041000844117761</v>
      </c>
      <c r="BA869" s="103">
        <v>1.1090414080326023</v>
      </c>
      <c r="BB869" s="103">
        <v>1.1138926293861582</v>
      </c>
      <c r="BC869" s="103">
        <v>1.1186595596128039</v>
      </c>
      <c r="BD869" s="103">
        <v>1.1233480098529005</v>
      </c>
      <c r="BE869" s="103">
        <v>1.1279637912468097</v>
      </c>
      <c r="BF869" s="103">
        <v>1.132512714934891</v>
      </c>
      <c r="BG869" s="103">
        <v>1.1370005920575066</v>
      </c>
      <c r="BH869" s="103">
        <v>1.1414332337550168</v>
      </c>
      <c r="BI869" s="103">
        <v>1.1458164511677824</v>
      </c>
    </row>
    <row r="870" spans="1:61">
      <c r="A870" s="102">
        <v>43580</v>
      </c>
      <c r="B870" s="103">
        <v>0.70774860332775535</v>
      </c>
      <c r="C870" s="103">
        <v>0.71025229846825466</v>
      </c>
      <c r="D870" s="103">
        <v>0.71900034883170805</v>
      </c>
      <c r="E870" s="103">
        <v>0.73073040485926044</v>
      </c>
      <c r="F870" s="103">
        <v>0.74174872012550597</v>
      </c>
      <c r="G870" s="103">
        <v>0.75176134406893191</v>
      </c>
      <c r="H870" s="103">
        <v>0.76106141838760366</v>
      </c>
      <c r="I870" s="103">
        <v>0.76962639895602181</v>
      </c>
      <c r="J870" s="103">
        <v>0.77760056226648278</v>
      </c>
      <c r="K870" s="103">
        <v>0.78521201862064793</v>
      </c>
      <c r="L870" s="103">
        <v>0.7926650491535292</v>
      </c>
      <c r="M870" s="103">
        <v>0.80015264356508298</v>
      </c>
      <c r="N870" s="103">
        <v>0.80777736249375476</v>
      </c>
      <c r="O870" s="103">
        <v>0.81555217580049322</v>
      </c>
      <c r="P870" s="103">
        <v>0.82346738555563148</v>
      </c>
      <c r="Q870" s="103">
        <v>0.83151327738043668</v>
      </c>
      <c r="R870" s="103">
        <v>0.83968013689617593</v>
      </c>
      <c r="S870" s="103">
        <v>0.84795824972411327</v>
      </c>
      <c r="T870" s="103">
        <v>0.85633501713144755</v>
      </c>
      <c r="U870" s="103">
        <v>0.86478306250501635</v>
      </c>
      <c r="V870" s="103">
        <v>0.87327028921302274</v>
      </c>
      <c r="W870" s="103">
        <v>0.88176459855220657</v>
      </c>
      <c r="X870" s="103">
        <v>0.89023389181930812</v>
      </c>
      <c r="Y870" s="103">
        <v>0.89864607031106414</v>
      </c>
      <c r="Z870" s="103">
        <v>0.90697245319390918</v>
      </c>
      <c r="AA870" s="103">
        <v>0.91520102053405172</v>
      </c>
      <c r="AB870" s="103">
        <v>0.92332482152275752</v>
      </c>
      <c r="AC870" s="103">
        <v>0.93133690654288137</v>
      </c>
      <c r="AD870" s="103">
        <v>0.93923032597727873</v>
      </c>
      <c r="AE870" s="103">
        <v>0.94699813020880164</v>
      </c>
      <c r="AF870" s="103">
        <v>0.95463336962030576</v>
      </c>
      <c r="AG870" s="103">
        <v>0.9621290945946458</v>
      </c>
      <c r="AH870" s="103">
        <v>0.96947835551467443</v>
      </c>
      <c r="AI870" s="103">
        <v>0.97667420276324679</v>
      </c>
      <c r="AJ870" s="103">
        <v>0.98370968672321779</v>
      </c>
      <c r="AK870" s="103">
        <v>0.99057785777744023</v>
      </c>
      <c r="AL870" s="103">
        <v>0.99727378156630886</v>
      </c>
      <c r="AM870" s="103">
        <v>1.0038014209007806</v>
      </c>
      <c r="AN870" s="103">
        <v>1.010167193156388</v>
      </c>
      <c r="AO870" s="103">
        <v>1.0163775157878352</v>
      </c>
      <c r="AP870" s="103">
        <v>1.0224388062498257</v>
      </c>
      <c r="AQ870" s="103">
        <v>1.0283574819970613</v>
      </c>
      <c r="AR870" s="103">
        <v>1.0341399604842461</v>
      </c>
      <c r="AS870" s="103">
        <v>1.0397926591660818</v>
      </c>
      <c r="AT870" s="103">
        <v>1.0453219954972721</v>
      </c>
      <c r="AU870" s="103">
        <v>1.0507343869325207</v>
      </c>
      <c r="AV870" s="103">
        <v>1.0560362509265293</v>
      </c>
      <c r="AW870" s="103">
        <v>1.0612340049340017</v>
      </c>
      <c r="AX870" s="103">
        <v>1.0663338284153019</v>
      </c>
      <c r="AY870" s="103">
        <v>1.0713408501084019</v>
      </c>
      <c r="AZ870" s="103">
        <v>1.0762599088764255</v>
      </c>
      <c r="BA870" s="103">
        <v>1.0810958435731468</v>
      </c>
      <c r="BB870" s="103">
        <v>1.08585349305234</v>
      </c>
      <c r="BC870" s="103">
        <v>1.0905376961677784</v>
      </c>
      <c r="BD870" s="103">
        <v>1.0951532917732365</v>
      </c>
      <c r="BE870" s="103">
        <v>1.0997051187224889</v>
      </c>
      <c r="BF870" s="103">
        <v>1.1041980158693088</v>
      </c>
      <c r="BG870" s="103">
        <v>1.1086368220674705</v>
      </c>
      <c r="BH870" s="103">
        <v>1.1130263761707486</v>
      </c>
      <c r="BI870" s="103">
        <v>1.1173715170329164</v>
      </c>
    </row>
    <row r="871" spans="1:61">
      <c r="A871" s="102">
        <v>43581</v>
      </c>
      <c r="B871" s="103">
        <v>0.70955280392990261</v>
      </c>
      <c r="C871" s="103">
        <v>0.71547883924079536</v>
      </c>
      <c r="D871" s="103">
        <v>0.72696301819527842</v>
      </c>
      <c r="E871" s="103">
        <v>0.74039572704031664</v>
      </c>
      <c r="F871" s="103">
        <v>0.75192520771948079</v>
      </c>
      <c r="G871" s="103">
        <v>0.76100435442151837</v>
      </c>
      <c r="H871" s="103">
        <v>0.76813128409962861</v>
      </c>
      <c r="I871" s="103">
        <v>0.77374644298701356</v>
      </c>
      <c r="J871" s="103">
        <v>0.77827874480952464</v>
      </c>
      <c r="K871" s="103">
        <v>0.78212900990472789</v>
      </c>
      <c r="L871" s="103">
        <v>0.78569307625848372</v>
      </c>
      <c r="M871" s="103">
        <v>0.78937795602027905</v>
      </c>
      <c r="N871" s="103">
        <v>0.79372144488275864</v>
      </c>
      <c r="O871" s="103">
        <v>0.79881401004790842</v>
      </c>
      <c r="P871" s="103">
        <v>0.80458999956715149</v>
      </c>
      <c r="Q871" s="103">
        <v>0.81098372479329428</v>
      </c>
      <c r="R871" s="103">
        <v>0.81792949707914386</v>
      </c>
      <c r="S871" s="103">
        <v>0.82536162777750499</v>
      </c>
      <c r="T871" s="103">
        <v>0.83321055628747687</v>
      </c>
      <c r="U871" s="103">
        <v>0.84138876093278714</v>
      </c>
      <c r="V871" s="103">
        <v>0.84980351579271496</v>
      </c>
      <c r="W871" s="103">
        <v>0.85836209440608802</v>
      </c>
      <c r="X871" s="103">
        <v>0.86697177031173267</v>
      </c>
      <c r="Y871" s="103">
        <v>0.8755398170484735</v>
      </c>
      <c r="Z871" s="103">
        <v>0.88398766423755171</v>
      </c>
      <c r="AA871" s="103">
        <v>0.89229923925902188</v>
      </c>
      <c r="AB871" s="103">
        <v>0.9004757114671188</v>
      </c>
      <c r="AC871" s="103">
        <v>0.9085182507721935</v>
      </c>
      <c r="AD871" s="103">
        <v>0.91642802708459714</v>
      </c>
      <c r="AE871" s="103">
        <v>0.92420621031467765</v>
      </c>
      <c r="AF871" s="103">
        <v>0.93185397037278617</v>
      </c>
      <c r="AG871" s="103">
        <v>0.9393724771692733</v>
      </c>
      <c r="AH871" s="103">
        <v>0.94676290061448742</v>
      </c>
      <c r="AI871" s="103">
        <v>0.95402641061877957</v>
      </c>
      <c r="AJ871" s="103">
        <v>0.96116417709250046</v>
      </c>
      <c r="AK871" s="103">
        <v>0.96817736994599857</v>
      </c>
      <c r="AL871" s="103">
        <v>0.975067220802048</v>
      </c>
      <c r="AM871" s="103">
        <v>0.98183523373789117</v>
      </c>
      <c r="AN871" s="103">
        <v>0.98848298799591883</v>
      </c>
      <c r="AO871" s="103">
        <v>0.99501206282094612</v>
      </c>
      <c r="AP871" s="103">
        <v>1.0014240374577883</v>
      </c>
      <c r="AQ871" s="103">
        <v>1.0077204911512583</v>
      </c>
      <c r="AR871" s="103">
        <v>1.0139030031461715</v>
      </c>
      <c r="AS871" s="103">
        <v>1.0199731526873412</v>
      </c>
      <c r="AT871" s="103">
        <v>1.0259325190195825</v>
      </c>
      <c r="AU871" s="103">
        <v>1.0317826813877102</v>
      </c>
      <c r="AV871" s="103">
        <v>1.0375252190365378</v>
      </c>
      <c r="AW871" s="103">
        <v>1.04316171121088</v>
      </c>
      <c r="AX871" s="103">
        <v>1.0486940626807866</v>
      </c>
      <c r="AY871" s="103">
        <v>1.0541256153793088</v>
      </c>
      <c r="AZ871" s="103">
        <v>1.0594601077261445</v>
      </c>
      <c r="BA871" s="103">
        <v>1.0647012781537823</v>
      </c>
      <c r="BB871" s="103">
        <v>1.069852865094711</v>
      </c>
      <c r="BC871" s="103">
        <v>1.0749186069814176</v>
      </c>
      <c r="BD871" s="103">
        <v>1.0799022422463913</v>
      </c>
      <c r="BE871" s="103">
        <v>1.0848075093221206</v>
      </c>
      <c r="BF871" s="103">
        <v>1.0896381466410927</v>
      </c>
      <c r="BG871" s="103">
        <v>1.0943978926357971</v>
      </c>
      <c r="BH871" s="103">
        <v>1.099090485738722</v>
      </c>
      <c r="BI871" s="103">
        <v>1.1037196643823548</v>
      </c>
    </row>
    <row r="872" spans="1:61">
      <c r="A872" s="102">
        <v>43584</v>
      </c>
      <c r="B872" s="103">
        <v>0.70924565990124255</v>
      </c>
      <c r="C872" s="103">
        <v>0.71728874712472501</v>
      </c>
      <c r="D872" s="103">
        <v>0.72827533848417614</v>
      </c>
      <c r="E872" s="103">
        <v>0.73936740492735986</v>
      </c>
      <c r="F872" s="103">
        <v>0.74889542018749677</v>
      </c>
      <c r="G872" s="103">
        <v>0.75763917785871326</v>
      </c>
      <c r="H872" s="103">
        <v>0.76600905634855609</v>
      </c>
      <c r="I872" s="103">
        <v>0.77391430683764306</v>
      </c>
      <c r="J872" s="103">
        <v>0.78153779632581766</v>
      </c>
      <c r="K872" s="103">
        <v>0.78913164769321109</v>
      </c>
      <c r="L872" s="103">
        <v>0.79690133031021027</v>
      </c>
      <c r="M872" s="103">
        <v>0.80505383141315323</v>
      </c>
      <c r="N872" s="103">
        <v>0.81381918122010588</v>
      </c>
      <c r="O872" s="103">
        <v>0.82312086697573139</v>
      </c>
      <c r="P872" s="103">
        <v>0.83278965640440972</v>
      </c>
      <c r="Q872" s="103">
        <v>0.84265631423991882</v>
      </c>
      <c r="R872" s="103">
        <v>0.85255160521603679</v>
      </c>
      <c r="S872" s="103">
        <v>0.86230629406653869</v>
      </c>
      <c r="T872" s="103">
        <v>0.87177697822440758</v>
      </c>
      <c r="U872" s="103">
        <v>0.88094008689036229</v>
      </c>
      <c r="V872" s="103">
        <v>0.88980677067232583</v>
      </c>
      <c r="W872" s="103">
        <v>0.8983881837840022</v>
      </c>
      <c r="X872" s="103">
        <v>0.90669548043909587</v>
      </c>
      <c r="Y872" s="103">
        <v>0.91473981485130729</v>
      </c>
      <c r="Z872" s="103">
        <v>0.92253275459298845</v>
      </c>
      <c r="AA872" s="103">
        <v>0.93008769217564524</v>
      </c>
      <c r="AB872" s="103">
        <v>0.93741852357769517</v>
      </c>
      <c r="AC872" s="103">
        <v>0.94453914479379686</v>
      </c>
      <c r="AD872" s="103">
        <v>0.95146345181860925</v>
      </c>
      <c r="AE872" s="103">
        <v>0.95820534064678808</v>
      </c>
      <c r="AF872" s="103">
        <v>0.96477870727299209</v>
      </c>
      <c r="AG872" s="103">
        <v>0.9711974476918801</v>
      </c>
      <c r="AH872" s="103">
        <v>0.97747545789810819</v>
      </c>
      <c r="AI872" s="103">
        <v>0.9836266338863352</v>
      </c>
      <c r="AJ872" s="103">
        <v>0.98966487165121941</v>
      </c>
      <c r="AK872" s="103">
        <v>0.99560406718741734</v>
      </c>
      <c r="AL872" s="103">
        <v>1.0014564320790689</v>
      </c>
      <c r="AM872" s="103">
        <v>1.0072267413979099</v>
      </c>
      <c r="AN872" s="103">
        <v>1.0129177186196314</v>
      </c>
      <c r="AO872" s="103">
        <v>1.0185320871537562</v>
      </c>
      <c r="AP872" s="103">
        <v>1.024072570409805</v>
      </c>
      <c r="AQ872" s="103">
        <v>1.029541891797298</v>
      </c>
      <c r="AR872" s="103">
        <v>1.0349427747257571</v>
      </c>
      <c r="AS872" s="103">
        <v>1.0402779426047024</v>
      </c>
      <c r="AT872" s="103">
        <v>1.0455501188436553</v>
      </c>
      <c r="AU872" s="103">
        <v>1.0507620268521374</v>
      </c>
      <c r="AV872" s="103">
        <v>1.0559163900396686</v>
      </c>
      <c r="AW872" s="103">
        <v>1.0610159318157701</v>
      </c>
      <c r="AX872" s="103">
        <v>1.0660633379535724</v>
      </c>
      <c r="AY872" s="103">
        <v>1.0710610699857868</v>
      </c>
      <c r="AZ872" s="103">
        <v>1.0760115067376945</v>
      </c>
      <c r="BA872" s="103">
        <v>1.0809170269039117</v>
      </c>
      <c r="BB872" s="103">
        <v>1.0857800091790539</v>
      </c>
      <c r="BC872" s="103">
        <v>1.0906028322577357</v>
      </c>
      <c r="BD872" s="103">
        <v>1.0953878748345731</v>
      </c>
      <c r="BE872" s="103">
        <v>1.1001375156041822</v>
      </c>
      <c r="BF872" s="103">
        <v>1.104854133261177</v>
      </c>
      <c r="BG872" s="103">
        <v>1.1095401065001742</v>
      </c>
      <c r="BH872" s="103">
        <v>1.1141978140157891</v>
      </c>
      <c r="BI872" s="103">
        <v>1.1188296345026363</v>
      </c>
    </row>
    <row r="873" spans="1:61">
      <c r="A873" s="102">
        <v>43585</v>
      </c>
      <c r="B873" s="103">
        <v>0.70958823010451155</v>
      </c>
      <c r="C873" s="103">
        <v>0.71819508488003114</v>
      </c>
      <c r="D873" s="103">
        <v>0.73103898936396883</v>
      </c>
      <c r="E873" s="103">
        <v>0.74567241509514426</v>
      </c>
      <c r="F873" s="103">
        <v>0.75993343255575652</v>
      </c>
      <c r="G873" s="103">
        <v>0.77355276920917959</v>
      </c>
      <c r="H873" s="103">
        <v>0.78624808302227223</v>
      </c>
      <c r="I873" s="103">
        <v>0.79770702721198972</v>
      </c>
      <c r="J873" s="103">
        <v>0.80820069131794414</v>
      </c>
      <c r="K873" s="103">
        <v>0.81822464244846549</v>
      </c>
      <c r="L873" s="103">
        <v>0.82814159488643224</v>
      </c>
      <c r="M873" s="103">
        <v>0.83817922138250023</v>
      </c>
      <c r="N873" s="103">
        <v>0.84841990082631602</v>
      </c>
      <c r="O873" s="103">
        <v>0.85877448316524152</v>
      </c>
      <c r="P873" s="103">
        <v>0.86911348343010464</v>
      </c>
      <c r="Q873" s="103">
        <v>0.87930741535087087</v>
      </c>
      <c r="R873" s="103">
        <v>0.8892267926575057</v>
      </c>
      <c r="S873" s="103">
        <v>0.89874212907997075</v>
      </c>
      <c r="T873" s="103">
        <v>0.90774349488867601</v>
      </c>
      <c r="U873" s="103">
        <v>0.91624357453378535</v>
      </c>
      <c r="V873" s="103">
        <v>0.92430246774177927</v>
      </c>
      <c r="W873" s="103">
        <v>0.93198037661372302</v>
      </c>
      <c r="X873" s="103">
        <v>0.93933750325068188</v>
      </c>
      <c r="Y873" s="103">
        <v>0.94643404975371914</v>
      </c>
      <c r="Z873" s="103">
        <v>0.95332270505952765</v>
      </c>
      <c r="AA873" s="103">
        <v>0.96002298819798004</v>
      </c>
      <c r="AB873" s="103">
        <v>0.96654526723596057</v>
      </c>
      <c r="AC873" s="103">
        <v>0.9728999099452077</v>
      </c>
      <c r="AD873" s="103">
        <v>0.97909728409746066</v>
      </c>
      <c r="AE873" s="103">
        <v>0.98514775746445538</v>
      </c>
      <c r="AF873" s="103">
        <v>0.99106169781793052</v>
      </c>
      <c r="AG873" s="103">
        <v>0.996849472929625</v>
      </c>
      <c r="AH873" s="103">
        <v>1.0025214505712752</v>
      </c>
      <c r="AI873" s="103">
        <v>1.0080879985146196</v>
      </c>
      <c r="AJ873" s="103">
        <v>1.0135594845313971</v>
      </c>
      <c r="AK873" s="103">
        <v>1.0189462763933441</v>
      </c>
      <c r="AL873" s="103">
        <v>1.0242578905710378</v>
      </c>
      <c r="AM873" s="103">
        <v>1.0294987714199644</v>
      </c>
      <c r="AN873" s="103">
        <v>1.0346714925282248</v>
      </c>
      <c r="AO873" s="103">
        <v>1.0397786245284319</v>
      </c>
      <c r="AP873" s="103">
        <v>1.0448227380532</v>
      </c>
      <c r="AQ873" s="103">
        <v>1.0498064037351409</v>
      </c>
      <c r="AR873" s="103">
        <v>1.0547321922068682</v>
      </c>
      <c r="AS873" s="103">
        <v>1.0596026741009945</v>
      </c>
      <c r="AT873" s="103">
        <v>1.0644204200501328</v>
      </c>
      <c r="AU873" s="103">
        <v>1.0691880006868972</v>
      </c>
      <c r="AV873" s="103">
        <v>1.0739079866438992</v>
      </c>
      <c r="AW873" s="103">
        <v>1.0785829485537526</v>
      </c>
      <c r="AX873" s="103">
        <v>1.083215597506187</v>
      </c>
      <c r="AY873" s="103">
        <v>1.0878094011238006</v>
      </c>
      <c r="AZ873" s="103">
        <v>1.0923680806181879</v>
      </c>
      <c r="BA873" s="103">
        <v>1.0968953573849596</v>
      </c>
      <c r="BB873" s="103">
        <v>1.1013949528197271</v>
      </c>
      <c r="BC873" s="103">
        <v>1.1058705883180995</v>
      </c>
      <c r="BD873" s="103">
        <v>1.1103259852756886</v>
      </c>
      <c r="BE873" s="103">
        <v>1.1147648650881055</v>
      </c>
      <c r="BF873" s="103">
        <v>1.11919094915096</v>
      </c>
      <c r="BG873" s="103">
        <v>1.1236079588598626</v>
      </c>
      <c r="BH873" s="103">
        <v>1.1280196156104252</v>
      </c>
      <c r="BI873" s="103">
        <v>1.1324296407982577</v>
      </c>
    </row>
    <row r="874" spans="1:61">
      <c r="A874" s="102">
        <v>43586</v>
      </c>
      <c r="B874" s="103">
        <v>0.70948951816009032</v>
      </c>
      <c r="C874" s="103">
        <v>0.7202311582477734</v>
      </c>
      <c r="D874" s="103">
        <v>0.73725608038090695</v>
      </c>
      <c r="E874" s="103">
        <v>0.75510036719993145</v>
      </c>
      <c r="F874" s="103">
        <v>0.76912167673457921</v>
      </c>
      <c r="G874" s="103">
        <v>0.77985445352369342</v>
      </c>
      <c r="H874" s="103">
        <v>0.78879193964438732</v>
      </c>
      <c r="I874" s="103">
        <v>0.79694448737677759</v>
      </c>
      <c r="J874" s="103">
        <v>0.80486396600340215</v>
      </c>
      <c r="K874" s="103">
        <v>0.81279480173814322</v>
      </c>
      <c r="L874" s="103">
        <v>0.82081519005442138</v>
      </c>
      <c r="M874" s="103">
        <v>0.82892922314111372</v>
      </c>
      <c r="N874" s="103">
        <v>0.83716436248513282</v>
      </c>
      <c r="O874" s="103">
        <v>0.84547669298402295</v>
      </c>
      <c r="P874" s="103">
        <v>0.85379795261674474</v>
      </c>
      <c r="Q874" s="103">
        <v>0.86205987857694311</v>
      </c>
      <c r="R874" s="103">
        <v>0.87019420805826275</v>
      </c>
      <c r="S874" s="103">
        <v>0.87813267825434593</v>
      </c>
      <c r="T874" s="103">
        <v>0.8858178260891133</v>
      </c>
      <c r="U874" s="103">
        <v>0.89325335835737063</v>
      </c>
      <c r="V874" s="103">
        <v>0.90046449358442571</v>
      </c>
      <c r="W874" s="103">
        <v>0.90747647403955178</v>
      </c>
      <c r="X874" s="103">
        <v>0.91431454199202256</v>
      </c>
      <c r="Y874" s="103">
        <v>0.92100393971110828</v>
      </c>
      <c r="Z874" s="103">
        <v>0.92756770029207536</v>
      </c>
      <c r="AA874" s="103">
        <v>0.93401569440857768</v>
      </c>
      <c r="AB874" s="103">
        <v>0.94035293798853459</v>
      </c>
      <c r="AC874" s="103">
        <v>0.94658443929021252</v>
      </c>
      <c r="AD874" s="103">
        <v>0.95271520657187714</v>
      </c>
      <c r="AE874" s="103">
        <v>0.9587502480917921</v>
      </c>
      <c r="AF874" s="103">
        <v>0.96469457210822418</v>
      </c>
      <c r="AG874" s="103">
        <v>0.97055318687943848</v>
      </c>
      <c r="AH874" s="103">
        <v>0.97633110066369933</v>
      </c>
      <c r="AI874" s="103">
        <v>0.9820333217192726</v>
      </c>
      <c r="AJ874" s="103">
        <v>0.98766485830442452</v>
      </c>
      <c r="AK874" s="103">
        <v>0.99323071867741841</v>
      </c>
      <c r="AL874" s="103">
        <v>0.99873505378341343</v>
      </c>
      <c r="AM874" s="103">
        <v>1.0041773968907923</v>
      </c>
      <c r="AN874" s="103">
        <v>1.0095557334277645</v>
      </c>
      <c r="AO874" s="103">
        <v>1.0148680476993381</v>
      </c>
      <c r="AP874" s="103">
        <v>1.0201123240105208</v>
      </c>
      <c r="AQ874" s="103">
        <v>1.0252865466663179</v>
      </c>
      <c r="AR874" s="103">
        <v>1.030388699971738</v>
      </c>
      <c r="AS874" s="103">
        <v>1.0354167682317867</v>
      </c>
      <c r="AT874" s="103">
        <v>1.0403687357514715</v>
      </c>
      <c r="AU874" s="103">
        <v>1.0452425868358004</v>
      </c>
      <c r="AV874" s="103">
        <v>1.0500363057897788</v>
      </c>
      <c r="AW874" s="103">
        <v>1.0547478769184144</v>
      </c>
      <c r="AX874" s="103">
        <v>1.0593761261961505</v>
      </c>
      <c r="AY874" s="103">
        <v>1.063923982436737</v>
      </c>
      <c r="AZ874" s="103">
        <v>1.0683956227541849</v>
      </c>
      <c r="BA874" s="103">
        <v>1.0727952245559391</v>
      </c>
      <c r="BB874" s="103">
        <v>1.0771269652494466</v>
      </c>
      <c r="BC874" s="103">
        <v>1.0813950222421518</v>
      </c>
      <c r="BD874" s="103">
        <v>1.0856035729415008</v>
      </c>
      <c r="BE874" s="103">
        <v>1.08975679475494</v>
      </c>
      <c r="BF874" s="103">
        <v>1.0938588650899144</v>
      </c>
      <c r="BG874" s="103">
        <v>1.0979139613538695</v>
      </c>
      <c r="BH874" s="103">
        <v>1.1019262609542517</v>
      </c>
      <c r="BI874" s="103">
        <v>1.1058999412985062</v>
      </c>
    </row>
    <row r="875" spans="1:61">
      <c r="A875" s="102">
        <v>43587</v>
      </c>
      <c r="B875" s="103">
        <v>0.71034913956663004</v>
      </c>
      <c r="C875" s="103">
        <v>0.71698906686886477</v>
      </c>
      <c r="D875" s="103">
        <v>0.72745943193075724</v>
      </c>
      <c r="E875" s="103">
        <v>0.74011059883128116</v>
      </c>
      <c r="F875" s="103">
        <v>0.75301477006657014</v>
      </c>
      <c r="G875" s="103">
        <v>0.76622437473416649</v>
      </c>
      <c r="H875" s="103">
        <v>0.77979094483921274</v>
      </c>
      <c r="I875" s="103">
        <v>0.79330605545618538</v>
      </c>
      <c r="J875" s="103">
        <v>0.80636383357442709</v>
      </c>
      <c r="K875" s="103">
        <v>0.81866349714099473</v>
      </c>
      <c r="L875" s="103">
        <v>0.83011728171726484</v>
      </c>
      <c r="M875" s="103">
        <v>0.84085060239099974</v>
      </c>
      <c r="N875" s="103">
        <v>0.85113393754595801</v>
      </c>
      <c r="O875" s="103">
        <v>0.86110531944506474</v>
      </c>
      <c r="P875" s="103">
        <v>0.87083904007791169</v>
      </c>
      <c r="Q875" s="103">
        <v>0.88040929072990615</v>
      </c>
      <c r="R875" s="103">
        <v>0.88989026268645521</v>
      </c>
      <c r="S875" s="103">
        <v>0.89935614723296242</v>
      </c>
      <c r="T875" s="103">
        <v>0.90886559537026157</v>
      </c>
      <c r="U875" s="103">
        <v>0.91839763803144359</v>
      </c>
      <c r="V875" s="103">
        <v>0.92790587569585048</v>
      </c>
      <c r="W875" s="103">
        <v>0.93734389768220794</v>
      </c>
      <c r="X875" s="103">
        <v>0.9466652933092411</v>
      </c>
      <c r="Y875" s="103">
        <v>0.9558236518956722</v>
      </c>
      <c r="Z875" s="103">
        <v>0.96477794826802765</v>
      </c>
      <c r="AA875" s="103">
        <v>0.97351616478129466</v>
      </c>
      <c r="AB875" s="103">
        <v>0.98203600708202321</v>
      </c>
      <c r="AC875" s="103">
        <v>0.9903351878725698</v>
      </c>
      <c r="AD875" s="103">
        <v>0.99841141985529147</v>
      </c>
      <c r="AE875" s="103">
        <v>1.0062624157325415</v>
      </c>
      <c r="AF875" s="103">
        <v>1.0138858882066764</v>
      </c>
      <c r="AG875" s="103">
        <v>1.0212795499800529</v>
      </c>
      <c r="AH875" s="103">
        <v>1.0284411137550249</v>
      </c>
      <c r="AI875" s="103">
        <v>1.0353682922339487</v>
      </c>
      <c r="AJ875" s="103">
        <v>1.0420587981191805</v>
      </c>
      <c r="AK875" s="103">
        <v>1.0485103441130745</v>
      </c>
      <c r="AL875" s="103">
        <v>1.0547226119757613</v>
      </c>
      <c r="AM875" s="103">
        <v>1.0607048819240597</v>
      </c>
      <c r="AN875" s="103">
        <v>1.0664693545319084</v>
      </c>
      <c r="AO875" s="103">
        <v>1.0720282310597307</v>
      </c>
      <c r="AP875" s="103">
        <v>1.0773937127679489</v>
      </c>
      <c r="AQ875" s="103">
        <v>1.0825780009169834</v>
      </c>
      <c r="AR875" s="103">
        <v>1.0875932967672581</v>
      </c>
      <c r="AS875" s="103">
        <v>1.0924518015791929</v>
      </c>
      <c r="AT875" s="103">
        <v>1.0971657166132112</v>
      </c>
      <c r="AU875" s="103">
        <v>1.1017472431297346</v>
      </c>
      <c r="AV875" s="103">
        <v>1.1062085823891847</v>
      </c>
      <c r="AW875" s="103">
        <v>1.1105619356519836</v>
      </c>
      <c r="AX875" s="103">
        <v>1.114818774226596</v>
      </c>
      <c r="AY875" s="103">
        <v>1.1189873467529552</v>
      </c>
      <c r="AZ875" s="103">
        <v>1.1230750127964284</v>
      </c>
      <c r="BA875" s="103">
        <v>1.1270891318937086</v>
      </c>
      <c r="BB875" s="103">
        <v>1.1310370635814886</v>
      </c>
      <c r="BC875" s="103">
        <v>1.1349261673964601</v>
      </c>
      <c r="BD875" s="103">
        <v>1.1387638028753158</v>
      </c>
      <c r="BE875" s="103">
        <v>1.1425573295547493</v>
      </c>
      <c r="BF875" s="103">
        <v>1.1463141069714518</v>
      </c>
      <c r="BG875" s="103">
        <v>1.1500414946621165</v>
      </c>
      <c r="BH875" s="103">
        <v>1.153746852163436</v>
      </c>
      <c r="BI875" s="103">
        <v>1.1574375390121026</v>
      </c>
    </row>
    <row r="876" spans="1:61">
      <c r="A876" s="102">
        <v>43588</v>
      </c>
      <c r="B876" s="103">
        <v>0.70984307231592414</v>
      </c>
      <c r="C876" s="103">
        <v>0.71660875656386713</v>
      </c>
      <c r="D876" s="103">
        <v>0.72776563215539769</v>
      </c>
      <c r="E876" s="103">
        <v>0.74247383472228534</v>
      </c>
      <c r="F876" s="103">
        <v>0.75928597364185269</v>
      </c>
      <c r="G876" s="103">
        <v>0.77714973287401146</v>
      </c>
      <c r="H876" s="103">
        <v>0.79473717733247717</v>
      </c>
      <c r="I876" s="103">
        <v>0.81096107365297765</v>
      </c>
      <c r="J876" s="103">
        <v>0.82562488362421393</v>
      </c>
      <c r="K876" s="103">
        <v>0.83908665728268728</v>
      </c>
      <c r="L876" s="103">
        <v>0.85192647280898159</v>
      </c>
      <c r="M876" s="103">
        <v>0.86461219068615425</v>
      </c>
      <c r="N876" s="103">
        <v>0.87731623978663698</v>
      </c>
      <c r="O876" s="103">
        <v>0.89000865161014497</v>
      </c>
      <c r="P876" s="103">
        <v>0.90261486260624857</v>
      </c>
      <c r="Q876" s="103">
        <v>0.91506027686812064</v>
      </c>
      <c r="R876" s="103">
        <v>0.92727029848893394</v>
      </c>
      <c r="S876" s="103">
        <v>0.93917033156185636</v>
      </c>
      <c r="T876" s="103">
        <v>0.95069371123364166</v>
      </c>
      <c r="U876" s="103">
        <v>0.96181440710790955</v>
      </c>
      <c r="V876" s="103">
        <v>0.97251936733383082</v>
      </c>
      <c r="W876" s="103">
        <v>0.98279554575645067</v>
      </c>
      <c r="X876" s="103">
        <v>0.99262989622081466</v>
      </c>
      <c r="Y876" s="103">
        <v>1.0020093725719645</v>
      </c>
      <c r="Z876" s="103">
        <v>1.0109261830137175</v>
      </c>
      <c r="AA876" s="103">
        <v>1.0193981488810946</v>
      </c>
      <c r="AB876" s="103">
        <v>1.0274508843754588</v>
      </c>
      <c r="AC876" s="103">
        <v>1.0351100055300284</v>
      </c>
      <c r="AD876" s="103">
        <v>1.0424011283780208</v>
      </c>
      <c r="AE876" s="103">
        <v>1.0493498689526524</v>
      </c>
      <c r="AF876" s="103">
        <v>1.05598184328714</v>
      </c>
      <c r="AG876" s="103">
        <v>1.0623226674147022</v>
      </c>
      <c r="AH876" s="103">
        <v>1.0683979573685543</v>
      </c>
      <c r="AI876" s="103">
        <v>1.0742333291819142</v>
      </c>
      <c r="AJ876" s="103">
        <v>1.0798543988880001</v>
      </c>
      <c r="AK876" s="103">
        <v>1.0852867825200267</v>
      </c>
      <c r="AL876" s="103">
        <v>1.0905535559006012</v>
      </c>
      <c r="AM876" s="103">
        <v>1.0956665800638457</v>
      </c>
      <c r="AN876" s="103">
        <v>1.1006346220914351</v>
      </c>
      <c r="AO876" s="103">
        <v>1.1054664489652564</v>
      </c>
      <c r="AP876" s="103">
        <v>1.1101708276671964</v>
      </c>
      <c r="AQ876" s="103">
        <v>1.1147565251791405</v>
      </c>
      <c r="AR876" s="103">
        <v>1.1192323084829763</v>
      </c>
      <c r="AS876" s="103">
        <v>1.123606944560589</v>
      </c>
      <c r="AT876" s="103">
        <v>1.1278892003938656</v>
      </c>
      <c r="AU876" s="103">
        <v>1.1320878429646928</v>
      </c>
      <c r="AV876" s="103">
        <v>1.1362116392549564</v>
      </c>
      <c r="AW876" s="103">
        <v>1.1402693562465427</v>
      </c>
      <c r="AX876" s="103">
        <v>1.1442690995371838</v>
      </c>
      <c r="AY876" s="103">
        <v>1.1482160547764058</v>
      </c>
      <c r="AZ876" s="103">
        <v>1.1521146020541051</v>
      </c>
      <c r="BA876" s="103">
        <v>1.1559691214341958</v>
      </c>
      <c r="BB876" s="103">
        <v>1.1597839929805918</v>
      </c>
      <c r="BC876" s="103">
        <v>1.1635635967572064</v>
      </c>
      <c r="BD876" s="103">
        <v>1.1673123128279541</v>
      </c>
      <c r="BE876" s="103">
        <v>1.1710345212567486</v>
      </c>
      <c r="BF876" s="103">
        <v>1.1747346021075031</v>
      </c>
      <c r="BG876" s="103">
        <v>1.1784169354441323</v>
      </c>
      <c r="BH876" s="103">
        <v>1.1820859013305498</v>
      </c>
      <c r="BI876" s="103">
        <v>1.1857458798306695</v>
      </c>
    </row>
    <row r="877" spans="1:61">
      <c r="A877" s="102">
        <v>43591</v>
      </c>
      <c r="B877" s="103"/>
      <c r="C877" s="103"/>
      <c r="D877" s="103"/>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c r="AD877" s="103"/>
      <c r="AE877" s="103"/>
      <c r="AF877" s="103"/>
      <c r="AG877" s="103"/>
      <c r="AH877" s="103"/>
      <c r="AI877" s="103"/>
      <c r="AJ877" s="103"/>
      <c r="AK877" s="103"/>
      <c r="AL877" s="103"/>
      <c r="AM877" s="103"/>
      <c r="AN877" s="103"/>
      <c r="AO877" s="103"/>
      <c r="AP877" s="103"/>
      <c r="AQ877" s="103"/>
      <c r="AR877" s="103"/>
      <c r="AS877" s="103"/>
      <c r="AT877" s="103"/>
      <c r="AU877" s="103"/>
      <c r="AV877" s="103"/>
      <c r="AW877" s="103"/>
      <c r="AX877" s="103"/>
      <c r="AY877" s="103"/>
      <c r="AZ877" s="103"/>
      <c r="BA877" s="103"/>
      <c r="BB877" s="103"/>
      <c r="BC877" s="103"/>
      <c r="BD877" s="103"/>
      <c r="BE877" s="103"/>
      <c r="BF877" s="103"/>
      <c r="BG877" s="103"/>
      <c r="BH877" s="103"/>
      <c r="BI877" s="103"/>
    </row>
    <row r="878" spans="1:61">
      <c r="A878" s="102">
        <v>43592</v>
      </c>
      <c r="B878" s="103">
        <v>0.70955354047549801</v>
      </c>
      <c r="C878" s="103">
        <v>0.71578756624061157</v>
      </c>
      <c r="D878" s="103">
        <v>0.72492440057578278</v>
      </c>
      <c r="E878" s="103">
        <v>0.73537660823351603</v>
      </c>
      <c r="F878" s="103">
        <v>0.74659434330383512</v>
      </c>
      <c r="G878" s="103">
        <v>0.75848761643249107</v>
      </c>
      <c r="H878" s="103">
        <v>0.77010707056820105</v>
      </c>
      <c r="I878" s="103">
        <v>0.78068002913863987</v>
      </c>
      <c r="J878" s="103">
        <v>0.79030271742542757</v>
      </c>
      <c r="K878" s="103">
        <v>0.79948548416047083</v>
      </c>
      <c r="L878" s="103">
        <v>0.8088008354688373</v>
      </c>
      <c r="M878" s="103">
        <v>0.81863942310904469</v>
      </c>
      <c r="N878" s="103">
        <v>0.82896864858782227</v>
      </c>
      <c r="O878" s="103">
        <v>0.83964897328507715</v>
      </c>
      <c r="P878" s="103">
        <v>0.85054214610102918</v>
      </c>
      <c r="Q878" s="103">
        <v>0.86150991597774507</v>
      </c>
      <c r="R878" s="103">
        <v>0.87241403185729216</v>
      </c>
      <c r="S878" s="103">
        <v>0.88311624268173294</v>
      </c>
      <c r="T878" s="103">
        <v>0.89349301902681044</v>
      </c>
      <c r="U878" s="103">
        <v>0.90351313210002737</v>
      </c>
      <c r="V878" s="103">
        <v>0.91318104604396766</v>
      </c>
      <c r="W878" s="103">
        <v>0.92250130206603231</v>
      </c>
      <c r="X878" s="103">
        <v>0.93147844137362223</v>
      </c>
      <c r="Y878" s="103">
        <v>0.94011700517413499</v>
      </c>
      <c r="Z878" s="103">
        <v>0.94842337110965735</v>
      </c>
      <c r="AA878" s="103">
        <v>0.95641202450692464</v>
      </c>
      <c r="AB878" s="103">
        <v>0.96409968745270802</v>
      </c>
      <c r="AC878" s="103">
        <v>0.9715030821059244</v>
      </c>
      <c r="AD878" s="103">
        <v>0.97863893062549134</v>
      </c>
      <c r="AE878" s="103">
        <v>0.98552395517032287</v>
      </c>
      <c r="AF878" s="103">
        <v>0.99217487789933601</v>
      </c>
      <c r="AG878" s="103">
        <v>0.99860842097144831</v>
      </c>
      <c r="AH878" s="103">
        <v>1.0048413065455739</v>
      </c>
      <c r="AI878" s="103">
        <v>1.0108902567806299</v>
      </c>
      <c r="AJ878" s="103">
        <v>1.0167719938355333</v>
      </c>
      <c r="AK878" s="103">
        <v>1.0225032398691987</v>
      </c>
      <c r="AL878" s="103">
        <v>1.028099145092066</v>
      </c>
      <c r="AM878" s="103">
        <v>1.0335663928546484</v>
      </c>
      <c r="AN878" s="103">
        <v>1.0389088284253418</v>
      </c>
      <c r="AO878" s="103">
        <v>1.044130295013062</v>
      </c>
      <c r="AP878" s="103">
        <v>1.0492346358267242</v>
      </c>
      <c r="AQ878" s="103">
        <v>1.0542256940752419</v>
      </c>
      <c r="AR878" s="103">
        <v>1.0591073129675317</v>
      </c>
      <c r="AS878" s="103">
        <v>1.063883335712507</v>
      </c>
      <c r="AT878" s="103">
        <v>1.0685576055190833</v>
      </c>
      <c r="AU878" s="103">
        <v>1.0731339655961762</v>
      </c>
      <c r="AV878" s="103">
        <v>1.0776162591526992</v>
      </c>
      <c r="AW878" s="103">
        <v>1.0820083293975682</v>
      </c>
      <c r="AX878" s="103">
        <v>1.0863143293603279</v>
      </c>
      <c r="AY878" s="103">
        <v>1.0905399223359542</v>
      </c>
      <c r="AZ878" s="103">
        <v>1.0946912311218804</v>
      </c>
      <c r="BA878" s="103">
        <v>1.0987743786235529</v>
      </c>
      <c r="BB878" s="103">
        <v>1.1027954877464192</v>
      </c>
      <c r="BC878" s="103">
        <v>1.1067606813959252</v>
      </c>
      <c r="BD878" s="103">
        <v>1.1106760824775175</v>
      </c>
      <c r="BE878" s="103">
        <v>1.1145478138966436</v>
      </c>
      <c r="BF878" s="103">
        <v>1.1183819985587491</v>
      </c>
      <c r="BG878" s="103">
        <v>1.1221847593692813</v>
      </c>
      <c r="BH878" s="103">
        <v>1.1259622192336873</v>
      </c>
      <c r="BI878" s="103">
        <v>1.1297205010574127</v>
      </c>
    </row>
    <row r="879" spans="1:61">
      <c r="A879" s="102">
        <v>43593</v>
      </c>
      <c r="B879" s="103">
        <v>0.70952774682701902</v>
      </c>
      <c r="C879" s="103">
        <v>0.7133783118524446</v>
      </c>
      <c r="D879" s="103">
        <v>0.7197257750026359</v>
      </c>
      <c r="E879" s="103">
        <v>0.72734681926774192</v>
      </c>
      <c r="F879" s="103">
        <v>0.73619044142519219</v>
      </c>
      <c r="G879" s="103">
        <v>0.74643767265265104</v>
      </c>
      <c r="H879" s="103">
        <v>0.75738708501797514</v>
      </c>
      <c r="I879" s="103">
        <v>0.76821532405774595</v>
      </c>
      <c r="J879" s="103">
        <v>0.77869099994986812</v>
      </c>
      <c r="K879" s="103">
        <v>0.78899701227126473</v>
      </c>
      <c r="L879" s="103">
        <v>0.79950787411268576</v>
      </c>
      <c r="M879" s="103">
        <v>0.81047999643040902</v>
      </c>
      <c r="N879" s="103">
        <v>0.82177138413218143</v>
      </c>
      <c r="O879" s="103">
        <v>0.83322106173132005</v>
      </c>
      <c r="P879" s="103">
        <v>0.8446940391702159</v>
      </c>
      <c r="Q879" s="103">
        <v>0.85605532722970579</v>
      </c>
      <c r="R879" s="103">
        <v>0.86716993669062603</v>
      </c>
      <c r="S879" s="103">
        <v>0.87790287833380953</v>
      </c>
      <c r="T879" s="103">
        <v>0.88813800287319333</v>
      </c>
      <c r="U879" s="103">
        <v>0.89786587075026458</v>
      </c>
      <c r="V879" s="103">
        <v>0.90711456922923583</v>
      </c>
      <c r="W879" s="103">
        <v>0.91591222699523511</v>
      </c>
      <c r="X879" s="103">
        <v>0.92428697273339044</v>
      </c>
      <c r="Y879" s="103">
        <v>0.93226693512882697</v>
      </c>
      <c r="Z879" s="103">
        <v>0.93987992955233135</v>
      </c>
      <c r="AA879" s="103">
        <v>0.94715208379479809</v>
      </c>
      <c r="AB879" s="103">
        <v>0.95410895997219902</v>
      </c>
      <c r="AC879" s="103">
        <v>0.96077611979002131</v>
      </c>
      <c r="AD879" s="103">
        <v>0.96717912495375202</v>
      </c>
      <c r="AE879" s="103">
        <v>0.97334353716887534</v>
      </c>
      <c r="AF879" s="103">
        <v>0.97929491814087821</v>
      </c>
      <c r="AG879" s="103">
        <v>0.98505882957524782</v>
      </c>
      <c r="AH879" s="103">
        <v>0.99066083317746889</v>
      </c>
      <c r="AI879" s="103">
        <v>0.99612649065302783</v>
      </c>
      <c r="AJ879" s="103">
        <v>1.0014813637074118</v>
      </c>
      <c r="AK879" s="103">
        <v>1.0067510140461053</v>
      </c>
      <c r="AL879" s="103">
        <v>1.0119574258653581</v>
      </c>
      <c r="AM879" s="103">
        <v>1.0171051442756092</v>
      </c>
      <c r="AN879" s="103">
        <v>1.0221934084969779</v>
      </c>
      <c r="AO879" s="103">
        <v>1.0272214565023425</v>
      </c>
      <c r="AP879" s="103">
        <v>1.0321885262645796</v>
      </c>
      <c r="AQ879" s="103">
        <v>1.0370938557565645</v>
      </c>
      <c r="AR879" s="103">
        <v>1.0419366829511756</v>
      </c>
      <c r="AS879" s="103">
        <v>1.046716245821288</v>
      </c>
      <c r="AT879" s="103">
        <v>1.0514317823397792</v>
      </c>
      <c r="AU879" s="103">
        <v>1.056082530479526</v>
      </c>
      <c r="AV879" s="103">
        <v>1.0606677282134047</v>
      </c>
      <c r="AW879" s="103">
        <v>1.0651866135142918</v>
      </c>
      <c r="AX879" s="103">
        <v>1.0696391347787275</v>
      </c>
      <c r="AY879" s="103">
        <v>1.0740283768562182</v>
      </c>
      <c r="AZ879" s="103">
        <v>1.078358289885559</v>
      </c>
      <c r="BA879" s="103">
        <v>1.0826328240334531</v>
      </c>
      <c r="BB879" s="103">
        <v>1.0868559294666031</v>
      </c>
      <c r="BC879" s="103">
        <v>1.0910315563517115</v>
      </c>
      <c r="BD879" s="103">
        <v>1.0951636548554813</v>
      </c>
      <c r="BE879" s="103">
        <v>1.0992561751446159</v>
      </c>
      <c r="BF879" s="103">
        <v>1.1033130673858174</v>
      </c>
      <c r="BG879" s="103">
        <v>1.1073382817457884</v>
      </c>
      <c r="BH879" s="103">
        <v>1.1113357683912328</v>
      </c>
      <c r="BI879" s="103">
        <v>1.1153094774888526</v>
      </c>
    </row>
    <row r="880" spans="1:61">
      <c r="A880" s="102">
        <v>43594</v>
      </c>
      <c r="B880" s="103">
        <v>0.71084582496348503</v>
      </c>
      <c r="C880" s="103">
        <v>0.71628391228937427</v>
      </c>
      <c r="D880" s="103">
        <v>0.72166976234062707</v>
      </c>
      <c r="E880" s="103">
        <v>0.72612748731929944</v>
      </c>
      <c r="F880" s="103">
        <v>0.73121256625479825</v>
      </c>
      <c r="G880" s="103">
        <v>0.73828305726075272</v>
      </c>
      <c r="H880" s="103">
        <v>0.74688331098748317</v>
      </c>
      <c r="I880" s="103">
        <v>0.75592647854100115</v>
      </c>
      <c r="J880" s="103">
        <v>0.76474566675363331</v>
      </c>
      <c r="K880" s="103">
        <v>0.77329674923235725</v>
      </c>
      <c r="L880" s="103">
        <v>0.7819697726699939</v>
      </c>
      <c r="M880" s="103">
        <v>0.79116298989254652</v>
      </c>
      <c r="N880" s="103">
        <v>0.80110458003836293</v>
      </c>
      <c r="O880" s="103">
        <v>0.81169779617940552</v>
      </c>
      <c r="P880" s="103">
        <v>0.82274588361986412</v>
      </c>
      <c r="Q880" s="103">
        <v>0.83405201509400217</v>
      </c>
      <c r="R880" s="103">
        <v>0.84541936333608259</v>
      </c>
      <c r="S880" s="103">
        <v>0.85665110108036435</v>
      </c>
      <c r="T880" s="103">
        <v>0.86757249729624497</v>
      </c>
      <c r="U880" s="103">
        <v>0.87812203018874802</v>
      </c>
      <c r="V880" s="103">
        <v>0.88827433671422773</v>
      </c>
      <c r="W880" s="103">
        <v>0.89800406969797064</v>
      </c>
      <c r="X880" s="103">
        <v>0.90728588196526339</v>
      </c>
      <c r="Y880" s="103">
        <v>0.91609442634138849</v>
      </c>
      <c r="Z880" s="103">
        <v>0.92441159258497962</v>
      </c>
      <c r="AA880" s="103">
        <v>0.9322545479321579</v>
      </c>
      <c r="AB880" s="103">
        <v>0.93965119288960341</v>
      </c>
      <c r="AC880" s="103">
        <v>0.94662943048704484</v>
      </c>
      <c r="AD880" s="103">
        <v>0.95321716375421051</v>
      </c>
      <c r="AE880" s="103">
        <v>0.95944229572082662</v>
      </c>
      <c r="AF880" s="103">
        <v>0.96533272941662152</v>
      </c>
      <c r="AG880" s="103">
        <v>0.97091636787132352</v>
      </c>
      <c r="AH880" s="103">
        <v>0.97622111411465873</v>
      </c>
      <c r="AI880" s="103">
        <v>0.98127487117635592</v>
      </c>
      <c r="AJ880" s="103">
        <v>0.98610554208614298</v>
      </c>
      <c r="AK880" s="103">
        <v>0.99074102987374602</v>
      </c>
      <c r="AL880" s="103">
        <v>0.99520743438728621</v>
      </c>
      <c r="AM880" s="103">
        <v>0.999522894599425</v>
      </c>
      <c r="AN880" s="103">
        <v>1.0037033532247159</v>
      </c>
      <c r="AO880" s="103">
        <v>1.0077647529068792</v>
      </c>
      <c r="AP880" s="103">
        <v>1.0117230362896339</v>
      </c>
      <c r="AQ880" s="103">
        <v>1.0155941460166982</v>
      </c>
      <c r="AR880" s="103">
        <v>1.0193940247317919</v>
      </c>
      <c r="AS880" s="103">
        <v>1.0231386150786337</v>
      </c>
      <c r="AT880" s="103">
        <v>1.0268438597009426</v>
      </c>
      <c r="AU880" s="103">
        <v>1.0305257012424387</v>
      </c>
      <c r="AV880" s="103">
        <v>1.0342000823468398</v>
      </c>
      <c r="AW880" s="103">
        <v>1.0378829456578653</v>
      </c>
      <c r="AX880" s="103">
        <v>1.0415876609911179</v>
      </c>
      <c r="AY880" s="103">
        <v>1.0453162393705173</v>
      </c>
      <c r="AZ880" s="103">
        <v>1.0490675581397289</v>
      </c>
      <c r="BA880" s="103">
        <v>1.0528404945413445</v>
      </c>
      <c r="BB880" s="103">
        <v>1.0566339258179573</v>
      </c>
      <c r="BC880" s="103">
        <v>1.0604467292121587</v>
      </c>
      <c r="BD880" s="103">
        <v>1.0642777819665412</v>
      </c>
      <c r="BE880" s="103">
        <v>1.068125961323698</v>
      </c>
      <c r="BF880" s="103">
        <v>1.0719901445262201</v>
      </c>
      <c r="BG880" s="103">
        <v>1.0758692088167006</v>
      </c>
      <c r="BH880" s="103">
        <v>1.0797620314377321</v>
      </c>
      <c r="BI880" s="103">
        <v>1.0836674896319061</v>
      </c>
    </row>
    <row r="881" spans="1:61">
      <c r="A881" s="102">
        <v>43595</v>
      </c>
      <c r="B881" s="103">
        <v>0.70958627748110947</v>
      </c>
      <c r="C881" s="103">
        <v>0.71409173645771373</v>
      </c>
      <c r="D881" s="103">
        <v>0.7188578713898055</v>
      </c>
      <c r="E881" s="103">
        <v>0.72319079286994581</v>
      </c>
      <c r="F881" s="103">
        <v>0.72865317340657909</v>
      </c>
      <c r="G881" s="103">
        <v>0.73631476333862533</v>
      </c>
      <c r="H881" s="103">
        <v>0.74548987936720779</v>
      </c>
      <c r="I881" s="103">
        <v>0.75498718761214767</v>
      </c>
      <c r="J881" s="103">
        <v>0.7641834398455376</v>
      </c>
      <c r="K881" s="103">
        <v>0.77307813250874668</v>
      </c>
      <c r="L881" s="103">
        <v>0.7820658601368935</v>
      </c>
      <c r="M881" s="103">
        <v>0.79147255833597885</v>
      </c>
      <c r="N881" s="103">
        <v>0.80142055628116615</v>
      </c>
      <c r="O881" s="103">
        <v>0.81182882173219018</v>
      </c>
      <c r="P881" s="103">
        <v>0.82257142927853621</v>
      </c>
      <c r="Q881" s="103">
        <v>0.8335224430032403</v>
      </c>
      <c r="R881" s="103">
        <v>0.84455592698933746</v>
      </c>
      <c r="S881" s="103">
        <v>0.85554594531985961</v>
      </c>
      <c r="T881" s="103">
        <v>0.86637753361500558</v>
      </c>
      <c r="U881" s="103">
        <v>0.87699193975595191</v>
      </c>
      <c r="V881" s="103">
        <v>0.88734836568172892</v>
      </c>
      <c r="W881" s="103">
        <v>0.89740602121083701</v>
      </c>
      <c r="X881" s="103">
        <v>0.90712411616177691</v>
      </c>
      <c r="Y881" s="103">
        <v>0.91646186035304544</v>
      </c>
      <c r="Z881" s="103">
        <v>0.92538787543806034</v>
      </c>
      <c r="AA881" s="103">
        <v>0.93391233542713481</v>
      </c>
      <c r="AB881" s="103">
        <v>0.942056877856284</v>
      </c>
      <c r="AC881" s="103">
        <v>0.94984314063126485</v>
      </c>
      <c r="AD881" s="103">
        <v>0.95729276165783495</v>
      </c>
      <c r="AE881" s="103">
        <v>0.96442737884174856</v>
      </c>
      <c r="AF881" s="103">
        <v>0.97126863008876274</v>
      </c>
      <c r="AG881" s="103">
        <v>0.97783815330463453</v>
      </c>
      <c r="AH881" s="103">
        <v>0.98415758639511863</v>
      </c>
      <c r="AI881" s="103">
        <v>0.99024856726597221</v>
      </c>
      <c r="AJ881" s="103">
        <v>0.99613273382295198</v>
      </c>
      <c r="AK881" s="103">
        <v>1.0018317239718129</v>
      </c>
      <c r="AL881" s="103">
        <v>1.0073654126234595</v>
      </c>
      <c r="AM881" s="103">
        <v>1.0127458912340181</v>
      </c>
      <c r="AN881" s="103">
        <v>1.0179831039486003</v>
      </c>
      <c r="AO881" s="103">
        <v>1.0230869948430581</v>
      </c>
      <c r="AP881" s="103">
        <v>1.0280675079932446</v>
      </c>
      <c r="AQ881" s="103">
        <v>1.0329345874750109</v>
      </c>
      <c r="AR881" s="103">
        <v>1.0376981773642098</v>
      </c>
      <c r="AS881" s="103">
        <v>1.0423682217366925</v>
      </c>
      <c r="AT881" s="103">
        <v>1.0469546646683112</v>
      </c>
      <c r="AU881" s="103">
        <v>1.0514674502349193</v>
      </c>
      <c r="AV881" s="103">
        <v>1.055916522512367</v>
      </c>
      <c r="AW881" s="103">
        <v>1.0603118255765074</v>
      </c>
      <c r="AX881" s="103">
        <v>1.064662097170022</v>
      </c>
      <c r="AY881" s="103">
        <v>1.0689707491892793</v>
      </c>
      <c r="AZ881" s="103">
        <v>1.0732397242282783</v>
      </c>
      <c r="BA881" s="103">
        <v>1.0774709648336305</v>
      </c>
      <c r="BB881" s="103">
        <v>1.0816664135519476</v>
      </c>
      <c r="BC881" s="103">
        <v>1.0858280129298399</v>
      </c>
      <c r="BD881" s="103">
        <v>1.0899577055139185</v>
      </c>
      <c r="BE881" s="103">
        <v>1.0940574338507958</v>
      </c>
      <c r="BF881" s="103">
        <v>1.0981291404870817</v>
      </c>
      <c r="BG881" s="103">
        <v>1.1021747679693876</v>
      </c>
      <c r="BH881" s="103">
        <v>1.1061962588443255</v>
      </c>
      <c r="BI881" s="103">
        <v>1.1101955556585057</v>
      </c>
    </row>
    <row r="882" spans="1:61">
      <c r="A882" s="102">
        <v>43598</v>
      </c>
      <c r="B882" s="103">
        <v>0.71067273870098124</v>
      </c>
      <c r="C882" s="103">
        <v>0.71650611399301556</v>
      </c>
      <c r="D882" s="103">
        <v>0.7232267710234237</v>
      </c>
      <c r="E882" s="103">
        <v>0.73010697591902063</v>
      </c>
      <c r="F882" s="103">
        <v>0.7368336328035312</v>
      </c>
      <c r="G882" s="103">
        <v>0.74338385288409703</v>
      </c>
      <c r="H882" s="103">
        <v>0.74966783526840297</v>
      </c>
      <c r="I882" s="103">
        <v>0.75568397216507743</v>
      </c>
      <c r="J882" s="103">
        <v>0.76160011428744889</v>
      </c>
      <c r="K882" s="103">
        <v>0.76762447125542865</v>
      </c>
      <c r="L882" s="103">
        <v>0.77391856027742501</v>
      </c>
      <c r="M882" s="103">
        <v>0.78054396480563892</v>
      </c>
      <c r="N882" s="103">
        <v>0.78738860747715878</v>
      </c>
      <c r="O882" s="103">
        <v>0.79439708098930206</v>
      </c>
      <c r="P882" s="103">
        <v>0.80154582826287379</v>
      </c>
      <c r="Q882" s="103">
        <v>0.80881129324671763</v>
      </c>
      <c r="R882" s="103">
        <v>0.81616991988967724</v>
      </c>
      <c r="S882" s="103">
        <v>0.82359815214059318</v>
      </c>
      <c r="T882" s="103">
        <v>0.83107368043317076</v>
      </c>
      <c r="U882" s="103">
        <v>0.83858058151975046</v>
      </c>
      <c r="V882" s="103">
        <v>0.84610497192713352</v>
      </c>
      <c r="W882" s="103">
        <v>0.85363296907731523</v>
      </c>
      <c r="X882" s="103">
        <v>0.86115069039229086</v>
      </c>
      <c r="Y882" s="103">
        <v>0.86864425329405348</v>
      </c>
      <c r="Z882" s="103">
        <v>0.87610096155086115</v>
      </c>
      <c r="AA882" s="103">
        <v>0.88351335653700891</v>
      </c>
      <c r="AB882" s="103">
        <v>0.89087542458528968</v>
      </c>
      <c r="AC882" s="103">
        <v>0.89818115207510463</v>
      </c>
      <c r="AD882" s="103">
        <v>0.90542452538585483</v>
      </c>
      <c r="AE882" s="103">
        <v>0.91259953089693902</v>
      </c>
      <c r="AF882" s="103">
        <v>0.91970015498775837</v>
      </c>
      <c r="AG882" s="103">
        <v>0.92672038403771451</v>
      </c>
      <c r="AH882" s="103">
        <v>0.93365420442620517</v>
      </c>
      <c r="AI882" s="103">
        <v>0.94049560253263254</v>
      </c>
      <c r="AJ882" s="103">
        <v>0.94723856473639712</v>
      </c>
      <c r="AK882" s="103">
        <v>0.95387707741689776</v>
      </c>
      <c r="AL882" s="103">
        <v>0.96040614654857304</v>
      </c>
      <c r="AM882" s="103">
        <v>0.9668252795210811</v>
      </c>
      <c r="AN882" s="103">
        <v>0.97313522558116583</v>
      </c>
      <c r="AO882" s="103">
        <v>0.97933673401562915</v>
      </c>
      <c r="AP882" s="103">
        <v>0.98543055411127212</v>
      </c>
      <c r="AQ882" s="103">
        <v>0.99141743515489411</v>
      </c>
      <c r="AR882" s="103">
        <v>0.9972981264332974</v>
      </c>
      <c r="AS882" s="103">
        <v>1.0030733772332812</v>
      </c>
      <c r="AT882" s="103">
        <v>1.0087439368416469</v>
      </c>
      <c r="AU882" s="103">
        <v>1.014310554545196</v>
      </c>
      <c r="AV882" s="103">
        <v>1.0197739796307281</v>
      </c>
      <c r="AW882" s="103">
        <v>1.025134961385044</v>
      </c>
      <c r="AX882" s="103">
        <v>1.0303947649100291</v>
      </c>
      <c r="AY882" s="103">
        <v>1.0355574336009248</v>
      </c>
      <c r="AZ882" s="103">
        <v>1.0406279421338598</v>
      </c>
      <c r="BA882" s="103">
        <v>1.0456112658607513</v>
      </c>
      <c r="BB882" s="103">
        <v>1.0505123801335183</v>
      </c>
      <c r="BC882" s="103">
        <v>1.0553362603040775</v>
      </c>
      <c r="BD882" s="103">
        <v>1.0600878817243471</v>
      </c>
      <c r="BE882" s="103">
        <v>1.0647722197462457</v>
      </c>
      <c r="BF882" s="103">
        <v>1.0693942497216897</v>
      </c>
      <c r="BG882" s="103">
        <v>1.0739589470025976</v>
      </c>
      <c r="BH882" s="103">
        <v>1.0784712869408883</v>
      </c>
      <c r="BI882" s="103">
        <v>1.0829362448884778</v>
      </c>
    </row>
    <row r="883" spans="1:61">
      <c r="A883" s="102">
        <v>43599</v>
      </c>
      <c r="B883" s="103">
        <v>0.71082700083461436</v>
      </c>
      <c r="C883" s="103">
        <v>0.71682398647050527</v>
      </c>
      <c r="D883" s="103">
        <v>0.72403869315303415</v>
      </c>
      <c r="E883" s="103">
        <v>0.73134211271631455</v>
      </c>
      <c r="F883" s="103">
        <v>0.7383596273174643</v>
      </c>
      <c r="G883" s="103">
        <v>0.74531491012846818</v>
      </c>
      <c r="H883" s="103">
        <v>0.75218206895106654</v>
      </c>
      <c r="I883" s="103">
        <v>0.75894925218853537</v>
      </c>
      <c r="J883" s="103">
        <v>0.76580562654408102</v>
      </c>
      <c r="K883" s="103">
        <v>0.77284303805444354</v>
      </c>
      <c r="L883" s="103">
        <v>0.78004672537393227</v>
      </c>
      <c r="M883" s="103">
        <v>0.78739730219481352</v>
      </c>
      <c r="N883" s="103">
        <v>0.79483897404007864</v>
      </c>
      <c r="O883" s="103">
        <v>0.80232345257215576</v>
      </c>
      <c r="P883" s="103">
        <v>0.80980850291732309</v>
      </c>
      <c r="Q883" s="103">
        <v>0.8172518903971473</v>
      </c>
      <c r="R883" s="103">
        <v>0.82461138033319503</v>
      </c>
      <c r="S883" s="103">
        <v>0.83184473804703096</v>
      </c>
      <c r="T883" s="103">
        <v>0.83891636632755096</v>
      </c>
      <c r="U883" s="103">
        <v>0.8458322830751982</v>
      </c>
      <c r="V883" s="103">
        <v>0.85261459888065083</v>
      </c>
      <c r="W883" s="103">
        <v>0.85928545908040399</v>
      </c>
      <c r="X883" s="103">
        <v>0.86586700901095293</v>
      </c>
      <c r="Y883" s="103">
        <v>0.87238139400879022</v>
      </c>
      <c r="Z883" s="103">
        <v>0.87884803732115113</v>
      </c>
      <c r="AA883" s="103">
        <v>0.88527434442983033</v>
      </c>
      <c r="AB883" s="103">
        <v>0.89166440533770519</v>
      </c>
      <c r="AC883" s="103">
        <v>0.89802230994072108</v>
      </c>
      <c r="AD883" s="103">
        <v>0.90435214813482279</v>
      </c>
      <c r="AE883" s="103">
        <v>0.91065800981595246</v>
      </c>
      <c r="AF883" s="103">
        <v>0.91694398488005535</v>
      </c>
      <c r="AG883" s="103">
        <v>0.92321416322307603</v>
      </c>
      <c r="AH883" s="103">
        <v>0.92947263474095732</v>
      </c>
      <c r="AI883" s="103">
        <v>0.93572348932964378</v>
      </c>
      <c r="AJ883" s="103">
        <v>0.94197081688508033</v>
      </c>
      <c r="AK883" s="103">
        <v>0.94821870730320956</v>
      </c>
      <c r="AL883" s="103">
        <v>0.95446975965956349</v>
      </c>
      <c r="AM883" s="103">
        <v>0.96071854314333727</v>
      </c>
      <c r="AN883" s="103">
        <v>0.96695693533467075</v>
      </c>
      <c r="AO883" s="103">
        <v>0.97317681186051397</v>
      </c>
      <c r="AP883" s="103">
        <v>0.97937004834781716</v>
      </c>
      <c r="AQ883" s="103">
        <v>0.98552852042352801</v>
      </c>
      <c r="AR883" s="103">
        <v>0.99164410371459766</v>
      </c>
      <c r="AS883" s="103">
        <v>0.9977086738479739</v>
      </c>
      <c r="AT883" s="103">
        <v>1.0037141064506068</v>
      </c>
      <c r="AU883" s="103">
        <v>1.0096522771494465</v>
      </c>
      <c r="AV883" s="103">
        <v>1.015515061571441</v>
      </c>
      <c r="AW883" s="103">
        <v>1.0212943353435402</v>
      </c>
      <c r="AX883" s="103">
        <v>1.0269833138523092</v>
      </c>
      <c r="AY883" s="103">
        <v>1.0325817433361746</v>
      </c>
      <c r="AZ883" s="103">
        <v>1.0380913570633941</v>
      </c>
      <c r="BA883" s="103">
        <v>1.0435138887693123</v>
      </c>
      <c r="BB883" s="103">
        <v>1.048851072189273</v>
      </c>
      <c r="BC883" s="103">
        <v>1.0541046410586195</v>
      </c>
      <c r="BD883" s="103">
        <v>1.0592763291126956</v>
      </c>
      <c r="BE883" s="103">
        <v>1.0643678700868469</v>
      </c>
      <c r="BF883" s="103">
        <v>1.069380997716415</v>
      </c>
      <c r="BG883" s="103">
        <v>1.0743174457367448</v>
      </c>
      <c r="BH883" s="103">
        <v>1.0791789478831808</v>
      </c>
      <c r="BI883" s="103">
        <v>1.0839672378910659</v>
      </c>
    </row>
    <row r="884" spans="1:61">
      <c r="A884" s="102">
        <v>43600</v>
      </c>
      <c r="B884" s="103">
        <v>0.7087530060592544</v>
      </c>
      <c r="C884" s="103">
        <v>0.7139666524423014</v>
      </c>
      <c r="D884" s="103">
        <v>0.71988261615123406</v>
      </c>
      <c r="E884" s="103">
        <v>0.72574185552507964</v>
      </c>
      <c r="F884" s="103">
        <v>0.73164167294250626</v>
      </c>
      <c r="G884" s="103">
        <v>0.73781637542139245</v>
      </c>
      <c r="H884" s="103">
        <v>0.74406824601807608</v>
      </c>
      <c r="I884" s="103">
        <v>0.7501690369207249</v>
      </c>
      <c r="J884" s="103">
        <v>0.7560551417703899</v>
      </c>
      <c r="K884" s="103">
        <v>0.76170084183448039</v>
      </c>
      <c r="L884" s="103">
        <v>0.76714044423008965</v>
      </c>
      <c r="M884" s="103">
        <v>0.77241026963647408</v>
      </c>
      <c r="N884" s="103">
        <v>0.77744842423490768</v>
      </c>
      <c r="O884" s="103">
        <v>0.78230850605939595</v>
      </c>
      <c r="P884" s="103">
        <v>0.78708670513071222</v>
      </c>
      <c r="Q884" s="103">
        <v>0.79187921284347862</v>
      </c>
      <c r="R884" s="103">
        <v>0.79678222059231751</v>
      </c>
      <c r="S884" s="103">
        <v>0.80189191977184904</v>
      </c>
      <c r="T884" s="103">
        <v>0.80728881565413779</v>
      </c>
      <c r="U884" s="103">
        <v>0.81296456702461584</v>
      </c>
      <c r="V884" s="103">
        <v>0.81887958784754666</v>
      </c>
      <c r="W884" s="103">
        <v>0.82499425760015643</v>
      </c>
      <c r="X884" s="103">
        <v>0.83126895575967186</v>
      </c>
      <c r="Y884" s="103">
        <v>0.83766406180331732</v>
      </c>
      <c r="Z884" s="103">
        <v>0.84414264994430843</v>
      </c>
      <c r="AA884" s="103">
        <v>0.850682308836058</v>
      </c>
      <c r="AB884" s="103">
        <v>0.85726549235633009</v>
      </c>
      <c r="AC884" s="103">
        <v>0.86387465791339102</v>
      </c>
      <c r="AD884" s="103">
        <v>0.87049226291550597</v>
      </c>
      <c r="AE884" s="103">
        <v>0.87710076477093868</v>
      </c>
      <c r="AF884" s="103">
        <v>0.88368262088795468</v>
      </c>
      <c r="AG884" s="103">
        <v>0.8902202886748195</v>
      </c>
      <c r="AH884" s="103">
        <v>0.89669622553979667</v>
      </c>
      <c r="AI884" s="103">
        <v>0.9030928888911518</v>
      </c>
      <c r="AJ884" s="103">
        <v>0.90939273613715055</v>
      </c>
      <c r="AK884" s="103">
        <v>0.91557822468605632</v>
      </c>
      <c r="AL884" s="103">
        <v>0.92163499575016006</v>
      </c>
      <c r="AM884" s="103">
        <v>0.92756421045460757</v>
      </c>
      <c r="AN884" s="103">
        <v>0.9333717519011544</v>
      </c>
      <c r="AO884" s="103">
        <v>0.93906350430154428</v>
      </c>
      <c r="AP884" s="103">
        <v>0.94464535186751986</v>
      </c>
      <c r="AQ884" s="103">
        <v>0.95012317881082287</v>
      </c>
      <c r="AR884" s="103">
        <v>0.95550286934319684</v>
      </c>
      <c r="AS884" s="103">
        <v>0.96079030767638285</v>
      </c>
      <c r="AT884" s="103">
        <v>0.96599137802212465</v>
      </c>
      <c r="AU884" s="103">
        <v>0.97111196459216487</v>
      </c>
      <c r="AV884" s="103">
        <v>0.97615795159824492</v>
      </c>
      <c r="AW884" s="103">
        <v>0.98113522325210811</v>
      </c>
      <c r="AX884" s="103">
        <v>0.9860490926604687</v>
      </c>
      <c r="AY884" s="103">
        <v>0.99090235155561601</v>
      </c>
      <c r="AZ884" s="103">
        <v>0.99569709606932633</v>
      </c>
      <c r="BA884" s="103">
        <v>1.0004354223109426</v>
      </c>
      <c r="BB884" s="103">
        <v>1.0051194263898076</v>
      </c>
      <c r="BC884" s="103">
        <v>1.0097512044152626</v>
      </c>
      <c r="BD884" s="103">
        <v>1.0143328524966508</v>
      </c>
      <c r="BE884" s="103">
        <v>1.0188664667433147</v>
      </c>
      <c r="BF884" s="103">
        <v>1.0233541432645963</v>
      </c>
      <c r="BG884" s="103">
        <v>1.0277979781698381</v>
      </c>
      <c r="BH884" s="103">
        <v>1.0322000675683829</v>
      </c>
      <c r="BI884" s="103">
        <v>1.036562507569573</v>
      </c>
    </row>
    <row r="885" spans="1:61">
      <c r="A885" s="102">
        <v>43601</v>
      </c>
      <c r="B885" s="103">
        <v>0.71095283409536758</v>
      </c>
      <c r="C885" s="103">
        <v>0.71631994309924529</v>
      </c>
      <c r="D885" s="103">
        <v>0.72170677486658152</v>
      </c>
      <c r="E885" s="103">
        <v>0.7270722805729487</v>
      </c>
      <c r="F885" s="103">
        <v>0.73251411895036889</v>
      </c>
      <c r="G885" s="103">
        <v>0.73787026708656367</v>
      </c>
      <c r="H885" s="103">
        <v>0.74289094645669618</v>
      </c>
      <c r="I885" s="103">
        <v>0.74758496044459111</v>
      </c>
      <c r="J885" s="103">
        <v>0.75219733701983371</v>
      </c>
      <c r="K885" s="103">
        <v>0.75695624062651601</v>
      </c>
      <c r="L885" s="103">
        <v>0.76205212239072584</v>
      </c>
      <c r="M885" s="103">
        <v>0.76762181057443879</v>
      </c>
      <c r="N885" s="103">
        <v>0.77358271986961946</v>
      </c>
      <c r="O885" s="103">
        <v>0.77986422011657852</v>
      </c>
      <c r="P885" s="103">
        <v>0.78642237143273974</v>
      </c>
      <c r="Q885" s="103">
        <v>0.79321325330792436</v>
      </c>
      <c r="R885" s="103">
        <v>0.80019294523195361</v>
      </c>
      <c r="S885" s="103">
        <v>0.80731752669464618</v>
      </c>
      <c r="T885" s="103">
        <v>0.81454349152676153</v>
      </c>
      <c r="U885" s="103">
        <v>0.82182945641939342</v>
      </c>
      <c r="V885" s="103">
        <v>0.829134716099997</v>
      </c>
      <c r="W885" s="103">
        <v>0.83641856559359928</v>
      </c>
      <c r="X885" s="103">
        <v>0.84364029992522804</v>
      </c>
      <c r="Y885" s="103">
        <v>0.85075921411990763</v>
      </c>
      <c r="Z885" s="103">
        <v>0.85774025770001994</v>
      </c>
      <c r="AA885" s="103">
        <v>0.86457594385248926</v>
      </c>
      <c r="AB885" s="103">
        <v>0.8712671720857762</v>
      </c>
      <c r="AC885" s="103">
        <v>0.87781484387969666</v>
      </c>
      <c r="AD885" s="103">
        <v>0.88421986071406644</v>
      </c>
      <c r="AE885" s="103">
        <v>0.89048312406869945</v>
      </c>
      <c r="AF885" s="103">
        <v>0.89660553542341148</v>
      </c>
      <c r="AG885" s="103">
        <v>0.90258799625801833</v>
      </c>
      <c r="AH885" s="103">
        <v>0.90843140805233391</v>
      </c>
      <c r="AI885" s="103">
        <v>0.91413667228617412</v>
      </c>
      <c r="AJ885" s="103">
        <v>0.91970469043935443</v>
      </c>
      <c r="AK885" s="103">
        <v>0.92513636399168886</v>
      </c>
      <c r="AL885" s="103">
        <v>0.9304341850615091</v>
      </c>
      <c r="AM885" s="103">
        <v>0.93560766828505904</v>
      </c>
      <c r="AN885" s="103">
        <v>0.9406682656812132</v>
      </c>
      <c r="AO885" s="103">
        <v>0.94562742933133626</v>
      </c>
      <c r="AP885" s="103">
        <v>0.95049661131679197</v>
      </c>
      <c r="AQ885" s="103">
        <v>0.95528726371894279</v>
      </c>
      <c r="AR885" s="103">
        <v>0.96001083861915371</v>
      </c>
      <c r="AS885" s="103">
        <v>0.9646787880987866</v>
      </c>
      <c r="AT885" s="103">
        <v>0.96930256423920602</v>
      </c>
      <c r="AU885" s="103">
        <v>0.97389361912177619</v>
      </c>
      <c r="AV885" s="103">
        <v>0.97846340482785921</v>
      </c>
      <c r="AW885" s="103">
        <v>0.98302337343881896</v>
      </c>
      <c r="AX885" s="103">
        <v>0.9875833373917533</v>
      </c>
      <c r="AY885" s="103">
        <v>0.99214587025011047</v>
      </c>
      <c r="AZ885" s="103">
        <v>0.9967115485061675</v>
      </c>
      <c r="BA885" s="103">
        <v>1.001280948587788</v>
      </c>
      <c r="BB885" s="103">
        <v>1.0058546469228367</v>
      </c>
      <c r="BC885" s="103">
        <v>1.0104332199391761</v>
      </c>
      <c r="BD885" s="103">
        <v>1.0150172440646705</v>
      </c>
      <c r="BE885" s="103">
        <v>1.0196072957271847</v>
      </c>
      <c r="BF885" s="103">
        <v>1.0242039513545811</v>
      </c>
      <c r="BG885" s="103">
        <v>1.0288077873747241</v>
      </c>
      <c r="BH885" s="103">
        <v>1.0334193802154783</v>
      </c>
      <c r="BI885" s="103">
        <v>1.0380393063047066</v>
      </c>
    </row>
    <row r="886" spans="1:61">
      <c r="A886" s="102">
        <v>43602</v>
      </c>
      <c r="B886" s="103">
        <v>0.71098427032680145</v>
      </c>
      <c r="C886" s="103">
        <v>0.71255491617421218</v>
      </c>
      <c r="D886" s="103">
        <v>0.71349834772460929</v>
      </c>
      <c r="E886" s="103">
        <v>0.71423271177231173</v>
      </c>
      <c r="F886" s="103">
        <v>0.71620688333856319</v>
      </c>
      <c r="G886" s="103">
        <v>0.71948777193517355</v>
      </c>
      <c r="H886" s="103">
        <v>0.72303022670132056</v>
      </c>
      <c r="I886" s="103">
        <v>0.72604012891943415</v>
      </c>
      <c r="J886" s="103">
        <v>0.72835928060242716</v>
      </c>
      <c r="K886" s="103">
        <v>0.73026934928570519</v>
      </c>
      <c r="L886" s="103">
        <v>0.73233163375766674</v>
      </c>
      <c r="M886" s="103">
        <v>0.73501342558545979</v>
      </c>
      <c r="N886" s="103">
        <v>0.73856462745511831</v>
      </c>
      <c r="O886" s="103">
        <v>0.74295239646122968</v>
      </c>
      <c r="P886" s="103">
        <v>0.74806916772484378</v>
      </c>
      <c r="Q886" s="103">
        <v>0.75380735880305549</v>
      </c>
      <c r="R886" s="103">
        <v>0.76005938725296041</v>
      </c>
      <c r="S886" s="103">
        <v>0.76671767063165153</v>
      </c>
      <c r="T886" s="103">
        <v>0.77367869024160507</v>
      </c>
      <c r="U886" s="103">
        <v>0.7808597478330076</v>
      </c>
      <c r="V886" s="103">
        <v>0.78818479515582063</v>
      </c>
      <c r="W886" s="103">
        <v>0.79557778687848169</v>
      </c>
      <c r="X886" s="103">
        <v>0.80296267766942853</v>
      </c>
      <c r="Y886" s="103">
        <v>0.81026342219709546</v>
      </c>
      <c r="Z886" s="103">
        <v>0.81741645311473743</v>
      </c>
      <c r="AA886" s="103">
        <v>0.8244132921929721</v>
      </c>
      <c r="AB886" s="103">
        <v>0.83126065926963422</v>
      </c>
      <c r="AC886" s="103">
        <v>0.83796527467274984</v>
      </c>
      <c r="AD886" s="103">
        <v>0.84453385873034614</v>
      </c>
      <c r="AE886" s="103">
        <v>0.85097313177044664</v>
      </c>
      <c r="AF886" s="103">
        <v>0.85728981412107819</v>
      </c>
      <c r="AG886" s="103">
        <v>0.86349062611026717</v>
      </c>
      <c r="AH886" s="103">
        <v>0.86958228806603799</v>
      </c>
      <c r="AI886" s="103">
        <v>0.87557152031641672</v>
      </c>
      <c r="AJ886" s="103">
        <v>0.8814650431894302</v>
      </c>
      <c r="AK886" s="103">
        <v>0.8872695770131025</v>
      </c>
      <c r="AL886" s="103">
        <v>0.89299120023400114</v>
      </c>
      <c r="AM886" s="103">
        <v>0.89863315745305905</v>
      </c>
      <c r="AN886" s="103">
        <v>0.90419791146567008</v>
      </c>
      <c r="AO886" s="103">
        <v>0.90968792504201768</v>
      </c>
      <c r="AP886" s="103">
        <v>0.91510566095228463</v>
      </c>
      <c r="AQ886" s="103">
        <v>0.92045358196665183</v>
      </c>
      <c r="AR886" s="103">
        <v>0.92573415085530286</v>
      </c>
      <c r="AS886" s="103">
        <v>0.9309498303884185</v>
      </c>
      <c r="AT886" s="103">
        <v>0.93610308333618197</v>
      </c>
      <c r="AU886" s="103">
        <v>0.94119637246877563</v>
      </c>
      <c r="AV886" s="103">
        <v>0.94623216055638104</v>
      </c>
      <c r="AW886" s="103">
        <v>0.95121291036918043</v>
      </c>
      <c r="AX886" s="103">
        <v>0.95614111540116842</v>
      </c>
      <c r="AY886" s="103">
        <v>0.96101940478902514</v>
      </c>
      <c r="AZ886" s="103">
        <v>0.96585044509074836</v>
      </c>
      <c r="BA886" s="103">
        <v>0.9706369028655395</v>
      </c>
      <c r="BB886" s="103">
        <v>0.97538144467260035</v>
      </c>
      <c r="BC886" s="103">
        <v>0.98008673707113159</v>
      </c>
      <c r="BD886" s="103">
        <v>0.98475544662033465</v>
      </c>
      <c r="BE886" s="103">
        <v>0.9893902398794121</v>
      </c>
      <c r="BF886" s="103">
        <v>0.99399378340756384</v>
      </c>
      <c r="BG886" s="103">
        <v>0.99856874376399196</v>
      </c>
      <c r="BH886" s="103">
        <v>1.0031177875078985</v>
      </c>
      <c r="BI886" s="103">
        <v>1.0076435811984834</v>
      </c>
    </row>
    <row r="887" spans="1:61">
      <c r="A887" s="102">
        <v>43605</v>
      </c>
      <c r="B887" s="103">
        <v>0.71196465196107284</v>
      </c>
      <c r="C887" s="103">
        <v>0.71366087205575046</v>
      </c>
      <c r="D887" s="103">
        <v>0.71566790225071897</v>
      </c>
      <c r="E887" s="103">
        <v>0.71851183649456329</v>
      </c>
      <c r="F887" s="103">
        <v>0.72306828227291753</v>
      </c>
      <c r="G887" s="103">
        <v>0.72882840537476568</v>
      </c>
      <c r="H887" s="103">
        <v>0.73459449249715325</v>
      </c>
      <c r="I887" s="103">
        <v>0.73972836701053268</v>
      </c>
      <c r="J887" s="103">
        <v>0.74426374229300518</v>
      </c>
      <c r="K887" s="103">
        <v>0.74862107774996789</v>
      </c>
      <c r="L887" s="103">
        <v>0.75341000687511905</v>
      </c>
      <c r="M887" s="103">
        <v>0.75903943480830205</v>
      </c>
      <c r="N887" s="103">
        <v>0.7656676358586717</v>
      </c>
      <c r="O887" s="103">
        <v>0.77312389633136425</v>
      </c>
      <c r="P887" s="103">
        <v>0.78115640408593878</v>
      </c>
      <c r="Q887" s="103">
        <v>0.78951334436635523</v>
      </c>
      <c r="R887" s="103">
        <v>0.79794290241657417</v>
      </c>
      <c r="S887" s="103">
        <v>0.80619326348055265</v>
      </c>
      <c r="T887" s="103">
        <v>0.81404947180526777</v>
      </c>
      <c r="U887" s="103">
        <v>0.82148541736331537</v>
      </c>
      <c r="V887" s="103">
        <v>0.82853530698744371</v>
      </c>
      <c r="W887" s="103">
        <v>0.83523337398155784</v>
      </c>
      <c r="X887" s="103">
        <v>0.84161385164956315</v>
      </c>
      <c r="Y887" s="103">
        <v>0.84771097329536282</v>
      </c>
      <c r="Z887" s="103">
        <v>0.85355738681237092</v>
      </c>
      <c r="AA887" s="103">
        <v>0.8591787406573228</v>
      </c>
      <c r="AB887" s="103">
        <v>0.86459875227200345</v>
      </c>
      <c r="AC887" s="103">
        <v>0.86984113903591753</v>
      </c>
      <c r="AD887" s="103">
        <v>0.87492961832856975</v>
      </c>
      <c r="AE887" s="103">
        <v>0.87988790752946322</v>
      </c>
      <c r="AF887" s="103">
        <v>0.88473972401810275</v>
      </c>
      <c r="AG887" s="103">
        <v>0.88950878517399312</v>
      </c>
      <c r="AH887" s="103">
        <v>0.89421880837663725</v>
      </c>
      <c r="AI887" s="103">
        <v>0.89889351100554005</v>
      </c>
      <c r="AJ887" s="103">
        <v>0.90355661044020619</v>
      </c>
      <c r="AK887" s="103">
        <v>0.9082318240601388</v>
      </c>
      <c r="AL887" s="103">
        <v>0.9129388473803568</v>
      </c>
      <c r="AM887" s="103">
        <v>0.91767961976631784</v>
      </c>
      <c r="AN887" s="103">
        <v>0.92245118199066023</v>
      </c>
      <c r="AO887" s="103">
        <v>0.92725057466802752</v>
      </c>
      <c r="AP887" s="103">
        <v>0.9320748384130636</v>
      </c>
      <c r="AQ887" s="103">
        <v>0.93692101384041038</v>
      </c>
      <c r="AR887" s="103">
        <v>0.94178614156471219</v>
      </c>
      <c r="AS887" s="103">
        <v>0.94666726220061137</v>
      </c>
      <c r="AT887" s="103">
        <v>0.95156141636275149</v>
      </c>
      <c r="AU887" s="103">
        <v>0.95646564466577622</v>
      </c>
      <c r="AV887" s="103">
        <v>0.96137698772432778</v>
      </c>
      <c r="AW887" s="103">
        <v>0.96629248615304975</v>
      </c>
      <c r="AX887" s="103">
        <v>0.97120946757161297</v>
      </c>
      <c r="AY887" s="103">
        <v>0.9761268054718355</v>
      </c>
      <c r="AZ887" s="103">
        <v>0.98104389152017435</v>
      </c>
      <c r="BA887" s="103">
        <v>0.98596011775910586</v>
      </c>
      <c r="BB887" s="103">
        <v>0.9908748762311067</v>
      </c>
      <c r="BC887" s="103">
        <v>0.99578755897865157</v>
      </c>
      <c r="BD887" s="103">
        <v>1.0006975580442172</v>
      </c>
      <c r="BE887" s="103">
        <v>1.0056042654702804</v>
      </c>
      <c r="BF887" s="103">
        <v>1.0105070732993156</v>
      </c>
      <c r="BG887" s="103">
        <v>1.0154053735737996</v>
      </c>
      <c r="BH887" s="103">
        <v>1.020298558336209</v>
      </c>
      <c r="BI887" s="103">
        <v>1.025186019629019</v>
      </c>
    </row>
    <row r="888" spans="1:61">
      <c r="A888" s="102">
        <v>43606</v>
      </c>
      <c r="B888" s="103">
        <v>0.71074357976912794</v>
      </c>
      <c r="C888" s="103">
        <v>0.713918281847571</v>
      </c>
      <c r="D888" s="103">
        <v>0.71686394222936844</v>
      </c>
      <c r="E888" s="103">
        <v>0.72052600639062936</v>
      </c>
      <c r="F888" s="103">
        <v>0.72643398314679797</v>
      </c>
      <c r="G888" s="103">
        <v>0.73407068311080159</v>
      </c>
      <c r="H888" s="103">
        <v>0.74184698265423132</v>
      </c>
      <c r="I888" s="103">
        <v>0.74873839161124489</v>
      </c>
      <c r="J888" s="103">
        <v>0.75453746070687011</v>
      </c>
      <c r="K888" s="103">
        <v>0.75957191535340451</v>
      </c>
      <c r="L888" s="103">
        <v>0.76442366727567412</v>
      </c>
      <c r="M888" s="103">
        <v>0.76954435464360493</v>
      </c>
      <c r="N888" s="103">
        <v>0.7751854233422163</v>
      </c>
      <c r="O888" s="103">
        <v>0.78133271336037458</v>
      </c>
      <c r="P888" s="103">
        <v>0.78790583594832486</v>
      </c>
      <c r="Q888" s="103">
        <v>0.79482440022028367</v>
      </c>
      <c r="R888" s="103">
        <v>0.80200801529046795</v>
      </c>
      <c r="S888" s="103">
        <v>0.80937629027309188</v>
      </c>
      <c r="T888" s="103">
        <v>0.81685450406716698</v>
      </c>
      <c r="U888" s="103">
        <v>0.8244034835774624</v>
      </c>
      <c r="V888" s="103">
        <v>0.83199780223070596</v>
      </c>
      <c r="W888" s="103">
        <v>0.83961206313382009</v>
      </c>
      <c r="X888" s="103">
        <v>0.84722086939372743</v>
      </c>
      <c r="Y888" s="103">
        <v>0.8547988241173482</v>
      </c>
      <c r="Z888" s="103">
        <v>0.86232236010697871</v>
      </c>
      <c r="AA888" s="103">
        <v>0.86977598809613932</v>
      </c>
      <c r="AB888" s="103">
        <v>0.87714644736996839</v>
      </c>
      <c r="AC888" s="103">
        <v>0.88442047728548545</v>
      </c>
      <c r="AD888" s="103">
        <v>0.89158481719970939</v>
      </c>
      <c r="AE888" s="103">
        <v>0.89862620646965741</v>
      </c>
      <c r="AF888" s="103">
        <v>0.9055313844523486</v>
      </c>
      <c r="AG888" s="103">
        <v>0.91228709050480206</v>
      </c>
      <c r="AH888" s="103">
        <v>0.91888006398403466</v>
      </c>
      <c r="AI888" s="103">
        <v>0.92529704424706549</v>
      </c>
      <c r="AJ888" s="103">
        <v>0.93152477065091377</v>
      </c>
      <c r="AK888" s="103">
        <v>0.93754998255259658</v>
      </c>
      <c r="AL888" s="103">
        <v>0.94336261998685256</v>
      </c>
      <c r="AM888" s="103">
        <v>0.94896986254195215</v>
      </c>
      <c r="AN888" s="103">
        <v>0.95438466848550663</v>
      </c>
      <c r="AO888" s="103">
        <v>0.95962000027848493</v>
      </c>
      <c r="AP888" s="103">
        <v>0.96468882038185622</v>
      </c>
      <c r="AQ888" s="103">
        <v>0.96960409125658764</v>
      </c>
      <c r="AR888" s="103">
        <v>0.97437877536364903</v>
      </c>
      <c r="AS888" s="103">
        <v>0.9790258351640071</v>
      </c>
      <c r="AT888" s="103">
        <v>0.98355823311863122</v>
      </c>
      <c r="AU888" s="103">
        <v>0.98798893168849011</v>
      </c>
      <c r="AV888" s="103">
        <v>0.99233089333455138</v>
      </c>
      <c r="AW888" s="103">
        <v>0.99659708051778351</v>
      </c>
      <c r="AX888" s="103">
        <v>1.0007994764406138</v>
      </c>
      <c r="AY888" s="103">
        <v>1.0049452907682028</v>
      </c>
      <c r="AZ888" s="103">
        <v>1.0090402808037244</v>
      </c>
      <c r="BA888" s="103">
        <v>1.0130902035089504</v>
      </c>
      <c r="BB888" s="103">
        <v>1.0171008158456534</v>
      </c>
      <c r="BC888" s="103">
        <v>1.0210778747756044</v>
      </c>
      <c r="BD888" s="103">
        <v>1.0250271372605766</v>
      </c>
      <c r="BE888" s="103">
        <v>1.0289543602623419</v>
      </c>
      <c r="BF888" s="103">
        <v>1.0328653007426718</v>
      </c>
      <c r="BG888" s="103">
        <v>1.0367657156633392</v>
      </c>
      <c r="BH888" s="103">
        <v>1.0406613619861163</v>
      </c>
      <c r="BI888" s="103">
        <v>1.0445579966727743</v>
      </c>
    </row>
    <row r="889" spans="1:61">
      <c r="A889" s="102">
        <v>43607</v>
      </c>
      <c r="B889" s="103">
        <v>0.71129732470789231</v>
      </c>
      <c r="C889" s="103">
        <v>0.71435502717182442</v>
      </c>
      <c r="D889" s="103">
        <v>0.71763723029285831</v>
      </c>
      <c r="E889" s="103">
        <v>0.72008561164324425</v>
      </c>
      <c r="F889" s="103">
        <v>0.7219350005027414</v>
      </c>
      <c r="G889" s="103">
        <v>0.72369450970303129</v>
      </c>
      <c r="H889" s="103">
        <v>0.72563896576057829</v>
      </c>
      <c r="I889" s="103">
        <v>0.72795401984952579</v>
      </c>
      <c r="J889" s="103">
        <v>0.73078611844950792</v>
      </c>
      <c r="K889" s="103">
        <v>0.7341193175042412</v>
      </c>
      <c r="L889" s="103">
        <v>0.73777817289426595</v>
      </c>
      <c r="M889" s="103">
        <v>0.74157719276080403</v>
      </c>
      <c r="N889" s="103">
        <v>0.74511042972985542</v>
      </c>
      <c r="O889" s="103">
        <v>0.74834660404877684</v>
      </c>
      <c r="P889" s="103">
        <v>0.75138682584252847</v>
      </c>
      <c r="Q889" s="103">
        <v>0.75433220950639734</v>
      </c>
      <c r="R889" s="103">
        <v>0.75728386943567116</v>
      </c>
      <c r="S889" s="103">
        <v>0.76034292002563575</v>
      </c>
      <c r="T889" s="103">
        <v>0.76359986283598513</v>
      </c>
      <c r="U889" s="103">
        <v>0.76708508813045306</v>
      </c>
      <c r="V889" s="103">
        <v>0.77080784671342029</v>
      </c>
      <c r="W889" s="103">
        <v>0.77477736605620751</v>
      </c>
      <c r="X889" s="103">
        <v>0.77900287363013543</v>
      </c>
      <c r="Y889" s="103">
        <v>0.78349359690652343</v>
      </c>
      <c r="Z889" s="103">
        <v>0.78825408925909357</v>
      </c>
      <c r="AA889" s="103">
        <v>0.79326372834478531</v>
      </c>
      <c r="AB889" s="103">
        <v>0.79849345294802188</v>
      </c>
      <c r="AC889" s="103">
        <v>0.80391419572947609</v>
      </c>
      <c r="AD889" s="103">
        <v>0.80949688934982056</v>
      </c>
      <c r="AE889" s="103">
        <v>0.81521246646972645</v>
      </c>
      <c r="AF889" s="103">
        <v>0.82103185974986648</v>
      </c>
      <c r="AG889" s="103">
        <v>0.82692600185091336</v>
      </c>
      <c r="AH889" s="103">
        <v>0.83286582543353838</v>
      </c>
      <c r="AI889" s="103">
        <v>0.83882226315841413</v>
      </c>
      <c r="AJ889" s="103">
        <v>0.84476624768621367</v>
      </c>
      <c r="AK889" s="103">
        <v>0.8506687116776076</v>
      </c>
      <c r="AL889" s="103">
        <v>0.85650468650617129</v>
      </c>
      <c r="AM889" s="103">
        <v>0.86226918331388513</v>
      </c>
      <c r="AN889" s="103">
        <v>0.86796329214278178</v>
      </c>
      <c r="AO889" s="103">
        <v>0.87358810446385093</v>
      </c>
      <c r="AP889" s="103">
        <v>0.87914471174808262</v>
      </c>
      <c r="AQ889" s="103">
        <v>0.88463420546646432</v>
      </c>
      <c r="AR889" s="103">
        <v>0.89005767708998651</v>
      </c>
      <c r="AS889" s="103">
        <v>0.89541621808963689</v>
      </c>
      <c r="AT889" s="103">
        <v>0.90071091993640484</v>
      </c>
      <c r="AU889" s="103">
        <v>0.90594287410128083</v>
      </c>
      <c r="AV889" s="103">
        <v>0.911113172055252</v>
      </c>
      <c r="AW889" s="103">
        <v>0.91622290526930839</v>
      </c>
      <c r="AX889" s="103">
        <v>0.92127366155914969</v>
      </c>
      <c r="AY889" s="103">
        <v>0.92626922005520818</v>
      </c>
      <c r="AZ889" s="103">
        <v>0.9312139644310703</v>
      </c>
      <c r="BA889" s="103">
        <v>0.93611227837981992</v>
      </c>
      <c r="BB889" s="103">
        <v>0.94096854559454179</v>
      </c>
      <c r="BC889" s="103">
        <v>0.9457871497683189</v>
      </c>
      <c r="BD889" s="103">
        <v>0.95057247459423588</v>
      </c>
      <c r="BE889" s="103">
        <v>0.95532890376537716</v>
      </c>
      <c r="BF889" s="103">
        <v>0.96006082097482603</v>
      </c>
      <c r="BG889" s="103">
        <v>0.96477260991566693</v>
      </c>
      <c r="BH889" s="103">
        <v>0.9694686542809845</v>
      </c>
      <c r="BI889" s="103">
        <v>0.97415333776386182</v>
      </c>
    </row>
    <row r="890" spans="1:61">
      <c r="A890" s="102">
        <v>43608</v>
      </c>
      <c r="B890" s="103">
        <v>0.71078866392497608</v>
      </c>
      <c r="C890" s="103">
        <v>0.70913792939123876</v>
      </c>
      <c r="D890" s="103">
        <v>0.7048578115346783</v>
      </c>
      <c r="E890" s="103">
        <v>0.69893805433201173</v>
      </c>
      <c r="F890" s="103">
        <v>0.69379891249670844</v>
      </c>
      <c r="G890" s="103">
        <v>0.6899611002801106</v>
      </c>
      <c r="H890" s="103">
        <v>0.68650938657375293</v>
      </c>
      <c r="I890" s="103">
        <v>0.68269474060134194</v>
      </c>
      <c r="J890" s="103">
        <v>0.67846766889202903</v>
      </c>
      <c r="K890" s="103">
        <v>0.67438208374792052</v>
      </c>
      <c r="L890" s="103">
        <v>0.67126158179155848</v>
      </c>
      <c r="M890" s="103">
        <v>0.66969130912621966</v>
      </c>
      <c r="N890" s="103">
        <v>0.67003343571800289</v>
      </c>
      <c r="O890" s="103">
        <v>0.67214943976357688</v>
      </c>
      <c r="P890" s="103">
        <v>0.67572258792624407</v>
      </c>
      <c r="Q890" s="103">
        <v>0.680435865328468</v>
      </c>
      <c r="R890" s="103">
        <v>0.68597225709271215</v>
      </c>
      <c r="S890" s="103">
        <v>0.69201474834143883</v>
      </c>
      <c r="T890" s="103">
        <v>0.69828147164389931</v>
      </c>
      <c r="U890" s="103">
        <v>0.70467063620054404</v>
      </c>
      <c r="V890" s="103">
        <v>0.71113796724478839</v>
      </c>
      <c r="W890" s="103">
        <v>0.71763921525201158</v>
      </c>
      <c r="X890" s="103">
        <v>0.7241301306975928</v>
      </c>
      <c r="Y890" s="103">
        <v>0.73056646405690884</v>
      </c>
      <c r="Z890" s="103">
        <v>0.7369103717671277</v>
      </c>
      <c r="AA890" s="103">
        <v>0.7431552370519563</v>
      </c>
      <c r="AB890" s="103">
        <v>0.74930394397168076</v>
      </c>
      <c r="AC890" s="103">
        <v>0.75535937881992987</v>
      </c>
      <c r="AD890" s="103">
        <v>0.76132442789033261</v>
      </c>
      <c r="AE890" s="103">
        <v>0.76720197747651586</v>
      </c>
      <c r="AF890" s="103">
        <v>0.77299491387210828</v>
      </c>
      <c r="AG890" s="103">
        <v>0.77870612337073886</v>
      </c>
      <c r="AH890" s="103">
        <v>0.78433849226603436</v>
      </c>
      <c r="AI890" s="103">
        <v>0.78989490685162367</v>
      </c>
      <c r="AJ890" s="103">
        <v>0.79537825342113566</v>
      </c>
      <c r="AK890" s="103">
        <v>0.80079141826819722</v>
      </c>
      <c r="AL890" s="103">
        <v>0.80613712166321827</v>
      </c>
      <c r="AM890" s="103">
        <v>0.81141735089986822</v>
      </c>
      <c r="AN890" s="103">
        <v>0.81663389105710882</v>
      </c>
      <c r="AO890" s="103">
        <v>0.82178852720738071</v>
      </c>
      <c r="AP890" s="103">
        <v>0.82688304442312544</v>
      </c>
      <c r="AQ890" s="103">
        <v>0.83191922777678151</v>
      </c>
      <c r="AR890" s="103">
        <v>0.83689886234079092</v>
      </c>
      <c r="AS890" s="103">
        <v>0.84182373318759263</v>
      </c>
      <c r="AT890" s="103">
        <v>0.8466956253896275</v>
      </c>
      <c r="AU890" s="103">
        <v>0.85151632401933663</v>
      </c>
      <c r="AV890" s="103">
        <v>0.85628761414915899</v>
      </c>
      <c r="AW890" s="103">
        <v>0.86101128085153555</v>
      </c>
      <c r="AX890" s="103">
        <v>0.86568951109164438</v>
      </c>
      <c r="AY890" s="103">
        <v>0.87032626615290642</v>
      </c>
      <c r="AZ890" s="103">
        <v>0.87492599682028915</v>
      </c>
      <c r="BA890" s="103">
        <v>0.87949315389454741</v>
      </c>
      <c r="BB890" s="103">
        <v>0.88403218817643558</v>
      </c>
      <c r="BC890" s="103">
        <v>0.88854755046670775</v>
      </c>
      <c r="BD890" s="103">
        <v>0.89304369156611896</v>
      </c>
      <c r="BE890" s="103">
        <v>0.89752506227542372</v>
      </c>
      <c r="BF890" s="103">
        <v>0.901996113395376</v>
      </c>
      <c r="BG890" s="103">
        <v>0.90646129572673062</v>
      </c>
      <c r="BH890" s="103">
        <v>0.91092506007024276</v>
      </c>
      <c r="BI890" s="103">
        <v>0.91539185722666594</v>
      </c>
    </row>
    <row r="891" spans="1:61">
      <c r="A891" s="102">
        <v>43609</v>
      </c>
      <c r="B891" s="103">
        <v>0.71061260596021014</v>
      </c>
      <c r="C891" s="103">
        <v>0.71168235453270634</v>
      </c>
      <c r="D891" s="103">
        <v>0.7127024775846178</v>
      </c>
      <c r="E891" s="103">
        <v>0.71209140793804082</v>
      </c>
      <c r="F891" s="103">
        <v>0.70982663595529649</v>
      </c>
      <c r="G891" s="103">
        <v>0.70656841990772767</v>
      </c>
      <c r="H891" s="103">
        <v>0.7028883043866927</v>
      </c>
      <c r="I891" s="103">
        <v>0.69932562371129814</v>
      </c>
      <c r="J891" s="103">
        <v>0.6963006386956645</v>
      </c>
      <c r="K891" s="103">
        <v>0.69403093035753027</v>
      </c>
      <c r="L891" s="103">
        <v>0.69265773043077317</v>
      </c>
      <c r="M891" s="103">
        <v>0.69229346514346779</v>
      </c>
      <c r="N891" s="103">
        <v>0.69293817832763382</v>
      </c>
      <c r="O891" s="103">
        <v>0.69450079897987005</v>
      </c>
      <c r="P891" s="103">
        <v>0.69686946132567773</v>
      </c>
      <c r="Q891" s="103">
        <v>0.69993228450248646</v>
      </c>
      <c r="R891" s="103">
        <v>0.70357738764772604</v>
      </c>
      <c r="S891" s="103">
        <v>0.70769288989882484</v>
      </c>
      <c r="T891" s="103">
        <v>0.71217484784427665</v>
      </c>
      <c r="U891" s="103">
        <v>0.71695998530671656</v>
      </c>
      <c r="V891" s="103">
        <v>0.7219980151233083</v>
      </c>
      <c r="W891" s="103">
        <v>0.72723865583168479</v>
      </c>
      <c r="X891" s="103">
        <v>0.73263162596947828</v>
      </c>
      <c r="Y891" s="103">
        <v>0.7381266440743196</v>
      </c>
      <c r="Z891" s="103">
        <v>0.74367969273289269</v>
      </c>
      <c r="AA891" s="103">
        <v>0.74927440971326054</v>
      </c>
      <c r="AB891" s="103">
        <v>0.75490206233584733</v>
      </c>
      <c r="AC891" s="103">
        <v>0.76055391816715834</v>
      </c>
      <c r="AD891" s="103">
        <v>0.76622124477369913</v>
      </c>
      <c r="AE891" s="103">
        <v>0.77189530972197262</v>
      </c>
      <c r="AF891" s="103">
        <v>0.77756738057848418</v>
      </c>
      <c r="AG891" s="103">
        <v>0.78322872490973927</v>
      </c>
      <c r="AH891" s="103">
        <v>0.78887061028224092</v>
      </c>
      <c r="AI891" s="103">
        <v>0.7944843042624945</v>
      </c>
      <c r="AJ891" s="103">
        <v>0.80006107441700536</v>
      </c>
      <c r="AK891" s="103">
        <v>0.80559218831227686</v>
      </c>
      <c r="AL891" s="103">
        <v>0.81107027615451721</v>
      </c>
      <c r="AM891" s="103">
        <v>0.81649398407475893</v>
      </c>
      <c r="AN891" s="103">
        <v>0.82186361788627171</v>
      </c>
      <c r="AO891" s="103">
        <v>0.82717948345585901</v>
      </c>
      <c r="AP891" s="103">
        <v>0.8324418866503237</v>
      </c>
      <c r="AQ891" s="103">
        <v>0.83765113333646701</v>
      </c>
      <c r="AR891" s="103">
        <v>0.84280752938109293</v>
      </c>
      <c r="AS891" s="103">
        <v>0.84791138065100213</v>
      </c>
      <c r="AT891" s="103">
        <v>0.85296299301299838</v>
      </c>
      <c r="AU891" s="103">
        <v>0.85796267233388424</v>
      </c>
      <c r="AV891" s="103">
        <v>0.86291072448046113</v>
      </c>
      <c r="AW891" s="103">
        <v>0.86780745531953207</v>
      </c>
      <c r="AX891" s="103">
        <v>0.87265387704603981</v>
      </c>
      <c r="AY891" s="103">
        <v>0.87745412022654201</v>
      </c>
      <c r="AZ891" s="103">
        <v>0.88221317572857816</v>
      </c>
      <c r="BA891" s="103">
        <v>0.88693603444743374</v>
      </c>
      <c r="BB891" s="103">
        <v>0.89162768727839503</v>
      </c>
      <c r="BC891" s="103">
        <v>0.89629312511674586</v>
      </c>
      <c r="BD891" s="103">
        <v>0.90093733885777305</v>
      </c>
      <c r="BE891" s="103">
        <v>0.90556531939676199</v>
      </c>
      <c r="BF891" s="103">
        <v>0.91018205762899773</v>
      </c>
      <c r="BG891" s="103">
        <v>0.91479254444976588</v>
      </c>
      <c r="BH891" s="103">
        <v>0.91940177075435259</v>
      </c>
      <c r="BI891" s="103">
        <v>0.92401472743804214</v>
      </c>
    </row>
    <row r="892" spans="1:61">
      <c r="A892" s="102">
        <v>43612</v>
      </c>
      <c r="B892" s="103"/>
      <c r="C892" s="103"/>
      <c r="D892" s="103"/>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c r="AD892" s="103"/>
      <c r="AE892" s="103"/>
      <c r="AF892" s="103"/>
      <c r="AG892" s="103"/>
      <c r="AH892" s="103"/>
      <c r="AI892" s="103"/>
      <c r="AJ892" s="103"/>
      <c r="AK892" s="103"/>
      <c r="AL892" s="103"/>
      <c r="AM892" s="103"/>
      <c r="AN892" s="103"/>
      <c r="AO892" s="103"/>
      <c r="AP892" s="103"/>
      <c r="AQ892" s="103"/>
      <c r="AR892" s="103"/>
      <c r="AS892" s="103"/>
      <c r="AT892" s="103"/>
      <c r="AU892" s="103"/>
      <c r="AV892" s="103"/>
      <c r="AW892" s="103"/>
      <c r="AX892" s="103"/>
      <c r="AY892" s="103"/>
      <c r="AZ892" s="103"/>
      <c r="BA892" s="103"/>
      <c r="BB892" s="103"/>
      <c r="BC892" s="103"/>
      <c r="BD892" s="103"/>
      <c r="BE892" s="103"/>
      <c r="BF892" s="103"/>
      <c r="BG892" s="103"/>
      <c r="BH892" s="103"/>
      <c r="BI892" s="103"/>
    </row>
    <row r="893" spans="1:61">
      <c r="A893" s="102">
        <v>43613</v>
      </c>
      <c r="B893" s="103">
        <v>0.71065518412394413</v>
      </c>
      <c r="C893" s="103">
        <v>0.70727200603023466</v>
      </c>
      <c r="D893" s="103">
        <v>0.70179425689272834</v>
      </c>
      <c r="E893" s="103">
        <v>0.69648061841298248</v>
      </c>
      <c r="F893" s="103">
        <v>0.69337201734410281</v>
      </c>
      <c r="G893" s="103">
        <v>0.69167992595513017</v>
      </c>
      <c r="H893" s="103">
        <v>0.68954177764680424</v>
      </c>
      <c r="I893" s="103">
        <v>0.68593254107294199</v>
      </c>
      <c r="J893" s="103">
        <v>0.68099538990004349</v>
      </c>
      <c r="K893" s="103">
        <v>0.67569946185695595</v>
      </c>
      <c r="L893" s="103">
        <v>0.67114893880127802</v>
      </c>
      <c r="M893" s="103">
        <v>0.66807876563839697</v>
      </c>
      <c r="N893" s="103">
        <v>0.66693056554473684</v>
      </c>
      <c r="O893" s="103">
        <v>0.66752601584101678</v>
      </c>
      <c r="P893" s="103">
        <v>0.66951803903558738</v>
      </c>
      <c r="Q893" s="103">
        <v>0.67255955219390307</v>
      </c>
      <c r="R893" s="103">
        <v>0.6763034723814183</v>
      </c>
      <c r="S893" s="103">
        <v>0.68040271666358687</v>
      </c>
      <c r="T893" s="103">
        <v>0.68454889702237121</v>
      </c>
      <c r="U893" s="103">
        <v>0.68867623202253148</v>
      </c>
      <c r="V893" s="103">
        <v>0.69281275693242661</v>
      </c>
      <c r="W893" s="103">
        <v>0.69698670958057762</v>
      </c>
      <c r="X893" s="103">
        <v>0.70122632779550476</v>
      </c>
      <c r="Y893" s="103">
        <v>0.70555984940572736</v>
      </c>
      <c r="Z893" s="103">
        <v>0.71001065456902845</v>
      </c>
      <c r="AA893" s="103">
        <v>0.71458067728843599</v>
      </c>
      <c r="AB893" s="103">
        <v>0.7192659349700683</v>
      </c>
      <c r="AC893" s="103">
        <v>0.72406244482921467</v>
      </c>
      <c r="AD893" s="103">
        <v>0.72896622408116418</v>
      </c>
      <c r="AE893" s="103">
        <v>0.73397328994120425</v>
      </c>
      <c r="AF893" s="103">
        <v>0.73907965962462407</v>
      </c>
      <c r="AG893" s="103">
        <v>0.74428135034671283</v>
      </c>
      <c r="AH893" s="103">
        <v>0.74957437932275783</v>
      </c>
      <c r="AI893" s="103">
        <v>0.75495476376804838</v>
      </c>
      <c r="AJ893" s="103">
        <v>0.76041852089787343</v>
      </c>
      <c r="AK893" s="103">
        <v>0.76596166792752063</v>
      </c>
      <c r="AL893" s="103">
        <v>0.77157955042829596</v>
      </c>
      <c r="AM893" s="103">
        <v>0.77726351226714097</v>
      </c>
      <c r="AN893" s="103">
        <v>0.78300342134724132</v>
      </c>
      <c r="AO893" s="103">
        <v>0.78878914324001859</v>
      </c>
      <c r="AP893" s="103">
        <v>0.79461054351689409</v>
      </c>
      <c r="AQ893" s="103">
        <v>0.80045748774928727</v>
      </c>
      <c r="AR893" s="103">
        <v>0.80631984150862057</v>
      </c>
      <c r="AS893" s="103">
        <v>0.81218747036631311</v>
      </c>
      <c r="AT893" s="103">
        <v>0.81805023989378667</v>
      </c>
      <c r="AU893" s="103">
        <v>0.82389801566246246</v>
      </c>
      <c r="AV893" s="103">
        <v>0.82972066324376015</v>
      </c>
      <c r="AW893" s="103">
        <v>0.83550804820910141</v>
      </c>
      <c r="AX893" s="103">
        <v>0.84125159394519211</v>
      </c>
      <c r="AY893" s="103">
        <v>0.84695111457415573</v>
      </c>
      <c r="AZ893" s="103">
        <v>0.85260923678339451</v>
      </c>
      <c r="BA893" s="103">
        <v>0.85822858930127288</v>
      </c>
      <c r="BB893" s="103">
        <v>0.8638118008561555</v>
      </c>
      <c r="BC893" s="103">
        <v>0.86936150017640557</v>
      </c>
      <c r="BD893" s="103">
        <v>0.87488031599038851</v>
      </c>
      <c r="BE893" s="103">
        <v>0.88037087702646888</v>
      </c>
      <c r="BF893" s="103">
        <v>0.88583581201301009</v>
      </c>
      <c r="BG893" s="103">
        <v>0.8912777496783767</v>
      </c>
      <c r="BH893" s="103">
        <v>0.89669931875093412</v>
      </c>
      <c r="BI893" s="103">
        <v>0.90210314795904489</v>
      </c>
    </row>
    <row r="894" spans="1:61">
      <c r="A894" s="102">
        <v>43614</v>
      </c>
      <c r="B894" s="103">
        <v>0.70931368420507601</v>
      </c>
      <c r="C894" s="103">
        <v>0.70822662366576261</v>
      </c>
      <c r="D894" s="103">
        <v>0.70655021418359742</v>
      </c>
      <c r="E894" s="103">
        <v>0.70310577007042285</v>
      </c>
      <c r="F894" s="103">
        <v>0.69788824571335217</v>
      </c>
      <c r="G894" s="103">
        <v>0.69157890561794511</v>
      </c>
      <c r="H894" s="103">
        <v>0.68491306292662635</v>
      </c>
      <c r="I894" s="103">
        <v>0.67861199684100348</v>
      </c>
      <c r="J894" s="103">
        <v>0.67315664956593357</v>
      </c>
      <c r="K894" s="103">
        <v>0.66892986960531442</v>
      </c>
      <c r="L894" s="103">
        <v>0.66614312943097354</v>
      </c>
      <c r="M894" s="103">
        <v>0.66488275945360331</v>
      </c>
      <c r="N894" s="103">
        <v>0.66497082331856694</v>
      </c>
      <c r="O894" s="103">
        <v>0.66615850898052498</v>
      </c>
      <c r="P894" s="103">
        <v>0.668198436299278</v>
      </c>
      <c r="Q894" s="103">
        <v>0.67084322518102635</v>
      </c>
      <c r="R894" s="103">
        <v>0.67384549553197048</v>
      </c>
      <c r="S894" s="103">
        <v>0.67695786725831009</v>
      </c>
      <c r="T894" s="103">
        <v>0.67996718959614877</v>
      </c>
      <c r="U894" s="103">
        <v>0.68285418733565961</v>
      </c>
      <c r="V894" s="103">
        <v>0.68566776586980582</v>
      </c>
      <c r="W894" s="103">
        <v>0.68845690584713326</v>
      </c>
      <c r="X894" s="103">
        <v>0.69127058791618745</v>
      </c>
      <c r="Y894" s="103">
        <v>0.69415779272551292</v>
      </c>
      <c r="Z894" s="103">
        <v>0.69716193248111746</v>
      </c>
      <c r="AA894" s="103">
        <v>0.70029324219781275</v>
      </c>
      <c r="AB894" s="103">
        <v>0.7035497200215356</v>
      </c>
      <c r="AC894" s="103">
        <v>0.70692934476609426</v>
      </c>
      <c r="AD894" s="103">
        <v>0.71043009524529643</v>
      </c>
      <c r="AE894" s="103">
        <v>0.71404995027294937</v>
      </c>
      <c r="AF894" s="103">
        <v>0.717786888662861</v>
      </c>
      <c r="AG894" s="103">
        <v>0.72163888922883945</v>
      </c>
      <c r="AH894" s="103">
        <v>0.72560393078469154</v>
      </c>
      <c r="AI894" s="103">
        <v>0.72967999214422541</v>
      </c>
      <c r="AJ894" s="103">
        <v>0.73386505212124908</v>
      </c>
      <c r="AK894" s="103">
        <v>0.73815708952956949</v>
      </c>
      <c r="AL894" s="103">
        <v>0.7425534222560044</v>
      </c>
      <c r="AM894" s="103">
        <v>0.74704780828936335</v>
      </c>
      <c r="AN894" s="103">
        <v>0.75163281234456725</v>
      </c>
      <c r="AO894" s="103">
        <v>0.75630099827062702</v>
      </c>
      <c r="AP894" s="103">
        <v>0.76104492991655359</v>
      </c>
      <c r="AQ894" s="103">
        <v>0.76585717113135621</v>
      </c>
      <c r="AR894" s="103">
        <v>0.77073028576404656</v>
      </c>
      <c r="AS894" s="103">
        <v>0.77565683766363391</v>
      </c>
      <c r="AT894" s="103">
        <v>0.78062939067912906</v>
      </c>
      <c r="AU894" s="103">
        <v>0.78564050865954338</v>
      </c>
      <c r="AV894" s="103">
        <v>0.79068275545388589</v>
      </c>
      <c r="AW894" s="103">
        <v>0.7957486949111674</v>
      </c>
      <c r="AX894" s="103">
        <v>0.80083184141890995</v>
      </c>
      <c r="AY894" s="103">
        <v>0.80593034290197996</v>
      </c>
      <c r="AZ894" s="103">
        <v>0.81104375705185805</v>
      </c>
      <c r="BA894" s="103">
        <v>0.81617164189141533</v>
      </c>
      <c r="BB894" s="103">
        <v>0.82131355544352325</v>
      </c>
      <c r="BC894" s="103">
        <v>0.82646905573105223</v>
      </c>
      <c r="BD894" s="103">
        <v>0.83163770077687371</v>
      </c>
      <c r="BE894" s="103">
        <v>0.83681904860385981</v>
      </c>
      <c r="BF894" s="103">
        <v>0.84201265723488006</v>
      </c>
      <c r="BG894" s="103">
        <v>0.84721808469280635</v>
      </c>
      <c r="BH894" s="103">
        <v>0.85243488900051057</v>
      </c>
      <c r="BI894" s="103">
        <v>0.85766262818086259</v>
      </c>
    </row>
    <row r="895" spans="1:61">
      <c r="A895" s="102">
        <v>43615</v>
      </c>
      <c r="B895" s="103">
        <v>0.70923867076412317</v>
      </c>
      <c r="C895" s="103">
        <v>0.7072072896903816</v>
      </c>
      <c r="D895" s="103">
        <v>0.7036663807860527</v>
      </c>
      <c r="E895" s="103">
        <v>0.69843369987714166</v>
      </c>
      <c r="F895" s="103">
        <v>0.69296406534953181</v>
      </c>
      <c r="G895" s="103">
        <v>0.68787624149628357</v>
      </c>
      <c r="H895" s="103">
        <v>0.68330860085916845</v>
      </c>
      <c r="I895" s="103">
        <v>0.67934472053587502</v>
      </c>
      <c r="J895" s="103">
        <v>0.67548662884157906</v>
      </c>
      <c r="K895" s="103">
        <v>0.67150662631657398</v>
      </c>
      <c r="L895" s="103">
        <v>0.6676565294587774</v>
      </c>
      <c r="M895" s="103">
        <v>0.66427022813361003</v>
      </c>
      <c r="N895" s="103">
        <v>0.6622816995250882</v>
      </c>
      <c r="O895" s="103">
        <v>0.66182210734789371</v>
      </c>
      <c r="P895" s="103">
        <v>0.66267040373963804</v>
      </c>
      <c r="Q895" s="103">
        <v>0.66460528523622842</v>
      </c>
      <c r="R895" s="103">
        <v>0.66740544837357307</v>
      </c>
      <c r="S895" s="103">
        <v>0.67084958968757857</v>
      </c>
      <c r="T895" s="103">
        <v>0.67473548287293239</v>
      </c>
      <c r="U895" s="103">
        <v>0.67895864273500661</v>
      </c>
      <c r="V895" s="103">
        <v>0.68344580234944263</v>
      </c>
      <c r="W895" s="103">
        <v>0.68812370849259408</v>
      </c>
      <c r="X895" s="103">
        <v>0.69291910794081502</v>
      </c>
      <c r="Y895" s="103">
        <v>0.69775874747045763</v>
      </c>
      <c r="Z895" s="103">
        <v>0.70257878286901121</v>
      </c>
      <c r="AA895" s="103">
        <v>0.7073660489255208</v>
      </c>
      <c r="AB895" s="103">
        <v>0.71212436797449619</v>
      </c>
      <c r="AC895" s="103">
        <v>0.71685757467762878</v>
      </c>
      <c r="AD895" s="103">
        <v>0.72156950369660977</v>
      </c>
      <c r="AE895" s="103">
        <v>0.72626398969312911</v>
      </c>
      <c r="AF895" s="103">
        <v>0.73094486732887798</v>
      </c>
      <c r="AG895" s="103">
        <v>0.73561597126554767</v>
      </c>
      <c r="AH895" s="103">
        <v>0.74028113616482794</v>
      </c>
      <c r="AI895" s="103">
        <v>0.74494419668841028</v>
      </c>
      <c r="AJ895" s="103">
        <v>0.74960898749798577</v>
      </c>
      <c r="AK895" s="103">
        <v>0.75427934325524426</v>
      </c>
      <c r="AL895" s="103">
        <v>0.75895840688916461</v>
      </c>
      <c r="AM895" s="103">
        <v>0.76364594937765318</v>
      </c>
      <c r="AN895" s="103">
        <v>0.76834071577312812</v>
      </c>
      <c r="AO895" s="103">
        <v>0.77304145088684761</v>
      </c>
      <c r="AP895" s="103">
        <v>0.77774689953007003</v>
      </c>
      <c r="AQ895" s="103">
        <v>0.78245580651405222</v>
      </c>
      <c r="AR895" s="103">
        <v>0.78716691665005301</v>
      </c>
      <c r="AS895" s="103">
        <v>0.791878974749329</v>
      </c>
      <c r="AT895" s="103">
        <v>0.7965907256231386</v>
      </c>
      <c r="AU895" s="103">
        <v>0.80130091408274018</v>
      </c>
      <c r="AV895" s="103">
        <v>0.80600828493939025</v>
      </c>
      <c r="AW895" s="103">
        <v>0.81071158300434731</v>
      </c>
      <c r="AX895" s="103">
        <v>0.81541000439392519</v>
      </c>
      <c r="AY895" s="103">
        <v>0.82010473769337333</v>
      </c>
      <c r="AZ895" s="103">
        <v>0.82479752117322236</v>
      </c>
      <c r="BA895" s="103">
        <v>0.82949009312173161</v>
      </c>
      <c r="BB895" s="103">
        <v>0.83418419182716086</v>
      </c>
      <c r="BC895" s="103">
        <v>0.83888155557776822</v>
      </c>
      <c r="BD895" s="103">
        <v>0.84358392266181359</v>
      </c>
      <c r="BE895" s="103">
        <v>0.84829303136755663</v>
      </c>
      <c r="BF895" s="103">
        <v>0.85301061998325556</v>
      </c>
      <c r="BG895" s="103">
        <v>0.85773842679717005</v>
      </c>
      <c r="BH895" s="103">
        <v>0.8624781900975601</v>
      </c>
      <c r="BI895" s="103">
        <v>0.8672316481726835</v>
      </c>
    </row>
    <row r="896" spans="1:61">
      <c r="A896" s="102">
        <v>43616</v>
      </c>
      <c r="B896" s="103">
        <v>0.70765279382482693</v>
      </c>
      <c r="C896" s="103">
        <v>0.70657776744022693</v>
      </c>
      <c r="D896" s="103">
        <v>0.70468007862775606</v>
      </c>
      <c r="E896" s="103">
        <v>0.70120769984567877</v>
      </c>
      <c r="F896" s="103">
        <v>0.69628277369489755</v>
      </c>
      <c r="G896" s="103">
        <v>0.69039336625560421</v>
      </c>
      <c r="H896" s="103">
        <v>0.68407253373757326</v>
      </c>
      <c r="I896" s="103">
        <v>0.67775123409372506</v>
      </c>
      <c r="J896" s="103">
        <v>0.67173627936757629</v>
      </c>
      <c r="K896" s="103">
        <v>0.66625385690990724</v>
      </c>
      <c r="L896" s="103">
        <v>0.6615138317451873</v>
      </c>
      <c r="M896" s="103">
        <v>0.65772201808868647</v>
      </c>
      <c r="N896" s="103">
        <v>0.65511803872390728</v>
      </c>
      <c r="O896" s="103">
        <v>0.65366213012970076</v>
      </c>
      <c r="P896" s="103">
        <v>0.65322116741432534</v>
      </c>
      <c r="Q896" s="103">
        <v>0.65366200373977235</v>
      </c>
      <c r="R896" s="103">
        <v>0.65485149226803385</v>
      </c>
      <c r="S896" s="103">
        <v>0.65665648616110095</v>
      </c>
      <c r="T896" s="103">
        <v>0.65895524094299951</v>
      </c>
      <c r="U896" s="103">
        <v>0.66167890499220217</v>
      </c>
      <c r="V896" s="103">
        <v>0.66477395245906845</v>
      </c>
      <c r="W896" s="103">
        <v>0.66818685908552389</v>
      </c>
      <c r="X896" s="103">
        <v>0.67186410061349355</v>
      </c>
      <c r="Y896" s="103">
        <v>0.67575215278490131</v>
      </c>
      <c r="Z896" s="103">
        <v>0.67980308540850898</v>
      </c>
      <c r="AA896" s="103">
        <v>0.68399623738032178</v>
      </c>
      <c r="AB896" s="103">
        <v>0.68831924429192259</v>
      </c>
      <c r="AC896" s="103">
        <v>0.69275974368518023</v>
      </c>
      <c r="AD896" s="103">
        <v>0.69730537310196372</v>
      </c>
      <c r="AE896" s="103">
        <v>0.70194377008414011</v>
      </c>
      <c r="AF896" s="103">
        <v>0.70666257217357809</v>
      </c>
      <c r="AG896" s="103">
        <v>0.7114494169121468</v>
      </c>
      <c r="AH896" s="103">
        <v>0.71629194184171308</v>
      </c>
      <c r="AI896" s="103">
        <v>0.72117778450414594</v>
      </c>
      <c r="AJ896" s="103">
        <v>0.7260945824413142</v>
      </c>
      <c r="AK896" s="103">
        <v>0.73102997319508478</v>
      </c>
      <c r="AL896" s="103">
        <v>0.73597339471613832</v>
      </c>
      <c r="AM896" s="103">
        <v>0.74092223358898934</v>
      </c>
      <c r="AN896" s="103">
        <v>0.74587606927901584</v>
      </c>
      <c r="AO896" s="103">
        <v>0.75083448132232566</v>
      </c>
      <c r="AP896" s="103">
        <v>0.75579704925502611</v>
      </c>
      <c r="AQ896" s="103">
        <v>0.76076335261322325</v>
      </c>
      <c r="AR896" s="103">
        <v>0.76573297093302517</v>
      </c>
      <c r="AS896" s="103">
        <v>0.77070548375053771</v>
      </c>
      <c r="AT896" s="103">
        <v>0.7756804706018684</v>
      </c>
      <c r="AU896" s="103">
        <v>0.78065751102312508</v>
      </c>
      <c r="AV896" s="103">
        <v>0.78563618455041351</v>
      </c>
      <c r="AW896" s="103">
        <v>0.79061607071984119</v>
      </c>
      <c r="AX896" s="103">
        <v>0.79559657599454459</v>
      </c>
      <c r="AY896" s="103">
        <v>0.80057634273693612</v>
      </c>
      <c r="AZ896" s="103">
        <v>0.80555380250819186</v>
      </c>
      <c r="BA896" s="103">
        <v>0.81052738686268766</v>
      </c>
      <c r="BB896" s="103">
        <v>0.81549552735480058</v>
      </c>
      <c r="BC896" s="103">
        <v>0.8204566555389059</v>
      </c>
      <c r="BD896" s="103">
        <v>0.82540920296938025</v>
      </c>
      <c r="BE896" s="103">
        <v>0.83035160120060048</v>
      </c>
      <c r="BF896" s="103">
        <v>0.83528228178694186</v>
      </c>
      <c r="BG896" s="103">
        <v>0.84019967628278114</v>
      </c>
      <c r="BH896" s="103">
        <v>0.84510221624249504</v>
      </c>
      <c r="BI896" s="103">
        <v>0.84998833322045897</v>
      </c>
    </row>
    <row r="897" spans="1:61">
      <c r="A897" s="102">
        <v>43619</v>
      </c>
      <c r="B897" s="103">
        <v>0.70970247114895357</v>
      </c>
      <c r="C897" s="103">
        <v>0.70676293696076775</v>
      </c>
      <c r="D897" s="103">
        <v>0.69859642494009377</v>
      </c>
      <c r="E897" s="103">
        <v>0.68638654772840457</v>
      </c>
      <c r="F897" s="103">
        <v>0.67311998440273957</v>
      </c>
      <c r="G897" s="103">
        <v>0.66073479182347339</v>
      </c>
      <c r="H897" s="103">
        <v>0.65020017600849189</v>
      </c>
      <c r="I897" s="103">
        <v>0.64158431472457333</v>
      </c>
      <c r="J897" s="103">
        <v>0.63462591680427438</v>
      </c>
      <c r="K897" s="103">
        <v>0.62917756108399436</v>
      </c>
      <c r="L897" s="103">
        <v>0.62521893728588485</v>
      </c>
      <c r="M897" s="103">
        <v>0.62255751569373297</v>
      </c>
      <c r="N897" s="103">
        <v>0.62085751822970037</v>
      </c>
      <c r="O897" s="103">
        <v>0.61999786126709944</v>
      </c>
      <c r="P897" s="103">
        <v>0.61993027477469032</v>
      </c>
      <c r="Q897" s="103">
        <v>0.62060649107035537</v>
      </c>
      <c r="R897" s="103">
        <v>0.62197824247197731</v>
      </c>
      <c r="S897" s="103">
        <v>0.62399726129743849</v>
      </c>
      <c r="T897" s="103">
        <v>0.62661172643173957</v>
      </c>
      <c r="U897" s="103">
        <v>0.62975333322710458</v>
      </c>
      <c r="V897" s="103">
        <v>0.63334900091116197</v>
      </c>
      <c r="W897" s="103">
        <v>0.6373256482155446</v>
      </c>
      <c r="X897" s="103">
        <v>0.64161019387188578</v>
      </c>
      <c r="Y897" s="103">
        <v>0.64612955661181737</v>
      </c>
      <c r="Z897" s="103">
        <v>0.65081864217434671</v>
      </c>
      <c r="AA897" s="103">
        <v>0.65564761817715744</v>
      </c>
      <c r="AB897" s="103">
        <v>0.66059638033719648</v>
      </c>
      <c r="AC897" s="103">
        <v>0.66564482468517783</v>
      </c>
      <c r="AD897" s="103">
        <v>0.67077284725181585</v>
      </c>
      <c r="AE897" s="103">
        <v>0.6759603440678229</v>
      </c>
      <c r="AF897" s="103">
        <v>0.68118721116391312</v>
      </c>
      <c r="AG897" s="103">
        <v>0.68643334457080085</v>
      </c>
      <c r="AH897" s="103">
        <v>0.69167864031919823</v>
      </c>
      <c r="AI897" s="103">
        <v>0.69690299443981962</v>
      </c>
      <c r="AJ897" s="103">
        <v>0.70208630296337937</v>
      </c>
      <c r="AK897" s="103">
        <v>0.70720846192058973</v>
      </c>
      <c r="AL897" s="103">
        <v>0.71225345700155351</v>
      </c>
      <c r="AM897" s="103">
        <v>0.71722332935398214</v>
      </c>
      <c r="AN897" s="103">
        <v>0.72212510129195384</v>
      </c>
      <c r="AO897" s="103">
        <v>0.726965795290207</v>
      </c>
      <c r="AP897" s="103">
        <v>0.73175243382348021</v>
      </c>
      <c r="AQ897" s="103">
        <v>0.73649203936650998</v>
      </c>
      <c r="AR897" s="103">
        <v>0.74119163439403513</v>
      </c>
      <c r="AS897" s="103">
        <v>0.74585824138079237</v>
      </c>
      <c r="AT897" s="103">
        <v>0.75049888280152022</v>
      </c>
      <c r="AU897" s="103">
        <v>0.75512058113095704</v>
      </c>
      <c r="AV897" s="103">
        <v>0.75973035884383933</v>
      </c>
      <c r="AW897" s="103">
        <v>0.76433523841490547</v>
      </c>
      <c r="AX897" s="103">
        <v>0.76894161786480775</v>
      </c>
      <c r="AY897" s="103">
        <v>0.77355253176727679</v>
      </c>
      <c r="AZ897" s="103">
        <v>0.77816988727234027</v>
      </c>
      <c r="BA897" s="103">
        <v>0.78279559071190008</v>
      </c>
      <c r="BB897" s="103">
        <v>0.78743154841785856</v>
      </c>
      <c r="BC897" s="103">
        <v>0.79207966672211716</v>
      </c>
      <c r="BD897" s="103">
        <v>0.79674185195657776</v>
      </c>
      <c r="BE897" s="103">
        <v>0.80142001045314315</v>
      </c>
      <c r="BF897" s="103">
        <v>0.80611604854371433</v>
      </c>
      <c r="BG897" s="103">
        <v>0.8108318725601934</v>
      </c>
      <c r="BH897" s="103">
        <v>0.81556938883448338</v>
      </c>
      <c r="BI897" s="103">
        <v>0.82033050369848481</v>
      </c>
    </row>
    <row r="898" spans="1:61">
      <c r="A898" s="102">
        <v>43620</v>
      </c>
      <c r="B898" s="103">
        <v>0.70649203707364383</v>
      </c>
      <c r="C898" s="103">
        <v>0.70838447769918345</v>
      </c>
      <c r="D898" s="103">
        <v>0.70880223468630832</v>
      </c>
      <c r="E898" s="103">
        <v>0.70591043640376339</v>
      </c>
      <c r="F898" s="103">
        <v>0.69897745824759083</v>
      </c>
      <c r="G898" s="103">
        <v>0.68909792851192042</v>
      </c>
      <c r="H898" s="103">
        <v>0.67825082377093715</v>
      </c>
      <c r="I898" s="103">
        <v>0.66819472540041158</v>
      </c>
      <c r="J898" s="103">
        <v>0.6600897120050232</v>
      </c>
      <c r="K898" s="103">
        <v>0.65430138921107339</v>
      </c>
      <c r="L898" s="103">
        <v>0.65074378705758273</v>
      </c>
      <c r="M898" s="103">
        <v>0.64914568161969799</v>
      </c>
      <c r="N898" s="103">
        <v>0.64881499977655632</v>
      </c>
      <c r="O898" s="103">
        <v>0.64946310923353601</v>
      </c>
      <c r="P898" s="103">
        <v>0.65095625630996268</v>
      </c>
      <c r="Q898" s="103">
        <v>0.65316069232098328</v>
      </c>
      <c r="R898" s="103">
        <v>0.65594266858174499</v>
      </c>
      <c r="S898" s="103">
        <v>0.6591684364073942</v>
      </c>
      <c r="T898" s="103">
        <v>0.66271890420733204</v>
      </c>
      <c r="U898" s="103">
        <v>0.66654297117659433</v>
      </c>
      <c r="V898" s="103">
        <v>0.67060923692688812</v>
      </c>
      <c r="W898" s="103">
        <v>0.67488630311578612</v>
      </c>
      <c r="X898" s="103">
        <v>0.67934277140086097</v>
      </c>
      <c r="Y898" s="103">
        <v>0.68394724343968361</v>
      </c>
      <c r="Z898" s="103">
        <v>0.68867161725783299</v>
      </c>
      <c r="AA898" s="103">
        <v>0.69350234403242639</v>
      </c>
      <c r="AB898" s="103">
        <v>0.69842988988556232</v>
      </c>
      <c r="AC898" s="103">
        <v>0.7034447210688366</v>
      </c>
      <c r="AD898" s="103">
        <v>0.70853730383384517</v>
      </c>
      <c r="AE898" s="103">
        <v>0.71369810443218207</v>
      </c>
      <c r="AF898" s="103">
        <v>0.71891758911544301</v>
      </c>
      <c r="AG898" s="103">
        <v>0.72418622413522393</v>
      </c>
      <c r="AH898" s="103">
        <v>0.72949447574311876</v>
      </c>
      <c r="AI898" s="103">
        <v>0.73483281019072333</v>
      </c>
      <c r="AJ898" s="103">
        <v>0.74019169372963367</v>
      </c>
      <c r="AK898" s="103">
        <v>0.74556159261144361</v>
      </c>
      <c r="AL898" s="103">
        <v>0.75093388290572283</v>
      </c>
      <c r="AM898" s="103">
        <v>0.75630484116157837</v>
      </c>
      <c r="AN898" s="103">
        <v>0.76167238656345382</v>
      </c>
      <c r="AO898" s="103">
        <v>0.76703443948778982</v>
      </c>
      <c r="AP898" s="103">
        <v>0.77238892031102691</v>
      </c>
      <c r="AQ898" s="103">
        <v>0.77773374940960338</v>
      </c>
      <c r="AR898" s="103">
        <v>0.78306684715996056</v>
      </c>
      <c r="AS898" s="103">
        <v>0.78838613393853674</v>
      </c>
      <c r="AT898" s="103">
        <v>0.79368953012177268</v>
      </c>
      <c r="AU898" s="103">
        <v>0.7989749560861088</v>
      </c>
      <c r="AV898" s="103">
        <v>0.80424033220798352</v>
      </c>
      <c r="AW898" s="103">
        <v>0.80948357886383748</v>
      </c>
      <c r="AX898" s="103">
        <v>0.81470306110123691</v>
      </c>
      <c r="AY898" s="103">
        <v>0.81989931158141338</v>
      </c>
      <c r="AZ898" s="103">
        <v>0.82507352246808296</v>
      </c>
      <c r="BA898" s="103">
        <v>0.83022688607998807</v>
      </c>
      <c r="BB898" s="103">
        <v>0.83536059473587232</v>
      </c>
      <c r="BC898" s="103">
        <v>0.84047584075447701</v>
      </c>
      <c r="BD898" s="103">
        <v>0.84557381645454577</v>
      </c>
      <c r="BE898" s="103">
        <v>0.85065571415482188</v>
      </c>
      <c r="BF898" s="103">
        <v>0.85572272617404699</v>
      </c>
      <c r="BG898" s="103">
        <v>0.86077604483096415</v>
      </c>
      <c r="BH898" s="103">
        <v>0.86581686244431733</v>
      </c>
      <c r="BI898" s="103">
        <v>0.87084637133284759</v>
      </c>
    </row>
    <row r="899" spans="1:61">
      <c r="A899" s="102">
        <v>43621</v>
      </c>
      <c r="B899" s="103">
        <v>0.70717111687138767</v>
      </c>
      <c r="C899" s="103">
        <v>0.70788495742010182</v>
      </c>
      <c r="D899" s="103">
        <v>0.70665015747741733</v>
      </c>
      <c r="E899" s="103">
        <v>0.70076338776533986</v>
      </c>
      <c r="F899" s="103">
        <v>0.6891653511378445</v>
      </c>
      <c r="G899" s="103">
        <v>0.67368440055691625</v>
      </c>
      <c r="H899" s="103">
        <v>0.65700953322502198</v>
      </c>
      <c r="I899" s="103">
        <v>0.64144896606291346</v>
      </c>
      <c r="J899" s="103">
        <v>0.62844791286138812</v>
      </c>
      <c r="K899" s="103">
        <v>0.61840164048610224</v>
      </c>
      <c r="L899" s="103">
        <v>0.61121395086892394</v>
      </c>
      <c r="M899" s="103">
        <v>0.60653172387059306</v>
      </c>
      <c r="N899" s="103">
        <v>0.60361643136885812</v>
      </c>
      <c r="O899" s="103">
        <v>0.60214700940729982</v>
      </c>
      <c r="P899" s="103">
        <v>0.60195240209678424</v>
      </c>
      <c r="Q899" s="103">
        <v>0.60286155838646038</v>
      </c>
      <c r="R899" s="103">
        <v>0.60470342722547776</v>
      </c>
      <c r="S899" s="103">
        <v>0.60730695756298514</v>
      </c>
      <c r="T899" s="103">
        <v>0.61051430254073891</v>
      </c>
      <c r="U899" s="103">
        <v>0.614242404090241</v>
      </c>
      <c r="V899" s="103">
        <v>0.61843450526585642</v>
      </c>
      <c r="W899" s="103">
        <v>0.62303387815229339</v>
      </c>
      <c r="X899" s="103">
        <v>0.62798379483425992</v>
      </c>
      <c r="Y899" s="103">
        <v>0.63322752739646282</v>
      </c>
      <c r="Z899" s="103">
        <v>0.63871187736304191</v>
      </c>
      <c r="AA899" s="103">
        <v>0.64440265659449314</v>
      </c>
      <c r="AB899" s="103">
        <v>0.65027204919510484</v>
      </c>
      <c r="AC899" s="103">
        <v>0.65629224389324881</v>
      </c>
      <c r="AD899" s="103">
        <v>0.66243542941729705</v>
      </c>
      <c r="AE899" s="103">
        <v>0.66867379449561948</v>
      </c>
      <c r="AF899" s="103">
        <v>0.67497952785658777</v>
      </c>
      <c r="AG899" s="103">
        <v>0.68132481822857405</v>
      </c>
      <c r="AH899" s="103">
        <v>0.68768185433994811</v>
      </c>
      <c r="AI899" s="103">
        <v>0.69402282491908174</v>
      </c>
      <c r="AJ899" s="103">
        <v>0.70031991869434707</v>
      </c>
      <c r="AK899" s="103">
        <v>0.70654532439411366</v>
      </c>
      <c r="AL899" s="103">
        <v>0.71267523568688473</v>
      </c>
      <c r="AM899" s="103">
        <v>0.71870536890062897</v>
      </c>
      <c r="AN899" s="103">
        <v>0.72463738018670887</v>
      </c>
      <c r="AO899" s="103">
        <v>0.73047292709275025</v>
      </c>
      <c r="AP899" s="103">
        <v>0.73621366716637859</v>
      </c>
      <c r="AQ899" s="103">
        <v>0.74186125795521718</v>
      </c>
      <c r="AR899" s="103">
        <v>0.74741735700689238</v>
      </c>
      <c r="AS899" s="103">
        <v>0.7528836218690278</v>
      </c>
      <c r="AT899" s="103">
        <v>0.75826171008924881</v>
      </c>
      <c r="AU899" s="103">
        <v>0.76355327921518112</v>
      </c>
      <c r="AV899" s="103">
        <v>0.76875998679444801</v>
      </c>
      <c r="AW899" s="103">
        <v>0.77388349037467508</v>
      </c>
      <c r="AX899" s="103">
        <v>0.77892614018123185</v>
      </c>
      <c r="AY899" s="103">
        <v>0.78389334454591497</v>
      </c>
      <c r="AZ899" s="103">
        <v>0.78879135547544754</v>
      </c>
      <c r="BA899" s="103">
        <v>0.79362642500376401</v>
      </c>
      <c r="BB899" s="103">
        <v>0.7984048051647995</v>
      </c>
      <c r="BC899" s="103">
        <v>0.80313274799248791</v>
      </c>
      <c r="BD899" s="103">
        <v>0.80781650552076356</v>
      </c>
      <c r="BE899" s="103">
        <v>0.81246232978356203</v>
      </c>
      <c r="BF899" s="103">
        <v>0.81707647281481632</v>
      </c>
      <c r="BG899" s="103">
        <v>0.82166518664846222</v>
      </c>
      <c r="BH899" s="103">
        <v>0.82623472331843417</v>
      </c>
      <c r="BI899" s="103">
        <v>0.83079133485866574</v>
      </c>
    </row>
    <row r="900" spans="1:61">
      <c r="A900" s="102">
        <v>43622</v>
      </c>
      <c r="B900" s="103">
        <v>0.70558519219662252</v>
      </c>
      <c r="C900" s="103">
        <v>0.70454233767729191</v>
      </c>
      <c r="D900" s="103">
        <v>0.69938315405697693</v>
      </c>
      <c r="E900" s="103">
        <v>0.68767607292714594</v>
      </c>
      <c r="F900" s="103">
        <v>0.67006246272007686</v>
      </c>
      <c r="G900" s="103">
        <v>0.64973204491758896</v>
      </c>
      <c r="H900" s="103">
        <v>0.62982489858683599</v>
      </c>
      <c r="I900" s="103">
        <v>0.61214637639010572</v>
      </c>
      <c r="J900" s="103">
        <v>0.59732076475078855</v>
      </c>
      <c r="K900" s="103">
        <v>0.58511092733987613</v>
      </c>
      <c r="L900" s="103">
        <v>0.57516764186447911</v>
      </c>
      <c r="M900" s="103">
        <v>0.56713489190092503</v>
      </c>
      <c r="N900" s="103">
        <v>0.56067666209172484</v>
      </c>
      <c r="O900" s="103">
        <v>0.55565288852768591</v>
      </c>
      <c r="P900" s="103">
        <v>0.55198998735434412</v>
      </c>
      <c r="Q900" s="103">
        <v>0.54961442295914986</v>
      </c>
      <c r="R900" s="103">
        <v>0.54845265972955459</v>
      </c>
      <c r="S900" s="103">
        <v>0.54843116205300979</v>
      </c>
      <c r="T900" s="103">
        <v>0.54947221547900826</v>
      </c>
      <c r="U900" s="103">
        <v>0.55147669543681166</v>
      </c>
      <c r="V900" s="103">
        <v>0.55433863901594971</v>
      </c>
      <c r="W900" s="103">
        <v>0.55795208030482324</v>
      </c>
      <c r="X900" s="103">
        <v>0.56221105339183397</v>
      </c>
      <c r="Y900" s="103">
        <v>0.5670095923653814</v>
      </c>
      <c r="Z900" s="103">
        <v>0.5722496808278047</v>
      </c>
      <c r="AA900" s="103">
        <v>0.57787205343600134</v>
      </c>
      <c r="AB900" s="103">
        <v>0.58382923496290529</v>
      </c>
      <c r="AC900" s="103">
        <v>0.59007375295292874</v>
      </c>
      <c r="AD900" s="103">
        <v>0.59655813495048371</v>
      </c>
      <c r="AE900" s="103">
        <v>0.60323490849998018</v>
      </c>
      <c r="AF900" s="103">
        <v>0.61005660114583005</v>
      </c>
      <c r="AG900" s="103">
        <v>0.61697574043244552</v>
      </c>
      <c r="AH900" s="103">
        <v>0.62394485390423637</v>
      </c>
      <c r="AI900" s="103">
        <v>0.63091646910561472</v>
      </c>
      <c r="AJ900" s="103">
        <v>0.63784311358099277</v>
      </c>
      <c r="AK900" s="103">
        <v>0.64467731487478019</v>
      </c>
      <c r="AL900" s="103">
        <v>0.65137925074391534</v>
      </c>
      <c r="AM900" s="103">
        <v>0.65794287390677364</v>
      </c>
      <c r="AN900" s="103">
        <v>0.66437145496805705</v>
      </c>
      <c r="AO900" s="103">
        <v>0.67066826483300712</v>
      </c>
      <c r="AP900" s="103">
        <v>0.67683657440686507</v>
      </c>
      <c r="AQ900" s="103">
        <v>0.6828796545948701</v>
      </c>
      <c r="AR900" s="103">
        <v>0.68880077630226411</v>
      </c>
      <c r="AS900" s="103">
        <v>0.69460321043428619</v>
      </c>
      <c r="AT900" s="103">
        <v>0.7002902278961779</v>
      </c>
      <c r="AU900" s="103">
        <v>0.70586509959318022</v>
      </c>
      <c r="AV900" s="103">
        <v>0.71133109643053238</v>
      </c>
      <c r="AW900" s="103">
        <v>0.7166914893134757</v>
      </c>
      <c r="AX900" s="103">
        <v>0.72195026580039789</v>
      </c>
      <c r="AY900" s="103">
        <v>0.72711457740522678</v>
      </c>
      <c r="AZ900" s="103">
        <v>0.73219244851863252</v>
      </c>
      <c r="BA900" s="103">
        <v>0.7371919035594372</v>
      </c>
      <c r="BB900" s="103">
        <v>0.74212096694646346</v>
      </c>
      <c r="BC900" s="103">
        <v>0.74698766309853148</v>
      </c>
      <c r="BD900" s="103">
        <v>0.75180001643446426</v>
      </c>
      <c r="BE900" s="103">
        <v>0.75656605137308397</v>
      </c>
      <c r="BF900" s="103">
        <v>0.76129379233321159</v>
      </c>
      <c r="BG900" s="103">
        <v>0.76599126373366921</v>
      </c>
      <c r="BH900" s="103">
        <v>0.77066648999327991</v>
      </c>
      <c r="BI900" s="103">
        <v>0.77532749553086389</v>
      </c>
    </row>
    <row r="901" spans="1:61">
      <c r="A901" s="102">
        <v>43623</v>
      </c>
      <c r="B901" s="103">
        <v>0.70467330878481149</v>
      </c>
      <c r="C901" s="103">
        <v>0.7024244477812972</v>
      </c>
      <c r="D901" s="103">
        <v>0.69508971215812987</v>
      </c>
      <c r="E901" s="103">
        <v>0.68129409022323495</v>
      </c>
      <c r="F901" s="103">
        <v>0.66280659845337953</v>
      </c>
      <c r="G901" s="103">
        <v>0.6431178005826278</v>
      </c>
      <c r="H901" s="103">
        <v>0.62500535480027974</v>
      </c>
      <c r="I901" s="103">
        <v>0.60948867853445576</v>
      </c>
      <c r="J901" s="103">
        <v>0.59628162702658583</v>
      </c>
      <c r="K901" s="103">
        <v>0.58470831477894092</v>
      </c>
      <c r="L901" s="103">
        <v>0.57421726748964719</v>
      </c>
      <c r="M901" s="103">
        <v>0.56455374762385668</v>
      </c>
      <c r="N901" s="103">
        <v>0.55568104235675775</v>
      </c>
      <c r="O901" s="103">
        <v>0.54771922205664159</v>
      </c>
      <c r="P901" s="103">
        <v>0.54082562477360263</v>
      </c>
      <c r="Q901" s="103">
        <v>0.53515759731814305</v>
      </c>
      <c r="R901" s="103">
        <v>0.53087248650076602</v>
      </c>
      <c r="S901" s="103">
        <v>0.52812763913197625</v>
      </c>
      <c r="T901" s="103">
        <v>0.5270316415824684</v>
      </c>
      <c r="U901" s="103">
        <v>0.52746689210180597</v>
      </c>
      <c r="V901" s="103">
        <v>0.52925025064357656</v>
      </c>
      <c r="W901" s="103">
        <v>0.53219857035529616</v>
      </c>
      <c r="X901" s="103">
        <v>0.53612870438448035</v>
      </c>
      <c r="Y901" s="103">
        <v>0.54085750587864367</v>
      </c>
      <c r="Z901" s="103">
        <v>0.54621909317106276</v>
      </c>
      <c r="AA901" s="103">
        <v>0.5521238087496696</v>
      </c>
      <c r="AB901" s="103">
        <v>0.55850302393498297</v>
      </c>
      <c r="AC901" s="103">
        <v>0.56528811072577423</v>
      </c>
      <c r="AD901" s="103">
        <v>0.57241044112081441</v>
      </c>
      <c r="AE901" s="103">
        <v>0.57980138711887241</v>
      </c>
      <c r="AF901" s="103">
        <v>0.58739232071871961</v>
      </c>
      <c r="AG901" s="103">
        <v>0.59511461391912701</v>
      </c>
      <c r="AH901" s="103">
        <v>0.60289963871886354</v>
      </c>
      <c r="AI901" s="103">
        <v>0.61067876711670055</v>
      </c>
      <c r="AJ901" s="103">
        <v>0.61838337111140906</v>
      </c>
      <c r="AK901" s="103">
        <v>0.625944822701758</v>
      </c>
      <c r="AL901" s="103">
        <v>0.63330608161193136</v>
      </c>
      <c r="AM901" s="103">
        <v>0.64046126627277999</v>
      </c>
      <c r="AN901" s="103">
        <v>0.64741860885485958</v>
      </c>
      <c r="AO901" s="103">
        <v>0.65418634198394243</v>
      </c>
      <c r="AP901" s="103">
        <v>0.6607726982858011</v>
      </c>
      <c r="AQ901" s="103">
        <v>0.66718591038620578</v>
      </c>
      <c r="AR901" s="103">
        <v>0.6734342109109297</v>
      </c>
      <c r="AS901" s="103">
        <v>0.67952583248574305</v>
      </c>
      <c r="AT901" s="103">
        <v>0.68546900773641806</v>
      </c>
      <c r="AU901" s="103">
        <v>0.69127196928872758</v>
      </c>
      <c r="AV901" s="103">
        <v>0.6969429497684414</v>
      </c>
      <c r="AW901" s="103">
        <v>0.70249018180133216</v>
      </c>
      <c r="AX901" s="103">
        <v>0.7079220166758694</v>
      </c>
      <c r="AY901" s="103">
        <v>0.71324732956505732</v>
      </c>
      <c r="AZ901" s="103">
        <v>0.71847514017194136</v>
      </c>
      <c r="BA901" s="103">
        <v>0.72361446820422859</v>
      </c>
      <c r="BB901" s="103">
        <v>0.7286743333696265</v>
      </c>
      <c r="BC901" s="103">
        <v>0.73366375537584116</v>
      </c>
      <c r="BD901" s="103">
        <v>0.73859175393057985</v>
      </c>
      <c r="BE901" s="103">
        <v>0.7434673487415504</v>
      </c>
      <c r="BF901" s="103">
        <v>0.74829955951645821</v>
      </c>
      <c r="BG901" s="103">
        <v>0.75309740596301133</v>
      </c>
      <c r="BH901" s="103">
        <v>0.75786990778891716</v>
      </c>
      <c r="BI901" s="103">
        <v>0.76262608470188142</v>
      </c>
    </row>
    <row r="902" spans="1:61">
      <c r="A902" s="102">
        <v>43626</v>
      </c>
      <c r="B902" s="103">
        <v>0.70298228226151294</v>
      </c>
      <c r="C902" s="103">
        <v>0.69902414715315442</v>
      </c>
      <c r="D902" s="103">
        <v>0.69167795352382655</v>
      </c>
      <c r="E902" s="103">
        <v>0.68105173425622345</v>
      </c>
      <c r="F902" s="103">
        <v>0.66906524712289173</v>
      </c>
      <c r="G902" s="103">
        <v>0.6572939559222698</v>
      </c>
      <c r="H902" s="103">
        <v>0.64640919287694676</v>
      </c>
      <c r="I902" s="103">
        <v>0.63630745222936336</v>
      </c>
      <c r="J902" s="103">
        <v>0.62667778061225643</v>
      </c>
      <c r="K902" s="103">
        <v>0.6174689981773005</v>
      </c>
      <c r="L902" s="103">
        <v>0.60875647181466341</v>
      </c>
      <c r="M902" s="103">
        <v>0.60060317097069371</v>
      </c>
      <c r="N902" s="103">
        <v>0.59302074908097913</v>
      </c>
      <c r="O902" s="103">
        <v>0.58611499454231009</v>
      </c>
      <c r="P902" s="103">
        <v>0.58002356644357678</v>
      </c>
      <c r="Q902" s="103">
        <v>0.5748841249016674</v>
      </c>
      <c r="R902" s="103">
        <v>0.57083433003347051</v>
      </c>
      <c r="S902" s="103">
        <v>0.56801184195587628</v>
      </c>
      <c r="T902" s="103">
        <v>0.56651905404270164</v>
      </c>
      <c r="U902" s="103">
        <v>0.56629476560697856</v>
      </c>
      <c r="V902" s="103">
        <v>0.56723037437441692</v>
      </c>
      <c r="W902" s="103">
        <v>0.56921727314812842</v>
      </c>
      <c r="X902" s="103">
        <v>0.57214685473122517</v>
      </c>
      <c r="Y902" s="103">
        <v>0.57591051192681841</v>
      </c>
      <c r="Z902" s="103">
        <v>0.58040433376270106</v>
      </c>
      <c r="AA902" s="103">
        <v>0.58554514265240365</v>
      </c>
      <c r="AB902" s="103">
        <v>0.59125548096659974</v>
      </c>
      <c r="AC902" s="103">
        <v>0.59745789126045112</v>
      </c>
      <c r="AD902" s="103">
        <v>0.60407491608912012</v>
      </c>
      <c r="AE902" s="103">
        <v>0.61102909800776639</v>
      </c>
      <c r="AF902" s="103">
        <v>0.61824297957155205</v>
      </c>
      <c r="AG902" s="103">
        <v>0.62563910333563921</v>
      </c>
      <c r="AH902" s="103">
        <v>0.63314001185518765</v>
      </c>
      <c r="AI902" s="103">
        <v>0.64066824768535913</v>
      </c>
      <c r="AJ902" s="103">
        <v>0.64814635338131632</v>
      </c>
      <c r="AK902" s="103">
        <v>0.65549687149821878</v>
      </c>
      <c r="AL902" s="103">
        <v>0.66265523959928896</v>
      </c>
      <c r="AM902" s="103">
        <v>0.66961382548308712</v>
      </c>
      <c r="AN902" s="103">
        <v>0.67638070294575203</v>
      </c>
      <c r="AO902" s="103">
        <v>0.6829639462899938</v>
      </c>
      <c r="AP902" s="103">
        <v>0.68937162981852351</v>
      </c>
      <c r="AQ902" s="103">
        <v>0.69561182783404873</v>
      </c>
      <c r="AR902" s="103">
        <v>0.70169261463928101</v>
      </c>
      <c r="AS902" s="103">
        <v>0.70762206453692833</v>
      </c>
      <c r="AT902" s="103">
        <v>0.71340825182970125</v>
      </c>
      <c r="AU902" s="103">
        <v>0.71905925082030997</v>
      </c>
      <c r="AV902" s="103">
        <v>0.72458313581146305</v>
      </c>
      <c r="AW902" s="103">
        <v>0.72998798110587049</v>
      </c>
      <c r="AX902" s="103">
        <v>0.73528197301677967</v>
      </c>
      <c r="AY902" s="103">
        <v>0.74047390117083456</v>
      </c>
      <c r="AZ902" s="103">
        <v>0.74557275742465146</v>
      </c>
      <c r="BA902" s="103">
        <v>0.75058753378160015</v>
      </c>
      <c r="BB902" s="103">
        <v>0.75552722224505076</v>
      </c>
      <c r="BC902" s="103">
        <v>0.76040081481837252</v>
      </c>
      <c r="BD902" s="103">
        <v>0.76521730350493533</v>
      </c>
      <c r="BE902" s="103">
        <v>0.76998568030810954</v>
      </c>
      <c r="BF902" s="103">
        <v>0.77471493723126406</v>
      </c>
      <c r="BG902" s="103">
        <v>0.77941406627776944</v>
      </c>
      <c r="BH902" s="103">
        <v>0.78409205945099525</v>
      </c>
      <c r="BI902" s="103">
        <v>0.78875790875431118</v>
      </c>
    </row>
    <row r="903" spans="1:61">
      <c r="A903" s="102">
        <v>43627</v>
      </c>
      <c r="B903" s="103">
        <v>0.71390761895573851</v>
      </c>
      <c r="C903" s="103">
        <v>0.71301762556931547</v>
      </c>
      <c r="D903" s="103">
        <v>0.71017375299700825</v>
      </c>
      <c r="E903" s="103">
        <v>0.70564461203388817</v>
      </c>
      <c r="F903" s="103">
        <v>0.69977674139920043</v>
      </c>
      <c r="G903" s="103">
        <v>0.69284138916519633</v>
      </c>
      <c r="H903" s="103">
        <v>0.68518715984158785</v>
      </c>
      <c r="I903" s="103">
        <v>0.67693651165125046</v>
      </c>
      <c r="J903" s="103">
        <v>0.66808526714611105</v>
      </c>
      <c r="K903" s="103">
        <v>0.65893239438578866</v>
      </c>
      <c r="L903" s="103">
        <v>0.64988300931676879</v>
      </c>
      <c r="M903" s="103">
        <v>0.64133476991045901</v>
      </c>
      <c r="N903" s="103">
        <v>0.63384061233896438</v>
      </c>
      <c r="O903" s="103">
        <v>0.62751695006261177</v>
      </c>
      <c r="P903" s="103">
        <v>0.62233801243982567</v>
      </c>
      <c r="Q903" s="103">
        <v>0.61827802424309886</v>
      </c>
      <c r="R903" s="103">
        <v>0.61531121024492574</v>
      </c>
      <c r="S903" s="103">
        <v>0.61341179521780043</v>
      </c>
      <c r="T903" s="103">
        <v>0.6125415455379245</v>
      </c>
      <c r="U903" s="103">
        <v>0.61260443603447612</v>
      </c>
      <c r="V903" s="103">
        <v>0.61348769636233369</v>
      </c>
      <c r="W903" s="103">
        <v>0.61507855443740855</v>
      </c>
      <c r="X903" s="103">
        <v>0.61726423817561304</v>
      </c>
      <c r="Y903" s="103">
        <v>0.61993197549285783</v>
      </c>
      <c r="Z903" s="103">
        <v>0.62298133131431022</v>
      </c>
      <c r="AA903" s="103">
        <v>0.62636633728877844</v>
      </c>
      <c r="AB903" s="103">
        <v>0.63005605142539323</v>
      </c>
      <c r="AC903" s="103">
        <v>0.63401953221793617</v>
      </c>
      <c r="AD903" s="103">
        <v>0.63822583816018952</v>
      </c>
      <c r="AE903" s="103">
        <v>0.64264402774593354</v>
      </c>
      <c r="AF903" s="103">
        <v>0.64724315946895028</v>
      </c>
      <c r="AG903" s="103">
        <v>0.65199229182302154</v>
      </c>
      <c r="AH903" s="103">
        <v>0.65686048330192803</v>
      </c>
      <c r="AI903" s="103">
        <v>0.66181679239945157</v>
      </c>
      <c r="AJ903" s="103">
        <v>0.66683027760937419</v>
      </c>
      <c r="AK903" s="103">
        <v>0.67186999742547604</v>
      </c>
      <c r="AL903" s="103">
        <v>0.67690854956674473</v>
      </c>
      <c r="AM903" s="103">
        <v>0.68193759479687144</v>
      </c>
      <c r="AN903" s="103">
        <v>0.68695518379110965</v>
      </c>
      <c r="AO903" s="103">
        <v>0.69195937186161982</v>
      </c>
      <c r="AP903" s="103">
        <v>0.69694821432056264</v>
      </c>
      <c r="AQ903" s="103">
        <v>0.70191976648009635</v>
      </c>
      <c r="AR903" s="103">
        <v>0.70687208365238208</v>
      </c>
      <c r="AS903" s="103">
        <v>0.71180322114957872</v>
      </c>
      <c r="AT903" s="103">
        <v>0.7167112342838462</v>
      </c>
      <c r="AU903" s="103">
        <v>0.7215941783673453</v>
      </c>
      <c r="AV903" s="103">
        <v>0.72645010871223448</v>
      </c>
      <c r="AW903" s="103">
        <v>0.7312770806306742</v>
      </c>
      <c r="AX903" s="103">
        <v>0.73607380053570914</v>
      </c>
      <c r="AY903" s="103">
        <v>0.7408421487257254</v>
      </c>
      <c r="AZ903" s="103">
        <v>0.74558497116255407</v>
      </c>
      <c r="BA903" s="103">
        <v>0.75030511403502009</v>
      </c>
      <c r="BB903" s="103">
        <v>0.75500542353194899</v>
      </c>
      <c r="BC903" s="103">
        <v>0.75968874584216461</v>
      </c>
      <c r="BD903" s="103">
        <v>0.76435792715449269</v>
      </c>
      <c r="BE903" s="103">
        <v>0.76901581365775851</v>
      </c>
      <c r="BF903" s="103">
        <v>0.77366525154078591</v>
      </c>
      <c r="BG903" s="103">
        <v>0.77830908699240053</v>
      </c>
      <c r="BH903" s="103">
        <v>0.78295016620142799</v>
      </c>
      <c r="BI903" s="103">
        <v>0.78759133535669201</v>
      </c>
    </row>
    <row r="904" spans="1:61">
      <c r="A904" s="102">
        <v>43628</v>
      </c>
      <c r="B904" s="103">
        <v>0.70951191492636712</v>
      </c>
      <c r="C904" s="103">
        <v>0.71061050717061103</v>
      </c>
      <c r="D904" s="103">
        <v>0.70909968674508828</v>
      </c>
      <c r="E904" s="103">
        <v>0.70424298979063793</v>
      </c>
      <c r="F904" s="103">
        <v>0.69721560308104824</v>
      </c>
      <c r="G904" s="103">
        <v>0.689996496040028</v>
      </c>
      <c r="H904" s="103">
        <v>0.68374677399674511</v>
      </c>
      <c r="I904" s="103">
        <v>0.67842284658254393</v>
      </c>
      <c r="J904" s="103">
        <v>0.6734760583980407</v>
      </c>
      <c r="K904" s="103">
        <v>0.66849331482569174</v>
      </c>
      <c r="L904" s="103">
        <v>0.66336929031413772</v>
      </c>
      <c r="M904" s="103">
        <v>0.65820181782392895</v>
      </c>
      <c r="N904" s="103">
        <v>0.65331424854384057</v>
      </c>
      <c r="O904" s="103">
        <v>0.64881907453966803</v>
      </c>
      <c r="P904" s="103">
        <v>0.64475169157696555</v>
      </c>
      <c r="Q904" s="103">
        <v>0.64114749293466211</v>
      </c>
      <c r="R904" s="103">
        <v>0.63804187189168615</v>
      </c>
      <c r="S904" s="103">
        <v>0.63547022172696788</v>
      </c>
      <c r="T904" s="103">
        <v>0.63346628333325194</v>
      </c>
      <c r="U904" s="103">
        <v>0.63205443845755505</v>
      </c>
      <c r="V904" s="103">
        <v>0.63125577749744599</v>
      </c>
      <c r="W904" s="103">
        <v>0.63109138721760705</v>
      </c>
      <c r="X904" s="103">
        <v>0.6315823543827207</v>
      </c>
      <c r="Y904" s="103">
        <v>0.63274976575746922</v>
      </c>
      <c r="Z904" s="103">
        <v>0.63460516077654128</v>
      </c>
      <c r="AA904" s="103">
        <v>0.63710865485727619</v>
      </c>
      <c r="AB904" s="103">
        <v>0.64020312614308572</v>
      </c>
      <c r="AC904" s="103">
        <v>0.64383144026898165</v>
      </c>
      <c r="AD904" s="103">
        <v>0.64793646286997619</v>
      </c>
      <c r="AE904" s="103">
        <v>0.65246105958107981</v>
      </c>
      <c r="AF904" s="103">
        <v>0.65734809603730426</v>
      </c>
      <c r="AG904" s="103">
        <v>0.66254043787366212</v>
      </c>
      <c r="AH904" s="103">
        <v>0.66798095072516328</v>
      </c>
      <c r="AI904" s="103">
        <v>0.67361250022682007</v>
      </c>
      <c r="AJ904" s="103">
        <v>0.67937795201364459</v>
      </c>
      <c r="AK904" s="103">
        <v>0.6852201717206472</v>
      </c>
      <c r="AL904" s="103">
        <v>0.69108823907430006</v>
      </c>
      <c r="AM904" s="103">
        <v>0.69696152528798583</v>
      </c>
      <c r="AN904" s="103">
        <v>0.70282861784414719</v>
      </c>
      <c r="AO904" s="103">
        <v>0.70867810639167883</v>
      </c>
      <c r="AP904" s="103">
        <v>0.71449858057947535</v>
      </c>
      <c r="AQ904" s="103">
        <v>0.72027863005642934</v>
      </c>
      <c r="AR904" s="103">
        <v>0.72600684447143626</v>
      </c>
      <c r="AS904" s="103">
        <v>0.73167181347338861</v>
      </c>
      <c r="AT904" s="103">
        <v>0.73726212671118119</v>
      </c>
      <c r="AU904" s="103">
        <v>0.74276637383370858</v>
      </c>
      <c r="AV904" s="103">
        <v>0.7481731444898635</v>
      </c>
      <c r="AW904" s="103">
        <v>0.75347102832854063</v>
      </c>
      <c r="AX904" s="103">
        <v>0.75865151712630663</v>
      </c>
      <c r="AY904" s="103">
        <v>0.76371891527763958</v>
      </c>
      <c r="AZ904" s="103">
        <v>0.76868106194101538</v>
      </c>
      <c r="BA904" s="103">
        <v>0.77354579638891596</v>
      </c>
      <c r="BB904" s="103">
        <v>0.77832095789382383</v>
      </c>
      <c r="BC904" s="103">
        <v>0.7830143857282198</v>
      </c>
      <c r="BD904" s="103">
        <v>0.78763391916458625</v>
      </c>
      <c r="BE904" s="103">
        <v>0.79218739747540579</v>
      </c>
      <c r="BF904" s="103">
        <v>0.79668265993315912</v>
      </c>
      <c r="BG904" s="103">
        <v>0.80112754581032875</v>
      </c>
      <c r="BH904" s="103">
        <v>0.80552989437939726</v>
      </c>
      <c r="BI904" s="103">
        <v>0.80989754491284549</v>
      </c>
    </row>
    <row r="905" spans="1:61">
      <c r="A905" s="102">
        <v>43629</v>
      </c>
      <c r="B905" s="103">
        <v>0.70994758538756908</v>
      </c>
      <c r="C905" s="103">
        <v>0.71119472294178865</v>
      </c>
      <c r="D905" s="103">
        <v>0.70908457310474149</v>
      </c>
      <c r="E905" s="103">
        <v>0.70287095559673396</v>
      </c>
      <c r="F905" s="103">
        <v>0.69416299535969828</v>
      </c>
      <c r="G905" s="103">
        <v>0.68551565489465616</v>
      </c>
      <c r="H905" s="103">
        <v>0.67841852227963906</v>
      </c>
      <c r="I905" s="103">
        <v>0.67279543177432111</v>
      </c>
      <c r="J905" s="103">
        <v>0.66786901595333081</v>
      </c>
      <c r="K905" s="103">
        <v>0.66291549330777988</v>
      </c>
      <c r="L905" s="103">
        <v>0.65756242146291954</v>
      </c>
      <c r="M905" s="103">
        <v>0.65175544761734705</v>
      </c>
      <c r="N905" s="103">
        <v>0.6458868693696902</v>
      </c>
      <c r="O905" s="103">
        <v>0.64021366841811522</v>
      </c>
      <c r="P905" s="103">
        <v>0.63490784301580916</v>
      </c>
      <c r="Q905" s="103">
        <v>0.63014132974666448</v>
      </c>
      <c r="R905" s="103">
        <v>0.62608606519457377</v>
      </c>
      <c r="S905" s="103">
        <v>0.62291398594343117</v>
      </c>
      <c r="T905" s="103">
        <v>0.62076431844649993</v>
      </c>
      <c r="U905" s="103">
        <v>0.61960870002414137</v>
      </c>
      <c r="V905" s="103">
        <v>0.61936524043999841</v>
      </c>
      <c r="W905" s="103">
        <v>0.61995202596616306</v>
      </c>
      <c r="X905" s="103">
        <v>0.62128714287472897</v>
      </c>
      <c r="Y905" s="103">
        <v>0.62328867743778782</v>
      </c>
      <c r="Z905" s="103">
        <v>0.62587816745208658</v>
      </c>
      <c r="AA905" s="103">
        <v>0.62899397567012261</v>
      </c>
      <c r="AB905" s="103">
        <v>0.63257958388393154</v>
      </c>
      <c r="AC905" s="103">
        <v>0.63657847508887211</v>
      </c>
      <c r="AD905" s="103">
        <v>0.64093413228030371</v>
      </c>
      <c r="AE905" s="103">
        <v>0.6455900384535832</v>
      </c>
      <c r="AF905" s="103">
        <v>0.65048967660407031</v>
      </c>
      <c r="AG905" s="103">
        <v>0.65557652972712355</v>
      </c>
      <c r="AH905" s="103">
        <v>0.66079408081810043</v>
      </c>
      <c r="AI905" s="103">
        <v>0.66608581287235979</v>
      </c>
      <c r="AJ905" s="103">
        <v>0.67139520888526127</v>
      </c>
      <c r="AK905" s="103">
        <v>0.67666575185216171</v>
      </c>
      <c r="AL905" s="103">
        <v>0.68184965550620524</v>
      </c>
      <c r="AM905" s="103">
        <v>0.68693767895830882</v>
      </c>
      <c r="AN905" s="103">
        <v>0.69193121527524226</v>
      </c>
      <c r="AO905" s="103">
        <v>0.69683165786675982</v>
      </c>
      <c r="AP905" s="103">
        <v>0.70164040014261586</v>
      </c>
      <c r="AQ905" s="103">
        <v>0.7063588355125624</v>
      </c>
      <c r="AR905" s="103">
        <v>0.7109883573863548</v>
      </c>
      <c r="AS905" s="103">
        <v>0.71553035917374486</v>
      </c>
      <c r="AT905" s="103">
        <v>0.71998623428448749</v>
      </c>
      <c r="AU905" s="103">
        <v>0.72435737612833639</v>
      </c>
      <c r="AV905" s="103">
        <v>0.72864517811504426</v>
      </c>
      <c r="AW905" s="103">
        <v>0.7328510336543651</v>
      </c>
      <c r="AX905" s="103">
        <v>0.73697737667241403</v>
      </c>
      <c r="AY905" s="103">
        <v>0.74103123487618761</v>
      </c>
      <c r="AZ905" s="103">
        <v>0.74502090331174387</v>
      </c>
      <c r="BA905" s="103">
        <v>0.74895467706601782</v>
      </c>
      <c r="BB905" s="103">
        <v>0.75284085122594624</v>
      </c>
      <c r="BC905" s="103">
        <v>0.75668772087846314</v>
      </c>
      <c r="BD905" s="103">
        <v>0.76050358111050487</v>
      </c>
      <c r="BE905" s="103">
        <v>0.76429672700900719</v>
      </c>
      <c r="BF905" s="103">
        <v>0.76807545366090491</v>
      </c>
      <c r="BG905" s="103">
        <v>0.7718480561531339</v>
      </c>
      <c r="BH905" s="103">
        <v>0.77562282957263029</v>
      </c>
      <c r="BI905" s="103">
        <v>0.77940806900632875</v>
      </c>
    </row>
    <row r="906" spans="1:61">
      <c r="A906" s="102">
        <v>43630</v>
      </c>
      <c r="B906" s="103">
        <v>0.71015027558233723</v>
      </c>
      <c r="C906" s="103">
        <v>0.71368169257895275</v>
      </c>
      <c r="D906" s="103">
        <v>0.71351591825245164</v>
      </c>
      <c r="E906" s="103">
        <v>0.70718584983314514</v>
      </c>
      <c r="F906" s="103">
        <v>0.6982377328095406</v>
      </c>
      <c r="G906" s="103">
        <v>0.69016211592433252</v>
      </c>
      <c r="H906" s="103">
        <v>0.68282021260914016</v>
      </c>
      <c r="I906" s="103">
        <v>0.67504501132019434</v>
      </c>
      <c r="J906" s="103">
        <v>0.66699777614802636</v>
      </c>
      <c r="K906" s="103">
        <v>0.65927608396235216</v>
      </c>
      <c r="L906" s="103">
        <v>0.65197793274048343</v>
      </c>
      <c r="M906" s="103">
        <v>0.64513888483234894</v>
      </c>
      <c r="N906" s="103">
        <v>0.63893551282894268</v>
      </c>
      <c r="O906" s="103">
        <v>0.63345411064640689</v>
      </c>
      <c r="P906" s="103">
        <v>0.62874189034162842</v>
      </c>
      <c r="Q906" s="103">
        <v>0.6248460547845851</v>
      </c>
      <c r="R906" s="103">
        <v>0.62181380684525545</v>
      </c>
      <c r="S906" s="103">
        <v>0.61969234939361872</v>
      </c>
      <c r="T906" s="103">
        <v>0.61851000575088877</v>
      </c>
      <c r="U906" s="103">
        <v>0.61820752148713209</v>
      </c>
      <c r="V906" s="103">
        <v>0.61870026640756215</v>
      </c>
      <c r="W906" s="103">
        <v>0.61990360768214869</v>
      </c>
      <c r="X906" s="103">
        <v>0.62173291248086182</v>
      </c>
      <c r="Y906" s="103">
        <v>0.62410354797367085</v>
      </c>
      <c r="Z906" s="103">
        <v>0.62693751192636926</v>
      </c>
      <c r="AA906" s="103">
        <v>0.63018607555532546</v>
      </c>
      <c r="AB906" s="103">
        <v>0.63380858607975754</v>
      </c>
      <c r="AC906" s="103">
        <v>0.63776439097936655</v>
      </c>
      <c r="AD906" s="103">
        <v>0.64201283773385376</v>
      </c>
      <c r="AE906" s="103">
        <v>0.6465132738229189</v>
      </c>
      <c r="AF906" s="103">
        <v>0.65122504672626313</v>
      </c>
      <c r="AG906" s="103">
        <v>0.65610750392358785</v>
      </c>
      <c r="AH906" s="103">
        <v>0.66111999289459256</v>
      </c>
      <c r="AI906" s="103">
        <v>0.66622186111897841</v>
      </c>
      <c r="AJ906" s="103">
        <v>0.6713724560764468</v>
      </c>
      <c r="AK906" s="103">
        <v>0.67653112524669734</v>
      </c>
      <c r="AL906" s="103">
        <v>0.68166292921128901</v>
      </c>
      <c r="AM906" s="103">
        <v>0.68675815135359897</v>
      </c>
      <c r="AN906" s="103">
        <v>0.69181403356091764</v>
      </c>
      <c r="AO906" s="103">
        <v>0.69682781794496629</v>
      </c>
      <c r="AP906" s="103">
        <v>0.70179674661746649</v>
      </c>
      <c r="AQ906" s="103">
        <v>0.70671806169013762</v>
      </c>
      <c r="AR906" s="103">
        <v>0.7115890052747017</v>
      </c>
      <c r="AS906" s="103">
        <v>0.71640681948287854</v>
      </c>
      <c r="AT906" s="103">
        <v>0.72116874642638928</v>
      </c>
      <c r="AU906" s="103">
        <v>0.72587202821695529</v>
      </c>
      <c r="AV906" s="103">
        <v>0.73051390696629648</v>
      </c>
      <c r="AW906" s="103">
        <v>0.73509162478613388</v>
      </c>
      <c r="AX906" s="103">
        <v>0.73960370692676447</v>
      </c>
      <c r="AY906" s="103">
        <v>0.74405434357337141</v>
      </c>
      <c r="AZ906" s="103">
        <v>0.74844928776176145</v>
      </c>
      <c r="BA906" s="103">
        <v>0.75279429257814767</v>
      </c>
      <c r="BB906" s="103">
        <v>0.7570951111087435</v>
      </c>
      <c r="BC906" s="103">
        <v>0.76135749643976125</v>
      </c>
      <c r="BD906" s="103">
        <v>0.76558720165741412</v>
      </c>
      <c r="BE906" s="103">
        <v>0.76978997984791575</v>
      </c>
      <c r="BF906" s="103">
        <v>0.77397158409747802</v>
      </c>
      <c r="BG906" s="103">
        <v>0.77813776749231456</v>
      </c>
      <c r="BH906" s="103">
        <v>0.78229428311863902</v>
      </c>
      <c r="BI906" s="103">
        <v>0.78644688406266339</v>
      </c>
    </row>
    <row r="907" spans="1:61">
      <c r="A907" s="102">
        <v>43633</v>
      </c>
      <c r="B907" s="103">
        <v>0.71172797884990402</v>
      </c>
      <c r="C907" s="103">
        <v>0.71240052747198146</v>
      </c>
      <c r="D907" s="103">
        <v>0.70780997962904246</v>
      </c>
      <c r="E907" s="103">
        <v>0.70071808062363383</v>
      </c>
      <c r="F907" s="103">
        <v>0.6917897980273241</v>
      </c>
      <c r="G907" s="103">
        <v>0.68228381936553695</v>
      </c>
      <c r="H907" s="103">
        <v>0.67375200713358907</v>
      </c>
      <c r="I907" s="103">
        <v>0.66631391556827524</v>
      </c>
      <c r="J907" s="103">
        <v>0.65951802371036816</v>
      </c>
      <c r="K907" s="103">
        <v>0.65314718420959728</v>
      </c>
      <c r="L907" s="103">
        <v>0.64723844981307199</v>
      </c>
      <c r="M907" s="103">
        <v>0.64193619839355998</v>
      </c>
      <c r="N907" s="103">
        <v>0.63761042119212963</v>
      </c>
      <c r="O907" s="103">
        <v>0.63428919157796859</v>
      </c>
      <c r="P907" s="103">
        <v>0.63188032901438618</v>
      </c>
      <c r="Q907" s="103">
        <v>0.63029164908582369</v>
      </c>
      <c r="R907" s="103">
        <v>0.62943096737672322</v>
      </c>
      <c r="S907" s="103">
        <v>0.62920609947152684</v>
      </c>
      <c r="T907" s="103">
        <v>0.62953152720702743</v>
      </c>
      <c r="U907" s="103">
        <v>0.63035265558437892</v>
      </c>
      <c r="V907" s="103">
        <v>0.63162384963096274</v>
      </c>
      <c r="W907" s="103">
        <v>0.63329947530464892</v>
      </c>
      <c r="X907" s="103">
        <v>0.63533389856330791</v>
      </c>
      <c r="Y907" s="103">
        <v>0.63768148536480918</v>
      </c>
      <c r="Z907" s="103">
        <v>0.64030053436498324</v>
      </c>
      <c r="AA907" s="103">
        <v>0.64316670670749021</v>
      </c>
      <c r="AB907" s="103">
        <v>0.64626045352482264</v>
      </c>
      <c r="AC907" s="103">
        <v>0.64956222610396785</v>
      </c>
      <c r="AD907" s="103">
        <v>0.65305247573191394</v>
      </c>
      <c r="AE907" s="103">
        <v>0.65671165369564688</v>
      </c>
      <c r="AF907" s="103">
        <v>0.66052021128215443</v>
      </c>
      <c r="AG907" s="103">
        <v>0.66445859977842425</v>
      </c>
      <c r="AH907" s="103">
        <v>0.66850727047144265</v>
      </c>
      <c r="AI907" s="103">
        <v>0.67264667464819727</v>
      </c>
      <c r="AJ907" s="103">
        <v>0.67685726359567588</v>
      </c>
      <c r="AK907" s="103">
        <v>0.6811194886008648</v>
      </c>
      <c r="AL907" s="103">
        <v>0.6854161697776423</v>
      </c>
      <c r="AM907" s="103">
        <v>0.68974058538551575</v>
      </c>
      <c r="AN907" s="103">
        <v>0.69408889889269221</v>
      </c>
      <c r="AO907" s="103">
        <v>0.69845727386043566</v>
      </c>
      <c r="AP907" s="103">
        <v>0.70284187385001029</v>
      </c>
      <c r="AQ907" s="103">
        <v>0.7072388624226783</v>
      </c>
      <c r="AR907" s="103">
        <v>0.71164440313970445</v>
      </c>
      <c r="AS907" s="103">
        <v>0.71605465956235104</v>
      </c>
      <c r="AT907" s="103">
        <v>0.72046579525188226</v>
      </c>
      <c r="AU907" s="103">
        <v>0.72487397376956209</v>
      </c>
      <c r="AV907" s="103">
        <v>0.72927535867665283</v>
      </c>
      <c r="AW907" s="103">
        <v>0.7336661135344188</v>
      </c>
      <c r="AX907" s="103">
        <v>0.73804323906399305</v>
      </c>
      <c r="AY907" s="103">
        <v>0.74240824511355075</v>
      </c>
      <c r="AZ907" s="103">
        <v>0.74676415298567145</v>
      </c>
      <c r="BA907" s="103">
        <v>0.75111398507973903</v>
      </c>
      <c r="BB907" s="103">
        <v>0.75546076379513816</v>
      </c>
      <c r="BC907" s="103">
        <v>0.75980751153125148</v>
      </c>
      <c r="BD907" s="103">
        <v>0.76415725068746354</v>
      </c>
      <c r="BE907" s="103">
        <v>0.76851300366315856</v>
      </c>
      <c r="BF907" s="103">
        <v>0.77287779285771974</v>
      </c>
      <c r="BG907" s="103">
        <v>0.77725464067053129</v>
      </c>
      <c r="BH907" s="103">
        <v>0.78164656950097766</v>
      </c>
      <c r="BI907" s="103">
        <v>0.78605660174844161</v>
      </c>
    </row>
    <row r="908" spans="1:61">
      <c r="A908" s="102">
        <v>43634</v>
      </c>
      <c r="B908" s="103">
        <v>0.71400224954987979</v>
      </c>
      <c r="C908" s="103">
        <v>0.71298774615441129</v>
      </c>
      <c r="D908" s="103">
        <v>0.70642913843552491</v>
      </c>
      <c r="E908" s="103">
        <v>0.69568295713505435</v>
      </c>
      <c r="F908" s="103">
        <v>0.6820766735633037</v>
      </c>
      <c r="G908" s="103">
        <v>0.6674798998990884</v>
      </c>
      <c r="H908" s="103">
        <v>0.6539360098906617</v>
      </c>
      <c r="I908" s="103">
        <v>0.64231326458466065</v>
      </c>
      <c r="J908" s="103">
        <v>0.63246053328209539</v>
      </c>
      <c r="K908" s="103">
        <v>0.62395746436264166</v>
      </c>
      <c r="L908" s="103">
        <v>0.61652281192544844</v>
      </c>
      <c r="M908" s="103">
        <v>0.61002894474328784</v>
      </c>
      <c r="N908" s="103">
        <v>0.60448935512719304</v>
      </c>
      <c r="O908" s="103">
        <v>0.59985342673420428</v>
      </c>
      <c r="P908" s="103">
        <v>0.59604310108868652</v>
      </c>
      <c r="Q908" s="103">
        <v>0.5929803188298981</v>
      </c>
      <c r="R908" s="103">
        <v>0.59058702059709822</v>
      </c>
      <c r="S908" s="103">
        <v>0.58878514702954621</v>
      </c>
      <c r="T908" s="103">
        <v>0.58750734693351747</v>
      </c>
      <c r="U908" s="103">
        <v>0.586735941763596</v>
      </c>
      <c r="V908" s="103">
        <v>0.58646764568743626</v>
      </c>
      <c r="W908" s="103">
        <v>0.58669917436735741</v>
      </c>
      <c r="X908" s="103">
        <v>0.58742724346567921</v>
      </c>
      <c r="Y908" s="103">
        <v>0.5886485686447207</v>
      </c>
      <c r="Z908" s="103">
        <v>0.59035518142099219</v>
      </c>
      <c r="AA908" s="103">
        <v>0.59251843325232245</v>
      </c>
      <c r="AB908" s="103">
        <v>0.59510397035134943</v>
      </c>
      <c r="AC908" s="103">
        <v>0.59807743874669705</v>
      </c>
      <c r="AD908" s="103">
        <v>0.60140448446699035</v>
      </c>
      <c r="AE908" s="103">
        <v>0.60505075354085247</v>
      </c>
      <c r="AF908" s="103">
        <v>0.60898189199690822</v>
      </c>
      <c r="AG908" s="103">
        <v>0.6131635458637823</v>
      </c>
      <c r="AH908" s="103">
        <v>0.61756136117009763</v>
      </c>
      <c r="AI908" s="103">
        <v>0.62214098394447925</v>
      </c>
      <c r="AJ908" s="103">
        <v>0.62686806021555175</v>
      </c>
      <c r="AK908" s="103">
        <v>0.63170823601193826</v>
      </c>
      <c r="AL908" s="103">
        <v>0.63663005329549405</v>
      </c>
      <c r="AM908" s="103">
        <v>0.64161765216081634</v>
      </c>
      <c r="AN908" s="103">
        <v>0.64666040117940593</v>
      </c>
      <c r="AO908" s="103">
        <v>0.65174767271686129</v>
      </c>
      <c r="AP908" s="103">
        <v>0.65686883913878047</v>
      </c>
      <c r="AQ908" s="103">
        <v>0.66201327281075983</v>
      </c>
      <c r="AR908" s="103">
        <v>0.6671703460983982</v>
      </c>
      <c r="AS908" s="103">
        <v>0.67232943136729195</v>
      </c>
      <c r="AT908" s="103">
        <v>0.67747990098303912</v>
      </c>
      <c r="AU908" s="103">
        <v>0.68261112731123808</v>
      </c>
      <c r="AV908" s="103">
        <v>0.6877124827174852</v>
      </c>
      <c r="AW908" s="103">
        <v>0.69277333956737852</v>
      </c>
      <c r="AX908" s="103">
        <v>0.69778492165468586</v>
      </c>
      <c r="AY908" s="103">
        <v>0.70274747782736957</v>
      </c>
      <c r="AZ908" s="103">
        <v>0.70766400283120723</v>
      </c>
      <c r="BA908" s="103">
        <v>0.71253749205744898</v>
      </c>
      <c r="BB908" s="103">
        <v>0.71737094089734577</v>
      </c>
      <c r="BC908" s="103">
        <v>0.72216734474214694</v>
      </c>
      <c r="BD908" s="103">
        <v>0.72692969898310322</v>
      </c>
      <c r="BE908" s="103">
        <v>0.73166099901146564</v>
      </c>
      <c r="BF908" s="103">
        <v>0.73636424021848368</v>
      </c>
      <c r="BG908" s="103">
        <v>0.74104241799540804</v>
      </c>
      <c r="BH908" s="103">
        <v>0.74569852773348966</v>
      </c>
      <c r="BI908" s="103">
        <v>0.75033556482397779</v>
      </c>
    </row>
    <row r="909" spans="1:61">
      <c r="A909" s="102">
        <v>43635</v>
      </c>
      <c r="B909" s="103">
        <v>0.71447726575834936</v>
      </c>
      <c r="C909" s="103">
        <v>0.71916053078379971</v>
      </c>
      <c r="D909" s="103">
        <v>0.71779507918271668</v>
      </c>
      <c r="E909" s="103">
        <v>0.71168445825221294</v>
      </c>
      <c r="F909" s="103">
        <v>0.7033923108273592</v>
      </c>
      <c r="G909" s="103">
        <v>0.69473627706229824</v>
      </c>
      <c r="H909" s="103">
        <v>0.68714012608386232</v>
      </c>
      <c r="I909" s="103">
        <v>0.68103184655907867</v>
      </c>
      <c r="J909" s="103">
        <v>0.67602914854028184</v>
      </c>
      <c r="K909" s="103">
        <v>0.67169631561280685</v>
      </c>
      <c r="L909" s="103">
        <v>0.66782071924544206</v>
      </c>
      <c r="M909" s="103">
        <v>0.664356510846281</v>
      </c>
      <c r="N909" s="103">
        <v>0.66152943739759118</v>
      </c>
      <c r="O909" s="103">
        <v>0.6593237712808272</v>
      </c>
      <c r="P909" s="103">
        <v>0.65763310279470033</v>
      </c>
      <c r="Q909" s="103">
        <v>0.65635101931310802</v>
      </c>
      <c r="R909" s="103">
        <v>0.65537110820994815</v>
      </c>
      <c r="S909" s="103">
        <v>0.65458695685911839</v>
      </c>
      <c r="T909" s="103">
        <v>0.65391040992019567</v>
      </c>
      <c r="U909" s="103">
        <v>0.65335672165459346</v>
      </c>
      <c r="V909" s="103">
        <v>0.65297751258466286</v>
      </c>
      <c r="W909" s="103">
        <v>0.65282444337267587</v>
      </c>
      <c r="X909" s="103">
        <v>0.65294917468090474</v>
      </c>
      <c r="Y909" s="103">
        <v>0.6534033671716214</v>
      </c>
      <c r="Z909" s="103">
        <v>0.65423023614970421</v>
      </c>
      <c r="AA909" s="103">
        <v>0.65542750836927666</v>
      </c>
      <c r="AB909" s="103">
        <v>0.65697766287238701</v>
      </c>
      <c r="AC909" s="103">
        <v>0.65886316763643071</v>
      </c>
      <c r="AD909" s="103">
        <v>0.66106649063880329</v>
      </c>
      <c r="AE909" s="103">
        <v>0.66357009985689941</v>
      </c>
      <c r="AF909" s="103">
        <v>0.66635646326811415</v>
      </c>
      <c r="AG909" s="103">
        <v>0.6694080488498434</v>
      </c>
      <c r="AH909" s="103">
        <v>0.67270732457948146</v>
      </c>
      <c r="AI909" s="103">
        <v>0.67623675843442399</v>
      </c>
      <c r="AJ909" s="103">
        <v>0.67997881839206631</v>
      </c>
      <c r="AK909" s="103">
        <v>0.68391597242980284</v>
      </c>
      <c r="AL909" s="103">
        <v>0.68803091723428367</v>
      </c>
      <c r="AM909" s="103">
        <v>0.69230746436846813</v>
      </c>
      <c r="AN909" s="103">
        <v>0.6967297645995314</v>
      </c>
      <c r="AO909" s="103">
        <v>0.70128196877438598</v>
      </c>
      <c r="AP909" s="103">
        <v>0.70594822773994392</v>
      </c>
      <c r="AQ909" s="103">
        <v>0.71071269234311618</v>
      </c>
      <c r="AR909" s="103">
        <v>0.71555951343081536</v>
      </c>
      <c r="AS909" s="103">
        <v>0.72047284184995231</v>
      </c>
      <c r="AT909" s="103">
        <v>0.7254368284474394</v>
      </c>
      <c r="AU909" s="103">
        <v>0.7304356240701888</v>
      </c>
      <c r="AV909" s="103">
        <v>0.73545337956511114</v>
      </c>
      <c r="AW909" s="103">
        <v>0.74047424577911902</v>
      </c>
      <c r="AX909" s="103">
        <v>0.7454847572673059</v>
      </c>
      <c r="AY909" s="103">
        <v>0.75048197242989489</v>
      </c>
      <c r="AZ909" s="103">
        <v>0.75546585300107882</v>
      </c>
      <c r="BA909" s="103">
        <v>0.76043636080869226</v>
      </c>
      <c r="BB909" s="103">
        <v>0.7653934576805701</v>
      </c>
      <c r="BC909" s="103">
        <v>0.77033710544454626</v>
      </c>
      <c r="BD909" s="103">
        <v>0.77526726592845552</v>
      </c>
      <c r="BE909" s="103">
        <v>0.78018390096013313</v>
      </c>
      <c r="BF909" s="103">
        <v>0.78508697236741254</v>
      </c>
      <c r="BG909" s="103">
        <v>0.789976441978129</v>
      </c>
      <c r="BH909" s="103">
        <v>0.79485227162011762</v>
      </c>
      <c r="BI909" s="103">
        <v>0.79971442312121166</v>
      </c>
    </row>
    <row r="910" spans="1:61">
      <c r="A910" s="102">
        <v>43636</v>
      </c>
      <c r="B910" s="103">
        <v>0.71149085891225528</v>
      </c>
      <c r="C910" s="103">
        <v>0.70889813485591846</v>
      </c>
      <c r="D910" s="103">
        <v>0.70066600365213716</v>
      </c>
      <c r="E910" s="103">
        <v>0.68700707864165467</v>
      </c>
      <c r="F910" s="103">
        <v>0.67034075240673052</v>
      </c>
      <c r="G910" s="103">
        <v>0.65319854877136219</v>
      </c>
      <c r="H910" s="103">
        <v>0.63766734027094407</v>
      </c>
      <c r="I910" s="103">
        <v>0.62456084556449865</v>
      </c>
      <c r="J910" s="103">
        <v>0.6136844450907265</v>
      </c>
      <c r="K910" s="103">
        <v>0.60455210408702242</v>
      </c>
      <c r="L910" s="103">
        <v>0.59682975350079892</v>
      </c>
      <c r="M910" s="103">
        <v>0.59028717587351121</v>
      </c>
      <c r="N910" s="103">
        <v>0.58479950130458491</v>
      </c>
      <c r="O910" s="103">
        <v>0.58033029452635665</v>
      </c>
      <c r="P910" s="103">
        <v>0.57686550693528149</v>
      </c>
      <c r="Q910" s="103">
        <v>0.57439110617287958</v>
      </c>
      <c r="R910" s="103">
        <v>0.57289305988067163</v>
      </c>
      <c r="S910" s="103">
        <v>0.57235733570017888</v>
      </c>
      <c r="T910" s="103">
        <v>0.57275466149655174</v>
      </c>
      <c r="U910" s="103">
        <v>0.57397768470975274</v>
      </c>
      <c r="V910" s="103">
        <v>0.57589411408404423</v>
      </c>
      <c r="W910" s="103">
        <v>0.57837164741888547</v>
      </c>
      <c r="X910" s="103">
        <v>0.58127798251373575</v>
      </c>
      <c r="Y910" s="103">
        <v>0.58448081716805345</v>
      </c>
      <c r="Z910" s="103">
        <v>0.58786435449321517</v>
      </c>
      <c r="AA910" s="103">
        <v>0.59139325512892094</v>
      </c>
      <c r="AB910" s="103">
        <v>0.59505665914144346</v>
      </c>
      <c r="AC910" s="103">
        <v>0.59884371235138201</v>
      </c>
      <c r="AD910" s="103">
        <v>0.6027435605793362</v>
      </c>
      <c r="AE910" s="103">
        <v>0.6067453496459041</v>
      </c>
      <c r="AF910" s="103">
        <v>0.61083822537168531</v>
      </c>
      <c r="AG910" s="103">
        <v>0.61501133357727933</v>
      </c>
      <c r="AH910" s="103">
        <v>0.61925382008328422</v>
      </c>
      <c r="AI910" s="103">
        <v>0.62355483071029949</v>
      </c>
      <c r="AJ910" s="103">
        <v>0.62790351127892485</v>
      </c>
      <c r="AK910" s="103">
        <v>0.63228900760975815</v>
      </c>
      <c r="AL910" s="103">
        <v>0.63670251119108379</v>
      </c>
      <c r="AM910" s="103">
        <v>0.64114424493964128</v>
      </c>
      <c r="AN910" s="103">
        <v>0.64561692337601684</v>
      </c>
      <c r="AO910" s="103">
        <v>0.65012326110116037</v>
      </c>
      <c r="AP910" s="103">
        <v>0.65466597271602212</v>
      </c>
      <c r="AQ910" s="103">
        <v>0.65924777282155056</v>
      </c>
      <c r="AR910" s="103">
        <v>0.66387137601869639</v>
      </c>
      <c r="AS910" s="103">
        <v>0.66853949690840797</v>
      </c>
      <c r="AT910" s="103">
        <v>0.67325485009163555</v>
      </c>
      <c r="AU910" s="103">
        <v>0.67802015016932937</v>
      </c>
      <c r="AV910" s="103">
        <v>0.68283811174243758</v>
      </c>
      <c r="AW910" s="103">
        <v>0.68771144941191065</v>
      </c>
      <c r="AX910" s="103">
        <v>0.69264178022311718</v>
      </c>
      <c r="AY910" s="103">
        <v>0.69762587561781908</v>
      </c>
      <c r="AZ910" s="103">
        <v>0.70265917022548607</v>
      </c>
      <c r="BA910" s="103">
        <v>0.70773709863247092</v>
      </c>
      <c r="BB910" s="103">
        <v>0.71285509542512648</v>
      </c>
      <c r="BC910" s="103">
        <v>0.71800859518980442</v>
      </c>
      <c r="BD910" s="103">
        <v>0.72319303251285783</v>
      </c>
      <c r="BE910" s="103">
        <v>0.72840384198063979</v>
      </c>
      <c r="BF910" s="103">
        <v>0.73363645817950196</v>
      </c>
      <c r="BG910" s="103">
        <v>0.73888631569579721</v>
      </c>
      <c r="BH910" s="103">
        <v>0.74414884911587897</v>
      </c>
      <c r="BI910" s="103">
        <v>0.74941949302609856</v>
      </c>
    </row>
    <row r="911" spans="1:61">
      <c r="A911" s="102">
        <v>43637</v>
      </c>
      <c r="B911" s="103">
        <v>0.71133527813732744</v>
      </c>
      <c r="C911" s="103">
        <v>0.7085863127697466</v>
      </c>
      <c r="D911" s="103">
        <v>0.70156763296420999</v>
      </c>
      <c r="E911" s="103">
        <v>0.69078544879479808</v>
      </c>
      <c r="F911" s="103">
        <v>0.67853344970574836</v>
      </c>
      <c r="G911" s="103">
        <v>0.66688205262507161</v>
      </c>
      <c r="H911" s="103">
        <v>0.65725926283689673</v>
      </c>
      <c r="I911" s="103">
        <v>0.64999560174201532</v>
      </c>
      <c r="J911" s="103">
        <v>0.64450328096801368</v>
      </c>
      <c r="K911" s="103">
        <v>0.64020037057791856</v>
      </c>
      <c r="L911" s="103">
        <v>0.63668930118125489</v>
      </c>
      <c r="M911" s="103">
        <v>0.63374242408899972</v>
      </c>
      <c r="N911" s="103">
        <v>0.63115617838605598</v>
      </c>
      <c r="O911" s="103">
        <v>0.62890749831896653</v>
      </c>
      <c r="P911" s="103">
        <v>0.62703280765637093</v>
      </c>
      <c r="Q911" s="103">
        <v>0.62556854415098595</v>
      </c>
      <c r="R911" s="103">
        <v>0.62455114555552849</v>
      </c>
      <c r="S911" s="103">
        <v>0.62401704962271576</v>
      </c>
      <c r="T911" s="103">
        <v>0.62399244303669732</v>
      </c>
      <c r="U911" s="103">
        <v>0.62445596020464411</v>
      </c>
      <c r="V911" s="103">
        <v>0.62537245720095636</v>
      </c>
      <c r="W911" s="103">
        <v>0.62670678866916996</v>
      </c>
      <c r="X911" s="103">
        <v>0.62842380925282104</v>
      </c>
      <c r="Y911" s="103">
        <v>0.63048837359544474</v>
      </c>
      <c r="Z911" s="103">
        <v>0.63286715877928523</v>
      </c>
      <c r="AA911" s="103">
        <v>0.63553488778033018</v>
      </c>
      <c r="AB911" s="103">
        <v>0.63846850328763427</v>
      </c>
      <c r="AC911" s="103">
        <v>0.64164494806184746</v>
      </c>
      <c r="AD911" s="103">
        <v>0.64504116486361995</v>
      </c>
      <c r="AE911" s="103">
        <v>0.64863409645360048</v>
      </c>
      <c r="AF911" s="103">
        <v>0.65240068559243958</v>
      </c>
      <c r="AG911" s="103">
        <v>0.65631787504078698</v>
      </c>
      <c r="AH911" s="103">
        <v>0.66036260755929188</v>
      </c>
      <c r="AI911" s="103">
        <v>0.66451182590860414</v>
      </c>
      <c r="AJ911" s="103">
        <v>0.66874247284937438</v>
      </c>
      <c r="AK911" s="103">
        <v>0.67303149114225103</v>
      </c>
      <c r="AL911" s="103">
        <v>0.67735909681324857</v>
      </c>
      <c r="AM911" s="103">
        <v>0.68171995704394817</v>
      </c>
      <c r="AN911" s="103">
        <v>0.68611272582211436</v>
      </c>
      <c r="AO911" s="103">
        <v>0.6905360572641005</v>
      </c>
      <c r="AP911" s="103">
        <v>0.69498860548626029</v>
      </c>
      <c r="AQ911" s="103">
        <v>0.69946902460494564</v>
      </c>
      <c r="AR911" s="103">
        <v>0.70397596873651069</v>
      </c>
      <c r="AS911" s="103">
        <v>0.70850809199730724</v>
      </c>
      <c r="AT911" s="103">
        <v>0.71306404850368899</v>
      </c>
      <c r="AU911" s="103">
        <v>0.7176424923720095</v>
      </c>
      <c r="AV911" s="103">
        <v>0.72224207771862059</v>
      </c>
      <c r="AW911" s="103">
        <v>0.72686145865987584</v>
      </c>
      <c r="AX911" s="103">
        <v>0.73149950146814913</v>
      </c>
      <c r="AY911" s="103">
        <v>0.73615600906448309</v>
      </c>
      <c r="AZ911" s="103">
        <v>0.74083104277394352</v>
      </c>
      <c r="BA911" s="103">
        <v>0.74552466392993011</v>
      </c>
      <c r="BB911" s="103">
        <v>0.75023693386584311</v>
      </c>
      <c r="BC911" s="103">
        <v>0.75496791391508122</v>
      </c>
      <c r="BD911" s="103">
        <v>0.75971766541104457</v>
      </c>
      <c r="BE911" s="103">
        <v>0.7644862496871333</v>
      </c>
      <c r="BF911" s="103">
        <v>0.76927372807674599</v>
      </c>
      <c r="BG911" s="103">
        <v>0.77408016191328299</v>
      </c>
      <c r="BH911" s="103">
        <v>0.77890561253014434</v>
      </c>
      <c r="BI911" s="103">
        <v>0.78375014126072884</v>
      </c>
    </row>
    <row r="912" spans="1:61">
      <c r="A912" s="102">
        <v>43640</v>
      </c>
      <c r="B912" s="103">
        <v>0.71137356358027426</v>
      </c>
      <c r="C912" s="103">
        <v>0.71019847746160258</v>
      </c>
      <c r="D912" s="103">
        <v>0.70377283211043362</v>
      </c>
      <c r="E912" s="103">
        <v>0.69184840832011196</v>
      </c>
      <c r="F912" s="103">
        <v>0.67757138623400548</v>
      </c>
      <c r="G912" s="103">
        <v>0.66410844266887614</v>
      </c>
      <c r="H912" s="103">
        <v>0.65312921988380246</v>
      </c>
      <c r="I912" s="103">
        <v>0.64468039406017974</v>
      </c>
      <c r="J912" s="103">
        <v>0.638007333780094</v>
      </c>
      <c r="K912" s="103">
        <v>0.63227256094542938</v>
      </c>
      <c r="L912" s="103">
        <v>0.62704249850182359</v>
      </c>
      <c r="M912" s="103">
        <v>0.62221978693372382</v>
      </c>
      <c r="N912" s="103">
        <v>0.61796023505667075</v>
      </c>
      <c r="O912" s="103">
        <v>0.61433624887164917</v>
      </c>
      <c r="P912" s="103">
        <v>0.611376613254761</v>
      </c>
      <c r="Q912" s="103">
        <v>0.60911011167421314</v>
      </c>
      <c r="R912" s="103">
        <v>0.60756552759821225</v>
      </c>
      <c r="S912" s="103">
        <v>0.6067716444949659</v>
      </c>
      <c r="T912" s="103">
        <v>0.60674045695598089</v>
      </c>
      <c r="U912" s="103">
        <v>0.60740607995370488</v>
      </c>
      <c r="V912" s="103">
        <v>0.60868006274185027</v>
      </c>
      <c r="W912" s="103">
        <v>0.61047395223070522</v>
      </c>
      <c r="X912" s="103">
        <v>0.61269929533055811</v>
      </c>
      <c r="Y912" s="103">
        <v>0.61526763895169656</v>
      </c>
      <c r="Z912" s="103">
        <v>0.61810030744277278</v>
      </c>
      <c r="AA912" s="103">
        <v>0.62116179161381346</v>
      </c>
      <c r="AB912" s="103">
        <v>0.62442849110208176</v>
      </c>
      <c r="AC912" s="103">
        <v>0.62787680592894302</v>
      </c>
      <c r="AD912" s="103">
        <v>0.63148313611576301</v>
      </c>
      <c r="AE912" s="103">
        <v>0.63522388168390609</v>
      </c>
      <c r="AF912" s="103">
        <v>0.63907544265473759</v>
      </c>
      <c r="AG912" s="103">
        <v>0.6430142190496233</v>
      </c>
      <c r="AH912" s="103">
        <v>0.64701661088992768</v>
      </c>
      <c r="AI912" s="103">
        <v>0.65105901819701617</v>
      </c>
      <c r="AJ912" s="103">
        <v>0.65511784099225467</v>
      </c>
      <c r="AK912" s="103">
        <v>0.65916947929700709</v>
      </c>
      <c r="AL912" s="103">
        <v>0.66319504602392831</v>
      </c>
      <c r="AM912" s="103">
        <v>0.66719646105292263</v>
      </c>
      <c r="AN912" s="103">
        <v>0.67118138452080389</v>
      </c>
      <c r="AO912" s="103">
        <v>0.67515747674953164</v>
      </c>
      <c r="AP912" s="103">
        <v>0.67913239806106507</v>
      </c>
      <c r="AQ912" s="103">
        <v>0.68311380877736205</v>
      </c>
      <c r="AR912" s="103">
        <v>0.68710936922038268</v>
      </c>
      <c r="AS912" s="103">
        <v>0.69112673971208449</v>
      </c>
      <c r="AT912" s="103">
        <v>0.69517358057442702</v>
      </c>
      <c r="AU912" s="103">
        <v>0.69925755212936969</v>
      </c>
      <c r="AV912" s="103">
        <v>0.70338631469887025</v>
      </c>
      <c r="AW912" s="103">
        <v>0.70756752860488803</v>
      </c>
      <c r="AX912" s="103">
        <v>0.71180769151933365</v>
      </c>
      <c r="AY912" s="103">
        <v>0.71610703882545412</v>
      </c>
      <c r="AZ912" s="103">
        <v>0.72046370679424621</v>
      </c>
      <c r="BA912" s="103">
        <v>0.72487583017346335</v>
      </c>
      <c r="BB912" s="103">
        <v>0.72934154371085946</v>
      </c>
      <c r="BC912" s="103">
        <v>0.73385898215418666</v>
      </c>
      <c r="BD912" s="103">
        <v>0.73842628025119927</v>
      </c>
      <c r="BE912" s="103">
        <v>0.74304157274965088</v>
      </c>
      <c r="BF912" s="103">
        <v>0.74770299439729382</v>
      </c>
      <c r="BG912" s="103">
        <v>0.75240867994188221</v>
      </c>
      <c r="BH912" s="103">
        <v>0.75715676413116972</v>
      </c>
      <c r="BI912" s="103">
        <v>0.76194538171290871</v>
      </c>
    </row>
    <row r="913" spans="1:61">
      <c r="A913" s="102">
        <v>43641</v>
      </c>
      <c r="B913" s="103">
        <v>0.71146917858964909</v>
      </c>
      <c r="C913" s="103">
        <v>0.7107482174746399</v>
      </c>
      <c r="D913" s="103">
        <v>0.70455125407821118</v>
      </c>
      <c r="E913" s="103">
        <v>0.69211336238689725</v>
      </c>
      <c r="F913" s="103">
        <v>0.67674491518576874</v>
      </c>
      <c r="G913" s="103">
        <v>0.66213605899291328</v>
      </c>
      <c r="H913" s="103">
        <v>0.64999777457436536</v>
      </c>
      <c r="I913" s="103">
        <v>0.64020527508940051</v>
      </c>
      <c r="J913" s="103">
        <v>0.6318367922435737</v>
      </c>
      <c r="K913" s="103">
        <v>0.62405144631895293</v>
      </c>
      <c r="L913" s="103">
        <v>0.61648031794379021</v>
      </c>
      <c r="M913" s="103">
        <v>0.60910060600803895</v>
      </c>
      <c r="N913" s="103">
        <v>0.60218099691635352</v>
      </c>
      <c r="O913" s="103">
        <v>0.59587043549183194</v>
      </c>
      <c r="P913" s="103">
        <v>0.5902629286928075</v>
      </c>
      <c r="Q913" s="103">
        <v>0.5854524817054505</v>
      </c>
      <c r="R913" s="103">
        <v>0.58153309971593159</v>
      </c>
      <c r="S913" s="103">
        <v>0.57859878791042285</v>
      </c>
      <c r="T913" s="103">
        <v>0.57672662816521525</v>
      </c>
      <c r="U913" s="103">
        <v>0.57587605268504993</v>
      </c>
      <c r="V913" s="103">
        <v>0.57595653391570245</v>
      </c>
      <c r="W913" s="103">
        <v>0.57687736228946951</v>
      </c>
      <c r="X913" s="103">
        <v>0.57854782823864837</v>
      </c>
      <c r="Y913" s="103">
        <v>0.5808772221955355</v>
      </c>
      <c r="Z913" s="103">
        <v>0.58377947846251477</v>
      </c>
      <c r="AA913" s="103">
        <v>0.58718903358716179</v>
      </c>
      <c r="AB913" s="103">
        <v>0.59104598030679356</v>
      </c>
      <c r="AC913" s="103">
        <v>0.59529041154116025</v>
      </c>
      <c r="AD913" s="103">
        <v>0.59986242021001135</v>
      </c>
      <c r="AE913" s="103">
        <v>0.60470209923309559</v>
      </c>
      <c r="AF913" s="103">
        <v>0.60974954153016259</v>
      </c>
      <c r="AG913" s="103">
        <v>0.61494484002096261</v>
      </c>
      <c r="AH913" s="103">
        <v>0.62022808762524373</v>
      </c>
      <c r="AI913" s="103">
        <v>0.62553937726275599</v>
      </c>
      <c r="AJ913" s="103">
        <v>0.63081880185324946</v>
      </c>
      <c r="AK913" s="103">
        <v>0.63600645431647218</v>
      </c>
      <c r="AL913" s="103">
        <v>0.64105105902826243</v>
      </c>
      <c r="AM913" s="103">
        <v>0.64594783128369093</v>
      </c>
      <c r="AN913" s="103">
        <v>0.65070757008270286</v>
      </c>
      <c r="AO913" s="103">
        <v>0.65534108573371663</v>
      </c>
      <c r="AP913" s="103">
        <v>0.65985918854515113</v>
      </c>
      <c r="AQ913" s="103">
        <v>0.66427268882542301</v>
      </c>
      <c r="AR913" s="103">
        <v>0.66859239688295202</v>
      </c>
      <c r="AS913" s="103">
        <v>0.6728291230261545</v>
      </c>
      <c r="AT913" s="103">
        <v>0.67699367756344953</v>
      </c>
      <c r="AU913" s="103">
        <v>0.68109687080325565</v>
      </c>
      <c r="AV913" s="103">
        <v>0.68514951305398974</v>
      </c>
      <c r="AW913" s="103">
        <v>0.6891624146240708</v>
      </c>
      <c r="AX913" s="103">
        <v>0.69314551557060966</v>
      </c>
      <c r="AY913" s="103">
        <v>0.69710451378494298</v>
      </c>
      <c r="AZ913" s="103">
        <v>0.70104381646768665</v>
      </c>
      <c r="BA913" s="103">
        <v>0.70496783051605516</v>
      </c>
      <c r="BB913" s="103">
        <v>0.70888096282726332</v>
      </c>
      <c r="BC913" s="103">
        <v>0.71278762029852516</v>
      </c>
      <c r="BD913" s="103">
        <v>0.71669220982705573</v>
      </c>
      <c r="BE913" s="103">
        <v>0.72059913831006983</v>
      </c>
      <c r="BF913" s="103">
        <v>0.72451281264478162</v>
      </c>
      <c r="BG913" s="103">
        <v>0.72843763972840581</v>
      </c>
      <c r="BH913" s="103">
        <v>0.73237802645815742</v>
      </c>
      <c r="BI913" s="103">
        <v>0.73633837973125049</v>
      </c>
    </row>
    <row r="914" spans="1:61">
      <c r="A914" s="102">
        <v>43642</v>
      </c>
      <c r="B914" s="103">
        <v>0.71148225260461262</v>
      </c>
      <c r="C914" s="103">
        <v>0.71054850172608486</v>
      </c>
      <c r="D914" s="103">
        <v>0.70452714771431835</v>
      </c>
      <c r="E914" s="103">
        <v>0.69273365629421413</v>
      </c>
      <c r="F914" s="103">
        <v>0.67826903825182994</v>
      </c>
      <c r="G914" s="103">
        <v>0.66461464642878754</v>
      </c>
      <c r="H914" s="103">
        <v>0.65340247908899574</v>
      </c>
      <c r="I914" s="103">
        <v>0.64463291301545644</v>
      </c>
      <c r="J914" s="103">
        <v>0.63766024977488911</v>
      </c>
      <c r="K914" s="103">
        <v>0.63182441794675204</v>
      </c>
      <c r="L914" s="103">
        <v>0.62675986025058061</v>
      </c>
      <c r="M914" s="103">
        <v>0.62232399799472649</v>
      </c>
      <c r="N914" s="103">
        <v>0.61866479164375288</v>
      </c>
      <c r="O914" s="103">
        <v>0.61580046129650245</v>
      </c>
      <c r="P914" s="103">
        <v>0.61369076679939016</v>
      </c>
      <c r="Q914" s="103">
        <v>0.61229546611328034</v>
      </c>
      <c r="R914" s="103">
        <v>0.61157431719903699</v>
      </c>
      <c r="S914" s="103">
        <v>0.61148707801752522</v>
      </c>
      <c r="T914" s="103">
        <v>0.61199202213760795</v>
      </c>
      <c r="U914" s="103">
        <v>0.61303811639477157</v>
      </c>
      <c r="V914" s="103">
        <v>0.61457072868239304</v>
      </c>
      <c r="W914" s="103">
        <v>0.61653521912335441</v>
      </c>
      <c r="X914" s="103">
        <v>0.61887694784053726</v>
      </c>
      <c r="Y914" s="103">
        <v>0.62154127495682299</v>
      </c>
      <c r="Z914" s="103">
        <v>0.62447816820481217</v>
      </c>
      <c r="AA914" s="103">
        <v>0.62766241291555802</v>
      </c>
      <c r="AB914" s="103">
        <v>0.63107711325175708</v>
      </c>
      <c r="AC914" s="103">
        <v>0.63470537941275029</v>
      </c>
      <c r="AD914" s="103">
        <v>0.63853032159787859</v>
      </c>
      <c r="AE914" s="103">
        <v>0.6425350500064817</v>
      </c>
      <c r="AF914" s="103">
        <v>0.64670267483790067</v>
      </c>
      <c r="AG914" s="103">
        <v>0.65101630629147644</v>
      </c>
      <c r="AH914" s="103">
        <v>0.65545905456654863</v>
      </c>
      <c r="AI914" s="103">
        <v>0.66001402986245838</v>
      </c>
      <c r="AJ914" s="103">
        <v>0.66466434237854666</v>
      </c>
      <c r="AK914" s="103">
        <v>0.66939310231415305</v>
      </c>
      <c r="AL914" s="103">
        <v>0.67418503152536025</v>
      </c>
      <c r="AM914" s="103">
        <v>0.67903270812195182</v>
      </c>
      <c r="AN914" s="103">
        <v>0.68393110050073247</v>
      </c>
      <c r="AO914" s="103">
        <v>0.68887517762038752</v>
      </c>
      <c r="AP914" s="103">
        <v>0.69385990843960266</v>
      </c>
      <c r="AQ914" s="103">
        <v>0.69888026191706121</v>
      </c>
      <c r="AR914" s="103">
        <v>0.70393120701144929</v>
      </c>
      <c r="AS914" s="103">
        <v>0.70900771268145046</v>
      </c>
      <c r="AT914" s="103">
        <v>0.71410474788575007</v>
      </c>
      <c r="AU914" s="103">
        <v>0.71921728158303355</v>
      </c>
      <c r="AV914" s="103">
        <v>0.7243402827319847</v>
      </c>
      <c r="AW914" s="103">
        <v>0.72946872029128851</v>
      </c>
      <c r="AX914" s="103">
        <v>0.73459819117914504</v>
      </c>
      <c r="AY914" s="103">
        <v>0.73972706469534166</v>
      </c>
      <c r="AZ914" s="103">
        <v>0.74485447498840329</v>
      </c>
      <c r="BA914" s="103">
        <v>0.74997955623152346</v>
      </c>
      <c r="BB914" s="103">
        <v>0.75510144259789569</v>
      </c>
      <c r="BC914" s="103">
        <v>0.76021926826071229</v>
      </c>
      <c r="BD914" s="103">
        <v>0.76533216739316723</v>
      </c>
      <c r="BE914" s="103">
        <v>0.77043927416845415</v>
      </c>
      <c r="BF914" s="103">
        <v>0.77553972275976513</v>
      </c>
      <c r="BG914" s="103">
        <v>0.78063264734029447</v>
      </c>
      <c r="BH914" s="103">
        <v>0.78571718208323549</v>
      </c>
      <c r="BI914" s="103">
        <v>0.7907924611617807</v>
      </c>
    </row>
    <row r="915" spans="1:61">
      <c r="A915" s="102">
        <v>43643</v>
      </c>
      <c r="B915" s="103">
        <v>0.7128701238941757</v>
      </c>
      <c r="C915" s="103">
        <v>0.70965461545557995</v>
      </c>
      <c r="D915" s="103">
        <v>0.70149864217628966</v>
      </c>
      <c r="E915" s="103">
        <v>0.68806881952218535</v>
      </c>
      <c r="F915" s="103">
        <v>0.67155872227200741</v>
      </c>
      <c r="G915" s="103">
        <v>0.65501267442519329</v>
      </c>
      <c r="H915" s="103">
        <v>0.64094224649521081</v>
      </c>
      <c r="I915" s="103">
        <v>0.63006600711359007</v>
      </c>
      <c r="J915" s="103">
        <v>0.62165964874983159</v>
      </c>
      <c r="K915" s="103">
        <v>0.61468609056154655</v>
      </c>
      <c r="L915" s="103">
        <v>0.60852189507035537</v>
      </c>
      <c r="M915" s="103">
        <v>0.6029382741813949</v>
      </c>
      <c r="N915" s="103">
        <v>0.59855429429991891</v>
      </c>
      <c r="O915" s="103">
        <v>0.59548776050434904</v>
      </c>
      <c r="P915" s="103">
        <v>0.59360330122377503</v>
      </c>
      <c r="Q915" s="103">
        <v>0.59276536116667355</v>
      </c>
      <c r="R915" s="103">
        <v>0.59283838504152175</v>
      </c>
      <c r="S915" s="103">
        <v>0.59368681755679664</v>
      </c>
      <c r="T915" s="103">
        <v>0.59518319820894305</v>
      </c>
      <c r="U915" s="103">
        <v>0.59724591552232043</v>
      </c>
      <c r="V915" s="103">
        <v>0.59980948184038263</v>
      </c>
      <c r="W915" s="103">
        <v>0.602808427303543</v>
      </c>
      <c r="X915" s="103">
        <v>0.60617728205221488</v>
      </c>
      <c r="Y915" s="103">
        <v>0.60985057622681016</v>
      </c>
      <c r="Z915" s="103">
        <v>0.6137693376322394</v>
      </c>
      <c r="AA915" s="103">
        <v>0.61790626787805636</v>
      </c>
      <c r="AB915" s="103">
        <v>0.62224370541689511</v>
      </c>
      <c r="AC915" s="103">
        <v>0.62676399096670277</v>
      </c>
      <c r="AD915" s="103">
        <v>0.63144946524542633</v>
      </c>
      <c r="AE915" s="103">
        <v>0.63628246897101137</v>
      </c>
      <c r="AF915" s="103">
        <v>0.64124534286140478</v>
      </c>
      <c r="AG915" s="103">
        <v>0.646320427634554</v>
      </c>
      <c r="AH915" s="103">
        <v>0.65149006400840404</v>
      </c>
      <c r="AI915" s="103">
        <v>0.65673659270090223</v>
      </c>
      <c r="AJ915" s="103">
        <v>0.66204235442999559</v>
      </c>
      <c r="AK915" s="103">
        <v>0.66738968991362957</v>
      </c>
      <c r="AL915" s="103">
        <v>0.67276256424838354</v>
      </c>
      <c r="AM915" s="103">
        <v>0.67815211400815401</v>
      </c>
      <c r="AN915" s="103">
        <v>0.68355145424461172</v>
      </c>
      <c r="AO915" s="103">
        <v>0.6889537000732413</v>
      </c>
      <c r="AP915" s="103">
        <v>0.69435196660952769</v>
      </c>
      <c r="AQ915" s="103">
        <v>0.69973936896895383</v>
      </c>
      <c r="AR915" s="103">
        <v>0.70510902226700523</v>
      </c>
      <c r="AS915" s="103">
        <v>0.7104540416191647</v>
      </c>
      <c r="AT915" s="103">
        <v>0.71576754214091709</v>
      </c>
      <c r="AU915" s="103">
        <v>0.72104263894774745</v>
      </c>
      <c r="AV915" s="103">
        <v>0.7262724471551385</v>
      </c>
      <c r="AW915" s="103">
        <v>0.73145008187857508</v>
      </c>
      <c r="AX915" s="103">
        <v>0.73657021879298623</v>
      </c>
      <c r="AY915" s="103">
        <v>0.74163442329495377</v>
      </c>
      <c r="AZ915" s="103">
        <v>0.7466461615276736</v>
      </c>
      <c r="BA915" s="103">
        <v>0.75160889969564504</v>
      </c>
      <c r="BB915" s="103">
        <v>0.75652610400336762</v>
      </c>
      <c r="BC915" s="103">
        <v>0.76140124065533965</v>
      </c>
      <c r="BD915" s="103">
        <v>0.76623777585606101</v>
      </c>
      <c r="BE915" s="103">
        <v>0.77103917581003101</v>
      </c>
      <c r="BF915" s="103">
        <v>0.77580890672174807</v>
      </c>
      <c r="BG915" s="103">
        <v>0.78055043479571196</v>
      </c>
      <c r="BH915" s="103">
        <v>0.78526722623642209</v>
      </c>
      <c r="BI915" s="103">
        <v>0.78996274724837701</v>
      </c>
    </row>
    <row r="916" spans="1:61">
      <c r="A916" s="102">
        <v>43644</v>
      </c>
      <c r="B916" s="103">
        <v>0.71100479169670328</v>
      </c>
      <c r="C916" s="103">
        <v>0.71047045706733492</v>
      </c>
      <c r="D916" s="103">
        <v>0.70409138651788206</v>
      </c>
      <c r="E916" s="103">
        <v>0.69161106969685715</v>
      </c>
      <c r="F916" s="103">
        <v>0.67607310990646874</v>
      </c>
      <c r="G916" s="103">
        <v>0.66070566401156494</v>
      </c>
      <c r="H916" s="103">
        <v>0.64747601948956746</v>
      </c>
      <c r="I916" s="103">
        <v>0.63671819805499008</v>
      </c>
      <c r="J916" s="103">
        <v>0.62769515379899787</v>
      </c>
      <c r="K916" s="103">
        <v>0.61976294126092557</v>
      </c>
      <c r="L916" s="103">
        <v>0.6127152688485914</v>
      </c>
      <c r="M916" s="103">
        <v>0.60669606590775593</v>
      </c>
      <c r="N916" s="103">
        <v>0.60227532529101868</v>
      </c>
      <c r="O916" s="103">
        <v>0.59949969287681903</v>
      </c>
      <c r="P916" s="103">
        <v>0.59821473733807295</v>
      </c>
      <c r="Q916" s="103">
        <v>0.59826598008084597</v>
      </c>
      <c r="R916" s="103">
        <v>0.59949894251120495</v>
      </c>
      <c r="S916" s="103">
        <v>0.60175914603521552</v>
      </c>
      <c r="T916" s="103">
        <v>0.60489224212851178</v>
      </c>
      <c r="U916" s="103">
        <v>0.60874454867330674</v>
      </c>
      <c r="V916" s="103">
        <v>0.61316259640043125</v>
      </c>
      <c r="W916" s="103">
        <v>0.61799291613413099</v>
      </c>
      <c r="X916" s="103">
        <v>0.62308203869865142</v>
      </c>
      <c r="Y916" s="103">
        <v>0.62827649491823612</v>
      </c>
      <c r="Z916" s="103">
        <v>0.63344640412989184</v>
      </c>
      <c r="AA916" s="103">
        <v>0.63856602671316587</v>
      </c>
      <c r="AB916" s="103">
        <v>0.6436383536325373</v>
      </c>
      <c r="AC916" s="103">
        <v>0.64866637677914452</v>
      </c>
      <c r="AD916" s="103">
        <v>0.65365308804412547</v>
      </c>
      <c r="AE916" s="103">
        <v>0.65860147931861657</v>
      </c>
      <c r="AF916" s="103">
        <v>0.66351454249375597</v>
      </c>
      <c r="AG916" s="103">
        <v>0.66839526946068184</v>
      </c>
      <c r="AH916" s="103">
        <v>0.67324665211053036</v>
      </c>
      <c r="AI916" s="103">
        <v>0.67807168233443993</v>
      </c>
      <c r="AJ916" s="103">
        <v>0.68287335202354837</v>
      </c>
      <c r="AK916" s="103">
        <v>0.68765465306899221</v>
      </c>
      <c r="AL916" s="103">
        <v>0.69241834673933389</v>
      </c>
      <c r="AM916" s="103">
        <v>0.69716617612637699</v>
      </c>
      <c r="AN916" s="103">
        <v>0.70189960342581204</v>
      </c>
      <c r="AO916" s="103">
        <v>0.70662009082427191</v>
      </c>
      <c r="AP916" s="103">
        <v>0.71132910050838927</v>
      </c>
      <c r="AQ916" s="103">
        <v>0.71602809466479489</v>
      </c>
      <c r="AR916" s="103">
        <v>0.72071853548012232</v>
      </c>
      <c r="AS916" s="103">
        <v>0.72540188514100223</v>
      </c>
      <c r="AT916" s="103">
        <v>0.73007960583406739</v>
      </c>
      <c r="AU916" s="103">
        <v>0.73475315974595046</v>
      </c>
      <c r="AV916" s="103">
        <v>0.73942400906328243</v>
      </c>
      <c r="AW916" s="103">
        <v>0.74409361597269585</v>
      </c>
      <c r="AX916" s="103">
        <v>0.74876324592055588</v>
      </c>
      <c r="AY916" s="103">
        <v>0.75343329576363938</v>
      </c>
      <c r="AZ916" s="103">
        <v>0.75810392273094374</v>
      </c>
      <c r="BA916" s="103">
        <v>0.76277528404373707</v>
      </c>
      <c r="BB916" s="103">
        <v>0.76744753692328793</v>
      </c>
      <c r="BC916" s="103">
        <v>0.77212083859086356</v>
      </c>
      <c r="BD916" s="103">
        <v>0.77679534626773261</v>
      </c>
      <c r="BE916" s="103">
        <v>0.78147121717516366</v>
      </c>
      <c r="BF916" s="103">
        <v>0.78614860853442392</v>
      </c>
      <c r="BG916" s="103">
        <v>0.79082767756678185</v>
      </c>
      <c r="BH916" s="103">
        <v>0.79550858149350645</v>
      </c>
      <c r="BI916" s="103">
        <v>0.80019147753586461</v>
      </c>
    </row>
    <row r="917" spans="1:61">
      <c r="A917" s="102">
        <v>43647</v>
      </c>
      <c r="B917" s="103">
        <v>0.71162552085727926</v>
      </c>
      <c r="C917" s="103">
        <v>0.71405556082223232</v>
      </c>
      <c r="D917" s="103">
        <v>0.7081026210055672</v>
      </c>
      <c r="E917" s="103">
        <v>0.69285836149339408</v>
      </c>
      <c r="F917" s="103">
        <v>0.67405554846278504</v>
      </c>
      <c r="G917" s="103">
        <v>0.65674370390053072</v>
      </c>
      <c r="H917" s="103">
        <v>0.64251678942210344</v>
      </c>
      <c r="I917" s="103">
        <v>0.63071723187525386</v>
      </c>
      <c r="J917" s="103">
        <v>0.62044051783127063</v>
      </c>
      <c r="K917" s="103">
        <v>0.61111036098260885</v>
      </c>
      <c r="L917" s="103">
        <v>0.6026155818817226</v>
      </c>
      <c r="M917" s="103">
        <v>0.59510805959069202</v>
      </c>
      <c r="N917" s="103">
        <v>0.58906547628756412</v>
      </c>
      <c r="O917" s="103">
        <v>0.58451090327229938</v>
      </c>
      <c r="P917" s="103">
        <v>0.58130685878492838</v>
      </c>
      <c r="Q917" s="103">
        <v>0.57931585588673318</v>
      </c>
      <c r="R917" s="103">
        <v>0.57840040763899592</v>
      </c>
      <c r="S917" s="103">
        <v>0.57842302710299953</v>
      </c>
      <c r="T917" s="103">
        <v>0.57925056689613319</v>
      </c>
      <c r="U917" s="103">
        <v>0.58078004792759941</v>
      </c>
      <c r="V917" s="103">
        <v>0.58292130202708059</v>
      </c>
      <c r="W917" s="103">
        <v>0.58558420769702768</v>
      </c>
      <c r="X917" s="103">
        <v>0.58867864343989229</v>
      </c>
      <c r="Y917" s="103">
        <v>0.59211448775812447</v>
      </c>
      <c r="Z917" s="103">
        <v>0.59581271676615299</v>
      </c>
      <c r="AA917" s="103">
        <v>0.59974330148083588</v>
      </c>
      <c r="AB917" s="103">
        <v>0.60388972970521582</v>
      </c>
      <c r="AC917" s="103">
        <v>0.60823548967829955</v>
      </c>
      <c r="AD917" s="103">
        <v>0.61276406963909325</v>
      </c>
      <c r="AE917" s="103">
        <v>0.6174589578266021</v>
      </c>
      <c r="AF917" s="103">
        <v>0.6223036424798325</v>
      </c>
      <c r="AG917" s="103">
        <v>0.62728161183779108</v>
      </c>
      <c r="AH917" s="103">
        <v>0.63237635413948257</v>
      </c>
      <c r="AI917" s="103">
        <v>0.6375713576239137</v>
      </c>
      <c r="AJ917" s="103">
        <v>0.642850110530091</v>
      </c>
      <c r="AK917" s="103">
        <v>0.64819610109701919</v>
      </c>
      <c r="AL917" s="103">
        <v>0.65359456352409873</v>
      </c>
      <c r="AM917" s="103">
        <v>0.65903844025997493</v>
      </c>
      <c r="AN917" s="103">
        <v>0.66452280031649957</v>
      </c>
      <c r="AO917" s="103">
        <v>0.67004271277411542</v>
      </c>
      <c r="AP917" s="103">
        <v>0.67559324671326515</v>
      </c>
      <c r="AQ917" s="103">
        <v>0.68116947121438942</v>
      </c>
      <c r="AR917" s="103">
        <v>0.68676645535793157</v>
      </c>
      <c r="AS917" s="103">
        <v>0.69237926822433249</v>
      </c>
      <c r="AT917" s="103">
        <v>0.69800297889403462</v>
      </c>
      <c r="AU917" s="103">
        <v>0.70363265644748096</v>
      </c>
      <c r="AV917" s="103">
        <v>0.70926336996511186</v>
      </c>
      <c r="AW917" s="103">
        <v>0.7148901885273703</v>
      </c>
      <c r="AX917" s="103">
        <v>0.72050879290099135</v>
      </c>
      <c r="AY917" s="103">
        <v>0.72611815852949391</v>
      </c>
      <c r="AZ917" s="103">
        <v>0.73171836522842648</v>
      </c>
      <c r="BA917" s="103">
        <v>0.73730949361473541</v>
      </c>
      <c r="BB917" s="103">
        <v>0.74289162430536759</v>
      </c>
      <c r="BC917" s="103">
        <v>0.74846483791726792</v>
      </c>
      <c r="BD917" s="103">
        <v>0.75402921506738352</v>
      </c>
      <c r="BE917" s="103">
        <v>0.75958483637266117</v>
      </c>
      <c r="BF917" s="103">
        <v>0.76513178245004576</v>
      </c>
      <c r="BG917" s="103">
        <v>0.77067013391648431</v>
      </c>
      <c r="BH917" s="103">
        <v>0.77619997138892383</v>
      </c>
      <c r="BI917" s="103">
        <v>0.78172137548430909</v>
      </c>
    </row>
    <row r="918" spans="1:61">
      <c r="A918" s="102">
        <v>43648</v>
      </c>
      <c r="B918" s="103">
        <v>0.70172294726142814</v>
      </c>
      <c r="C918" s="103">
        <v>0.67997655088011988</v>
      </c>
      <c r="D918" s="103">
        <v>0.65523009343230021</v>
      </c>
      <c r="E918" s="103">
        <v>0.62571083242062464</v>
      </c>
      <c r="F918" s="103">
        <v>0.59577444154151971</v>
      </c>
      <c r="G918" s="103">
        <v>0.56993850048235184</v>
      </c>
      <c r="H918" s="103">
        <v>0.54955749176999491</v>
      </c>
      <c r="I918" s="103">
        <v>0.53376662297137756</v>
      </c>
      <c r="J918" s="103">
        <v>0.52122326170034894</v>
      </c>
      <c r="K918" s="103">
        <v>0.51088275641852299</v>
      </c>
      <c r="L918" s="103">
        <v>0.50222519551703504</v>
      </c>
      <c r="M918" s="103">
        <v>0.49507387076557496</v>
      </c>
      <c r="N918" s="103">
        <v>0.48931146162559735</v>
      </c>
      <c r="O918" s="103">
        <v>0.48483245938611153</v>
      </c>
      <c r="P918" s="103">
        <v>0.4815368527344977</v>
      </c>
      <c r="Q918" s="103">
        <v>0.47932463053546853</v>
      </c>
      <c r="R918" s="103">
        <v>0.47809578165373728</v>
      </c>
      <c r="S918" s="103">
        <v>0.47775029495401744</v>
      </c>
      <c r="T918" s="103">
        <v>0.47819110256908137</v>
      </c>
      <c r="U918" s="103">
        <v>0.47933959012043997</v>
      </c>
      <c r="V918" s="103">
        <v>0.48112427924983747</v>
      </c>
      <c r="W918" s="103">
        <v>0.48347370700643827</v>
      </c>
      <c r="X918" s="103">
        <v>0.48631641043940738</v>
      </c>
      <c r="Y918" s="103">
        <v>0.48958092659790869</v>
      </c>
      <c r="Z918" s="103">
        <v>0.49320255086640391</v>
      </c>
      <c r="AA918" s="103">
        <v>0.49714641603754273</v>
      </c>
      <c r="AB918" s="103">
        <v>0.50138588649229765</v>
      </c>
      <c r="AC918" s="103">
        <v>0.50589432687713942</v>
      </c>
      <c r="AD918" s="103">
        <v>0.51064510183853906</v>
      </c>
      <c r="AE918" s="103">
        <v>0.51561157602296537</v>
      </c>
      <c r="AF918" s="103">
        <v>0.52076711407688958</v>
      </c>
      <c r="AG918" s="103">
        <v>0.52608508064678217</v>
      </c>
      <c r="AH918" s="103">
        <v>0.53153884037911259</v>
      </c>
      <c r="AI918" s="103">
        <v>0.53710175792035142</v>
      </c>
      <c r="AJ918" s="103">
        <v>0.5427471979169699</v>
      </c>
      <c r="AK918" s="103">
        <v>0.54844852501543673</v>
      </c>
      <c r="AL918" s="103">
        <v>0.55418207742286529</v>
      </c>
      <c r="AM918" s="103">
        <v>0.55994020959742008</v>
      </c>
      <c r="AN918" s="103">
        <v>0.56572064462696003</v>
      </c>
      <c r="AO918" s="103">
        <v>0.57152110949514656</v>
      </c>
      <c r="AP918" s="103">
        <v>0.57733933118564074</v>
      </c>
      <c r="AQ918" s="103">
        <v>0.58317303668210152</v>
      </c>
      <c r="AR918" s="103">
        <v>0.58901995296819099</v>
      </c>
      <c r="AS918" s="103">
        <v>0.59487780702756832</v>
      </c>
      <c r="AT918" s="103">
        <v>0.60074432584389437</v>
      </c>
      <c r="AU918" s="103">
        <v>0.60661723640083065</v>
      </c>
      <c r="AV918" s="103">
        <v>0.61249426568203602</v>
      </c>
      <c r="AW918" s="103">
        <v>0.61837314067117177</v>
      </c>
      <c r="AX918" s="103">
        <v>0.62425165809163807</v>
      </c>
      <c r="AY918" s="103">
        <v>0.63012795462327797</v>
      </c>
      <c r="AZ918" s="103">
        <v>0.63600027037862583</v>
      </c>
      <c r="BA918" s="103">
        <v>0.64186684549452977</v>
      </c>
      <c r="BB918" s="103">
        <v>0.64772592010783847</v>
      </c>
      <c r="BC918" s="103">
        <v>0.65357573435539917</v>
      </c>
      <c r="BD918" s="103">
        <v>0.65941452837406045</v>
      </c>
      <c r="BE918" s="103">
        <v>0.66524054230067153</v>
      </c>
      <c r="BF918" s="103">
        <v>0.671052016272079</v>
      </c>
      <c r="BG918" s="103">
        <v>0.67684719042513197</v>
      </c>
      <c r="BH918" s="103">
        <v>0.68262430489667913</v>
      </c>
      <c r="BI918" s="103">
        <v>0.68838159982356761</v>
      </c>
    </row>
    <row r="919" spans="1:61">
      <c r="A919" s="102">
        <v>43649</v>
      </c>
      <c r="B919" s="103">
        <v>0.70069894177442371</v>
      </c>
      <c r="C919" s="103">
        <v>0.68022490511716105</v>
      </c>
      <c r="D919" s="103">
        <v>0.6551317599534151</v>
      </c>
      <c r="E919" s="103">
        <v>0.62468655730498557</v>
      </c>
      <c r="F919" s="103">
        <v>0.59363540532637915</v>
      </c>
      <c r="G919" s="103">
        <v>0.56645247361690987</v>
      </c>
      <c r="H919" s="103">
        <v>0.54447490950555544</v>
      </c>
      <c r="I919" s="103">
        <v>0.52695169318004698</v>
      </c>
      <c r="J919" s="103">
        <v>0.51295097445739313</v>
      </c>
      <c r="K919" s="103">
        <v>0.50176563290106146</v>
      </c>
      <c r="L919" s="103">
        <v>0.49288331588460149</v>
      </c>
      <c r="M919" s="103">
        <v>0.48603751245908999</v>
      </c>
      <c r="N919" s="103">
        <v>0.4809236888372862</v>
      </c>
      <c r="O919" s="103">
        <v>0.47732025663162847</v>
      </c>
      <c r="P919" s="103">
        <v>0.47504020225298305</v>
      </c>
      <c r="Q919" s="103">
        <v>0.47389651322749154</v>
      </c>
      <c r="R919" s="103">
        <v>0.47370217708129597</v>
      </c>
      <c r="S919" s="103">
        <v>0.47427018134053855</v>
      </c>
      <c r="T919" s="103">
        <v>0.47542877810799622</v>
      </c>
      <c r="U919" s="103">
        <v>0.47709267832923546</v>
      </c>
      <c r="V919" s="103">
        <v>0.47920699810350981</v>
      </c>
      <c r="W919" s="103">
        <v>0.48171688709031546</v>
      </c>
      <c r="X919" s="103">
        <v>0.48456749494914858</v>
      </c>
      <c r="Y919" s="103">
        <v>0.48770397133950438</v>
      </c>
      <c r="Z919" s="103">
        <v>0.49107621293640741</v>
      </c>
      <c r="AA919" s="103">
        <v>0.49465968488365342</v>
      </c>
      <c r="AB919" s="103">
        <v>0.49843842284758672</v>
      </c>
      <c r="AC919" s="103">
        <v>0.50239646871383759</v>
      </c>
      <c r="AD919" s="103">
        <v>0.5065178643680367</v>
      </c>
      <c r="AE919" s="103">
        <v>0.51078665169581283</v>
      </c>
      <c r="AF919" s="103">
        <v>0.51518687258279661</v>
      </c>
      <c r="AG919" s="103">
        <v>0.51970256891461841</v>
      </c>
      <c r="AH919" s="103">
        <v>0.52431778257690742</v>
      </c>
      <c r="AI919" s="103">
        <v>0.5290165554552938</v>
      </c>
      <c r="AJ919" s="103">
        <v>0.53378292943540828</v>
      </c>
      <c r="AK919" s="103">
        <v>0.53860094640287959</v>
      </c>
      <c r="AL919" s="103">
        <v>0.54345653502871016</v>
      </c>
      <c r="AM919" s="103">
        <v>0.54834482139187768</v>
      </c>
      <c r="AN919" s="103">
        <v>0.55326372990829376</v>
      </c>
      <c r="AO919" s="103">
        <v>0.55821118565167072</v>
      </c>
      <c r="AP919" s="103">
        <v>0.56318511369572066</v>
      </c>
      <c r="AQ919" s="103">
        <v>0.56818343911415414</v>
      </c>
      <c r="AR919" s="103">
        <v>0.57320408698068381</v>
      </c>
      <c r="AS919" s="103">
        <v>0.57824498236902044</v>
      </c>
      <c r="AT919" s="103">
        <v>0.58330405035287591</v>
      </c>
      <c r="AU919" s="103">
        <v>0.58837921600596255</v>
      </c>
      <c r="AV919" s="103">
        <v>0.593468404401991</v>
      </c>
      <c r="AW919" s="103">
        <v>0.59856954061467327</v>
      </c>
      <c r="AX919" s="103">
        <v>0.60368077441805301</v>
      </c>
      <c r="AY919" s="103">
        <v>0.60880124761677945</v>
      </c>
      <c r="AZ919" s="103">
        <v>0.61393037569837849</v>
      </c>
      <c r="BA919" s="103">
        <v>0.61906757415920199</v>
      </c>
      <c r="BB919" s="103">
        <v>0.62421225849560191</v>
      </c>
      <c r="BC919" s="103">
        <v>0.62936384420392899</v>
      </c>
      <c r="BD919" s="103">
        <v>0.63452174678053563</v>
      </c>
      <c r="BE919" s="103">
        <v>0.63968538172177403</v>
      </c>
      <c r="BF919" s="103">
        <v>0.64485416452399469</v>
      </c>
      <c r="BG919" s="103">
        <v>0.65002751068355002</v>
      </c>
      <c r="BH919" s="103">
        <v>0.65520483569679222</v>
      </c>
      <c r="BI919" s="103">
        <v>0.66038555506007202</v>
      </c>
    </row>
    <row r="920" spans="1:61">
      <c r="A920" s="102">
        <v>43650</v>
      </c>
      <c r="B920" s="103">
        <v>0.70194384230936369</v>
      </c>
      <c r="C920" s="103">
        <v>0.6853994763431972</v>
      </c>
      <c r="D920" s="103">
        <v>0.66049295203238345</v>
      </c>
      <c r="E920" s="103">
        <v>0.62827103055379407</v>
      </c>
      <c r="F920" s="103">
        <v>0.5968995522943773</v>
      </c>
      <c r="G920" s="103">
        <v>0.57041208413103595</v>
      </c>
      <c r="H920" s="103">
        <v>0.54821116669472647</v>
      </c>
      <c r="I920" s="103">
        <v>0.52902331357125865</v>
      </c>
      <c r="J920" s="103">
        <v>0.51188482290059123</v>
      </c>
      <c r="K920" s="103">
        <v>0.49627429144510005</v>
      </c>
      <c r="L920" s="103">
        <v>0.48189400979430547</v>
      </c>
      <c r="M920" s="103">
        <v>0.46875806896293293</v>
      </c>
      <c r="N920" s="103">
        <v>0.45693432143117907</v>
      </c>
      <c r="O920" s="103">
        <v>0.44661568193393053</v>
      </c>
      <c r="P920" s="103">
        <v>0.43804319419109217</v>
      </c>
      <c r="Q920" s="103">
        <v>0.43145793684902839</v>
      </c>
      <c r="R920" s="103">
        <v>0.42710098855410461</v>
      </c>
      <c r="S920" s="103">
        <v>0.42521342795268785</v>
      </c>
      <c r="T920" s="103">
        <v>0.42594443722077707</v>
      </c>
      <c r="U920" s="103">
        <v>0.42897237039979003</v>
      </c>
      <c r="V920" s="103">
        <v>0.43382520018337423</v>
      </c>
      <c r="W920" s="103">
        <v>0.44003083326756498</v>
      </c>
      <c r="X920" s="103">
        <v>0.44711717634839893</v>
      </c>
      <c r="Y920" s="103">
        <v>0.45461213612190793</v>
      </c>
      <c r="Z920" s="103">
        <v>0.46210560543693963</v>
      </c>
      <c r="AA920" s="103">
        <v>0.46948963760265638</v>
      </c>
      <c r="AB920" s="103">
        <v>0.47674821908790244</v>
      </c>
      <c r="AC920" s="103">
        <v>0.48386535797206137</v>
      </c>
      <c r="AD920" s="103">
        <v>0.49082506233451639</v>
      </c>
      <c r="AE920" s="103">
        <v>0.49761134025464848</v>
      </c>
      <c r="AF920" s="103">
        <v>0.50420819981184106</v>
      </c>
      <c r="AG920" s="103">
        <v>0.51059964908547739</v>
      </c>
      <c r="AH920" s="103">
        <v>0.51676969615493851</v>
      </c>
      <c r="AI920" s="103">
        <v>0.52270234909960778</v>
      </c>
      <c r="AJ920" s="103">
        <v>0.52838161599886824</v>
      </c>
      <c r="AK920" s="103">
        <v>0.53379150493210126</v>
      </c>
      <c r="AL920" s="103">
        <v>0.5389234555311182</v>
      </c>
      <c r="AM920" s="103">
        <v>0.54380171702558555</v>
      </c>
      <c r="AN920" s="103">
        <v>0.54845959020557655</v>
      </c>
      <c r="AO920" s="103">
        <v>0.55293037615310925</v>
      </c>
      <c r="AP920" s="103">
        <v>0.55724737595020257</v>
      </c>
      <c r="AQ920" s="103">
        <v>0.56144389067887279</v>
      </c>
      <c r="AR920" s="103">
        <v>0.56555322142113917</v>
      </c>
      <c r="AS920" s="103">
        <v>0.56960866925901854</v>
      </c>
      <c r="AT920" s="103">
        <v>0.57364353527452938</v>
      </c>
      <c r="AU920" s="103">
        <v>0.57769112054968985</v>
      </c>
      <c r="AV920" s="103">
        <v>0.58178472616651744</v>
      </c>
      <c r="AW920" s="103">
        <v>0.58595765320702975</v>
      </c>
      <c r="AX920" s="103">
        <v>0.59023741457502354</v>
      </c>
      <c r="AY920" s="103">
        <v>0.59462596891742381</v>
      </c>
      <c r="AZ920" s="103">
        <v>0.59911822493495037</v>
      </c>
      <c r="BA920" s="103">
        <v>0.60370909110093918</v>
      </c>
      <c r="BB920" s="103">
        <v>0.60839347588872683</v>
      </c>
      <c r="BC920" s="103">
        <v>0.6131662877716485</v>
      </c>
      <c r="BD920" s="103">
        <v>0.61802243522304057</v>
      </c>
      <c r="BE920" s="103">
        <v>0.62295682671623975</v>
      </c>
      <c r="BF920" s="103">
        <v>0.62796437072458122</v>
      </c>
      <c r="BG920" s="103">
        <v>0.63303997572140114</v>
      </c>
      <c r="BH920" s="103">
        <v>0.63817855018003655</v>
      </c>
      <c r="BI920" s="103">
        <v>0.64337500257382219</v>
      </c>
    </row>
    <row r="921" spans="1:61">
      <c r="A921" s="102">
        <v>43651</v>
      </c>
      <c r="B921" s="103">
        <v>0.70655918440185028</v>
      </c>
      <c r="C921" s="103">
        <v>0.68882038831081138</v>
      </c>
      <c r="D921" s="103">
        <v>0.66485806717552476</v>
      </c>
      <c r="E921" s="103">
        <v>0.63667299358739893</v>
      </c>
      <c r="F921" s="103">
        <v>0.60920123085768529</v>
      </c>
      <c r="G921" s="103">
        <v>0.58592515951177049</v>
      </c>
      <c r="H921" s="103">
        <v>0.56715991223497753</v>
      </c>
      <c r="I921" s="103">
        <v>0.55178884906956005</v>
      </c>
      <c r="J921" s="103">
        <v>0.53897345033863464</v>
      </c>
      <c r="K921" s="103">
        <v>0.52838862244567686</v>
      </c>
      <c r="L921" s="103">
        <v>0.51994018434770406</v>
      </c>
      <c r="M921" s="103">
        <v>0.51362235171232795</v>
      </c>
      <c r="N921" s="103">
        <v>0.50955122460384894</v>
      </c>
      <c r="O921" s="103">
        <v>0.50753552007033598</v>
      </c>
      <c r="P921" s="103">
        <v>0.50727332509269052</v>
      </c>
      <c r="Q921" s="103">
        <v>0.5084627006450847</v>
      </c>
      <c r="R921" s="103">
        <v>0.51080170770169109</v>
      </c>
      <c r="S921" s="103">
        <v>0.51398840723668215</v>
      </c>
      <c r="T921" s="103">
        <v>0.51774624541954362</v>
      </c>
      <c r="U921" s="103">
        <v>0.52192872852006555</v>
      </c>
      <c r="V921" s="103">
        <v>0.52643090368408652</v>
      </c>
      <c r="W921" s="103">
        <v>0.53114783628842011</v>
      </c>
      <c r="X921" s="103">
        <v>0.53597459170987882</v>
      </c>
      <c r="Y921" s="103">
        <v>0.54080623532527483</v>
      </c>
      <c r="Z921" s="103">
        <v>0.54555521841601518</v>
      </c>
      <c r="AA921" s="103">
        <v>0.55021074938034831</v>
      </c>
      <c r="AB921" s="103">
        <v>0.55478321248350437</v>
      </c>
      <c r="AC921" s="103">
        <v>0.55928299267370807</v>
      </c>
      <c r="AD921" s="103">
        <v>0.5637204748991842</v>
      </c>
      <c r="AE921" s="103">
        <v>0.56810604410815579</v>
      </c>
      <c r="AF921" s="103">
        <v>0.57245008524884744</v>
      </c>
      <c r="AG921" s="103">
        <v>0.57676298326948416</v>
      </c>
      <c r="AH921" s="103">
        <v>0.581055123118289</v>
      </c>
      <c r="AI921" s="103">
        <v>0.58533688974348652</v>
      </c>
      <c r="AJ921" s="103">
        <v>0.58961866809330155</v>
      </c>
      <c r="AK921" s="103">
        <v>0.59391084311595732</v>
      </c>
      <c r="AL921" s="103">
        <v>0.59822259189492022</v>
      </c>
      <c r="AM921" s="103">
        <v>0.60255775890552299</v>
      </c>
      <c r="AN921" s="103">
        <v>0.60691871745526993</v>
      </c>
      <c r="AO921" s="103">
        <v>0.6113078408042173</v>
      </c>
      <c r="AP921" s="103">
        <v>0.61572750221242201</v>
      </c>
      <c r="AQ921" s="103">
        <v>0.62018007493993876</v>
      </c>
      <c r="AR921" s="103">
        <v>0.62466793224682471</v>
      </c>
      <c r="AS921" s="103">
        <v>0.62919344739313476</v>
      </c>
      <c r="AT921" s="103">
        <v>0.63375899363892563</v>
      </c>
      <c r="AU921" s="103">
        <v>0.63836694424425378</v>
      </c>
      <c r="AV921" s="103">
        <v>0.64301967246917402</v>
      </c>
      <c r="AW921" s="103">
        <v>0.64771955157374317</v>
      </c>
      <c r="AX921" s="103">
        <v>0.65246823660163589</v>
      </c>
      <c r="AY921" s="103">
        <v>0.65726421173944272</v>
      </c>
      <c r="AZ921" s="103">
        <v>0.66210508639301124</v>
      </c>
      <c r="BA921" s="103">
        <v>0.66698846993997374</v>
      </c>
      <c r="BB921" s="103">
        <v>0.67191197175796324</v>
      </c>
      <c r="BC921" s="103">
        <v>0.67687320122461125</v>
      </c>
      <c r="BD921" s="103">
        <v>0.68186976771755048</v>
      </c>
      <c r="BE921" s="103">
        <v>0.68689928061441397</v>
      </c>
      <c r="BF921" s="103">
        <v>0.6919593492928332</v>
      </c>
      <c r="BG921" s="103">
        <v>0.69704758313044091</v>
      </c>
      <c r="BH921" s="103">
        <v>0.70216159150487023</v>
      </c>
      <c r="BI921" s="103">
        <v>0.70729898379375233</v>
      </c>
    </row>
    <row r="922" spans="1:61">
      <c r="A922" s="102">
        <v>43654</v>
      </c>
      <c r="B922" s="103">
        <v>0.70113959026258543</v>
      </c>
      <c r="C922" s="103">
        <v>0.68593735559297864</v>
      </c>
      <c r="D922" s="103">
        <v>0.66413631125333461</v>
      </c>
      <c r="E922" s="103">
        <v>0.63556893685752014</v>
      </c>
      <c r="F922" s="103">
        <v>0.60519155716321815</v>
      </c>
      <c r="G922" s="103">
        <v>0.57744206281993149</v>
      </c>
      <c r="H922" s="103">
        <v>0.55366473412275541</v>
      </c>
      <c r="I922" s="103">
        <v>0.53343787371802187</v>
      </c>
      <c r="J922" s="103">
        <v>0.51658987535788348</v>
      </c>
      <c r="K922" s="103">
        <v>0.5029801840406628</v>
      </c>
      <c r="L922" s="103">
        <v>0.49257904449993889</v>
      </c>
      <c r="M922" s="103">
        <v>0.48527524808521272</v>
      </c>
      <c r="N922" s="103">
        <v>0.48099534893791607</v>
      </c>
      <c r="O922" s="103">
        <v>0.47933074851040935</v>
      </c>
      <c r="P922" s="103">
        <v>0.47976652674514991</v>
      </c>
      <c r="Q922" s="103">
        <v>0.48178776015522012</v>
      </c>
      <c r="R922" s="103">
        <v>0.48487952525370392</v>
      </c>
      <c r="S922" s="103">
        <v>0.48852689855368292</v>
      </c>
      <c r="T922" s="103">
        <v>0.49228106586919368</v>
      </c>
      <c r="U922" s="103">
        <v>0.4960319215491652</v>
      </c>
      <c r="V922" s="103">
        <v>0.49977754261525187</v>
      </c>
      <c r="W922" s="103">
        <v>0.50351605356705187</v>
      </c>
      <c r="X922" s="103">
        <v>0.50724557890416355</v>
      </c>
      <c r="Y922" s="103">
        <v>0.51096424312618371</v>
      </c>
      <c r="Z922" s="103">
        <v>0.5146723896849219</v>
      </c>
      <c r="AA922" s="103">
        <v>0.5183801584953629</v>
      </c>
      <c r="AB922" s="103">
        <v>0.52210039213524873</v>
      </c>
      <c r="AC922" s="103">
        <v>0.52584593326949269</v>
      </c>
      <c r="AD922" s="103">
        <v>0.52962962456300811</v>
      </c>
      <c r="AE922" s="103">
        <v>0.53346430868070682</v>
      </c>
      <c r="AF922" s="103">
        <v>0.53736282828750204</v>
      </c>
      <c r="AG922" s="103">
        <v>0.54133802604830716</v>
      </c>
      <c r="AH922" s="103">
        <v>0.54540274462803395</v>
      </c>
      <c r="AI922" s="103">
        <v>0.54956982669159571</v>
      </c>
      <c r="AJ922" s="103">
        <v>0.55385211490390585</v>
      </c>
      <c r="AK922" s="103">
        <v>0.55826245192987589</v>
      </c>
      <c r="AL922" s="103">
        <v>0.56281025521862704</v>
      </c>
      <c r="AM922" s="103">
        <v>0.567489820217007</v>
      </c>
      <c r="AN922" s="103">
        <v>0.5722912704914962</v>
      </c>
      <c r="AO922" s="103">
        <v>0.57720472947402046</v>
      </c>
      <c r="AP922" s="103">
        <v>0.58222032059650475</v>
      </c>
      <c r="AQ922" s="103">
        <v>0.58732816729087278</v>
      </c>
      <c r="AR922" s="103">
        <v>0.5925183929890504</v>
      </c>
      <c r="AS922" s="103">
        <v>0.59778112112296122</v>
      </c>
      <c r="AT922" s="103">
        <v>0.60310647512453031</v>
      </c>
      <c r="AU922" s="103">
        <v>0.60848457842568338</v>
      </c>
      <c r="AV922" s="103">
        <v>0.61390555445834361</v>
      </c>
      <c r="AW922" s="103">
        <v>0.61935952665443628</v>
      </c>
      <c r="AX922" s="103">
        <v>0.62483760706396696</v>
      </c>
      <c r="AY922" s="103">
        <v>0.63033623265115635</v>
      </c>
      <c r="AZ922" s="103">
        <v>0.63585362528560652</v>
      </c>
      <c r="BA922" s="103">
        <v>0.64138800813215258</v>
      </c>
      <c r="BB922" s="103">
        <v>0.64693760435562986</v>
      </c>
      <c r="BC922" s="103">
        <v>0.65250063712087203</v>
      </c>
      <c r="BD922" s="103">
        <v>0.65807532959271475</v>
      </c>
      <c r="BE922" s="103">
        <v>0.66365990493599358</v>
      </c>
      <c r="BF922" s="103">
        <v>0.66925258631554241</v>
      </c>
      <c r="BG922" s="103">
        <v>0.67485159689619667</v>
      </c>
      <c r="BH922" s="103">
        <v>0.6804551598427917</v>
      </c>
      <c r="BI922" s="103">
        <v>0.68606149832016161</v>
      </c>
    </row>
    <row r="923" spans="1:61">
      <c r="A923" s="102">
        <v>43655</v>
      </c>
      <c r="B923" s="103">
        <v>0.70342862841046039</v>
      </c>
      <c r="C923" s="103">
        <v>0.6893460287015839</v>
      </c>
      <c r="D923" s="103">
        <v>0.66916196031292852</v>
      </c>
      <c r="E923" s="103">
        <v>0.64322036740616872</v>
      </c>
      <c r="F923" s="103">
        <v>0.61542332779161557</v>
      </c>
      <c r="G923" s="103">
        <v>0.58947135740466838</v>
      </c>
      <c r="H923" s="103">
        <v>0.56698350405102715</v>
      </c>
      <c r="I923" s="103">
        <v>0.54793015584313942</v>
      </c>
      <c r="J923" s="103">
        <v>0.5317251246964485</v>
      </c>
      <c r="K923" s="103">
        <v>0.5179928644196623</v>
      </c>
      <c r="L923" s="103">
        <v>0.50685544492148404</v>
      </c>
      <c r="M923" s="103">
        <v>0.4985288390511291</v>
      </c>
      <c r="N923" s="103">
        <v>0.4924215044817486</v>
      </c>
      <c r="O923" s="103">
        <v>0.48814999031798401</v>
      </c>
      <c r="P923" s="103">
        <v>0.48546610374815902</v>
      </c>
      <c r="Q923" s="103">
        <v>0.48412165632393395</v>
      </c>
      <c r="R923" s="103">
        <v>0.48386845959696984</v>
      </c>
      <c r="S923" s="103">
        <v>0.48445832511892761</v>
      </c>
      <c r="T923" s="103">
        <v>0.48566463791398262</v>
      </c>
      <c r="U923" s="103">
        <v>0.48739604280055115</v>
      </c>
      <c r="V923" s="103">
        <v>0.48961348997096316</v>
      </c>
      <c r="W923" s="103">
        <v>0.49227804255036767</v>
      </c>
      <c r="X923" s="103">
        <v>0.49535076366391351</v>
      </c>
      <c r="Y923" s="103">
        <v>0.49879271643674861</v>
      </c>
      <c r="Z923" s="103">
        <v>0.50256676007867651</v>
      </c>
      <c r="AA923" s="103">
        <v>0.50664368334259968</v>
      </c>
      <c r="AB923" s="103">
        <v>0.51099646259550069</v>
      </c>
      <c r="AC923" s="103">
        <v>0.5155980742749221</v>
      </c>
      <c r="AD923" s="103">
        <v>0.52042149481840683</v>
      </c>
      <c r="AE923" s="103">
        <v>0.52543970066349588</v>
      </c>
      <c r="AF923" s="103">
        <v>0.53062566824773205</v>
      </c>
      <c r="AG923" s="103">
        <v>0.53595237400865825</v>
      </c>
      <c r="AH923" s="103">
        <v>0.54139279438381538</v>
      </c>
      <c r="AI923" s="103">
        <v>0.54691990581074612</v>
      </c>
      <c r="AJ923" s="103">
        <v>0.55250668472699349</v>
      </c>
      <c r="AK923" s="103">
        <v>0.5581261075700984</v>
      </c>
      <c r="AL923" s="103">
        <v>0.563754279155395</v>
      </c>
      <c r="AM923" s="103">
        <v>0.56938415442845447</v>
      </c>
      <c r="AN923" s="103">
        <v>0.57501433647992617</v>
      </c>
      <c r="AO923" s="103">
        <v>0.58064343249909467</v>
      </c>
      <c r="AP923" s="103">
        <v>0.58627004967524488</v>
      </c>
      <c r="AQ923" s="103">
        <v>0.59189279519765914</v>
      </c>
      <c r="AR923" s="103">
        <v>0.59751027625562281</v>
      </c>
      <c r="AS923" s="103">
        <v>0.60312110003841857</v>
      </c>
      <c r="AT923" s="103">
        <v>0.60872387373533099</v>
      </c>
      <c r="AU923" s="103">
        <v>0.61431720453564487</v>
      </c>
      <c r="AV923" s="103">
        <v>0.61989969962864244</v>
      </c>
      <c r="AW923" s="103">
        <v>0.62546996620360884</v>
      </c>
      <c r="AX923" s="103">
        <v>0.63102694903038847</v>
      </c>
      <c r="AY923" s="103">
        <v>0.63657123846404595</v>
      </c>
      <c r="AZ923" s="103">
        <v>0.64210392553352802</v>
      </c>
      <c r="BA923" s="103">
        <v>0.64762610138547183</v>
      </c>
      <c r="BB923" s="103">
        <v>0.65313885716651532</v>
      </c>
      <c r="BC923" s="103">
        <v>0.65864328402329464</v>
      </c>
      <c r="BD923" s="103">
        <v>0.6641404731024475</v>
      </c>
      <c r="BE923" s="103">
        <v>0.66963151555061218</v>
      </c>
      <c r="BF923" s="103">
        <v>0.67511750251442459</v>
      </c>
      <c r="BG923" s="103">
        <v>0.68059952514052258</v>
      </c>
      <c r="BH923" s="103">
        <v>0.68607867457554417</v>
      </c>
      <c r="BI923" s="103">
        <v>0.69155604196612552</v>
      </c>
    </row>
    <row r="924" spans="1:61">
      <c r="A924" s="102">
        <v>43656</v>
      </c>
      <c r="B924" s="103">
        <v>0.7044105156400573</v>
      </c>
      <c r="C924" s="103">
        <v>0.69256268315032121</v>
      </c>
      <c r="D924" s="103">
        <v>0.67373167340126394</v>
      </c>
      <c r="E924" s="103">
        <v>0.64780522551423514</v>
      </c>
      <c r="F924" s="103">
        <v>0.61912030477727265</v>
      </c>
      <c r="G924" s="103">
        <v>0.59209968833542315</v>
      </c>
      <c r="H924" s="103">
        <v>0.56901031621092102</v>
      </c>
      <c r="I924" s="103">
        <v>0.55049132212177332</v>
      </c>
      <c r="J924" s="103">
        <v>0.53630244301947605</v>
      </c>
      <c r="K924" s="103">
        <v>0.52610547037282118</v>
      </c>
      <c r="L924" s="103">
        <v>0.51925833577987457</v>
      </c>
      <c r="M924" s="103">
        <v>0.51528877749169189</v>
      </c>
      <c r="N924" s="103">
        <v>0.51342849067854657</v>
      </c>
      <c r="O924" s="103">
        <v>0.5132287356865779</v>
      </c>
      <c r="P924" s="103">
        <v>0.51437211393584314</v>
      </c>
      <c r="Q924" s="103">
        <v>0.51654123108303973</v>
      </c>
      <c r="R924" s="103">
        <v>0.51941869278486519</v>
      </c>
      <c r="S924" s="103">
        <v>0.52268710469801638</v>
      </c>
      <c r="T924" s="103">
        <v>0.52606716962142708</v>
      </c>
      <c r="U924" s="103">
        <v>0.52949537326826523</v>
      </c>
      <c r="V924" s="103">
        <v>0.53298408615954307</v>
      </c>
      <c r="W924" s="103">
        <v>0.53654576257550923</v>
      </c>
      <c r="X924" s="103">
        <v>0.54019285679641238</v>
      </c>
      <c r="Y924" s="103">
        <v>0.54393782310250016</v>
      </c>
      <c r="Z924" s="103">
        <v>0.5477910094992513</v>
      </c>
      <c r="AA924" s="103">
        <v>0.55175141913338965</v>
      </c>
      <c r="AB924" s="103">
        <v>0.55581425236748772</v>
      </c>
      <c r="AC924" s="103">
        <v>0.55997470680459116</v>
      </c>
      <c r="AD924" s="103">
        <v>0.56422798004774555</v>
      </c>
      <c r="AE924" s="103">
        <v>0.56856926969999522</v>
      </c>
      <c r="AF924" s="103">
        <v>0.57299377336438573</v>
      </c>
      <c r="AG924" s="103">
        <v>0.57749668864396309</v>
      </c>
      <c r="AH924" s="103">
        <v>0.58207321314177118</v>
      </c>
      <c r="AI924" s="103">
        <v>0.58671854446085592</v>
      </c>
      <c r="AJ924" s="103">
        <v>0.59142788020426307</v>
      </c>
      <c r="AK924" s="103">
        <v>0.59619641797503653</v>
      </c>
      <c r="AL924" s="103">
        <v>0.60101961082862554</v>
      </c>
      <c r="AM924" s="103">
        <v>0.60589415706013772</v>
      </c>
      <c r="AN924" s="103">
        <v>0.61081713383230496</v>
      </c>
      <c r="AO924" s="103">
        <v>0.61578561839692092</v>
      </c>
      <c r="AP924" s="103">
        <v>0.62079668800577892</v>
      </c>
      <c r="AQ924" s="103">
        <v>0.62584741991067083</v>
      </c>
      <c r="AR924" s="103">
        <v>0.63093489136339065</v>
      </c>
      <c r="AS924" s="103">
        <v>0.63605617961573024</v>
      </c>
      <c r="AT924" s="103">
        <v>0.64120836191948283</v>
      </c>
      <c r="AU924" s="103">
        <v>0.64638851552644216</v>
      </c>
      <c r="AV924" s="103">
        <v>0.6515937176883998</v>
      </c>
      <c r="AW924" s="103">
        <v>0.65682104565714938</v>
      </c>
      <c r="AX924" s="103">
        <v>0.66206795654125472</v>
      </c>
      <c r="AY924" s="103">
        <v>0.66733358448082358</v>
      </c>
      <c r="AZ924" s="103">
        <v>0.67261752627791194</v>
      </c>
      <c r="BA924" s="103">
        <v>0.67791937874949681</v>
      </c>
      <c r="BB924" s="103">
        <v>0.68323873871255592</v>
      </c>
      <c r="BC924" s="103">
        <v>0.68857520298406538</v>
      </c>
      <c r="BD924" s="103">
        <v>0.69392836838100291</v>
      </c>
      <c r="BE924" s="103">
        <v>0.69929783172034621</v>
      </c>
      <c r="BF924" s="103">
        <v>0.7046831898190713</v>
      </c>
      <c r="BG924" s="103">
        <v>0.71008403949415599</v>
      </c>
      <c r="BH924" s="103">
        <v>0.7154999775625781</v>
      </c>
      <c r="BI924" s="103">
        <v>0.72093060084131355</v>
      </c>
    </row>
    <row r="925" spans="1:61">
      <c r="A925" s="102">
        <v>43657</v>
      </c>
      <c r="B925" s="103">
        <v>0.7043477957275317</v>
      </c>
      <c r="C925" s="103">
        <v>0.69029812367801768</v>
      </c>
      <c r="D925" s="103">
        <v>0.66996869642491186</v>
      </c>
      <c r="E925" s="103">
        <v>0.64494527039447203</v>
      </c>
      <c r="F925" s="103">
        <v>0.62019606745731837</v>
      </c>
      <c r="G925" s="103">
        <v>0.59957127292299828</v>
      </c>
      <c r="H925" s="103">
        <v>0.58364250177158294</v>
      </c>
      <c r="I925" s="103">
        <v>0.5714643781705836</v>
      </c>
      <c r="J925" s="103">
        <v>0.56203718248283097</v>
      </c>
      <c r="K925" s="103">
        <v>0.55491910442771641</v>
      </c>
      <c r="L925" s="103">
        <v>0.54987423082224229</v>
      </c>
      <c r="M925" s="103">
        <v>0.54685021288228375</v>
      </c>
      <c r="N925" s="103">
        <v>0.54597188380518247</v>
      </c>
      <c r="O925" s="103">
        <v>0.5470420152186144</v>
      </c>
      <c r="P925" s="103">
        <v>0.54973470177597583</v>
      </c>
      <c r="Q925" s="103">
        <v>0.55372394475097941</v>
      </c>
      <c r="R925" s="103">
        <v>0.5586837454173389</v>
      </c>
      <c r="S925" s="103">
        <v>0.56428810504876603</v>
      </c>
      <c r="T925" s="103">
        <v>0.57024206047170412</v>
      </c>
      <c r="U925" s="103">
        <v>0.57640965800812938</v>
      </c>
      <c r="V925" s="103">
        <v>0.58270573122168223</v>
      </c>
      <c r="W925" s="103">
        <v>0.58904513596491448</v>
      </c>
      <c r="X925" s="103">
        <v>0.59534272809037758</v>
      </c>
      <c r="Y925" s="103">
        <v>0.60151336345062056</v>
      </c>
      <c r="Z925" s="103">
        <v>0.60748648888557955</v>
      </c>
      <c r="AA925" s="103">
        <v>0.61326267711191129</v>
      </c>
      <c r="AB925" s="103">
        <v>0.61886414109191556</v>
      </c>
      <c r="AC925" s="103">
        <v>0.62431309887481867</v>
      </c>
      <c r="AD925" s="103">
        <v>0.62963176850984737</v>
      </c>
      <c r="AE925" s="103">
        <v>0.63484236804622629</v>
      </c>
      <c r="AF925" s="103">
        <v>0.63996711553318175</v>
      </c>
      <c r="AG925" s="103">
        <v>0.64502822901994039</v>
      </c>
      <c r="AH925" s="103">
        <v>0.65004792655572707</v>
      </c>
      <c r="AI925" s="103">
        <v>0.655048426189768</v>
      </c>
      <c r="AJ925" s="103">
        <v>0.66005194597128958</v>
      </c>
      <c r="AK925" s="103">
        <v>0.66508070394951679</v>
      </c>
      <c r="AL925" s="103">
        <v>0.67015328977690225</v>
      </c>
      <c r="AM925" s="103">
        <v>0.675272274078904</v>
      </c>
      <c r="AN925" s="103">
        <v>0.68043580812810256</v>
      </c>
      <c r="AO925" s="103">
        <v>0.68564204305454235</v>
      </c>
      <c r="AP925" s="103">
        <v>0.69088912998826701</v>
      </c>
      <c r="AQ925" s="103">
        <v>0.69617522005931909</v>
      </c>
      <c r="AR925" s="103">
        <v>0.7014984643977431</v>
      </c>
      <c r="AS925" s="103">
        <v>0.70685701413358115</v>
      </c>
      <c r="AT925" s="103">
        <v>0.71224902039687754</v>
      </c>
      <c r="AU925" s="103">
        <v>0.71767263431767625</v>
      </c>
      <c r="AV925" s="103">
        <v>0.72312600702601959</v>
      </c>
      <c r="AW925" s="103">
        <v>0.72860728965195143</v>
      </c>
      <c r="AX925" s="103">
        <v>0.73411450876279638</v>
      </c>
      <c r="AY925" s="103">
        <v>0.73964514099330592</v>
      </c>
      <c r="AZ925" s="103">
        <v>0.7451965112620218</v>
      </c>
      <c r="BA925" s="103">
        <v>0.7507659444825916</v>
      </c>
      <c r="BB925" s="103">
        <v>0.75635076556866376</v>
      </c>
      <c r="BC925" s="103">
        <v>0.76194829943388476</v>
      </c>
      <c r="BD925" s="103">
        <v>0.76755587099190292</v>
      </c>
      <c r="BE925" s="103">
        <v>0.7731708051563666</v>
      </c>
      <c r="BF925" s="103">
        <v>0.77879042684092237</v>
      </c>
      <c r="BG925" s="103">
        <v>0.78441206095921834</v>
      </c>
      <c r="BH925" s="103">
        <v>0.79003303242490275</v>
      </c>
      <c r="BI925" s="103">
        <v>0.79565066615162261</v>
      </c>
    </row>
    <row r="926" spans="1:61">
      <c r="A926" s="102">
        <v>43658</v>
      </c>
      <c r="B926" s="103">
        <v>0.70309443635724556</v>
      </c>
      <c r="C926" s="103">
        <v>0.69029392436068715</v>
      </c>
      <c r="D926" s="103">
        <v>0.6698053016869131</v>
      </c>
      <c r="E926" s="103">
        <v>0.64337546924711331</v>
      </c>
      <c r="F926" s="103">
        <v>0.61676699957631798</v>
      </c>
      <c r="G926" s="103">
        <v>0.59442974240780655</v>
      </c>
      <c r="H926" s="103">
        <v>0.57732317396634392</v>
      </c>
      <c r="I926" s="103">
        <v>0.56445912111076313</v>
      </c>
      <c r="J926" s="103">
        <v>0.55467759920455029</v>
      </c>
      <c r="K926" s="103">
        <v>0.54731601865890867</v>
      </c>
      <c r="L926" s="103">
        <v>0.54204541967240272</v>
      </c>
      <c r="M926" s="103">
        <v>0.53881372970494212</v>
      </c>
      <c r="N926" s="103">
        <v>0.53784550873638892</v>
      </c>
      <c r="O926" s="103">
        <v>0.53895744325131534</v>
      </c>
      <c r="P926" s="103">
        <v>0.5418121391561036</v>
      </c>
      <c r="Q926" s="103">
        <v>0.54607216613571363</v>
      </c>
      <c r="R926" s="103">
        <v>0.55140009387510736</v>
      </c>
      <c r="S926" s="103">
        <v>0.55745849205924292</v>
      </c>
      <c r="T926" s="103">
        <v>0.56393903895067132</v>
      </c>
      <c r="U926" s="103">
        <v>0.5706825495223059</v>
      </c>
      <c r="V926" s="103">
        <v>0.5775774726454258</v>
      </c>
      <c r="W926" s="103">
        <v>0.58451227809632011</v>
      </c>
      <c r="X926" s="103">
        <v>0.59137543565127793</v>
      </c>
      <c r="Y926" s="103">
        <v>0.59805541508658633</v>
      </c>
      <c r="Z926" s="103">
        <v>0.60446175503160049</v>
      </c>
      <c r="AA926" s="103">
        <v>0.61059701110009412</v>
      </c>
      <c r="AB926" s="103">
        <v>0.61648940056914481</v>
      </c>
      <c r="AC926" s="103">
        <v>0.62216714154350938</v>
      </c>
      <c r="AD926" s="103">
        <v>0.62765845212794447</v>
      </c>
      <c r="AE926" s="103">
        <v>0.63299155042720445</v>
      </c>
      <c r="AF926" s="103">
        <v>0.63819465454604596</v>
      </c>
      <c r="AG926" s="103">
        <v>0.6432959825892256</v>
      </c>
      <c r="AH926" s="103">
        <v>0.64832375266149789</v>
      </c>
      <c r="AI926" s="103">
        <v>0.65330618286761954</v>
      </c>
      <c r="AJ926" s="103">
        <v>0.65827149131234697</v>
      </c>
      <c r="AK926" s="103">
        <v>0.663247896100435</v>
      </c>
      <c r="AL926" s="103">
        <v>0.66825929341906787</v>
      </c>
      <c r="AM926" s="103">
        <v>0.67331049859999093</v>
      </c>
      <c r="AN926" s="103">
        <v>0.67840106292031743</v>
      </c>
      <c r="AO926" s="103">
        <v>0.6835305374873778</v>
      </c>
      <c r="AP926" s="103">
        <v>0.68869847340850232</v>
      </c>
      <c r="AQ926" s="103">
        <v>0.6939044217910193</v>
      </c>
      <c r="AR926" s="103">
        <v>0.69914793374225992</v>
      </c>
      <c r="AS926" s="103">
        <v>0.70442856036955237</v>
      </c>
      <c r="AT926" s="103">
        <v>0.70974585278022717</v>
      </c>
      <c r="AU926" s="103">
        <v>0.71509936208161451</v>
      </c>
      <c r="AV926" s="103">
        <v>0.72048863938104291</v>
      </c>
      <c r="AW926" s="103">
        <v>0.72591323578584255</v>
      </c>
      <c r="AX926" s="103">
        <v>0.73137231331010022</v>
      </c>
      <c r="AY926" s="103">
        <v>0.73686331615820255</v>
      </c>
      <c r="AZ926" s="103">
        <v>0.742383214622655</v>
      </c>
      <c r="BA926" s="103">
        <v>0.74792897898067767</v>
      </c>
      <c r="BB926" s="103">
        <v>0.75349757950949092</v>
      </c>
      <c r="BC926" s="103">
        <v>0.75908598648631398</v>
      </c>
      <c r="BD926" s="103">
        <v>0.76469117018836708</v>
      </c>
      <c r="BE926" s="103">
        <v>0.77031010089287111</v>
      </c>
      <c r="BF926" s="103">
        <v>0.77593974887704453</v>
      </c>
      <c r="BG926" s="103">
        <v>0.78157708441810836</v>
      </c>
      <c r="BH926" s="103">
        <v>0.78721907779328304</v>
      </c>
      <c r="BI926" s="103">
        <v>0.79286269927978725</v>
      </c>
    </row>
    <row r="927" spans="1:61">
      <c r="A927" s="102">
        <v>43661</v>
      </c>
      <c r="B927" s="103">
        <v>0.70457632177224749</v>
      </c>
      <c r="C927" s="103">
        <v>0.69057822068013863</v>
      </c>
      <c r="D927" s="103">
        <v>0.66809965025560591</v>
      </c>
      <c r="E927" s="103">
        <v>0.63959178061765531</v>
      </c>
      <c r="F927" s="103">
        <v>0.61082012511338679</v>
      </c>
      <c r="G927" s="103">
        <v>0.58584048619431406</v>
      </c>
      <c r="H927" s="103">
        <v>0.5660572029136054</v>
      </c>
      <c r="I927" s="103">
        <v>0.55105708591951563</v>
      </c>
      <c r="J927" s="103">
        <v>0.54008643802666856</v>
      </c>
      <c r="K927" s="103">
        <v>0.53234202675516862</v>
      </c>
      <c r="L927" s="103">
        <v>0.52736527362019625</v>
      </c>
      <c r="M927" s="103">
        <v>0.52478122730222898</v>
      </c>
      <c r="N927" s="103">
        <v>0.52407562245723682</v>
      </c>
      <c r="O927" s="103">
        <v>0.5249161703292915</v>
      </c>
      <c r="P927" s="103">
        <v>0.52703648973012107</v>
      </c>
      <c r="Q927" s="103">
        <v>0.53017020159736095</v>
      </c>
      <c r="R927" s="103">
        <v>0.53405092686864741</v>
      </c>
      <c r="S927" s="103">
        <v>0.53841228648161465</v>
      </c>
      <c r="T927" s="103">
        <v>0.54301670005176783</v>
      </c>
      <c r="U927" s="103">
        <v>0.54777413614531179</v>
      </c>
      <c r="V927" s="103">
        <v>0.55264169010029707</v>
      </c>
      <c r="W927" s="103">
        <v>0.55757647793721909</v>
      </c>
      <c r="X927" s="103">
        <v>0.56253561567657395</v>
      </c>
      <c r="Y927" s="103">
        <v>0.56747621933885517</v>
      </c>
      <c r="Z927" s="103">
        <v>0.572363309621299</v>
      </c>
      <c r="AA927" s="103">
        <v>0.57719680561787912</v>
      </c>
      <c r="AB927" s="103">
        <v>0.58198625424390349</v>
      </c>
      <c r="AC927" s="103">
        <v>0.58674120272521157</v>
      </c>
      <c r="AD927" s="103">
        <v>0.59147119828764294</v>
      </c>
      <c r="AE927" s="103">
        <v>0.59618578815703493</v>
      </c>
      <c r="AF927" s="103">
        <v>0.60089451955922746</v>
      </c>
      <c r="AG927" s="103">
        <v>0.60560693972005963</v>
      </c>
      <c r="AH927" s="103">
        <v>0.61033259586536937</v>
      </c>
      <c r="AI927" s="103">
        <v>0.615081035220996</v>
      </c>
      <c r="AJ927" s="103">
        <v>0.61986180501277899</v>
      </c>
      <c r="AK927" s="103">
        <v>0.62468445246655624</v>
      </c>
      <c r="AL927" s="103">
        <v>0.62955709344430988</v>
      </c>
      <c r="AM927" s="103">
        <v>0.6344815244726012</v>
      </c>
      <c r="AN927" s="103">
        <v>0.63945779869037944</v>
      </c>
      <c r="AO927" s="103">
        <v>0.64448596918036594</v>
      </c>
      <c r="AP927" s="103">
        <v>0.64956608902528223</v>
      </c>
      <c r="AQ927" s="103">
        <v>0.654698211307848</v>
      </c>
      <c r="AR927" s="103">
        <v>0.65988238911078545</v>
      </c>
      <c r="AS927" s="103">
        <v>0.66511867551681392</v>
      </c>
      <c r="AT927" s="103">
        <v>0.6704071236086554</v>
      </c>
      <c r="AU927" s="103">
        <v>0.67574778646903089</v>
      </c>
      <c r="AV927" s="103">
        <v>0.68114071718066027</v>
      </c>
      <c r="AW927" s="103">
        <v>0.68658596882626499</v>
      </c>
      <c r="AX927" s="103">
        <v>0.69208303398796867</v>
      </c>
      <c r="AY927" s="103">
        <v>0.6976283862685041</v>
      </c>
      <c r="AZ927" s="103">
        <v>0.70321748731204292</v>
      </c>
      <c r="BA927" s="103">
        <v>0.70884579802841829</v>
      </c>
      <c r="BB927" s="103">
        <v>0.71450877932746371</v>
      </c>
      <c r="BC927" s="103">
        <v>0.72020189211901098</v>
      </c>
      <c r="BD927" s="103">
        <v>0.72592059731289393</v>
      </c>
      <c r="BE927" s="103">
        <v>0.73166035581894617</v>
      </c>
      <c r="BF927" s="103">
        <v>0.73741662854699963</v>
      </c>
      <c r="BG927" s="103">
        <v>0.7431848764068878</v>
      </c>
      <c r="BH927" s="103">
        <v>0.74896056030844449</v>
      </c>
      <c r="BI927" s="103">
        <v>0.75473914116150154</v>
      </c>
    </row>
    <row r="928" spans="1:61">
      <c r="A928" s="102">
        <v>43662</v>
      </c>
      <c r="B928" s="103">
        <v>0.70233214873586602</v>
      </c>
      <c r="C928" s="103">
        <v>0.68810947978103953</v>
      </c>
      <c r="D928" s="103">
        <v>0.66455033429687871</v>
      </c>
      <c r="E928" s="103">
        <v>0.63382174316230111</v>
      </c>
      <c r="F928" s="103">
        <v>0.60204764265618049</v>
      </c>
      <c r="G928" s="103">
        <v>0.57431844955737099</v>
      </c>
      <c r="H928" s="103">
        <v>0.55319383219807516</v>
      </c>
      <c r="I928" s="103">
        <v>0.53889818890059693</v>
      </c>
      <c r="J928" s="103">
        <v>0.53039494388444652</v>
      </c>
      <c r="K928" s="103">
        <v>0.52623328044472895</v>
      </c>
      <c r="L928" s="103">
        <v>0.52514387394500839</v>
      </c>
      <c r="M928" s="103">
        <v>0.5262746187789068</v>
      </c>
      <c r="N928" s="103">
        <v>0.52870834693652269</v>
      </c>
      <c r="O928" s="103">
        <v>0.53206558412996308</v>
      </c>
      <c r="P928" s="103">
        <v>0.53614366283776904</v>
      </c>
      <c r="Q928" s="103">
        <v>0.54073992124140235</v>
      </c>
      <c r="R928" s="103">
        <v>0.54565169752232445</v>
      </c>
      <c r="S928" s="103">
        <v>0.55067632986199577</v>
      </c>
      <c r="T928" s="103">
        <v>0.55563511207524841</v>
      </c>
      <c r="U928" s="103">
        <v>0.56049953327063495</v>
      </c>
      <c r="V928" s="103">
        <v>0.56529916353370002</v>
      </c>
      <c r="W928" s="103">
        <v>0.57006369835294612</v>
      </c>
      <c r="X928" s="103">
        <v>0.57482283321687533</v>
      </c>
      <c r="Y928" s="103">
        <v>0.57960626361398815</v>
      </c>
      <c r="Z928" s="103">
        <v>0.58443932398741294</v>
      </c>
      <c r="AA928" s="103">
        <v>0.58932809517930984</v>
      </c>
      <c r="AB928" s="103">
        <v>0.59427334631991624</v>
      </c>
      <c r="AC928" s="103">
        <v>0.59927584636814879</v>
      </c>
      <c r="AD928" s="103">
        <v>0.60433636428292459</v>
      </c>
      <c r="AE928" s="103">
        <v>0.60945566902315829</v>
      </c>
      <c r="AF928" s="103">
        <v>0.61463452954776698</v>
      </c>
      <c r="AG928" s="103">
        <v>0.61987371481566733</v>
      </c>
      <c r="AH928" s="103">
        <v>0.62517399378577443</v>
      </c>
      <c r="AI928" s="103">
        <v>0.63053613541700515</v>
      </c>
      <c r="AJ928" s="103">
        <v>0.63596090866827626</v>
      </c>
      <c r="AK928" s="103">
        <v>0.64144908249850252</v>
      </c>
      <c r="AL928" s="103">
        <v>0.64700030495212668</v>
      </c>
      <c r="AM928" s="103">
        <v>0.6526081865819241</v>
      </c>
      <c r="AN928" s="103">
        <v>0.65826431418011233</v>
      </c>
      <c r="AO928" s="103">
        <v>0.66396027307034977</v>
      </c>
      <c r="AP928" s="103">
        <v>0.66968764857629515</v>
      </c>
      <c r="AQ928" s="103">
        <v>0.67543802602160474</v>
      </c>
      <c r="AR928" s="103">
        <v>0.68120299072993795</v>
      </c>
      <c r="AS928" s="103">
        <v>0.68697412802495106</v>
      </c>
      <c r="AT928" s="103">
        <v>0.69274302323030279</v>
      </c>
      <c r="AU928" s="103">
        <v>0.69850126166965154</v>
      </c>
      <c r="AV928" s="103">
        <v>0.70424042866665382</v>
      </c>
      <c r="AW928" s="103">
        <v>0.70995210954496824</v>
      </c>
      <c r="AX928" s="103">
        <v>0.71562920515004413</v>
      </c>
      <c r="AY928" s="103">
        <v>0.72127102902839957</v>
      </c>
      <c r="AZ928" s="103">
        <v>0.726878845808686</v>
      </c>
      <c r="BA928" s="103">
        <v>0.73245392057818792</v>
      </c>
      <c r="BB928" s="103">
        <v>0.73799751842419048</v>
      </c>
      <c r="BC928" s="103">
        <v>0.74351090443397738</v>
      </c>
      <c r="BD928" s="103">
        <v>0.74899534369483356</v>
      </c>
      <c r="BE928" s="103">
        <v>0.75445210129404439</v>
      </c>
      <c r="BF928" s="103">
        <v>0.75988244231889324</v>
      </c>
      <c r="BG928" s="103">
        <v>0.7652876318566656</v>
      </c>
      <c r="BH928" s="103">
        <v>0.77066893499464628</v>
      </c>
      <c r="BI928" s="103">
        <v>0.77602761682011911</v>
      </c>
    </row>
    <row r="929" spans="1:61">
      <c r="A929" s="102">
        <v>43663</v>
      </c>
      <c r="B929" s="103">
        <v>0.70398677911708818</v>
      </c>
      <c r="C929" s="103">
        <v>0.68998131701932408</v>
      </c>
      <c r="D929" s="103">
        <v>0.66229757811928769</v>
      </c>
      <c r="E929" s="103">
        <v>0.62475650906105873</v>
      </c>
      <c r="F929" s="103">
        <v>0.58688798924161778</v>
      </c>
      <c r="G929" s="103">
        <v>0.5550440857964497</v>
      </c>
      <c r="H929" s="103">
        <v>0.5310455323058787</v>
      </c>
      <c r="I929" s="103">
        <v>0.5140519639915746</v>
      </c>
      <c r="J929" s="103">
        <v>0.50254149649967417</v>
      </c>
      <c r="K929" s="103">
        <v>0.49507905599298213</v>
      </c>
      <c r="L929" s="103">
        <v>0.49060479545434921</v>
      </c>
      <c r="M929" s="103">
        <v>0.48845437088679894</v>
      </c>
      <c r="N929" s="103">
        <v>0.48805601148797018</v>
      </c>
      <c r="O929" s="103">
        <v>0.48908304129366786</v>
      </c>
      <c r="P929" s="103">
        <v>0.49128160985958141</v>
      </c>
      <c r="Q929" s="103">
        <v>0.49439786909032635</v>
      </c>
      <c r="R929" s="103">
        <v>0.49817797089051791</v>
      </c>
      <c r="S929" s="103">
        <v>0.50236806716477089</v>
      </c>
      <c r="T929" s="103">
        <v>0.50674062069213155</v>
      </c>
      <c r="U929" s="103">
        <v>0.51121711952828519</v>
      </c>
      <c r="V929" s="103">
        <v>0.51577145974519234</v>
      </c>
      <c r="W929" s="103">
        <v>0.52037759526111516</v>
      </c>
      <c r="X929" s="103">
        <v>0.52500947999431624</v>
      </c>
      <c r="Y929" s="103">
        <v>0.52964106786305665</v>
      </c>
      <c r="Z929" s="103">
        <v>0.53425055942102351</v>
      </c>
      <c r="AA929" s="103">
        <v>0.53883902853348276</v>
      </c>
      <c r="AB929" s="103">
        <v>0.54341521617452826</v>
      </c>
      <c r="AC929" s="103">
        <v>0.54798786888196882</v>
      </c>
      <c r="AD929" s="103">
        <v>0.5525657331936138</v>
      </c>
      <c r="AE929" s="103">
        <v>0.55715755564727032</v>
      </c>
      <c r="AF929" s="103">
        <v>0.56177208278074764</v>
      </c>
      <c r="AG929" s="103">
        <v>0.56641806113185467</v>
      </c>
      <c r="AH929" s="103">
        <v>0.57110423723839887</v>
      </c>
      <c r="AI929" s="103">
        <v>0.57583935763818928</v>
      </c>
      <c r="AJ929" s="103">
        <v>0.58063216886903479</v>
      </c>
      <c r="AK929" s="103">
        <v>0.585491417468743</v>
      </c>
      <c r="AL929" s="103">
        <v>0.59042399476227148</v>
      </c>
      <c r="AM929" s="103">
        <v>0.59542774857141689</v>
      </c>
      <c r="AN929" s="103">
        <v>0.60049777520700542</v>
      </c>
      <c r="AO929" s="103">
        <v>0.60562917033307362</v>
      </c>
      <c r="AP929" s="103">
        <v>0.61081702961365769</v>
      </c>
      <c r="AQ929" s="103">
        <v>0.61605644871279264</v>
      </c>
      <c r="AR929" s="103">
        <v>0.62134252329451556</v>
      </c>
      <c r="AS929" s="103">
        <v>0.62667034902286123</v>
      </c>
      <c r="AT929" s="103">
        <v>0.63203502156186586</v>
      </c>
      <c r="AU929" s="103">
        <v>0.63743163657556645</v>
      </c>
      <c r="AV929" s="103">
        <v>0.64285528972799721</v>
      </c>
      <c r="AW929" s="103">
        <v>0.64830107668319503</v>
      </c>
      <c r="AX929" s="103">
        <v>0.65376466422098045</v>
      </c>
      <c r="AY929" s="103">
        <v>0.65924424054308373</v>
      </c>
      <c r="AZ929" s="103">
        <v>0.66473868946485026</v>
      </c>
      <c r="BA929" s="103">
        <v>0.67024689482405986</v>
      </c>
      <c r="BB929" s="103">
        <v>0.67576774045849231</v>
      </c>
      <c r="BC929" s="103">
        <v>0.68130011020592607</v>
      </c>
      <c r="BD929" s="103">
        <v>0.68684288790414105</v>
      </c>
      <c r="BE929" s="103">
        <v>0.69239495739091739</v>
      </c>
      <c r="BF929" s="103">
        <v>0.69795520250403342</v>
      </c>
      <c r="BG929" s="103">
        <v>0.70352250708126907</v>
      </c>
      <c r="BH929" s="103">
        <v>0.70909575496040456</v>
      </c>
      <c r="BI929" s="103">
        <v>0.71467382997921813</v>
      </c>
    </row>
    <row r="930" spans="1:61">
      <c r="A930" s="102">
        <v>43664</v>
      </c>
      <c r="B930" s="103">
        <v>0.70630317407827592</v>
      </c>
      <c r="C930" s="103">
        <v>0.68881121170165671</v>
      </c>
      <c r="D930" s="103">
        <v>0.65886240611951497</v>
      </c>
      <c r="E930" s="103">
        <v>0.619348342351279</v>
      </c>
      <c r="F930" s="103">
        <v>0.57834852566726491</v>
      </c>
      <c r="G930" s="103">
        <v>0.54296003319288799</v>
      </c>
      <c r="H930" s="103">
        <v>0.51575786870552287</v>
      </c>
      <c r="I930" s="103">
        <v>0.49638505336957572</v>
      </c>
      <c r="J930" s="103">
        <v>0.48307193214297028</v>
      </c>
      <c r="K930" s="103">
        <v>0.47432986808979516</v>
      </c>
      <c r="L930" s="103">
        <v>0.46901235786025797</v>
      </c>
      <c r="M930" s="103">
        <v>0.46646154686828195</v>
      </c>
      <c r="N930" s="103">
        <v>0.46623757878420918</v>
      </c>
      <c r="O930" s="103">
        <v>0.46798498059179555</v>
      </c>
      <c r="P930" s="103">
        <v>0.47136807728903557</v>
      </c>
      <c r="Q930" s="103">
        <v>0.47605120823892999</v>
      </c>
      <c r="R930" s="103">
        <v>0.48169871280448107</v>
      </c>
      <c r="S930" s="103">
        <v>0.48797493034868805</v>
      </c>
      <c r="T930" s="103">
        <v>0.4945781208126977</v>
      </c>
      <c r="U930" s="103">
        <v>0.50138033495318568</v>
      </c>
      <c r="V930" s="103">
        <v>0.50830913188572735</v>
      </c>
      <c r="W930" s="103">
        <v>0.51529209508675899</v>
      </c>
      <c r="X930" s="103">
        <v>0.5222568080327169</v>
      </c>
      <c r="Y930" s="103">
        <v>0.52913085420003492</v>
      </c>
      <c r="Z930" s="103">
        <v>0.53585278122587798</v>
      </c>
      <c r="AA930" s="103">
        <v>0.54241458313345792</v>
      </c>
      <c r="AB930" s="103">
        <v>0.54882451515745467</v>
      </c>
      <c r="AC930" s="103">
        <v>0.55509083635503964</v>
      </c>
      <c r="AD930" s="103">
        <v>0.5612218057833841</v>
      </c>
      <c r="AE930" s="103">
        <v>0.56722568249965666</v>
      </c>
      <c r="AF930" s="103">
        <v>0.57311072556102882</v>
      </c>
      <c r="AG930" s="103">
        <v>0.57888519402467176</v>
      </c>
      <c r="AH930" s="103">
        <v>0.58455734694775452</v>
      </c>
      <c r="AI930" s="103">
        <v>0.59013544338744806</v>
      </c>
      <c r="AJ930" s="103">
        <v>0.59562774240092398</v>
      </c>
      <c r="AK930" s="103">
        <v>0.6010425030453509</v>
      </c>
      <c r="AL930" s="103">
        <v>0.60638749802725411</v>
      </c>
      <c r="AM930" s="103">
        <v>0.61166835286126187</v>
      </c>
      <c r="AN930" s="103">
        <v>0.61689010069152528</v>
      </c>
      <c r="AO930" s="103">
        <v>0.62205777464309064</v>
      </c>
      <c r="AP930" s="103">
        <v>0.62717640784100437</v>
      </c>
      <c r="AQ930" s="103">
        <v>0.63225103341031064</v>
      </c>
      <c r="AR930" s="103">
        <v>0.63728668447605663</v>
      </c>
      <c r="AS930" s="103">
        <v>0.64228839416328698</v>
      </c>
      <c r="AT930" s="103">
        <v>0.64726119559704764</v>
      </c>
      <c r="AU930" s="103">
        <v>0.65221012190238514</v>
      </c>
      <c r="AV930" s="103">
        <v>0.65714020620434399</v>
      </c>
      <c r="AW930" s="103">
        <v>0.66205648162797037</v>
      </c>
      <c r="AX930" s="103">
        <v>0.66696325932630252</v>
      </c>
      <c r="AY930" s="103">
        <v>0.67186166301455352</v>
      </c>
      <c r="AZ930" s="103">
        <v>0.67675193705287773</v>
      </c>
      <c r="BA930" s="103">
        <v>0.68163432577306593</v>
      </c>
      <c r="BB930" s="103">
        <v>0.68650907350690971</v>
      </c>
      <c r="BC930" s="103">
        <v>0.69137642458619852</v>
      </c>
      <c r="BD930" s="103">
        <v>0.69623662334272407</v>
      </c>
      <c r="BE930" s="103">
        <v>0.70108991410827748</v>
      </c>
      <c r="BF930" s="103">
        <v>0.70593654121464855</v>
      </c>
      <c r="BG930" s="103">
        <v>0.71077674899362875</v>
      </c>
      <c r="BH930" s="103">
        <v>0.71561078177700943</v>
      </c>
      <c r="BI930" s="103">
        <v>0.72043888389658028</v>
      </c>
    </row>
    <row r="931" spans="1:61">
      <c r="A931" s="102">
        <v>43665</v>
      </c>
      <c r="B931" s="103">
        <v>0.70457759821058918</v>
      </c>
      <c r="C931" s="103">
        <v>0.6912958309177325</v>
      </c>
      <c r="D931" s="103">
        <v>0.66309632549100472</v>
      </c>
      <c r="E931" s="103">
        <v>0.62236793953731639</v>
      </c>
      <c r="F931" s="103">
        <v>0.57857817757105634</v>
      </c>
      <c r="G931" s="103">
        <v>0.54003156038499478</v>
      </c>
      <c r="H931" s="103">
        <v>0.51035381978093208</v>
      </c>
      <c r="I931" s="103">
        <v>0.48963211770440196</v>
      </c>
      <c r="J931" s="103">
        <v>0.47627993450699757</v>
      </c>
      <c r="K931" s="103">
        <v>0.46855775467630711</v>
      </c>
      <c r="L931" s="103">
        <v>0.4649492602264173</v>
      </c>
      <c r="M931" s="103">
        <v>0.46433937029591499</v>
      </c>
      <c r="N931" s="103">
        <v>0.46555984156747432</v>
      </c>
      <c r="O931" s="103">
        <v>0.46809625997184157</v>
      </c>
      <c r="P931" s="103">
        <v>0.47166175758301276</v>
      </c>
      <c r="Q931" s="103">
        <v>0.47596951996569692</v>
      </c>
      <c r="R931" s="103">
        <v>0.48073273268460337</v>
      </c>
      <c r="S931" s="103">
        <v>0.48566458130443996</v>
      </c>
      <c r="T931" s="103">
        <v>0.49051766099927618</v>
      </c>
      <c r="U931" s="103">
        <v>0.49524648060517873</v>
      </c>
      <c r="V931" s="103">
        <v>0.49987003968508681</v>
      </c>
      <c r="W931" s="103">
        <v>0.50440736610487613</v>
      </c>
      <c r="X931" s="103">
        <v>0.5088774877304223</v>
      </c>
      <c r="Y931" s="103">
        <v>0.51329943242759946</v>
      </c>
      <c r="Z931" s="103">
        <v>0.51769064116485752</v>
      </c>
      <c r="AA931" s="103">
        <v>0.52206154890929268</v>
      </c>
      <c r="AB931" s="103">
        <v>0.52642065780197855</v>
      </c>
      <c r="AC931" s="103">
        <v>0.5307764699216504</v>
      </c>
      <c r="AD931" s="103">
        <v>0.53513748734704314</v>
      </c>
      <c r="AE931" s="103">
        <v>0.53951221215689016</v>
      </c>
      <c r="AF931" s="103">
        <v>0.54390914642992672</v>
      </c>
      <c r="AG931" s="103">
        <v>0.54833679224488774</v>
      </c>
      <c r="AH931" s="103">
        <v>0.55280365168050649</v>
      </c>
      <c r="AI931" s="103">
        <v>0.55731822681551824</v>
      </c>
      <c r="AJ931" s="103">
        <v>0.5618890197286579</v>
      </c>
      <c r="AK931" s="103">
        <v>0.56652453249865897</v>
      </c>
      <c r="AL931" s="103">
        <v>0.57123147427829057</v>
      </c>
      <c r="AM931" s="103">
        <v>0.57600863862254126</v>
      </c>
      <c r="AN931" s="103">
        <v>0.58085263531956699</v>
      </c>
      <c r="AO931" s="103">
        <v>0.5857600740870923</v>
      </c>
      <c r="AP931" s="103">
        <v>0.59072756464284137</v>
      </c>
      <c r="AQ931" s="103">
        <v>0.59575171670453675</v>
      </c>
      <c r="AR931" s="103">
        <v>0.6008291399899035</v>
      </c>
      <c r="AS931" s="103">
        <v>0.60595644421666384</v>
      </c>
      <c r="AT931" s="103">
        <v>0.61113023910254227</v>
      </c>
      <c r="AU931" s="103">
        <v>0.61634713436526323</v>
      </c>
      <c r="AV931" s="103">
        <v>0.62160373972254923</v>
      </c>
      <c r="AW931" s="103">
        <v>0.62689666489212437</v>
      </c>
      <c r="AX931" s="103">
        <v>0.63222275222922819</v>
      </c>
      <c r="AY931" s="103">
        <v>0.63757987116162895</v>
      </c>
      <c r="AZ931" s="103">
        <v>0.64296617446738336</v>
      </c>
      <c r="BA931" s="103">
        <v>0.64837981493368735</v>
      </c>
      <c r="BB931" s="103">
        <v>0.65381894534773721</v>
      </c>
      <c r="BC931" s="103">
        <v>0.6592817184967279</v>
      </c>
      <c r="BD931" s="103">
        <v>0.6647662871678558</v>
      </c>
      <c r="BE931" s="103">
        <v>0.6702708041483173</v>
      </c>
      <c r="BF931" s="103">
        <v>0.67579342222530725</v>
      </c>
      <c r="BG931" s="103">
        <v>0.68133229418602204</v>
      </c>
      <c r="BH931" s="103">
        <v>0.68688557281765816</v>
      </c>
      <c r="BI931" s="103">
        <v>0.69245141090741025</v>
      </c>
    </row>
    <row r="932" spans="1:61">
      <c r="A932" s="102">
        <v>43668</v>
      </c>
      <c r="B932" s="103">
        <v>0.70198624945247301</v>
      </c>
      <c r="C932" s="103">
        <v>0.68697808592176579</v>
      </c>
      <c r="D932" s="103">
        <v>0.6578307194152172</v>
      </c>
      <c r="E932" s="103">
        <v>0.61679868918574543</v>
      </c>
      <c r="F932" s="103">
        <v>0.57318130126055178</v>
      </c>
      <c r="G932" s="103">
        <v>0.53460564071044736</v>
      </c>
      <c r="H932" s="103">
        <v>0.50460816870799696</v>
      </c>
      <c r="I932" s="103">
        <v>0.48308917687449482</v>
      </c>
      <c r="J932" s="103">
        <v>0.46889068067155326</v>
      </c>
      <c r="K932" s="103">
        <v>0.46024769883327771</v>
      </c>
      <c r="L932" s="103">
        <v>0.45576382869525972</v>
      </c>
      <c r="M932" s="103">
        <v>0.45431060286118108</v>
      </c>
      <c r="N932" s="103">
        <v>0.45465222242374403</v>
      </c>
      <c r="O932" s="103">
        <v>0.45626771417455025</v>
      </c>
      <c r="P932" s="103">
        <v>0.45886061633072828</v>
      </c>
      <c r="Q932" s="103">
        <v>0.46213447435094374</v>
      </c>
      <c r="R932" s="103">
        <v>0.46579283369386265</v>
      </c>
      <c r="S932" s="103">
        <v>0.46953923981815004</v>
      </c>
      <c r="T932" s="103">
        <v>0.47312453124234882</v>
      </c>
      <c r="U932" s="103">
        <v>0.47654185071134958</v>
      </c>
      <c r="V932" s="103">
        <v>0.4798617323437997</v>
      </c>
      <c r="W932" s="103">
        <v>0.48315474422296562</v>
      </c>
      <c r="X932" s="103">
        <v>0.48649145443211467</v>
      </c>
      <c r="Y932" s="103">
        <v>0.48994243105451241</v>
      </c>
      <c r="Z932" s="103">
        <v>0.49356646076854388</v>
      </c>
      <c r="AA932" s="103">
        <v>0.49737031646947416</v>
      </c>
      <c r="AB932" s="103">
        <v>0.50134642141310226</v>
      </c>
      <c r="AC932" s="103">
        <v>0.50548719839240552</v>
      </c>
      <c r="AD932" s="103">
        <v>0.50978507020036146</v>
      </c>
      <c r="AE932" s="103">
        <v>0.51423245962994601</v>
      </c>
      <c r="AF932" s="103">
        <v>0.5188217894741366</v>
      </c>
      <c r="AG932" s="103">
        <v>0.52354548252591082</v>
      </c>
      <c r="AH932" s="103">
        <v>0.52839596157824431</v>
      </c>
      <c r="AI932" s="103">
        <v>0.5333656494241148</v>
      </c>
      <c r="AJ932" s="103">
        <v>0.53844696885649967</v>
      </c>
      <c r="AK932" s="103">
        <v>0.54363234266837468</v>
      </c>
      <c r="AL932" s="103">
        <v>0.54891409397005886</v>
      </c>
      <c r="AM932" s="103">
        <v>0.55428410578240028</v>
      </c>
      <c r="AN932" s="103">
        <v>0.55973413971371289</v>
      </c>
      <c r="AO932" s="103">
        <v>0.56525595736839584</v>
      </c>
      <c r="AP932" s="103">
        <v>0.57084132035084878</v>
      </c>
      <c r="AQ932" s="103">
        <v>0.57648199026546887</v>
      </c>
      <c r="AR932" s="103">
        <v>0.58216972871665629</v>
      </c>
      <c r="AS932" s="103">
        <v>0.58789629730880832</v>
      </c>
      <c r="AT932" s="103">
        <v>0.59365345764632416</v>
      </c>
      <c r="AU932" s="103">
        <v>0.59943297133360351</v>
      </c>
      <c r="AV932" s="103">
        <v>0.60522659997504358</v>
      </c>
      <c r="AW932" s="103">
        <v>0.61102610517504363</v>
      </c>
      <c r="AX932" s="103">
        <v>0.61682430281494816</v>
      </c>
      <c r="AY932" s="103">
        <v>0.62261968734341322</v>
      </c>
      <c r="AZ932" s="103">
        <v>0.6284126566585948</v>
      </c>
      <c r="BA932" s="103">
        <v>0.63420361003990622</v>
      </c>
      <c r="BB932" s="103">
        <v>0.63999294676676211</v>
      </c>
      <c r="BC932" s="103">
        <v>0.645781066118575</v>
      </c>
      <c r="BD932" s="103">
        <v>0.65156836737475909</v>
      </c>
      <c r="BE932" s="103">
        <v>0.65735524981472893</v>
      </c>
      <c r="BF932" s="103">
        <v>0.66314211271789691</v>
      </c>
      <c r="BG932" s="103">
        <v>0.66892935536367748</v>
      </c>
      <c r="BH932" s="103">
        <v>0.67471737703148482</v>
      </c>
      <c r="BI932" s="103">
        <v>0.68050657700073158</v>
      </c>
    </row>
    <row r="933" spans="1:61">
      <c r="A933" s="102">
        <v>43669</v>
      </c>
      <c r="B933" s="103">
        <v>0.70570774438612305</v>
      </c>
      <c r="C933" s="103">
        <v>0.68918628672514248</v>
      </c>
      <c r="D933" s="103">
        <v>0.66034710559366105</v>
      </c>
      <c r="E933" s="103">
        <v>0.62152260652732116</v>
      </c>
      <c r="F933" s="103">
        <v>0.58014882801128609</v>
      </c>
      <c r="G933" s="103">
        <v>0.54279298178838831</v>
      </c>
      <c r="H933" s="103">
        <v>0.51274921669350004</v>
      </c>
      <c r="I933" s="103">
        <v>0.49006141291058397</v>
      </c>
      <c r="J933" s="103">
        <v>0.47360041273536296</v>
      </c>
      <c r="K933" s="103">
        <v>0.46196140083965553</v>
      </c>
      <c r="L933" s="103">
        <v>0.4540219684619205</v>
      </c>
      <c r="M933" s="103">
        <v>0.44901568709996303</v>
      </c>
      <c r="N933" s="103">
        <v>0.44621666414412875</v>
      </c>
      <c r="O933" s="103">
        <v>0.44520626969389071</v>
      </c>
      <c r="P933" s="103">
        <v>0.44566254219615098</v>
      </c>
      <c r="Q933" s="103">
        <v>0.44726352321581858</v>
      </c>
      <c r="R933" s="103">
        <v>0.4496872543178026</v>
      </c>
      <c r="S933" s="103">
        <v>0.45261177706701139</v>
      </c>
      <c r="T933" s="103">
        <v>0.45574726443132951</v>
      </c>
      <c r="U933" s="103">
        <v>0.45900534452004021</v>
      </c>
      <c r="V933" s="103">
        <v>0.46237554875844789</v>
      </c>
      <c r="W933" s="103">
        <v>0.46584757677333671</v>
      </c>
      <c r="X933" s="103">
        <v>0.46941112819149028</v>
      </c>
      <c r="Y933" s="103">
        <v>0.47305590263969138</v>
      </c>
      <c r="Z933" s="103">
        <v>0.47677326373909934</v>
      </c>
      <c r="AA933" s="103">
        <v>0.48056192148793581</v>
      </c>
      <c r="AB933" s="103">
        <v>0.48442261261379593</v>
      </c>
      <c r="AC933" s="103">
        <v>0.48835607390964547</v>
      </c>
      <c r="AD933" s="103">
        <v>0.49236304216845</v>
      </c>
      <c r="AE933" s="103">
        <v>0.49644425418317378</v>
      </c>
      <c r="AF933" s="103">
        <v>0.5006004467467825</v>
      </c>
      <c r="AG933" s="103">
        <v>0.5048323566522418</v>
      </c>
      <c r="AH933" s="103">
        <v>0.50914072069251581</v>
      </c>
      <c r="AI933" s="103">
        <v>0.5135262756605703</v>
      </c>
      <c r="AJ933" s="103">
        <v>0.51798975834937089</v>
      </c>
      <c r="AK933" s="103">
        <v>0.52253190555188189</v>
      </c>
      <c r="AL933" s="103">
        <v>0.52715308984622788</v>
      </c>
      <c r="AM933" s="103">
        <v>0.53185172206936859</v>
      </c>
      <c r="AN933" s="103">
        <v>0.53662555548478463</v>
      </c>
      <c r="AO933" s="103">
        <v>0.54147234287878365</v>
      </c>
      <c r="AP933" s="103">
        <v>0.54638983703767341</v>
      </c>
      <c r="AQ933" s="103">
        <v>0.55137579074776022</v>
      </c>
      <c r="AR933" s="103">
        <v>0.55642795679535206</v>
      </c>
      <c r="AS933" s="103">
        <v>0.56154408796675537</v>
      </c>
      <c r="AT933" s="103">
        <v>0.56672193704827756</v>
      </c>
      <c r="AU933" s="103">
        <v>0.57195925682622684</v>
      </c>
      <c r="AV933" s="103">
        <v>0.57725380008690863</v>
      </c>
      <c r="AW933" s="103">
        <v>0.58260331961663137</v>
      </c>
      <c r="AX933" s="103">
        <v>0.58800542371646447</v>
      </c>
      <c r="AY933" s="103">
        <v>0.59345701637329074</v>
      </c>
      <c r="AZ933" s="103">
        <v>0.59895478728445239</v>
      </c>
      <c r="BA933" s="103">
        <v>0.60449542609691664</v>
      </c>
      <c r="BB933" s="103">
        <v>0.61007562245765146</v>
      </c>
      <c r="BC933" s="103">
        <v>0.61569206601362336</v>
      </c>
      <c r="BD933" s="103">
        <v>0.62134144641180011</v>
      </c>
      <c r="BE933" s="103">
        <v>0.62702045329914979</v>
      </c>
      <c r="BF933" s="103">
        <v>0.63272577632263882</v>
      </c>
      <c r="BG933" s="103">
        <v>0.63845410512923484</v>
      </c>
      <c r="BH933" s="103">
        <v>0.64420212936590637</v>
      </c>
      <c r="BI933" s="103">
        <v>0.64996653867961918</v>
      </c>
    </row>
    <row r="934" spans="1:61">
      <c r="A934" s="102">
        <v>43670</v>
      </c>
      <c r="B934" s="103">
        <v>0.69993626050210955</v>
      </c>
      <c r="C934" s="103">
        <v>0.68455909522315894</v>
      </c>
      <c r="D934" s="103">
        <v>0.65612844733315567</v>
      </c>
      <c r="E934" s="103">
        <v>0.61620054403558744</v>
      </c>
      <c r="F934" s="103">
        <v>0.5730342817180426</v>
      </c>
      <c r="G934" s="103">
        <v>0.5336114213514217</v>
      </c>
      <c r="H934" s="103">
        <v>0.50149699936104464</v>
      </c>
      <c r="I934" s="103">
        <v>0.47741168963747782</v>
      </c>
      <c r="J934" s="103">
        <v>0.46065372233643731</v>
      </c>
      <c r="K934" s="103">
        <v>0.44994393076421479</v>
      </c>
      <c r="L934" s="103">
        <v>0.4438573743017985</v>
      </c>
      <c r="M934" s="103">
        <v>0.44127694163862818</v>
      </c>
      <c r="N934" s="103">
        <v>0.44070898491025534</v>
      </c>
      <c r="O934" s="103">
        <v>0.44153403664819968</v>
      </c>
      <c r="P934" s="103">
        <v>0.44343724390745309</v>
      </c>
      <c r="Q934" s="103">
        <v>0.44610376356852199</v>
      </c>
      <c r="R934" s="103">
        <v>0.4492187525119134</v>
      </c>
      <c r="S934" s="103">
        <v>0.45246736761813289</v>
      </c>
      <c r="T934" s="103">
        <v>0.45557853154721534</v>
      </c>
      <c r="U934" s="103">
        <v>0.45852905713930325</v>
      </c>
      <c r="V934" s="103">
        <v>0.46138293326861041</v>
      </c>
      <c r="W934" s="103">
        <v>0.46420424503148427</v>
      </c>
      <c r="X934" s="103">
        <v>0.46705707752427178</v>
      </c>
      <c r="Y934" s="103">
        <v>0.47000551584331918</v>
      </c>
      <c r="Z934" s="103">
        <v>0.47310499080129176</v>
      </c>
      <c r="AA934" s="103">
        <v>0.47636431933719586</v>
      </c>
      <c r="AB934" s="103">
        <v>0.47977669347096807</v>
      </c>
      <c r="AC934" s="103">
        <v>0.48333529388416774</v>
      </c>
      <c r="AD934" s="103">
        <v>0.48703330125835437</v>
      </c>
      <c r="AE934" s="103">
        <v>0.49086389627508609</v>
      </c>
      <c r="AF934" s="103">
        <v>0.49482025961592224</v>
      </c>
      <c r="AG934" s="103">
        <v>0.49889557196242246</v>
      </c>
      <c r="AH934" s="103">
        <v>0.50308301399614475</v>
      </c>
      <c r="AI934" s="103">
        <v>0.50737576639864845</v>
      </c>
      <c r="AJ934" s="103">
        <v>0.51176700985149326</v>
      </c>
      <c r="AK934" s="103">
        <v>0.51624992503623701</v>
      </c>
      <c r="AL934" s="103">
        <v>0.52081802841562297</v>
      </c>
      <c r="AM934" s="103">
        <v>0.52546647326630225</v>
      </c>
      <c r="AN934" s="103">
        <v>0.53019091087010428</v>
      </c>
      <c r="AO934" s="103">
        <v>0.53498699262592497</v>
      </c>
      <c r="AP934" s="103">
        <v>0.53985036993266056</v>
      </c>
      <c r="AQ934" s="103">
        <v>0.54477669418920538</v>
      </c>
      <c r="AR934" s="103">
        <v>0.54976161679445601</v>
      </c>
      <c r="AS934" s="103">
        <v>0.55480078914730679</v>
      </c>
      <c r="AT934" s="103">
        <v>0.55988986264665375</v>
      </c>
      <c r="AU934" s="103">
        <v>0.56502448869139299</v>
      </c>
      <c r="AV934" s="103">
        <v>0.57020031868041887</v>
      </c>
      <c r="AW934" s="103">
        <v>0.57541300401262752</v>
      </c>
      <c r="AX934" s="103">
        <v>0.58065876390805526</v>
      </c>
      <c r="AY934" s="103">
        <v>0.58593632446312194</v>
      </c>
      <c r="AZ934" s="103">
        <v>0.59124510337501479</v>
      </c>
      <c r="BA934" s="103">
        <v>0.59658451836322701</v>
      </c>
      <c r="BB934" s="103">
        <v>0.6019539871472529</v>
      </c>
      <c r="BC934" s="103">
        <v>0.6073529274465842</v>
      </c>
      <c r="BD934" s="103">
        <v>0.61278075698071532</v>
      </c>
      <c r="BE934" s="103">
        <v>0.6182368934691399</v>
      </c>
      <c r="BF934" s="103">
        <v>0.62372075463135035</v>
      </c>
      <c r="BG934" s="103">
        <v>0.6292317581868403</v>
      </c>
      <c r="BH934" s="103">
        <v>0.63476932185510415</v>
      </c>
      <c r="BI934" s="103">
        <v>0.64033286335563377</v>
      </c>
    </row>
    <row r="935" spans="1:61">
      <c r="A935" s="102">
        <v>43671</v>
      </c>
      <c r="B935" s="103">
        <v>0.70415191488595275</v>
      </c>
      <c r="C935" s="103">
        <v>0.68993738991188891</v>
      </c>
      <c r="D935" s="103">
        <v>0.66133080012550183</v>
      </c>
      <c r="E935" s="103">
        <v>0.62146813463241579</v>
      </c>
      <c r="F935" s="103">
        <v>0.57929855406668462</v>
      </c>
      <c r="G935" s="103">
        <v>0.54166849861728705</v>
      </c>
      <c r="H935" s="103">
        <v>0.51129368093074856</v>
      </c>
      <c r="I935" s="103">
        <v>0.48866729747991455</v>
      </c>
      <c r="J935" s="103">
        <v>0.47269877175418817</v>
      </c>
      <c r="K935" s="103">
        <v>0.46217390295626115</v>
      </c>
      <c r="L935" s="103">
        <v>0.45574219188081433</v>
      </c>
      <c r="M935" s="103">
        <v>0.45245136850970596</v>
      </c>
      <c r="N935" s="103">
        <v>0.45111207545623833</v>
      </c>
      <c r="O935" s="103">
        <v>0.45120668042715978</v>
      </c>
      <c r="P935" s="103">
        <v>0.45249938817742558</v>
      </c>
      <c r="Q935" s="103">
        <v>0.45475460799067924</v>
      </c>
      <c r="R935" s="103">
        <v>0.45773674915056511</v>
      </c>
      <c r="S935" s="103">
        <v>0.46121022094072595</v>
      </c>
      <c r="T935" s="103">
        <v>0.46496666980171297</v>
      </c>
      <c r="U935" s="103">
        <v>0.46893729073046497</v>
      </c>
      <c r="V935" s="103">
        <v>0.47309785018949296</v>
      </c>
      <c r="W935" s="103">
        <v>0.47742413420231322</v>
      </c>
      <c r="X935" s="103">
        <v>0.48189192879244219</v>
      </c>
      <c r="Y935" s="103">
        <v>0.48647701998339471</v>
      </c>
      <c r="Z935" s="103">
        <v>0.49115758437522195</v>
      </c>
      <c r="AA935" s="103">
        <v>0.49592345177878505</v>
      </c>
      <c r="AB935" s="103">
        <v>0.50076799752671541</v>
      </c>
      <c r="AC935" s="103">
        <v>0.50568459778508368</v>
      </c>
      <c r="AD935" s="103">
        <v>0.51066662871996127</v>
      </c>
      <c r="AE935" s="103">
        <v>0.51570746649741706</v>
      </c>
      <c r="AF935" s="103">
        <v>0.52080048728352246</v>
      </c>
      <c r="AG935" s="103">
        <v>0.52593906724434825</v>
      </c>
      <c r="AH935" s="103">
        <v>0.53111658254596383</v>
      </c>
      <c r="AI935" s="103">
        <v>0.53632640935444009</v>
      </c>
      <c r="AJ935" s="103">
        <v>0.54156192383584822</v>
      </c>
      <c r="AK935" s="103">
        <v>0.54681650215625732</v>
      </c>
      <c r="AL935" s="103">
        <v>0.55208459043777736</v>
      </c>
      <c r="AM935" s="103">
        <v>0.55736535855676128</v>
      </c>
      <c r="AN935" s="103">
        <v>0.5626592795858737</v>
      </c>
      <c r="AO935" s="103">
        <v>0.56796682663981302</v>
      </c>
      <c r="AP935" s="103">
        <v>0.57328847283327744</v>
      </c>
      <c r="AQ935" s="103">
        <v>0.57862469128096383</v>
      </c>
      <c r="AR935" s="103">
        <v>0.58397595509757094</v>
      </c>
      <c r="AS935" s="103">
        <v>0.58934273739779519</v>
      </c>
      <c r="AT935" s="103">
        <v>0.594725511296335</v>
      </c>
      <c r="AU935" s="103">
        <v>0.60012474990788889</v>
      </c>
      <c r="AV935" s="103">
        <v>0.60554092634715306</v>
      </c>
      <c r="AW935" s="103">
        <v>0.61097451372882616</v>
      </c>
      <c r="AX935" s="103">
        <v>0.61642602081083231</v>
      </c>
      <c r="AY935" s="103">
        <v>0.62189611371254849</v>
      </c>
      <c r="AZ935" s="103">
        <v>0.6273855019664647</v>
      </c>
      <c r="BA935" s="103">
        <v>0.63289489510647079</v>
      </c>
      <c r="BB935" s="103">
        <v>0.63842500266645708</v>
      </c>
      <c r="BC935" s="103">
        <v>0.64397653418031209</v>
      </c>
      <c r="BD935" s="103">
        <v>0.64955019918192591</v>
      </c>
      <c r="BE935" s="103">
        <v>0.65514670720518919</v>
      </c>
      <c r="BF935" s="103">
        <v>0.66076676778399002</v>
      </c>
      <c r="BG935" s="103">
        <v>0.66641109045221902</v>
      </c>
      <c r="BH935" s="103">
        <v>0.67208038474376641</v>
      </c>
      <c r="BI935" s="103">
        <v>0.67777536019252049</v>
      </c>
    </row>
    <row r="936" spans="1:61">
      <c r="A936" s="102">
        <v>43672</v>
      </c>
      <c r="B936" s="103">
        <v>0.70469713154957259</v>
      </c>
      <c r="C936" s="103">
        <v>0.68964041468041748</v>
      </c>
      <c r="D936" s="103">
        <v>0.66094819153503226</v>
      </c>
      <c r="E936" s="103">
        <v>0.62078850290947329</v>
      </c>
      <c r="F936" s="103">
        <v>0.5777350699476167</v>
      </c>
      <c r="G936" s="103">
        <v>0.53850934859578647</v>
      </c>
      <c r="H936" s="103">
        <v>0.50628270385523599</v>
      </c>
      <c r="I936" s="103">
        <v>0.48170251223584976</v>
      </c>
      <c r="J936" s="103">
        <v>0.4638979793655939</v>
      </c>
      <c r="K936" s="103">
        <v>0.45166650124820729</v>
      </c>
      <c r="L936" s="103">
        <v>0.44379871110848063</v>
      </c>
      <c r="M936" s="103">
        <v>0.43929256037362008</v>
      </c>
      <c r="N936" s="103">
        <v>0.43691993151973374</v>
      </c>
      <c r="O936" s="103">
        <v>0.43614782314021561</v>
      </c>
      <c r="P936" s="103">
        <v>0.43669754276046568</v>
      </c>
      <c r="Q936" s="103">
        <v>0.43829045768864006</v>
      </c>
      <c r="R936" s="103">
        <v>0.44064793523289592</v>
      </c>
      <c r="S936" s="103">
        <v>0.44349134270138879</v>
      </c>
      <c r="T936" s="103">
        <v>0.44657870998791283</v>
      </c>
      <c r="U936" s="103">
        <v>0.44985590637480122</v>
      </c>
      <c r="V936" s="103">
        <v>0.45332879658293901</v>
      </c>
      <c r="W936" s="103">
        <v>0.45700327166330895</v>
      </c>
      <c r="X936" s="103">
        <v>0.46088522266689397</v>
      </c>
      <c r="Y936" s="103">
        <v>0.46498054064467553</v>
      </c>
      <c r="Z936" s="103">
        <v>0.46929101720405719</v>
      </c>
      <c r="AA936" s="103">
        <v>0.47380034529855219</v>
      </c>
      <c r="AB936" s="103">
        <v>0.47848722479825417</v>
      </c>
      <c r="AC936" s="103">
        <v>0.48333035541221447</v>
      </c>
      <c r="AD936" s="103">
        <v>0.4883084368494845</v>
      </c>
      <c r="AE936" s="103">
        <v>0.49340016881911408</v>
      </c>
      <c r="AF936" s="103">
        <v>0.4985842510301543</v>
      </c>
      <c r="AG936" s="103">
        <v>0.503839383191657</v>
      </c>
      <c r="AH936" s="103">
        <v>0.5091442650126714</v>
      </c>
      <c r="AI936" s="103">
        <v>0.5144775962022492</v>
      </c>
      <c r="AJ936" s="103">
        <v>0.51981807646944178</v>
      </c>
      <c r="AK936" s="103">
        <v>0.52514440552329866</v>
      </c>
      <c r="AL936" s="103">
        <v>0.53043916521060208</v>
      </c>
      <c r="AM936" s="103">
        <v>0.53570207664734171</v>
      </c>
      <c r="AN936" s="103">
        <v>0.54093758935646208</v>
      </c>
      <c r="AO936" s="103">
        <v>0.54615015301341552</v>
      </c>
      <c r="AP936" s="103">
        <v>0.55134421729365435</v>
      </c>
      <c r="AQ936" s="103">
        <v>0.556524231872629</v>
      </c>
      <c r="AR936" s="103">
        <v>0.56169464642579248</v>
      </c>
      <c r="AS936" s="103">
        <v>0.5668599106285952</v>
      </c>
      <c r="AT936" s="103">
        <v>0.5720244741564896</v>
      </c>
      <c r="AU936" s="103">
        <v>0.57719278668492791</v>
      </c>
      <c r="AV936" s="103">
        <v>0.58236929788936054</v>
      </c>
      <c r="AW936" s="103">
        <v>0.58755845744523982</v>
      </c>
      <c r="AX936" s="103">
        <v>0.59276425155730794</v>
      </c>
      <c r="AY936" s="103">
        <v>0.59798862025116595</v>
      </c>
      <c r="AZ936" s="103">
        <v>0.60323293904948316</v>
      </c>
      <c r="BA936" s="103">
        <v>0.60849858345672225</v>
      </c>
      <c r="BB936" s="103">
        <v>0.61378692897734632</v>
      </c>
      <c r="BC936" s="103">
        <v>0.61909935111581715</v>
      </c>
      <c r="BD936" s="103">
        <v>0.62443722537659807</v>
      </c>
      <c r="BE936" s="103">
        <v>0.62980192726415218</v>
      </c>
      <c r="BF936" s="103">
        <v>0.63519483228294149</v>
      </c>
      <c r="BG936" s="103">
        <v>0.64061731593742877</v>
      </c>
      <c r="BH936" s="103">
        <v>0.64607075373207778</v>
      </c>
      <c r="BI936" s="103">
        <v>0.65155652117134966</v>
      </c>
    </row>
    <row r="937" spans="1:61">
      <c r="A937" s="102">
        <v>43675</v>
      </c>
      <c r="B937" s="103">
        <v>0.71189482141095528</v>
      </c>
      <c r="C937" s="103">
        <v>0.68867614290891832</v>
      </c>
      <c r="D937" s="103">
        <v>0.65248313193289798</v>
      </c>
      <c r="E937" s="103">
        <v>0.60732270480667261</v>
      </c>
      <c r="F937" s="103">
        <v>0.561832074065723</v>
      </c>
      <c r="G937" s="103">
        <v>0.52120257946520532</v>
      </c>
      <c r="H937" s="103">
        <v>0.48751304247628091</v>
      </c>
      <c r="I937" s="103">
        <v>0.46083003639248843</v>
      </c>
      <c r="J937" s="103">
        <v>0.44048185628987274</v>
      </c>
      <c r="K937" s="103">
        <v>0.42510275290859972</v>
      </c>
      <c r="L937" s="103">
        <v>0.41361165708069342</v>
      </c>
      <c r="M937" s="103">
        <v>0.405161389450308</v>
      </c>
      <c r="N937" s="103">
        <v>0.39884930223800408</v>
      </c>
      <c r="O937" s="103">
        <v>0.39429677908697902</v>
      </c>
      <c r="P937" s="103">
        <v>0.39128803357987424</v>
      </c>
      <c r="Q937" s="103">
        <v>0.38960728455133437</v>
      </c>
      <c r="R937" s="103">
        <v>0.38903875083600459</v>
      </c>
      <c r="S937" s="103">
        <v>0.38936665126852998</v>
      </c>
      <c r="T937" s="103">
        <v>0.39039904157616312</v>
      </c>
      <c r="U937" s="103">
        <v>0.39206610491536503</v>
      </c>
      <c r="V937" s="103">
        <v>0.3943370316430127</v>
      </c>
      <c r="W937" s="103">
        <v>0.39718102923500681</v>
      </c>
      <c r="X937" s="103">
        <v>0.40056730516724903</v>
      </c>
      <c r="Y937" s="103">
        <v>0.40446506691563938</v>
      </c>
      <c r="Z937" s="103">
        <v>0.40884174228486214</v>
      </c>
      <c r="AA937" s="103">
        <v>0.41365690200025185</v>
      </c>
      <c r="AB937" s="103">
        <v>0.41886794916447445</v>
      </c>
      <c r="AC937" s="103">
        <v>0.42443228681028189</v>
      </c>
      <c r="AD937" s="103">
        <v>0.43030731797042593</v>
      </c>
      <c r="AE937" s="103">
        <v>0.43645044567765628</v>
      </c>
      <c r="AF937" s="103">
        <v>0.44281907296472484</v>
      </c>
      <c r="AG937" s="103">
        <v>0.44937060286438363</v>
      </c>
      <c r="AH937" s="103">
        <v>0.45606243840938226</v>
      </c>
      <c r="AI937" s="103">
        <v>0.46285198263247235</v>
      </c>
      <c r="AJ937" s="103">
        <v>0.46969663856640653</v>
      </c>
      <c r="AK937" s="103">
        <v>0.4765538092439337</v>
      </c>
      <c r="AL937" s="103">
        <v>0.48338687001867364</v>
      </c>
      <c r="AM937" s="103">
        <v>0.49018556347345066</v>
      </c>
      <c r="AN937" s="103">
        <v>0.49694690642127792</v>
      </c>
      <c r="AO937" s="103">
        <v>0.50366791590979521</v>
      </c>
      <c r="AP937" s="103">
        <v>0.51034560898664205</v>
      </c>
      <c r="AQ937" s="103">
        <v>0.51697700269945557</v>
      </c>
      <c r="AR937" s="103">
        <v>0.52355911409587619</v>
      </c>
      <c r="AS937" s="103">
        <v>0.53008896022354124</v>
      </c>
      <c r="AT937" s="103">
        <v>0.53656355813009016</v>
      </c>
      <c r="AU937" s="103">
        <v>0.54297992486316271</v>
      </c>
      <c r="AV937" s="103">
        <v>0.549335077470396</v>
      </c>
      <c r="AW937" s="103">
        <v>0.55562603299942948</v>
      </c>
      <c r="AX937" s="103">
        <v>0.56185091646232954</v>
      </c>
      <c r="AY937" s="103">
        <v>0.56801382061101879</v>
      </c>
      <c r="AZ937" s="103">
        <v>0.5741208385772516</v>
      </c>
      <c r="BA937" s="103">
        <v>0.58017806494437496</v>
      </c>
      <c r="BB937" s="103">
        <v>0.58619159429573742</v>
      </c>
      <c r="BC937" s="103">
        <v>0.59216752121468452</v>
      </c>
      <c r="BD937" s="103">
        <v>0.59811194028456449</v>
      </c>
      <c r="BE937" s="103">
        <v>0.60403094608872521</v>
      </c>
      <c r="BF937" s="103">
        <v>0.609930633210513</v>
      </c>
      <c r="BG937" s="103">
        <v>0.61581709623327574</v>
      </c>
      <c r="BH937" s="103">
        <v>0.62169642974036132</v>
      </c>
      <c r="BI937" s="103">
        <v>0.62757472831511585</v>
      </c>
    </row>
    <row r="938" spans="1:61">
      <c r="A938" s="102">
        <v>43676</v>
      </c>
      <c r="B938" s="103">
        <v>0.71432581983857679</v>
      </c>
      <c r="C938" s="103">
        <v>0.69073594706565633</v>
      </c>
      <c r="D938" s="103">
        <v>0.65431548953178698</v>
      </c>
      <c r="E938" s="103">
        <v>0.60817071934459077</v>
      </c>
      <c r="F938" s="103">
        <v>0.56078992404586536</v>
      </c>
      <c r="G938" s="103">
        <v>0.51843932423523542</v>
      </c>
      <c r="H938" s="103">
        <v>0.48394936538456784</v>
      </c>
      <c r="I938" s="103">
        <v>0.45743583107162111</v>
      </c>
      <c r="J938" s="103">
        <v>0.43780781966404164</v>
      </c>
      <c r="K938" s="103">
        <v>0.42356978805814549</v>
      </c>
      <c r="L938" s="103">
        <v>0.41342936463962071</v>
      </c>
      <c r="M938" s="103">
        <v>0.40650645960309295</v>
      </c>
      <c r="N938" s="103">
        <v>0.40156219704285911</v>
      </c>
      <c r="O938" s="103">
        <v>0.39810135528919061</v>
      </c>
      <c r="P938" s="103">
        <v>0.39589326815951764</v>
      </c>
      <c r="Q938" s="103">
        <v>0.39470727800469396</v>
      </c>
      <c r="R938" s="103">
        <v>0.39431272717557408</v>
      </c>
      <c r="S938" s="103">
        <v>0.39447895802301269</v>
      </c>
      <c r="T938" s="103">
        <v>0.39499982039518855</v>
      </c>
      <c r="U938" s="103">
        <v>0.39582281947061931</v>
      </c>
      <c r="V938" s="103">
        <v>0.39695487941150315</v>
      </c>
      <c r="W938" s="103">
        <v>0.39840305267189119</v>
      </c>
      <c r="X938" s="103">
        <v>0.40017439170583491</v>
      </c>
      <c r="Y938" s="103">
        <v>0.402275948967385</v>
      </c>
      <c r="Z938" s="103">
        <v>0.40471109059751159</v>
      </c>
      <c r="AA938" s="103">
        <v>0.40746690801519636</v>
      </c>
      <c r="AB938" s="103">
        <v>0.41052600274503026</v>
      </c>
      <c r="AC938" s="103">
        <v>0.41387097616679214</v>
      </c>
      <c r="AD938" s="103">
        <v>0.41748442966026078</v>
      </c>
      <c r="AE938" s="103">
        <v>0.42134896460521343</v>
      </c>
      <c r="AF938" s="103">
        <v>0.42544718238142915</v>
      </c>
      <c r="AG938" s="103">
        <v>0.42976168436868667</v>
      </c>
      <c r="AH938" s="103">
        <v>0.4342750719467634</v>
      </c>
      <c r="AI938" s="103">
        <v>0.43896994649543808</v>
      </c>
      <c r="AJ938" s="103">
        <v>0.44382890939448977</v>
      </c>
      <c r="AK938" s="103">
        <v>0.44883456202369565</v>
      </c>
      <c r="AL938" s="103">
        <v>0.45397094101826962</v>
      </c>
      <c r="AM938" s="103">
        <v>0.45922981361457993</v>
      </c>
      <c r="AN938" s="103">
        <v>0.46460553833798368</v>
      </c>
      <c r="AO938" s="103">
        <v>0.47009247559423345</v>
      </c>
      <c r="AP938" s="103">
        <v>0.47568498578908153</v>
      </c>
      <c r="AQ938" s="103">
        <v>0.48137742932827848</v>
      </c>
      <c r="AR938" s="103">
        <v>0.48716416661757761</v>
      </c>
      <c r="AS938" s="103">
        <v>0.49303955806272914</v>
      </c>
      <c r="AT938" s="103">
        <v>0.49899796406948571</v>
      </c>
      <c r="AU938" s="103">
        <v>0.50503374504359977</v>
      </c>
      <c r="AV938" s="103">
        <v>0.51114126139082172</v>
      </c>
      <c r="AW938" s="103">
        <v>0.51731487351690397</v>
      </c>
      <c r="AX938" s="103">
        <v>0.52354931666686966</v>
      </c>
      <c r="AY938" s="103">
        <v>0.52984115329393644</v>
      </c>
      <c r="AZ938" s="103">
        <v>0.53618750178449537</v>
      </c>
      <c r="BA938" s="103">
        <v>0.54258548065561885</v>
      </c>
      <c r="BB938" s="103">
        <v>0.54903220842437983</v>
      </c>
      <c r="BC938" s="103">
        <v>0.55552480360784928</v>
      </c>
      <c r="BD938" s="103">
        <v>0.5620603847231006</v>
      </c>
      <c r="BE938" s="103">
        <v>0.56863607028720653</v>
      </c>
      <c r="BF938" s="103">
        <v>0.57524897881723824</v>
      </c>
      <c r="BG938" s="103">
        <v>0.58189622883026881</v>
      </c>
      <c r="BH938" s="103">
        <v>0.5885749388433712</v>
      </c>
      <c r="BI938" s="103">
        <v>0.59528222737361658</v>
      </c>
    </row>
    <row r="939" spans="1:61">
      <c r="A939" s="102">
        <v>43677</v>
      </c>
      <c r="B939" s="103">
        <v>0.70903304756094687</v>
      </c>
      <c r="C939" s="103">
        <v>0.68839882428549914</v>
      </c>
      <c r="D939" s="103">
        <v>0.65404384023939754</v>
      </c>
      <c r="E939" s="103">
        <v>0.60910064219484528</v>
      </c>
      <c r="F939" s="103">
        <v>0.56220611306530865</v>
      </c>
      <c r="G939" s="103">
        <v>0.51983901781076525</v>
      </c>
      <c r="H939" s="103">
        <v>0.48503600556722487</v>
      </c>
      <c r="I939" s="103">
        <v>0.45785003732144908</v>
      </c>
      <c r="J939" s="103">
        <v>0.43705413849202507</v>
      </c>
      <c r="K939" s="103">
        <v>0.42116986451174127</v>
      </c>
      <c r="L939" s="103">
        <v>0.40929585966889481</v>
      </c>
      <c r="M939" s="103">
        <v>0.40083773426987113</v>
      </c>
      <c r="N939" s="103">
        <v>0.3952120352324312</v>
      </c>
      <c r="O939" s="103">
        <v>0.39184974365080033</v>
      </c>
      <c r="P939" s="103">
        <v>0.39018895948100679</v>
      </c>
      <c r="Q939" s="103">
        <v>0.3896677829086817</v>
      </c>
      <c r="R939" s="103">
        <v>0.38972431411945696</v>
      </c>
      <c r="S939" s="103">
        <v>0.38979665329896385</v>
      </c>
      <c r="T939" s="103">
        <v>0.389409586340901</v>
      </c>
      <c r="U939" s="103">
        <v>0.38857888858360912</v>
      </c>
      <c r="V939" s="103">
        <v>0.38749300260274594</v>
      </c>
      <c r="W939" s="103">
        <v>0.38634056155856922</v>
      </c>
      <c r="X939" s="103">
        <v>0.38531019861133631</v>
      </c>
      <c r="Y939" s="103">
        <v>0.38459054692130529</v>
      </c>
      <c r="Z939" s="103">
        <v>0.38434490312475611</v>
      </c>
      <c r="AA939" s="103">
        <v>0.38460009577224419</v>
      </c>
      <c r="AB939" s="103">
        <v>0.38533720946240296</v>
      </c>
      <c r="AC939" s="103">
        <v>0.38653729559931432</v>
      </c>
      <c r="AD939" s="103">
        <v>0.38818140558706044</v>
      </c>
      <c r="AE939" s="103">
        <v>0.39025059082972285</v>
      </c>
      <c r="AF939" s="103">
        <v>0.39272590273138358</v>
      </c>
      <c r="AG939" s="103">
        <v>0.395588392696125</v>
      </c>
      <c r="AH939" s="103">
        <v>0.39881911212802845</v>
      </c>
      <c r="AI939" s="103">
        <v>0.40239911243117582</v>
      </c>
      <c r="AJ939" s="103">
        <v>0.40630944500964988</v>
      </c>
      <c r="AK939" s="103">
        <v>0.41053116126753147</v>
      </c>
      <c r="AL939" s="103">
        <v>0.41504494563278926</v>
      </c>
      <c r="AM939" s="103">
        <v>0.41982969365529549</v>
      </c>
      <c r="AN939" s="103">
        <v>0.424863756613786</v>
      </c>
      <c r="AO939" s="103">
        <v>0.43012548565905823</v>
      </c>
      <c r="AP939" s="103">
        <v>0.43559323194190996</v>
      </c>
      <c r="AQ939" s="103">
        <v>0.44124534661313675</v>
      </c>
      <c r="AR939" s="103">
        <v>0.44706018082353688</v>
      </c>
      <c r="AS939" s="103">
        <v>0.45301608572390595</v>
      </c>
      <c r="AT939" s="103">
        <v>0.45909141246504181</v>
      </c>
      <c r="AU939" s="103">
        <v>0.46526451219774217</v>
      </c>
      <c r="AV939" s="103">
        <v>0.47151373607280217</v>
      </c>
      <c r="AW939" s="103">
        <v>0.47781743524101988</v>
      </c>
      <c r="AX939" s="103">
        <v>0.48415724106666091</v>
      </c>
      <c r="AY939" s="103">
        <v>0.49052926674476893</v>
      </c>
      <c r="AZ939" s="103">
        <v>0.4969336207393007</v>
      </c>
      <c r="BA939" s="103">
        <v>0.50337041164307161</v>
      </c>
      <c r="BB939" s="103">
        <v>0.50983974804889798</v>
      </c>
      <c r="BC939" s="103">
        <v>0.5163417385495942</v>
      </c>
      <c r="BD939" s="103">
        <v>0.52287649173797657</v>
      </c>
      <c r="BE939" s="103">
        <v>0.52944411620686138</v>
      </c>
      <c r="BF939" s="103">
        <v>0.53604472054906283</v>
      </c>
      <c r="BG939" s="103">
        <v>0.5426784133573973</v>
      </c>
      <c r="BH939" s="103">
        <v>0.54934530322468111</v>
      </c>
      <c r="BI939" s="103">
        <v>0.55604549874372866</v>
      </c>
    </row>
    <row r="940" spans="1:61">
      <c r="A940" s="102">
        <v>43678</v>
      </c>
      <c r="B940" s="103">
        <v>0.70879753306410864</v>
      </c>
      <c r="C940" s="103">
        <v>0.69433642357354686</v>
      </c>
      <c r="D940" s="103">
        <v>0.66462409787594057</v>
      </c>
      <c r="E940" s="103">
        <v>0.62140808393883384</v>
      </c>
      <c r="F940" s="103">
        <v>0.57324853208332949</v>
      </c>
      <c r="G940" s="103">
        <v>0.52812124404050997</v>
      </c>
      <c r="H940" s="103">
        <v>0.49042728450031059</v>
      </c>
      <c r="I940" s="103">
        <v>0.46113824872621673</v>
      </c>
      <c r="J940" s="103">
        <v>0.43861686103271119</v>
      </c>
      <c r="K940" s="103">
        <v>0.42091809988962503</v>
      </c>
      <c r="L940" s="103">
        <v>0.40682321399362004</v>
      </c>
      <c r="M940" s="103">
        <v>0.39553573706450196</v>
      </c>
      <c r="N940" s="103">
        <v>0.3864487444523777</v>
      </c>
      <c r="O940" s="103">
        <v>0.3792611425595202</v>
      </c>
      <c r="P940" s="103">
        <v>0.37376805751891629</v>
      </c>
      <c r="Q940" s="103">
        <v>0.36976468528632211</v>
      </c>
      <c r="R940" s="103">
        <v>0.36704622181749447</v>
      </c>
      <c r="S940" s="103">
        <v>0.36540786306819117</v>
      </c>
      <c r="T940" s="103">
        <v>0.36465449692008156</v>
      </c>
      <c r="U940" s="103">
        <v>0.36464066747534607</v>
      </c>
      <c r="V940" s="103">
        <v>0.36523677891082962</v>
      </c>
      <c r="W940" s="103">
        <v>0.36631324236386015</v>
      </c>
      <c r="X940" s="103">
        <v>0.36774046897176599</v>
      </c>
      <c r="Y940" s="103">
        <v>0.3693888698718748</v>
      </c>
      <c r="Z940" s="103">
        <v>0.37114702436296992</v>
      </c>
      <c r="AA940" s="103">
        <v>0.37299207507253951</v>
      </c>
      <c r="AB940" s="103">
        <v>0.37492811026694067</v>
      </c>
      <c r="AC940" s="103">
        <v>0.37695922454658271</v>
      </c>
      <c r="AD940" s="103">
        <v>0.37908951251187495</v>
      </c>
      <c r="AE940" s="103">
        <v>0.38132306876322608</v>
      </c>
      <c r="AF940" s="103">
        <v>0.38366398790104544</v>
      </c>
      <c r="AG940" s="103">
        <v>0.38611636452574249</v>
      </c>
      <c r="AH940" s="103">
        <v>0.38868429323772574</v>
      </c>
      <c r="AI940" s="103">
        <v>0.39137186863740464</v>
      </c>
      <c r="AJ940" s="103">
        <v>0.39418318532518859</v>
      </c>
      <c r="AK940" s="103">
        <v>0.39712233790148604</v>
      </c>
      <c r="AL940" s="103">
        <v>0.40019339073217097</v>
      </c>
      <c r="AM940" s="103">
        <v>0.40340027470052209</v>
      </c>
      <c r="AN940" s="103">
        <v>0.40674688386443758</v>
      </c>
      <c r="AO940" s="103">
        <v>0.41023711228063015</v>
      </c>
      <c r="AP940" s="103">
        <v>0.41387485400581225</v>
      </c>
      <c r="AQ940" s="103">
        <v>0.41766400309669555</v>
      </c>
      <c r="AR940" s="103">
        <v>0.42160845360999283</v>
      </c>
      <c r="AS940" s="103">
        <v>0.42571209960241563</v>
      </c>
      <c r="AT940" s="103">
        <v>0.42997883513067647</v>
      </c>
      <c r="AU940" s="103">
        <v>0.43441255425148811</v>
      </c>
      <c r="AV940" s="103">
        <v>0.43901715102156164</v>
      </c>
      <c r="AW940" s="103">
        <v>0.44379651949761001</v>
      </c>
      <c r="AX940" s="103">
        <v>0.4487528531558968</v>
      </c>
      <c r="AY940" s="103">
        <v>0.45388083757156306</v>
      </c>
      <c r="AZ940" s="103">
        <v>0.45917308702889109</v>
      </c>
      <c r="BA940" s="103">
        <v>0.46462221574535312</v>
      </c>
      <c r="BB940" s="103">
        <v>0.47022083793842229</v>
      </c>
      <c r="BC940" s="103">
        <v>0.47596156782556953</v>
      </c>
      <c r="BD940" s="103">
        <v>0.48183701962426834</v>
      </c>
      <c r="BE940" s="103">
        <v>0.48783980755199158</v>
      </c>
      <c r="BF940" s="103">
        <v>0.4939625458262103</v>
      </c>
      <c r="BG940" s="103">
        <v>0.50019784866439765</v>
      </c>
      <c r="BH940" s="103">
        <v>0.50653833028402695</v>
      </c>
      <c r="BI940" s="103">
        <v>0.51297660490256902</v>
      </c>
    </row>
    <row r="941" spans="1:61">
      <c r="A941" s="102">
        <v>43679</v>
      </c>
      <c r="B941" s="103">
        <v>0.71178344285761841</v>
      </c>
      <c r="C941" s="103">
        <v>0.69541121365225378</v>
      </c>
      <c r="D941" s="103">
        <v>0.66275502958671428</v>
      </c>
      <c r="E941" s="103">
        <v>0.61730379642310074</v>
      </c>
      <c r="F941" s="103">
        <v>0.56955730655767578</v>
      </c>
      <c r="G941" s="103">
        <v>0.52640655332405439</v>
      </c>
      <c r="H941" s="103">
        <v>0.49067696299769709</v>
      </c>
      <c r="I941" s="103">
        <v>0.46257815255857476</v>
      </c>
      <c r="J941" s="103">
        <v>0.44051474464843188</v>
      </c>
      <c r="K941" s="103">
        <v>0.4230429326704469</v>
      </c>
      <c r="L941" s="103">
        <v>0.40894845041165473</v>
      </c>
      <c r="M941" s="103">
        <v>0.39741995651670114</v>
      </c>
      <c r="N941" s="103">
        <v>0.38768932416045876</v>
      </c>
      <c r="O941" s="103">
        <v>0.37940463431945659</v>
      </c>
      <c r="P941" s="103">
        <v>0.37235431336128511</v>
      </c>
      <c r="Q941" s="103">
        <v>0.36632682064423089</v>
      </c>
      <c r="R941" s="103">
        <v>0.3611106155265808</v>
      </c>
      <c r="S941" s="103">
        <v>0.35649415736662365</v>
      </c>
      <c r="T941" s="103">
        <v>0.35229565656780998</v>
      </c>
      <c r="U941" s="103">
        <v>0.34848575190257913</v>
      </c>
      <c r="V941" s="103">
        <v>0.34508376738940788</v>
      </c>
      <c r="W941" s="103">
        <v>0.34210904841318179</v>
      </c>
      <c r="X941" s="103">
        <v>0.33958094035878666</v>
      </c>
      <c r="Y941" s="103">
        <v>0.33751878861110923</v>
      </c>
      <c r="Z941" s="103">
        <v>0.33593527812743079</v>
      </c>
      <c r="AA941" s="103">
        <v>0.33481368871000766</v>
      </c>
      <c r="AB941" s="103">
        <v>0.33412918782341272</v>
      </c>
      <c r="AC941" s="103">
        <v>0.33385694267056815</v>
      </c>
      <c r="AD941" s="103">
        <v>0.3339721204543965</v>
      </c>
      <c r="AE941" s="103">
        <v>0.33444988837782019</v>
      </c>
      <c r="AF941" s="103">
        <v>0.33526541364376178</v>
      </c>
      <c r="AG941" s="103">
        <v>0.33639386345514366</v>
      </c>
      <c r="AH941" s="103">
        <v>0.33781040501488802</v>
      </c>
      <c r="AI941" s="103">
        <v>0.33949020552591758</v>
      </c>
      <c r="AJ941" s="103">
        <v>0.34140843219115496</v>
      </c>
      <c r="AK941" s="103">
        <v>0.34354025221352213</v>
      </c>
      <c r="AL941" s="103">
        <v>0.34586444725948562</v>
      </c>
      <c r="AM941" s="103">
        <v>0.34837575650862285</v>
      </c>
      <c r="AN941" s="103">
        <v>0.35107332152284354</v>
      </c>
      <c r="AO941" s="103">
        <v>0.35395628400604962</v>
      </c>
      <c r="AP941" s="103">
        <v>0.35702378566214316</v>
      </c>
      <c r="AQ941" s="103">
        <v>0.36027496819502502</v>
      </c>
      <c r="AR941" s="103">
        <v>0.36370897330859758</v>
      </c>
      <c r="AS941" s="103">
        <v>0.36732494270676164</v>
      </c>
      <c r="AT941" s="103">
        <v>0.37112201809341927</v>
      </c>
      <c r="AU941" s="103">
        <v>0.37509934117247257</v>
      </c>
      <c r="AV941" s="103">
        <v>0.37925605364782222</v>
      </c>
      <c r="AW941" s="103">
        <v>0.38359129722337026</v>
      </c>
      <c r="AX941" s="103">
        <v>0.38810339380434439</v>
      </c>
      <c r="AY941" s="103">
        <v>0.39278704596270336</v>
      </c>
      <c r="AZ941" s="103">
        <v>0.39763595776339639</v>
      </c>
      <c r="BA941" s="103">
        <v>0.40264383323916553</v>
      </c>
      <c r="BB941" s="103">
        <v>0.40780437642275302</v>
      </c>
      <c r="BC941" s="103">
        <v>0.41311129134689939</v>
      </c>
      <c r="BD941" s="103">
        <v>0.41855828204434736</v>
      </c>
      <c r="BE941" s="103">
        <v>0.42413905254783912</v>
      </c>
      <c r="BF941" s="103">
        <v>0.42984730689011508</v>
      </c>
      <c r="BG941" s="103">
        <v>0.43567674910391807</v>
      </c>
      <c r="BH941" s="103">
        <v>0.44162108322199034</v>
      </c>
      <c r="BI941" s="103">
        <v>0.44767401327707246</v>
      </c>
    </row>
    <row r="942" spans="1:61">
      <c r="A942" s="102">
        <v>43682</v>
      </c>
      <c r="B942" s="103">
        <v>0.70521801144641594</v>
      </c>
      <c r="C942" s="103">
        <v>0.67735756826964999</v>
      </c>
      <c r="D942" s="103">
        <v>0.63703707194908143</v>
      </c>
      <c r="E942" s="103">
        <v>0.5894562746337827</v>
      </c>
      <c r="F942" s="103">
        <v>0.54382639569380697</v>
      </c>
      <c r="G942" s="103">
        <v>0.50390337390360163</v>
      </c>
      <c r="H942" s="103">
        <v>0.47065038242608498</v>
      </c>
      <c r="I942" s="103">
        <v>0.44406922863230319</v>
      </c>
      <c r="J942" s="103">
        <v>0.42313452122070316</v>
      </c>
      <c r="K942" s="103">
        <v>0.40634164719983235</v>
      </c>
      <c r="L942" s="103">
        <v>0.39260454305859005</v>
      </c>
      <c r="M942" s="103">
        <v>0.38100765497871714</v>
      </c>
      <c r="N942" s="103">
        <v>0.37056544702509253</v>
      </c>
      <c r="O942" s="103">
        <v>0.36098014024266012</v>
      </c>
      <c r="P942" s="103">
        <v>0.35216508973066224</v>
      </c>
      <c r="Q942" s="103">
        <v>0.34403365739835451</v>
      </c>
      <c r="R942" s="103">
        <v>0.33649920515499288</v>
      </c>
      <c r="S942" s="103">
        <v>0.3294750949098359</v>
      </c>
      <c r="T942" s="103">
        <v>0.32288962347543576</v>
      </c>
      <c r="U942" s="103">
        <v>0.3167476060837176</v>
      </c>
      <c r="V942" s="103">
        <v>0.31107829776149615</v>
      </c>
      <c r="W942" s="103">
        <v>0.30591096426143516</v>
      </c>
      <c r="X942" s="103">
        <v>0.30127487133619851</v>
      </c>
      <c r="Y942" s="103">
        <v>0.29719928473845209</v>
      </c>
      <c r="Z942" s="103">
        <v>0.29370505318759771</v>
      </c>
      <c r="AA942" s="103">
        <v>0.29077586500093688</v>
      </c>
      <c r="AB942" s="103">
        <v>0.28838515662905045</v>
      </c>
      <c r="AC942" s="103">
        <v>0.28650636419186043</v>
      </c>
      <c r="AD942" s="103">
        <v>0.28511292380928915</v>
      </c>
      <c r="AE942" s="103">
        <v>0.2841782716012593</v>
      </c>
      <c r="AF942" s="103">
        <v>0.28367584368769316</v>
      </c>
      <c r="AG942" s="103">
        <v>0.2835790761885133</v>
      </c>
      <c r="AH942" s="103">
        <v>0.28386140522364189</v>
      </c>
      <c r="AI942" s="103">
        <v>0.28449626691300151</v>
      </c>
      <c r="AJ942" s="103">
        <v>0.28545709737651465</v>
      </c>
      <c r="AK942" s="103">
        <v>0.28671733273410349</v>
      </c>
      <c r="AL942" s="103">
        <v>0.28825282094385518</v>
      </c>
      <c r="AM942" s="103">
        <v>0.29005005800019995</v>
      </c>
      <c r="AN942" s="103">
        <v>0.29209847749358608</v>
      </c>
      <c r="AO942" s="103">
        <v>0.29438751310921113</v>
      </c>
      <c r="AP942" s="103">
        <v>0.29690659853227291</v>
      </c>
      <c r="AQ942" s="103">
        <v>0.29964516744796826</v>
      </c>
      <c r="AR942" s="103">
        <v>0.302592653541495</v>
      </c>
      <c r="AS942" s="103">
        <v>0.30573849049805002</v>
      </c>
      <c r="AT942" s="103">
        <v>0.30907211200283102</v>
      </c>
      <c r="AU942" s="103">
        <v>0.31258295174103579</v>
      </c>
      <c r="AV942" s="103">
        <v>0.31626044339786102</v>
      </c>
      <c r="AW942" s="103">
        <v>0.32009402065850434</v>
      </c>
      <c r="AX942" s="103">
        <v>0.32407381402426771</v>
      </c>
      <c r="AY942" s="103">
        <v>0.32819370720109681</v>
      </c>
      <c r="AZ942" s="103">
        <v>0.33244884196500518</v>
      </c>
      <c r="BA942" s="103">
        <v>0.33683436100493497</v>
      </c>
      <c r="BB942" s="103">
        <v>0.34134540700982952</v>
      </c>
      <c r="BC942" s="103">
        <v>0.34597712266863001</v>
      </c>
      <c r="BD942" s="103">
        <v>0.35072465067027947</v>
      </c>
      <c r="BE942" s="103">
        <v>0.35558313370372108</v>
      </c>
      <c r="BF942" s="103">
        <v>0.36054771445789607</v>
      </c>
      <c r="BG942" s="103">
        <v>0.36561353562174753</v>
      </c>
      <c r="BH942" s="103">
        <v>0.37077573988421841</v>
      </c>
      <c r="BI942" s="103">
        <v>0.37602946993425007</v>
      </c>
    </row>
    <row r="943" spans="1:61">
      <c r="A943" s="102">
        <v>43683</v>
      </c>
      <c r="B943" s="103">
        <v>0.7066234518405623</v>
      </c>
      <c r="C943" s="103">
        <v>0.68169520343941159</v>
      </c>
      <c r="D943" s="103">
        <v>0.64395686885395431</v>
      </c>
      <c r="E943" s="103">
        <v>0.59841558077577983</v>
      </c>
      <c r="F943" s="103">
        <v>0.55438118261132829</v>
      </c>
      <c r="G943" s="103">
        <v>0.51580079200686368</v>
      </c>
      <c r="H943" s="103">
        <v>0.48370571753031372</v>
      </c>
      <c r="I943" s="103">
        <v>0.45799452000030488</v>
      </c>
      <c r="J943" s="103">
        <v>0.43749604861921598</v>
      </c>
      <c r="K943" s="103">
        <v>0.42090787933916141</v>
      </c>
      <c r="L943" s="103">
        <v>0.40736226620895322</v>
      </c>
      <c r="M943" s="103">
        <v>0.39637554456510504</v>
      </c>
      <c r="N943" s="103">
        <v>0.38761172641058711</v>
      </c>
      <c r="O943" s="103">
        <v>0.38070701438890242</v>
      </c>
      <c r="P943" s="103">
        <v>0.37528495414039431</v>
      </c>
      <c r="Q943" s="103">
        <v>0.3709690908971694</v>
      </c>
      <c r="R943" s="103">
        <v>0.36738296989133473</v>
      </c>
      <c r="S943" s="103">
        <v>0.36415013635499882</v>
      </c>
      <c r="T943" s="103">
        <v>0.3609360991615953</v>
      </c>
      <c r="U943" s="103">
        <v>0.35766946778128844</v>
      </c>
      <c r="V943" s="103">
        <v>0.35438059348538037</v>
      </c>
      <c r="W943" s="103">
        <v>0.35110004721645255</v>
      </c>
      <c r="X943" s="103">
        <v>0.34785839991708672</v>
      </c>
      <c r="Y943" s="103">
        <v>0.34468622252986558</v>
      </c>
      <c r="Z943" s="103">
        <v>0.34161265189726042</v>
      </c>
      <c r="AA943" s="103">
        <v>0.33866049344601912</v>
      </c>
      <c r="AB943" s="103">
        <v>0.33585080588255056</v>
      </c>
      <c r="AC943" s="103">
        <v>0.33320464785692527</v>
      </c>
      <c r="AD943" s="103">
        <v>0.33074307801921371</v>
      </c>
      <c r="AE943" s="103">
        <v>0.32848715501948728</v>
      </c>
      <c r="AF943" s="103">
        <v>0.32645793750781643</v>
      </c>
      <c r="AG943" s="103">
        <v>0.3246764841342718</v>
      </c>
      <c r="AH943" s="103">
        <v>0.32316385354892463</v>
      </c>
      <c r="AI943" s="103">
        <v>0.32194110440184548</v>
      </c>
      <c r="AJ943" s="103">
        <v>0.32102929534310504</v>
      </c>
      <c r="AK943" s="103">
        <v>0.32044948502277426</v>
      </c>
      <c r="AL943" s="103">
        <v>0.32021899450060931</v>
      </c>
      <c r="AM943" s="103">
        <v>0.3203350133536032</v>
      </c>
      <c r="AN943" s="103">
        <v>0.3207879831079205</v>
      </c>
      <c r="AO943" s="103">
        <v>0.32156834039293447</v>
      </c>
      <c r="AP943" s="103">
        <v>0.32266652183801875</v>
      </c>
      <c r="AQ943" s="103">
        <v>0.32407296407254654</v>
      </c>
      <c r="AR943" s="103">
        <v>0.3257781037258915</v>
      </c>
      <c r="AS943" s="103">
        <v>0.32777237742742649</v>
      </c>
      <c r="AT943" s="103">
        <v>0.33004622180652532</v>
      </c>
      <c r="AU943" s="103">
        <v>0.33259007349256153</v>
      </c>
      <c r="AV943" s="103">
        <v>0.335394369114908</v>
      </c>
      <c r="AW943" s="103">
        <v>0.33844954530293825</v>
      </c>
      <c r="AX943" s="103">
        <v>0.34174602549514455</v>
      </c>
      <c r="AY943" s="103">
        <v>0.34527416882914791</v>
      </c>
      <c r="AZ943" s="103">
        <v>0.34902431487885727</v>
      </c>
      <c r="BA943" s="103">
        <v>0.35298680321358128</v>
      </c>
      <c r="BB943" s="103">
        <v>0.357151973402629</v>
      </c>
      <c r="BC943" s="103">
        <v>0.36151016501530786</v>
      </c>
      <c r="BD943" s="103">
        <v>0.36605171762092709</v>
      </c>
      <c r="BE943" s="103">
        <v>0.37076697078879561</v>
      </c>
      <c r="BF943" s="103">
        <v>0.37564626408822094</v>
      </c>
      <c r="BG943" s="103">
        <v>0.38067993708851228</v>
      </c>
      <c r="BH943" s="103">
        <v>0.38585832935897874</v>
      </c>
      <c r="BI943" s="103">
        <v>0.39117178046892748</v>
      </c>
    </row>
    <row r="944" spans="1:61">
      <c r="A944" s="102">
        <v>43684</v>
      </c>
      <c r="B944" s="103">
        <v>0.71098587234548927</v>
      </c>
      <c r="C944" s="103">
        <v>0.6874547396480154</v>
      </c>
      <c r="D944" s="103">
        <v>0.64632766771688499</v>
      </c>
      <c r="E944" s="103">
        <v>0.5945638511183855</v>
      </c>
      <c r="F944" s="103">
        <v>0.54488158823847777</v>
      </c>
      <c r="G944" s="103">
        <v>0.50332134997006761</v>
      </c>
      <c r="H944" s="103">
        <v>0.47131566589217216</v>
      </c>
      <c r="I944" s="103">
        <v>0.44772387614905768</v>
      </c>
      <c r="J944" s="103">
        <v>0.43051134195656643</v>
      </c>
      <c r="K944" s="103">
        <v>0.41782484505242939</v>
      </c>
      <c r="L944" s="103">
        <v>0.4083872559490162</v>
      </c>
      <c r="M944" s="103">
        <v>0.40124283657649296</v>
      </c>
      <c r="N944" s="103">
        <v>0.39540602266687053</v>
      </c>
      <c r="O944" s="103">
        <v>0.39046458030135556</v>
      </c>
      <c r="P944" s="103">
        <v>0.38618259576917835</v>
      </c>
      <c r="Q944" s="103">
        <v>0.38232416104650768</v>
      </c>
      <c r="R944" s="103">
        <v>0.37865336810951283</v>
      </c>
      <c r="S944" s="103">
        <v>0.37493430893436408</v>
      </c>
      <c r="T944" s="103">
        <v>0.37096611394225437</v>
      </c>
      <c r="U944" s="103">
        <v>0.36674637195136239</v>
      </c>
      <c r="V944" s="103">
        <v>0.36234246404017212</v>
      </c>
      <c r="W944" s="103">
        <v>0.35782184832164249</v>
      </c>
      <c r="X944" s="103">
        <v>0.35325198290873272</v>
      </c>
      <c r="Y944" s="103">
        <v>0.34870032591440348</v>
      </c>
      <c r="Z944" s="103">
        <v>0.34422967364377677</v>
      </c>
      <c r="AA944" s="103">
        <v>0.33987771288053042</v>
      </c>
      <c r="AB944" s="103">
        <v>0.33567371372444238</v>
      </c>
      <c r="AC944" s="103">
        <v>0.33164694016763585</v>
      </c>
      <c r="AD944" s="103">
        <v>0.3278266562022345</v>
      </c>
      <c r="AE944" s="103">
        <v>0.32424212582036321</v>
      </c>
      <c r="AF944" s="103">
        <v>0.32092261301414554</v>
      </c>
      <c r="AG944" s="103">
        <v>0.31789738177570509</v>
      </c>
      <c r="AH944" s="103">
        <v>0.31519569609716652</v>
      </c>
      <c r="AI944" s="103">
        <v>0.31284681997065356</v>
      </c>
      <c r="AJ944" s="103">
        <v>0.31088001738828985</v>
      </c>
      <c r="AK944" s="103">
        <v>0.30932455234219997</v>
      </c>
      <c r="AL944" s="103">
        <v>0.30820296053816926</v>
      </c>
      <c r="AM944" s="103">
        <v>0.30750497967784823</v>
      </c>
      <c r="AN944" s="103">
        <v>0.30721036857898465</v>
      </c>
      <c r="AO944" s="103">
        <v>0.30729888371361158</v>
      </c>
      <c r="AP944" s="103">
        <v>0.30775028155376366</v>
      </c>
      <c r="AQ944" s="103">
        <v>0.3085443185714738</v>
      </c>
      <c r="AR944" s="103">
        <v>0.30966075123877618</v>
      </c>
      <c r="AS944" s="103">
        <v>0.31107933602770421</v>
      </c>
      <c r="AT944" s="103">
        <v>0.31277982941029159</v>
      </c>
      <c r="AU944" s="103">
        <v>0.31474198785857244</v>
      </c>
      <c r="AV944" s="103">
        <v>0.31694556784458</v>
      </c>
      <c r="AW944" s="103">
        <v>0.31937032584034819</v>
      </c>
      <c r="AX944" s="103">
        <v>0.32199800614320084</v>
      </c>
      <c r="AY944" s="103">
        <v>0.32481912911023192</v>
      </c>
      <c r="AZ944" s="103">
        <v>0.3278266362508972</v>
      </c>
      <c r="BA944" s="103">
        <v>0.33101346915274177</v>
      </c>
      <c r="BB944" s="103">
        <v>0.33437256940331067</v>
      </c>
      <c r="BC944" s="103">
        <v>0.33789687859014789</v>
      </c>
      <c r="BD944" s="103">
        <v>0.34157933830079878</v>
      </c>
      <c r="BE944" s="103">
        <v>0.34541289012280879</v>
      </c>
      <c r="BF944" s="103">
        <v>0.34939047564372161</v>
      </c>
      <c r="BG944" s="103">
        <v>0.35350503645108255</v>
      </c>
      <c r="BH944" s="103">
        <v>0.357749514132437</v>
      </c>
      <c r="BI944" s="103">
        <v>0.36211685027532897</v>
      </c>
    </row>
    <row r="945" spans="1:61">
      <c r="A945" s="102">
        <v>43685</v>
      </c>
      <c r="B945" s="103">
        <v>0.71002418257552191</v>
      </c>
      <c r="C945" s="103">
        <v>0.6838645919968066</v>
      </c>
      <c r="D945" s="103">
        <v>0.63966945588013091</v>
      </c>
      <c r="E945" s="103">
        <v>0.58616335342476034</v>
      </c>
      <c r="F945" s="103">
        <v>0.53666458885397639</v>
      </c>
      <c r="G945" s="103">
        <v>0.49626484008359273</v>
      </c>
      <c r="H945" s="103">
        <v>0.46531265001546779</v>
      </c>
      <c r="I945" s="103">
        <v>0.44303526553241301</v>
      </c>
      <c r="J945" s="103">
        <v>0.42724290897159556</v>
      </c>
      <c r="K945" s="103">
        <v>0.41578561979020018</v>
      </c>
      <c r="L945" s="103">
        <v>0.40725949071915202</v>
      </c>
      <c r="M945" s="103">
        <v>0.40068454056934411</v>
      </c>
      <c r="N945" s="103">
        <v>0.39525096479067501</v>
      </c>
      <c r="O945" s="103">
        <v>0.39064210227605056</v>
      </c>
      <c r="P945" s="103">
        <v>0.3867060244093663</v>
      </c>
      <c r="Q945" s="103">
        <v>0.38329092211428523</v>
      </c>
      <c r="R945" s="103">
        <v>0.38024498631447068</v>
      </c>
      <c r="S945" s="103">
        <v>0.37741640793358711</v>
      </c>
      <c r="T945" s="103">
        <v>0.37467832387502309</v>
      </c>
      <c r="U945" s="103">
        <v>0.37203168083782495</v>
      </c>
      <c r="V945" s="103">
        <v>0.36951824765531305</v>
      </c>
      <c r="W945" s="103">
        <v>0.36717981107634906</v>
      </c>
      <c r="X945" s="103">
        <v>0.3650581578497949</v>
      </c>
      <c r="Y945" s="103">
        <v>0.36319507472451318</v>
      </c>
      <c r="Z945" s="103">
        <v>0.36162551556509615</v>
      </c>
      <c r="AA945" s="103">
        <v>0.36035112635426031</v>
      </c>
      <c r="AB945" s="103">
        <v>0.35936341905910385</v>
      </c>
      <c r="AC945" s="103">
        <v>0.35865390326454322</v>
      </c>
      <c r="AD945" s="103">
        <v>0.35821408855549514</v>
      </c>
      <c r="AE945" s="103">
        <v>0.3580354845168765</v>
      </c>
      <c r="AF945" s="103">
        <v>0.35810960073360376</v>
      </c>
      <c r="AG945" s="103">
        <v>0.35842794679059375</v>
      </c>
      <c r="AH945" s="103">
        <v>0.3589820322727631</v>
      </c>
      <c r="AI945" s="103">
        <v>0.35976336676502857</v>
      </c>
      <c r="AJ945" s="103">
        <v>0.3607634598523069</v>
      </c>
      <c r="AK945" s="103">
        <v>0.36197382111951465</v>
      </c>
      <c r="AL945" s="103">
        <v>0.36338606311488392</v>
      </c>
      <c r="AM945" s="103">
        <v>0.36499225295990623</v>
      </c>
      <c r="AN945" s="103">
        <v>0.36678458318441354</v>
      </c>
      <c r="AO945" s="103">
        <v>0.36875524632228363</v>
      </c>
      <c r="AP945" s="103">
        <v>0.37089643490739443</v>
      </c>
      <c r="AQ945" s="103">
        <v>0.37320034147362319</v>
      </c>
      <c r="AR945" s="103">
        <v>0.37565915855484822</v>
      </c>
      <c r="AS945" s="103">
        <v>0.37826507868494658</v>
      </c>
      <c r="AT945" s="103">
        <v>0.38101029439779616</v>
      </c>
      <c r="AU945" s="103">
        <v>0.38388699822727518</v>
      </c>
      <c r="AV945" s="103">
        <v>0.38688738270726064</v>
      </c>
      <c r="AW945" s="103">
        <v>0.39000364037163049</v>
      </c>
      <c r="AX945" s="103">
        <v>0.3932288132382244</v>
      </c>
      <c r="AY945" s="103">
        <v>0.39655969371585142</v>
      </c>
      <c r="AZ945" s="103">
        <v>0.39999410887673537</v>
      </c>
      <c r="BA945" s="103">
        <v>0.40352988582647031</v>
      </c>
      <c r="BB945" s="103">
        <v>0.40716485167065047</v>
      </c>
      <c r="BC945" s="103">
        <v>0.41089683351486928</v>
      </c>
      <c r="BD945" s="103">
        <v>0.41472365846472115</v>
      </c>
      <c r="BE945" s="103">
        <v>0.41864315362580051</v>
      </c>
      <c r="BF945" s="103">
        <v>0.42265314610370069</v>
      </c>
      <c r="BG945" s="103">
        <v>0.4267514630040159</v>
      </c>
      <c r="BH945" s="103">
        <v>0.43093593143234088</v>
      </c>
      <c r="BI945" s="103">
        <v>0.43520437849426874</v>
      </c>
    </row>
    <row r="946" spans="1:61">
      <c r="A946" s="102">
        <v>43686</v>
      </c>
      <c r="B946" s="103">
        <v>0.70750994680148693</v>
      </c>
      <c r="C946" s="103">
        <v>0.67681709713337412</v>
      </c>
      <c r="D946" s="103">
        <v>0.63160008665221257</v>
      </c>
      <c r="E946" s="103">
        <v>0.57879119962647807</v>
      </c>
      <c r="F946" s="103">
        <v>0.52909012828679081</v>
      </c>
      <c r="G946" s="103">
        <v>0.48636703638501605</v>
      </c>
      <c r="H946" s="103">
        <v>0.45098788319790656</v>
      </c>
      <c r="I946" s="103">
        <v>0.4225914161748755</v>
      </c>
      <c r="J946" s="103">
        <v>0.39983110219434376</v>
      </c>
      <c r="K946" s="103">
        <v>0.38141720397422924</v>
      </c>
      <c r="L946" s="103">
        <v>0.3663508087924694</v>
      </c>
      <c r="M946" s="103">
        <v>0.35399075233910304</v>
      </c>
      <c r="N946" s="103">
        <v>0.34370582632591395</v>
      </c>
      <c r="O946" s="103">
        <v>0.33519711764472798</v>
      </c>
      <c r="P946" s="103">
        <v>0.32827979419094561</v>
      </c>
      <c r="Q946" s="103">
        <v>0.32276905067675765</v>
      </c>
      <c r="R946" s="103">
        <v>0.31848008181435555</v>
      </c>
      <c r="S946" s="103">
        <v>0.31522808231593258</v>
      </c>
      <c r="T946" s="103">
        <v>0.31283811728321537</v>
      </c>
      <c r="U946" s="103">
        <v>0.3111858223901488</v>
      </c>
      <c r="V946" s="103">
        <v>0.31016298542702875</v>
      </c>
      <c r="W946" s="103">
        <v>0.30966140127280101</v>
      </c>
      <c r="X946" s="103">
        <v>0.30957286480641194</v>
      </c>
      <c r="Y946" s="103">
        <v>0.30978917090680785</v>
      </c>
      <c r="Z946" s="103">
        <v>0.31021631456312637</v>
      </c>
      <c r="AA946" s="103">
        <v>0.31082298290178184</v>
      </c>
      <c r="AB946" s="103">
        <v>0.31159515864878456</v>
      </c>
      <c r="AC946" s="103">
        <v>0.31251882508798906</v>
      </c>
      <c r="AD946" s="103">
        <v>0.3135799655032499</v>
      </c>
      <c r="AE946" s="103">
        <v>0.31476456317842139</v>
      </c>
      <c r="AF946" s="103">
        <v>0.31605860139735814</v>
      </c>
      <c r="AG946" s="103">
        <v>0.3174480634439148</v>
      </c>
      <c r="AH946" s="103">
        <v>0.31891893260194548</v>
      </c>
      <c r="AI946" s="103">
        <v>0.32045719215530488</v>
      </c>
      <c r="AJ946" s="103">
        <v>0.32204882538784779</v>
      </c>
      <c r="AK946" s="103">
        <v>0.32367981558342812</v>
      </c>
      <c r="AL946" s="103">
        <v>0.32533970372480359</v>
      </c>
      <c r="AM946" s="103">
        <v>0.32703373769734922</v>
      </c>
      <c r="AN946" s="103">
        <v>0.32877149862997751</v>
      </c>
      <c r="AO946" s="103">
        <v>0.33056256779136312</v>
      </c>
      <c r="AP946" s="103">
        <v>0.33241652645018099</v>
      </c>
      <c r="AQ946" s="103">
        <v>0.33434295587510499</v>
      </c>
      <c r="AR946" s="103">
        <v>0.33635143733481032</v>
      </c>
      <c r="AS946" s="103">
        <v>0.33845155209797101</v>
      </c>
      <c r="AT946" s="103">
        <v>0.34065288143326178</v>
      </c>
      <c r="AU946" s="103">
        <v>0.34296500660935753</v>
      </c>
      <c r="AV946" s="103">
        <v>0.34539750889493226</v>
      </c>
      <c r="AW946" s="103">
        <v>0.34795996955866065</v>
      </c>
      <c r="AX946" s="103">
        <v>0.35066009612246907</v>
      </c>
      <c r="AY946" s="103">
        <v>0.35349732369442022</v>
      </c>
      <c r="AZ946" s="103">
        <v>0.35646880517680141</v>
      </c>
      <c r="BA946" s="103">
        <v>0.35957169339828998</v>
      </c>
      <c r="BB946" s="103">
        <v>0.36280314118756402</v>
      </c>
      <c r="BC946" s="103">
        <v>0.3661603013733003</v>
      </c>
      <c r="BD946" s="103">
        <v>0.36964032678417663</v>
      </c>
      <c r="BE946" s="103">
        <v>0.37324037024887113</v>
      </c>
      <c r="BF946" s="103">
        <v>0.3769575845960606</v>
      </c>
      <c r="BG946" s="103">
        <v>0.38078912265442277</v>
      </c>
      <c r="BH946" s="103">
        <v>0.38473213725263583</v>
      </c>
      <c r="BI946" s="103">
        <v>0.3887837812193764</v>
      </c>
    </row>
    <row r="947" spans="1:61">
      <c r="A947" s="102">
        <v>43689</v>
      </c>
      <c r="B947" s="103">
        <v>0.70546607176954468</v>
      </c>
      <c r="C947" s="103">
        <v>0.67154564130618954</v>
      </c>
      <c r="D947" s="103">
        <v>0.62516324110317167</v>
      </c>
      <c r="E947" s="103">
        <v>0.57227689581082775</v>
      </c>
      <c r="F947" s="103">
        <v>0.52238885424279535</v>
      </c>
      <c r="G947" s="103">
        <v>0.47944866619752174</v>
      </c>
      <c r="H947" s="103">
        <v>0.44434758635164934</v>
      </c>
      <c r="I947" s="103">
        <v>0.41676870010736833</v>
      </c>
      <c r="J947" s="103">
        <v>0.39548371302767271</v>
      </c>
      <c r="K947" s="103">
        <v>0.37878060448844725</v>
      </c>
      <c r="L947" s="103">
        <v>0.36546506756811914</v>
      </c>
      <c r="M947" s="103">
        <v>0.35452030951130686</v>
      </c>
      <c r="N947" s="103">
        <v>0.34473655108236478</v>
      </c>
      <c r="O947" s="103">
        <v>0.33579912379119103</v>
      </c>
      <c r="P947" s="103">
        <v>0.32767639853955188</v>
      </c>
      <c r="Q947" s="103">
        <v>0.3203367553585636</v>
      </c>
      <c r="R947" s="103">
        <v>0.31374857427934283</v>
      </c>
      <c r="S947" s="103">
        <v>0.30788023533300857</v>
      </c>
      <c r="T947" s="103">
        <v>0.30270285742178699</v>
      </c>
      <c r="U947" s="103">
        <v>0.29820159195176948</v>
      </c>
      <c r="V947" s="103">
        <v>0.29436607227625722</v>
      </c>
      <c r="W947" s="103">
        <v>0.29118593371553469</v>
      </c>
      <c r="X947" s="103">
        <v>0.2886508115898867</v>
      </c>
      <c r="Y947" s="103">
        <v>0.28675034121959891</v>
      </c>
      <c r="Z947" s="103">
        <v>0.28546931565382017</v>
      </c>
      <c r="AA947" s="103">
        <v>0.28477114977471446</v>
      </c>
      <c r="AB947" s="103">
        <v>0.28461336062410864</v>
      </c>
      <c r="AC947" s="103">
        <v>0.28495346505360236</v>
      </c>
      <c r="AD947" s="103">
        <v>0.28574897991479559</v>
      </c>
      <c r="AE947" s="103">
        <v>0.2869574220592877</v>
      </c>
      <c r="AF947" s="103">
        <v>0.28853630833867877</v>
      </c>
      <c r="AG947" s="103">
        <v>0.29044315560456857</v>
      </c>
      <c r="AH947" s="103">
        <v>0.29263548070855627</v>
      </c>
      <c r="AI947" s="103">
        <v>0.29507080050224216</v>
      </c>
      <c r="AJ947" s="103">
        <v>0.2977066318372259</v>
      </c>
      <c r="AK947" s="103">
        <v>0.300500491565107</v>
      </c>
      <c r="AL947" s="103">
        <v>0.30341554753555477</v>
      </c>
      <c r="AM947" s="103">
        <v>0.30643991621779121</v>
      </c>
      <c r="AN947" s="103">
        <v>0.30956859694311362</v>
      </c>
      <c r="AO947" s="103">
        <v>0.31279658926481735</v>
      </c>
      <c r="AP947" s="103">
        <v>0.31611889273619787</v>
      </c>
      <c r="AQ947" s="103">
        <v>0.31953050691054929</v>
      </c>
      <c r="AR947" s="103">
        <v>0.3230264313411676</v>
      </c>
      <c r="AS947" s="103">
        <v>0.32660166558134679</v>
      </c>
      <c r="AT947" s="103">
        <v>0.33025120918438239</v>
      </c>
      <c r="AU947" s="103">
        <v>0.33397006170356985</v>
      </c>
      <c r="AV947" s="103">
        <v>0.33775322269220331</v>
      </c>
      <c r="AW947" s="103">
        <v>0.34159569170357823</v>
      </c>
      <c r="AX947" s="103">
        <v>0.34549310988111254</v>
      </c>
      <c r="AY947" s="103">
        <v>0.34944457411360802</v>
      </c>
      <c r="AZ947" s="103">
        <v>0.3534503396519128</v>
      </c>
      <c r="BA947" s="103">
        <v>0.35751066258745096</v>
      </c>
      <c r="BB947" s="103">
        <v>0.36162579901164715</v>
      </c>
      <c r="BC947" s="103">
        <v>0.36579600501592491</v>
      </c>
      <c r="BD947" s="103">
        <v>0.37002153669170879</v>
      </c>
      <c r="BE947" s="103">
        <v>0.37430265013042341</v>
      </c>
      <c r="BF947" s="103">
        <v>0.37863960142349229</v>
      </c>
      <c r="BG947" s="103">
        <v>0.38303264666233988</v>
      </c>
      <c r="BH947" s="103">
        <v>0.3874820419383912</v>
      </c>
      <c r="BI947" s="103">
        <v>0.3919880433430693</v>
      </c>
    </row>
    <row r="948" spans="1:61">
      <c r="A948" s="102">
        <v>43690</v>
      </c>
      <c r="B948" s="103">
        <v>0.70621950960312874</v>
      </c>
      <c r="C948" s="103">
        <v>0.67577165470190159</v>
      </c>
      <c r="D948" s="103">
        <v>0.63232848654765517</v>
      </c>
      <c r="E948" s="103">
        <v>0.58453145413740759</v>
      </c>
      <c r="F948" s="103">
        <v>0.54226736002481957</v>
      </c>
      <c r="G948" s="103">
        <v>0.50823393145527251</v>
      </c>
      <c r="H948" s="103">
        <v>0.48182830760381373</v>
      </c>
      <c r="I948" s="103">
        <v>0.46157466323579188</v>
      </c>
      <c r="J948" s="103">
        <v>0.44570872794250405</v>
      </c>
      <c r="K948" s="103">
        <v>0.43270069958827223</v>
      </c>
      <c r="L948" s="103">
        <v>0.421627143863474</v>
      </c>
      <c r="M948" s="103">
        <v>0.411975340234427</v>
      </c>
      <c r="N948" s="103">
        <v>0.40327231974716349</v>
      </c>
      <c r="O948" s="103">
        <v>0.39536361869591052</v>
      </c>
      <c r="P948" s="103">
        <v>0.38819311294586745</v>
      </c>
      <c r="Q948" s="103">
        <v>0.38170468153402093</v>
      </c>
      <c r="R948" s="103">
        <v>0.37584220349735775</v>
      </c>
      <c r="S948" s="103">
        <v>0.37054955787286692</v>
      </c>
      <c r="T948" s="103">
        <v>0.36577429450778509</v>
      </c>
      <c r="U948" s="103">
        <v>0.36148697822936754</v>
      </c>
      <c r="V948" s="103">
        <v>0.35766707382766411</v>
      </c>
      <c r="W948" s="103">
        <v>0.35429406530868024</v>
      </c>
      <c r="X948" s="103">
        <v>0.35134743667842144</v>
      </c>
      <c r="Y948" s="103">
        <v>0.34880667194289455</v>
      </c>
      <c r="Z948" s="103">
        <v>0.34665141755746903</v>
      </c>
      <c r="AA948" s="103">
        <v>0.34486203717603175</v>
      </c>
      <c r="AB948" s="103">
        <v>0.34341909231425316</v>
      </c>
      <c r="AC948" s="103">
        <v>0.34230314449418608</v>
      </c>
      <c r="AD948" s="103">
        <v>0.34149475523788336</v>
      </c>
      <c r="AE948" s="103">
        <v>0.34097448606739839</v>
      </c>
      <c r="AF948" s="103">
        <v>0.34072289850478399</v>
      </c>
      <c r="AG948" s="103">
        <v>0.3407205540720934</v>
      </c>
      <c r="AH948" s="103">
        <v>0.34094801429137955</v>
      </c>
      <c r="AI948" s="103">
        <v>0.34138584068469557</v>
      </c>
      <c r="AJ948" s="103">
        <v>0.34201459477409446</v>
      </c>
      <c r="AK948" s="103">
        <v>0.34281483808162921</v>
      </c>
      <c r="AL948" s="103">
        <v>0.34376896234899013</v>
      </c>
      <c r="AM948" s="103">
        <v>0.34486921728301284</v>
      </c>
      <c r="AN948" s="103">
        <v>0.34611115696958528</v>
      </c>
      <c r="AO948" s="103">
        <v>0.34749033789245076</v>
      </c>
      <c r="AP948" s="103">
        <v>0.3490023165353528</v>
      </c>
      <c r="AQ948" s="103">
        <v>0.35064264938203404</v>
      </c>
      <c r="AR948" s="103">
        <v>0.35240689291623833</v>
      </c>
      <c r="AS948" s="103">
        <v>0.35429060362170822</v>
      </c>
      <c r="AT948" s="103">
        <v>0.35628933798218743</v>
      </c>
      <c r="AU948" s="103">
        <v>0.35839865248141922</v>
      </c>
      <c r="AV948" s="103">
        <v>0.36061410360314644</v>
      </c>
      <c r="AW948" s="103">
        <v>0.36293124783111241</v>
      </c>
      <c r="AX948" s="103">
        <v>0.36534600889731011</v>
      </c>
      <c r="AY948" s="103">
        <v>0.36785610073839747</v>
      </c>
      <c r="AZ948" s="103">
        <v>0.37045978196577833</v>
      </c>
      <c r="BA948" s="103">
        <v>0.37315531131889124</v>
      </c>
      <c r="BB948" s="103">
        <v>0.37594094753717539</v>
      </c>
      <c r="BC948" s="103">
        <v>0.37881494936006899</v>
      </c>
      <c r="BD948" s="103">
        <v>0.38177557552701108</v>
      </c>
      <c r="BE948" s="103">
        <v>0.38482108477744081</v>
      </c>
      <c r="BF948" s="103">
        <v>0.38794973585079634</v>
      </c>
      <c r="BG948" s="103">
        <v>0.39115978748651675</v>
      </c>
      <c r="BH948" s="103">
        <v>0.39444949842404109</v>
      </c>
      <c r="BI948" s="103">
        <v>0.39781712740280761</v>
      </c>
    </row>
    <row r="949" spans="1:61">
      <c r="A949" s="102">
        <v>43691</v>
      </c>
      <c r="B949" s="103">
        <v>0.7086634549519939</v>
      </c>
      <c r="C949" s="103">
        <v>0.68308465622402659</v>
      </c>
      <c r="D949" s="103">
        <v>0.64168114822060462</v>
      </c>
      <c r="E949" s="103">
        <v>0.59302558547969764</v>
      </c>
      <c r="F949" s="103">
        <v>0.54829455510087977</v>
      </c>
      <c r="G949" s="103">
        <v>0.5115358313594498</v>
      </c>
      <c r="H949" s="103">
        <v>0.48286481024229411</v>
      </c>
      <c r="I949" s="103">
        <v>0.46072996039201358</v>
      </c>
      <c r="J949" s="103">
        <v>0.44295405023629586</v>
      </c>
      <c r="K949" s="103">
        <v>0.42781837534790462</v>
      </c>
      <c r="L949" s="103">
        <v>0.41446011745062372</v>
      </c>
      <c r="M949" s="103">
        <v>0.40255517293137039</v>
      </c>
      <c r="N949" s="103">
        <v>0.39208205943909535</v>
      </c>
      <c r="O949" s="103">
        <v>0.3829580930297623</v>
      </c>
      <c r="P949" s="103">
        <v>0.3750665394642243</v>
      </c>
      <c r="Q949" s="103">
        <v>0.36829066340508665</v>
      </c>
      <c r="R949" s="103">
        <v>0.36251372951495564</v>
      </c>
      <c r="S949" s="103">
        <v>0.35761900245643929</v>
      </c>
      <c r="T949" s="103">
        <v>0.35349203676877961</v>
      </c>
      <c r="U949" s="103">
        <v>0.35003135689460163</v>
      </c>
      <c r="V949" s="103">
        <v>0.34714004842832075</v>
      </c>
      <c r="W949" s="103">
        <v>0.34472120199880624</v>
      </c>
      <c r="X949" s="103">
        <v>0.34267790823492722</v>
      </c>
      <c r="Y949" s="103">
        <v>0.34091325776555387</v>
      </c>
      <c r="Z949" s="103">
        <v>0.339341181238899</v>
      </c>
      <c r="AA949" s="103">
        <v>0.3379339960294207</v>
      </c>
      <c r="AB949" s="103">
        <v>0.33668359067785408</v>
      </c>
      <c r="AC949" s="103">
        <v>0.33558186792694628</v>
      </c>
      <c r="AD949" s="103">
        <v>0.33462073051944446</v>
      </c>
      <c r="AE949" s="103">
        <v>0.33379208119809606</v>
      </c>
      <c r="AF949" s="103">
        <v>0.33308782270564824</v>
      </c>
      <c r="AG949" s="103">
        <v>0.33249985778484814</v>
      </c>
      <c r="AH949" s="103">
        <v>0.33202008917844317</v>
      </c>
      <c r="AI949" s="103">
        <v>0.33164041962918062</v>
      </c>
      <c r="AJ949" s="103">
        <v>0.33135275187980751</v>
      </c>
      <c r="AK949" s="103">
        <v>0.33114898867307135</v>
      </c>
      <c r="AL949" s="103">
        <v>0.33102257619307746</v>
      </c>
      <c r="AM949" s="103">
        <v>0.33097448435189242</v>
      </c>
      <c r="AN949" s="103">
        <v>0.33100797217672295</v>
      </c>
      <c r="AO949" s="103">
        <v>0.33112629923287301</v>
      </c>
      <c r="AP949" s="103">
        <v>0.33133272508564643</v>
      </c>
      <c r="AQ949" s="103">
        <v>0.33163050930034704</v>
      </c>
      <c r="AR949" s="103">
        <v>0.33202291144227886</v>
      </c>
      <c r="AS949" s="103">
        <v>0.33251319107674571</v>
      </c>
      <c r="AT949" s="103">
        <v>0.33310460776905149</v>
      </c>
      <c r="AU949" s="103">
        <v>0.33380042108450025</v>
      </c>
      <c r="AV949" s="103">
        <v>0.33460389058839568</v>
      </c>
      <c r="AW949" s="103">
        <v>0.33551827584604171</v>
      </c>
      <c r="AX949" s="103">
        <v>0.3365460303487216</v>
      </c>
      <c r="AY949" s="103">
        <v>0.33768604884751213</v>
      </c>
      <c r="AZ949" s="103">
        <v>0.33893624430297298</v>
      </c>
      <c r="BA949" s="103">
        <v>0.34029452964399837</v>
      </c>
      <c r="BB949" s="103">
        <v>0.34175881779948292</v>
      </c>
      <c r="BC949" s="103">
        <v>0.34332702169832041</v>
      </c>
      <c r="BD949" s="103">
        <v>0.34499705426940547</v>
      </c>
      <c r="BE949" s="103">
        <v>0.34676682844163248</v>
      </c>
      <c r="BF949" s="103">
        <v>0.3486342571438954</v>
      </c>
      <c r="BG949" s="103">
        <v>0.35059725330508867</v>
      </c>
      <c r="BH949" s="103">
        <v>0.35265372985410681</v>
      </c>
      <c r="BI949" s="103">
        <v>0.35480159971984376</v>
      </c>
    </row>
    <row r="950" spans="1:61">
      <c r="A950" s="102">
        <v>43692</v>
      </c>
      <c r="B950" s="103">
        <v>0.70938354976322859</v>
      </c>
      <c r="C950" s="103">
        <v>0.6811951913848121</v>
      </c>
      <c r="D950" s="103">
        <v>0.63859619177365079</v>
      </c>
      <c r="E950" s="103">
        <v>0.59130395164472127</v>
      </c>
      <c r="F950" s="103">
        <v>0.54928261158507052</v>
      </c>
      <c r="G950" s="103">
        <v>0.51498220464473976</v>
      </c>
      <c r="H950" s="103">
        <v>0.48737397352439321</v>
      </c>
      <c r="I950" s="103">
        <v>0.46503019458160072</v>
      </c>
      <c r="J950" s="103">
        <v>0.44617774427549051</v>
      </c>
      <c r="K950" s="103">
        <v>0.42957544496158451</v>
      </c>
      <c r="L950" s="103">
        <v>0.41468927816322132</v>
      </c>
      <c r="M950" s="103">
        <v>0.40131991340508533</v>
      </c>
      <c r="N950" s="103">
        <v>0.38948120316927332</v>
      </c>
      <c r="O950" s="103">
        <v>0.37908742681859148</v>
      </c>
      <c r="P950" s="103">
        <v>0.37000202356149647</v>
      </c>
      <c r="Q950" s="103">
        <v>0.36208839571368207</v>
      </c>
      <c r="R950" s="103">
        <v>0.35520994559084257</v>
      </c>
      <c r="S950" s="103">
        <v>0.34923007550867458</v>
      </c>
      <c r="T950" s="103">
        <v>0.34401906492727991</v>
      </c>
      <c r="U950" s="103">
        <v>0.33948242809934115</v>
      </c>
      <c r="V950" s="103">
        <v>0.33553693318360356</v>
      </c>
      <c r="W950" s="103">
        <v>0.33209935327779339</v>
      </c>
      <c r="X950" s="103">
        <v>0.32908646147963738</v>
      </c>
      <c r="Y950" s="103">
        <v>0.32641503088686308</v>
      </c>
      <c r="Z950" s="103">
        <v>0.32401094757680377</v>
      </c>
      <c r="AA950" s="103">
        <v>0.32184452016291915</v>
      </c>
      <c r="AB950" s="103">
        <v>0.31989957293872767</v>
      </c>
      <c r="AC950" s="103">
        <v>0.31815993337484955</v>
      </c>
      <c r="AD950" s="103">
        <v>0.31660942894190475</v>
      </c>
      <c r="AE950" s="103">
        <v>0.31523188711051414</v>
      </c>
      <c r="AF950" s="103">
        <v>0.31401113535129771</v>
      </c>
      <c r="AG950" s="103">
        <v>0.31293100113487565</v>
      </c>
      <c r="AH950" s="103">
        <v>0.31197531193186878</v>
      </c>
      <c r="AI950" s="103">
        <v>0.31112789521289708</v>
      </c>
      <c r="AJ950" s="103">
        <v>0.31037257844858085</v>
      </c>
      <c r="AK950" s="103">
        <v>0.30969318910954063</v>
      </c>
      <c r="AL950" s="103">
        <v>0.30907525187280283</v>
      </c>
      <c r="AM950" s="103">
        <v>0.30851178442041094</v>
      </c>
      <c r="AN950" s="103">
        <v>0.30799787161572356</v>
      </c>
      <c r="AO950" s="103">
        <v>0.307528598388772</v>
      </c>
      <c r="AP950" s="103">
        <v>0.30709904966958762</v>
      </c>
      <c r="AQ950" s="103">
        <v>0.30670431038820195</v>
      </c>
      <c r="AR950" s="103">
        <v>0.30633946547464636</v>
      </c>
      <c r="AS950" s="103">
        <v>0.30599959985895214</v>
      </c>
      <c r="AT950" s="103">
        <v>0.30567979847115079</v>
      </c>
      <c r="AU950" s="103">
        <v>0.30537514624127371</v>
      </c>
      <c r="AV950" s="103">
        <v>0.30508072809935238</v>
      </c>
      <c r="AW950" s="103">
        <v>0.30479162897541801</v>
      </c>
      <c r="AX950" s="103">
        <v>0.30450459178483275</v>
      </c>
      <c r="AY950" s="103">
        <v>0.30422367929066141</v>
      </c>
      <c r="AZ950" s="103">
        <v>0.30395497366638324</v>
      </c>
      <c r="BA950" s="103">
        <v>0.30370455715061101</v>
      </c>
      <c r="BB950" s="103">
        <v>0.30347851198195747</v>
      </c>
      <c r="BC950" s="103">
        <v>0.30328292039903521</v>
      </c>
      <c r="BD950" s="103">
        <v>0.30312386464045704</v>
      </c>
      <c r="BE950" s="103">
        <v>0.30300742694483557</v>
      </c>
      <c r="BF950" s="103">
        <v>0.30293968955078354</v>
      </c>
      <c r="BG950" s="103">
        <v>0.30292673469691356</v>
      </c>
      <c r="BH950" s="103">
        <v>0.30297464462183843</v>
      </c>
      <c r="BI950" s="103">
        <v>0.3030895015641708</v>
      </c>
    </row>
    <row r="951" spans="1:61">
      <c r="A951" s="102">
        <v>43693</v>
      </c>
      <c r="B951" s="103">
        <v>0.71151733080817381</v>
      </c>
      <c r="C951" s="103">
        <v>0.68704030591703757</v>
      </c>
      <c r="D951" s="103">
        <v>0.64781883080624991</v>
      </c>
      <c r="E951" s="103">
        <v>0.60294963592648654</v>
      </c>
      <c r="F951" s="103">
        <v>0.56326378463392635</v>
      </c>
      <c r="G951" s="103">
        <v>0.53284319659033275</v>
      </c>
      <c r="H951" s="103">
        <v>0.51142426315308764</v>
      </c>
      <c r="I951" s="103">
        <v>0.49710915135299666</v>
      </c>
      <c r="J951" s="103">
        <v>0.48719892696891548</v>
      </c>
      <c r="K951" s="103">
        <v>0.47969326799210077</v>
      </c>
      <c r="L951" s="103">
        <v>0.47346472132626688</v>
      </c>
      <c r="M951" s="103">
        <v>0.46806750767252536</v>
      </c>
      <c r="N951" s="103">
        <v>0.46348068108574098</v>
      </c>
      <c r="O951" s="103">
        <v>0.45963644491897709</v>
      </c>
      <c r="P951" s="103">
        <v>0.4564260003361279</v>
      </c>
      <c r="Q951" s="103">
        <v>0.45374053886274213</v>
      </c>
      <c r="R951" s="103">
        <v>0.45147125202436905</v>
      </c>
      <c r="S951" s="103">
        <v>0.44950933134655874</v>
      </c>
      <c r="T951" s="103">
        <v>0.44774894156247796</v>
      </c>
      <c r="U951" s="103">
        <v>0.44609948052351522</v>
      </c>
      <c r="V951" s="103">
        <v>0.44447521150153613</v>
      </c>
      <c r="W951" s="103">
        <v>0.44279039990368613</v>
      </c>
      <c r="X951" s="103">
        <v>0.44095931113711007</v>
      </c>
      <c r="Y951" s="103">
        <v>0.43889621060895379</v>
      </c>
      <c r="Z951" s="103">
        <v>0.43653083565885487</v>
      </c>
      <c r="AA951" s="103">
        <v>0.43386123073830679</v>
      </c>
      <c r="AB951" s="103">
        <v>0.43090428496591432</v>
      </c>
      <c r="AC951" s="103">
        <v>0.42767688806808329</v>
      </c>
      <c r="AD951" s="103">
        <v>0.42419592977121967</v>
      </c>
      <c r="AE951" s="103">
        <v>0.42047829980173057</v>
      </c>
      <c r="AF951" s="103">
        <v>0.41654088788602178</v>
      </c>
      <c r="AG951" s="103">
        <v>0.41240058375049915</v>
      </c>
      <c r="AH951" s="103">
        <v>0.40807427712156996</v>
      </c>
      <c r="AI951" s="103">
        <v>0.40357885772563989</v>
      </c>
      <c r="AJ951" s="103">
        <v>0.39893121528911485</v>
      </c>
      <c r="AK951" s="103">
        <v>0.39414823953840206</v>
      </c>
      <c r="AL951" s="103">
        <v>0.38924667299410143</v>
      </c>
      <c r="AM951" s="103">
        <v>0.38424260827716733</v>
      </c>
      <c r="AN951" s="103">
        <v>0.37915195871327972</v>
      </c>
      <c r="AO951" s="103">
        <v>0.37399063762233387</v>
      </c>
      <c r="AP951" s="103">
        <v>0.36877455832422518</v>
      </c>
      <c r="AQ951" s="103">
        <v>0.36351963413885091</v>
      </c>
      <c r="AR951" s="103">
        <v>0.35824177838610566</v>
      </c>
      <c r="AS951" s="103">
        <v>0.35295690438588651</v>
      </c>
      <c r="AT951" s="103">
        <v>0.34768092545808904</v>
      </c>
      <c r="AU951" s="103">
        <v>0.34242975492260841</v>
      </c>
      <c r="AV951" s="103">
        <v>0.3372193060993417</v>
      </c>
      <c r="AW951" s="103">
        <v>0.33206549230818461</v>
      </c>
      <c r="AX951" s="103">
        <v>0.32698442720986826</v>
      </c>
      <c r="AY951" s="103">
        <v>0.32199310895088024</v>
      </c>
      <c r="AZ951" s="103">
        <v>0.3171087796909457</v>
      </c>
      <c r="BA951" s="103">
        <v>0.31234868159766072</v>
      </c>
      <c r="BB951" s="103">
        <v>0.30773005683862081</v>
      </c>
      <c r="BC951" s="103">
        <v>0.30327014758142279</v>
      </c>
      <c r="BD951" s="103">
        <v>0.29898619599366194</v>
      </c>
      <c r="BE951" s="103">
        <v>0.29489544424293401</v>
      </c>
      <c r="BF951" s="103">
        <v>0.2910151344968358</v>
      </c>
      <c r="BG951" s="103">
        <v>0.28736250892296256</v>
      </c>
      <c r="BH951" s="103">
        <v>0.2839548096889099</v>
      </c>
      <c r="BI951" s="103">
        <v>0.28080927896227481</v>
      </c>
    </row>
    <row r="952" spans="1:61">
      <c r="A952" s="102">
        <v>43696</v>
      </c>
      <c r="B952" s="103">
        <v>0.71279495645425461</v>
      </c>
      <c r="C952" s="103">
        <v>0.68335094754800618</v>
      </c>
      <c r="D952" s="103">
        <v>0.63944175540520087</v>
      </c>
      <c r="E952" s="103">
        <v>0.59192820270537161</v>
      </c>
      <c r="F952" s="103">
        <v>0.55074419365835448</v>
      </c>
      <c r="G952" s="103">
        <v>0.51869081321526067</v>
      </c>
      <c r="H952" s="103">
        <v>0.49506125821384106</v>
      </c>
      <c r="I952" s="103">
        <v>0.47788709326058632</v>
      </c>
      <c r="J952" s="103">
        <v>0.46504225392023585</v>
      </c>
      <c r="K952" s="103">
        <v>0.45486948083274326</v>
      </c>
      <c r="L952" s="103">
        <v>0.44654363410547665</v>
      </c>
      <c r="M952" s="103">
        <v>0.43964015036336074</v>
      </c>
      <c r="N952" s="103">
        <v>0.43394759319657311</v>
      </c>
      <c r="O952" s="103">
        <v>0.42929769123987099</v>
      </c>
      <c r="P952" s="103">
        <v>0.42552111412085664</v>
      </c>
      <c r="Q952" s="103">
        <v>0.42244853143283995</v>
      </c>
      <c r="R952" s="103">
        <v>0.41991061276913111</v>
      </c>
      <c r="S952" s="103">
        <v>0.41773802772304119</v>
      </c>
      <c r="T952" s="103">
        <v>0.41577564440072584</v>
      </c>
      <c r="U952" s="103">
        <v>0.41394107645874656</v>
      </c>
      <c r="V952" s="103">
        <v>0.41217517230348177</v>
      </c>
      <c r="W952" s="103">
        <v>0.41041879053830588</v>
      </c>
      <c r="X952" s="103">
        <v>0.40861278976659338</v>
      </c>
      <c r="Y952" s="103">
        <v>0.40669802859171938</v>
      </c>
      <c r="Z952" s="103">
        <v>0.40462810695437657</v>
      </c>
      <c r="AA952" s="103">
        <v>0.40241287658889341</v>
      </c>
      <c r="AB952" s="103">
        <v>0.40007770805766751</v>
      </c>
      <c r="AC952" s="103">
        <v>0.39764797242363115</v>
      </c>
      <c r="AD952" s="103">
        <v>0.39514904074971663</v>
      </c>
      <c r="AE952" s="103">
        <v>0.39260628409885712</v>
      </c>
      <c r="AF952" s="103">
        <v>0.39004507353398493</v>
      </c>
      <c r="AG952" s="103">
        <v>0.38749078011803223</v>
      </c>
      <c r="AH952" s="103">
        <v>0.38496877491393228</v>
      </c>
      <c r="AI952" s="103">
        <v>0.38250442898461734</v>
      </c>
      <c r="AJ952" s="103">
        <v>0.38012311339301963</v>
      </c>
      <c r="AK952" s="103">
        <v>0.37785019920207241</v>
      </c>
      <c r="AL952" s="103">
        <v>0.37570762355082599</v>
      </c>
      <c r="AM952" s="103">
        <v>0.37370216313065124</v>
      </c>
      <c r="AN952" s="103">
        <v>0.37183641214618851</v>
      </c>
      <c r="AO952" s="103">
        <v>0.37011296466717541</v>
      </c>
      <c r="AP952" s="103">
        <v>0.36853441476335003</v>
      </c>
      <c r="AQ952" s="103">
        <v>0.36710335650445047</v>
      </c>
      <c r="AR952" s="103">
        <v>0.3658223839602146</v>
      </c>
      <c r="AS952" s="103">
        <v>0.36469409120038054</v>
      </c>
      <c r="AT952" s="103">
        <v>0.36372107229468642</v>
      </c>
      <c r="AU952" s="103">
        <v>0.36290592131286981</v>
      </c>
      <c r="AV952" s="103">
        <v>0.36225123232466921</v>
      </c>
      <c r="AW952" s="103">
        <v>0.36175959939982233</v>
      </c>
      <c r="AX952" s="103">
        <v>0.36143246548257801</v>
      </c>
      <c r="AY952" s="103">
        <v>0.3612650733023397</v>
      </c>
      <c r="AZ952" s="103">
        <v>0.3612505872833312</v>
      </c>
      <c r="BA952" s="103">
        <v>0.36138217034163295</v>
      </c>
      <c r="BB952" s="103">
        <v>0.36165298539332541</v>
      </c>
      <c r="BC952" s="103">
        <v>0.36205619535448874</v>
      </c>
      <c r="BD952" s="103">
        <v>0.36258496314120353</v>
      </c>
      <c r="BE952" s="103">
        <v>0.36323245166955009</v>
      </c>
      <c r="BF952" s="103">
        <v>0.36399182385560902</v>
      </c>
      <c r="BG952" s="103">
        <v>0.36485624261546051</v>
      </c>
      <c r="BH952" s="103">
        <v>0.36581887086518505</v>
      </c>
      <c r="BI952" s="103">
        <v>0.36687287152086306</v>
      </c>
    </row>
    <row r="953" spans="1:61">
      <c r="A953" s="102">
        <v>43697</v>
      </c>
      <c r="B953" s="103">
        <v>0.71242222799775845</v>
      </c>
      <c r="C953" s="103">
        <v>0.68406582727779996</v>
      </c>
      <c r="D953" s="103">
        <v>0.64208676721107438</v>
      </c>
      <c r="E953" s="103">
        <v>0.59632822674784014</v>
      </c>
      <c r="F953" s="103">
        <v>0.55585865270014467</v>
      </c>
      <c r="G953" s="103">
        <v>0.52347562186171448</v>
      </c>
      <c r="H953" s="103">
        <v>0.49884602395442224</v>
      </c>
      <c r="I953" s="103">
        <v>0.48048390823330278</v>
      </c>
      <c r="J953" s="103">
        <v>0.46667584658203942</v>
      </c>
      <c r="K953" s="103">
        <v>0.45610923134047698</v>
      </c>
      <c r="L953" s="103">
        <v>0.44801072587210311</v>
      </c>
      <c r="M953" s="103">
        <v>0.44192856803436298</v>
      </c>
      <c r="N953" s="103">
        <v>0.43736067088411096</v>
      </c>
      <c r="O953" s="103">
        <v>0.43391781721450856</v>
      </c>
      <c r="P953" s="103">
        <v>0.43125425488812796</v>
      </c>
      <c r="Q953" s="103">
        <v>0.42902423316943955</v>
      </c>
      <c r="R953" s="103">
        <v>0.42688200132291432</v>
      </c>
      <c r="S953" s="103">
        <v>0.42448180861302359</v>
      </c>
      <c r="T953" s="103">
        <v>0.42152649267988929</v>
      </c>
      <c r="U953" s="103">
        <v>0.41802352703941359</v>
      </c>
      <c r="V953" s="103">
        <v>0.41409818882741611</v>
      </c>
      <c r="W953" s="103">
        <v>0.4098760095301533</v>
      </c>
      <c r="X953" s="103">
        <v>0.40548252063388124</v>
      </c>
      <c r="Y953" s="103">
        <v>0.40104325362485782</v>
      </c>
      <c r="Z953" s="103">
        <v>0.3966678274127568</v>
      </c>
      <c r="AA953" s="103">
        <v>0.39239560839359783</v>
      </c>
      <c r="AB953" s="103">
        <v>0.38824658159596931</v>
      </c>
      <c r="AC953" s="103">
        <v>0.38424073142334436</v>
      </c>
      <c r="AD953" s="103">
        <v>0.38039804227919621</v>
      </c>
      <c r="AE953" s="103">
        <v>0.37673849856699959</v>
      </c>
      <c r="AF953" s="103">
        <v>0.37328208469022744</v>
      </c>
      <c r="AG953" s="103">
        <v>0.37004878505235317</v>
      </c>
      <c r="AH953" s="103">
        <v>0.36705858405685116</v>
      </c>
      <c r="AI953" s="103">
        <v>0.36433146610719469</v>
      </c>
      <c r="AJ953" s="103">
        <v>0.36188741560685722</v>
      </c>
      <c r="AK953" s="103">
        <v>0.35974641695931286</v>
      </c>
      <c r="AL953" s="103">
        <v>0.3579232910482813</v>
      </c>
      <c r="AM953" s="103">
        <v>0.35640504690543828</v>
      </c>
      <c r="AN953" s="103">
        <v>0.35516937106030477</v>
      </c>
      <c r="AO953" s="103">
        <v>0.35419394327743581</v>
      </c>
      <c r="AP953" s="103">
        <v>0.35345644332138698</v>
      </c>
      <c r="AQ953" s="103">
        <v>0.35293455095671389</v>
      </c>
      <c r="AR953" s="103">
        <v>0.35260594594797179</v>
      </c>
      <c r="AS953" s="103">
        <v>0.35244830805971661</v>
      </c>
      <c r="AT953" s="103">
        <v>0.35243931705650333</v>
      </c>
      <c r="AU953" s="103">
        <v>0.35255665270288788</v>
      </c>
      <c r="AV953" s="103">
        <v>0.35277799476342542</v>
      </c>
      <c r="AW953" s="103">
        <v>0.35308102300267152</v>
      </c>
      <c r="AX953" s="103">
        <v>0.35344613709392758</v>
      </c>
      <c r="AY953" s="103">
        <v>0.35386699529874344</v>
      </c>
      <c r="AZ953" s="103">
        <v>0.35434128984099716</v>
      </c>
      <c r="BA953" s="103">
        <v>0.35486671389281921</v>
      </c>
      <c r="BB953" s="103">
        <v>0.35544096062634001</v>
      </c>
      <c r="BC953" s="103">
        <v>0.35606172321369006</v>
      </c>
      <c r="BD953" s="103">
        <v>0.35672669482699965</v>
      </c>
      <c r="BE953" s="103">
        <v>0.35743356863839942</v>
      </c>
      <c r="BF953" s="103">
        <v>0.35818003782001961</v>
      </c>
      <c r="BG953" s="103">
        <v>0.35896379554399072</v>
      </c>
      <c r="BH953" s="103">
        <v>0.35978253498244334</v>
      </c>
      <c r="BI953" s="103">
        <v>0.36063394930750764</v>
      </c>
    </row>
    <row r="954" spans="1:61">
      <c r="A954" s="102">
        <v>43698</v>
      </c>
      <c r="B954" s="103">
        <v>0.70692091645965927</v>
      </c>
      <c r="C954" s="103">
        <v>0.67962553699101558</v>
      </c>
      <c r="D954" s="103">
        <v>0.64202328284679433</v>
      </c>
      <c r="E954" s="103">
        <v>0.59833614150140813</v>
      </c>
      <c r="F954" s="103">
        <v>0.55594082505386466</v>
      </c>
      <c r="G954" s="103">
        <v>0.52097522831775789</v>
      </c>
      <c r="H954" s="103">
        <v>0.49586447251536325</v>
      </c>
      <c r="I954" s="103">
        <v>0.47873060434435161</v>
      </c>
      <c r="J954" s="103">
        <v>0.46671681919607289</v>
      </c>
      <c r="K954" s="103">
        <v>0.45765986963190403</v>
      </c>
      <c r="L954" s="103">
        <v>0.45034424854835892</v>
      </c>
      <c r="M954" s="103">
        <v>0.44412653794617801</v>
      </c>
      <c r="N954" s="103">
        <v>0.43852092122421743</v>
      </c>
      <c r="O954" s="103">
        <v>0.43338274803271254</v>
      </c>
      <c r="P954" s="103">
        <v>0.42866443141342297</v>
      </c>
      <c r="Q954" s="103">
        <v>0.42431838753873358</v>
      </c>
      <c r="R954" s="103">
        <v>0.42029703258102941</v>
      </c>
      <c r="S954" s="103">
        <v>0.41655278271269697</v>
      </c>
      <c r="T954" s="103">
        <v>0.41304649836778567</v>
      </c>
      <c r="U954" s="103">
        <v>0.40978686843368844</v>
      </c>
      <c r="V954" s="103">
        <v>0.40679940172539014</v>
      </c>
      <c r="W954" s="103">
        <v>0.4041096256231741</v>
      </c>
      <c r="X954" s="103">
        <v>0.40174306750732325</v>
      </c>
      <c r="Y954" s="103">
        <v>0.39972525475812198</v>
      </c>
      <c r="Z954" s="103">
        <v>0.39807455322863478</v>
      </c>
      <c r="AA954" s="103">
        <v>0.39677075521260385</v>
      </c>
      <c r="AB954" s="103">
        <v>0.39578072318920815</v>
      </c>
      <c r="AC954" s="103">
        <v>0.39507131025497622</v>
      </c>
      <c r="AD954" s="103">
        <v>0.3946093695064371</v>
      </c>
      <c r="AE954" s="103">
        <v>0.39436175404011997</v>
      </c>
      <c r="AF954" s="103">
        <v>0.39429531695255349</v>
      </c>
      <c r="AG954" s="103">
        <v>0.39437691134026709</v>
      </c>
      <c r="AH954" s="103">
        <v>0.39457339029978944</v>
      </c>
      <c r="AI954" s="103">
        <v>0.3948516069276497</v>
      </c>
      <c r="AJ954" s="103">
        <v>0.39517841432037665</v>
      </c>
      <c r="AK954" s="103">
        <v>0.39552066557449939</v>
      </c>
      <c r="AL954" s="103">
        <v>0.39584979056498321</v>
      </c>
      <c r="AM954" s="103">
        <v>0.39615952933473197</v>
      </c>
      <c r="AN954" s="103">
        <v>0.39645040985723912</v>
      </c>
      <c r="AO954" s="103">
        <v>0.39672296170162324</v>
      </c>
      <c r="AP954" s="103">
        <v>0.39697771443700264</v>
      </c>
      <c r="AQ954" s="103">
        <v>0.39721519763249569</v>
      </c>
      <c r="AR954" s="103">
        <v>0.39743594085722078</v>
      </c>
      <c r="AS954" s="103">
        <v>0.39764047368029637</v>
      </c>
      <c r="AT954" s="103">
        <v>0.39782932567084089</v>
      </c>
      <c r="AU954" s="103">
        <v>0.39800302639797258</v>
      </c>
      <c r="AV954" s="103">
        <v>0.3981621054308101</v>
      </c>
      <c r="AW954" s="103">
        <v>0.39830709233847161</v>
      </c>
      <c r="AX954" s="103">
        <v>0.39843913739462972</v>
      </c>
      <c r="AY954" s="103">
        <v>0.398562131224586</v>
      </c>
      <c r="AZ954" s="103">
        <v>0.39868072046590503</v>
      </c>
      <c r="BA954" s="103">
        <v>0.39879955178053528</v>
      </c>
      <c r="BB954" s="103">
        <v>0.39892327183042497</v>
      </c>
      <c r="BC954" s="103">
        <v>0.39905652727752272</v>
      </c>
      <c r="BD954" s="103">
        <v>0.39920396478377695</v>
      </c>
      <c r="BE954" s="103">
        <v>0.39937023101113595</v>
      </c>
      <c r="BF954" s="103">
        <v>0.39955997262154819</v>
      </c>
      <c r="BG954" s="103">
        <v>0.39977783627696206</v>
      </c>
      <c r="BH954" s="103">
        <v>0.40002846863932606</v>
      </c>
      <c r="BI954" s="103">
        <v>0.40031651637058852</v>
      </c>
    </row>
    <row r="955" spans="1:61">
      <c r="A955" s="102">
        <v>43699</v>
      </c>
      <c r="B955" s="103">
        <v>0.71405552486067336</v>
      </c>
      <c r="C955" s="103">
        <v>0.68359149924999596</v>
      </c>
      <c r="D955" s="103">
        <v>0.64038407902868433</v>
      </c>
      <c r="E955" s="103">
        <v>0.59628761051685331</v>
      </c>
      <c r="F955" s="103">
        <v>0.55994201072478922</v>
      </c>
      <c r="G955" s="103">
        <v>0.53274873624387686</v>
      </c>
      <c r="H955" s="103">
        <v>0.51297682127953903</v>
      </c>
      <c r="I955" s="103">
        <v>0.49865238255879191</v>
      </c>
      <c r="J955" s="103">
        <v>0.48782207815415207</v>
      </c>
      <c r="K955" s="103">
        <v>0.47920524599857678</v>
      </c>
      <c r="L955" s="103">
        <v>0.4722046513607403</v>
      </c>
      <c r="M955" s="103">
        <v>0.46654355855433516</v>
      </c>
      <c r="N955" s="103">
        <v>0.46215001078462692</v>
      </c>
      <c r="O955" s="103">
        <v>0.45887537155495017</v>
      </c>
      <c r="P955" s="103">
        <v>0.4565289790470427</v>
      </c>
      <c r="Q955" s="103">
        <v>0.45492014094646088</v>
      </c>
      <c r="R955" s="103">
        <v>0.45385816493876141</v>
      </c>
      <c r="S955" s="103">
        <v>0.45315235870950121</v>
      </c>
      <c r="T955" s="103">
        <v>0.45262970108714012</v>
      </c>
      <c r="U955" s="103">
        <v>0.45220770834095769</v>
      </c>
      <c r="V955" s="103">
        <v>0.45183281417608334</v>
      </c>
      <c r="W955" s="103">
        <v>0.45145146498859173</v>
      </c>
      <c r="X955" s="103">
        <v>0.45101010717455736</v>
      </c>
      <c r="Y955" s="103">
        <v>0.45045518713005483</v>
      </c>
      <c r="Z955" s="103">
        <v>0.44974334951375639</v>
      </c>
      <c r="AA955" s="103">
        <v>0.44888095188923516</v>
      </c>
      <c r="AB955" s="103">
        <v>0.44788947710952931</v>
      </c>
      <c r="AC955" s="103">
        <v>0.44679041158314531</v>
      </c>
      <c r="AD955" s="103">
        <v>0.44560524171858912</v>
      </c>
      <c r="AE955" s="103">
        <v>0.44435545392436748</v>
      </c>
      <c r="AF955" s="103">
        <v>0.44306253460898659</v>
      </c>
      <c r="AG955" s="103">
        <v>0.44174797018095258</v>
      </c>
      <c r="AH955" s="103">
        <v>0.44043324704877213</v>
      </c>
      <c r="AI955" s="103">
        <v>0.43913985162095148</v>
      </c>
      <c r="AJ955" s="103">
        <v>0.43788927030599678</v>
      </c>
      <c r="AK955" s="103">
        <v>0.43670298951241465</v>
      </c>
      <c r="AL955" s="103">
        <v>0.4355995726702297</v>
      </c>
      <c r="AM955" s="103">
        <v>0.4345846785372055</v>
      </c>
      <c r="AN955" s="103">
        <v>0.43366040571102321</v>
      </c>
      <c r="AO955" s="103">
        <v>0.43282885267453691</v>
      </c>
      <c r="AP955" s="103">
        <v>0.43209211791060081</v>
      </c>
      <c r="AQ955" s="103">
        <v>0.43145229990206946</v>
      </c>
      <c r="AR955" s="103">
        <v>0.43091149713179688</v>
      </c>
      <c r="AS955" s="103">
        <v>0.43047180808263769</v>
      </c>
      <c r="AT955" s="103">
        <v>0.43013533123744596</v>
      </c>
      <c r="AU955" s="103">
        <v>0.42990416507907597</v>
      </c>
      <c r="AV955" s="103">
        <v>0.42978040809038226</v>
      </c>
      <c r="AW955" s="103">
        <v>0.42976615875421881</v>
      </c>
      <c r="AX955" s="103">
        <v>0.42986261157843769</v>
      </c>
      <c r="AY955" s="103">
        <v>0.43006697010713452</v>
      </c>
      <c r="AZ955" s="103">
        <v>0.43037533685142454</v>
      </c>
      <c r="BA955" s="103">
        <v>0.43078381428690909</v>
      </c>
      <c r="BB955" s="103">
        <v>0.43128850488918974</v>
      </c>
      <c r="BC955" s="103">
        <v>0.43188551113386758</v>
      </c>
      <c r="BD955" s="103">
        <v>0.43257093549654418</v>
      </c>
      <c r="BE955" s="103">
        <v>0.43334088045282099</v>
      </c>
      <c r="BF955" s="103">
        <v>0.43419144847829938</v>
      </c>
      <c r="BG955" s="103">
        <v>0.4351187420485807</v>
      </c>
      <c r="BH955" s="103">
        <v>0.43611886363926661</v>
      </c>
      <c r="BI955" s="103">
        <v>0.43718791572595805</v>
      </c>
    </row>
    <row r="956" spans="1:61">
      <c r="A956" s="102">
        <v>43700</v>
      </c>
      <c r="B956" s="103">
        <v>0.70794986876116783</v>
      </c>
      <c r="C956" s="103">
        <v>0.67301955550752046</v>
      </c>
      <c r="D956" s="103">
        <v>0.62950845606967376</v>
      </c>
      <c r="E956" s="103">
        <v>0.58384143636493047</v>
      </c>
      <c r="F956" s="103">
        <v>0.5433200886950118</v>
      </c>
      <c r="G956" s="103">
        <v>0.51141511722593624</v>
      </c>
      <c r="H956" s="103">
        <v>0.48788186522833799</v>
      </c>
      <c r="I956" s="103">
        <v>0.47054260493121147</v>
      </c>
      <c r="J956" s="103">
        <v>0.45695711545840573</v>
      </c>
      <c r="K956" s="103">
        <v>0.44568787641756596</v>
      </c>
      <c r="L956" s="103">
        <v>0.43602352438977021</v>
      </c>
      <c r="M956" s="103">
        <v>0.42773218375996103</v>
      </c>
      <c r="N956" s="103">
        <v>0.42083315266453697</v>
      </c>
      <c r="O956" s="103">
        <v>0.41522284536168097</v>
      </c>
      <c r="P956" s="103">
        <v>0.41074377235585985</v>
      </c>
      <c r="Q956" s="103">
        <v>0.40723843148047145</v>
      </c>
      <c r="R956" s="103">
        <v>0.40454932056891435</v>
      </c>
      <c r="S956" s="103">
        <v>0.40251893745458778</v>
      </c>
      <c r="T956" s="103">
        <v>0.40099860127126724</v>
      </c>
      <c r="U956" s="103">
        <v>0.39988482675580489</v>
      </c>
      <c r="V956" s="103">
        <v>0.39908856400948933</v>
      </c>
      <c r="W956" s="103">
        <v>0.39852076946883019</v>
      </c>
      <c r="X956" s="103">
        <v>0.39809239957033749</v>
      </c>
      <c r="Y956" s="103">
        <v>0.39771441075052116</v>
      </c>
      <c r="Z956" s="103">
        <v>0.39731221559550728</v>
      </c>
      <c r="AA956" s="103">
        <v>0.39687504921842798</v>
      </c>
      <c r="AB956" s="103">
        <v>0.39640975418560459</v>
      </c>
      <c r="AC956" s="103">
        <v>0.39592317363126028</v>
      </c>
      <c r="AD956" s="103">
        <v>0.39542215068961822</v>
      </c>
      <c r="AE956" s="103">
        <v>0.39491352849490169</v>
      </c>
      <c r="AF956" s="103">
        <v>0.39440415018133396</v>
      </c>
      <c r="AG956" s="103">
        <v>0.39390085888313814</v>
      </c>
      <c r="AH956" s="103">
        <v>0.39341049773453757</v>
      </c>
      <c r="AI956" s="103">
        <v>0.39293990986975547</v>
      </c>
      <c r="AJ956" s="103">
        <v>0.39249593842301489</v>
      </c>
      <c r="AK956" s="103">
        <v>0.39208542652853934</v>
      </c>
      <c r="AL956" s="103">
        <v>0.39171499952344851</v>
      </c>
      <c r="AM956" s="103">
        <v>0.39139032119135059</v>
      </c>
      <c r="AN956" s="103">
        <v>0.39111679004104521</v>
      </c>
      <c r="AO956" s="103">
        <v>0.3908998045727769</v>
      </c>
      <c r="AP956" s="103">
        <v>0.39074476328679003</v>
      </c>
      <c r="AQ956" s="103">
        <v>0.39065706468332889</v>
      </c>
      <c r="AR956" s="103">
        <v>0.39064210726263793</v>
      </c>
      <c r="AS956" s="103">
        <v>0.39070528952496142</v>
      </c>
      <c r="AT956" s="103">
        <v>0.39085200997054387</v>
      </c>
      <c r="AU956" s="103">
        <v>0.39108766709962967</v>
      </c>
      <c r="AV956" s="103">
        <v>0.39141765941246309</v>
      </c>
      <c r="AW956" s="103">
        <v>0.39184738540928854</v>
      </c>
      <c r="AX956" s="103">
        <v>0.39238099939688703</v>
      </c>
      <c r="AY956" s="103">
        <v>0.3930171626861132</v>
      </c>
      <c r="AZ956" s="103">
        <v>0.39375302117197863</v>
      </c>
      <c r="BA956" s="103">
        <v>0.39458572070061715</v>
      </c>
      <c r="BB956" s="103">
        <v>0.39551240711816266</v>
      </c>
      <c r="BC956" s="103">
        <v>0.39653022627074891</v>
      </c>
      <c r="BD956" s="103">
        <v>0.39763632400450966</v>
      </c>
      <c r="BE956" s="103">
        <v>0.39882784616557915</v>
      </c>
      <c r="BF956" s="103">
        <v>0.40010193860009063</v>
      </c>
      <c r="BG956" s="103">
        <v>0.40145574715417831</v>
      </c>
      <c r="BH956" s="103">
        <v>0.40288641767397598</v>
      </c>
      <c r="BI956" s="103">
        <v>0.40439109600561746</v>
      </c>
    </row>
    <row r="957" spans="1:61">
      <c r="A957" s="102">
        <v>43703</v>
      </c>
      <c r="B957" s="103"/>
      <c r="C957" s="103"/>
      <c r="D957" s="103"/>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c r="AD957" s="103"/>
      <c r="AE957" s="103"/>
      <c r="AF957" s="103"/>
      <c r="AG957" s="103"/>
      <c r="AH957" s="103"/>
      <c r="AI957" s="103"/>
      <c r="AJ957" s="103"/>
      <c r="AK957" s="103"/>
      <c r="AL957" s="103"/>
      <c r="AM957" s="103"/>
      <c r="AN957" s="103"/>
      <c r="AO957" s="103"/>
      <c r="AP957" s="103"/>
      <c r="AQ957" s="103"/>
      <c r="AR957" s="103"/>
      <c r="AS957" s="103"/>
      <c r="AT957" s="103"/>
      <c r="AU957" s="103"/>
      <c r="AV957" s="103"/>
      <c r="AW957" s="103"/>
      <c r="AX957" s="103"/>
      <c r="AY957" s="103"/>
      <c r="AZ957" s="103"/>
      <c r="BA957" s="103"/>
      <c r="BB957" s="103"/>
      <c r="BC957" s="103"/>
      <c r="BD957" s="103"/>
      <c r="BE957" s="103"/>
      <c r="BF957" s="103"/>
      <c r="BG957" s="103"/>
      <c r="BH957" s="103"/>
      <c r="BI957" s="103"/>
    </row>
    <row r="958" spans="1:61">
      <c r="A958" s="102">
        <v>43704</v>
      </c>
      <c r="B958" s="103">
        <v>0.70605799253534463</v>
      </c>
      <c r="C958" s="103">
        <v>0.6683777857944011</v>
      </c>
      <c r="D958" s="103">
        <v>0.62352612190370305</v>
      </c>
      <c r="E958" s="103">
        <v>0.57870797780169869</v>
      </c>
      <c r="F958" s="103">
        <v>0.53922911437730903</v>
      </c>
      <c r="G958" s="103">
        <v>0.50724041279517518</v>
      </c>
      <c r="H958" s="103">
        <v>0.48263180421695823</v>
      </c>
      <c r="I958" s="103">
        <v>0.46374949335034704</v>
      </c>
      <c r="J958" s="103">
        <v>0.44902490373459325</v>
      </c>
      <c r="K958" s="103">
        <v>0.43743619862080019</v>
      </c>
      <c r="L958" s="103">
        <v>0.4284572977379098</v>
      </c>
      <c r="M958" s="103">
        <v>0.42181444514141142</v>
      </c>
      <c r="N958" s="103">
        <v>0.41746550945526556</v>
      </c>
      <c r="O958" s="103">
        <v>0.41490039820954344</v>
      </c>
      <c r="P958" s="103">
        <v>0.4134559920095317</v>
      </c>
      <c r="Q958" s="103">
        <v>0.4124691665248682</v>
      </c>
      <c r="R958" s="103">
        <v>0.41127679742519124</v>
      </c>
      <c r="S958" s="103">
        <v>0.40921576038013968</v>
      </c>
      <c r="T958" s="103">
        <v>0.40572494148049082</v>
      </c>
      <c r="U958" s="103">
        <v>0.40088280436138496</v>
      </c>
      <c r="V958" s="103">
        <v>0.39501513924005738</v>
      </c>
      <c r="W958" s="103">
        <v>0.38844827033791579</v>
      </c>
      <c r="X958" s="103">
        <v>0.38150852187636802</v>
      </c>
      <c r="Y958" s="103">
        <v>0.37452221807682473</v>
      </c>
      <c r="Z958" s="103">
        <v>0.36776859363214703</v>
      </c>
      <c r="AA958" s="103">
        <v>0.36131898744091268</v>
      </c>
      <c r="AB958" s="103">
        <v>0.35518738380232995</v>
      </c>
      <c r="AC958" s="103">
        <v>0.34938776516572284</v>
      </c>
      <c r="AD958" s="103">
        <v>0.34393411398041568</v>
      </c>
      <c r="AE958" s="103">
        <v>0.33884041269573478</v>
      </c>
      <c r="AF958" s="103">
        <v>0.33412064376100448</v>
      </c>
      <c r="AG958" s="103">
        <v>0.32978878962554914</v>
      </c>
      <c r="AH958" s="103">
        <v>0.3258588327386947</v>
      </c>
      <c r="AI958" s="103">
        <v>0.3223447555497656</v>
      </c>
      <c r="AJ958" s="103">
        <v>0.31926054050808655</v>
      </c>
      <c r="AK958" s="103">
        <v>0.31662017006298304</v>
      </c>
      <c r="AL958" s="103">
        <v>0.31443260440259418</v>
      </c>
      <c r="AM958" s="103">
        <v>0.3126768807126773</v>
      </c>
      <c r="AN958" s="103">
        <v>0.3113209995648602</v>
      </c>
      <c r="AO958" s="103">
        <v>0.31033294409483897</v>
      </c>
      <c r="AP958" s="103">
        <v>0.30968069743831078</v>
      </c>
      <c r="AQ958" s="103">
        <v>0.30933224273097187</v>
      </c>
      <c r="AR958" s="103">
        <v>0.30925556310851932</v>
      </c>
      <c r="AS958" s="103">
        <v>0.30941864170664957</v>
      </c>
      <c r="AT958" s="103">
        <v>0.30978946166105903</v>
      </c>
      <c r="AU958" s="103">
        <v>0.31033600610744477</v>
      </c>
      <c r="AV958" s="103">
        <v>0.3110262581815037</v>
      </c>
      <c r="AW958" s="103">
        <v>0.31182820101893166</v>
      </c>
      <c r="AX958" s="103">
        <v>0.31271367989906973</v>
      </c>
      <c r="AY958" s="103">
        <v>0.31367534245554518</v>
      </c>
      <c r="AZ958" s="103">
        <v>0.31471280924824563</v>
      </c>
      <c r="BA958" s="103">
        <v>0.3158257058970238</v>
      </c>
      <c r="BB958" s="103">
        <v>0.31701365802173276</v>
      </c>
      <c r="BC958" s="103">
        <v>0.31827629124222501</v>
      </c>
      <c r="BD958" s="103">
        <v>0.31961323117835355</v>
      </c>
      <c r="BE958" s="103">
        <v>0.3210241034499714</v>
      </c>
      <c r="BF958" s="103">
        <v>0.32250853367693111</v>
      </c>
      <c r="BG958" s="103">
        <v>0.32406614747908552</v>
      </c>
      <c r="BH958" s="103">
        <v>0.32569657047628786</v>
      </c>
      <c r="BI958" s="103">
        <v>0.32739942828839041</v>
      </c>
    </row>
    <row r="959" spans="1:61">
      <c r="A959" s="102">
        <v>43705</v>
      </c>
      <c r="B959" s="103">
        <v>0.71089814848229871</v>
      </c>
      <c r="C959" s="103">
        <v>0.66713269108823292</v>
      </c>
      <c r="D959" s="103">
        <v>0.61332117652124485</v>
      </c>
      <c r="E959" s="103">
        <v>0.5612136706887576</v>
      </c>
      <c r="F959" s="103">
        <v>0.51742030874892075</v>
      </c>
      <c r="G959" s="103">
        <v>0.48315790723845442</v>
      </c>
      <c r="H959" s="103">
        <v>0.45725507450760283</v>
      </c>
      <c r="I959" s="103">
        <v>0.4375472789725377</v>
      </c>
      <c r="J959" s="103">
        <v>0.4216951254502912</v>
      </c>
      <c r="K959" s="103">
        <v>0.4082558885804331</v>
      </c>
      <c r="L959" s="103">
        <v>0.39660311650208929</v>
      </c>
      <c r="M959" s="103">
        <v>0.38652607491055169</v>
      </c>
      <c r="N959" s="103">
        <v>0.37799491938850643</v>
      </c>
      <c r="O959" s="103">
        <v>0.37082629364448011</v>
      </c>
      <c r="P959" s="103">
        <v>0.36478344151904635</v>
      </c>
      <c r="Q959" s="103">
        <v>0.35962960513044623</v>
      </c>
      <c r="R959" s="103">
        <v>0.35512802659692128</v>
      </c>
      <c r="S959" s="103">
        <v>0.35104194803671462</v>
      </c>
      <c r="T959" s="103">
        <v>0.34715923926633108</v>
      </c>
      <c r="U959" s="103">
        <v>0.34340726183814013</v>
      </c>
      <c r="V959" s="103">
        <v>0.33976243264149381</v>
      </c>
      <c r="W959" s="103">
        <v>0.33620122271146147</v>
      </c>
      <c r="X959" s="103">
        <v>0.33270010308311265</v>
      </c>
      <c r="Y959" s="103">
        <v>0.32923554479151823</v>
      </c>
      <c r="Z959" s="103">
        <v>0.32578766702644596</v>
      </c>
      <c r="AA959" s="103">
        <v>0.32235832495230854</v>
      </c>
      <c r="AB959" s="103">
        <v>0.31895739069524282</v>
      </c>
      <c r="AC959" s="103">
        <v>0.31559474904679086</v>
      </c>
      <c r="AD959" s="103">
        <v>0.31228028479849468</v>
      </c>
      <c r="AE959" s="103">
        <v>0.30902388274189746</v>
      </c>
      <c r="AF959" s="103">
        <v>0.30583542766854127</v>
      </c>
      <c r="AG959" s="103">
        <v>0.30272480436996818</v>
      </c>
      <c r="AH959" s="103">
        <v>0.29970189763772143</v>
      </c>
      <c r="AI959" s="103">
        <v>0.29677659226334296</v>
      </c>
      <c r="AJ959" s="103">
        <v>0.29395877303837487</v>
      </c>
      <c r="AK959" s="103">
        <v>0.29125832475436036</v>
      </c>
      <c r="AL959" s="103">
        <v>0.28868409754799007</v>
      </c>
      <c r="AM959" s="103">
        <v>0.28623936867756256</v>
      </c>
      <c r="AN959" s="103">
        <v>0.28392554737868358</v>
      </c>
      <c r="AO959" s="103">
        <v>0.28174404153140842</v>
      </c>
      <c r="AP959" s="103">
        <v>0.27969625901579259</v>
      </c>
      <c r="AQ959" s="103">
        <v>0.27778360771189231</v>
      </c>
      <c r="AR959" s="103">
        <v>0.27600749549976283</v>
      </c>
      <c r="AS959" s="103">
        <v>0.27436933025946009</v>
      </c>
      <c r="AT959" s="103">
        <v>0.27287051987103977</v>
      </c>
      <c r="AU959" s="103">
        <v>0.27151247221455738</v>
      </c>
      <c r="AV959" s="103">
        <v>0.27029659517006877</v>
      </c>
      <c r="AW959" s="103">
        <v>0.2692242966176297</v>
      </c>
      <c r="AX959" s="103">
        <v>0.26829654732652358</v>
      </c>
      <c r="AY959" s="103">
        <v>0.26751218730640902</v>
      </c>
      <c r="AZ959" s="103">
        <v>0.26686940827740441</v>
      </c>
      <c r="BA959" s="103">
        <v>0.2663664018072372</v>
      </c>
      <c r="BB959" s="103">
        <v>0.26600135946363451</v>
      </c>
      <c r="BC959" s="103">
        <v>0.2657724728143237</v>
      </c>
      <c r="BD959" s="103">
        <v>0.26567793342703211</v>
      </c>
      <c r="BE959" s="103">
        <v>0.26571593286948691</v>
      </c>
      <c r="BF959" s="103">
        <v>0.26588466270941541</v>
      </c>
      <c r="BG959" s="103">
        <v>0.26618231451454488</v>
      </c>
      <c r="BH959" s="103">
        <v>0.26660707985260268</v>
      </c>
      <c r="BI959" s="103">
        <v>0.26715715029131593</v>
      </c>
    </row>
    <row r="960" spans="1:61">
      <c r="A960" s="102">
        <v>43706</v>
      </c>
      <c r="B960" s="103">
        <v>0.71030725129821215</v>
      </c>
      <c r="C960" s="103">
        <v>0.6659145275207079</v>
      </c>
      <c r="D960" s="103">
        <v>0.61152041542387603</v>
      </c>
      <c r="E960" s="103">
        <v>0.55926689585219413</v>
      </c>
      <c r="F960" s="103">
        <v>0.51553067653406726</v>
      </c>
      <c r="G960" s="103">
        <v>0.48155203752066994</v>
      </c>
      <c r="H960" s="103">
        <v>0.45600153334927246</v>
      </c>
      <c r="I960" s="103">
        <v>0.43653142629043235</v>
      </c>
      <c r="J960" s="103">
        <v>0.42053496053154754</v>
      </c>
      <c r="K960" s="103">
        <v>0.40644350821461389</v>
      </c>
      <c r="L960" s="103">
        <v>0.39367034356807673</v>
      </c>
      <c r="M960" s="103">
        <v>0.38215469354629711</v>
      </c>
      <c r="N960" s="103">
        <v>0.37246010415366804</v>
      </c>
      <c r="O960" s="103">
        <v>0.36459380866848856</v>
      </c>
      <c r="P960" s="103">
        <v>0.35829074804043021</v>
      </c>
      <c r="Q960" s="103">
        <v>0.35328543304384868</v>
      </c>
      <c r="R960" s="103">
        <v>0.34931237445310037</v>
      </c>
      <c r="S960" s="103">
        <v>0.34610608304254276</v>
      </c>
      <c r="T960" s="103">
        <v>0.34342211255236871</v>
      </c>
      <c r="U960" s="103">
        <v>0.34112382957249482</v>
      </c>
      <c r="V960" s="103">
        <v>0.33910903585178614</v>
      </c>
      <c r="W960" s="103">
        <v>0.33727554825160666</v>
      </c>
      <c r="X960" s="103">
        <v>0.33552118363332045</v>
      </c>
      <c r="Y960" s="103">
        <v>0.33374375885829205</v>
      </c>
      <c r="Z960" s="103">
        <v>0.33185564977418769</v>
      </c>
      <c r="AA960" s="103">
        <v>0.32984765012817874</v>
      </c>
      <c r="AB960" s="103">
        <v>0.32773683926091474</v>
      </c>
      <c r="AC960" s="103">
        <v>0.32554031558744678</v>
      </c>
      <c r="AD960" s="103">
        <v>0.32327517752282614</v>
      </c>
      <c r="AE960" s="103">
        <v>0.32095852348210491</v>
      </c>
      <c r="AF960" s="103">
        <v>0.31860745188033435</v>
      </c>
      <c r="AG960" s="103">
        <v>0.31623906113256545</v>
      </c>
      <c r="AH960" s="103">
        <v>0.31387044965385036</v>
      </c>
      <c r="AI960" s="103">
        <v>0.3115187158592404</v>
      </c>
      <c r="AJ960" s="103">
        <v>0.30920095816378668</v>
      </c>
      <c r="AK960" s="103">
        <v>0.30693427498254128</v>
      </c>
      <c r="AL960" s="103">
        <v>0.30473425427986378</v>
      </c>
      <c r="AM960" s="103">
        <v>0.30260912110992472</v>
      </c>
      <c r="AN960" s="103">
        <v>0.30056486034100943</v>
      </c>
      <c r="AO960" s="103">
        <v>0.29860745631480701</v>
      </c>
      <c r="AP960" s="103">
        <v>0.29674289337300652</v>
      </c>
      <c r="AQ960" s="103">
        <v>0.29497715585729767</v>
      </c>
      <c r="AR960" s="103">
        <v>0.29331622810936936</v>
      </c>
      <c r="AS960" s="103">
        <v>0.29176609447091123</v>
      </c>
      <c r="AT960" s="103">
        <v>0.29033273928361247</v>
      </c>
      <c r="AU960" s="103">
        <v>0.28902214688916211</v>
      </c>
      <c r="AV960" s="103">
        <v>0.28784030162924984</v>
      </c>
      <c r="AW960" s="103">
        <v>0.28679318784556473</v>
      </c>
      <c r="AX960" s="103">
        <v>0.28588566578894886</v>
      </c>
      <c r="AY960" s="103">
        <v>0.28511763295594994</v>
      </c>
      <c r="AZ960" s="103">
        <v>0.28448761771112208</v>
      </c>
      <c r="BA960" s="103">
        <v>0.28399414837485903</v>
      </c>
      <c r="BB960" s="103">
        <v>0.28363575326755452</v>
      </c>
      <c r="BC960" s="103">
        <v>0.28341096070960226</v>
      </c>
      <c r="BD960" s="103">
        <v>0.28331829902139577</v>
      </c>
      <c r="BE960" s="103">
        <v>0.28335629652332889</v>
      </c>
      <c r="BF960" s="103">
        <v>0.28352348153579526</v>
      </c>
      <c r="BG960" s="103">
        <v>0.28381838237918866</v>
      </c>
      <c r="BH960" s="103">
        <v>0.28423952737390268</v>
      </c>
      <c r="BI960" s="103">
        <v>0.28478544484033086</v>
      </c>
    </row>
    <row r="961" spans="1:61">
      <c r="A961" s="102">
        <v>43707</v>
      </c>
      <c r="B961" s="103">
        <v>0.71057707331234765</v>
      </c>
      <c r="C961" s="103">
        <v>0.66695296675588611</v>
      </c>
      <c r="D961" s="103">
        <v>0.61112846133437471</v>
      </c>
      <c r="E961" s="103">
        <v>0.55650382664564313</v>
      </c>
      <c r="F961" s="103">
        <v>0.51057929289573145</v>
      </c>
      <c r="G961" s="103">
        <v>0.47576598605831161</v>
      </c>
      <c r="H961" s="103">
        <v>0.4514974420641471</v>
      </c>
      <c r="I961" s="103">
        <v>0.43483279215169324</v>
      </c>
      <c r="J961" s="103">
        <v>0.42235949093946173</v>
      </c>
      <c r="K961" s="103">
        <v>0.41196432451060161</v>
      </c>
      <c r="L961" s="103">
        <v>0.40261124679129834</v>
      </c>
      <c r="M961" s="103">
        <v>0.39396872147496331</v>
      </c>
      <c r="N961" s="103">
        <v>0.38617604949277773</v>
      </c>
      <c r="O961" s="103">
        <v>0.37933371347731498</v>
      </c>
      <c r="P961" s="103">
        <v>0.37349545735933987</v>
      </c>
      <c r="Q961" s="103">
        <v>0.36871499115303041</v>
      </c>
      <c r="R961" s="103">
        <v>0.36504602487256488</v>
      </c>
      <c r="S961" s="103">
        <v>0.36254226853212307</v>
      </c>
      <c r="T961" s="103">
        <v>0.36121402228265381</v>
      </c>
      <c r="U961" s="103">
        <v>0.36084917746178397</v>
      </c>
      <c r="V961" s="103">
        <v>0.36116458857935541</v>
      </c>
      <c r="W961" s="103">
        <v>0.36187707896939891</v>
      </c>
      <c r="X961" s="103">
        <v>0.36270347196594643</v>
      </c>
      <c r="Y961" s="103">
        <v>0.36336059090302847</v>
      </c>
      <c r="Z961" s="103">
        <v>0.36360884090198031</v>
      </c>
      <c r="AA961" s="103">
        <v>0.36342107280484459</v>
      </c>
      <c r="AB961" s="103">
        <v>0.36283477465456704</v>
      </c>
      <c r="AC961" s="103">
        <v>0.36188744968821546</v>
      </c>
      <c r="AD961" s="103">
        <v>0.36061660114285743</v>
      </c>
      <c r="AE961" s="103">
        <v>0.35905973225556115</v>
      </c>
      <c r="AF961" s="103">
        <v>0.35725434626339425</v>
      </c>
      <c r="AG961" s="103">
        <v>0.35523794640342421</v>
      </c>
      <c r="AH961" s="103">
        <v>0.35304803591271922</v>
      </c>
      <c r="AI961" s="103">
        <v>0.35072211802834707</v>
      </c>
      <c r="AJ961" s="103">
        <v>0.34829769598737514</v>
      </c>
      <c r="AK961" s="103">
        <v>0.3458122730268719</v>
      </c>
      <c r="AL961" s="103">
        <v>0.34330102417081787</v>
      </c>
      <c r="AM961" s="103">
        <v>0.34078884560361589</v>
      </c>
      <c r="AN961" s="103">
        <v>0.33829779776820446</v>
      </c>
      <c r="AO961" s="103">
        <v>0.33584994101605697</v>
      </c>
      <c r="AP961" s="103">
        <v>0.33346733569864639</v>
      </c>
      <c r="AQ961" s="103">
        <v>0.33117204216744717</v>
      </c>
      <c r="AR961" s="103">
        <v>0.32898612077393197</v>
      </c>
      <c r="AS961" s="103">
        <v>0.32693163186957491</v>
      </c>
      <c r="AT961" s="103">
        <v>0.32503063580584923</v>
      </c>
      <c r="AU961" s="103">
        <v>0.32330519293422832</v>
      </c>
      <c r="AV961" s="103">
        <v>0.32177736360618597</v>
      </c>
      <c r="AW961" s="103">
        <v>0.32046920817319557</v>
      </c>
      <c r="AX961" s="103">
        <v>0.31939792031161163</v>
      </c>
      <c r="AY961" s="103">
        <v>0.31855920778956492</v>
      </c>
      <c r="AZ961" s="103">
        <v>0.31794285081102247</v>
      </c>
      <c r="BA961" s="103">
        <v>0.31753862938876931</v>
      </c>
      <c r="BB961" s="103">
        <v>0.31733632353558999</v>
      </c>
      <c r="BC961" s="103">
        <v>0.31732571326427</v>
      </c>
      <c r="BD961" s="103">
        <v>0.31749657858759389</v>
      </c>
      <c r="BE961" s="103">
        <v>0.31783869951834687</v>
      </c>
      <c r="BF961" s="103">
        <v>0.31834185606931364</v>
      </c>
      <c r="BG961" s="103">
        <v>0.31899582825327921</v>
      </c>
      <c r="BH961" s="103">
        <v>0.31979039608302873</v>
      </c>
      <c r="BI961" s="103">
        <v>0.32071533957134662</v>
      </c>
    </row>
    <row r="962" spans="1:61">
      <c r="A962" s="102">
        <v>43710</v>
      </c>
      <c r="B962" s="103">
        <v>0.70993310128621567</v>
      </c>
      <c r="C962" s="103">
        <v>0.65648050322122509</v>
      </c>
      <c r="D962" s="103">
        <v>0.59463920902388578</v>
      </c>
      <c r="E962" s="103">
        <v>0.54049627801408084</v>
      </c>
      <c r="F962" s="103">
        <v>0.49671177430663049</v>
      </c>
      <c r="G962" s="103">
        <v>0.46125073374226899</v>
      </c>
      <c r="H962" s="103">
        <v>0.43304991590472708</v>
      </c>
      <c r="I962" s="103">
        <v>0.41026121673843391</v>
      </c>
      <c r="J962" s="103">
        <v>0.39152119064791313</v>
      </c>
      <c r="K962" s="103">
        <v>0.37579706127832774</v>
      </c>
      <c r="L962" s="103">
        <v>0.36265710725703471</v>
      </c>
      <c r="M962" s="103">
        <v>0.35178562840307082</v>
      </c>
      <c r="N962" s="103">
        <v>0.34303477985854658</v>
      </c>
      <c r="O962" s="103">
        <v>0.33611548969917354</v>
      </c>
      <c r="P962" s="103">
        <v>0.33068070045204434</v>
      </c>
      <c r="Q962" s="103">
        <v>0.32638335277382052</v>
      </c>
      <c r="R962" s="103">
        <v>0.32287638732116442</v>
      </c>
      <c r="S962" s="103">
        <v>0.3198127449951475</v>
      </c>
      <c r="T962" s="103">
        <v>0.31690314679432674</v>
      </c>
      <c r="U962" s="103">
        <v>0.31407831633769939</v>
      </c>
      <c r="V962" s="103">
        <v>0.31132133092681535</v>
      </c>
      <c r="W962" s="103">
        <v>0.30861526786322346</v>
      </c>
      <c r="X962" s="103">
        <v>0.30594320444847273</v>
      </c>
      <c r="Y962" s="103">
        <v>0.30328821798411315</v>
      </c>
      <c r="Z962" s="103">
        <v>0.30063735994907403</v>
      </c>
      <c r="AA962" s="103">
        <v>0.29799522743780749</v>
      </c>
      <c r="AB962" s="103">
        <v>0.29537125805514253</v>
      </c>
      <c r="AC962" s="103">
        <v>0.29277488956202968</v>
      </c>
      <c r="AD962" s="103">
        <v>0.29021555971941965</v>
      </c>
      <c r="AE962" s="103">
        <v>0.28770270628826383</v>
      </c>
      <c r="AF962" s="103">
        <v>0.28524576702951288</v>
      </c>
      <c r="AG962" s="103">
        <v>0.28285417970411747</v>
      </c>
      <c r="AH962" s="103">
        <v>0.28053738207302903</v>
      </c>
      <c r="AI962" s="103">
        <v>0.27830481189719825</v>
      </c>
      <c r="AJ962" s="103">
        <v>0.27616590693757564</v>
      </c>
      <c r="AK962" s="103">
        <v>0.27413010495511275</v>
      </c>
      <c r="AL962" s="103">
        <v>0.27220556105236815</v>
      </c>
      <c r="AM962" s="103">
        <v>0.27039476751697461</v>
      </c>
      <c r="AN962" s="103">
        <v>0.26869865437080281</v>
      </c>
      <c r="AO962" s="103">
        <v>0.26711815158533475</v>
      </c>
      <c r="AP962" s="103">
        <v>0.2656541891320523</v>
      </c>
      <c r="AQ962" s="103">
        <v>0.26430769698243795</v>
      </c>
      <c r="AR962" s="103">
        <v>0.26307960510797357</v>
      </c>
      <c r="AS962" s="103">
        <v>0.26197084348014155</v>
      </c>
      <c r="AT962" s="103">
        <v>0.26098234207042392</v>
      </c>
      <c r="AU962" s="103">
        <v>0.26011503085030269</v>
      </c>
      <c r="AV962" s="103">
        <v>0.25936983979126021</v>
      </c>
      <c r="AW962" s="103">
        <v>0.2587476988647785</v>
      </c>
      <c r="AX962" s="103">
        <v>0.25824926862600595</v>
      </c>
      <c r="AY962" s="103">
        <v>0.25787375849451483</v>
      </c>
      <c r="AZ962" s="103">
        <v>0.25761989147083136</v>
      </c>
      <c r="BA962" s="103">
        <v>0.25748639020250708</v>
      </c>
      <c r="BB962" s="103">
        <v>0.25747197733709365</v>
      </c>
      <c r="BC962" s="103">
        <v>0.2575753755221426</v>
      </c>
      <c r="BD962" s="103">
        <v>0.25779530740520534</v>
      </c>
      <c r="BE962" s="103">
        <v>0.25813049563383378</v>
      </c>
      <c r="BF962" s="103">
        <v>0.2585796628555791</v>
      </c>
      <c r="BG962" s="103">
        <v>0.25914153171799303</v>
      </c>
      <c r="BH962" s="103">
        <v>0.25981482486862728</v>
      </c>
      <c r="BI962" s="103">
        <v>0.26059826495503308</v>
      </c>
    </row>
    <row r="963" spans="1:61">
      <c r="A963" s="102">
        <v>43711</v>
      </c>
      <c r="B963" s="103">
        <v>0.70592044362583062</v>
      </c>
      <c r="C963" s="103">
        <v>0.64975027521997852</v>
      </c>
      <c r="D963" s="103">
        <v>0.58801820072092403</v>
      </c>
      <c r="E963" s="103">
        <v>0.5354106086421685</v>
      </c>
      <c r="F963" s="103">
        <v>0.49296541245948367</v>
      </c>
      <c r="G963" s="103">
        <v>0.45788150985610016</v>
      </c>
      <c r="H963" s="103">
        <v>0.42897153893932471</v>
      </c>
      <c r="I963" s="103">
        <v>0.40478079092200453</v>
      </c>
      <c r="J963" s="103">
        <v>0.38422821539405033</v>
      </c>
      <c r="K963" s="103">
        <v>0.36638845466686226</v>
      </c>
      <c r="L963" s="103">
        <v>0.35076319153024688</v>
      </c>
      <c r="M963" s="103">
        <v>0.33700312322388598</v>
      </c>
      <c r="N963" s="103">
        <v>0.3247858938416483</v>
      </c>
      <c r="O963" s="103">
        <v>0.3139989066628624</v>
      </c>
      <c r="P963" s="103">
        <v>0.30458978867930425</v>
      </c>
      <c r="Q963" s="103">
        <v>0.29650616882516756</v>
      </c>
      <c r="R963" s="103">
        <v>0.28969567603464708</v>
      </c>
      <c r="S963" s="103">
        <v>0.28410593915405058</v>
      </c>
      <c r="T963" s="103">
        <v>0.27966380960928905</v>
      </c>
      <c r="U963" s="103">
        <v>0.2762170270363602</v>
      </c>
      <c r="V963" s="103">
        <v>0.27359450496125226</v>
      </c>
      <c r="W963" s="103">
        <v>0.27162515690995248</v>
      </c>
      <c r="X963" s="103">
        <v>0.27013789640844876</v>
      </c>
      <c r="Y963" s="103">
        <v>0.26896163698272885</v>
      </c>
      <c r="Z963" s="103">
        <v>0.26794839194261949</v>
      </c>
      <c r="AA963" s="103">
        <v>0.26705215794874293</v>
      </c>
      <c r="AB963" s="103">
        <v>0.26625506697945994</v>
      </c>
      <c r="AC963" s="103">
        <v>0.26553925192058958</v>
      </c>
      <c r="AD963" s="103">
        <v>0.26488684565795106</v>
      </c>
      <c r="AE963" s="103">
        <v>0.26427998107736372</v>
      </c>
      <c r="AF963" s="103">
        <v>0.26370079106464672</v>
      </c>
      <c r="AG963" s="103">
        <v>0.26313140850561911</v>
      </c>
      <c r="AH963" s="103">
        <v>0.26255396628610039</v>
      </c>
      <c r="AI963" s="103">
        <v>0.26195059729190961</v>
      </c>
      <c r="AJ963" s="103">
        <v>0.26130343440886594</v>
      </c>
      <c r="AK963" s="103">
        <v>0.26059461052278876</v>
      </c>
      <c r="AL963" s="103">
        <v>0.25981035484314929</v>
      </c>
      <c r="AM963" s="103">
        <v>0.25895896027872861</v>
      </c>
      <c r="AN963" s="103">
        <v>0.25805611546601187</v>
      </c>
      <c r="AO963" s="103">
        <v>0.25711751440826369</v>
      </c>
      <c r="AP963" s="103">
        <v>0.25615885110874831</v>
      </c>
      <c r="AQ963" s="103">
        <v>0.25519581957073106</v>
      </c>
      <c r="AR963" s="103">
        <v>0.25424411379747597</v>
      </c>
      <c r="AS963" s="103">
        <v>0.2533194277922482</v>
      </c>
      <c r="AT963" s="103">
        <v>0.25243745555831204</v>
      </c>
      <c r="AU963" s="103">
        <v>0.25161389109893217</v>
      </c>
      <c r="AV963" s="103">
        <v>0.25086442841737344</v>
      </c>
      <c r="AW963" s="103">
        <v>0.2502047615169003</v>
      </c>
      <c r="AX963" s="103">
        <v>0.24964859752301402</v>
      </c>
      <c r="AY963" s="103">
        <v>0.24919995823843166</v>
      </c>
      <c r="AZ963" s="103">
        <v>0.24885991867948809</v>
      </c>
      <c r="BA963" s="103">
        <v>0.24862955316982649</v>
      </c>
      <c r="BB963" s="103">
        <v>0.2485099360330898</v>
      </c>
      <c r="BC963" s="103">
        <v>0.24850214159292108</v>
      </c>
      <c r="BD963" s="103">
        <v>0.2486072441729634</v>
      </c>
      <c r="BE963" s="103">
        <v>0.24882631809685979</v>
      </c>
      <c r="BF963" s="103">
        <v>0.24916043768825319</v>
      </c>
      <c r="BG963" s="103">
        <v>0.2496106772707867</v>
      </c>
      <c r="BH963" s="103">
        <v>0.2501781111681034</v>
      </c>
      <c r="BI963" s="103">
        <v>0.25086381370384625</v>
      </c>
    </row>
    <row r="964" spans="1:61">
      <c r="A964" s="102">
        <v>43712</v>
      </c>
      <c r="B964" s="103">
        <v>0.70396389072074472</v>
      </c>
      <c r="C964" s="103">
        <v>0.65733524126984499</v>
      </c>
      <c r="D964" s="103">
        <v>0.60584614493273148</v>
      </c>
      <c r="E964" s="103">
        <v>0.56063500400779609</v>
      </c>
      <c r="F964" s="103">
        <v>0.52220600284552765</v>
      </c>
      <c r="G964" s="103">
        <v>0.48942499984749499</v>
      </c>
      <c r="H964" s="103">
        <v>0.46305219007284781</v>
      </c>
      <c r="I964" s="103">
        <v>0.44243446563567207</v>
      </c>
      <c r="J964" s="103">
        <v>0.4264395261292509</v>
      </c>
      <c r="K964" s="103">
        <v>0.41380660465330787</v>
      </c>
      <c r="L964" s="103">
        <v>0.40358535923632632</v>
      </c>
      <c r="M964" s="103">
        <v>0.39511946692871003</v>
      </c>
      <c r="N964" s="103">
        <v>0.38765392184065733</v>
      </c>
      <c r="O964" s="103">
        <v>0.38094743980153378</v>
      </c>
      <c r="P964" s="103">
        <v>0.37492356252183356</v>
      </c>
      <c r="Q964" s="103">
        <v>0.36950583702825518</v>
      </c>
      <c r="R964" s="103">
        <v>0.36461781034749757</v>
      </c>
      <c r="S964" s="103">
        <v>0.36018302953647879</v>
      </c>
      <c r="T964" s="103">
        <v>0.3561321852272874</v>
      </c>
      <c r="U964" s="103">
        <v>0.35242316782019767</v>
      </c>
      <c r="V964" s="103">
        <v>0.34902034040215701</v>
      </c>
      <c r="W964" s="103">
        <v>0.34588806606011124</v>
      </c>
      <c r="X964" s="103">
        <v>0.34299070788100633</v>
      </c>
      <c r="Y964" s="103">
        <v>0.34029262895178936</v>
      </c>
      <c r="Z964" s="103">
        <v>0.33776182920087927</v>
      </c>
      <c r="AA964" s="103">
        <v>0.33538589738404251</v>
      </c>
      <c r="AB964" s="103">
        <v>0.3331589884103851</v>
      </c>
      <c r="AC964" s="103">
        <v>0.33107526195380554</v>
      </c>
      <c r="AD964" s="103">
        <v>0.3291288776882027</v>
      </c>
      <c r="AE964" s="103">
        <v>0.3273139952874759</v>
      </c>
      <c r="AF964" s="103">
        <v>0.32562477442552396</v>
      </c>
      <c r="AG964" s="103">
        <v>0.32405537477624563</v>
      </c>
      <c r="AH964" s="103">
        <v>0.32259995601354019</v>
      </c>
      <c r="AI964" s="103">
        <v>0.32125267781130645</v>
      </c>
      <c r="AJ964" s="103">
        <v>0.32000769984344318</v>
      </c>
      <c r="AK964" s="103">
        <v>0.3188591817838497</v>
      </c>
      <c r="AL964" s="103">
        <v>0.31780240068244564</v>
      </c>
      <c r="AM964" s="103">
        <v>0.31683808040005701</v>
      </c>
      <c r="AN964" s="103">
        <v>0.31596860200486082</v>
      </c>
      <c r="AO964" s="103">
        <v>0.31519634695459076</v>
      </c>
      <c r="AP964" s="103">
        <v>0.3145236967069806</v>
      </c>
      <c r="AQ964" s="103">
        <v>0.31395303271976427</v>
      </c>
      <c r="AR964" s="103">
        <v>0.31348673645067565</v>
      </c>
      <c r="AS964" s="103">
        <v>0.31312718935744849</v>
      </c>
      <c r="AT964" s="103">
        <v>0.31287677289781668</v>
      </c>
      <c r="AU964" s="103">
        <v>0.31273786852951402</v>
      </c>
      <c r="AV964" s="103">
        <v>0.31271285771027441</v>
      </c>
      <c r="AW964" s="103">
        <v>0.31280412189783152</v>
      </c>
      <c r="AX964" s="103">
        <v>0.31301321513820302</v>
      </c>
      <c r="AY964" s="103">
        <v>0.31333803853328851</v>
      </c>
      <c r="AZ964" s="103">
        <v>0.31377548540536271</v>
      </c>
      <c r="BA964" s="103">
        <v>0.3143224490441946</v>
      </c>
      <c r="BB964" s="103">
        <v>0.31497582273955382</v>
      </c>
      <c r="BC964" s="103">
        <v>0.31573249978120943</v>
      </c>
      <c r="BD964" s="103">
        <v>0.31658937345893062</v>
      </c>
      <c r="BE964" s="103">
        <v>0.317543337062487</v>
      </c>
      <c r="BF964" s="103">
        <v>0.31859128388164748</v>
      </c>
      <c r="BG964" s="103">
        <v>0.31973010720618145</v>
      </c>
      <c r="BH964" s="103">
        <v>0.32095670032585832</v>
      </c>
      <c r="BI964" s="103">
        <v>0.32226795653044721</v>
      </c>
    </row>
    <row r="965" spans="1:61">
      <c r="A965" s="102">
        <v>43713</v>
      </c>
      <c r="B965" s="103">
        <v>0.70466390407694468</v>
      </c>
      <c r="C965" s="103">
        <v>0.67101313474368152</v>
      </c>
      <c r="D965" s="103">
        <v>0.63452500963478486</v>
      </c>
      <c r="E965" s="103">
        <v>0.60297675700898123</v>
      </c>
      <c r="F965" s="103">
        <v>0.57576391520219439</v>
      </c>
      <c r="G965" s="103">
        <v>0.55103024279021906</v>
      </c>
      <c r="H965" s="103">
        <v>0.52915908874946782</v>
      </c>
      <c r="I965" s="103">
        <v>0.51066243710018466</v>
      </c>
      <c r="J965" s="103">
        <v>0.49554329101919453</v>
      </c>
      <c r="K965" s="103">
        <v>0.48333489676892644</v>
      </c>
      <c r="L965" s="103">
        <v>0.47350235742604652</v>
      </c>
      <c r="M965" s="103">
        <v>0.46554798603296588</v>
      </c>
      <c r="N965" s="103">
        <v>0.45887733229475314</v>
      </c>
      <c r="O965" s="103">
        <v>0.45322019169505817</v>
      </c>
      <c r="P965" s="103">
        <v>0.44843146026447672</v>
      </c>
      <c r="Q965" s="103">
        <v>0.44436612481414706</v>
      </c>
      <c r="R965" s="103">
        <v>0.44087917215520755</v>
      </c>
      <c r="S965" s="103">
        <v>0.43782558918990722</v>
      </c>
      <c r="T965" s="103">
        <v>0.43508190184677764</v>
      </c>
      <c r="U965" s="103">
        <v>0.43260664772324792</v>
      </c>
      <c r="V965" s="103">
        <v>0.43037788060646687</v>
      </c>
      <c r="W965" s="103">
        <v>0.42837365428358209</v>
      </c>
      <c r="X965" s="103">
        <v>0.42657202254174187</v>
      </c>
      <c r="Y965" s="103">
        <v>0.42495103916809451</v>
      </c>
      <c r="Z965" s="103">
        <v>0.4234908754953654</v>
      </c>
      <c r="AA965" s="103">
        <v>0.42218202513821812</v>
      </c>
      <c r="AB965" s="103">
        <v>0.42101812229428609</v>
      </c>
      <c r="AC965" s="103">
        <v>0.41999280189945076</v>
      </c>
      <c r="AD965" s="103">
        <v>0.41909969888959414</v>
      </c>
      <c r="AE965" s="103">
        <v>0.41833244820059806</v>
      </c>
      <c r="AF965" s="103">
        <v>0.41768468476834414</v>
      </c>
      <c r="AG965" s="103">
        <v>0.4171500435287141</v>
      </c>
      <c r="AH965" s="103">
        <v>0.41672215941759005</v>
      </c>
      <c r="AI965" s="103">
        <v>0.41639466737085362</v>
      </c>
      <c r="AJ965" s="103">
        <v>0.41616120232438636</v>
      </c>
      <c r="AK965" s="103">
        <v>0.41601539921407044</v>
      </c>
      <c r="AL965" s="103">
        <v>0.41595204474730924</v>
      </c>
      <c r="AM965" s="103">
        <v>0.4159710105933398</v>
      </c>
      <c r="AN965" s="103">
        <v>0.41607357126819389</v>
      </c>
      <c r="AO965" s="103">
        <v>0.41626100133315014</v>
      </c>
      <c r="AP965" s="103">
        <v>0.41653457534948712</v>
      </c>
      <c r="AQ965" s="103">
        <v>0.41689556787848342</v>
      </c>
      <c r="AR965" s="103">
        <v>0.41734525348141766</v>
      </c>
      <c r="AS965" s="103">
        <v>0.41788490671956813</v>
      </c>
      <c r="AT965" s="103">
        <v>0.41851580215421363</v>
      </c>
      <c r="AU965" s="103">
        <v>0.41923921434663286</v>
      </c>
      <c r="AV965" s="103">
        <v>0.42005641785810399</v>
      </c>
      <c r="AW965" s="103">
        <v>0.42096868724990588</v>
      </c>
      <c r="AX965" s="103">
        <v>0.42197699811698924</v>
      </c>
      <c r="AY965" s="103">
        <v>0.42308100614637939</v>
      </c>
      <c r="AZ965" s="103">
        <v>0.42428000288694734</v>
      </c>
      <c r="BA965" s="103">
        <v>0.42557327987582</v>
      </c>
      <c r="BB965" s="103">
        <v>0.42696012865012478</v>
      </c>
      <c r="BC965" s="103">
        <v>0.4284398407469881</v>
      </c>
      <c r="BD965" s="103">
        <v>0.4300117077035373</v>
      </c>
      <c r="BE965" s="103">
        <v>0.43167502105689937</v>
      </c>
      <c r="BF965" s="103">
        <v>0.43342907234420125</v>
      </c>
      <c r="BG965" s="103">
        <v>0.43527315310256987</v>
      </c>
      <c r="BH965" s="103">
        <v>0.43720655486913246</v>
      </c>
      <c r="BI965" s="103">
        <v>0.43922856918101577</v>
      </c>
    </row>
    <row r="966" spans="1:61">
      <c r="A966" s="102">
        <v>43714</v>
      </c>
      <c r="B966" s="103">
        <v>0.70374142764847614</v>
      </c>
      <c r="C966" s="103">
        <v>0.6710402961590114</v>
      </c>
      <c r="D966" s="103">
        <v>0.63466079131761799</v>
      </c>
      <c r="E966" s="103">
        <v>0.60194764017175628</v>
      </c>
      <c r="F966" s="103">
        <v>0.57216808179690504</v>
      </c>
      <c r="G966" s="103">
        <v>0.54422333840037362</v>
      </c>
      <c r="H966" s="103">
        <v>0.51905699145367379</v>
      </c>
      <c r="I966" s="103">
        <v>0.49720525758302003</v>
      </c>
      <c r="J966" s="103">
        <v>0.47858522134545495</v>
      </c>
      <c r="K966" s="103">
        <v>0.46284648563333136</v>
      </c>
      <c r="L966" s="103">
        <v>0.44950528090888836</v>
      </c>
      <c r="M966" s="103">
        <v>0.43817764984780694</v>
      </c>
      <c r="N966" s="103">
        <v>0.42843772803804575</v>
      </c>
      <c r="O966" s="103">
        <v>0.42004108895506642</v>
      </c>
      <c r="P966" s="103">
        <v>0.41280875077033541</v>
      </c>
      <c r="Q966" s="103">
        <v>0.40656174703927411</v>
      </c>
      <c r="R966" s="103">
        <v>0.40112111131730377</v>
      </c>
      <c r="S966" s="103">
        <v>0.39630787715984839</v>
      </c>
      <c r="T966" s="103">
        <v>0.39195712524888754</v>
      </c>
      <c r="U966" s="103">
        <v>0.387969097556496</v>
      </c>
      <c r="V966" s="103">
        <v>0.3842629166214882</v>
      </c>
      <c r="W966" s="103">
        <v>0.38075770694340061</v>
      </c>
      <c r="X966" s="103">
        <v>0.37737259302177012</v>
      </c>
      <c r="Y966" s="103">
        <v>0.37402669935613475</v>
      </c>
      <c r="Z966" s="103">
        <v>0.37065463534191012</v>
      </c>
      <c r="AA966" s="103">
        <v>0.36725937471852249</v>
      </c>
      <c r="AB966" s="103">
        <v>0.3638627516817835</v>
      </c>
      <c r="AC966" s="103">
        <v>0.36048660103581942</v>
      </c>
      <c r="AD966" s="103">
        <v>0.35715275758475667</v>
      </c>
      <c r="AE966" s="103">
        <v>0.35388305613272275</v>
      </c>
      <c r="AF966" s="103">
        <v>0.35069933148384402</v>
      </c>
      <c r="AG966" s="103">
        <v>0.34762341844224681</v>
      </c>
      <c r="AH966" s="103">
        <v>0.34467715181205866</v>
      </c>
      <c r="AI966" s="103">
        <v>0.34188236639740593</v>
      </c>
      <c r="AJ966" s="103">
        <v>0.33926089700241507</v>
      </c>
      <c r="AK966" s="103">
        <v>0.33683457843121345</v>
      </c>
      <c r="AL966" s="103">
        <v>0.33462188767287709</v>
      </c>
      <c r="AM966" s="103">
        <v>0.33262647728207739</v>
      </c>
      <c r="AN966" s="103">
        <v>0.33084791002658714</v>
      </c>
      <c r="AO966" s="103">
        <v>0.32928574854226828</v>
      </c>
      <c r="AP966" s="103">
        <v>0.32793955546498282</v>
      </c>
      <c r="AQ966" s="103">
        <v>0.32680889343059349</v>
      </c>
      <c r="AR966" s="103">
        <v>0.3258933250749621</v>
      </c>
      <c r="AS966" s="103">
        <v>0.32519241303395124</v>
      </c>
      <c r="AT966" s="103">
        <v>0.32470571994342295</v>
      </c>
      <c r="AU966" s="103">
        <v>0.32443280843923955</v>
      </c>
      <c r="AV966" s="103">
        <v>0.32437324115726335</v>
      </c>
      <c r="AW966" s="103">
        <v>0.32452658073335644</v>
      </c>
      <c r="AX966" s="103">
        <v>0.32489122759397415</v>
      </c>
      <c r="AY966" s="103">
        <v>0.32546045112147581</v>
      </c>
      <c r="AZ966" s="103">
        <v>0.3262261051381784</v>
      </c>
      <c r="BA966" s="103">
        <v>0.32718004342074347</v>
      </c>
      <c r="BB966" s="103">
        <v>0.3283141197458328</v>
      </c>
      <c r="BC966" s="103">
        <v>0.3296201878901075</v>
      </c>
      <c r="BD966" s="103">
        <v>0.33109010163022923</v>
      </c>
      <c r="BE966" s="103">
        <v>0.33271571474285988</v>
      </c>
      <c r="BF966" s="103">
        <v>0.33448888100466045</v>
      </c>
      <c r="BG966" s="103">
        <v>0.33640145419229267</v>
      </c>
      <c r="BH966" s="103">
        <v>0.33844528808241825</v>
      </c>
      <c r="BI966" s="103">
        <v>0.3406122364516983</v>
      </c>
    </row>
    <row r="967" spans="1:61">
      <c r="A967" s="102">
        <v>43717</v>
      </c>
      <c r="B967" s="103">
        <v>0.70748481678895048</v>
      </c>
      <c r="C967" s="103">
        <v>0.68698693548639422</v>
      </c>
      <c r="D967" s="103">
        <v>0.65769060294577131</v>
      </c>
      <c r="E967" s="103">
        <v>0.62489643994790078</v>
      </c>
      <c r="F967" s="103">
        <v>0.5943755343381717</v>
      </c>
      <c r="G967" s="103">
        <v>0.56859258593690565</v>
      </c>
      <c r="H967" s="103">
        <v>0.54779239353745712</v>
      </c>
      <c r="I967" s="103">
        <v>0.53098569638277238</v>
      </c>
      <c r="J967" s="103">
        <v>0.51731021942061217</v>
      </c>
      <c r="K967" s="103">
        <v>0.50596276849633715</v>
      </c>
      <c r="L967" s="103">
        <v>0.4964513090819519</v>
      </c>
      <c r="M967" s="103">
        <v>0.4883239200034491</v>
      </c>
      <c r="N967" s="103">
        <v>0.48112698284940236</v>
      </c>
      <c r="O967" s="103">
        <v>0.47469097048094483</v>
      </c>
      <c r="P967" s="103">
        <v>0.46892953290461503</v>
      </c>
      <c r="Q967" s="103">
        <v>0.46375632280974705</v>
      </c>
      <c r="R967" s="103">
        <v>0.45908499288567484</v>
      </c>
      <c r="S967" s="103">
        <v>0.45482919585419884</v>
      </c>
      <c r="T967" s="103">
        <v>0.45091025938717849</v>
      </c>
      <c r="U967" s="103">
        <v>0.4472787341795943</v>
      </c>
      <c r="V967" s="103">
        <v>0.44389212508394094</v>
      </c>
      <c r="W967" s="103">
        <v>0.44070793695271221</v>
      </c>
      <c r="X967" s="103">
        <v>0.43768367463840158</v>
      </c>
      <c r="Y967" s="103">
        <v>0.434776842993504</v>
      </c>
      <c r="Z967" s="103">
        <v>0.43195237115218765</v>
      </c>
      <c r="AA967" s="103">
        <v>0.42920796574677855</v>
      </c>
      <c r="AB967" s="103">
        <v>0.42655037611430613</v>
      </c>
      <c r="AC967" s="103">
        <v>0.42398635188345501</v>
      </c>
      <c r="AD967" s="103">
        <v>0.42152264268291006</v>
      </c>
      <c r="AE967" s="103">
        <v>0.41916599814135691</v>
      </c>
      <c r="AF967" s="103">
        <v>0.41692316788748041</v>
      </c>
      <c r="AG967" s="103">
        <v>0.41480090154996541</v>
      </c>
      <c r="AH967" s="103">
        <v>0.41280594875749749</v>
      </c>
      <c r="AI967" s="103">
        <v>0.4109450591387615</v>
      </c>
      <c r="AJ967" s="103">
        <v>0.40922498232244237</v>
      </c>
      <c r="AK967" s="103">
        <v>0.40765246793722543</v>
      </c>
      <c r="AL967" s="103">
        <v>0.40623370212920878</v>
      </c>
      <c r="AM967" s="103">
        <v>0.40497238332241042</v>
      </c>
      <c r="AN967" s="103">
        <v>0.40387152362439899</v>
      </c>
      <c r="AO967" s="103">
        <v>0.40293413512060711</v>
      </c>
      <c r="AP967" s="103">
        <v>0.40216322989646713</v>
      </c>
      <c r="AQ967" s="103">
        <v>0.40156182003741203</v>
      </c>
      <c r="AR967" s="103">
        <v>0.40113291762887432</v>
      </c>
      <c r="AS967" s="103">
        <v>0.40087953475628663</v>
      </c>
      <c r="AT967" s="103">
        <v>0.40080468350508164</v>
      </c>
      <c r="AU967" s="103">
        <v>0.40091137596069198</v>
      </c>
      <c r="AV967" s="103">
        <v>0.4012026242085503</v>
      </c>
      <c r="AW967" s="103">
        <v>0.40168144033408909</v>
      </c>
      <c r="AX967" s="103">
        <v>0.40234966758236412</v>
      </c>
      <c r="AY967" s="103">
        <v>0.40320285356729624</v>
      </c>
      <c r="AZ967" s="103">
        <v>0.40423443561419697</v>
      </c>
      <c r="BA967" s="103">
        <v>0.40543784951702383</v>
      </c>
      <c r="BB967" s="103">
        <v>0.40680653106973474</v>
      </c>
      <c r="BC967" s="103">
        <v>0.40833391606628699</v>
      </c>
      <c r="BD967" s="103">
        <v>0.41001344030063852</v>
      </c>
      <c r="BE967" s="103">
        <v>0.41183853956674699</v>
      </c>
      <c r="BF967" s="103">
        <v>0.41380264965856994</v>
      </c>
      <c r="BG967" s="103">
        <v>0.41589920637006472</v>
      </c>
      <c r="BH967" s="103">
        <v>0.41812164549518982</v>
      </c>
      <c r="BI967" s="103">
        <v>0.42046340282790201</v>
      </c>
    </row>
    <row r="968" spans="1:61">
      <c r="A968" s="102">
        <v>43718</v>
      </c>
      <c r="B968" s="103">
        <v>0.70801447687489083</v>
      </c>
      <c r="C968" s="103">
        <v>0.69382222788813019</v>
      </c>
      <c r="D968" s="103">
        <v>0.67218599321168782</v>
      </c>
      <c r="E968" s="103">
        <v>0.64610927916658623</v>
      </c>
      <c r="F968" s="103">
        <v>0.6199763336930656</v>
      </c>
      <c r="G968" s="103">
        <v>0.59637876483318863</v>
      </c>
      <c r="H968" s="103">
        <v>0.57635406370289965</v>
      </c>
      <c r="I968" s="103">
        <v>0.55984770185994281</v>
      </c>
      <c r="J968" s="103">
        <v>0.54677361476072106</v>
      </c>
      <c r="K968" s="103">
        <v>0.53672459631600355</v>
      </c>
      <c r="L968" s="103">
        <v>0.52938160387323308</v>
      </c>
      <c r="M968" s="103">
        <v>0.52426422378411908</v>
      </c>
      <c r="N968" s="103">
        <v>0.52067078113566911</v>
      </c>
      <c r="O968" s="103">
        <v>0.51819932598905394</v>
      </c>
      <c r="P968" s="103">
        <v>0.51654957566179494</v>
      </c>
      <c r="Q968" s="103">
        <v>0.5154212507505338</v>
      </c>
      <c r="R968" s="103">
        <v>0.51451407185191278</v>
      </c>
      <c r="S968" s="103">
        <v>0.51352775981018572</v>
      </c>
      <c r="T968" s="103">
        <v>0.51222057251192799</v>
      </c>
      <c r="U968" s="103">
        <v>0.51057365259581156</v>
      </c>
      <c r="V968" s="103">
        <v>0.50862118223946196</v>
      </c>
      <c r="W968" s="103">
        <v>0.50639734362050437</v>
      </c>
      <c r="X968" s="103">
        <v>0.50393631891656365</v>
      </c>
      <c r="Y968" s="103">
        <v>0.50127229030526577</v>
      </c>
      <c r="Z968" s="103">
        <v>0.49843936391328014</v>
      </c>
      <c r="AA968" s="103">
        <v>0.49547131010952516</v>
      </c>
      <c r="AB968" s="103">
        <v>0.49240180663357952</v>
      </c>
      <c r="AC968" s="103">
        <v>0.48926453122203217</v>
      </c>
      <c r="AD968" s="103">
        <v>0.48609316161147209</v>
      </c>
      <c r="AE968" s="103">
        <v>0.48292137553848924</v>
      </c>
      <c r="AF968" s="103">
        <v>0.47978285073967247</v>
      </c>
      <c r="AG968" s="103">
        <v>0.47671126495161081</v>
      </c>
      <c r="AH968" s="103">
        <v>0.47374029591089417</v>
      </c>
      <c r="AI968" s="103">
        <v>0.47090362135411162</v>
      </c>
      <c r="AJ968" s="103">
        <v>0.46823491901785186</v>
      </c>
      <c r="AK968" s="103">
        <v>0.4657678666387049</v>
      </c>
      <c r="AL968" s="103">
        <v>0.46353181044356956</v>
      </c>
      <c r="AM968" s="103">
        <v>0.46153276619633188</v>
      </c>
      <c r="AN968" s="103">
        <v>0.45976892931538793</v>
      </c>
      <c r="AO968" s="103">
        <v>0.45823848954422242</v>
      </c>
      <c r="AP968" s="103">
        <v>0.4569396366263202</v>
      </c>
      <c r="AQ968" s="103">
        <v>0.45587056030516709</v>
      </c>
      <c r="AR968" s="103">
        <v>0.45502945032424769</v>
      </c>
      <c r="AS968" s="103">
        <v>0.45441449642704757</v>
      </c>
      <c r="AT968" s="103">
        <v>0.45402388835705176</v>
      </c>
      <c r="AU968" s="103">
        <v>0.4538558158577452</v>
      </c>
      <c r="AV968" s="103">
        <v>0.45390846867261331</v>
      </c>
      <c r="AW968" s="103">
        <v>0.45418003654514105</v>
      </c>
      <c r="AX968" s="103">
        <v>0.4546678001246241</v>
      </c>
      <c r="AY968" s="103">
        <v>0.45536460854933697</v>
      </c>
      <c r="AZ968" s="103">
        <v>0.45626196265801605</v>
      </c>
      <c r="BA968" s="103">
        <v>0.45735136297245482</v>
      </c>
      <c r="BB968" s="103">
        <v>0.45862431001444676</v>
      </c>
      <c r="BC968" s="103">
        <v>0.46007230430578533</v>
      </c>
      <c r="BD968" s="103">
        <v>0.4616868463682639</v>
      </c>
      <c r="BE968" s="103">
        <v>0.46345943672367623</v>
      </c>
      <c r="BF968" s="103">
        <v>0.46538157589381507</v>
      </c>
      <c r="BG968" s="103">
        <v>0.46744476440047433</v>
      </c>
      <c r="BH968" s="103">
        <v>0.46964050276544755</v>
      </c>
      <c r="BI968" s="103">
        <v>0.47196029151052776</v>
      </c>
    </row>
    <row r="969" spans="1:61">
      <c r="A969" s="102">
        <v>43719</v>
      </c>
      <c r="B969" s="103">
        <v>0.70616580806113483</v>
      </c>
      <c r="C969" s="103">
        <v>0.68411683500552956</v>
      </c>
      <c r="D969" s="103">
        <v>0.66159183492381168</v>
      </c>
      <c r="E969" s="103">
        <v>0.64199625959454187</v>
      </c>
      <c r="F969" s="103">
        <v>0.62380869895735047</v>
      </c>
      <c r="G969" s="103">
        <v>0.6061781664555792</v>
      </c>
      <c r="H969" s="103">
        <v>0.5901400213864485</v>
      </c>
      <c r="I969" s="103">
        <v>0.57651053752386106</v>
      </c>
      <c r="J969" s="103">
        <v>0.56551935863474867</v>
      </c>
      <c r="K969" s="103">
        <v>0.55689825152072414</v>
      </c>
      <c r="L969" s="103">
        <v>0.55024094140750468</v>
      </c>
      <c r="M969" s="103">
        <v>0.54516009207296301</v>
      </c>
      <c r="N969" s="103">
        <v>0.54107971705351443</v>
      </c>
      <c r="O969" s="103">
        <v>0.53772774688231717</v>
      </c>
      <c r="P969" s="103">
        <v>0.53493818627659462</v>
      </c>
      <c r="Q969" s="103">
        <v>0.53254504337483066</v>
      </c>
      <c r="R969" s="103">
        <v>0.53038232631550941</v>
      </c>
      <c r="S969" s="103">
        <v>0.5282840433724969</v>
      </c>
      <c r="T969" s="103">
        <v>0.5261162075279433</v>
      </c>
      <c r="U969" s="103">
        <v>0.52386669240454642</v>
      </c>
      <c r="V969" s="103">
        <v>0.52155237061273252</v>
      </c>
      <c r="W969" s="103">
        <v>0.51919011476292676</v>
      </c>
      <c r="X969" s="103">
        <v>0.5167967974655544</v>
      </c>
      <c r="Y969" s="103">
        <v>0.51438929133104172</v>
      </c>
      <c r="Z969" s="103">
        <v>0.51198343280089786</v>
      </c>
      <c r="AA969" s="103">
        <v>0.50958947728315529</v>
      </c>
      <c r="AB969" s="103">
        <v>0.50721580942957822</v>
      </c>
      <c r="AC969" s="103">
        <v>0.5048708125343967</v>
      </c>
      <c r="AD969" s="103">
        <v>0.50256286989184096</v>
      </c>
      <c r="AE969" s="103">
        <v>0.50030036479614226</v>
      </c>
      <c r="AF969" s="103">
        <v>0.49809168054153058</v>
      </c>
      <c r="AG969" s="103">
        <v>0.49594520042223633</v>
      </c>
      <c r="AH969" s="103">
        <v>0.49386930773249044</v>
      </c>
      <c r="AI969" s="103">
        <v>0.49187238576652315</v>
      </c>
      <c r="AJ969" s="103">
        <v>0.48996281781856471</v>
      </c>
      <c r="AK969" s="103">
        <v>0.48814898718284622</v>
      </c>
      <c r="AL969" s="103">
        <v>0.48643858870998263</v>
      </c>
      <c r="AM969" s="103">
        <v>0.48483596133269519</v>
      </c>
      <c r="AN969" s="103">
        <v>0.48334442293635915</v>
      </c>
      <c r="AO969" s="103">
        <v>0.48196729116633419</v>
      </c>
      <c r="AP969" s="103">
        <v>0.48070788366797995</v>
      </c>
      <c r="AQ969" s="103">
        <v>0.47956951808665665</v>
      </c>
      <c r="AR969" s="103">
        <v>0.47855551206772395</v>
      </c>
      <c r="AS969" s="103">
        <v>0.47766918325654173</v>
      </c>
      <c r="AT969" s="103">
        <v>0.47691384929846997</v>
      </c>
      <c r="AU969" s="103">
        <v>0.47629282783886839</v>
      </c>
      <c r="AV969" s="103">
        <v>0.47580943652309698</v>
      </c>
      <c r="AW969" s="103">
        <v>0.47546699299651546</v>
      </c>
      <c r="AX969" s="103">
        <v>0.47526813745303598</v>
      </c>
      <c r="AY969" s="103">
        <v>0.47521251920279745</v>
      </c>
      <c r="AZ969" s="103">
        <v>0.47529896242649755</v>
      </c>
      <c r="BA969" s="103">
        <v>0.47552629127822055</v>
      </c>
      <c r="BB969" s="103">
        <v>0.4758933299120508</v>
      </c>
      <c r="BC969" s="103">
        <v>0.47639890248207262</v>
      </c>
      <c r="BD969" s="103">
        <v>0.47704183314237047</v>
      </c>
      <c r="BE969" s="103">
        <v>0.47782094604702863</v>
      </c>
      <c r="BF969" s="103">
        <v>0.47873506535013149</v>
      </c>
      <c r="BG969" s="103">
        <v>0.47978301520576344</v>
      </c>
      <c r="BH969" s="103">
        <v>0.48096361976800878</v>
      </c>
      <c r="BI969" s="103">
        <v>0.48227570319095187</v>
      </c>
    </row>
    <row r="970" spans="1:61">
      <c r="A970" s="102">
        <v>43720</v>
      </c>
      <c r="B970" s="103">
        <v>0.70393681565488908</v>
      </c>
      <c r="C970" s="103">
        <v>0.68718818860807196</v>
      </c>
      <c r="D970" s="103">
        <v>0.67201150338851567</v>
      </c>
      <c r="E970" s="103">
        <v>0.65988174662894727</v>
      </c>
      <c r="F970" s="103">
        <v>0.64820343274282088</v>
      </c>
      <c r="G970" s="103">
        <v>0.63603523763356562</v>
      </c>
      <c r="H970" s="103">
        <v>0.62448802337291121</v>
      </c>
      <c r="I970" s="103">
        <v>0.61445133104614558</v>
      </c>
      <c r="J970" s="103">
        <v>0.60605322019363028</v>
      </c>
      <c r="K970" s="103">
        <v>0.59896708961959544</v>
      </c>
      <c r="L970" s="103">
        <v>0.59284626718615496</v>
      </c>
      <c r="M970" s="103">
        <v>0.58746838971587401</v>
      </c>
      <c r="N970" s="103">
        <v>0.5825440448642516</v>
      </c>
      <c r="O970" s="103">
        <v>0.57804380992271231</v>
      </c>
      <c r="P970" s="103">
        <v>0.57404001079586442</v>
      </c>
      <c r="Q970" s="103">
        <v>0.57060504722328698</v>
      </c>
      <c r="R970" s="103">
        <v>0.56781131894455916</v>
      </c>
      <c r="S970" s="103">
        <v>0.56573122549207799</v>
      </c>
      <c r="T970" s="103">
        <v>0.56438818656099288</v>
      </c>
      <c r="U970" s="103">
        <v>0.5636191269630676</v>
      </c>
      <c r="V970" s="103">
        <v>0.56321659161175897</v>
      </c>
      <c r="W970" s="103">
        <v>0.56297312542052369</v>
      </c>
      <c r="X970" s="103">
        <v>0.56268127330281903</v>
      </c>
      <c r="Y970" s="103">
        <v>0.56213358017210124</v>
      </c>
      <c r="Z970" s="103">
        <v>0.56115709227784016</v>
      </c>
      <c r="AA970" s="103">
        <v>0.55974703761808886</v>
      </c>
      <c r="AB970" s="103">
        <v>0.55794981395527199</v>
      </c>
      <c r="AC970" s="103">
        <v>0.55581183108017707</v>
      </c>
      <c r="AD970" s="103">
        <v>0.55337949878359127</v>
      </c>
      <c r="AE970" s="103">
        <v>0.55069922685630279</v>
      </c>
      <c r="AF970" s="103">
        <v>0.54781742508909925</v>
      </c>
      <c r="AG970" s="103">
        <v>0.54478050327276728</v>
      </c>
      <c r="AH970" s="103">
        <v>0.54163487119809584</v>
      </c>
      <c r="AI970" s="103">
        <v>0.53842693865587188</v>
      </c>
      <c r="AJ970" s="103">
        <v>0.5352031154368827</v>
      </c>
      <c r="AK970" s="103">
        <v>0.53200981133191649</v>
      </c>
      <c r="AL970" s="103">
        <v>0.52888879862418559</v>
      </c>
      <c r="AM970" s="103">
        <v>0.52586137544159306</v>
      </c>
      <c r="AN970" s="103">
        <v>0.52294319147177948</v>
      </c>
      <c r="AO970" s="103">
        <v>0.52014989622020247</v>
      </c>
      <c r="AP970" s="103">
        <v>0.5174971391923201</v>
      </c>
      <c r="AQ970" s="103">
        <v>0.515000569893591</v>
      </c>
      <c r="AR970" s="103">
        <v>0.51267583782947279</v>
      </c>
      <c r="AS970" s="103">
        <v>0.51053859250542399</v>
      </c>
      <c r="AT970" s="103">
        <v>0.50860448342690268</v>
      </c>
      <c r="AU970" s="103">
        <v>0.50688916009936658</v>
      </c>
      <c r="AV970" s="103">
        <v>0.50540827202827454</v>
      </c>
      <c r="AW970" s="103">
        <v>0.50417746871908431</v>
      </c>
      <c r="AX970" s="103">
        <v>0.5032085497369907</v>
      </c>
      <c r="AY970" s="103">
        <v>0.50249631752668789</v>
      </c>
      <c r="AZ970" s="103">
        <v>0.50203088534213602</v>
      </c>
      <c r="BA970" s="103">
        <v>0.50180236628604735</v>
      </c>
      <c r="BB970" s="103">
        <v>0.50180087346113345</v>
      </c>
      <c r="BC970" s="103">
        <v>0.50201651997010666</v>
      </c>
      <c r="BD970" s="103">
        <v>0.50243941891567878</v>
      </c>
      <c r="BE970" s="103">
        <v>0.50305968340056206</v>
      </c>
      <c r="BF970" s="103">
        <v>0.50386742652746819</v>
      </c>
      <c r="BG970" s="103">
        <v>0.5048527613991094</v>
      </c>
      <c r="BH970" s="103">
        <v>0.50600580111819771</v>
      </c>
      <c r="BI970" s="103">
        <v>0.50731665878744481</v>
      </c>
    </row>
    <row r="971" spans="1:61">
      <c r="A971" s="102">
        <v>43721</v>
      </c>
      <c r="B971" s="103">
        <v>0.70363271670808725</v>
      </c>
      <c r="C971" s="103">
        <v>0.68912763700152102</v>
      </c>
      <c r="D971" s="103">
        <v>0.67715954773382248</v>
      </c>
      <c r="E971" s="103">
        <v>0.66952227554741439</v>
      </c>
      <c r="F971" s="103">
        <v>0.66316228990967152</v>
      </c>
      <c r="G971" s="103">
        <v>0.65601954807828389</v>
      </c>
      <c r="H971" s="103">
        <v>0.64843275925852617</v>
      </c>
      <c r="I971" s="103">
        <v>0.64141528445626073</v>
      </c>
      <c r="J971" s="103">
        <v>0.63564420397385191</v>
      </c>
      <c r="K971" s="103">
        <v>0.63139994964382662</v>
      </c>
      <c r="L971" s="103">
        <v>0.62870868759889242</v>
      </c>
      <c r="M971" s="103">
        <v>0.62748567642574604</v>
      </c>
      <c r="N971" s="103">
        <v>0.62763958825082256</v>
      </c>
      <c r="O971" s="103">
        <v>0.62889379926187827</v>
      </c>
      <c r="P971" s="103">
        <v>0.63091123163526253</v>
      </c>
      <c r="Q971" s="103">
        <v>0.63335479333652767</v>
      </c>
      <c r="R971" s="103">
        <v>0.63588739233122649</v>
      </c>
      <c r="S971" s="103">
        <v>0.63817193658491089</v>
      </c>
      <c r="T971" s="103">
        <v>0.63992516113737741</v>
      </c>
      <c r="U971" s="103">
        <v>0.6411134920656123</v>
      </c>
      <c r="V971" s="103">
        <v>0.64177570374241411</v>
      </c>
      <c r="W971" s="103">
        <v>0.64195057805386524</v>
      </c>
      <c r="X971" s="103">
        <v>0.6416768968860479</v>
      </c>
      <c r="Y971" s="103">
        <v>0.64099344212504439</v>
      </c>
      <c r="Z971" s="103">
        <v>0.63993984860848063</v>
      </c>
      <c r="AA971" s="103">
        <v>0.63855951687400581</v>
      </c>
      <c r="AB971" s="103">
        <v>0.63689688634616359</v>
      </c>
      <c r="AC971" s="103">
        <v>0.63499639648300499</v>
      </c>
      <c r="AD971" s="103">
        <v>0.63290248674258087</v>
      </c>
      <c r="AE971" s="103">
        <v>0.63065959658294302</v>
      </c>
      <c r="AF971" s="103">
        <v>0.62831216546214252</v>
      </c>
      <c r="AG971" s="103">
        <v>0.62590463283823028</v>
      </c>
      <c r="AH971" s="103">
        <v>0.62348143816925816</v>
      </c>
      <c r="AI971" s="103">
        <v>0.62108702091327705</v>
      </c>
      <c r="AJ971" s="103">
        <v>0.61876582052833784</v>
      </c>
      <c r="AK971" s="103">
        <v>0.61656227647249229</v>
      </c>
      <c r="AL971" s="103">
        <v>0.61451424752028205</v>
      </c>
      <c r="AM971" s="103">
        <v>0.61263053935382772</v>
      </c>
      <c r="AN971" s="103">
        <v>0.61091194244511837</v>
      </c>
      <c r="AO971" s="103">
        <v>0.609359247007625</v>
      </c>
      <c r="AP971" s="103">
        <v>0.60797324325481894</v>
      </c>
      <c r="AQ971" s="103">
        <v>0.6067547214001715</v>
      </c>
      <c r="AR971" s="103">
        <v>0.60570447165715402</v>
      </c>
      <c r="AS971" s="103">
        <v>0.6048232842392377</v>
      </c>
      <c r="AT971" s="103">
        <v>0.6041119493598941</v>
      </c>
      <c r="AU971" s="103">
        <v>0.60357125723259408</v>
      </c>
      <c r="AV971" s="103">
        <v>0.60320199807080932</v>
      </c>
      <c r="AW971" s="103">
        <v>0.60300496208801102</v>
      </c>
      <c r="AX971" s="103">
        <v>0.60298015532877591</v>
      </c>
      <c r="AY971" s="103">
        <v>0.6031241218065112</v>
      </c>
      <c r="AZ971" s="103">
        <v>0.60343245042434634</v>
      </c>
      <c r="BA971" s="103">
        <v>0.60390073005460432</v>
      </c>
      <c r="BB971" s="103">
        <v>0.60452454956960777</v>
      </c>
      <c r="BC971" s="103">
        <v>0.60529949784167925</v>
      </c>
      <c r="BD971" s="103">
        <v>0.6062211637431415</v>
      </c>
      <c r="BE971" s="103">
        <v>0.60728513614631785</v>
      </c>
      <c r="BF971" s="103">
        <v>0.60848700392353039</v>
      </c>
      <c r="BG971" s="103">
        <v>0.6098223559471021</v>
      </c>
      <c r="BH971" s="103">
        <v>0.61128678108935619</v>
      </c>
      <c r="BI971" s="103">
        <v>0.61287586822261464</v>
      </c>
    </row>
    <row r="972" spans="1:61">
      <c r="A972" s="102">
        <v>43724</v>
      </c>
      <c r="B972" s="103">
        <v>0.70479942948909091</v>
      </c>
      <c r="C972" s="103">
        <v>0.68262571458784149</v>
      </c>
      <c r="D972" s="103">
        <v>0.66477414213588859</v>
      </c>
      <c r="E972" s="103">
        <v>0.65447546362369124</v>
      </c>
      <c r="F972" s="103">
        <v>0.64711163403501748</v>
      </c>
      <c r="G972" s="103">
        <v>0.63896694111962349</v>
      </c>
      <c r="H972" s="103">
        <v>0.62964617334864315</v>
      </c>
      <c r="I972" s="103">
        <v>0.62023010517905375</v>
      </c>
      <c r="J972" s="103">
        <v>0.61164150281079133</v>
      </c>
      <c r="K972" s="103">
        <v>0.60421070190960058</v>
      </c>
      <c r="L972" s="103">
        <v>0.59801708151114696</v>
      </c>
      <c r="M972" s="103">
        <v>0.59295549234874556</v>
      </c>
      <c r="N972" s="103">
        <v>0.5888216728283171</v>
      </c>
      <c r="O972" s="103">
        <v>0.58546064792963004</v>
      </c>
      <c r="P972" s="103">
        <v>0.58273721129207823</v>
      </c>
      <c r="Q972" s="103">
        <v>0.5805161571927232</v>
      </c>
      <c r="R972" s="103">
        <v>0.57866227990862706</v>
      </c>
      <c r="S972" s="103">
        <v>0.57704037379729822</v>
      </c>
      <c r="T972" s="103">
        <v>0.5755342515018449</v>
      </c>
      <c r="U972" s="103">
        <v>0.57410013940037452</v>
      </c>
      <c r="V972" s="103">
        <v>0.57271149605526295</v>
      </c>
      <c r="W972" s="103">
        <v>0.57134178002888536</v>
      </c>
      <c r="X972" s="103">
        <v>0.56996444988361694</v>
      </c>
      <c r="Y972" s="103">
        <v>0.56855296418183365</v>
      </c>
      <c r="Z972" s="103">
        <v>0.56708626011385721</v>
      </c>
      <c r="AA972" s="103">
        <v>0.56556746249183776</v>
      </c>
      <c r="AB972" s="103">
        <v>0.56400636904482881</v>
      </c>
      <c r="AC972" s="103">
        <v>0.56241277771710774</v>
      </c>
      <c r="AD972" s="103">
        <v>0.56079648645295155</v>
      </c>
      <c r="AE972" s="103">
        <v>0.55916729319663827</v>
      </c>
      <c r="AF972" s="103">
        <v>0.55753499589244526</v>
      </c>
      <c r="AG972" s="103">
        <v>0.55590939248464966</v>
      </c>
      <c r="AH972" s="103">
        <v>0.55430028091752925</v>
      </c>
      <c r="AI972" s="103">
        <v>0.55271745913536152</v>
      </c>
      <c r="AJ972" s="103">
        <v>0.55117072508242371</v>
      </c>
      <c r="AK972" s="103">
        <v>0.54966987670299361</v>
      </c>
      <c r="AL972" s="103">
        <v>0.54822428645818111</v>
      </c>
      <c r="AM972" s="103">
        <v>0.54684144834134574</v>
      </c>
      <c r="AN972" s="103">
        <v>0.54552833811138179</v>
      </c>
      <c r="AO972" s="103">
        <v>0.54429193151046884</v>
      </c>
      <c r="AP972" s="103">
        <v>0.54313920428078666</v>
      </c>
      <c r="AQ972" s="103">
        <v>0.54207713216451558</v>
      </c>
      <c r="AR972" s="103">
        <v>0.54111269090383485</v>
      </c>
      <c r="AS972" s="103">
        <v>0.54025285624092489</v>
      </c>
      <c r="AT972" s="103">
        <v>0.53950460391796529</v>
      </c>
      <c r="AU972" s="103">
        <v>0.5388749096771358</v>
      </c>
      <c r="AV972" s="103">
        <v>0.53837074926061657</v>
      </c>
      <c r="AW972" s="103">
        <v>0.53799909841058724</v>
      </c>
      <c r="AX972" s="103">
        <v>0.53776591283071029</v>
      </c>
      <c r="AY972" s="103">
        <v>0.53767165407303497</v>
      </c>
      <c r="AZ972" s="103">
        <v>0.53771494205604986</v>
      </c>
      <c r="BA972" s="103">
        <v>0.5378943953618428</v>
      </c>
      <c r="BB972" s="103">
        <v>0.53820863257250162</v>
      </c>
      <c r="BC972" s="103">
        <v>0.53865627227011414</v>
      </c>
      <c r="BD972" s="103">
        <v>0.5392359330367682</v>
      </c>
      <c r="BE972" s="103">
        <v>0.53994623345455173</v>
      </c>
      <c r="BF972" s="103">
        <v>0.54078579210555233</v>
      </c>
      <c r="BG972" s="103">
        <v>0.54175322757185818</v>
      </c>
      <c r="BH972" s="103">
        <v>0.54284715843555686</v>
      </c>
      <c r="BI972" s="103">
        <v>0.54406620327873634</v>
      </c>
    </row>
    <row r="973" spans="1:61">
      <c r="A973" s="102">
        <v>43725</v>
      </c>
      <c r="B973" s="103">
        <v>0.70387721181631246</v>
      </c>
      <c r="C973" s="103">
        <v>0.68502553093936625</v>
      </c>
      <c r="D973" s="103">
        <v>0.66618067563632555</v>
      </c>
      <c r="E973" s="103">
        <v>0.64927962745586443</v>
      </c>
      <c r="F973" s="103">
        <v>0.63506453528314155</v>
      </c>
      <c r="G973" s="103">
        <v>0.62328073621832492</v>
      </c>
      <c r="H973" s="103">
        <v>0.61367581415082495</v>
      </c>
      <c r="I973" s="103">
        <v>0.60599006838901281</v>
      </c>
      <c r="J973" s="103">
        <v>0.6000479151070478</v>
      </c>
      <c r="K973" s="103">
        <v>0.59557264850561031</v>
      </c>
      <c r="L973" s="103">
        <v>0.59233474003176512</v>
      </c>
      <c r="M973" s="103">
        <v>0.5900746312438081</v>
      </c>
      <c r="N973" s="103">
        <v>0.58855221864130181</v>
      </c>
      <c r="O973" s="103">
        <v>0.58757890653071276</v>
      </c>
      <c r="P973" s="103">
        <v>0.58697852279743723</v>
      </c>
      <c r="Q973" s="103">
        <v>0.58657489572757371</v>
      </c>
      <c r="R973" s="103">
        <v>0.58619185360722104</v>
      </c>
      <c r="S973" s="103">
        <v>0.58565322485229221</v>
      </c>
      <c r="T973" s="103">
        <v>0.58481352666225961</v>
      </c>
      <c r="U973" s="103">
        <v>0.58364412638216157</v>
      </c>
      <c r="V973" s="103">
        <v>0.5821441980050418</v>
      </c>
      <c r="W973" s="103">
        <v>0.58031291552394371</v>
      </c>
      <c r="X973" s="103">
        <v>0.57814945293191</v>
      </c>
      <c r="Y973" s="103">
        <v>0.57565298422198496</v>
      </c>
      <c r="Z973" s="103">
        <v>0.57283054804822409</v>
      </c>
      <c r="AA973" s="103">
        <v>0.5697239047958077</v>
      </c>
      <c r="AB973" s="103">
        <v>0.56638439393246998</v>
      </c>
      <c r="AC973" s="103">
        <v>0.56286335523490583</v>
      </c>
      <c r="AD973" s="103">
        <v>0.55921212847980895</v>
      </c>
      <c r="AE973" s="103">
        <v>0.55548205344387536</v>
      </c>
      <c r="AF973" s="103">
        <v>0.55172446990379898</v>
      </c>
      <c r="AG973" s="103">
        <v>0.54799071763627427</v>
      </c>
      <c r="AH973" s="103">
        <v>0.54433213641799671</v>
      </c>
      <c r="AI973" s="103">
        <v>0.54080006602566055</v>
      </c>
      <c r="AJ973" s="103">
        <v>0.53744584623595981</v>
      </c>
      <c r="AK973" s="103">
        <v>0.53432081682559063</v>
      </c>
      <c r="AL973" s="103">
        <v>0.53146965946790115</v>
      </c>
      <c r="AM973" s="103">
        <v>0.52890119382847745</v>
      </c>
      <c r="AN973" s="103">
        <v>0.52661221866745744</v>
      </c>
      <c r="AO973" s="103">
        <v>0.52459952402188237</v>
      </c>
      <c r="AP973" s="103">
        <v>0.52285989992879378</v>
      </c>
      <c r="AQ973" s="103">
        <v>0.5213901364252338</v>
      </c>
      <c r="AR973" s="103">
        <v>0.52018702354824364</v>
      </c>
      <c r="AS973" s="103">
        <v>0.51924735133486533</v>
      </c>
      <c r="AT973" s="103">
        <v>0.5185679098221404</v>
      </c>
      <c r="AU973" s="103">
        <v>0.51814548904711033</v>
      </c>
      <c r="AV973" s="103">
        <v>0.517976879046817</v>
      </c>
      <c r="AW973" s="103">
        <v>0.51805886985830207</v>
      </c>
      <c r="AX973" s="103">
        <v>0.51838714874206071</v>
      </c>
      <c r="AY973" s="103">
        <v>0.51895202731497414</v>
      </c>
      <c r="AZ973" s="103">
        <v>0.51974218163939712</v>
      </c>
      <c r="BA973" s="103">
        <v>0.52074628739322315</v>
      </c>
      <c r="BB973" s="103">
        <v>0.52195302025434565</v>
      </c>
      <c r="BC973" s="103">
        <v>0.52335105590065778</v>
      </c>
      <c r="BD973" s="103">
        <v>0.52492907001005307</v>
      </c>
      <c r="BE973" s="103">
        <v>0.52667573826042502</v>
      </c>
      <c r="BF973" s="103">
        <v>0.52857973632966648</v>
      </c>
      <c r="BG973" s="103">
        <v>0.53062973989567108</v>
      </c>
      <c r="BH973" s="103">
        <v>0.53281442463633244</v>
      </c>
      <c r="BI973" s="103">
        <v>0.53512246622954351</v>
      </c>
    </row>
    <row r="974" spans="1:61">
      <c r="A974" s="102">
        <v>43726</v>
      </c>
      <c r="B974" s="103">
        <v>0.69997114551578354</v>
      </c>
      <c r="C974" s="103">
        <v>0.67205401133892217</v>
      </c>
      <c r="D974" s="103">
        <v>0.64836670417284425</v>
      </c>
      <c r="E974" s="103">
        <v>0.6300464475773444</v>
      </c>
      <c r="F974" s="103">
        <v>0.61421136628845696</v>
      </c>
      <c r="G974" s="103">
        <v>0.59938519902716547</v>
      </c>
      <c r="H974" s="103">
        <v>0.58633691789308973</v>
      </c>
      <c r="I974" s="103">
        <v>0.5755743306253901</v>
      </c>
      <c r="J974" s="103">
        <v>0.56700882042642864</v>
      </c>
      <c r="K974" s="103">
        <v>0.56020110780296917</v>
      </c>
      <c r="L974" s="103">
        <v>0.55469168528355528</v>
      </c>
      <c r="M974" s="103">
        <v>0.55011622696401408</v>
      </c>
      <c r="N974" s="103">
        <v>0.5460302177046843</v>
      </c>
      <c r="O974" s="103">
        <v>0.54227975366235337</v>
      </c>
      <c r="P974" s="103">
        <v>0.53880547966549586</v>
      </c>
      <c r="Q974" s="103">
        <v>0.53554804359210684</v>
      </c>
      <c r="R974" s="103">
        <v>0.53244809332018173</v>
      </c>
      <c r="S974" s="103">
        <v>0.52944627676545297</v>
      </c>
      <c r="T974" s="103">
        <v>0.52649216297922186</v>
      </c>
      <c r="U974" s="103">
        <v>0.52356928899290733</v>
      </c>
      <c r="V974" s="103">
        <v>0.52066927514550299</v>
      </c>
      <c r="W974" s="103">
        <v>0.5177837417760015</v>
      </c>
      <c r="X974" s="103">
        <v>0.51490430922339536</v>
      </c>
      <c r="Y974" s="103">
        <v>0.51202259782667825</v>
      </c>
      <c r="Z974" s="103">
        <v>0.50913290535848998</v>
      </c>
      <c r="AA974" s="103">
        <v>0.506243950837443</v>
      </c>
      <c r="AB974" s="103">
        <v>0.50336928726790831</v>
      </c>
      <c r="AC974" s="103">
        <v>0.5005224711620847</v>
      </c>
      <c r="AD974" s="103">
        <v>0.49771705903217139</v>
      </c>
      <c r="AE974" s="103">
        <v>0.49496660739036819</v>
      </c>
      <c r="AF974" s="103">
        <v>0.492284672748874</v>
      </c>
      <c r="AG974" s="103">
        <v>0.48968481161988803</v>
      </c>
      <c r="AH974" s="103">
        <v>0.48718058051560986</v>
      </c>
      <c r="AI974" s="103">
        <v>0.48478553594823881</v>
      </c>
      <c r="AJ974" s="103">
        <v>0.48251323442997374</v>
      </c>
      <c r="AK974" s="103">
        <v>0.48037723247301461</v>
      </c>
      <c r="AL974" s="103">
        <v>0.47838962266390922</v>
      </c>
      <c r="AM974" s="103">
        <v>0.47655536147205824</v>
      </c>
      <c r="AN974" s="103">
        <v>0.4748772341833864</v>
      </c>
      <c r="AO974" s="103">
        <v>0.47335802557344336</v>
      </c>
      <c r="AP974" s="103">
        <v>0.47200052041777885</v>
      </c>
      <c r="AQ974" s="103">
        <v>0.47080750349194311</v>
      </c>
      <c r="AR974" s="103">
        <v>0.46978175957148577</v>
      </c>
      <c r="AS974" s="103">
        <v>0.46892607343195691</v>
      </c>
      <c r="AT974" s="103">
        <v>0.46824322984890637</v>
      </c>
      <c r="AU974" s="103">
        <v>0.46773601359788397</v>
      </c>
      <c r="AV974" s="103">
        <v>0.46740720945443981</v>
      </c>
      <c r="AW974" s="103">
        <v>0.46725960219412355</v>
      </c>
      <c r="AX974" s="103">
        <v>0.46729474527275694</v>
      </c>
      <c r="AY974" s="103">
        <v>0.46750875598655162</v>
      </c>
      <c r="AZ974" s="103">
        <v>0.46789625189596418</v>
      </c>
      <c r="BA974" s="103">
        <v>0.46845185051307864</v>
      </c>
      <c r="BB974" s="103">
        <v>0.46917016934997902</v>
      </c>
      <c r="BC974" s="103">
        <v>0.47004582591874966</v>
      </c>
      <c r="BD974" s="103">
        <v>0.47107343773147464</v>
      </c>
      <c r="BE974" s="103">
        <v>0.4722476223002382</v>
      </c>
      <c r="BF974" s="103">
        <v>0.47356299713712413</v>
      </c>
      <c r="BG974" s="103">
        <v>0.47501417975421695</v>
      </c>
      <c r="BH974" s="103">
        <v>0.476595787663601</v>
      </c>
      <c r="BI974" s="103">
        <v>0.47830243837735992</v>
      </c>
    </row>
    <row r="975" spans="1:61">
      <c r="A975" s="102">
        <v>43727</v>
      </c>
      <c r="B975" s="103">
        <v>0.70353223056176151</v>
      </c>
      <c r="C975" s="103">
        <v>0.67620587938827303</v>
      </c>
      <c r="D975" s="103">
        <v>0.65242590903962772</v>
      </c>
      <c r="E975" s="103">
        <v>0.6320118814347957</v>
      </c>
      <c r="F975" s="103">
        <v>0.6144584806331238</v>
      </c>
      <c r="G975" s="103">
        <v>0.5991871429929152</v>
      </c>
      <c r="H975" s="103">
        <v>0.5860438228784588</v>
      </c>
      <c r="I975" s="103">
        <v>0.57502411964123479</v>
      </c>
      <c r="J975" s="103">
        <v>0.56603098831772303</v>
      </c>
      <c r="K975" s="103">
        <v>0.55871955553962249</v>
      </c>
      <c r="L975" s="103">
        <v>0.55263956381705681</v>
      </c>
      <c r="M975" s="103">
        <v>0.54735070078015102</v>
      </c>
      <c r="N975" s="103">
        <v>0.54242346311325629</v>
      </c>
      <c r="O975" s="103">
        <v>0.53775044003341721</v>
      </c>
      <c r="P975" s="103">
        <v>0.5333376955088569</v>
      </c>
      <c r="Q975" s="103">
        <v>0.52919137585190967</v>
      </c>
      <c r="R975" s="103">
        <v>0.52531762737490995</v>
      </c>
      <c r="S975" s="103">
        <v>0.52172259636373863</v>
      </c>
      <c r="T975" s="103">
        <v>0.51840617482404094</v>
      </c>
      <c r="U975" s="103">
        <v>0.5153444410591691</v>
      </c>
      <c r="V975" s="103">
        <v>0.51250780646265515</v>
      </c>
      <c r="W975" s="103">
        <v>0.5098666824280299</v>
      </c>
      <c r="X975" s="103">
        <v>0.50739148034882464</v>
      </c>
      <c r="Y975" s="103">
        <v>0.50505261161857118</v>
      </c>
      <c r="Z975" s="103">
        <v>0.50282389310516962</v>
      </c>
      <c r="AA975" s="103">
        <v>0.50069574215349899</v>
      </c>
      <c r="AB975" s="103">
        <v>0.49866362684969062</v>
      </c>
      <c r="AC975" s="103">
        <v>0.49672301646714168</v>
      </c>
      <c r="AD975" s="103">
        <v>0.49486938027924937</v>
      </c>
      <c r="AE975" s="103">
        <v>0.4930981875594117</v>
      </c>
      <c r="AF975" s="103">
        <v>0.49140490758102584</v>
      </c>
      <c r="AG975" s="103">
        <v>0.48978500961748916</v>
      </c>
      <c r="AH975" s="103">
        <v>0.48823396294219951</v>
      </c>
      <c r="AI975" s="103">
        <v>0.4867472368285542</v>
      </c>
      <c r="AJ975" s="103">
        <v>0.48532030054995051</v>
      </c>
      <c r="AK975" s="103">
        <v>0.48394862337978617</v>
      </c>
      <c r="AL975" s="103">
        <v>0.48262973816140203</v>
      </c>
      <c r="AM975" s="103">
        <v>0.48137028820337302</v>
      </c>
      <c r="AN975" s="103">
        <v>0.48017943022290221</v>
      </c>
      <c r="AO975" s="103">
        <v>0.47906632101825891</v>
      </c>
      <c r="AP975" s="103">
        <v>0.47804011738771246</v>
      </c>
      <c r="AQ975" s="103">
        <v>0.47710997612953271</v>
      </c>
      <c r="AR975" s="103">
        <v>0.47628505404198873</v>
      </c>
      <c r="AS975" s="103">
        <v>0.47557450792335032</v>
      </c>
      <c r="AT975" s="103">
        <v>0.47498749457188688</v>
      </c>
      <c r="AU975" s="103">
        <v>0.47453317078586787</v>
      </c>
      <c r="AV975" s="103">
        <v>0.47422069336356276</v>
      </c>
      <c r="AW975" s="103">
        <v>0.47405921910324106</v>
      </c>
      <c r="AX975" s="103">
        <v>0.47405602946212011</v>
      </c>
      <c r="AY975" s="103">
        <v>0.47421012644486343</v>
      </c>
      <c r="AZ975" s="103">
        <v>0.4745182279085095</v>
      </c>
      <c r="BA975" s="103">
        <v>0.47497705163642623</v>
      </c>
      <c r="BB975" s="103">
        <v>0.47558331541198134</v>
      </c>
      <c r="BC975" s="103">
        <v>0.47633373701854226</v>
      </c>
      <c r="BD975" s="103">
        <v>0.47722503423947693</v>
      </c>
      <c r="BE975" s="103">
        <v>0.47825392485815293</v>
      </c>
      <c r="BF975" s="103">
        <v>0.47941712665793806</v>
      </c>
      <c r="BG975" s="103">
        <v>0.4807113574222</v>
      </c>
      <c r="BH975" s="103">
        <v>0.48213333493430638</v>
      </c>
      <c r="BI975" s="103">
        <v>0.48367977697762482</v>
      </c>
    </row>
    <row r="976" spans="1:61">
      <c r="A976" s="102">
        <v>43728</v>
      </c>
      <c r="B976" s="103">
        <v>0.70613025668708318</v>
      </c>
      <c r="C976" s="103">
        <v>0.68241195688755729</v>
      </c>
      <c r="D976" s="103">
        <v>0.66123735834198949</v>
      </c>
      <c r="E976" s="103">
        <v>0.64219257322860201</v>
      </c>
      <c r="F976" s="103">
        <v>0.62559514785252146</v>
      </c>
      <c r="G976" s="103">
        <v>0.61166882749234486</v>
      </c>
      <c r="H976" s="103">
        <v>0.60042291969181316</v>
      </c>
      <c r="I976" s="103">
        <v>0.59154503435191674</v>
      </c>
      <c r="J976" s="103">
        <v>0.58469342493420429</v>
      </c>
      <c r="K976" s="103">
        <v>0.57940589011435972</v>
      </c>
      <c r="L976" s="103">
        <v>0.57509663882796425</v>
      </c>
      <c r="M976" s="103">
        <v>0.57127436196344605</v>
      </c>
      <c r="N976" s="103">
        <v>0.56760472948021823</v>
      </c>
      <c r="O976" s="103">
        <v>0.56401663187075612</v>
      </c>
      <c r="P976" s="103">
        <v>0.56051277681240019</v>
      </c>
      <c r="Q976" s="103">
        <v>0.55709588933451804</v>
      </c>
      <c r="R976" s="103">
        <v>0.55376869446647803</v>
      </c>
      <c r="S976" s="103">
        <v>0.55053391723764933</v>
      </c>
      <c r="T976" s="103">
        <v>0.54739150023325922</v>
      </c>
      <c r="U976" s="103">
        <v>0.54432847893977032</v>
      </c>
      <c r="V976" s="103">
        <v>0.54132814899535275</v>
      </c>
      <c r="W976" s="103">
        <v>0.53837380564979676</v>
      </c>
      <c r="X976" s="103">
        <v>0.53544874415289234</v>
      </c>
      <c r="Y976" s="103">
        <v>0.53253625975443097</v>
      </c>
      <c r="Z976" s="103">
        <v>0.5296235847204569</v>
      </c>
      <c r="AA976" s="103">
        <v>0.52671533286970407</v>
      </c>
      <c r="AB976" s="103">
        <v>0.52382091326938218</v>
      </c>
      <c r="AC976" s="103">
        <v>0.52094973514136333</v>
      </c>
      <c r="AD976" s="103">
        <v>0.51811120770751995</v>
      </c>
      <c r="AE976" s="103">
        <v>0.51531474018972534</v>
      </c>
      <c r="AF976" s="103">
        <v>0.51256974180985182</v>
      </c>
      <c r="AG976" s="103">
        <v>0.50988562178977181</v>
      </c>
      <c r="AH976" s="103">
        <v>0.50727178935135853</v>
      </c>
      <c r="AI976" s="103">
        <v>0.50473765371648427</v>
      </c>
      <c r="AJ976" s="103">
        <v>0.50229262410702147</v>
      </c>
      <c r="AK976" s="103">
        <v>0.49994610974484333</v>
      </c>
      <c r="AL976" s="103">
        <v>0.49770654601341374</v>
      </c>
      <c r="AM976" s="103">
        <v>0.49557806889215394</v>
      </c>
      <c r="AN976" s="103">
        <v>0.49356362823453592</v>
      </c>
      <c r="AO976" s="103">
        <v>0.49166617385577438</v>
      </c>
      <c r="AP976" s="103">
        <v>0.48988865557108419</v>
      </c>
      <c r="AQ976" s="103">
        <v>0.48823402319568066</v>
      </c>
      <c r="AR976" s="103">
        <v>0.48670522654477855</v>
      </c>
      <c r="AS976" s="103">
        <v>0.48530521543359295</v>
      </c>
      <c r="AT976" s="103">
        <v>0.48403693967733891</v>
      </c>
      <c r="AU976" s="103">
        <v>0.48290334909123117</v>
      </c>
      <c r="AV976" s="103">
        <v>0.481907393490485</v>
      </c>
      <c r="AW976" s="103">
        <v>0.48105202269031527</v>
      </c>
      <c r="AX976" s="103">
        <v>0.4803393867857419</v>
      </c>
      <c r="AY976" s="103">
        <v>0.47976810518310964</v>
      </c>
      <c r="AZ976" s="103">
        <v>0.47933582323714702</v>
      </c>
      <c r="BA976" s="103">
        <v>0.47904018627116562</v>
      </c>
      <c r="BB976" s="103">
        <v>0.47887883960847749</v>
      </c>
      <c r="BC976" s="103">
        <v>0.47884942857239438</v>
      </c>
      <c r="BD976" s="103">
        <v>0.47894959848622809</v>
      </c>
      <c r="BE976" s="103">
        <v>0.47917699467329067</v>
      </c>
      <c r="BF976" s="103">
        <v>0.47952926245689387</v>
      </c>
      <c r="BG976" s="103">
        <v>0.48000404716034961</v>
      </c>
      <c r="BH976" s="103">
        <v>0.4805989941069696</v>
      </c>
      <c r="BI976" s="103">
        <v>0.48131174862006582</v>
      </c>
    </row>
    <row r="977" spans="1:61">
      <c r="A977" s="102">
        <v>43731</v>
      </c>
      <c r="B977" s="103">
        <v>0.70277483993751888</v>
      </c>
      <c r="C977" s="103">
        <v>0.677658418238964</v>
      </c>
      <c r="D977" s="103">
        <v>0.65508380619035989</v>
      </c>
      <c r="E977" s="103">
        <v>0.63443637275068754</v>
      </c>
      <c r="F977" s="103">
        <v>0.61579898705649494</v>
      </c>
      <c r="G977" s="103">
        <v>0.59944220897641554</v>
      </c>
      <c r="H977" s="103">
        <v>0.58548223296356061</v>
      </c>
      <c r="I977" s="103">
        <v>0.57350235106240022</v>
      </c>
      <c r="J977" s="103">
        <v>0.56286260584030545</v>
      </c>
      <c r="K977" s="103">
        <v>0.55299685105308505</v>
      </c>
      <c r="L977" s="103">
        <v>0.54368365310357014</v>
      </c>
      <c r="M977" s="103">
        <v>0.53486408101664829</v>
      </c>
      <c r="N977" s="103">
        <v>0.52662548993755065</v>
      </c>
      <c r="O977" s="103">
        <v>0.51897570290618089</v>
      </c>
      <c r="P977" s="103">
        <v>0.51188756757476506</v>
      </c>
      <c r="Q977" s="103">
        <v>0.50533393046731634</v>
      </c>
      <c r="R977" s="103">
        <v>0.49928763810784843</v>
      </c>
      <c r="S977" s="103">
        <v>0.49372153700403326</v>
      </c>
      <c r="T977" s="103">
        <v>0.4886046102128167</v>
      </c>
      <c r="U977" s="103">
        <v>0.48389113037490783</v>
      </c>
      <c r="V977" s="103">
        <v>0.47953186951607046</v>
      </c>
      <c r="W977" s="103">
        <v>0.47547759966206671</v>
      </c>
      <c r="X977" s="103">
        <v>0.47167909283865911</v>
      </c>
      <c r="Y977" s="103">
        <v>0.46808712107161127</v>
      </c>
      <c r="Z977" s="103">
        <v>0.46465838181935809</v>
      </c>
      <c r="AA977" s="103">
        <v>0.4613757327625666</v>
      </c>
      <c r="AB977" s="103">
        <v>0.45822924870273046</v>
      </c>
      <c r="AC977" s="103">
        <v>0.45520900467411812</v>
      </c>
      <c r="AD977" s="103">
        <v>0.4523050757109976</v>
      </c>
      <c r="AE977" s="103">
        <v>0.44950753684763844</v>
      </c>
      <c r="AF977" s="103">
        <v>0.44680646311830885</v>
      </c>
      <c r="AG977" s="103">
        <v>0.44419192955727704</v>
      </c>
      <c r="AH977" s="103">
        <v>0.44165401119881237</v>
      </c>
      <c r="AI977" s="103">
        <v>0.43918278307718323</v>
      </c>
      <c r="AJ977" s="103">
        <v>0.43676832022665785</v>
      </c>
      <c r="AK977" s="103">
        <v>0.43440069768150541</v>
      </c>
      <c r="AL977" s="103">
        <v>0.43207267085624229</v>
      </c>
      <c r="AM977" s="103">
        <v>0.42978882878950658</v>
      </c>
      <c r="AN977" s="103">
        <v>0.42755702519766881</v>
      </c>
      <c r="AO977" s="103">
        <v>0.42538511390239603</v>
      </c>
      <c r="AP977" s="103">
        <v>0.4232809487253556</v>
      </c>
      <c r="AQ977" s="103">
        <v>0.42125238348821559</v>
      </c>
      <c r="AR977" s="103">
        <v>0.41930727201264295</v>
      </c>
      <c r="AS977" s="103">
        <v>0.41745346812030582</v>
      </c>
      <c r="AT977" s="103">
        <v>0.41569882563287136</v>
      </c>
      <c r="AU977" s="103">
        <v>0.41405119837200699</v>
      </c>
      <c r="AV977" s="103">
        <v>0.41251844015938066</v>
      </c>
      <c r="AW977" s="103">
        <v>0.4111084048166595</v>
      </c>
      <c r="AX977" s="103">
        <v>0.40982795248693021</v>
      </c>
      <c r="AY977" s="103">
        <v>0.40867859114207788</v>
      </c>
      <c r="AZ977" s="103">
        <v>0.40766003471210349</v>
      </c>
      <c r="BA977" s="103">
        <v>0.40677199582514306</v>
      </c>
      <c r="BB977" s="103">
        <v>0.40601418710933257</v>
      </c>
      <c r="BC977" s="103">
        <v>0.40538632119280799</v>
      </c>
      <c r="BD977" s="103">
        <v>0.40488811070370517</v>
      </c>
      <c r="BE977" s="103">
        <v>0.40451926827016033</v>
      </c>
      <c r="BF977" s="103">
        <v>0.40427950652030914</v>
      </c>
      <c r="BG977" s="103">
        <v>0.40416853808228764</v>
      </c>
      <c r="BH977" s="103">
        <v>0.40418607558423186</v>
      </c>
      <c r="BI977" s="103">
        <v>0.40433183165427788</v>
      </c>
    </row>
    <row r="978" spans="1:61">
      <c r="A978" s="102">
        <v>43732</v>
      </c>
      <c r="B978" s="103">
        <v>0.70057647804565837</v>
      </c>
      <c r="C978" s="103">
        <v>0.67371197462108701</v>
      </c>
      <c r="D978" s="103">
        <v>0.65041659782258898</v>
      </c>
      <c r="E978" s="103">
        <v>0.63076790983027675</v>
      </c>
      <c r="F978" s="103">
        <v>0.61281984530065159</v>
      </c>
      <c r="G978" s="103">
        <v>0.59504158001534957</v>
      </c>
      <c r="H978" s="103">
        <v>0.57753153329615803</v>
      </c>
      <c r="I978" s="103">
        <v>0.560919083689014</v>
      </c>
      <c r="J978" s="103">
        <v>0.54559681724275844</v>
      </c>
      <c r="K978" s="103">
        <v>0.53159907815783747</v>
      </c>
      <c r="L978" s="103">
        <v>0.51895214103808951</v>
      </c>
      <c r="M978" s="103">
        <v>0.50760780495352986</v>
      </c>
      <c r="N978" s="103">
        <v>0.49742252640943058</v>
      </c>
      <c r="O978" s="103">
        <v>0.48830341764385854</v>
      </c>
      <c r="P978" s="103">
        <v>0.48017821123890314</v>
      </c>
      <c r="Q978" s="103">
        <v>0.47297464044172777</v>
      </c>
      <c r="R978" s="103">
        <v>0.46662043849949625</v>
      </c>
      <c r="S978" s="103">
        <v>0.46104333864189684</v>
      </c>
      <c r="T978" s="103">
        <v>0.456166942358809</v>
      </c>
      <c r="U978" s="103">
        <v>0.45189911919045306</v>
      </c>
      <c r="V978" s="103">
        <v>0.4481439949693784</v>
      </c>
      <c r="W978" s="103">
        <v>0.44480569552813259</v>
      </c>
      <c r="X978" s="103">
        <v>0.44178834669926376</v>
      </c>
      <c r="Y978" s="103">
        <v>0.43899607431532067</v>
      </c>
      <c r="Z978" s="103">
        <v>0.43634520593056214</v>
      </c>
      <c r="AA978" s="103">
        <v>0.43380593854124988</v>
      </c>
      <c r="AB978" s="103">
        <v>0.43136333072502009</v>
      </c>
      <c r="AC978" s="103">
        <v>0.4290024415388452</v>
      </c>
      <c r="AD978" s="103">
        <v>0.42670833003969777</v>
      </c>
      <c r="AE978" s="103">
        <v>0.42446605528455117</v>
      </c>
      <c r="AF978" s="103">
        <v>0.42226067633037778</v>
      </c>
      <c r="AG978" s="103">
        <v>0.42007725223415043</v>
      </c>
      <c r="AH978" s="103">
        <v>0.41790084205284228</v>
      </c>
      <c r="AI978" s="103">
        <v>0.41571650484342593</v>
      </c>
      <c r="AJ978" s="103">
        <v>0.41350929966287397</v>
      </c>
      <c r="AK978" s="103">
        <v>0.41126428556815958</v>
      </c>
      <c r="AL978" s="103">
        <v>0.40897010545560042</v>
      </c>
      <c r="AM978" s="103">
        <v>0.40663470556775588</v>
      </c>
      <c r="AN978" s="103">
        <v>0.40427250260757158</v>
      </c>
      <c r="AO978" s="103">
        <v>0.40189791797334562</v>
      </c>
      <c r="AP978" s="103">
        <v>0.39952537306337627</v>
      </c>
      <c r="AQ978" s="103">
        <v>0.3971692892759624</v>
      </c>
      <c r="AR978" s="103">
        <v>0.39484408800940185</v>
      </c>
      <c r="AS978" s="103">
        <v>0.39256419066199361</v>
      </c>
      <c r="AT978" s="103">
        <v>0.39034401863203588</v>
      </c>
      <c r="AU978" s="103">
        <v>0.38819799331782706</v>
      </c>
      <c r="AV978" s="103">
        <v>0.38614053611766574</v>
      </c>
      <c r="AW978" s="103">
        <v>0.38418606842985026</v>
      </c>
      <c r="AX978" s="103">
        <v>0.38234750012440244</v>
      </c>
      <c r="AY978" s="103">
        <v>0.38063037290832658</v>
      </c>
      <c r="AZ978" s="103">
        <v>0.37903798670454575</v>
      </c>
      <c r="BA978" s="103">
        <v>0.37757364090901385</v>
      </c>
      <c r="BB978" s="103">
        <v>0.37624063491768456</v>
      </c>
      <c r="BC978" s="103">
        <v>0.37504226812651198</v>
      </c>
      <c r="BD978" s="103">
        <v>0.37398183993144973</v>
      </c>
      <c r="BE978" s="103">
        <v>0.37306264972845166</v>
      </c>
      <c r="BF978" s="103">
        <v>0.3722879969134717</v>
      </c>
      <c r="BG978" s="103">
        <v>0.37166118088246358</v>
      </c>
      <c r="BH978" s="103">
        <v>0.37118550103138104</v>
      </c>
      <c r="BI978" s="103">
        <v>0.37086425675617812</v>
      </c>
    </row>
    <row r="979" spans="1:61">
      <c r="A979" s="102">
        <v>43733</v>
      </c>
      <c r="B979" s="103">
        <v>0.7018434416115259</v>
      </c>
      <c r="C979" s="103">
        <v>0.68101886998583228</v>
      </c>
      <c r="D979" s="103">
        <v>0.66058997602242964</v>
      </c>
      <c r="E979" s="103">
        <v>0.64071701557899985</v>
      </c>
      <c r="F979" s="103">
        <v>0.62088188906717767</v>
      </c>
      <c r="G979" s="103">
        <v>0.60145271664070388</v>
      </c>
      <c r="H979" s="103">
        <v>0.583535384085207</v>
      </c>
      <c r="I979" s="103">
        <v>0.56731235540505354</v>
      </c>
      <c r="J979" s="103">
        <v>0.55253286386405653</v>
      </c>
      <c r="K979" s="103">
        <v>0.53889501511647298</v>
      </c>
      <c r="L979" s="103">
        <v>0.5263025662184917</v>
      </c>
      <c r="M979" s="103">
        <v>0.51479429321940884</v>
      </c>
      <c r="N979" s="103">
        <v>0.50443449701222642</v>
      </c>
      <c r="O979" s="103">
        <v>0.49514264377867478</v>
      </c>
      <c r="P979" s="103">
        <v>0.48679546689257885</v>
      </c>
      <c r="Q979" s="103">
        <v>0.47926969834948141</v>
      </c>
      <c r="R979" s="103">
        <v>0.47244207014492529</v>
      </c>
      <c r="S979" s="103">
        <v>0.46618931433287614</v>
      </c>
      <c r="T979" s="103">
        <v>0.46040197406475608</v>
      </c>
      <c r="U979" s="103">
        <v>0.45502317941662329</v>
      </c>
      <c r="V979" s="103">
        <v>0.45000857449347709</v>
      </c>
      <c r="W979" s="103">
        <v>0.44531380340031462</v>
      </c>
      <c r="X979" s="103">
        <v>0.44089451024213311</v>
      </c>
      <c r="Y979" s="103">
        <v>0.43670633912393164</v>
      </c>
      <c r="Z979" s="103">
        <v>0.43271025923534051</v>
      </c>
      <c r="AA979" s="103">
        <v>0.42889592184198638</v>
      </c>
      <c r="AB979" s="103">
        <v>0.42526259240975878</v>
      </c>
      <c r="AC979" s="103">
        <v>0.42180954338118509</v>
      </c>
      <c r="AD979" s="103">
        <v>0.41853604719879306</v>
      </c>
      <c r="AE979" s="103">
        <v>0.41544137630511119</v>
      </c>
      <c r="AF979" s="103">
        <v>0.41252480314266715</v>
      </c>
      <c r="AG979" s="103">
        <v>0.40978560015398868</v>
      </c>
      <c r="AH979" s="103">
        <v>0.40722303978160418</v>
      </c>
      <c r="AI979" s="103">
        <v>0.40483639446804148</v>
      </c>
      <c r="AJ979" s="103">
        <v>0.4026249366558281</v>
      </c>
      <c r="AK979" s="103">
        <v>0.40058793878749271</v>
      </c>
      <c r="AL979" s="103">
        <v>0.39872405827071772</v>
      </c>
      <c r="AM979" s="103">
        <v>0.39702895443695685</v>
      </c>
      <c r="AN979" s="103">
        <v>0.39549737444463601</v>
      </c>
      <c r="AO979" s="103">
        <v>0.39412406523775861</v>
      </c>
      <c r="AP979" s="103">
        <v>0.39290377376032865</v>
      </c>
      <c r="AQ979" s="103">
        <v>0.3918312469563503</v>
      </c>
      <c r="AR979" s="103">
        <v>0.39090123176982722</v>
      </c>
      <c r="AS979" s="103">
        <v>0.39010847514476354</v>
      </c>
      <c r="AT979" s="103">
        <v>0.38944772402516309</v>
      </c>
      <c r="AU979" s="103">
        <v>0.38891372535502972</v>
      </c>
      <c r="AV979" s="103">
        <v>0.38850122607836751</v>
      </c>
      <c r="AW979" s="103">
        <v>0.38820497313918034</v>
      </c>
      <c r="AX979" s="103">
        <v>0.38802006575203452</v>
      </c>
      <c r="AY979" s="103">
        <v>0.38794315837253257</v>
      </c>
      <c r="AZ979" s="103">
        <v>0.38797133451848881</v>
      </c>
      <c r="BA979" s="103">
        <v>0.38810167772155257</v>
      </c>
      <c r="BB979" s="103">
        <v>0.38833127151337343</v>
      </c>
      <c r="BC979" s="103">
        <v>0.38865719942560084</v>
      </c>
      <c r="BD979" s="103">
        <v>0.38907654498988437</v>
      </c>
      <c r="BE979" s="103">
        <v>0.38958639173787346</v>
      </c>
      <c r="BF979" s="103">
        <v>0.39018382320121769</v>
      </c>
      <c r="BG979" s="103">
        <v>0.39086592291156641</v>
      </c>
      <c r="BH979" s="103">
        <v>0.39162977440056929</v>
      </c>
      <c r="BI979" s="103">
        <v>0.39247246119987572</v>
      </c>
    </row>
    <row r="980" spans="1:61">
      <c r="A980" s="102">
        <v>43734</v>
      </c>
      <c r="B980" s="103">
        <v>0.70495823160238957</v>
      </c>
      <c r="C980" s="103">
        <v>0.68251746162610261</v>
      </c>
      <c r="D980" s="103">
        <v>0.65932174747318772</v>
      </c>
      <c r="E980" s="103">
        <v>0.63639309192955984</v>
      </c>
      <c r="F980" s="103">
        <v>0.61426814219831127</v>
      </c>
      <c r="G980" s="103">
        <v>0.59268072136579608</v>
      </c>
      <c r="H980" s="103">
        <v>0.57189339040192966</v>
      </c>
      <c r="I980" s="103">
        <v>0.5523041709486658</v>
      </c>
      <c r="J980" s="103">
        <v>0.53406228222748153</v>
      </c>
      <c r="K980" s="103">
        <v>0.51713080274306678</v>
      </c>
      <c r="L980" s="103">
        <v>0.50151316440645644</v>
      </c>
      <c r="M980" s="103">
        <v>0.48722436028104144</v>
      </c>
      <c r="N980" s="103">
        <v>0.47417998165958164</v>
      </c>
      <c r="O980" s="103">
        <v>0.4623392366004474</v>
      </c>
      <c r="P980" s="103">
        <v>0.45168636580798077</v>
      </c>
      <c r="Q980" s="103">
        <v>0.44220562815176467</v>
      </c>
      <c r="R980" s="103">
        <v>0.43388128250138214</v>
      </c>
      <c r="S980" s="103">
        <v>0.42669758763085625</v>
      </c>
      <c r="T980" s="103">
        <v>0.42061621004521305</v>
      </c>
      <c r="U980" s="103">
        <v>0.4155127942696753</v>
      </c>
      <c r="V980" s="103">
        <v>0.41124251431227665</v>
      </c>
      <c r="W980" s="103">
        <v>0.40766054418104908</v>
      </c>
      <c r="X980" s="103">
        <v>0.40462205788402461</v>
      </c>
      <c r="Y980" s="103">
        <v>0.40198222942923695</v>
      </c>
      <c r="Z980" s="103">
        <v>0.39961264142619657</v>
      </c>
      <c r="AA980" s="103">
        <v>0.39746486258372238</v>
      </c>
      <c r="AB980" s="103">
        <v>0.39551479760362229</v>
      </c>
      <c r="AC980" s="103">
        <v>0.39373835690831199</v>
      </c>
      <c r="AD980" s="103">
        <v>0.39211145092020694</v>
      </c>
      <c r="AE980" s="103">
        <v>0.39060999006172337</v>
      </c>
      <c r="AF980" s="103">
        <v>0.38920988475527696</v>
      </c>
      <c r="AG980" s="103">
        <v>0.38788704542328334</v>
      </c>
      <c r="AH980" s="103">
        <v>0.38661738248815875</v>
      </c>
      <c r="AI980" s="103">
        <v>0.3853768063723188</v>
      </c>
      <c r="AJ980" s="103">
        <v>0.38414122749817903</v>
      </c>
      <c r="AK980" s="103">
        <v>0.38288655628815566</v>
      </c>
      <c r="AL980" s="103">
        <v>0.38159419557237156</v>
      </c>
      <c r="AM980" s="103">
        <v>0.38026979663911675</v>
      </c>
      <c r="AN980" s="103">
        <v>0.37892570047720114</v>
      </c>
      <c r="AO980" s="103">
        <v>0.37757424829120051</v>
      </c>
      <c r="AP980" s="103">
        <v>0.37622778128569062</v>
      </c>
      <c r="AQ980" s="103">
        <v>0.37489864066524781</v>
      </c>
      <c r="AR980" s="103">
        <v>0.37359916763444778</v>
      </c>
      <c r="AS980" s="103">
        <v>0.37234170339786676</v>
      </c>
      <c r="AT980" s="103">
        <v>0.37113858916008058</v>
      </c>
      <c r="AU980" s="103">
        <v>0.370002166125665</v>
      </c>
      <c r="AV980" s="103">
        <v>0.36894477549919635</v>
      </c>
      <c r="AW980" s="103">
        <v>0.36797875848525047</v>
      </c>
      <c r="AX980" s="103">
        <v>0.36711473862220051</v>
      </c>
      <c r="AY980" s="103">
        <v>0.36635575611534699</v>
      </c>
      <c r="AZ980" s="103">
        <v>0.36570275906883698</v>
      </c>
      <c r="BA980" s="103">
        <v>0.36515669551934082</v>
      </c>
      <c r="BB980" s="103">
        <v>0.36471851350352907</v>
      </c>
      <c r="BC980" s="103">
        <v>0.36438916105807229</v>
      </c>
      <c r="BD980" s="103">
        <v>0.36416958621964085</v>
      </c>
      <c r="BE980" s="103">
        <v>0.36406073702490527</v>
      </c>
      <c r="BF980" s="103">
        <v>0.36406356151053615</v>
      </c>
      <c r="BG980" s="103">
        <v>0.36417900771320394</v>
      </c>
      <c r="BH980" s="103">
        <v>0.36440802366957903</v>
      </c>
      <c r="BI980" s="103">
        <v>0.36475155741633197</v>
      </c>
    </row>
    <row r="981" spans="1:61">
      <c r="A981" s="102">
        <v>43735</v>
      </c>
      <c r="B981" s="103">
        <v>0.700882141790097</v>
      </c>
      <c r="C981" s="103">
        <v>0.66077543476705758</v>
      </c>
      <c r="D981" s="103">
        <v>0.6266580822587221</v>
      </c>
      <c r="E981" s="103">
        <v>0.59750753784714861</v>
      </c>
      <c r="F981" s="103">
        <v>0.57020574297113225</v>
      </c>
      <c r="G981" s="103">
        <v>0.54281359712742183</v>
      </c>
      <c r="H981" s="103">
        <v>0.5159756907797628</v>
      </c>
      <c r="I981" s="103">
        <v>0.49098548908568784</v>
      </c>
      <c r="J981" s="103">
        <v>0.46835898721888675</v>
      </c>
      <c r="K981" s="103">
        <v>0.44798545000567808</v>
      </c>
      <c r="L981" s="103">
        <v>0.42951621019608077</v>
      </c>
      <c r="M981" s="103">
        <v>0.41268863867540506</v>
      </c>
      <c r="N981" s="103">
        <v>0.39716820564293498</v>
      </c>
      <c r="O981" s="103">
        <v>0.38288630969789766</v>
      </c>
      <c r="P981" s="103">
        <v>0.36986971932488871</v>
      </c>
      <c r="Q981" s="103">
        <v>0.35814522542691141</v>
      </c>
      <c r="R981" s="103">
        <v>0.34773961890696986</v>
      </c>
      <c r="S981" s="103">
        <v>0.33867969066807163</v>
      </c>
      <c r="T981" s="103">
        <v>0.33097030073005551</v>
      </c>
      <c r="U981" s="103">
        <v>0.3245145769446855</v>
      </c>
      <c r="V981" s="103">
        <v>0.31918617013855144</v>
      </c>
      <c r="W981" s="103">
        <v>0.31485872807708698</v>
      </c>
      <c r="X981" s="103">
        <v>0.31140589852572648</v>
      </c>
      <c r="Y981" s="103">
        <v>0.3087013292499054</v>
      </c>
      <c r="Z981" s="103">
        <v>0.30663008607446485</v>
      </c>
      <c r="AA981" s="103">
        <v>0.30512764447161639</v>
      </c>
      <c r="AB981" s="103">
        <v>0.30414338700169335</v>
      </c>
      <c r="AC981" s="103">
        <v>0.30362669667357711</v>
      </c>
      <c r="AD981" s="103">
        <v>0.30352695649614975</v>
      </c>
      <c r="AE981" s="103">
        <v>0.30379354947829279</v>
      </c>
      <c r="AF981" s="103">
        <v>0.30437585862888816</v>
      </c>
      <c r="AG981" s="103">
        <v>0.30522326695681773</v>
      </c>
      <c r="AH981" s="103">
        <v>0.30628515747096302</v>
      </c>
      <c r="AI981" s="103">
        <v>0.30751091318020601</v>
      </c>
      <c r="AJ981" s="103">
        <v>0.30884991709342857</v>
      </c>
      <c r="AK981" s="103">
        <v>0.31025155221951217</v>
      </c>
      <c r="AL981" s="103">
        <v>0.31167310866181536</v>
      </c>
      <c r="AM981" s="103">
        <v>0.31310678559454097</v>
      </c>
      <c r="AN981" s="103">
        <v>0.31455441295799991</v>
      </c>
      <c r="AO981" s="103">
        <v>0.31601782100313258</v>
      </c>
      <c r="AP981" s="103">
        <v>0.31749883998087908</v>
      </c>
      <c r="AQ981" s="103">
        <v>0.3189993001421792</v>
      </c>
      <c r="AR981" s="103">
        <v>0.32052103173797336</v>
      </c>
      <c r="AS981" s="103">
        <v>0.32206586501920131</v>
      </c>
      <c r="AT981" s="103">
        <v>0.3236356302368032</v>
      </c>
      <c r="AU981" s="103">
        <v>0.32523215764171948</v>
      </c>
      <c r="AV981" s="103">
        <v>0.32685727748488969</v>
      </c>
      <c r="AW981" s="103">
        <v>0.32851282001725413</v>
      </c>
      <c r="AX981" s="103">
        <v>0.33020064872357152</v>
      </c>
      <c r="AY981" s="103">
        <v>0.33192277381274626</v>
      </c>
      <c r="AZ981" s="103">
        <v>0.33368124597216015</v>
      </c>
      <c r="BA981" s="103">
        <v>0.33547811589049981</v>
      </c>
      <c r="BB981" s="103">
        <v>0.33731543425645205</v>
      </c>
      <c r="BC981" s="103">
        <v>0.33919525175870308</v>
      </c>
      <c r="BD981" s="103">
        <v>0.34111961908593968</v>
      </c>
      <c r="BE981" s="103">
        <v>0.34309058692684868</v>
      </c>
      <c r="BF981" s="103">
        <v>0.34511020597011632</v>
      </c>
      <c r="BG981" s="103">
        <v>0.3471805269044293</v>
      </c>
      <c r="BH981" s="103">
        <v>0.34930360041847458</v>
      </c>
      <c r="BI981" s="103">
        <v>0.35148147720093825</v>
      </c>
    </row>
    <row r="982" spans="1:61">
      <c r="A982" s="102">
        <v>43738</v>
      </c>
      <c r="B982" s="103">
        <v>0.69673375645989544</v>
      </c>
      <c r="C982" s="103">
        <v>0.65395757248357733</v>
      </c>
      <c r="D982" s="103">
        <v>0.61812222111855664</v>
      </c>
      <c r="E982" s="103">
        <v>0.58585980040202446</v>
      </c>
      <c r="F982" s="103">
        <v>0.55524948689631903</v>
      </c>
      <c r="G982" s="103">
        <v>0.52634258374840892</v>
      </c>
      <c r="H982" s="103">
        <v>0.49947692396937038</v>
      </c>
      <c r="I982" s="103">
        <v>0.47516350853454326</v>
      </c>
      <c r="J982" s="103">
        <v>0.4538387690384369</v>
      </c>
      <c r="K982" s="103">
        <v>0.43529209587751022</v>
      </c>
      <c r="L982" s="103">
        <v>0.41917684522496479</v>
      </c>
      <c r="M982" s="103">
        <v>0.40509738655750493</v>
      </c>
      <c r="N982" s="103">
        <v>0.39265652192637129</v>
      </c>
      <c r="O982" s="103">
        <v>0.38166702712639439</v>
      </c>
      <c r="P982" s="103">
        <v>0.37200265920781667</v>
      </c>
      <c r="Q982" s="103">
        <v>0.36353717718787409</v>
      </c>
      <c r="R982" s="103">
        <v>0.35614434008380275</v>
      </c>
      <c r="S982" s="103">
        <v>0.34969790691284169</v>
      </c>
      <c r="T982" s="103">
        <v>0.34407686992503861</v>
      </c>
      <c r="U982" s="103">
        <v>0.33918221265884396</v>
      </c>
      <c r="V982" s="103">
        <v>0.33492069430567817</v>
      </c>
      <c r="W982" s="103">
        <v>0.33119907408139071</v>
      </c>
      <c r="X982" s="103">
        <v>0.32792411120183124</v>
      </c>
      <c r="Y982" s="103">
        <v>0.32500256488285084</v>
      </c>
      <c r="Z982" s="103">
        <v>0.32235340519994932</v>
      </c>
      <c r="AA982" s="103">
        <v>0.31994951201374733</v>
      </c>
      <c r="AB982" s="103">
        <v>0.31777863789616728</v>
      </c>
      <c r="AC982" s="103">
        <v>0.31582853589882465</v>
      </c>
      <c r="AD982" s="103">
        <v>0.31408695907333511</v>
      </c>
      <c r="AE982" s="103">
        <v>0.31254166047131515</v>
      </c>
      <c r="AF982" s="103">
        <v>0.31118039314438029</v>
      </c>
      <c r="AG982" s="103">
        <v>0.30999091014414643</v>
      </c>
      <c r="AH982" s="103">
        <v>0.30896096452222965</v>
      </c>
      <c r="AI982" s="103">
        <v>0.30807830933024577</v>
      </c>
      <c r="AJ982" s="103">
        <v>0.30733069761981074</v>
      </c>
      <c r="AK982" s="103">
        <v>0.30670588244254038</v>
      </c>
      <c r="AL982" s="103">
        <v>0.3061940864428</v>
      </c>
      <c r="AM982" s="103">
        <v>0.30579643528229805</v>
      </c>
      <c r="AN982" s="103">
        <v>0.30551706256329936</v>
      </c>
      <c r="AO982" s="103">
        <v>0.30536010198508573</v>
      </c>
      <c r="AP982" s="103">
        <v>0.30532968724693904</v>
      </c>
      <c r="AQ982" s="103">
        <v>0.305429952048141</v>
      </c>
      <c r="AR982" s="103">
        <v>0.30566503008797363</v>
      </c>
      <c r="AS982" s="103">
        <v>0.30603905506571855</v>
      </c>
      <c r="AT982" s="103">
        <v>0.30655616068065777</v>
      </c>
      <c r="AU982" s="103">
        <v>0.30722048063207308</v>
      </c>
      <c r="AV982" s="103">
        <v>0.30803614861924622</v>
      </c>
      <c r="AW982" s="103">
        <v>0.30900729834145912</v>
      </c>
      <c r="AX982" s="103">
        <v>0.31013706408168573</v>
      </c>
      <c r="AY982" s="103">
        <v>0.31142319704702975</v>
      </c>
      <c r="AZ982" s="103">
        <v>0.31286164404350525</v>
      </c>
      <c r="BA982" s="103">
        <v>0.31444835056774267</v>
      </c>
      <c r="BB982" s="103">
        <v>0.31617926211637265</v>
      </c>
      <c r="BC982" s="103">
        <v>0.31805032418602514</v>
      </c>
      <c r="BD982" s="103">
        <v>0.3200574822733307</v>
      </c>
      <c r="BE982" s="103">
        <v>0.32219668187492007</v>
      </c>
      <c r="BF982" s="103">
        <v>0.3244638684874232</v>
      </c>
      <c r="BG982" s="103">
        <v>0.3268549876074705</v>
      </c>
      <c r="BH982" s="103">
        <v>0.32936598473169282</v>
      </c>
      <c r="BI982" s="103">
        <v>0.33199280535671993</v>
      </c>
    </row>
    <row r="983" spans="1:61">
      <c r="A983" s="102">
        <v>43739</v>
      </c>
      <c r="B983" s="103">
        <v>0.69523069250093206</v>
      </c>
      <c r="C983" s="103">
        <v>0.65453762160455431</v>
      </c>
      <c r="D983" s="103">
        <v>0.61805835498853245</v>
      </c>
      <c r="E983" s="103">
        <v>0.58297616874033786</v>
      </c>
      <c r="F983" s="103">
        <v>0.54938903636909053</v>
      </c>
      <c r="G983" s="103">
        <v>0.51827737207436675</v>
      </c>
      <c r="H983" s="103">
        <v>0.49036629469205123</v>
      </c>
      <c r="I983" s="103">
        <v>0.466120639738697</v>
      </c>
      <c r="J983" s="103">
        <v>0.44550281063305275</v>
      </c>
      <c r="K983" s="103">
        <v>0.42783804536968179</v>
      </c>
      <c r="L983" s="103">
        <v>0.4124087480871258</v>
      </c>
      <c r="M983" s="103">
        <v>0.39870327643038606</v>
      </c>
      <c r="N983" s="103">
        <v>0.38629207832025231</v>
      </c>
      <c r="O983" s="103">
        <v>0.3750248211621437</v>
      </c>
      <c r="P983" s="103">
        <v>0.36483213829612499</v>
      </c>
      <c r="Q983" s="103">
        <v>0.35564466567372621</v>
      </c>
      <c r="R983" s="103">
        <v>0.34739303924647819</v>
      </c>
      <c r="S983" s="103">
        <v>0.34000789496591444</v>
      </c>
      <c r="T983" s="103">
        <v>0.33342385574676597</v>
      </c>
      <c r="U983" s="103">
        <v>0.32759229867097162</v>
      </c>
      <c r="V983" s="103">
        <v>0.3224690010290393</v>
      </c>
      <c r="W983" s="103">
        <v>0.31800974013008676</v>
      </c>
      <c r="X983" s="103">
        <v>0.31417029328323215</v>
      </c>
      <c r="Y983" s="103">
        <v>0.3109064377975948</v>
      </c>
      <c r="Z983" s="103">
        <v>0.30817473069048373</v>
      </c>
      <c r="AA983" s="103">
        <v>0.30593517131678755</v>
      </c>
      <c r="AB983" s="103">
        <v>0.30414870870858085</v>
      </c>
      <c r="AC983" s="103">
        <v>0.30277629192856753</v>
      </c>
      <c r="AD983" s="103">
        <v>0.30177887003945192</v>
      </c>
      <c r="AE983" s="103">
        <v>0.30111739210393851</v>
      </c>
      <c r="AF983" s="103">
        <v>0.30075280718473169</v>
      </c>
      <c r="AG983" s="103">
        <v>0.30064606434453561</v>
      </c>
      <c r="AH983" s="103">
        <v>0.30075811264605484</v>
      </c>
      <c r="AI983" s="103">
        <v>0.30104990115199343</v>
      </c>
      <c r="AJ983" s="103">
        <v>0.30148237892505586</v>
      </c>
      <c r="AK983" s="103">
        <v>0.30201649502794653</v>
      </c>
      <c r="AL983" s="103">
        <v>0.30261661468430484</v>
      </c>
      <c r="AM983" s="103">
        <v>0.30326550331127156</v>
      </c>
      <c r="AN983" s="103">
        <v>0.30395209405055945</v>
      </c>
      <c r="AO983" s="103">
        <v>0.30466532451955392</v>
      </c>
      <c r="AP983" s="103">
        <v>0.30539413233564067</v>
      </c>
      <c r="AQ983" s="103">
        <v>0.30612745511620476</v>
      </c>
      <c r="AR983" s="103">
        <v>0.30685423047863197</v>
      </c>
      <c r="AS983" s="103">
        <v>0.30756339604030752</v>
      </c>
      <c r="AT983" s="103">
        <v>0.30824388941861691</v>
      </c>
      <c r="AU983" s="103">
        <v>0.3088846482309458</v>
      </c>
      <c r="AV983" s="103">
        <v>0.30947461009467947</v>
      </c>
      <c r="AW983" s="103">
        <v>0.3100027126272033</v>
      </c>
      <c r="AX983" s="103">
        <v>0.31046208296513139</v>
      </c>
      <c r="AY983" s="103">
        <v>0.31086627066201145</v>
      </c>
      <c r="AZ983" s="103">
        <v>0.31123503884850684</v>
      </c>
      <c r="BA983" s="103">
        <v>0.31158815211588897</v>
      </c>
      <c r="BB983" s="103">
        <v>0.31194537505543035</v>
      </c>
      <c r="BC983" s="103">
        <v>0.31232647225840282</v>
      </c>
      <c r="BD983" s="103">
        <v>0.31275120831607883</v>
      </c>
      <c r="BE983" s="103">
        <v>0.31323934781972995</v>
      </c>
      <c r="BF983" s="103">
        <v>0.3138106553606288</v>
      </c>
      <c r="BG983" s="103">
        <v>0.31448489553004721</v>
      </c>
      <c r="BH983" s="103">
        <v>0.31528183291925721</v>
      </c>
      <c r="BI983" s="103">
        <v>0.3162212321195309</v>
      </c>
    </row>
    <row r="984" spans="1:61">
      <c r="A984" s="102">
        <v>43740</v>
      </c>
      <c r="B984" s="103">
        <v>0.69544781500491282</v>
      </c>
      <c r="C984" s="103">
        <v>0.65275940632809581</v>
      </c>
      <c r="D984" s="103">
        <v>0.6152825416717419</v>
      </c>
      <c r="E984" s="103">
        <v>0.5803530507184127</v>
      </c>
      <c r="F984" s="103">
        <v>0.5475049883857056</v>
      </c>
      <c r="G984" s="103">
        <v>0.51742413973042911</v>
      </c>
      <c r="H984" s="103">
        <v>0.49083209487917956</v>
      </c>
      <c r="I984" s="103">
        <v>0.46822463588383101</v>
      </c>
      <c r="J984" s="103">
        <v>0.44936875680977206</v>
      </c>
      <c r="K984" s="103">
        <v>0.43298804627575765</v>
      </c>
      <c r="L984" s="103">
        <v>0.41779000994916282</v>
      </c>
      <c r="M984" s="103">
        <v>0.40292055035050495</v>
      </c>
      <c r="N984" s="103">
        <v>0.38790000046534501</v>
      </c>
      <c r="O984" s="103">
        <v>0.37290504516336648</v>
      </c>
      <c r="P984" s="103">
        <v>0.35828376539612566</v>
      </c>
      <c r="Q984" s="103">
        <v>0.34438424764318198</v>
      </c>
      <c r="R984" s="103">
        <v>0.33155457838409547</v>
      </c>
      <c r="S984" s="103">
        <v>0.32014284409843058</v>
      </c>
      <c r="T984" s="103">
        <v>0.31044543935287483</v>
      </c>
      <c r="U984" s="103">
        <v>0.30243466450559886</v>
      </c>
      <c r="V984" s="103">
        <v>0.29595749169840579</v>
      </c>
      <c r="W984" s="103">
        <v>0.29086062247625866</v>
      </c>
      <c r="X984" s="103">
        <v>0.28699075838411997</v>
      </c>
      <c r="Y984" s="103">
        <v>0.28419460096695481</v>
      </c>
      <c r="Z984" s="103">
        <v>0.28232759380090644</v>
      </c>
      <c r="AA984" s="103">
        <v>0.28129226696309079</v>
      </c>
      <c r="AB984" s="103">
        <v>0.28100693387384568</v>
      </c>
      <c r="AC984" s="103">
        <v>0.28138991940684932</v>
      </c>
      <c r="AD984" s="103">
        <v>0.28235954843578021</v>
      </c>
      <c r="AE984" s="103">
        <v>0.28383414583431632</v>
      </c>
      <c r="AF984" s="103">
        <v>0.28573203647613615</v>
      </c>
      <c r="AG984" s="103">
        <v>0.28797154523491847</v>
      </c>
      <c r="AH984" s="103">
        <v>0.29047099698434115</v>
      </c>
      <c r="AI984" s="103">
        <v>0.293148716598082</v>
      </c>
      <c r="AJ984" s="103">
        <v>0.29592302894982087</v>
      </c>
      <c r="AK984" s="103">
        <v>0.29871225891323416</v>
      </c>
      <c r="AL984" s="103">
        <v>0.30144646506348194</v>
      </c>
      <c r="AM984" s="103">
        <v>0.30411290359938975</v>
      </c>
      <c r="AN984" s="103">
        <v>0.3067162332557179</v>
      </c>
      <c r="AO984" s="103">
        <v>0.30926111685800678</v>
      </c>
      <c r="AP984" s="103">
        <v>0.31175221723179647</v>
      </c>
      <c r="AQ984" s="103">
        <v>0.31419419720262637</v>
      </c>
      <c r="AR984" s="103">
        <v>0.31659171959603705</v>
      </c>
      <c r="AS984" s="103">
        <v>0.31894944723756763</v>
      </c>
      <c r="AT984" s="103">
        <v>0.32127204295275852</v>
      </c>
      <c r="AU984" s="103">
        <v>0.3235641695671499</v>
      </c>
      <c r="AV984" s="103">
        <v>0.32583048990628094</v>
      </c>
      <c r="AW984" s="103">
        <v>0.32807566679569217</v>
      </c>
      <c r="AX984" s="103">
        <v>0.33030456512731082</v>
      </c>
      <c r="AY984" s="103">
        <v>0.33252294189696946</v>
      </c>
      <c r="AZ984" s="103">
        <v>0.33473680021544439</v>
      </c>
      <c r="BA984" s="103">
        <v>0.33695214320145028</v>
      </c>
      <c r="BB984" s="103">
        <v>0.33917497397370211</v>
      </c>
      <c r="BC984" s="103">
        <v>0.34141129565091421</v>
      </c>
      <c r="BD984" s="103">
        <v>0.3436671113518015</v>
      </c>
      <c r="BE984" s="103">
        <v>0.34594842419507899</v>
      </c>
      <c r="BF984" s="103">
        <v>0.34826123729946085</v>
      </c>
      <c r="BG984" s="103">
        <v>0.35061155378366216</v>
      </c>
      <c r="BH984" s="103">
        <v>0.3530053767663977</v>
      </c>
      <c r="BI984" s="103">
        <v>0.35544870936638201</v>
      </c>
    </row>
    <row r="985" spans="1:61">
      <c r="A985" s="102">
        <v>43741</v>
      </c>
      <c r="B985" s="103">
        <v>0.69277968277109836</v>
      </c>
      <c r="C985" s="103">
        <v>0.64585223452115348</v>
      </c>
      <c r="D985" s="103">
        <v>0.60439074068643772</v>
      </c>
      <c r="E985" s="103">
        <v>0.56481767078819034</v>
      </c>
      <c r="F985" s="103">
        <v>0.52743313236611411</v>
      </c>
      <c r="G985" s="103">
        <v>0.49326448783047466</v>
      </c>
      <c r="H985" s="103">
        <v>0.4627495477346002</v>
      </c>
      <c r="I985" s="103">
        <v>0.4364099617194554</v>
      </c>
      <c r="J985" s="103">
        <v>0.41440998843403543</v>
      </c>
      <c r="K985" s="103">
        <v>0.39606220088385258</v>
      </c>
      <c r="L985" s="103">
        <v>0.3806388738382106</v>
      </c>
      <c r="M985" s="103">
        <v>0.3674795376817041</v>
      </c>
      <c r="N985" s="103">
        <v>0.35595526063303917</v>
      </c>
      <c r="O985" s="103">
        <v>0.34581476512816683</v>
      </c>
      <c r="P985" s="103">
        <v>0.3369382351991943</v>
      </c>
      <c r="Q985" s="103">
        <v>0.32920595027557248</v>
      </c>
      <c r="R985" s="103">
        <v>0.32249818978675265</v>
      </c>
      <c r="S985" s="103">
        <v>0.31669523316218867</v>
      </c>
      <c r="T985" s="103">
        <v>0.31168378846899986</v>
      </c>
      <c r="U985" s="103">
        <v>0.30738697569626711</v>
      </c>
      <c r="V985" s="103">
        <v>0.30374071988630169</v>
      </c>
      <c r="W985" s="103">
        <v>0.30068096021522189</v>
      </c>
      <c r="X985" s="103">
        <v>0.29814363585914649</v>
      </c>
      <c r="Y985" s="103">
        <v>0.29606468599419494</v>
      </c>
      <c r="Z985" s="103">
        <v>0.29438495830765682</v>
      </c>
      <c r="AA985" s="103">
        <v>0.29306922773391603</v>
      </c>
      <c r="AB985" s="103">
        <v>0.29208954913877488</v>
      </c>
      <c r="AC985" s="103">
        <v>0.29141797909931333</v>
      </c>
      <c r="AD985" s="103">
        <v>0.29102657419261119</v>
      </c>
      <c r="AE985" s="103">
        <v>0.29088739099574856</v>
      </c>
      <c r="AF985" s="103">
        <v>0.2909724860858055</v>
      </c>
      <c r="AG985" s="103">
        <v>0.291253916039862</v>
      </c>
      <c r="AH985" s="103">
        <v>0.291703737434998</v>
      </c>
      <c r="AI985" s="103">
        <v>0.29229400684829349</v>
      </c>
      <c r="AJ985" s="103">
        <v>0.29299678085682862</v>
      </c>
      <c r="AK985" s="103">
        <v>0.29378411603768323</v>
      </c>
      <c r="AL985" s="103">
        <v>0.29463245414916966</v>
      </c>
      <c r="AM985" s="103">
        <v>0.29553759710808652</v>
      </c>
      <c r="AN985" s="103">
        <v>0.29650068794040091</v>
      </c>
      <c r="AO985" s="103">
        <v>0.29752286984435034</v>
      </c>
      <c r="AP985" s="103">
        <v>0.29860528601817216</v>
      </c>
      <c r="AQ985" s="103">
        <v>0.29974907966010333</v>
      </c>
      <c r="AR985" s="103">
        <v>0.30095539396838161</v>
      </c>
      <c r="AS985" s="103">
        <v>0.30222537214124373</v>
      </c>
      <c r="AT985" s="103">
        <v>0.30356015737692738</v>
      </c>
      <c r="AU985" s="103">
        <v>0.30496089287366979</v>
      </c>
      <c r="AV985" s="103">
        <v>0.30642872182970804</v>
      </c>
      <c r="AW985" s="103">
        <v>0.3079647874432796</v>
      </c>
      <c r="AX985" s="103">
        <v>0.30957033763238495</v>
      </c>
      <c r="AY985" s="103">
        <v>0.31124708264283374</v>
      </c>
      <c r="AZ985" s="103">
        <v>0.31299686026811352</v>
      </c>
      <c r="BA985" s="103">
        <v>0.31482150830582623</v>
      </c>
      <c r="BB985" s="103">
        <v>0.31672286455357418</v>
      </c>
      <c r="BC985" s="103">
        <v>0.31870276680895882</v>
      </c>
      <c r="BD985" s="103">
        <v>0.3207630528695824</v>
      </c>
      <c r="BE985" s="103">
        <v>0.32290556053304709</v>
      </c>
      <c r="BF985" s="103">
        <v>0.32513212759695442</v>
      </c>
      <c r="BG985" s="103">
        <v>0.32744459185890656</v>
      </c>
      <c r="BH985" s="103">
        <v>0.32984479111650589</v>
      </c>
      <c r="BI985" s="103">
        <v>0.33233456316735371</v>
      </c>
    </row>
    <row r="986" spans="1:61">
      <c r="A986" s="102">
        <v>43742</v>
      </c>
      <c r="B986" s="103">
        <v>0.69175029823231637</v>
      </c>
      <c r="C986" s="103">
        <v>0.64627725494623245</v>
      </c>
      <c r="D986" s="103">
        <v>0.60468719365373358</v>
      </c>
      <c r="E986" s="103">
        <v>0.56333533862657603</v>
      </c>
      <c r="F986" s="103">
        <v>0.52296777642657621</v>
      </c>
      <c r="G986" s="103">
        <v>0.48522406674478719</v>
      </c>
      <c r="H986" s="103">
        <v>0.45135233950675674</v>
      </c>
      <c r="I986" s="103">
        <v>0.42279727190112015</v>
      </c>
      <c r="J986" s="103">
        <v>0.39967995277926555</v>
      </c>
      <c r="K986" s="103">
        <v>0.38103035141166341</v>
      </c>
      <c r="L986" s="103">
        <v>0.36571716838688917</v>
      </c>
      <c r="M986" s="103">
        <v>0.35293641953062715</v>
      </c>
      <c r="N986" s="103">
        <v>0.34199397626858635</v>
      </c>
      <c r="O986" s="103">
        <v>0.33257853934032078</v>
      </c>
      <c r="P986" s="103">
        <v>0.32450144742261688</v>
      </c>
      <c r="Q986" s="103">
        <v>0.31757406802090454</v>
      </c>
      <c r="R986" s="103">
        <v>0.31160776864061424</v>
      </c>
      <c r="S986" s="103">
        <v>0.30641391678717822</v>
      </c>
      <c r="T986" s="103">
        <v>0.30182280770661707</v>
      </c>
      <c r="U986" s="103">
        <v>0.29776171221709241</v>
      </c>
      <c r="V986" s="103">
        <v>0.2941888748959246</v>
      </c>
      <c r="W986" s="103">
        <v>0.29106255391383201</v>
      </c>
      <c r="X986" s="103">
        <v>0.28834100744153324</v>
      </c>
      <c r="Y986" s="103">
        <v>0.28598249364974782</v>
      </c>
      <c r="Z986" s="103">
        <v>0.28394816829240194</v>
      </c>
      <c r="AA986" s="103">
        <v>0.28221197967797285</v>
      </c>
      <c r="AB986" s="103">
        <v>0.28075140534381565</v>
      </c>
      <c r="AC986" s="103">
        <v>0.27954392294111524</v>
      </c>
      <c r="AD986" s="103">
        <v>0.27856701012105667</v>
      </c>
      <c r="AE986" s="103">
        <v>0.27779814453482532</v>
      </c>
      <c r="AF986" s="103">
        <v>0.27721480383360614</v>
      </c>
      <c r="AG986" s="103">
        <v>0.27679446566858418</v>
      </c>
      <c r="AH986" s="103">
        <v>0.27651460769094455</v>
      </c>
      <c r="AI986" s="103">
        <v>0.27635270755187252</v>
      </c>
      <c r="AJ986" s="103">
        <v>0.27628624290255316</v>
      </c>
      <c r="AK986" s="103">
        <v>0.2762926913941714</v>
      </c>
      <c r="AL986" s="103">
        <v>0.27635334949895407</v>
      </c>
      <c r="AM986" s="103">
        <v>0.27646637342117919</v>
      </c>
      <c r="AN986" s="103">
        <v>0.27663457065295177</v>
      </c>
      <c r="AO986" s="103">
        <v>0.27686074883639683</v>
      </c>
      <c r="AP986" s="103">
        <v>0.27714771561363927</v>
      </c>
      <c r="AQ986" s="103">
        <v>0.27749827862680415</v>
      </c>
      <c r="AR986" s="103">
        <v>0.27791524551801655</v>
      </c>
      <c r="AS986" s="103">
        <v>0.27840142392940126</v>
      </c>
      <c r="AT986" s="103">
        <v>0.2789596215030834</v>
      </c>
      <c r="AU986" s="103">
        <v>0.2795926458811881</v>
      </c>
      <c r="AV986" s="103">
        <v>0.28030330470584014</v>
      </c>
      <c r="AW986" s="103">
        <v>0.28109440561916466</v>
      </c>
      <c r="AX986" s="103">
        <v>0.28196875650494868</v>
      </c>
      <c r="AY986" s="103">
        <v>0.28292916631389031</v>
      </c>
      <c r="AZ986" s="103">
        <v>0.28397844429103081</v>
      </c>
      <c r="BA986" s="103">
        <v>0.28511939968142025</v>
      </c>
      <c r="BB986" s="103">
        <v>0.28635484173010894</v>
      </c>
      <c r="BC986" s="103">
        <v>0.28768757968214681</v>
      </c>
      <c r="BD986" s="103">
        <v>0.28912042278258399</v>
      </c>
      <c r="BE986" s="103">
        <v>0.29065618027647094</v>
      </c>
      <c r="BF986" s="103">
        <v>0.29229766140885738</v>
      </c>
      <c r="BG986" s="103">
        <v>0.29404767542479365</v>
      </c>
      <c r="BH986" s="103">
        <v>0.29590903156933013</v>
      </c>
      <c r="BI986" s="103">
        <v>0.2978845390875165</v>
      </c>
    </row>
    <row r="987" spans="1:61">
      <c r="A987" s="102">
        <v>43745</v>
      </c>
      <c r="B987" s="103">
        <v>0.68546873700561028</v>
      </c>
      <c r="C987" s="103">
        <v>0.63554205465472624</v>
      </c>
      <c r="D987" s="103">
        <v>0.59530921344947019</v>
      </c>
      <c r="E987" s="103">
        <v>0.55717610850409305</v>
      </c>
      <c r="F987" s="103">
        <v>0.51810805259775339</v>
      </c>
      <c r="G987" s="103">
        <v>0.48084224698861194</v>
      </c>
      <c r="H987" s="103">
        <v>0.44769969679063004</v>
      </c>
      <c r="I987" s="103">
        <v>0.41974185031909833</v>
      </c>
      <c r="J987" s="103">
        <v>0.39696394143061525</v>
      </c>
      <c r="K987" s="103">
        <v>0.37835419248092533</v>
      </c>
      <c r="L987" s="103">
        <v>0.36313078397695725</v>
      </c>
      <c r="M987" s="103">
        <v>0.35062343557124304</v>
      </c>
      <c r="N987" s="103">
        <v>0.34006259159348251</v>
      </c>
      <c r="O987" s="103">
        <v>0.33111636381711845</v>
      </c>
      <c r="P987" s="103">
        <v>0.32359112845627952</v>
      </c>
      <c r="Q987" s="103">
        <v>0.31729326618476739</v>
      </c>
      <c r="R987" s="103">
        <v>0.31202915767638406</v>
      </c>
      <c r="S987" s="103">
        <v>0.30760518360493361</v>
      </c>
      <c r="T987" s="103">
        <v>0.30384590242720372</v>
      </c>
      <c r="U987" s="103">
        <v>0.30065225996560535</v>
      </c>
      <c r="V987" s="103">
        <v>0.29794526393737419</v>
      </c>
      <c r="W987" s="103">
        <v>0.29564592214460611</v>
      </c>
      <c r="X987" s="103">
        <v>0.29367524238939752</v>
      </c>
      <c r="Y987" s="103">
        <v>0.29195423247384494</v>
      </c>
      <c r="Z987" s="103">
        <v>0.29041463785698396</v>
      </c>
      <c r="AA987" s="103">
        <v>0.28903560973300263</v>
      </c>
      <c r="AB987" s="103">
        <v>0.28780937766044784</v>
      </c>
      <c r="AC987" s="103">
        <v>0.28672817161968989</v>
      </c>
      <c r="AD987" s="103">
        <v>0.28578422159109873</v>
      </c>
      <c r="AE987" s="103">
        <v>0.28496975755504506</v>
      </c>
      <c r="AF987" s="103">
        <v>0.28427700949189894</v>
      </c>
      <c r="AG987" s="103">
        <v>0.28369820738203066</v>
      </c>
      <c r="AH987" s="103">
        <v>0.28322558120581059</v>
      </c>
      <c r="AI987" s="103">
        <v>0.28285136094360896</v>
      </c>
      <c r="AJ987" s="103">
        <v>0.28256777657579607</v>
      </c>
      <c r="AK987" s="103">
        <v>0.28236705808274226</v>
      </c>
      <c r="AL987" s="103">
        <v>0.28224316100854102</v>
      </c>
      <c r="AM987" s="103">
        <v>0.28219765909716266</v>
      </c>
      <c r="AN987" s="103">
        <v>0.28223422781283602</v>
      </c>
      <c r="AO987" s="103">
        <v>0.28235654268757659</v>
      </c>
      <c r="AP987" s="103">
        <v>0.28256827925340017</v>
      </c>
      <c r="AQ987" s="103">
        <v>0.28287311304232227</v>
      </c>
      <c r="AR987" s="103">
        <v>0.28327471958635864</v>
      </c>
      <c r="AS987" s="103">
        <v>0.28377677441752469</v>
      </c>
      <c r="AT987" s="103">
        <v>0.28438295306783617</v>
      </c>
      <c r="AU987" s="103">
        <v>0.28509693106930883</v>
      </c>
      <c r="AV987" s="103">
        <v>0.28592238395395814</v>
      </c>
      <c r="AW987" s="103">
        <v>0.28686298725379966</v>
      </c>
      <c r="AX987" s="103">
        <v>0.28792185833603817</v>
      </c>
      <c r="AY987" s="103">
        <v>0.28909910816955275</v>
      </c>
      <c r="AZ987" s="103">
        <v>0.29039383998181717</v>
      </c>
      <c r="BA987" s="103">
        <v>0.2918051562690277</v>
      </c>
      <c r="BB987" s="103">
        <v>0.29333215952738079</v>
      </c>
      <c r="BC987" s="103">
        <v>0.29497395225307244</v>
      </c>
      <c r="BD987" s="103">
        <v>0.29672963694229898</v>
      </c>
      <c r="BE987" s="103">
        <v>0.29859831609125703</v>
      </c>
      <c r="BF987" s="103">
        <v>0.30057909219614237</v>
      </c>
      <c r="BG987" s="103">
        <v>0.30267106775315156</v>
      </c>
      <c r="BH987" s="103">
        <v>0.30487334525848114</v>
      </c>
      <c r="BI987" s="103">
        <v>0.30718502720832686</v>
      </c>
    </row>
    <row r="988" spans="1:61">
      <c r="A988" s="102">
        <v>43746</v>
      </c>
      <c r="B988" s="103">
        <v>0.67883657263127839</v>
      </c>
      <c r="C988" s="103">
        <v>0.62324456009671292</v>
      </c>
      <c r="D988" s="103">
        <v>0.57933182014529749</v>
      </c>
      <c r="E988" s="103">
        <v>0.53918822015137147</v>
      </c>
      <c r="F988" s="103">
        <v>0.49919754508124281</v>
      </c>
      <c r="G988" s="103">
        <v>0.46157520043960504</v>
      </c>
      <c r="H988" s="103">
        <v>0.42849712375201537</v>
      </c>
      <c r="I988" s="103">
        <v>0.40085850844620607</v>
      </c>
      <c r="J988" s="103">
        <v>0.3784832682159513</v>
      </c>
      <c r="K988" s="103">
        <v>0.36042046805727412</v>
      </c>
      <c r="L988" s="103">
        <v>0.34575613554653833</v>
      </c>
      <c r="M988" s="103">
        <v>0.33382131703301299</v>
      </c>
      <c r="N988" s="103">
        <v>0.3237668288640676</v>
      </c>
      <c r="O988" s="103">
        <v>0.31523431374051641</v>
      </c>
      <c r="P988" s="103">
        <v>0.30803383535623774</v>
      </c>
      <c r="Q988" s="103">
        <v>0.30197546283760102</v>
      </c>
      <c r="R988" s="103">
        <v>0.29686926531097657</v>
      </c>
      <c r="S988" s="103">
        <v>0.29252531190273634</v>
      </c>
      <c r="T988" s="103">
        <v>0.28877325540348442</v>
      </c>
      <c r="U988" s="103">
        <v>0.28552504381667443</v>
      </c>
      <c r="V988" s="103">
        <v>0.28271423864023737</v>
      </c>
      <c r="W988" s="103">
        <v>0.28027440146352722</v>
      </c>
      <c r="X988" s="103">
        <v>0.27813909387589769</v>
      </c>
      <c r="Y988" s="103">
        <v>0.27624187746670381</v>
      </c>
      <c r="Z988" s="103">
        <v>0.27452499896839588</v>
      </c>
      <c r="AA988" s="103">
        <v>0.27296904919498038</v>
      </c>
      <c r="AB988" s="103">
        <v>0.27156519738242058</v>
      </c>
      <c r="AC988" s="103">
        <v>0.27030461310787074</v>
      </c>
      <c r="AD988" s="103">
        <v>0.26917846594848532</v>
      </c>
      <c r="AE988" s="103">
        <v>0.26817792548141878</v>
      </c>
      <c r="AF988" s="103">
        <v>0.26729416128382549</v>
      </c>
      <c r="AG988" s="103">
        <v>0.26651834293285986</v>
      </c>
      <c r="AH988" s="103">
        <v>0.26584164000567639</v>
      </c>
      <c r="AI988" s="103">
        <v>0.26525522207942948</v>
      </c>
      <c r="AJ988" s="103">
        <v>0.26475025873127345</v>
      </c>
      <c r="AK988" s="103">
        <v>0.26431791953836281</v>
      </c>
      <c r="AL988" s="103">
        <v>0.2639508690238247</v>
      </c>
      <c r="AM988" s="103">
        <v>0.26364982381829866</v>
      </c>
      <c r="AN988" s="103">
        <v>0.26341819960998925</v>
      </c>
      <c r="AO988" s="103">
        <v>0.26325941404569858</v>
      </c>
      <c r="AP988" s="103">
        <v>0.2631768847722285</v>
      </c>
      <c r="AQ988" s="103">
        <v>0.26317402943638107</v>
      </c>
      <c r="AR988" s="103">
        <v>0.26325426568495836</v>
      </c>
      <c r="AS988" s="103">
        <v>0.26342101116476224</v>
      </c>
      <c r="AT988" s="103">
        <v>0.26367768352259485</v>
      </c>
      <c r="AU988" s="103">
        <v>0.26402770040525814</v>
      </c>
      <c r="AV988" s="103">
        <v>0.26447447945955399</v>
      </c>
      <c r="AW988" s="103">
        <v>0.26502143833228459</v>
      </c>
      <c r="AX988" s="103">
        <v>0.26567183515574799</v>
      </c>
      <c r="AY988" s="103">
        <v>0.26642815048573487</v>
      </c>
      <c r="AZ988" s="103">
        <v>0.26729262829822537</v>
      </c>
      <c r="BA988" s="103">
        <v>0.26826751251358644</v>
      </c>
      <c r="BB988" s="103">
        <v>0.26935504705218544</v>
      </c>
      <c r="BC988" s="103">
        <v>0.27055747583438916</v>
      </c>
      <c r="BD988" s="103">
        <v>0.27187704278056485</v>
      </c>
      <c r="BE988" s="103">
        <v>0.27331599181107963</v>
      </c>
      <c r="BF988" s="103">
        <v>0.27487656684630046</v>
      </c>
      <c r="BG988" s="103">
        <v>0.27656101180659448</v>
      </c>
      <c r="BH988" s="103">
        <v>0.27837157061232898</v>
      </c>
      <c r="BI988" s="103">
        <v>0.28031048718387075</v>
      </c>
    </row>
    <row r="989" spans="1:61">
      <c r="A989" s="102">
        <v>43747</v>
      </c>
      <c r="B989" s="103">
        <v>0.67912959136120454</v>
      </c>
      <c r="C989" s="103">
        <v>0.62488763151106053</v>
      </c>
      <c r="D989" s="103">
        <v>0.57715469199886482</v>
      </c>
      <c r="E989" s="103">
        <v>0.53383086549779446</v>
      </c>
      <c r="F989" s="103">
        <v>0.4948502594928022</v>
      </c>
      <c r="G989" s="103">
        <v>0.46034343041967624</v>
      </c>
      <c r="H989" s="103">
        <v>0.43060506714612778</v>
      </c>
      <c r="I989" s="103">
        <v>0.4060849584832037</v>
      </c>
      <c r="J989" s="103">
        <v>0.38675275671499615</v>
      </c>
      <c r="K989" s="103">
        <v>0.37171341328540874</v>
      </c>
      <c r="L989" s="103">
        <v>0.36003787447442603</v>
      </c>
      <c r="M989" s="103">
        <v>0.35091746704624394</v>
      </c>
      <c r="N989" s="103">
        <v>0.34337591922618521</v>
      </c>
      <c r="O989" s="103">
        <v>0.33703558497657776</v>
      </c>
      <c r="P989" s="103">
        <v>0.33171386298974914</v>
      </c>
      <c r="Q989" s="103">
        <v>0.32722815824918622</v>
      </c>
      <c r="R989" s="103">
        <v>0.3233958757383763</v>
      </c>
      <c r="S989" s="103">
        <v>0.32003442044080793</v>
      </c>
      <c r="T989" s="103">
        <v>0.31698783497909161</v>
      </c>
      <c r="U989" s="103">
        <v>0.31421209966817076</v>
      </c>
      <c r="V989" s="103">
        <v>0.31169259343088507</v>
      </c>
      <c r="W989" s="103">
        <v>0.30941469531442994</v>
      </c>
      <c r="X989" s="103">
        <v>0.30736378436600087</v>
      </c>
      <c r="Y989" s="103">
        <v>0.30552523963279427</v>
      </c>
      <c r="Z989" s="103">
        <v>0.30388497949146454</v>
      </c>
      <c r="AA989" s="103">
        <v>0.30243182726565221</v>
      </c>
      <c r="AB989" s="103">
        <v>0.30115558001402393</v>
      </c>
      <c r="AC989" s="103">
        <v>0.30004603550184672</v>
      </c>
      <c r="AD989" s="103">
        <v>0.29909299149438795</v>
      </c>
      <c r="AE989" s="103">
        <v>0.29828624575691504</v>
      </c>
      <c r="AF989" s="103">
        <v>0.29761559605469518</v>
      </c>
      <c r="AG989" s="103">
        <v>0.29707084015299562</v>
      </c>
      <c r="AH989" s="103">
        <v>0.29664177581708384</v>
      </c>
      <c r="AI989" s="103">
        <v>0.29631820081222704</v>
      </c>
      <c r="AJ989" s="103">
        <v>0.29608991290369252</v>
      </c>
      <c r="AK989" s="103">
        <v>0.29594670985674759</v>
      </c>
      <c r="AL989" s="103">
        <v>0.29588009394888393</v>
      </c>
      <c r="AM989" s="103">
        <v>0.29588987634875796</v>
      </c>
      <c r="AN989" s="103">
        <v>0.29597839622825867</v>
      </c>
      <c r="AO989" s="103">
        <v>0.29614799335352548</v>
      </c>
      <c r="AP989" s="103">
        <v>0.29640100749069814</v>
      </c>
      <c r="AQ989" s="103">
        <v>0.29673977840591609</v>
      </c>
      <c r="AR989" s="103">
        <v>0.29716664586531893</v>
      </c>
      <c r="AS989" s="103">
        <v>0.29768394963504624</v>
      </c>
      <c r="AT989" s="103">
        <v>0.29829402948123751</v>
      </c>
      <c r="AU989" s="103">
        <v>0.29899922517003247</v>
      </c>
      <c r="AV989" s="103">
        <v>0.29980187646757039</v>
      </c>
      <c r="AW989" s="103">
        <v>0.30070432313999113</v>
      </c>
      <c r="AX989" s="103">
        <v>0.30170868300417314</v>
      </c>
      <c r="AY989" s="103">
        <v>0.30281609399210269</v>
      </c>
      <c r="AZ989" s="103">
        <v>0.30402742370366864</v>
      </c>
      <c r="BA989" s="103">
        <v>0.30534353973004169</v>
      </c>
      <c r="BB989" s="103">
        <v>0.30676530966239257</v>
      </c>
      <c r="BC989" s="103">
        <v>0.30829360109189158</v>
      </c>
      <c r="BD989" s="103">
        <v>0.30992928160970951</v>
      </c>
      <c r="BE989" s="103">
        <v>0.3116732188070172</v>
      </c>
      <c r="BF989" s="103">
        <v>0.3135262802749848</v>
      </c>
      <c r="BG989" s="103">
        <v>0.31548933360478315</v>
      </c>
      <c r="BH989" s="103">
        <v>0.31756324638758315</v>
      </c>
      <c r="BI989" s="103">
        <v>0.31974888621455488</v>
      </c>
    </row>
    <row r="990" spans="1:61">
      <c r="A990" s="102">
        <v>43748</v>
      </c>
      <c r="B990" s="103">
        <v>0.69051201682331331</v>
      </c>
      <c r="C990" s="103">
        <v>0.65184302096318136</v>
      </c>
      <c r="D990" s="103">
        <v>0.61779940373655107</v>
      </c>
      <c r="E990" s="103">
        <v>0.58889983498767329</v>
      </c>
      <c r="F990" s="103">
        <v>0.56433686562672136</v>
      </c>
      <c r="G990" s="103">
        <v>0.54402898189348436</v>
      </c>
      <c r="H990" s="103">
        <v>0.52703845466063048</v>
      </c>
      <c r="I990" s="103">
        <v>0.51269581345054693</v>
      </c>
      <c r="J990" s="103">
        <v>0.50040412252454203</v>
      </c>
      <c r="K990" s="103">
        <v>0.4895906559145487</v>
      </c>
      <c r="L990" s="103">
        <v>0.4799973285635985</v>
      </c>
      <c r="M990" s="103">
        <v>0.4715357322674027</v>
      </c>
      <c r="N990" s="103">
        <v>0.46428002866878199</v>
      </c>
      <c r="O990" s="103">
        <v>0.45813406515235972</v>
      </c>
      <c r="P990" s="103">
        <v>0.45292623344477595</v>
      </c>
      <c r="Q990" s="103">
        <v>0.44848487051401353</v>
      </c>
      <c r="R990" s="103">
        <v>0.44463831332805515</v>
      </c>
      <c r="S990" s="103">
        <v>0.44121489885488535</v>
      </c>
      <c r="T990" s="103">
        <v>0.43806360456163584</v>
      </c>
      <c r="U990" s="103">
        <v>0.43513915874209569</v>
      </c>
      <c r="V990" s="103">
        <v>0.43243006624391794</v>
      </c>
      <c r="W990" s="103">
        <v>0.42992484673821091</v>
      </c>
      <c r="X990" s="103">
        <v>0.42761201989608294</v>
      </c>
      <c r="Y990" s="103">
        <v>0.42548010538864323</v>
      </c>
      <c r="Z990" s="103">
        <v>0.42351985411594012</v>
      </c>
      <c r="AA990" s="103">
        <v>0.42173289342595111</v>
      </c>
      <c r="AB990" s="103">
        <v>0.42012415985616131</v>
      </c>
      <c r="AC990" s="103">
        <v>0.41869859072193888</v>
      </c>
      <c r="AD990" s="103">
        <v>0.41746112333865237</v>
      </c>
      <c r="AE990" s="103">
        <v>0.4164166950216705</v>
      </c>
      <c r="AF990" s="103">
        <v>0.41557024308636181</v>
      </c>
      <c r="AG990" s="103">
        <v>0.41492670484809474</v>
      </c>
      <c r="AH990" s="103">
        <v>0.41449101762223794</v>
      </c>
      <c r="AI990" s="103">
        <v>0.41426811872415992</v>
      </c>
      <c r="AJ990" s="103">
        <v>0.41426294546922926</v>
      </c>
      <c r="AK990" s="103">
        <v>0.41448043517281441</v>
      </c>
      <c r="AL990" s="103">
        <v>0.41492249897437711</v>
      </c>
      <c r="AM990" s="103">
        <v>0.41557768773429393</v>
      </c>
      <c r="AN990" s="103">
        <v>0.416430866459372</v>
      </c>
      <c r="AO990" s="103">
        <v>0.41746690003753828</v>
      </c>
      <c r="AP990" s="103">
        <v>0.41867065335671977</v>
      </c>
      <c r="AQ990" s="103">
        <v>0.42002699130484361</v>
      </c>
      <c r="AR990" s="103">
        <v>0.42152077876983668</v>
      </c>
      <c r="AS990" s="103">
        <v>0.42313688063962579</v>
      </c>
      <c r="AT990" s="103">
        <v>0.42486016180213837</v>
      </c>
      <c r="AU990" s="103">
        <v>0.42667548714530135</v>
      </c>
      <c r="AV990" s="103">
        <v>0.42856772155704131</v>
      </c>
      <c r="AW990" s="103">
        <v>0.43052172992528576</v>
      </c>
      <c r="AX990" s="103">
        <v>0.43252497833488485</v>
      </c>
      <c r="AY990" s="103">
        <v>0.43457641690794147</v>
      </c>
      <c r="AZ990" s="103">
        <v>0.43667816399975479</v>
      </c>
      <c r="BA990" s="103">
        <v>0.43883233806780908</v>
      </c>
      <c r="BB990" s="103">
        <v>0.44104105756958867</v>
      </c>
      <c r="BC990" s="103">
        <v>0.44330644096257721</v>
      </c>
      <c r="BD990" s="103">
        <v>0.4456306067042593</v>
      </c>
      <c r="BE990" s="103">
        <v>0.44801567325211922</v>
      </c>
      <c r="BF990" s="103">
        <v>0.45046375906364067</v>
      </c>
      <c r="BG990" s="103">
        <v>0.45297698259630814</v>
      </c>
      <c r="BH990" s="103">
        <v>0.45555746230760608</v>
      </c>
      <c r="BI990" s="103">
        <v>0.45820731665501807</v>
      </c>
    </row>
    <row r="991" spans="1:61">
      <c r="A991" s="102">
        <v>43749</v>
      </c>
      <c r="B991" s="103">
        <v>0.69182171684955795</v>
      </c>
      <c r="C991" s="103">
        <v>0.66600352681496333</v>
      </c>
      <c r="D991" s="103">
        <v>0.64360759064055728</v>
      </c>
      <c r="E991" s="103">
        <v>0.62602207209088134</v>
      </c>
      <c r="F991" s="103">
        <v>0.61184896256500421</v>
      </c>
      <c r="G991" s="103">
        <v>0.60045020992841991</v>
      </c>
      <c r="H991" s="103">
        <v>0.59092583208801963</v>
      </c>
      <c r="I991" s="103">
        <v>0.58249739274461665</v>
      </c>
      <c r="J991" s="103">
        <v>0.57471973554540123</v>
      </c>
      <c r="K991" s="103">
        <v>0.56758641172241897</v>
      </c>
      <c r="L991" s="103">
        <v>0.56134980027617787</v>
      </c>
      <c r="M991" s="103">
        <v>0.55626946621685092</v>
      </c>
      <c r="N991" s="103">
        <v>0.55268578645523192</v>
      </c>
      <c r="O991" s="103">
        <v>0.55043532536248818</v>
      </c>
      <c r="P991" s="103">
        <v>0.54918175855477247</v>
      </c>
      <c r="Q991" s="103">
        <v>0.54858872100632827</v>
      </c>
      <c r="R991" s="103">
        <v>0.54831984769139908</v>
      </c>
      <c r="S991" s="103">
        <v>0.54803877358422848</v>
      </c>
      <c r="T991" s="103">
        <v>0.54746760120240812</v>
      </c>
      <c r="U991" s="103">
        <v>0.54659965013683431</v>
      </c>
      <c r="V991" s="103">
        <v>0.54550682547057361</v>
      </c>
      <c r="W991" s="103">
        <v>0.54426104044770152</v>
      </c>
      <c r="X991" s="103">
        <v>0.54293420831229366</v>
      </c>
      <c r="Y991" s="103">
        <v>0.54159824230842624</v>
      </c>
      <c r="Z991" s="103">
        <v>0.54031681886704341</v>
      </c>
      <c r="AA991" s="103">
        <v>0.5391172496717459</v>
      </c>
      <c r="AB991" s="103">
        <v>0.53801681404582258</v>
      </c>
      <c r="AC991" s="103">
        <v>0.5370327909889846</v>
      </c>
      <c r="AD991" s="103">
        <v>0.53618245950094323</v>
      </c>
      <c r="AE991" s="103">
        <v>0.53548309858140986</v>
      </c>
      <c r="AF991" s="103">
        <v>0.53495198723009585</v>
      </c>
      <c r="AG991" s="103">
        <v>0.53460640444671248</v>
      </c>
      <c r="AH991" s="103">
        <v>0.53446362923097113</v>
      </c>
      <c r="AI991" s="103">
        <v>0.53454094058258306</v>
      </c>
      <c r="AJ991" s="103">
        <v>0.53485561750125976</v>
      </c>
      <c r="AK991" s="103">
        <v>0.53542493898671217</v>
      </c>
      <c r="AL991" s="103">
        <v>0.53626068748285716</v>
      </c>
      <c r="AM991" s="103">
        <v>0.53735037866205049</v>
      </c>
      <c r="AN991" s="103">
        <v>0.53867483344379274</v>
      </c>
      <c r="AO991" s="103">
        <v>0.54021487253165756</v>
      </c>
      <c r="AP991" s="103">
        <v>0.54195131662921903</v>
      </c>
      <c r="AQ991" s="103">
        <v>0.54386498644005032</v>
      </c>
      <c r="AR991" s="103">
        <v>0.54593670266772554</v>
      </c>
      <c r="AS991" s="103">
        <v>0.54814728601581797</v>
      </c>
      <c r="AT991" s="103">
        <v>0.55047755718790192</v>
      </c>
      <c r="AU991" s="103">
        <v>0.55290833688755103</v>
      </c>
      <c r="AV991" s="103">
        <v>0.55542044581833871</v>
      </c>
      <c r="AW991" s="103">
        <v>0.55799470468383872</v>
      </c>
      <c r="AX991" s="103">
        <v>0.56061453317160581</v>
      </c>
      <c r="AY991" s="103">
        <v>0.56327482523650951</v>
      </c>
      <c r="AZ991" s="103">
        <v>0.56597364037127385</v>
      </c>
      <c r="BA991" s="103">
        <v>0.5687090381707206</v>
      </c>
      <c r="BB991" s="103">
        <v>0.57147907822967148</v>
      </c>
      <c r="BC991" s="103">
        <v>0.57428182014294726</v>
      </c>
      <c r="BD991" s="103">
        <v>0.57711532350536998</v>
      </c>
      <c r="BE991" s="103">
        <v>0.5799776479117611</v>
      </c>
      <c r="BF991" s="103">
        <v>0.58286685295694185</v>
      </c>
      <c r="BG991" s="103">
        <v>0.58578099823573382</v>
      </c>
      <c r="BH991" s="103">
        <v>0.58871814334295891</v>
      </c>
      <c r="BI991" s="103">
        <v>0.59167634787343804</v>
      </c>
    </row>
    <row r="992" spans="1:61">
      <c r="A992" s="102">
        <v>43752</v>
      </c>
      <c r="B992" s="103">
        <v>0.68868375228452738</v>
      </c>
      <c r="C992" s="103">
        <v>0.65684046137945695</v>
      </c>
      <c r="D992" s="103">
        <v>0.62864991833668571</v>
      </c>
      <c r="E992" s="103">
        <v>0.60478143536278461</v>
      </c>
      <c r="F992" s="103">
        <v>0.58337631997073236</v>
      </c>
      <c r="G992" s="103">
        <v>0.56419558489521315</v>
      </c>
      <c r="H992" s="103">
        <v>0.54731042755722104</v>
      </c>
      <c r="I992" s="103">
        <v>0.53259276066289563</v>
      </c>
      <c r="J992" s="103">
        <v>0.51989021133766489</v>
      </c>
      <c r="K992" s="103">
        <v>0.50896722966083918</v>
      </c>
      <c r="L992" s="103">
        <v>0.49979646881099205</v>
      </c>
      <c r="M992" s="103">
        <v>0.4923404686614497</v>
      </c>
      <c r="N992" s="103">
        <v>0.48650479413705328</v>
      </c>
      <c r="O992" s="103">
        <v>0.48208442893185827</v>
      </c>
      <c r="P992" s="103">
        <v>0.4788447712719483</v>
      </c>
      <c r="Q992" s="103">
        <v>0.47655121842918208</v>
      </c>
      <c r="R992" s="103">
        <v>0.47496916767541875</v>
      </c>
      <c r="S992" s="103">
        <v>0.47386401628251773</v>
      </c>
      <c r="T992" s="103">
        <v>0.47303553152822903</v>
      </c>
      <c r="U992" s="103">
        <v>0.47242791162605391</v>
      </c>
      <c r="V992" s="103">
        <v>0.47202328721743514</v>
      </c>
      <c r="W992" s="103">
        <v>0.47180378910427001</v>
      </c>
      <c r="X992" s="103">
        <v>0.47175154808845549</v>
      </c>
      <c r="Y992" s="103">
        <v>0.47184869497188886</v>
      </c>
      <c r="Z992" s="103">
        <v>0.47207879655322366</v>
      </c>
      <c r="AA992" s="103">
        <v>0.47243175942034649</v>
      </c>
      <c r="AB992" s="103">
        <v>0.47289923919158128</v>
      </c>
      <c r="AC992" s="103">
        <v>0.47347289154166344</v>
      </c>
      <c r="AD992" s="103">
        <v>0.47414437214532873</v>
      </c>
      <c r="AE992" s="103">
        <v>0.47490533667731244</v>
      </c>
      <c r="AF992" s="103">
        <v>0.47574744081235021</v>
      </c>
      <c r="AG992" s="103">
        <v>0.47666234022517773</v>
      </c>
      <c r="AH992" s="103">
        <v>0.47764169059053024</v>
      </c>
      <c r="AI992" s="103">
        <v>0.47867714758314345</v>
      </c>
      <c r="AJ992" s="103">
        <v>0.47976036687775309</v>
      </c>
      <c r="AK992" s="103">
        <v>0.48088300414909446</v>
      </c>
      <c r="AL992" s="103">
        <v>0.48203771952318686</v>
      </c>
      <c r="AM992" s="103">
        <v>0.48322160768303157</v>
      </c>
      <c r="AN992" s="103">
        <v>0.48443298672377039</v>
      </c>
      <c r="AO992" s="103">
        <v>0.48567017478000518</v>
      </c>
      <c r="AP992" s="103">
        <v>0.48693148998633767</v>
      </c>
      <c r="AQ992" s="103">
        <v>0.48821525047736941</v>
      </c>
      <c r="AR992" s="103">
        <v>0.48951977438770239</v>
      </c>
      <c r="AS992" s="103">
        <v>0.49084337985193777</v>
      </c>
      <c r="AT992" s="103">
        <v>0.49218438500467754</v>
      </c>
      <c r="AU992" s="103">
        <v>0.49354110798052359</v>
      </c>
      <c r="AV992" s="103">
        <v>0.49491186691407718</v>
      </c>
      <c r="AW992" s="103">
        <v>0.49629497993994021</v>
      </c>
      <c r="AX992" s="103">
        <v>0.49768945953827648</v>
      </c>
      <c r="AY992" s="103">
        <v>0.49909805808702734</v>
      </c>
      <c r="AZ992" s="103">
        <v>0.50052478157374691</v>
      </c>
      <c r="BA992" s="103">
        <v>0.50197363689568342</v>
      </c>
      <c r="BB992" s="103">
        <v>0.5034486309500853</v>
      </c>
      <c r="BC992" s="103">
        <v>0.50495377063420088</v>
      </c>
      <c r="BD992" s="103">
        <v>0.50649306284527829</v>
      </c>
      <c r="BE992" s="103">
        <v>0.50807051448056617</v>
      </c>
      <c r="BF992" s="103">
        <v>0.50969013243731243</v>
      </c>
      <c r="BG992" s="103">
        <v>0.51135592361276572</v>
      </c>
      <c r="BH992" s="103">
        <v>0.5130718949041746</v>
      </c>
      <c r="BI992" s="103">
        <v>0.51484205320878673</v>
      </c>
    </row>
    <row r="993" spans="1:61">
      <c r="A993" s="102">
        <v>43753</v>
      </c>
      <c r="B993" s="103">
        <v>0.68667106660359289</v>
      </c>
      <c r="C993" s="103">
        <v>0.66091999668107637</v>
      </c>
      <c r="D993" s="103">
        <v>0.63946229657336451</v>
      </c>
      <c r="E993" s="103">
        <v>0.62144819881455815</v>
      </c>
      <c r="F993" s="103">
        <v>0.60429409197407669</v>
      </c>
      <c r="G993" s="103">
        <v>0.58790818605658313</v>
      </c>
      <c r="H993" s="103">
        <v>0.57293855037861452</v>
      </c>
      <c r="I993" s="103">
        <v>0.55977563219295701</v>
      </c>
      <c r="J993" s="103">
        <v>0.54847558225345228</v>
      </c>
      <c r="K993" s="103">
        <v>0.53886985261335774</v>
      </c>
      <c r="L993" s="103">
        <v>0.53083481266904275</v>
      </c>
      <c r="M993" s="103">
        <v>0.52430548004825928</v>
      </c>
      <c r="N993" s="103">
        <v>0.51907542894581105</v>
      </c>
      <c r="O993" s="103">
        <v>0.51498432611494527</v>
      </c>
      <c r="P993" s="103">
        <v>0.51189967022443106</v>
      </c>
      <c r="Q993" s="103">
        <v>0.50968896084086679</v>
      </c>
      <c r="R993" s="103">
        <v>0.50821969753085039</v>
      </c>
      <c r="S993" s="103">
        <v>0.50735937986098101</v>
      </c>
      <c r="T993" s="103">
        <v>0.50698662175185771</v>
      </c>
      <c r="U993" s="103">
        <v>0.50702674228187994</v>
      </c>
      <c r="V993" s="103">
        <v>0.50741732687684216</v>
      </c>
      <c r="W993" s="103">
        <v>0.50809596101442611</v>
      </c>
      <c r="X993" s="103">
        <v>0.50900023017231344</v>
      </c>
      <c r="Y993" s="103">
        <v>0.51006771982818577</v>
      </c>
      <c r="Z993" s="103">
        <v>0.51124437566819025</v>
      </c>
      <c r="AA993" s="103">
        <v>0.51251305290448479</v>
      </c>
      <c r="AB993" s="103">
        <v>0.51386678940388797</v>
      </c>
      <c r="AC993" s="103">
        <v>0.51529862336164245</v>
      </c>
      <c r="AD993" s="103">
        <v>0.51680159297299078</v>
      </c>
      <c r="AE993" s="103">
        <v>0.51836873643317538</v>
      </c>
      <c r="AF993" s="103">
        <v>0.51999309193743903</v>
      </c>
      <c r="AG993" s="103">
        <v>0.52166769768102428</v>
      </c>
      <c r="AH993" s="103">
        <v>0.52338559185917344</v>
      </c>
      <c r="AI993" s="103">
        <v>0.52513981266712928</v>
      </c>
      <c r="AJ993" s="103">
        <v>0.52692339830013446</v>
      </c>
      <c r="AK993" s="103">
        <v>0.52872938695343108</v>
      </c>
      <c r="AL993" s="103">
        <v>0.53055185615928047</v>
      </c>
      <c r="AM993" s="103">
        <v>0.53239048154752155</v>
      </c>
      <c r="AN993" s="103">
        <v>0.53424681522412709</v>
      </c>
      <c r="AO993" s="103">
        <v>0.53612241065675492</v>
      </c>
      <c r="AP993" s="103">
        <v>0.538018821313063</v>
      </c>
      <c r="AQ993" s="103">
        <v>0.53993760066070817</v>
      </c>
      <c r="AR993" s="103">
        <v>0.54188030216734884</v>
      </c>
      <c r="AS993" s="103">
        <v>0.54384847930064173</v>
      </c>
      <c r="AT993" s="103">
        <v>0.54584368552824503</v>
      </c>
      <c r="AU993" s="103">
        <v>0.54786747431781646</v>
      </c>
      <c r="AV993" s="103">
        <v>0.54992139913701299</v>
      </c>
      <c r="AW993" s="103">
        <v>0.55200701345349257</v>
      </c>
      <c r="AX993" s="103">
        <v>0.55412579703814113</v>
      </c>
      <c r="AY993" s="103">
        <v>0.55627887041627522</v>
      </c>
      <c r="AZ993" s="103">
        <v>0.55846724481175103</v>
      </c>
      <c r="BA993" s="103">
        <v>0.56069193142273077</v>
      </c>
      <c r="BB993" s="103">
        <v>0.5629539414473772</v>
      </c>
      <c r="BC993" s="103">
        <v>0.5652542860838522</v>
      </c>
      <c r="BD993" s="103">
        <v>0.56759397653031818</v>
      </c>
      <c r="BE993" s="103">
        <v>0.56997402398493779</v>
      </c>
      <c r="BF993" s="103">
        <v>0.57239543964587292</v>
      </c>
      <c r="BG993" s="103">
        <v>0.57485923471128608</v>
      </c>
      <c r="BH993" s="103">
        <v>0.57736642037934005</v>
      </c>
      <c r="BI993" s="103">
        <v>0.57991800784819647</v>
      </c>
    </row>
    <row r="994" spans="1:61">
      <c r="A994" s="102">
        <v>43754</v>
      </c>
      <c r="B994" s="103">
        <v>0.69438513019902692</v>
      </c>
      <c r="C994" s="103">
        <v>0.67878107206538252</v>
      </c>
      <c r="D994" s="103">
        <v>0.65951040957253093</v>
      </c>
      <c r="E994" s="103">
        <v>0.64197240022819646</v>
      </c>
      <c r="F994" s="103">
        <v>0.62889382954601913</v>
      </c>
      <c r="G994" s="103">
        <v>0.61846200642401861</v>
      </c>
      <c r="H994" s="103">
        <v>0.60851849242007594</v>
      </c>
      <c r="I994" s="103">
        <v>0.59860949050891576</v>
      </c>
      <c r="J994" s="103">
        <v>0.58893271060401586</v>
      </c>
      <c r="K994" s="103">
        <v>0.57969209463262839</v>
      </c>
      <c r="L994" s="103">
        <v>0.57104399856954369</v>
      </c>
      <c r="M994" s="103">
        <v>0.5631110268191285</v>
      </c>
      <c r="N994" s="103">
        <v>0.5558803478283233</v>
      </c>
      <c r="O994" s="103">
        <v>0.54937184663530092</v>
      </c>
      <c r="P994" s="103">
        <v>0.54362674996830573</v>
      </c>
      <c r="Q994" s="103">
        <v>0.53868628524404916</v>
      </c>
      <c r="R994" s="103">
        <v>0.53459167987924328</v>
      </c>
      <c r="S994" s="103">
        <v>0.5313841612906014</v>
      </c>
      <c r="T994" s="103">
        <v>0.52907768269373356</v>
      </c>
      <c r="U994" s="103">
        <v>0.52757158462715026</v>
      </c>
      <c r="V994" s="103">
        <v>0.5267351064803778</v>
      </c>
      <c r="W994" s="103">
        <v>0.52643748751561303</v>
      </c>
      <c r="X994" s="103">
        <v>0.52654796699505368</v>
      </c>
      <c r="Y994" s="103">
        <v>0.5269357841808967</v>
      </c>
      <c r="Z994" s="103">
        <v>0.52748471555727738</v>
      </c>
      <c r="AA994" s="103">
        <v>0.52815683828019677</v>
      </c>
      <c r="AB994" s="103">
        <v>0.52894047580455261</v>
      </c>
      <c r="AC994" s="103">
        <v>0.52982397063113229</v>
      </c>
      <c r="AD994" s="103">
        <v>0.53079566526072308</v>
      </c>
      <c r="AE994" s="103">
        <v>0.53184390219411182</v>
      </c>
      <c r="AF994" s="103">
        <v>0.53295702393208577</v>
      </c>
      <c r="AG994" s="103">
        <v>0.53412337297543244</v>
      </c>
      <c r="AH994" s="103">
        <v>0.53533129182493866</v>
      </c>
      <c r="AI994" s="103">
        <v>0.5365691229813917</v>
      </c>
      <c r="AJ994" s="103">
        <v>0.53782520894557895</v>
      </c>
      <c r="AK994" s="103">
        <v>0.53908789221828712</v>
      </c>
      <c r="AL994" s="103">
        <v>0.54034827176888778</v>
      </c>
      <c r="AM994" s="103">
        <v>0.54161088337123553</v>
      </c>
      <c r="AN994" s="103">
        <v>0.54288435098428767</v>
      </c>
      <c r="AO994" s="103">
        <v>0.54417729952800309</v>
      </c>
      <c r="AP994" s="103">
        <v>0.54549835392234025</v>
      </c>
      <c r="AQ994" s="103">
        <v>0.54685613908725728</v>
      </c>
      <c r="AR994" s="103">
        <v>0.5482592799427134</v>
      </c>
      <c r="AS994" s="103">
        <v>0.5497164014086664</v>
      </c>
      <c r="AT994" s="103">
        <v>0.5512361284050753</v>
      </c>
      <c r="AU994" s="103">
        <v>0.55282708585189855</v>
      </c>
      <c r="AV994" s="103">
        <v>0.55449789866909471</v>
      </c>
      <c r="AW994" s="103">
        <v>0.55625719177662192</v>
      </c>
      <c r="AX994" s="103">
        <v>0.55811203574954316</v>
      </c>
      <c r="AY994" s="103">
        <v>0.56006263887788299</v>
      </c>
      <c r="AZ994" s="103">
        <v>0.56210731627431976</v>
      </c>
      <c r="BA994" s="103">
        <v>0.56424438299046931</v>
      </c>
      <c r="BB994" s="103">
        <v>0.56647215407794749</v>
      </c>
      <c r="BC994" s="103">
        <v>0.56878894458836959</v>
      </c>
      <c r="BD994" s="103">
        <v>0.57119306957335148</v>
      </c>
      <c r="BE994" s="103">
        <v>0.5736828440845092</v>
      </c>
      <c r="BF994" s="103">
        <v>0.57625658317345807</v>
      </c>
      <c r="BG994" s="103">
        <v>0.57891260189181393</v>
      </c>
      <c r="BH994" s="103">
        <v>0.58164921529119284</v>
      </c>
      <c r="BI994" s="103">
        <v>0.58446473842320967</v>
      </c>
    </row>
    <row r="995" spans="1:61">
      <c r="A995" s="102">
        <v>43755</v>
      </c>
      <c r="B995" s="103">
        <v>0.69201831254696011</v>
      </c>
      <c r="C995" s="103">
        <v>0.66864856863001598</v>
      </c>
      <c r="D995" s="103">
        <v>0.64787547016253255</v>
      </c>
      <c r="E995" s="103">
        <v>0.63097825775471716</v>
      </c>
      <c r="F995" s="103">
        <v>0.61609117646129341</v>
      </c>
      <c r="G995" s="103">
        <v>0.6025552474114676</v>
      </c>
      <c r="H995" s="103">
        <v>0.59028197345384337</v>
      </c>
      <c r="I995" s="103">
        <v>0.5793352087788225</v>
      </c>
      <c r="J995" s="103">
        <v>0.56974345439394958</v>
      </c>
      <c r="K995" s="103">
        <v>0.56144961678181537</v>
      </c>
      <c r="L995" s="103">
        <v>0.55450323490426734</v>
      </c>
      <c r="M995" s="103">
        <v>0.54891820405206815</v>
      </c>
      <c r="N995" s="103">
        <v>0.54467697929902903</v>
      </c>
      <c r="O995" s="103">
        <v>0.54160811196937408</v>
      </c>
      <c r="P995" s="103">
        <v>0.53948666846551818</v>
      </c>
      <c r="Q995" s="103">
        <v>0.53808767637764654</v>
      </c>
      <c r="R995" s="103">
        <v>0.53718616329594437</v>
      </c>
      <c r="S995" s="103">
        <v>0.53655715681059746</v>
      </c>
      <c r="T995" s="103">
        <v>0.53600114012102196</v>
      </c>
      <c r="U995" s="103">
        <v>0.53544901729002647</v>
      </c>
      <c r="V995" s="103">
        <v>0.53487334848330681</v>
      </c>
      <c r="W995" s="103">
        <v>0.53424671214810293</v>
      </c>
      <c r="X995" s="103">
        <v>0.53354168673165436</v>
      </c>
      <c r="Y995" s="103">
        <v>0.53273085068120107</v>
      </c>
      <c r="Z995" s="103">
        <v>0.53179561160560007</v>
      </c>
      <c r="AA995" s="103">
        <v>0.53076041613801939</v>
      </c>
      <c r="AB995" s="103">
        <v>0.52966280565437474</v>
      </c>
      <c r="AC995" s="103">
        <v>0.52854032460873446</v>
      </c>
      <c r="AD995" s="103">
        <v>0.52743051745516634</v>
      </c>
      <c r="AE995" s="103">
        <v>0.52637092864773916</v>
      </c>
      <c r="AF995" s="103">
        <v>0.5253991026405207</v>
      </c>
      <c r="AG995" s="103">
        <v>0.5245525838875793</v>
      </c>
      <c r="AH995" s="103">
        <v>0.52386891684298309</v>
      </c>
      <c r="AI995" s="103">
        <v>0.52338564596080051</v>
      </c>
      <c r="AJ995" s="103">
        <v>0.52314031569509944</v>
      </c>
      <c r="AK995" s="103">
        <v>0.52317047049994814</v>
      </c>
      <c r="AL995" s="103">
        <v>0.5235058655341821</v>
      </c>
      <c r="AM995" s="103">
        <v>0.52414186695829124</v>
      </c>
      <c r="AN995" s="103">
        <v>0.52506435364501169</v>
      </c>
      <c r="AO995" s="103">
        <v>0.52625920416108274</v>
      </c>
      <c r="AP995" s="103">
        <v>0.5277122970732443</v>
      </c>
      <c r="AQ995" s="103">
        <v>0.52940951094823474</v>
      </c>
      <c r="AR995" s="103">
        <v>0.53133672435279389</v>
      </c>
      <c r="AS995" s="103">
        <v>0.53347981585366056</v>
      </c>
      <c r="AT995" s="103">
        <v>0.53582466401757434</v>
      </c>
      <c r="AU995" s="103">
        <v>0.53835714741127461</v>
      </c>
      <c r="AV995" s="103">
        <v>0.54106314460149996</v>
      </c>
      <c r="AW995" s="103">
        <v>0.54392853415499043</v>
      </c>
      <c r="AX995" s="103">
        <v>0.54694056674470981</v>
      </c>
      <c r="AY995" s="103">
        <v>0.55009255076220909</v>
      </c>
      <c r="AZ995" s="103">
        <v>0.55337946581142039</v>
      </c>
      <c r="BA995" s="103">
        <v>0.55679629155017385</v>
      </c>
      <c r="BB995" s="103">
        <v>0.56033800763630093</v>
      </c>
      <c r="BC995" s="103">
        <v>0.56399959372763142</v>
      </c>
      <c r="BD995" s="103">
        <v>0.56777602948199635</v>
      </c>
      <c r="BE995" s="103">
        <v>0.57166229455722684</v>
      </c>
      <c r="BF995" s="103">
        <v>0.57565336861115279</v>
      </c>
      <c r="BG995" s="103">
        <v>0.57974423130160524</v>
      </c>
      <c r="BH995" s="103">
        <v>0.5839298622864153</v>
      </c>
      <c r="BI995" s="103">
        <v>0.588205241223413</v>
      </c>
    </row>
    <row r="996" spans="1:61">
      <c r="A996" s="102">
        <v>43756</v>
      </c>
      <c r="B996" s="103">
        <v>0.68943552543914433</v>
      </c>
      <c r="C996" s="103">
        <v>0.66428006653899996</v>
      </c>
      <c r="D996" s="103">
        <v>0.64268716246146662</v>
      </c>
      <c r="E996" s="103">
        <v>0.62694955793766849</v>
      </c>
      <c r="F996" s="103">
        <v>0.61487883684301159</v>
      </c>
      <c r="G996" s="103">
        <v>0.60461384547159358</v>
      </c>
      <c r="H996" s="103">
        <v>0.59511978983740088</v>
      </c>
      <c r="I996" s="103">
        <v>0.58605931354599916</v>
      </c>
      <c r="J996" s="103">
        <v>0.57747542106662619</v>
      </c>
      <c r="K996" s="103">
        <v>0.56957409470514297</v>
      </c>
      <c r="L996" s="103">
        <v>0.56262673607759062</v>
      </c>
      <c r="M996" s="103">
        <v>0.5568699827772513</v>
      </c>
      <c r="N996" s="103">
        <v>0.55257639342904574</v>
      </c>
      <c r="O996" s="103">
        <v>0.54965415146238983</v>
      </c>
      <c r="P996" s="103">
        <v>0.54788821585148151</v>
      </c>
      <c r="Q996" s="103">
        <v>0.54706351660357644</v>
      </c>
      <c r="R996" s="103">
        <v>0.54696498372593105</v>
      </c>
      <c r="S996" s="103">
        <v>0.54737754722580179</v>
      </c>
      <c r="T996" s="103">
        <v>0.54810484623856615</v>
      </c>
      <c r="U996" s="103">
        <v>0.54903730710978982</v>
      </c>
      <c r="V996" s="103">
        <v>0.55009050288963979</v>
      </c>
      <c r="W996" s="103">
        <v>0.55118000923974009</v>
      </c>
      <c r="X996" s="103">
        <v>0.55222140182171497</v>
      </c>
      <c r="Y996" s="103">
        <v>0.55313025629718771</v>
      </c>
      <c r="Z996" s="103">
        <v>0.55383874555674628</v>
      </c>
      <c r="AA996" s="103">
        <v>0.55435231767985083</v>
      </c>
      <c r="AB996" s="103">
        <v>0.55469663601350228</v>
      </c>
      <c r="AC996" s="103">
        <v>0.55489736455671279</v>
      </c>
      <c r="AD996" s="103">
        <v>0.55498016730849453</v>
      </c>
      <c r="AE996" s="103">
        <v>0.55497070826785955</v>
      </c>
      <c r="AF996" s="103">
        <v>0.55489465143381977</v>
      </c>
      <c r="AG996" s="103">
        <v>0.55477766080538726</v>
      </c>
      <c r="AH996" s="103">
        <v>0.55464540038157417</v>
      </c>
      <c r="AI996" s="103">
        <v>0.55452353416139255</v>
      </c>
      <c r="AJ996" s="103">
        <v>0.55443772614385445</v>
      </c>
      <c r="AK996" s="103">
        <v>0.5544136403279718</v>
      </c>
      <c r="AL996" s="103">
        <v>0.55447463242039741</v>
      </c>
      <c r="AM996" s="103">
        <v>0.55463386723634167</v>
      </c>
      <c r="AN996" s="103">
        <v>0.55490169811280321</v>
      </c>
      <c r="AO996" s="103">
        <v>0.55528847829610095</v>
      </c>
      <c r="AP996" s="103">
        <v>0.55580456103255393</v>
      </c>
      <c r="AQ996" s="103">
        <v>0.55646029956848098</v>
      </c>
      <c r="AR996" s="103">
        <v>0.55726604715020112</v>
      </c>
      <c r="AS996" s="103">
        <v>0.55823215702403306</v>
      </c>
      <c r="AT996" s="103">
        <v>0.55936898243629596</v>
      </c>
      <c r="AU996" s="103">
        <v>0.56068687663330885</v>
      </c>
      <c r="AV996" s="103">
        <v>0.56219619286139033</v>
      </c>
      <c r="AW996" s="103">
        <v>0.56390728436685955</v>
      </c>
      <c r="AX996" s="103">
        <v>0.56582733947207431</v>
      </c>
      <c r="AY996" s="103">
        <v>0.56794957366081755</v>
      </c>
      <c r="AZ996" s="103">
        <v>0.57026334756949126</v>
      </c>
      <c r="BA996" s="103">
        <v>0.57275802171016499</v>
      </c>
      <c r="BB996" s="103">
        <v>0.5754229565949085</v>
      </c>
      <c r="BC996" s="103">
        <v>0.57824751273579067</v>
      </c>
      <c r="BD996" s="103">
        <v>0.58122105064488139</v>
      </c>
      <c r="BE996" s="103">
        <v>0.58433293083425042</v>
      </c>
      <c r="BF996" s="103">
        <v>0.58757251381596665</v>
      </c>
      <c r="BG996" s="103">
        <v>0.59092916010209995</v>
      </c>
      <c r="BH996" s="103">
        <v>0.5943922302047201</v>
      </c>
      <c r="BI996" s="103">
        <v>0.59795108463589552</v>
      </c>
    </row>
    <row r="997" spans="1:61">
      <c r="A997" s="102">
        <v>43759</v>
      </c>
      <c r="B997" s="103">
        <v>0.69196908272414626</v>
      </c>
      <c r="C997" s="103">
        <v>0.6688782421205316</v>
      </c>
      <c r="D997" s="103">
        <v>0.64736075369337653</v>
      </c>
      <c r="E997" s="103">
        <v>0.63113123409280825</v>
      </c>
      <c r="F997" s="103">
        <v>0.61931263385724078</v>
      </c>
      <c r="G997" s="103">
        <v>0.61054526234850104</v>
      </c>
      <c r="H997" s="103">
        <v>0.60379118017870193</v>
      </c>
      <c r="I997" s="103">
        <v>0.59828748906791351</v>
      </c>
      <c r="J997" s="103">
        <v>0.59362640138358636</v>
      </c>
      <c r="K997" s="103">
        <v>0.5896446906281444</v>
      </c>
      <c r="L997" s="103">
        <v>0.58640119983742378</v>
      </c>
      <c r="M997" s="103">
        <v>0.58397322596767853</v>
      </c>
      <c r="N997" s="103">
        <v>0.58241072441221475</v>
      </c>
      <c r="O997" s="103">
        <v>0.58163321702550419</v>
      </c>
      <c r="P997" s="103">
        <v>0.58152328551974197</v>
      </c>
      <c r="Q997" s="103">
        <v>0.58196351041566774</v>
      </c>
      <c r="R997" s="103">
        <v>0.58283647223402135</v>
      </c>
      <c r="S997" s="103">
        <v>0.58402475149554256</v>
      </c>
      <c r="T997" s="103">
        <v>0.58542020243128734</v>
      </c>
      <c r="U997" s="103">
        <v>0.58695364960774332</v>
      </c>
      <c r="V997" s="103">
        <v>0.58856615251395106</v>
      </c>
      <c r="W997" s="103">
        <v>0.59019877068224313</v>
      </c>
      <c r="X997" s="103">
        <v>0.59179256364495247</v>
      </c>
      <c r="Y997" s="103">
        <v>0.59328859093441122</v>
      </c>
      <c r="Z997" s="103">
        <v>0.59463908319579206</v>
      </c>
      <c r="AA997" s="103">
        <v>0.59584559047602859</v>
      </c>
      <c r="AB997" s="103">
        <v>0.59692326913159266</v>
      </c>
      <c r="AC997" s="103">
        <v>0.59788727595780677</v>
      </c>
      <c r="AD997" s="103">
        <v>0.59875276774999353</v>
      </c>
      <c r="AE997" s="103">
        <v>0.59953490130347531</v>
      </c>
      <c r="AF997" s="103">
        <v>0.60024883341357471</v>
      </c>
      <c r="AG997" s="103">
        <v>0.60090972087561423</v>
      </c>
      <c r="AH997" s="103">
        <v>0.60153272048491635</v>
      </c>
      <c r="AI997" s="103">
        <v>0.60213298903680346</v>
      </c>
      <c r="AJ997" s="103">
        <v>0.60272568332659848</v>
      </c>
      <c r="AK997" s="103">
        <v>0.60332596014962347</v>
      </c>
      <c r="AL997" s="103">
        <v>0.60394832767920592</v>
      </c>
      <c r="AM997" s="103">
        <v>0.60460443048419676</v>
      </c>
      <c r="AN997" s="103">
        <v>0.60530512311800488</v>
      </c>
      <c r="AO997" s="103">
        <v>0.60606126010855887</v>
      </c>
      <c r="AP997" s="103">
        <v>0.60688369598378733</v>
      </c>
      <c r="AQ997" s="103">
        <v>0.60778328527161862</v>
      </c>
      <c r="AR997" s="103">
        <v>0.60877088249998135</v>
      </c>
      <c r="AS997" s="103">
        <v>0.60985734219680421</v>
      </c>
      <c r="AT997" s="103">
        <v>0.61105351889001558</v>
      </c>
      <c r="AU997" s="103">
        <v>0.61237026710754439</v>
      </c>
      <c r="AV997" s="103">
        <v>0.61381844137731867</v>
      </c>
      <c r="AW997" s="103">
        <v>0.61540889622726735</v>
      </c>
      <c r="AX997" s="103">
        <v>0.61715060566405711</v>
      </c>
      <c r="AY997" s="103">
        <v>0.61904241479359545</v>
      </c>
      <c r="AZ997" s="103">
        <v>0.62107977352542276</v>
      </c>
      <c r="BA997" s="103">
        <v>0.62325812930532098</v>
      </c>
      <c r="BB997" s="103">
        <v>0.62557292957907196</v>
      </c>
      <c r="BC997" s="103">
        <v>0.62801962179245718</v>
      </c>
      <c r="BD997" s="103">
        <v>0.63059365339125839</v>
      </c>
      <c r="BE997" s="103">
        <v>0.63329047182125797</v>
      </c>
      <c r="BF997" s="103">
        <v>0.63610552452823677</v>
      </c>
      <c r="BG997" s="103">
        <v>0.63903425895797705</v>
      </c>
      <c r="BH997" s="103">
        <v>0.64207212255626089</v>
      </c>
      <c r="BI997" s="103">
        <v>0.64521456276886924</v>
      </c>
    </row>
    <row r="998" spans="1:61">
      <c r="A998" s="102">
        <v>43760</v>
      </c>
      <c r="B998" s="103">
        <v>0.68939396325277313</v>
      </c>
      <c r="C998" s="103">
        <v>0.66351240273465917</v>
      </c>
      <c r="D998" s="103">
        <v>0.63985350921106487</v>
      </c>
      <c r="E998" s="103">
        <v>0.62238378439080266</v>
      </c>
      <c r="F998" s="103">
        <v>0.60974199398344209</v>
      </c>
      <c r="G998" s="103">
        <v>0.59987290123389858</v>
      </c>
      <c r="H998" s="103">
        <v>0.59153784754605931</v>
      </c>
      <c r="I998" s="103">
        <v>0.5841265006961367</v>
      </c>
      <c r="J998" s="103">
        <v>0.57749625132541405</v>
      </c>
      <c r="K998" s="103">
        <v>0.57171351014705007</v>
      </c>
      <c r="L998" s="103">
        <v>0.56692841164972907</v>
      </c>
      <c r="M998" s="103">
        <v>0.56326873880736272</v>
      </c>
      <c r="N998" s="103">
        <v>0.56073139877350853</v>
      </c>
      <c r="O998" s="103">
        <v>0.55918441848476652</v>
      </c>
      <c r="P998" s="103">
        <v>0.55846848787516434</v>
      </c>
      <c r="Q998" s="103">
        <v>0.55842429599710164</v>
      </c>
      <c r="R998" s="103">
        <v>0.55889253190297827</v>
      </c>
      <c r="S998" s="103">
        <v>0.55971388464519434</v>
      </c>
      <c r="T998" s="103">
        <v>0.56074291559524059</v>
      </c>
      <c r="U998" s="103">
        <v>0.5618924809073933</v>
      </c>
      <c r="V998" s="103">
        <v>0.56309074690916117</v>
      </c>
      <c r="W998" s="103">
        <v>0.56426587999281719</v>
      </c>
      <c r="X998" s="103">
        <v>0.56534604655063403</v>
      </c>
      <c r="Y998" s="103">
        <v>0.56625941297488414</v>
      </c>
      <c r="Z998" s="103">
        <v>0.56694967706137034</v>
      </c>
      <c r="AA998" s="103">
        <v>0.56742910627674004</v>
      </c>
      <c r="AB998" s="103">
        <v>0.56772888518990872</v>
      </c>
      <c r="AC998" s="103">
        <v>0.56788019897993181</v>
      </c>
      <c r="AD998" s="103">
        <v>0.5679142328258644</v>
      </c>
      <c r="AE998" s="103">
        <v>0.56786217190676158</v>
      </c>
      <c r="AF998" s="103">
        <v>0.56775520140167912</v>
      </c>
      <c r="AG998" s="103">
        <v>0.56762450648967167</v>
      </c>
      <c r="AH998" s="103">
        <v>0.56750127234979475</v>
      </c>
      <c r="AI998" s="103">
        <v>0.56741668416110358</v>
      </c>
      <c r="AJ998" s="103">
        <v>0.56740192710265336</v>
      </c>
      <c r="AK998" s="103">
        <v>0.5674881863534994</v>
      </c>
      <c r="AL998" s="103">
        <v>0.56770274945652666</v>
      </c>
      <c r="AM998" s="103">
        <v>0.56805191042972136</v>
      </c>
      <c r="AN998" s="103">
        <v>0.56853492628466173</v>
      </c>
      <c r="AO998" s="103">
        <v>0.56915104892645307</v>
      </c>
      <c r="AP998" s="103">
        <v>0.56989953026020057</v>
      </c>
      <c r="AQ998" s="103">
        <v>0.57077962219100908</v>
      </c>
      <c r="AR998" s="103">
        <v>0.57179057662398414</v>
      </c>
      <c r="AS998" s="103">
        <v>0.57293164546423025</v>
      </c>
      <c r="AT998" s="103">
        <v>0.57420208061685296</v>
      </c>
      <c r="AU998" s="103">
        <v>0.57560113398695756</v>
      </c>
      <c r="AV998" s="103">
        <v>0.57712805747964868</v>
      </c>
      <c r="AW998" s="103">
        <v>0.57878210300003163</v>
      </c>
      <c r="AX998" s="103">
        <v>0.58056219338713622</v>
      </c>
      <c r="AY998" s="103">
        <v>0.5824656473998463</v>
      </c>
      <c r="AZ998" s="103">
        <v>0.58448929575120567</v>
      </c>
      <c r="BA998" s="103">
        <v>0.58662996903953391</v>
      </c>
      <c r="BB998" s="103">
        <v>0.58888449786315078</v>
      </c>
      <c r="BC998" s="103">
        <v>0.59124971282037542</v>
      </c>
      <c r="BD998" s="103">
        <v>0.59372244450952749</v>
      </c>
      <c r="BE998" s="103">
        <v>0.59629952352892679</v>
      </c>
      <c r="BF998" s="103">
        <v>0.59897778047689243</v>
      </c>
      <c r="BG998" s="103">
        <v>0.6017540459517442</v>
      </c>
      <c r="BH998" s="103">
        <v>0.60462515055180166</v>
      </c>
      <c r="BI998" s="103">
        <v>0.60758792487538393</v>
      </c>
    </row>
    <row r="999" spans="1:61">
      <c r="A999" s="102">
        <v>43761</v>
      </c>
      <c r="B999" s="103">
        <v>0.69229969450354811</v>
      </c>
      <c r="C999" s="103">
        <v>0.66972765049612459</v>
      </c>
      <c r="D999" s="103">
        <v>0.64806204745784202</v>
      </c>
      <c r="E999" s="103">
        <v>0.63021503956699254</v>
      </c>
      <c r="F999" s="103">
        <v>0.6151912463167335</v>
      </c>
      <c r="G999" s="103">
        <v>0.60196477556845474</v>
      </c>
      <c r="H999" s="103">
        <v>0.59008816565429423</v>
      </c>
      <c r="I999" s="103">
        <v>0.57947225039158423</v>
      </c>
      <c r="J999" s="103">
        <v>0.57023515070925157</v>
      </c>
      <c r="K999" s="103">
        <v>0.56248474754294764</v>
      </c>
      <c r="L999" s="103">
        <v>0.55632337189376724</v>
      </c>
      <c r="M999" s="103">
        <v>0.55173421013944812</v>
      </c>
      <c r="N999" s="103">
        <v>0.54848967140873239</v>
      </c>
      <c r="O999" s="103">
        <v>0.5463687101616006</v>
      </c>
      <c r="P999" s="103">
        <v>0.54516797079702961</v>
      </c>
      <c r="Q999" s="103">
        <v>0.54468409828471909</v>
      </c>
      <c r="R999" s="103">
        <v>0.5447137375943687</v>
      </c>
      <c r="S999" s="103">
        <v>0.54505353369567811</v>
      </c>
      <c r="T999" s="103">
        <v>0.545526291708334</v>
      </c>
      <c r="U999" s="103">
        <v>0.5460647479214914</v>
      </c>
      <c r="V999" s="103">
        <v>0.54663051025171816</v>
      </c>
      <c r="W999" s="103">
        <v>0.54718518673771033</v>
      </c>
      <c r="X999" s="103">
        <v>0.54769038541816373</v>
      </c>
      <c r="Y999" s="103">
        <v>0.54810771433177419</v>
      </c>
      <c r="Z999" s="103">
        <v>0.54840536423356367</v>
      </c>
      <c r="AA999" s="103">
        <v>0.54858698183520949</v>
      </c>
      <c r="AB999" s="103">
        <v>0.54866809864597876</v>
      </c>
      <c r="AC999" s="103">
        <v>0.54866425479946057</v>
      </c>
      <c r="AD999" s="103">
        <v>0.54859099042924375</v>
      </c>
      <c r="AE999" s="103">
        <v>0.54846384566891704</v>
      </c>
      <c r="AF999" s="103">
        <v>0.54829836065206938</v>
      </c>
      <c r="AG999" s="103">
        <v>0.54811007551228941</v>
      </c>
      <c r="AH999" s="103">
        <v>0.54791453038316618</v>
      </c>
      <c r="AI999" s="103">
        <v>0.54772726539828842</v>
      </c>
      <c r="AJ999" s="103">
        <v>0.54756382069124498</v>
      </c>
      <c r="AK999" s="103">
        <v>0.54743973639562493</v>
      </c>
      <c r="AL999" s="103">
        <v>0.54736932667549276</v>
      </c>
      <c r="AM999" s="103">
        <v>0.54736092952929416</v>
      </c>
      <c r="AN999" s="103">
        <v>0.54742106469047536</v>
      </c>
      <c r="AO999" s="103">
        <v>0.5475562514650677</v>
      </c>
      <c r="AP999" s="103">
        <v>0.54777300915910254</v>
      </c>
      <c r="AQ999" s="103">
        <v>0.54807785707861134</v>
      </c>
      <c r="AR999" s="103">
        <v>0.54847731452962512</v>
      </c>
      <c r="AS999" s="103">
        <v>0.54897790081817543</v>
      </c>
      <c r="AT999" s="103">
        <v>0.54958613525029343</v>
      </c>
      <c r="AU999" s="103">
        <v>0.55030853713201067</v>
      </c>
      <c r="AV999" s="103">
        <v>0.55115162576935828</v>
      </c>
      <c r="AW999" s="103">
        <v>0.55212192046836761</v>
      </c>
      <c r="AX999" s="103">
        <v>0.55322466910575008</v>
      </c>
      <c r="AY999" s="103">
        <v>0.55445950631856811</v>
      </c>
      <c r="AZ999" s="103">
        <v>0.55582451815502698</v>
      </c>
      <c r="BA999" s="103">
        <v>0.5573177906133836</v>
      </c>
      <c r="BB999" s="103">
        <v>0.55893740969189531</v>
      </c>
      <c r="BC999" s="103">
        <v>0.5606814613888188</v>
      </c>
      <c r="BD999" s="103">
        <v>0.56254803170241119</v>
      </c>
      <c r="BE999" s="103">
        <v>0.56453520663092982</v>
      </c>
      <c r="BF999" s="103">
        <v>0.56664107217263138</v>
      </c>
      <c r="BG999" s="103">
        <v>0.56886371432577287</v>
      </c>
      <c r="BH999" s="103">
        <v>0.57120121908861154</v>
      </c>
      <c r="BI999" s="103">
        <v>0.57365167245940429</v>
      </c>
    </row>
    <row r="1000" spans="1:61">
      <c r="A1000" s="102">
        <v>43762</v>
      </c>
      <c r="B1000" s="103">
        <v>0.6925940009819358</v>
      </c>
      <c r="C1000" s="103">
        <v>0.66912056489751004</v>
      </c>
      <c r="D1000" s="103">
        <v>0.64602465403479492</v>
      </c>
      <c r="E1000" s="103">
        <v>0.62596384871437127</v>
      </c>
      <c r="F1000" s="103">
        <v>0.60716213499378724</v>
      </c>
      <c r="G1000" s="103">
        <v>0.58827808796880365</v>
      </c>
      <c r="H1000" s="103">
        <v>0.56932650549456965</v>
      </c>
      <c r="I1000" s="103">
        <v>0.55136900419197155</v>
      </c>
      <c r="J1000" s="103">
        <v>0.53548011967239018</v>
      </c>
      <c r="K1000" s="103">
        <v>0.52208101920005601</v>
      </c>
      <c r="L1000" s="103">
        <v>0.51134918929284878</v>
      </c>
      <c r="M1000" s="103">
        <v>0.50314936561173595</v>
      </c>
      <c r="N1000" s="103">
        <v>0.49708558596900021</v>
      </c>
      <c r="O1000" s="103">
        <v>0.4928032694566471</v>
      </c>
      <c r="P1000" s="103">
        <v>0.48998173337714435</v>
      </c>
      <c r="Q1000" s="103">
        <v>0.48830031963535508</v>
      </c>
      <c r="R1000" s="103">
        <v>0.487438370136143</v>
      </c>
      <c r="S1000" s="103">
        <v>0.48707522678437221</v>
      </c>
      <c r="T1000" s="103">
        <v>0.48692662790763347</v>
      </c>
      <c r="U1000" s="103">
        <v>0.48689478754631571</v>
      </c>
      <c r="V1000" s="103">
        <v>0.48694147962468964</v>
      </c>
      <c r="W1000" s="103">
        <v>0.48702850420596999</v>
      </c>
      <c r="X1000" s="103">
        <v>0.48711766135337137</v>
      </c>
      <c r="Y1000" s="103">
        <v>0.4871707511301086</v>
      </c>
      <c r="Z1000" s="103">
        <v>0.48715686231830846</v>
      </c>
      <c r="AA1000" s="103">
        <v>0.48708061361382265</v>
      </c>
      <c r="AB1000" s="103">
        <v>0.48695743378748396</v>
      </c>
      <c r="AC1000" s="103">
        <v>0.48680275415122659</v>
      </c>
      <c r="AD1000" s="103">
        <v>0.48663200601698486</v>
      </c>
      <c r="AE1000" s="103">
        <v>0.4864606206966931</v>
      </c>
      <c r="AF1000" s="103">
        <v>0.48630402950228557</v>
      </c>
      <c r="AG1000" s="103">
        <v>0.48617766374569649</v>
      </c>
      <c r="AH1000" s="103">
        <v>0.48609695473886022</v>
      </c>
      <c r="AI1000" s="103">
        <v>0.4860773337937111</v>
      </c>
      <c r="AJ1000" s="103">
        <v>0.48613423222218327</v>
      </c>
      <c r="AK1000" s="103">
        <v>0.48628308133621123</v>
      </c>
      <c r="AL1000" s="103">
        <v>0.48653698528780076</v>
      </c>
      <c r="AM1000" s="103">
        <v>0.48689877403898824</v>
      </c>
      <c r="AN1000" s="103">
        <v>0.48736844309307864</v>
      </c>
      <c r="AO1000" s="103">
        <v>0.48794598786195598</v>
      </c>
      <c r="AP1000" s="103">
        <v>0.48863140375750397</v>
      </c>
      <c r="AQ1000" s="103">
        <v>0.48942468619160623</v>
      </c>
      <c r="AR1000" s="103">
        <v>0.49032583057614698</v>
      </c>
      <c r="AS1000" s="103">
        <v>0.49133483232300951</v>
      </c>
      <c r="AT1000" s="103">
        <v>0.49245168684407797</v>
      </c>
      <c r="AU1000" s="103">
        <v>0.49367638955123605</v>
      </c>
      <c r="AV1000" s="103">
        <v>0.49500893585636746</v>
      </c>
      <c r="AW1000" s="103">
        <v>0.49644932117135604</v>
      </c>
      <c r="AX1000" s="103">
        <v>0.49799751236085588</v>
      </c>
      <c r="AY1000" s="103">
        <v>0.49965335025620927</v>
      </c>
      <c r="AZ1000" s="103">
        <v>0.50141664091850457</v>
      </c>
      <c r="BA1000" s="103">
        <v>0.50328719040770797</v>
      </c>
      <c r="BB1000" s="103">
        <v>0.50526480478378588</v>
      </c>
      <c r="BC1000" s="103">
        <v>0.50734929010670404</v>
      </c>
      <c r="BD1000" s="103">
        <v>0.50954045243642887</v>
      </c>
      <c r="BE1000" s="103">
        <v>0.51183809783292689</v>
      </c>
      <c r="BF1000" s="103">
        <v>0.51424203235616361</v>
      </c>
      <c r="BG1000" s="103">
        <v>0.51675206206610569</v>
      </c>
      <c r="BH1000" s="103">
        <v>0.51936799302271952</v>
      </c>
      <c r="BI1000" s="103">
        <v>0.52208963128597075</v>
      </c>
    </row>
    <row r="1001" spans="1:61">
      <c r="A1001" s="102">
        <v>43763</v>
      </c>
      <c r="B1001" s="103">
        <v>0.69295027235328488</v>
      </c>
      <c r="C1001" s="103">
        <v>0.67088102904133418</v>
      </c>
      <c r="D1001" s="103">
        <v>0.6494173915152055</v>
      </c>
      <c r="E1001" s="103">
        <v>0.63171023536273729</v>
      </c>
      <c r="F1001" s="103">
        <v>0.61616291415846569</v>
      </c>
      <c r="G1001" s="103">
        <v>0.60112884680019796</v>
      </c>
      <c r="H1001" s="103">
        <v>0.58630149895120443</v>
      </c>
      <c r="I1001" s="103">
        <v>0.57220125411188127</v>
      </c>
      <c r="J1001" s="103">
        <v>0.55942937709796869</v>
      </c>
      <c r="K1001" s="103">
        <v>0.54843824016793974</v>
      </c>
      <c r="L1001" s="103">
        <v>0.53946179375550829</v>
      </c>
      <c r="M1001" s="103">
        <v>0.53252287990339742</v>
      </c>
      <c r="N1001" s="103">
        <v>0.52741720984274565</v>
      </c>
      <c r="O1001" s="103">
        <v>0.52388639710707097</v>
      </c>
      <c r="P1001" s="103">
        <v>0.52167274153596455</v>
      </c>
      <c r="Q1001" s="103">
        <v>0.52051854313151291</v>
      </c>
      <c r="R1001" s="103">
        <v>0.52016610189580292</v>
      </c>
      <c r="S1001" s="103">
        <v>0.52035771783092177</v>
      </c>
      <c r="T1001" s="103">
        <v>0.52086453389008747</v>
      </c>
      <c r="U1001" s="103">
        <v>0.52159148863932225</v>
      </c>
      <c r="V1001" s="103">
        <v>0.52248228809373987</v>
      </c>
      <c r="W1001" s="103">
        <v>0.52348064229440783</v>
      </c>
      <c r="X1001" s="103">
        <v>0.52453026128239355</v>
      </c>
      <c r="Y1001" s="103">
        <v>0.525574855098764</v>
      </c>
      <c r="Z1001" s="103">
        <v>0.52656830398233356</v>
      </c>
      <c r="AA1001" s="103">
        <v>0.52750938862864183</v>
      </c>
      <c r="AB1001" s="103">
        <v>0.52840927693767159</v>
      </c>
      <c r="AC1001" s="103">
        <v>0.52927913720893605</v>
      </c>
      <c r="AD1001" s="103">
        <v>0.53013013774194884</v>
      </c>
      <c r="AE1001" s="103">
        <v>0.53097344683622283</v>
      </c>
      <c r="AF1001" s="103">
        <v>0.53182023279127122</v>
      </c>
      <c r="AG1001" s="103">
        <v>0.53268166390660743</v>
      </c>
      <c r="AH1001" s="103">
        <v>0.53356890848174432</v>
      </c>
      <c r="AI1001" s="103">
        <v>0.53449313481619543</v>
      </c>
      <c r="AJ1001" s="103">
        <v>0.53546551120947383</v>
      </c>
      <c r="AK1001" s="103">
        <v>0.53649720596109263</v>
      </c>
      <c r="AL1001" s="103">
        <v>0.53759785445824881</v>
      </c>
      <c r="AM1001" s="103">
        <v>0.53877032442590789</v>
      </c>
      <c r="AN1001" s="103">
        <v>0.54001561651636654</v>
      </c>
      <c r="AO1001" s="103">
        <v>0.54133473132170185</v>
      </c>
      <c r="AP1001" s="103">
        <v>0.54272866943399067</v>
      </c>
      <c r="AQ1001" s="103">
        <v>0.54419843144530955</v>
      </c>
      <c r="AR1001" s="103">
        <v>0.54574501794773567</v>
      </c>
      <c r="AS1001" s="103">
        <v>0.54736942953334555</v>
      </c>
      <c r="AT1001" s="103">
        <v>0.54907266679421596</v>
      </c>
      <c r="AU1001" s="103">
        <v>0.55085573032242419</v>
      </c>
      <c r="AV1001" s="103">
        <v>0.55271962071004654</v>
      </c>
      <c r="AW1001" s="103">
        <v>0.55466533854915989</v>
      </c>
      <c r="AX1001" s="103">
        <v>0.55669373468208594</v>
      </c>
      <c r="AY1001" s="103">
        <v>0.55880499882020462</v>
      </c>
      <c r="AZ1001" s="103">
        <v>0.56099913828111392</v>
      </c>
      <c r="BA1001" s="103">
        <v>0.56327616037652839</v>
      </c>
      <c r="BB1001" s="103">
        <v>0.56563607241816327</v>
      </c>
      <c r="BC1001" s="103">
        <v>0.5680788817177328</v>
      </c>
      <c r="BD1001" s="103">
        <v>0.57060459558695209</v>
      </c>
      <c r="BE1001" s="103">
        <v>0.5732132213375366</v>
      </c>
      <c r="BF1001" s="103">
        <v>0.57590476628120024</v>
      </c>
      <c r="BG1001" s="103">
        <v>0.57867923772965835</v>
      </c>
      <c r="BH1001" s="103">
        <v>0.58153664299462604</v>
      </c>
      <c r="BI1001" s="103">
        <v>0.58447698938781756</v>
      </c>
    </row>
    <row r="1002" spans="1:61">
      <c r="A1002" s="102">
        <v>43766</v>
      </c>
      <c r="B1002" s="103">
        <v>0.69692551345522646</v>
      </c>
      <c r="C1002" s="103">
        <v>0.67318979071072327</v>
      </c>
      <c r="D1002" s="103">
        <v>0.65095586913624048</v>
      </c>
      <c r="E1002" s="103">
        <v>0.63313538157584692</v>
      </c>
      <c r="F1002" s="103">
        <v>0.6180168137645351</v>
      </c>
      <c r="G1002" s="103">
        <v>0.60389361022495203</v>
      </c>
      <c r="H1002" s="103">
        <v>0.59041583707218503</v>
      </c>
      <c r="I1002" s="103">
        <v>0.57811971447268951</v>
      </c>
      <c r="J1002" s="103">
        <v>0.56772025458775832</v>
      </c>
      <c r="K1002" s="103">
        <v>0.55962291180606094</v>
      </c>
      <c r="L1002" s="103">
        <v>0.5540816139842546</v>
      </c>
      <c r="M1002" s="103">
        <v>0.55099682344507994</v>
      </c>
      <c r="N1002" s="103">
        <v>0.55000381255781094</v>
      </c>
      <c r="O1002" s="103">
        <v>0.55070060268068666</v>
      </c>
      <c r="P1002" s="103">
        <v>0.55268935868698443</v>
      </c>
      <c r="Q1002" s="103">
        <v>0.55557224558377305</v>
      </c>
      <c r="R1002" s="103">
        <v>0.5589514283781214</v>
      </c>
      <c r="S1002" s="103">
        <v>0.56242907207709747</v>
      </c>
      <c r="T1002" s="103">
        <v>0.56567275672513839</v>
      </c>
      <c r="U1002" s="103">
        <v>0.56862495190523199</v>
      </c>
      <c r="V1002" s="103">
        <v>0.57130032245104823</v>
      </c>
      <c r="W1002" s="103">
        <v>0.57371353350164433</v>
      </c>
      <c r="X1002" s="103">
        <v>0.57587925019607766</v>
      </c>
      <c r="Y1002" s="103">
        <v>0.57781213767340456</v>
      </c>
      <c r="Z1002" s="103">
        <v>0.57952847946448349</v>
      </c>
      <c r="AA1002" s="103">
        <v>0.58105170414620511</v>
      </c>
      <c r="AB1002" s="103">
        <v>0.58240721148133046</v>
      </c>
      <c r="AC1002" s="103">
        <v>0.58362040129619897</v>
      </c>
      <c r="AD1002" s="103">
        <v>0.58471667341715028</v>
      </c>
      <c r="AE1002" s="103">
        <v>0.5857214276705236</v>
      </c>
      <c r="AF1002" s="103">
        <v>0.58666006388265812</v>
      </c>
      <c r="AG1002" s="103">
        <v>0.5875579818798935</v>
      </c>
      <c r="AH1002" s="103">
        <v>0.58844058148856881</v>
      </c>
      <c r="AI1002" s="103">
        <v>0.58933326253502361</v>
      </c>
      <c r="AJ1002" s="103">
        <v>0.59026142484559729</v>
      </c>
      <c r="AK1002" s="103">
        <v>0.59125046824662908</v>
      </c>
      <c r="AL1002" s="103">
        <v>0.59232179385138561</v>
      </c>
      <c r="AM1002" s="103">
        <v>0.59347914883485664</v>
      </c>
      <c r="AN1002" s="103">
        <v>0.59472140997741629</v>
      </c>
      <c r="AO1002" s="103">
        <v>0.59604745390235192</v>
      </c>
      <c r="AP1002" s="103">
        <v>0.59745615723295087</v>
      </c>
      <c r="AQ1002" s="103">
        <v>0.59894639659249982</v>
      </c>
      <c r="AR1002" s="103">
        <v>0.60051704860428667</v>
      </c>
      <c r="AS1002" s="103">
        <v>0.60216698989159789</v>
      </c>
      <c r="AT1002" s="103">
        <v>0.60389509707772115</v>
      </c>
      <c r="AU1002" s="103">
        <v>0.60570024678594381</v>
      </c>
      <c r="AV1002" s="103">
        <v>0.60758131563955242</v>
      </c>
      <c r="AW1002" s="103">
        <v>0.60953718026183468</v>
      </c>
      <c r="AX1002" s="103">
        <v>0.6115668111965763</v>
      </c>
      <c r="AY1002" s="103">
        <v>0.61366968486401052</v>
      </c>
      <c r="AZ1002" s="103">
        <v>0.61584544725359669</v>
      </c>
      <c r="BA1002" s="103">
        <v>0.61809374447784393</v>
      </c>
      <c r="BB1002" s="103">
        <v>0.6204142226492616</v>
      </c>
      <c r="BC1002" s="103">
        <v>0.62280652788035884</v>
      </c>
      <c r="BD1002" s="103">
        <v>0.62527030628364477</v>
      </c>
      <c r="BE1002" s="103">
        <v>0.6278052039716292</v>
      </c>
      <c r="BF1002" s="103">
        <v>0.63041086705682059</v>
      </c>
      <c r="BG1002" s="103">
        <v>0.63308694165172852</v>
      </c>
      <c r="BH1002" s="103">
        <v>0.63583307386886279</v>
      </c>
      <c r="BI1002" s="103">
        <v>0.63864890982073164</v>
      </c>
    </row>
    <row r="1003" spans="1:61">
      <c r="A1003" s="102">
        <v>43767</v>
      </c>
      <c r="B1003" s="103">
        <v>0.69834776569276646</v>
      </c>
      <c r="C1003" s="103">
        <v>0.68050372415271032</v>
      </c>
      <c r="D1003" s="103">
        <v>0.66378446479967745</v>
      </c>
      <c r="E1003" s="103">
        <v>0.6500051714872348</v>
      </c>
      <c r="F1003" s="103">
        <v>0.63723641255580299</v>
      </c>
      <c r="G1003" s="103">
        <v>0.62425546798782816</v>
      </c>
      <c r="H1003" s="103">
        <v>0.61115579708893764</v>
      </c>
      <c r="I1003" s="103">
        <v>0.59870692395288072</v>
      </c>
      <c r="J1003" s="103">
        <v>0.58761447509191345</v>
      </c>
      <c r="K1003" s="103">
        <v>0.57831567175019682</v>
      </c>
      <c r="L1003" s="103">
        <v>0.57109856571528994</v>
      </c>
      <c r="M1003" s="103">
        <v>0.56599916854919496</v>
      </c>
      <c r="N1003" s="103">
        <v>0.5627334720483369</v>
      </c>
      <c r="O1003" s="103">
        <v>0.56098641347118428</v>
      </c>
      <c r="P1003" s="103">
        <v>0.56045542745772148</v>
      </c>
      <c r="Q1003" s="103">
        <v>0.56083794905123252</v>
      </c>
      <c r="R1003" s="103">
        <v>0.56183141329500252</v>
      </c>
      <c r="S1003" s="103">
        <v>0.5631332552323155</v>
      </c>
      <c r="T1003" s="103">
        <v>0.56448640009352469</v>
      </c>
      <c r="U1003" s="103">
        <v>0.56582493368970044</v>
      </c>
      <c r="V1003" s="103">
        <v>0.56713314703841167</v>
      </c>
      <c r="W1003" s="103">
        <v>0.56839533136959441</v>
      </c>
      <c r="X1003" s="103">
        <v>0.56959577791318461</v>
      </c>
      <c r="Y1003" s="103">
        <v>0.57071877789911785</v>
      </c>
      <c r="Z1003" s="103">
        <v>0.57175264997496367</v>
      </c>
      <c r="AA1003" s="103">
        <v>0.5727034934544748</v>
      </c>
      <c r="AB1003" s="103">
        <v>0.57358231300790208</v>
      </c>
      <c r="AC1003" s="103">
        <v>0.57440011346371112</v>
      </c>
      <c r="AD1003" s="103">
        <v>0.57516789965036741</v>
      </c>
      <c r="AE1003" s="103">
        <v>0.57589667639633646</v>
      </c>
      <c r="AF1003" s="103">
        <v>0.57659744853008388</v>
      </c>
      <c r="AG1003" s="103">
        <v>0.57728122088007527</v>
      </c>
      <c r="AH1003" s="103">
        <v>0.57795899827477604</v>
      </c>
      <c r="AI1003" s="103">
        <v>0.57864178554265178</v>
      </c>
      <c r="AJ1003" s="103">
        <v>0.5793405875121681</v>
      </c>
      <c r="AK1003" s="103">
        <v>0.58006640901179052</v>
      </c>
      <c r="AL1003" s="103">
        <v>0.58082978744691283</v>
      </c>
      <c r="AM1003" s="103">
        <v>0.58163874257955284</v>
      </c>
      <c r="AN1003" s="103">
        <v>0.58250045026044228</v>
      </c>
      <c r="AO1003" s="103">
        <v>0.58342208572792098</v>
      </c>
      <c r="AP1003" s="103">
        <v>0.58441082422032853</v>
      </c>
      <c r="AQ1003" s="103">
        <v>0.58547384097600463</v>
      </c>
      <c r="AR1003" s="103">
        <v>0.58661831123328889</v>
      </c>
      <c r="AS1003" s="103">
        <v>0.58785141023052079</v>
      </c>
      <c r="AT1003" s="103">
        <v>0.58918031320604003</v>
      </c>
      <c r="AU1003" s="103">
        <v>0.59061219539818643</v>
      </c>
      <c r="AV1003" s="103">
        <v>0.59215423204529938</v>
      </c>
      <c r="AW1003" s="103">
        <v>0.59381359838571857</v>
      </c>
      <c r="AX1003" s="103">
        <v>0.59559598174125816</v>
      </c>
      <c r="AY1003" s="103">
        <v>0.59749981636959437</v>
      </c>
      <c r="AZ1003" s="103">
        <v>0.59952132976348305</v>
      </c>
      <c r="BA1003" s="103">
        <v>0.60165674889694076</v>
      </c>
      <c r="BB1003" s="103">
        <v>0.60390230074398421</v>
      </c>
      <c r="BC1003" s="103">
        <v>0.60625421227862974</v>
      </c>
      <c r="BD1003" s="103">
        <v>0.60870871047489383</v>
      </c>
      <c r="BE1003" s="103">
        <v>0.61126202230679361</v>
      </c>
      <c r="BF1003" s="103">
        <v>0.6139103747483452</v>
      </c>
      <c r="BG1003" s="103">
        <v>0.61664999477356519</v>
      </c>
      <c r="BH1003" s="103">
        <v>0.6194771093564706</v>
      </c>
      <c r="BI1003" s="103">
        <v>0.62238794547107745</v>
      </c>
    </row>
    <row r="1004" spans="1:61">
      <c r="A1004" s="102">
        <v>43768</v>
      </c>
      <c r="B1004" s="103">
        <v>0.69862408620346006</v>
      </c>
      <c r="C1004" s="103">
        <v>0.67943746716527864</v>
      </c>
      <c r="D1004" s="103">
        <v>0.66103598468001734</v>
      </c>
      <c r="E1004" s="103">
        <v>0.64497692849821686</v>
      </c>
      <c r="F1004" s="103">
        <v>0.62964939673993547</v>
      </c>
      <c r="G1004" s="103">
        <v>0.6142300259779454</v>
      </c>
      <c r="H1004" s="103">
        <v>0.59899246226132641</v>
      </c>
      <c r="I1004" s="103">
        <v>0.58467066471459772</v>
      </c>
      <c r="J1004" s="103">
        <v>0.57181313350107876</v>
      </c>
      <c r="K1004" s="103">
        <v>0.56069020278839155</v>
      </c>
      <c r="L1004" s="103">
        <v>0.55147414096312231</v>
      </c>
      <c r="M1004" s="103">
        <v>0.5442150899776631</v>
      </c>
      <c r="N1004" s="103">
        <v>0.53864136206545798</v>
      </c>
      <c r="O1004" s="103">
        <v>0.53449504869887354</v>
      </c>
      <c r="P1004" s="103">
        <v>0.53154848132691757</v>
      </c>
      <c r="Q1004" s="103">
        <v>0.52957399237421188</v>
      </c>
      <c r="R1004" s="103">
        <v>0.52834391426537841</v>
      </c>
      <c r="S1004" s="103">
        <v>0.52763057942503921</v>
      </c>
      <c r="T1004" s="103">
        <v>0.52723559135717346</v>
      </c>
      <c r="U1004" s="103">
        <v>0.52708355760002057</v>
      </c>
      <c r="V1004" s="103">
        <v>0.52713139069380244</v>
      </c>
      <c r="W1004" s="103">
        <v>0.5273360033153921</v>
      </c>
      <c r="X1004" s="103">
        <v>0.52765430814166225</v>
      </c>
      <c r="Y1004" s="103">
        <v>0.52804321784948594</v>
      </c>
      <c r="Z1004" s="103">
        <v>0.52846513008639406</v>
      </c>
      <c r="AA1004" s="103">
        <v>0.52891198575717502</v>
      </c>
      <c r="AB1004" s="103">
        <v>0.52938562863388916</v>
      </c>
      <c r="AC1004" s="103">
        <v>0.52988790967471022</v>
      </c>
      <c r="AD1004" s="103">
        <v>0.53042067983781205</v>
      </c>
      <c r="AE1004" s="103">
        <v>0.53098579008136815</v>
      </c>
      <c r="AF1004" s="103">
        <v>0.53158509136355236</v>
      </c>
      <c r="AG1004" s="103">
        <v>0.53222043464253843</v>
      </c>
      <c r="AH1004" s="103">
        <v>0.53289367087650008</v>
      </c>
      <c r="AI1004" s="103">
        <v>0.53360665102361093</v>
      </c>
      <c r="AJ1004" s="103">
        <v>0.53436122604204472</v>
      </c>
      <c r="AK1004" s="103">
        <v>0.53515924688997518</v>
      </c>
      <c r="AL1004" s="103">
        <v>0.53600271522857912</v>
      </c>
      <c r="AM1004" s="103">
        <v>0.53689436734259954</v>
      </c>
      <c r="AN1004" s="103">
        <v>0.53783716302804163</v>
      </c>
      <c r="AO1004" s="103">
        <v>0.53883406213345086</v>
      </c>
      <c r="AP1004" s="103">
        <v>0.53988802450737294</v>
      </c>
      <c r="AQ1004" s="103">
        <v>0.54100200999835291</v>
      </c>
      <c r="AR1004" s="103">
        <v>0.54217897845493657</v>
      </c>
      <c r="AS1004" s="103">
        <v>0.54342188972566896</v>
      </c>
      <c r="AT1004" s="103">
        <v>0.54473370365909568</v>
      </c>
      <c r="AU1004" s="103">
        <v>0.54611738010376243</v>
      </c>
      <c r="AV1004" s="103">
        <v>0.54757587890821424</v>
      </c>
      <c r="AW1004" s="103">
        <v>0.54911215992099671</v>
      </c>
      <c r="AX1004" s="103">
        <v>0.55072877783850549</v>
      </c>
      <c r="AY1004" s="103">
        <v>0.55242649864888926</v>
      </c>
      <c r="AZ1004" s="103">
        <v>0.55420559486881915</v>
      </c>
      <c r="BA1004" s="103">
        <v>0.55606633899905022</v>
      </c>
      <c r="BB1004" s="103">
        <v>0.55800900354033756</v>
      </c>
      <c r="BC1004" s="103">
        <v>0.56003386099343577</v>
      </c>
      <c r="BD1004" s="103">
        <v>0.56214118385909995</v>
      </c>
      <c r="BE1004" s="103">
        <v>0.56433124463808526</v>
      </c>
      <c r="BF1004" s="103">
        <v>0.56660431583114623</v>
      </c>
      <c r="BG1004" s="103">
        <v>0.56896066993903793</v>
      </c>
      <c r="BH1004" s="103">
        <v>0.57140057946251555</v>
      </c>
      <c r="BI1004" s="103">
        <v>0.57392431690233359</v>
      </c>
    </row>
    <row r="1005" spans="1:61">
      <c r="A1005" s="102">
        <v>43769</v>
      </c>
      <c r="B1005" s="103">
        <v>0.70218511917722803</v>
      </c>
      <c r="C1005" s="103">
        <v>0.68175542626870522</v>
      </c>
      <c r="D1005" s="103">
        <v>0.66166266602860768</v>
      </c>
      <c r="E1005" s="103">
        <v>0.64342083609500422</v>
      </c>
      <c r="F1005" s="103">
        <v>0.62543088358207921</v>
      </c>
      <c r="G1005" s="103">
        <v>0.60690547453648158</v>
      </c>
      <c r="H1005" s="103">
        <v>0.58828047707088904</v>
      </c>
      <c r="I1005" s="103">
        <v>0.57057317016483156</v>
      </c>
      <c r="J1005" s="103">
        <v>0.55454982719148527</v>
      </c>
      <c r="K1005" s="103">
        <v>0.5406596757200357</v>
      </c>
      <c r="L1005" s="103">
        <v>0.529164441699432</v>
      </c>
      <c r="M1005" s="103">
        <v>0.52006125214332111</v>
      </c>
      <c r="N1005" s="103">
        <v>0.51303404274924591</v>
      </c>
      <c r="O1005" s="103">
        <v>0.50770958960190371</v>
      </c>
      <c r="P1005" s="103">
        <v>0.5037184510708449</v>
      </c>
      <c r="Q1005" s="103">
        <v>0.50069118827039316</v>
      </c>
      <c r="R1005" s="103">
        <v>0.49825836231487258</v>
      </c>
      <c r="S1005" s="103">
        <v>0.49605053463013121</v>
      </c>
      <c r="T1005" s="103">
        <v>0.49377191283616445</v>
      </c>
      <c r="U1005" s="103">
        <v>0.49140711868177644</v>
      </c>
      <c r="V1005" s="103">
        <v>0.48900750363132189</v>
      </c>
      <c r="W1005" s="103">
        <v>0.48662441914915516</v>
      </c>
      <c r="X1005" s="103">
        <v>0.48430921669963006</v>
      </c>
      <c r="Y1005" s="103">
        <v>0.48211324774710179</v>
      </c>
      <c r="Z1005" s="103">
        <v>0.48008103154907678</v>
      </c>
      <c r="AA1005" s="103">
        <v>0.47822378278338412</v>
      </c>
      <c r="AB1005" s="103">
        <v>0.47654258311693465</v>
      </c>
      <c r="AC1005" s="103">
        <v>0.4750385118346942</v>
      </c>
      <c r="AD1005" s="103">
        <v>0.47371264822162878</v>
      </c>
      <c r="AE1005" s="103">
        <v>0.47256607156270519</v>
      </c>
      <c r="AF1005" s="103">
        <v>0.4715998611428891</v>
      </c>
      <c r="AG1005" s="103">
        <v>0.47081509624714668</v>
      </c>
      <c r="AH1005" s="103">
        <v>0.47021285616044445</v>
      </c>
      <c r="AI1005" s="103">
        <v>0.4697942201677483</v>
      </c>
      <c r="AJ1005" s="103">
        <v>0.46956026755402436</v>
      </c>
      <c r="AK1005" s="103">
        <v>0.46951207760423908</v>
      </c>
      <c r="AL1005" s="103">
        <v>0.46964933488978605</v>
      </c>
      <c r="AM1005" s="103">
        <v>0.46996556645415549</v>
      </c>
      <c r="AN1005" s="103">
        <v>0.47045260059292809</v>
      </c>
      <c r="AO1005" s="103">
        <v>0.47110226554689427</v>
      </c>
      <c r="AP1005" s="103">
        <v>0.47190638955684422</v>
      </c>
      <c r="AQ1005" s="103">
        <v>0.47285680086356796</v>
      </c>
      <c r="AR1005" s="103">
        <v>0.47394532770785608</v>
      </c>
      <c r="AS1005" s="103">
        <v>0.47516379833049849</v>
      </c>
      <c r="AT1005" s="103">
        <v>0.47650404097228544</v>
      </c>
      <c r="AU1005" s="103">
        <v>0.47795788387400751</v>
      </c>
      <c r="AV1005" s="103">
        <v>0.4795171552764545</v>
      </c>
      <c r="AW1005" s="103">
        <v>0.48117368342041689</v>
      </c>
      <c r="AX1005" s="103">
        <v>0.48292064877086477</v>
      </c>
      <c r="AY1005" s="103">
        <v>0.48475720173404108</v>
      </c>
      <c r="AZ1005" s="103">
        <v>0.48668413971242103</v>
      </c>
      <c r="BA1005" s="103">
        <v>0.48870226016160107</v>
      </c>
      <c r="BB1005" s="103">
        <v>0.49081236053717797</v>
      </c>
      <c r="BC1005" s="103">
        <v>0.49301523829474792</v>
      </c>
      <c r="BD1005" s="103">
        <v>0.49531169088990762</v>
      </c>
      <c r="BE1005" s="103">
        <v>0.49770251577825364</v>
      </c>
      <c r="BF1005" s="103">
        <v>0.50018851041538237</v>
      </c>
      <c r="BG1005" s="103">
        <v>0.5027704722568902</v>
      </c>
      <c r="BH1005" s="103">
        <v>0.50544919875837424</v>
      </c>
      <c r="BI1005" s="103">
        <v>0.50822548737543027</v>
      </c>
    </row>
    <row r="1006" spans="1:61">
      <c r="A1006" s="102">
        <v>43770</v>
      </c>
      <c r="B1006" s="103">
        <v>0.69158800757854155</v>
      </c>
      <c r="C1006" s="103">
        <v>0.68354507772908801</v>
      </c>
      <c r="D1006" s="103">
        <v>0.67717264618892659</v>
      </c>
      <c r="E1006" s="103">
        <v>0.66482211554510173</v>
      </c>
      <c r="F1006" s="103">
        <v>0.64730215326850715</v>
      </c>
      <c r="G1006" s="103">
        <v>0.62741719720811029</v>
      </c>
      <c r="H1006" s="103">
        <v>0.60761559085291383</v>
      </c>
      <c r="I1006" s="103">
        <v>0.58940730908035133</v>
      </c>
      <c r="J1006" s="103">
        <v>0.57330180732148694</v>
      </c>
      <c r="K1006" s="103">
        <v>0.55948794563107762</v>
      </c>
      <c r="L1006" s="103">
        <v>0.54789344858285127</v>
      </c>
      <c r="M1006" s="103">
        <v>0.53829645525264402</v>
      </c>
      <c r="N1006" s="103">
        <v>0.53009746286209991</v>
      </c>
      <c r="O1006" s="103">
        <v>0.52307545948251188</v>
      </c>
      <c r="P1006" s="103">
        <v>0.51716382023800023</v>
      </c>
      <c r="Q1006" s="103">
        <v>0.5122959565441787</v>
      </c>
      <c r="R1006" s="103">
        <v>0.50840527981666173</v>
      </c>
      <c r="S1006" s="103">
        <v>0.50542520147106507</v>
      </c>
      <c r="T1006" s="103">
        <v>0.50328239483509607</v>
      </c>
      <c r="U1006" s="103">
        <v>0.50186901089467506</v>
      </c>
      <c r="V1006" s="103">
        <v>0.50106617428468969</v>
      </c>
      <c r="W1006" s="103">
        <v>0.50075500480091184</v>
      </c>
      <c r="X1006" s="103">
        <v>0.50081662223911416</v>
      </c>
      <c r="Y1006" s="103">
        <v>0.50113214639506831</v>
      </c>
      <c r="Z1006" s="103">
        <v>0.50159772830371219</v>
      </c>
      <c r="AA1006" s="103">
        <v>0.5021758804926908</v>
      </c>
      <c r="AB1006" s="103">
        <v>0.50284742339646138</v>
      </c>
      <c r="AC1006" s="103">
        <v>0.50359317803997294</v>
      </c>
      <c r="AD1006" s="103">
        <v>0.50439396544817494</v>
      </c>
      <c r="AE1006" s="103">
        <v>0.50523060664601627</v>
      </c>
      <c r="AF1006" s="103">
        <v>0.50608392265844615</v>
      </c>
      <c r="AG1006" s="103">
        <v>0.50693473451041393</v>
      </c>
      <c r="AH1006" s="103">
        <v>0.50776386322686839</v>
      </c>
      <c r="AI1006" s="103">
        <v>0.50855212983275921</v>
      </c>
      <c r="AJ1006" s="103">
        <v>0.50928035535303529</v>
      </c>
      <c r="AK1006" s="103">
        <v>0.50992936081264562</v>
      </c>
      <c r="AL1006" s="103">
        <v>0.51048562542594333</v>
      </c>
      <c r="AM1006" s="103">
        <v>0.51096060877587557</v>
      </c>
      <c r="AN1006" s="103">
        <v>0.51137266206644583</v>
      </c>
      <c r="AO1006" s="103">
        <v>0.51174013672393615</v>
      </c>
      <c r="AP1006" s="103">
        <v>0.51208138417462756</v>
      </c>
      <c r="AQ1006" s="103">
        <v>0.51241475584480156</v>
      </c>
      <c r="AR1006" s="103">
        <v>0.51275860316074007</v>
      </c>
      <c r="AS1006" s="103">
        <v>0.5131312775487239</v>
      </c>
      <c r="AT1006" s="103">
        <v>0.51355113043503497</v>
      </c>
      <c r="AU1006" s="103">
        <v>0.51403651324595445</v>
      </c>
      <c r="AV1006" s="103">
        <v>0.51460577740776381</v>
      </c>
      <c r="AW1006" s="103">
        <v>0.51527727434674486</v>
      </c>
      <c r="AX1006" s="103">
        <v>0.51606674862971669</v>
      </c>
      <c r="AY1006" s="103">
        <v>0.51697843578667801</v>
      </c>
      <c r="AZ1006" s="103">
        <v>0.51801339621751241</v>
      </c>
      <c r="BA1006" s="103">
        <v>0.51917269021969625</v>
      </c>
      <c r="BB1006" s="103">
        <v>0.52045737809070614</v>
      </c>
      <c r="BC1006" s="103">
        <v>0.52186852012801799</v>
      </c>
      <c r="BD1006" s="103">
        <v>0.52340717662910829</v>
      </c>
      <c r="BE1006" s="103">
        <v>0.52507440789145365</v>
      </c>
      <c r="BF1006" s="103">
        <v>0.52687127421253011</v>
      </c>
      <c r="BG1006" s="103">
        <v>0.52879883588981391</v>
      </c>
      <c r="BH1006" s="103">
        <v>0.53085815322078178</v>
      </c>
      <c r="BI1006" s="103">
        <v>0.53305028650290964</v>
      </c>
    </row>
    <row r="1007" spans="1:61">
      <c r="A1007" s="102">
        <v>43773</v>
      </c>
      <c r="B1007" s="103">
        <v>0.70446550753193082</v>
      </c>
      <c r="C1007" s="103">
        <v>0.688938961634039</v>
      </c>
      <c r="D1007" s="103">
        <v>0.67219678292961704</v>
      </c>
      <c r="E1007" s="103">
        <v>0.6560943341100598</v>
      </c>
      <c r="F1007" s="103">
        <v>0.64132727659700406</v>
      </c>
      <c r="G1007" s="103">
        <v>0.62764566197173022</v>
      </c>
      <c r="H1007" s="103">
        <v>0.61503417269655747</v>
      </c>
      <c r="I1007" s="103">
        <v>0.60349013338815161</v>
      </c>
      <c r="J1007" s="103">
        <v>0.59283786551877193</v>
      </c>
      <c r="K1007" s="103">
        <v>0.58300614050861899</v>
      </c>
      <c r="L1007" s="103">
        <v>0.57412238118588599</v>
      </c>
      <c r="M1007" s="103">
        <v>0.56624277739775786</v>
      </c>
      <c r="N1007" s="103">
        <v>0.55933295317063947</v>
      </c>
      <c r="O1007" s="103">
        <v>0.55335701134519111</v>
      </c>
      <c r="P1007" s="103">
        <v>0.54828383564016003</v>
      </c>
      <c r="Q1007" s="103">
        <v>0.544082309928545</v>
      </c>
      <c r="R1007" s="103">
        <v>0.54072131808334511</v>
      </c>
      <c r="S1007" s="103">
        <v>0.53816974393113148</v>
      </c>
      <c r="T1007" s="103">
        <v>0.53638549503830757</v>
      </c>
      <c r="U1007" s="103">
        <v>0.53528468593000456</v>
      </c>
      <c r="V1007" s="103">
        <v>0.53477348570610639</v>
      </c>
      <c r="W1007" s="103">
        <v>0.53475806346649668</v>
      </c>
      <c r="X1007" s="103">
        <v>0.53514458831105927</v>
      </c>
      <c r="Y1007" s="103">
        <v>0.53583922933967787</v>
      </c>
      <c r="Z1007" s="103">
        <v>0.53675844240767412</v>
      </c>
      <c r="AA1007" s="103">
        <v>0.53786409841823069</v>
      </c>
      <c r="AB1007" s="103">
        <v>0.53913059744513581</v>
      </c>
      <c r="AC1007" s="103">
        <v>0.54053233996628736</v>
      </c>
      <c r="AD1007" s="103">
        <v>0.54204372645958332</v>
      </c>
      <c r="AE1007" s="103">
        <v>0.54363915740292101</v>
      </c>
      <c r="AF1007" s="103">
        <v>0.54529303327419854</v>
      </c>
      <c r="AG1007" s="103">
        <v>0.54697975455131376</v>
      </c>
      <c r="AH1007" s="103">
        <v>0.548673721712164</v>
      </c>
      <c r="AI1007" s="103">
        <v>0.55034933523464735</v>
      </c>
      <c r="AJ1007" s="103">
        <v>0.55198099559666169</v>
      </c>
      <c r="AK1007" s="103">
        <v>0.55354310327610456</v>
      </c>
      <c r="AL1007" s="103">
        <v>0.55501626291587924</v>
      </c>
      <c r="AM1007" s="103">
        <v>0.55640846995788318</v>
      </c>
      <c r="AN1007" s="103">
        <v>0.55773527645817866</v>
      </c>
      <c r="AO1007" s="103">
        <v>0.55901223471655359</v>
      </c>
      <c r="AP1007" s="103">
        <v>0.56025489703279552</v>
      </c>
      <c r="AQ1007" s="103">
        <v>0.56147881570669211</v>
      </c>
      <c r="AR1007" s="103">
        <v>0.56269954303803127</v>
      </c>
      <c r="AS1007" s="103">
        <v>0.56393263132660032</v>
      </c>
      <c r="AT1007" s="103">
        <v>0.56519363287218727</v>
      </c>
      <c r="AU1007" s="103">
        <v>0.56649809997457967</v>
      </c>
      <c r="AV1007" s="103">
        <v>0.5678615849335652</v>
      </c>
      <c r="AW1007" s="103">
        <v>0.56929964004893141</v>
      </c>
      <c r="AX1007" s="103">
        <v>0.57082614208426563</v>
      </c>
      <c r="AY1007" s="103">
        <v>0.57244594299700247</v>
      </c>
      <c r="AZ1007" s="103">
        <v>0.57416086963949409</v>
      </c>
      <c r="BA1007" s="103">
        <v>0.57597274666889708</v>
      </c>
      <c r="BB1007" s="103">
        <v>0.57788339874236838</v>
      </c>
      <c r="BC1007" s="103">
        <v>0.5798946505170639</v>
      </c>
      <c r="BD1007" s="103">
        <v>0.58200832665014046</v>
      </c>
      <c r="BE1007" s="103">
        <v>0.58422625179875498</v>
      </c>
      <c r="BF1007" s="103">
        <v>0.58655025062006338</v>
      </c>
      <c r="BG1007" s="103">
        <v>0.5889821477712226</v>
      </c>
      <c r="BH1007" s="103">
        <v>0.59152376790938943</v>
      </c>
      <c r="BI1007" s="103">
        <v>0.59417693569171981</v>
      </c>
    </row>
    <row r="1008" spans="1:61">
      <c r="A1008" s="102">
        <v>43774</v>
      </c>
      <c r="B1008" s="103">
        <v>0.69350448859671232</v>
      </c>
      <c r="C1008" s="103">
        <v>0.67993951237968975</v>
      </c>
      <c r="D1008" s="103">
        <v>0.67300085389563147</v>
      </c>
      <c r="E1008" s="103">
        <v>0.6650452609571551</v>
      </c>
      <c r="F1008" s="103">
        <v>0.65440671460446709</v>
      </c>
      <c r="G1008" s="103">
        <v>0.64223398309233215</v>
      </c>
      <c r="H1008" s="103">
        <v>0.63028935188660706</v>
      </c>
      <c r="I1008" s="103">
        <v>0.61979789189887691</v>
      </c>
      <c r="J1008" s="103">
        <v>0.61111548555467499</v>
      </c>
      <c r="K1008" s="103">
        <v>0.60413700478746302</v>
      </c>
      <c r="L1008" s="103">
        <v>0.59863918991145382</v>
      </c>
      <c r="M1008" s="103">
        <v>0.59439544735293692</v>
      </c>
      <c r="N1008" s="103">
        <v>0.59090108177623357</v>
      </c>
      <c r="O1008" s="103">
        <v>0.58807161581448464</v>
      </c>
      <c r="P1008" s="103">
        <v>0.58597000446863978</v>
      </c>
      <c r="Q1008" s="103">
        <v>0.58465920749485523</v>
      </c>
      <c r="R1008" s="103">
        <v>0.58420218464928753</v>
      </c>
      <c r="S1008" s="103">
        <v>0.58466189551272008</v>
      </c>
      <c r="T1008" s="103">
        <v>0.58605984014655654</v>
      </c>
      <c r="U1008" s="103">
        <v>0.5882596579767424</v>
      </c>
      <c r="V1008" s="103">
        <v>0.59108742257850855</v>
      </c>
      <c r="W1008" s="103">
        <v>0.59436920752708655</v>
      </c>
      <c r="X1008" s="103">
        <v>0.59793108639770842</v>
      </c>
      <c r="Y1008" s="103">
        <v>0.60159913276560451</v>
      </c>
      <c r="Z1008" s="103">
        <v>0.60522347396271869</v>
      </c>
      <c r="AA1008" s="103">
        <v>0.60876043237139232</v>
      </c>
      <c r="AB1008" s="103">
        <v>0.61219562762161706</v>
      </c>
      <c r="AC1008" s="103">
        <v>0.61551468028832146</v>
      </c>
      <c r="AD1008" s="103">
        <v>0.61870321094643488</v>
      </c>
      <c r="AE1008" s="103">
        <v>0.62174684017088488</v>
      </c>
      <c r="AF1008" s="103">
        <v>0.62463118853660049</v>
      </c>
      <c r="AG1008" s="103">
        <v>0.62734187661851049</v>
      </c>
      <c r="AH1008" s="103">
        <v>0.62986452499154288</v>
      </c>
      <c r="AI1008" s="103">
        <v>0.63218475423062659</v>
      </c>
      <c r="AJ1008" s="103">
        <v>0.6342881849106905</v>
      </c>
      <c r="AK1008" s="103">
        <v>0.6361604376066623</v>
      </c>
      <c r="AL1008" s="103">
        <v>0.63779272582528423</v>
      </c>
      <c r="AM1008" s="103">
        <v>0.63920638783305717</v>
      </c>
      <c r="AN1008" s="103">
        <v>0.64043285968275288</v>
      </c>
      <c r="AO1008" s="103">
        <v>0.64150358475470137</v>
      </c>
      <c r="AP1008" s="103">
        <v>0.64245000642923289</v>
      </c>
      <c r="AQ1008" s="103">
        <v>0.64330356808667699</v>
      </c>
      <c r="AR1008" s="103">
        <v>0.6440957131073638</v>
      </c>
      <c r="AS1008" s="103">
        <v>0.64485788487162299</v>
      </c>
      <c r="AT1008" s="103">
        <v>0.64562152675978479</v>
      </c>
      <c r="AU1008" s="103">
        <v>0.646418082152179</v>
      </c>
      <c r="AV1008" s="103">
        <v>0.64727899442913528</v>
      </c>
      <c r="AW1008" s="103">
        <v>0.64823570697098409</v>
      </c>
      <c r="AX1008" s="103">
        <v>0.64931539871473098</v>
      </c>
      <c r="AY1008" s="103">
        <v>0.65052446095210004</v>
      </c>
      <c r="AZ1008" s="103">
        <v>0.65186296027596868</v>
      </c>
      <c r="BA1008" s="103">
        <v>0.65333096179248185</v>
      </c>
      <c r="BB1008" s="103">
        <v>0.65492853060778466</v>
      </c>
      <c r="BC1008" s="103">
        <v>0.65665573182802173</v>
      </c>
      <c r="BD1008" s="103">
        <v>0.65851263055933806</v>
      </c>
      <c r="BE1008" s="103">
        <v>0.66049929190787904</v>
      </c>
      <c r="BF1008" s="103">
        <v>0.66261578097978913</v>
      </c>
      <c r="BG1008" s="103">
        <v>0.66486216288121325</v>
      </c>
      <c r="BH1008" s="103">
        <v>0.66723850271829688</v>
      </c>
      <c r="BI1008" s="103">
        <v>0.66974486559718449</v>
      </c>
    </row>
    <row r="1009" spans="1:61">
      <c r="A1009" s="102">
        <v>43775</v>
      </c>
      <c r="B1009" s="103">
        <v>0.68746463746859587</v>
      </c>
      <c r="C1009" s="103">
        <v>0.67397056970800506</v>
      </c>
      <c r="D1009" s="103">
        <v>0.66742088781305864</v>
      </c>
      <c r="E1009" s="103">
        <v>0.65868724210251162</v>
      </c>
      <c r="F1009" s="103">
        <v>0.64594816995715609</v>
      </c>
      <c r="G1009" s="103">
        <v>0.63095115369898203</v>
      </c>
      <c r="H1009" s="103">
        <v>0.61610544946841883</v>
      </c>
      <c r="I1009" s="103">
        <v>0.60285060739944973</v>
      </c>
      <c r="J1009" s="103">
        <v>0.59154388134030211</v>
      </c>
      <c r="K1009" s="103">
        <v>0.58209895051247962</v>
      </c>
      <c r="L1009" s="103">
        <v>0.57439178445586492</v>
      </c>
      <c r="M1009" s="103">
        <v>0.56828178763510795</v>
      </c>
      <c r="N1009" s="103">
        <v>0.56349044465115428</v>
      </c>
      <c r="O1009" s="103">
        <v>0.55984025196003762</v>
      </c>
      <c r="P1009" s="103">
        <v>0.55719442222465931</v>
      </c>
      <c r="Q1009" s="103">
        <v>0.5554161694211599</v>
      </c>
      <c r="R1009" s="103">
        <v>0.55436870752568079</v>
      </c>
      <c r="S1009" s="103">
        <v>0.55391525054827273</v>
      </c>
      <c r="T1009" s="103">
        <v>0.5539270284139306</v>
      </c>
      <c r="U1009" s="103">
        <v>0.55430579232351396</v>
      </c>
      <c r="V1009" s="103">
        <v>0.55496055657858312</v>
      </c>
      <c r="W1009" s="103">
        <v>0.55580033548069885</v>
      </c>
      <c r="X1009" s="103">
        <v>0.55673414333142202</v>
      </c>
      <c r="Y1009" s="103">
        <v>0.55767099443231305</v>
      </c>
      <c r="Z1009" s="103">
        <v>0.55853216639781833</v>
      </c>
      <c r="AA1009" s="103">
        <v>0.55930498974041132</v>
      </c>
      <c r="AB1009" s="103">
        <v>0.55999893583117188</v>
      </c>
      <c r="AC1009" s="103">
        <v>0.56062349210791573</v>
      </c>
      <c r="AD1009" s="103">
        <v>0.56118814600845857</v>
      </c>
      <c r="AE1009" s="103">
        <v>0.5617023849706162</v>
      </c>
      <c r="AF1009" s="103">
        <v>0.56217569643220389</v>
      </c>
      <c r="AG1009" s="103">
        <v>0.56261756783103767</v>
      </c>
      <c r="AH1009" s="103">
        <v>0.56303748660493314</v>
      </c>
      <c r="AI1009" s="103">
        <v>0.56344494019170566</v>
      </c>
      <c r="AJ1009" s="103">
        <v>0.56384941602917116</v>
      </c>
      <c r="AK1009" s="103">
        <v>0.56426040155514512</v>
      </c>
      <c r="AL1009" s="103">
        <v>0.56468740809422435</v>
      </c>
      <c r="AM1009" s="103">
        <v>0.56514006341056489</v>
      </c>
      <c r="AN1009" s="103">
        <v>0.5656280306953857</v>
      </c>
      <c r="AO1009" s="103">
        <v>0.56616097314823277</v>
      </c>
      <c r="AP1009" s="103">
        <v>0.56674855396865198</v>
      </c>
      <c r="AQ1009" s="103">
        <v>0.56740043635618909</v>
      </c>
      <c r="AR1009" s="103">
        <v>0.56812628351039018</v>
      </c>
      <c r="AS1009" s="103">
        <v>0.56893575863080104</v>
      </c>
      <c r="AT1009" s="103">
        <v>0.56983852491696763</v>
      </c>
      <c r="AU1009" s="103">
        <v>0.57084424556843605</v>
      </c>
      <c r="AV1009" s="103">
        <v>0.57196258378475173</v>
      </c>
      <c r="AW1009" s="103">
        <v>0.57320320276546088</v>
      </c>
      <c r="AX1009" s="103">
        <v>0.5745739219361844</v>
      </c>
      <c r="AY1009" s="103">
        <v>0.57607442063585779</v>
      </c>
      <c r="AZ1009" s="103">
        <v>0.57770213250425329</v>
      </c>
      <c r="BA1009" s="103">
        <v>0.57945449110871206</v>
      </c>
      <c r="BB1009" s="103">
        <v>0.58132893001657615</v>
      </c>
      <c r="BC1009" s="103">
        <v>0.58332288279518607</v>
      </c>
      <c r="BD1009" s="103">
        <v>0.58543378301188376</v>
      </c>
      <c r="BE1009" s="103">
        <v>0.58765906423401071</v>
      </c>
      <c r="BF1009" s="103">
        <v>0.58999616002890798</v>
      </c>
      <c r="BG1009" s="103">
        <v>0.59244250396391707</v>
      </c>
      <c r="BH1009" s="103">
        <v>0.5949955296063798</v>
      </c>
      <c r="BI1009" s="103">
        <v>0.59765267052363702</v>
      </c>
    </row>
    <row r="1010" spans="1:61">
      <c r="A1010" s="102">
        <v>43776</v>
      </c>
      <c r="B1010" s="103">
        <v>0.68810767857052879</v>
      </c>
      <c r="C1010" s="103">
        <v>0.66504040258170527</v>
      </c>
      <c r="D1010" s="103">
        <v>0.64624932712707062</v>
      </c>
      <c r="E1010" s="103">
        <v>0.62711118995104098</v>
      </c>
      <c r="F1010" s="103">
        <v>0.60806722309686756</v>
      </c>
      <c r="G1010" s="103">
        <v>0.5906695081761183</v>
      </c>
      <c r="H1010" s="103">
        <v>0.57653316322646198</v>
      </c>
      <c r="I1010" s="103">
        <v>0.56628526353940978</v>
      </c>
      <c r="J1010" s="103">
        <v>0.55950434737786747</v>
      </c>
      <c r="K1010" s="103">
        <v>0.55547787299384688</v>
      </c>
      <c r="L1010" s="103">
        <v>0.55362878859216447</v>
      </c>
      <c r="M1010" s="103">
        <v>0.5534394040432159</v>
      </c>
      <c r="N1010" s="103">
        <v>0.55433199492777596</v>
      </c>
      <c r="O1010" s="103">
        <v>0.55603478526831951</v>
      </c>
      <c r="P1010" s="103">
        <v>0.55839063043491421</v>
      </c>
      <c r="Q1010" s="103">
        <v>0.56124246898107077</v>
      </c>
      <c r="R1010" s="103">
        <v>0.56443323946029977</v>
      </c>
      <c r="S1010" s="103">
        <v>0.56780588054257441</v>
      </c>
      <c r="T1010" s="103">
        <v>0.57123086389810795</v>
      </c>
      <c r="U1010" s="103">
        <v>0.57468349543007968</v>
      </c>
      <c r="V1010" s="103">
        <v>0.57816402828158053</v>
      </c>
      <c r="W1010" s="103">
        <v>0.58167271559570222</v>
      </c>
      <c r="X1010" s="103">
        <v>0.58520981051553667</v>
      </c>
      <c r="Y1010" s="103">
        <v>0.58877556618417448</v>
      </c>
      <c r="Z1010" s="103">
        <v>0.59236994123631403</v>
      </c>
      <c r="AA1010" s="103">
        <v>0.59599145868292758</v>
      </c>
      <c r="AB1010" s="103">
        <v>0.59963820474247753</v>
      </c>
      <c r="AC1010" s="103">
        <v>0.60330826553075156</v>
      </c>
      <c r="AD1010" s="103">
        <v>0.60699972716353767</v>
      </c>
      <c r="AE1010" s="103">
        <v>0.61071067575662241</v>
      </c>
      <c r="AF1010" s="103">
        <v>0.61443919742579367</v>
      </c>
      <c r="AG1010" s="103">
        <v>0.61818337828683922</v>
      </c>
      <c r="AH1010" s="103">
        <v>0.62194130445554563</v>
      </c>
      <c r="AI1010" s="103">
        <v>0.62571106204770088</v>
      </c>
      <c r="AJ1010" s="103">
        <v>0.62949073717909276</v>
      </c>
      <c r="AK1010" s="103">
        <v>0.63327841596550782</v>
      </c>
      <c r="AL1010" s="103">
        <v>0.63707250847533425</v>
      </c>
      <c r="AM1010" s="103">
        <v>0.6408728549969146</v>
      </c>
      <c r="AN1010" s="103">
        <v>0.64467969038978512</v>
      </c>
      <c r="AO1010" s="103">
        <v>0.64849324952621012</v>
      </c>
      <c r="AP1010" s="103">
        <v>0.65231376727845414</v>
      </c>
      <c r="AQ1010" s="103">
        <v>0.65614147851878024</v>
      </c>
      <c r="AR1010" s="103">
        <v>0.65997661811945341</v>
      </c>
      <c r="AS1010" s="103">
        <v>0.66381942095273661</v>
      </c>
      <c r="AT1010" s="103">
        <v>0.66767012189089425</v>
      </c>
      <c r="AU1010" s="103">
        <v>0.67152895580619087</v>
      </c>
      <c r="AV1010" s="103">
        <v>0.67539615757088955</v>
      </c>
      <c r="AW1010" s="103">
        <v>0.67927196205725482</v>
      </c>
      <c r="AX1010" s="103">
        <v>0.68315691098891351</v>
      </c>
      <c r="AY1010" s="103">
        <v>0.6870529008090992</v>
      </c>
      <c r="AZ1010" s="103">
        <v>0.69096220170309797</v>
      </c>
      <c r="BA1010" s="103">
        <v>0.69488708386824949</v>
      </c>
      <c r="BB1010" s="103">
        <v>0.6988298175018941</v>
      </c>
      <c r="BC1010" s="103">
        <v>0.70279267280137048</v>
      </c>
      <c r="BD1010" s="103">
        <v>0.70677791996401917</v>
      </c>
      <c r="BE1010" s="103">
        <v>0.71078782918718009</v>
      </c>
      <c r="BF1010" s="103">
        <v>0.71482467066819222</v>
      </c>
      <c r="BG1010" s="103">
        <v>0.71889071460439591</v>
      </c>
      <c r="BH1010" s="103">
        <v>0.72298823119313127</v>
      </c>
      <c r="BI1010" s="103">
        <v>0.72711949063173698</v>
      </c>
    </row>
    <row r="1011" spans="1:61">
      <c r="A1011" s="102">
        <v>43777</v>
      </c>
      <c r="B1011" s="103">
        <v>0.69189494898160897</v>
      </c>
      <c r="C1011" s="103">
        <v>0.66219182284086675</v>
      </c>
      <c r="D1011" s="103">
        <v>0.64011461935878977</v>
      </c>
      <c r="E1011" s="103">
        <v>0.62203536629036871</v>
      </c>
      <c r="F1011" s="103">
        <v>0.60730084411722596</v>
      </c>
      <c r="G1011" s="103">
        <v>0.59552852327012884</v>
      </c>
      <c r="H1011" s="103">
        <v>0.58634176463357224</v>
      </c>
      <c r="I1011" s="103">
        <v>0.57941174514794391</v>
      </c>
      <c r="J1011" s="103">
        <v>0.57443979814821255</v>
      </c>
      <c r="K1011" s="103">
        <v>0.57122067246081065</v>
      </c>
      <c r="L1011" s="103">
        <v>0.56951011135604301</v>
      </c>
      <c r="M1011" s="103">
        <v>0.56906296169253012</v>
      </c>
      <c r="N1011" s="103">
        <v>0.56945204236068758</v>
      </c>
      <c r="O1011" s="103">
        <v>0.5704818873141938</v>
      </c>
      <c r="P1011" s="103">
        <v>0.57204880102794398</v>
      </c>
      <c r="Q1011" s="103">
        <v>0.57404910954916566</v>
      </c>
      <c r="R1011" s="103">
        <v>0.57637913892508652</v>
      </c>
      <c r="S1011" s="103">
        <v>0.57893521520293334</v>
      </c>
      <c r="T1011" s="103">
        <v>0.58162437216705931</v>
      </c>
      <c r="U1011" s="103">
        <v>0.58440331425597858</v>
      </c>
      <c r="V1011" s="103">
        <v>0.58724313804346073</v>
      </c>
      <c r="W1011" s="103">
        <v>0.59011494159788302</v>
      </c>
      <c r="X1011" s="103">
        <v>0.59298982298762259</v>
      </c>
      <c r="Y1011" s="103">
        <v>0.5958388802810558</v>
      </c>
      <c r="Z1011" s="103">
        <v>0.59863791252561382</v>
      </c>
      <c r="AA1011" s="103">
        <v>0.60138347314458984</v>
      </c>
      <c r="AB1011" s="103">
        <v>0.60407784130919806</v>
      </c>
      <c r="AC1011" s="103">
        <v>0.6067232963753294</v>
      </c>
      <c r="AD1011" s="103">
        <v>0.60932211769887468</v>
      </c>
      <c r="AE1011" s="103">
        <v>0.61187658463572414</v>
      </c>
      <c r="AF1011" s="103">
        <v>0.61438897654176849</v>
      </c>
      <c r="AG1011" s="103">
        <v>0.61686157277289888</v>
      </c>
      <c r="AH1011" s="103">
        <v>0.61929665268500511</v>
      </c>
      <c r="AI1011" s="103">
        <v>0.62169649563397811</v>
      </c>
      <c r="AJ1011" s="103">
        <v>0.6240633809757089</v>
      </c>
      <c r="AK1011" s="103">
        <v>0.62639958806608753</v>
      </c>
      <c r="AL1011" s="103">
        <v>0.62870790092616402</v>
      </c>
      <c r="AM1011" s="103">
        <v>0.63099333162571081</v>
      </c>
      <c r="AN1011" s="103">
        <v>0.63326150691187988</v>
      </c>
      <c r="AO1011" s="103">
        <v>0.63551805355164948</v>
      </c>
      <c r="AP1011" s="103">
        <v>0.63776859831199761</v>
      </c>
      <c r="AQ1011" s="103">
        <v>0.64001876795990142</v>
      </c>
      <c r="AR1011" s="103">
        <v>0.64227418926233892</v>
      </c>
      <c r="AS1011" s="103">
        <v>0.64454048898628757</v>
      </c>
      <c r="AT1011" s="103">
        <v>0.64682329389872528</v>
      </c>
      <c r="AU1011" s="103">
        <v>0.64912823076663007</v>
      </c>
      <c r="AV1011" s="103">
        <v>0.65146092635697894</v>
      </c>
      <c r="AW1011" s="103">
        <v>0.65382700743674993</v>
      </c>
      <c r="AX1011" s="103">
        <v>0.65623188358223628</v>
      </c>
      <c r="AY1011" s="103">
        <v>0.65868000549350247</v>
      </c>
      <c r="AZ1011" s="103">
        <v>0.6611755593344163</v>
      </c>
      <c r="BA1011" s="103">
        <v>0.66372273126031467</v>
      </c>
      <c r="BB1011" s="103">
        <v>0.6663257074265343</v>
      </c>
      <c r="BC1011" s="103">
        <v>0.66898867398841133</v>
      </c>
      <c r="BD1011" s="103">
        <v>0.67171581710128281</v>
      </c>
      <c r="BE1011" s="103">
        <v>0.67451132292048566</v>
      </c>
      <c r="BF1011" s="103">
        <v>0.67737937760135591</v>
      </c>
      <c r="BG1011" s="103">
        <v>0.68032416729923062</v>
      </c>
      <c r="BH1011" s="103">
        <v>0.68334987816944681</v>
      </c>
      <c r="BI1011" s="103">
        <v>0.68646069636734042</v>
      </c>
    </row>
    <row r="1012" spans="1:61">
      <c r="A1012" s="102">
        <v>43780</v>
      </c>
      <c r="B1012" s="103">
        <v>0.70065544961964166</v>
      </c>
      <c r="C1012" s="103">
        <v>0.67344121769022047</v>
      </c>
      <c r="D1012" s="103">
        <v>0.64973153671007</v>
      </c>
      <c r="E1012" s="103">
        <v>0.63130955079525186</v>
      </c>
      <c r="F1012" s="103">
        <v>0.61729692731501562</v>
      </c>
      <c r="G1012" s="103">
        <v>0.60650024145512671</v>
      </c>
      <c r="H1012" s="103">
        <v>0.59825728841157266</v>
      </c>
      <c r="I1012" s="103">
        <v>0.59225112632038202</v>
      </c>
      <c r="J1012" s="103">
        <v>0.58836108182069213</v>
      </c>
      <c r="K1012" s="103">
        <v>0.58631646755613209</v>
      </c>
      <c r="L1012" s="103">
        <v>0.5858405205008409</v>
      </c>
      <c r="M1012" s="103">
        <v>0.58658415088723104</v>
      </c>
      <c r="N1012" s="103">
        <v>0.58811921891921937</v>
      </c>
      <c r="O1012" s="103">
        <v>0.59024100686096481</v>
      </c>
      <c r="P1012" s="103">
        <v>0.59281592746064982</v>
      </c>
      <c r="Q1012" s="103">
        <v>0.59571039576075624</v>
      </c>
      <c r="R1012" s="103">
        <v>0.59879082680376594</v>
      </c>
      <c r="S1012" s="103">
        <v>0.60192363572445207</v>
      </c>
      <c r="T1012" s="103">
        <v>0.60499705625725142</v>
      </c>
      <c r="U1012" s="103">
        <v>0.60798239830484624</v>
      </c>
      <c r="V1012" s="103">
        <v>0.61087074127689578</v>
      </c>
      <c r="W1012" s="103">
        <v>0.61365316458306018</v>
      </c>
      <c r="X1012" s="103">
        <v>0.61632074763300015</v>
      </c>
      <c r="Y1012" s="103">
        <v>0.61886456983637472</v>
      </c>
      <c r="Z1012" s="103">
        <v>0.6212790595306974</v>
      </c>
      <c r="AA1012" s="103">
        <v>0.62357343025174838</v>
      </c>
      <c r="AB1012" s="103">
        <v>0.62576097449768586</v>
      </c>
      <c r="AC1012" s="103">
        <v>0.627854984898229</v>
      </c>
      <c r="AD1012" s="103">
        <v>0.62986875408309662</v>
      </c>
      <c r="AE1012" s="103">
        <v>0.631815574682007</v>
      </c>
      <c r="AF1012" s="103">
        <v>0.6337087393246793</v>
      </c>
      <c r="AG1012" s="103">
        <v>0.63556154064083259</v>
      </c>
      <c r="AH1012" s="103">
        <v>0.6373872712601848</v>
      </c>
      <c r="AI1012" s="103">
        <v>0.6391992238124552</v>
      </c>
      <c r="AJ1012" s="103">
        <v>0.64101069092736285</v>
      </c>
      <c r="AK1012" s="103">
        <v>0.6428349652346258</v>
      </c>
      <c r="AL1012" s="103">
        <v>0.64468398076780353</v>
      </c>
      <c r="AM1012" s="103">
        <v>0.64656367348749377</v>
      </c>
      <c r="AN1012" s="103">
        <v>0.64847832459705101</v>
      </c>
      <c r="AO1012" s="103">
        <v>0.65043221524645867</v>
      </c>
      <c r="AP1012" s="103">
        <v>0.65242962658569981</v>
      </c>
      <c r="AQ1012" s="103">
        <v>0.65447483976475718</v>
      </c>
      <c r="AR1012" s="103">
        <v>0.65657213593361408</v>
      </c>
      <c r="AS1012" s="103">
        <v>0.65872579624225303</v>
      </c>
      <c r="AT1012" s="103">
        <v>0.66094010184065721</v>
      </c>
      <c r="AU1012" s="103">
        <v>0.66321933387880994</v>
      </c>
      <c r="AV1012" s="103">
        <v>0.66556777350669383</v>
      </c>
      <c r="AW1012" s="103">
        <v>0.66798970187429196</v>
      </c>
      <c r="AX1012" s="103">
        <v>0.67048870156177398</v>
      </c>
      <c r="AY1012" s="103">
        <v>0.67306459249880124</v>
      </c>
      <c r="AZ1012" s="103">
        <v>0.67571593337872515</v>
      </c>
      <c r="BA1012" s="103">
        <v>0.67844128197967046</v>
      </c>
      <c r="BB1012" s="103">
        <v>0.6812391960797618</v>
      </c>
      <c r="BC1012" s="103">
        <v>0.68410823345712324</v>
      </c>
      <c r="BD1012" s="103">
        <v>0.68704695188987952</v>
      </c>
      <c r="BE1012" s="103">
        <v>0.69005390915615561</v>
      </c>
      <c r="BF1012" s="103">
        <v>0.69312766303407525</v>
      </c>
      <c r="BG1012" s="103">
        <v>0.69626677130176329</v>
      </c>
      <c r="BH1012" s="103">
        <v>0.69946979173734469</v>
      </c>
      <c r="BI1012" s="103">
        <v>0.70273528211894332</v>
      </c>
    </row>
    <row r="1013" spans="1:61">
      <c r="A1013" s="102">
        <v>43781</v>
      </c>
      <c r="B1013" s="103">
        <v>0.69830403636340099</v>
      </c>
      <c r="C1013" s="103">
        <v>0.67572309286190357</v>
      </c>
      <c r="D1013" s="103">
        <v>0.65607295810577471</v>
      </c>
      <c r="E1013" s="103">
        <v>0.63767881028430584</v>
      </c>
      <c r="F1013" s="103">
        <v>0.62126583366965804</v>
      </c>
      <c r="G1013" s="103">
        <v>0.6073202836692756</v>
      </c>
      <c r="H1013" s="103">
        <v>0.5960978243138283</v>
      </c>
      <c r="I1013" s="103">
        <v>0.58746365457959915</v>
      </c>
      <c r="J1013" s="103">
        <v>0.58114524602039597</v>
      </c>
      <c r="K1013" s="103">
        <v>0.57687485110846648</v>
      </c>
      <c r="L1013" s="103">
        <v>0.57445672981216178</v>
      </c>
      <c r="M1013" s="103">
        <v>0.57372399899690307</v>
      </c>
      <c r="N1013" s="103">
        <v>0.57431836119608615</v>
      </c>
      <c r="O1013" s="103">
        <v>0.57597372534364455</v>
      </c>
      <c r="P1013" s="103">
        <v>0.57846752104745369</v>
      </c>
      <c r="Q1013" s="103">
        <v>0.5815771793190857</v>
      </c>
      <c r="R1013" s="103">
        <v>0.58508013117011326</v>
      </c>
      <c r="S1013" s="103">
        <v>0.58875380776670194</v>
      </c>
      <c r="T1013" s="103">
        <v>0.59241218714870525</v>
      </c>
      <c r="U1013" s="103">
        <v>0.59600840267642974</v>
      </c>
      <c r="V1013" s="103">
        <v>0.59952870228607591</v>
      </c>
      <c r="W1013" s="103">
        <v>0.60295933391384571</v>
      </c>
      <c r="X1013" s="103">
        <v>0.60628654549594063</v>
      </c>
      <c r="Y1013" s="103">
        <v>0.60949658496856163</v>
      </c>
      <c r="Z1013" s="103">
        <v>0.61257917104067783</v>
      </c>
      <c r="AA1013" s="103">
        <v>0.61553934555326295</v>
      </c>
      <c r="AB1013" s="103">
        <v>0.61838637771561511</v>
      </c>
      <c r="AC1013" s="103">
        <v>0.62112953687338268</v>
      </c>
      <c r="AD1013" s="103">
        <v>0.62377809237221371</v>
      </c>
      <c r="AE1013" s="103">
        <v>0.62634131355775546</v>
      </c>
      <c r="AF1013" s="103">
        <v>0.6288284697756561</v>
      </c>
      <c r="AG1013" s="103">
        <v>0.63124883037156354</v>
      </c>
      <c r="AH1013" s="103">
        <v>0.63361166469112529</v>
      </c>
      <c r="AI1013" s="103">
        <v>0.63592624207998938</v>
      </c>
      <c r="AJ1013" s="103">
        <v>0.63820183188380375</v>
      </c>
      <c r="AK1013" s="103">
        <v>0.64044770344821589</v>
      </c>
      <c r="AL1013" s="103">
        <v>0.64267250004382126</v>
      </c>
      <c r="AM1013" s="103">
        <v>0.6448814927633818</v>
      </c>
      <c r="AN1013" s="103">
        <v>0.64707882234937664</v>
      </c>
      <c r="AO1013" s="103">
        <v>0.64926862872403313</v>
      </c>
      <c r="AP1013" s="103">
        <v>0.65145505180957874</v>
      </c>
      <c r="AQ1013" s="103">
        <v>0.65364223152823997</v>
      </c>
      <c r="AR1013" s="103">
        <v>0.65583430780224417</v>
      </c>
      <c r="AS1013" s="103">
        <v>0.65803542055381836</v>
      </c>
      <c r="AT1013" s="103">
        <v>0.66024970970518948</v>
      </c>
      <c r="AU1013" s="103">
        <v>0.66248131517858511</v>
      </c>
      <c r="AV1013" s="103">
        <v>0.66473437689623172</v>
      </c>
      <c r="AW1013" s="103">
        <v>0.66701303478035667</v>
      </c>
      <c r="AX1013" s="103">
        <v>0.66932127823706999</v>
      </c>
      <c r="AY1013" s="103">
        <v>0.67166236295992088</v>
      </c>
      <c r="AZ1013" s="103">
        <v>0.67403932140837086</v>
      </c>
      <c r="BA1013" s="103">
        <v>0.67645518598940679</v>
      </c>
      <c r="BB1013" s="103">
        <v>0.67891298911001585</v>
      </c>
      <c r="BC1013" s="103">
        <v>0.68141576317718433</v>
      </c>
      <c r="BD1013" s="103">
        <v>0.68396654059789952</v>
      </c>
      <c r="BE1013" s="103">
        <v>0.68656835377914838</v>
      </c>
      <c r="BF1013" s="103">
        <v>0.6892242351279172</v>
      </c>
      <c r="BG1013" s="103">
        <v>0.69193721705119338</v>
      </c>
      <c r="BH1013" s="103">
        <v>0.69471033195596388</v>
      </c>
      <c r="BI1013" s="103">
        <v>0.6975466122492151</v>
      </c>
    </row>
    <row r="1014" spans="1:61">
      <c r="A1014" s="102">
        <v>43782</v>
      </c>
      <c r="B1014" s="103">
        <v>0.69700939685586649</v>
      </c>
      <c r="C1014" s="103">
        <v>0.67302937928757067</v>
      </c>
      <c r="D1014" s="103">
        <v>0.65118480099005827</v>
      </c>
      <c r="E1014" s="103">
        <v>0.6298401425892689</v>
      </c>
      <c r="F1014" s="103">
        <v>0.61047729635003189</v>
      </c>
      <c r="G1014" s="103">
        <v>0.59426714244145495</v>
      </c>
      <c r="H1014" s="103">
        <v>0.58174815652970724</v>
      </c>
      <c r="I1014" s="103">
        <v>0.57260728705475916</v>
      </c>
      <c r="J1014" s="103">
        <v>0.56617491548690813</v>
      </c>
      <c r="K1014" s="103">
        <v>0.56185718752717806</v>
      </c>
      <c r="L1014" s="103">
        <v>0.55924940926397959</v>
      </c>
      <c r="M1014" s="103">
        <v>0.55804863056676801</v>
      </c>
      <c r="N1014" s="103">
        <v>0.55782955215089547</v>
      </c>
      <c r="O1014" s="103">
        <v>0.55839990485321533</v>
      </c>
      <c r="P1014" s="103">
        <v>0.55964782045827355</v>
      </c>
      <c r="Q1014" s="103">
        <v>0.56146143334382592</v>
      </c>
      <c r="R1014" s="103">
        <v>0.56372887788762815</v>
      </c>
      <c r="S1014" s="103">
        <v>0.56633828850062995</v>
      </c>
      <c r="T1014" s="103">
        <v>0.56918564636623048</v>
      </c>
      <c r="U1014" s="103">
        <v>0.57219680991930633</v>
      </c>
      <c r="V1014" s="103">
        <v>0.5753047474379489</v>
      </c>
      <c r="W1014" s="103">
        <v>0.5784424272002503</v>
      </c>
      <c r="X1014" s="103">
        <v>0.58154281748430314</v>
      </c>
      <c r="Y1014" s="103">
        <v>0.58453888656819875</v>
      </c>
      <c r="Z1014" s="103">
        <v>0.58737295936233469</v>
      </c>
      <c r="AA1014" s="103">
        <v>0.59003775765481037</v>
      </c>
      <c r="AB1014" s="103">
        <v>0.5925428962115693</v>
      </c>
      <c r="AC1014" s="103">
        <v>0.59489800205711585</v>
      </c>
      <c r="AD1014" s="103">
        <v>0.59711270221595458</v>
      </c>
      <c r="AE1014" s="103">
        <v>0.59919662371258897</v>
      </c>
      <c r="AF1014" s="103">
        <v>0.60115939357152337</v>
      </c>
      <c r="AG1014" s="103">
        <v>0.60301063881726225</v>
      </c>
      <c r="AH1014" s="103">
        <v>0.6047599864743094</v>
      </c>
      <c r="AI1014" s="103">
        <v>0.60641706356716885</v>
      </c>
      <c r="AJ1014" s="103">
        <v>0.60799149712034528</v>
      </c>
      <c r="AK1014" s="103">
        <v>0.60949291415834217</v>
      </c>
      <c r="AL1014" s="103">
        <v>0.6109314067907281</v>
      </c>
      <c r="AM1014" s="103">
        <v>0.6123193342514347</v>
      </c>
      <c r="AN1014" s="103">
        <v>0.61366974555327936</v>
      </c>
      <c r="AO1014" s="103">
        <v>0.61499568987122499</v>
      </c>
      <c r="AP1014" s="103">
        <v>0.61631021638023464</v>
      </c>
      <c r="AQ1014" s="103">
        <v>0.61762637425527067</v>
      </c>
      <c r="AR1014" s="103">
        <v>0.61895721267129622</v>
      </c>
      <c r="AS1014" s="103">
        <v>0.62031578080327388</v>
      </c>
      <c r="AT1014" s="103">
        <v>0.62171512782616645</v>
      </c>
      <c r="AU1014" s="103">
        <v>0.62316830291493708</v>
      </c>
      <c r="AV1014" s="103">
        <v>0.62468835524454813</v>
      </c>
      <c r="AW1014" s="103">
        <v>0.62628833398996264</v>
      </c>
      <c r="AX1014" s="103">
        <v>0.62797936575193269</v>
      </c>
      <c r="AY1014" s="103">
        <v>0.62976408914874393</v>
      </c>
      <c r="AZ1014" s="103">
        <v>0.63164280112151938</v>
      </c>
      <c r="BA1014" s="103">
        <v>0.63361579853585437</v>
      </c>
      <c r="BB1014" s="103">
        <v>0.635683378257345</v>
      </c>
      <c r="BC1014" s="103">
        <v>0.63784583715158627</v>
      </c>
      <c r="BD1014" s="103">
        <v>0.64010347208417417</v>
      </c>
      <c r="BE1014" s="103">
        <v>0.64245657992070448</v>
      </c>
      <c r="BF1014" s="103">
        <v>0.6449054575267722</v>
      </c>
      <c r="BG1014" s="103">
        <v>0.64745040176797342</v>
      </c>
      <c r="BH1014" s="103">
        <v>0.65009170950990403</v>
      </c>
      <c r="BI1014" s="103">
        <v>0.65282967761815891</v>
      </c>
    </row>
    <row r="1015" spans="1:61">
      <c r="A1015" s="102">
        <v>43783</v>
      </c>
      <c r="B1015" s="103">
        <v>0.69575800113051522</v>
      </c>
      <c r="C1015" s="103">
        <v>0.66689371268280206</v>
      </c>
      <c r="D1015" s="103">
        <v>0.64130500428635384</v>
      </c>
      <c r="E1015" s="103">
        <v>0.61693900164457249</v>
      </c>
      <c r="F1015" s="103">
        <v>0.59433672570034646</v>
      </c>
      <c r="G1015" s="103">
        <v>0.57424469965791991</v>
      </c>
      <c r="H1015" s="103">
        <v>0.55735399082438164</v>
      </c>
      <c r="I1015" s="103">
        <v>0.54388625923297362</v>
      </c>
      <c r="J1015" s="103">
        <v>0.53356452149021616</v>
      </c>
      <c r="K1015" s="103">
        <v>0.52590892276781731</v>
      </c>
      <c r="L1015" s="103">
        <v>0.52049960102786741</v>
      </c>
      <c r="M1015" s="103">
        <v>0.51689802135288798</v>
      </c>
      <c r="N1015" s="103">
        <v>0.51448449113231443</v>
      </c>
      <c r="O1015" s="103">
        <v>0.51302189329330805</v>
      </c>
      <c r="P1015" s="103">
        <v>0.51242511098084109</v>
      </c>
      <c r="Q1015" s="103">
        <v>0.51260913764048477</v>
      </c>
      <c r="R1015" s="103">
        <v>0.51348896671781041</v>
      </c>
      <c r="S1015" s="103">
        <v>0.51497959165060669</v>
      </c>
      <c r="T1015" s="103">
        <v>0.51699416545481802</v>
      </c>
      <c r="U1015" s="103">
        <v>0.51943883358419796</v>
      </c>
      <c r="V1015" s="103">
        <v>0.52221807391378305</v>
      </c>
      <c r="W1015" s="103">
        <v>0.52523636431861076</v>
      </c>
      <c r="X1015" s="103">
        <v>0.52839818267371874</v>
      </c>
      <c r="Y1015" s="103">
        <v>0.53160800685414367</v>
      </c>
      <c r="Z1015" s="103">
        <v>0.53478226928785699</v>
      </c>
      <c r="AA1015" s="103">
        <v>0.53789567659882054</v>
      </c>
      <c r="AB1015" s="103">
        <v>0.54094066549705433</v>
      </c>
      <c r="AC1015" s="103">
        <v>0.54390967686035385</v>
      </c>
      <c r="AD1015" s="103">
        <v>0.54679515156651481</v>
      </c>
      <c r="AE1015" s="103">
        <v>0.54958953049333192</v>
      </c>
      <c r="AF1015" s="103">
        <v>0.55228525451860067</v>
      </c>
      <c r="AG1015" s="103">
        <v>0.55487476452011664</v>
      </c>
      <c r="AH1015" s="103">
        <v>0.55735050137567466</v>
      </c>
      <c r="AI1015" s="103">
        <v>0.55970490596307032</v>
      </c>
      <c r="AJ1015" s="103">
        <v>0.56193041916009911</v>
      </c>
      <c r="AK1015" s="103">
        <v>0.56401948184455586</v>
      </c>
      <c r="AL1015" s="103">
        <v>0.56596817743212213</v>
      </c>
      <c r="AM1015" s="103">
        <v>0.56778867079714379</v>
      </c>
      <c r="AN1015" s="103">
        <v>0.56949756339058222</v>
      </c>
      <c r="AO1015" s="103">
        <v>0.57111145680649333</v>
      </c>
      <c r="AP1015" s="103">
        <v>0.57264695263893306</v>
      </c>
      <c r="AQ1015" s="103">
        <v>0.57412065248195698</v>
      </c>
      <c r="AR1015" s="103">
        <v>0.57554915792962102</v>
      </c>
      <c r="AS1015" s="103">
        <v>0.57694907057598077</v>
      </c>
      <c r="AT1015" s="103">
        <v>0.57833699201509203</v>
      </c>
      <c r="AU1015" s="103">
        <v>0.57972952384101106</v>
      </c>
      <c r="AV1015" s="103">
        <v>0.58114326764779289</v>
      </c>
      <c r="AW1015" s="103">
        <v>0.58259482502949389</v>
      </c>
      <c r="AX1015" s="103">
        <v>0.58409887007952643</v>
      </c>
      <c r="AY1015" s="103">
        <v>0.58566156715911066</v>
      </c>
      <c r="AZ1015" s="103">
        <v>0.58728673295195444</v>
      </c>
      <c r="BA1015" s="103">
        <v>0.58897818406604585</v>
      </c>
      <c r="BB1015" s="103">
        <v>0.590739737109373</v>
      </c>
      <c r="BC1015" s="103">
        <v>0.59257520868992342</v>
      </c>
      <c r="BD1015" s="103">
        <v>0.59448841541568509</v>
      </c>
      <c r="BE1015" s="103">
        <v>0.59648317389464633</v>
      </c>
      <c r="BF1015" s="103">
        <v>0.59856330073479458</v>
      </c>
      <c r="BG1015" s="103">
        <v>0.60073261254411792</v>
      </c>
      <c r="BH1015" s="103">
        <v>0.60299492593060455</v>
      </c>
      <c r="BI1015" s="103">
        <v>0.6053540575022418</v>
      </c>
    </row>
    <row r="1016" spans="1:61">
      <c r="A1016" s="102">
        <v>43784</v>
      </c>
      <c r="B1016" s="103">
        <v>0.69584390602601442</v>
      </c>
      <c r="C1016" s="103">
        <v>0.66884474341390943</v>
      </c>
      <c r="D1016" s="103">
        <v>0.6458710524414758</v>
      </c>
      <c r="E1016" s="103">
        <v>0.62471757123995419</v>
      </c>
      <c r="F1016" s="103">
        <v>0.60563094958565589</v>
      </c>
      <c r="G1016" s="103">
        <v>0.58931774643319401</v>
      </c>
      <c r="H1016" s="103">
        <v>0.57630043256208852</v>
      </c>
      <c r="I1016" s="103">
        <v>0.56668928131008123</v>
      </c>
      <c r="J1016" s="103">
        <v>0.56007407601692383</v>
      </c>
      <c r="K1016" s="103">
        <v>0.55587834705102557</v>
      </c>
      <c r="L1016" s="103">
        <v>0.55350185483939462</v>
      </c>
      <c r="M1016" s="103">
        <v>0.55248760541160102</v>
      </c>
      <c r="N1016" s="103">
        <v>0.55227528812162618</v>
      </c>
      <c r="O1016" s="103">
        <v>0.55267194281524101</v>
      </c>
      <c r="P1016" s="103">
        <v>0.55361642834846436</v>
      </c>
      <c r="Q1016" s="103">
        <v>0.55504763456375406</v>
      </c>
      <c r="R1016" s="103">
        <v>0.55690445130356891</v>
      </c>
      <c r="S1016" s="103">
        <v>0.55912576841036632</v>
      </c>
      <c r="T1016" s="103">
        <v>0.56164961999456298</v>
      </c>
      <c r="U1016" s="103">
        <v>0.56441007062848558</v>
      </c>
      <c r="V1016" s="103">
        <v>0.5673400347057499</v>
      </c>
      <c r="W1016" s="103">
        <v>0.570372426500527</v>
      </c>
      <c r="X1016" s="103">
        <v>0.57344016028698797</v>
      </c>
      <c r="Y1016" s="103">
        <v>0.57647615033930288</v>
      </c>
      <c r="Z1016" s="103">
        <v>0.57942310299669064</v>
      </c>
      <c r="AA1016" s="103">
        <v>0.58226695563517039</v>
      </c>
      <c r="AB1016" s="103">
        <v>0.58500557227315886</v>
      </c>
      <c r="AC1016" s="103">
        <v>0.5876368173137505</v>
      </c>
      <c r="AD1016" s="103">
        <v>0.59015855516003979</v>
      </c>
      <c r="AE1016" s="103">
        <v>0.59256865021512006</v>
      </c>
      <c r="AF1016" s="103">
        <v>0.59486496688208601</v>
      </c>
      <c r="AG1016" s="103">
        <v>0.59704536956403187</v>
      </c>
      <c r="AH1016" s="103">
        <v>0.59910772266405132</v>
      </c>
      <c r="AI1016" s="103">
        <v>0.60104989058523861</v>
      </c>
      <c r="AJ1016" s="103">
        <v>0.6028697377306883</v>
      </c>
      <c r="AK1016" s="103">
        <v>0.60456512850349398</v>
      </c>
      <c r="AL1016" s="103">
        <v>0.60613674595760769</v>
      </c>
      <c r="AM1016" s="103">
        <v>0.60759771722271028</v>
      </c>
      <c r="AN1016" s="103">
        <v>0.60896460251850493</v>
      </c>
      <c r="AO1016" s="103">
        <v>0.61025396217542494</v>
      </c>
      <c r="AP1016" s="103">
        <v>0.6114823565239037</v>
      </c>
      <c r="AQ1016" s="103">
        <v>0.6126663458943743</v>
      </c>
      <c r="AR1016" s="103">
        <v>0.61382249061727046</v>
      </c>
      <c r="AS1016" s="103">
        <v>0.61496735102302491</v>
      </c>
      <c r="AT1016" s="103">
        <v>0.61611748744207118</v>
      </c>
      <c r="AU1016" s="103">
        <v>0.61728946020484288</v>
      </c>
      <c r="AV1016" s="103">
        <v>0.61849982964177275</v>
      </c>
      <c r="AW1016" s="103">
        <v>0.61976515608329441</v>
      </c>
      <c r="AX1016" s="103">
        <v>0.62109955106274839</v>
      </c>
      <c r="AY1016" s="103">
        <v>0.62250631490697095</v>
      </c>
      <c r="AZ1016" s="103">
        <v>0.62398576533115691</v>
      </c>
      <c r="BA1016" s="103">
        <v>0.62553821995429948</v>
      </c>
      <c r="BB1016" s="103">
        <v>0.62716399639539244</v>
      </c>
      <c r="BC1016" s="103">
        <v>0.62886341227342879</v>
      </c>
      <c r="BD1016" s="103">
        <v>0.63063678520740207</v>
      </c>
      <c r="BE1016" s="103">
        <v>0.63248443281630606</v>
      </c>
      <c r="BF1016" s="103">
        <v>0.63440667271913376</v>
      </c>
      <c r="BG1016" s="103">
        <v>0.63640382253487859</v>
      </c>
      <c r="BH1016" s="103">
        <v>0.63847619988253435</v>
      </c>
      <c r="BI1016" s="103">
        <v>0.64062412238109401</v>
      </c>
    </row>
    <row r="1017" spans="1:61">
      <c r="A1017" s="102">
        <v>43787</v>
      </c>
      <c r="B1017" s="103">
        <v>0.698897721458135</v>
      </c>
      <c r="C1017" s="103">
        <v>0.67096058434268324</v>
      </c>
      <c r="D1017" s="103">
        <v>0.64795154627581142</v>
      </c>
      <c r="E1017" s="103">
        <v>0.62852363300012914</v>
      </c>
      <c r="F1017" s="103">
        <v>0.61181356259905995</v>
      </c>
      <c r="G1017" s="103">
        <v>0.59764101125740621</v>
      </c>
      <c r="H1017" s="103">
        <v>0.58616139175140647</v>
      </c>
      <c r="I1017" s="103">
        <v>0.57751131375641274</v>
      </c>
      <c r="J1017" s="103">
        <v>0.57164942287864251</v>
      </c>
      <c r="K1017" s="103">
        <v>0.56811482870104935</v>
      </c>
      <c r="L1017" s="103">
        <v>0.56651812157091375</v>
      </c>
      <c r="M1017" s="103">
        <v>0.56645056686487594</v>
      </c>
      <c r="N1017" s="103">
        <v>0.56743155791725031</v>
      </c>
      <c r="O1017" s="103">
        <v>0.5692194241970534</v>
      </c>
      <c r="P1017" s="103">
        <v>0.5716479711678506</v>
      </c>
      <c r="Q1017" s="103">
        <v>0.57455100672766557</v>
      </c>
      <c r="R1017" s="103">
        <v>0.57776233877452221</v>
      </c>
      <c r="S1017" s="103">
        <v>0.58111577530833791</v>
      </c>
      <c r="T1017" s="103">
        <v>0.58446921277109154</v>
      </c>
      <c r="U1017" s="103">
        <v>0.58777226639041624</v>
      </c>
      <c r="V1017" s="103">
        <v>0.59099637757118839</v>
      </c>
      <c r="W1017" s="103">
        <v>0.59411298771828469</v>
      </c>
      <c r="X1017" s="103">
        <v>0.59709353823658262</v>
      </c>
      <c r="Y1017" s="103">
        <v>0.59990947053095811</v>
      </c>
      <c r="Z1017" s="103">
        <v>0.60253878711618403</v>
      </c>
      <c r="AA1017" s="103">
        <v>0.604988457183816</v>
      </c>
      <c r="AB1017" s="103">
        <v>0.60727344129506378</v>
      </c>
      <c r="AC1017" s="103">
        <v>0.60940870026888683</v>
      </c>
      <c r="AD1017" s="103">
        <v>0.61140919492424484</v>
      </c>
      <c r="AE1017" s="103">
        <v>0.61328988608009682</v>
      </c>
      <c r="AF1017" s="103">
        <v>0.61506573455540237</v>
      </c>
      <c r="AG1017" s="103">
        <v>0.61675170116912104</v>
      </c>
      <c r="AH1017" s="103">
        <v>0.61836274674021197</v>
      </c>
      <c r="AI1017" s="103">
        <v>0.61991383208763451</v>
      </c>
      <c r="AJ1017" s="103">
        <v>0.62141991803034857</v>
      </c>
      <c r="AK1017" s="103">
        <v>0.62289596538731284</v>
      </c>
      <c r="AL1017" s="103">
        <v>0.62435611644038025</v>
      </c>
      <c r="AM1017" s="103">
        <v>0.62581089970785275</v>
      </c>
      <c r="AN1017" s="103">
        <v>0.62726984673759467</v>
      </c>
      <c r="AO1017" s="103">
        <v>0.62874248904531538</v>
      </c>
      <c r="AP1017" s="103">
        <v>0.63023835814672435</v>
      </c>
      <c r="AQ1017" s="103">
        <v>0.63176698555753052</v>
      </c>
      <c r="AR1017" s="103">
        <v>0.63333790279344349</v>
      </c>
      <c r="AS1017" s="103">
        <v>0.63496064137017205</v>
      </c>
      <c r="AT1017" s="103">
        <v>0.63664473280342582</v>
      </c>
      <c r="AU1017" s="103">
        <v>0.63839970860891404</v>
      </c>
      <c r="AV1017" s="103">
        <v>0.64023510030234576</v>
      </c>
      <c r="AW1017" s="103">
        <v>0.64216043939943046</v>
      </c>
      <c r="AX1017" s="103">
        <v>0.64418402506654948</v>
      </c>
      <c r="AY1017" s="103">
        <v>0.64630751876579562</v>
      </c>
      <c r="AZ1017" s="103">
        <v>0.64853035700810313</v>
      </c>
      <c r="BA1017" s="103">
        <v>0.65085197468984757</v>
      </c>
      <c r="BB1017" s="103">
        <v>0.65327180670740503</v>
      </c>
      <c r="BC1017" s="103">
        <v>0.65578928795715041</v>
      </c>
      <c r="BD1017" s="103">
        <v>0.65840385333545959</v>
      </c>
      <c r="BE1017" s="103">
        <v>0.66111493773870855</v>
      </c>
      <c r="BF1017" s="103">
        <v>0.66392197606327241</v>
      </c>
      <c r="BG1017" s="103">
        <v>0.66682440320552694</v>
      </c>
      <c r="BH1017" s="103">
        <v>0.66982165406184824</v>
      </c>
      <c r="BI1017" s="103">
        <v>0.67291316352861108</v>
      </c>
    </row>
    <row r="1018" spans="1:61">
      <c r="A1018" s="102">
        <v>43788</v>
      </c>
      <c r="B1018" s="103">
        <v>0.69800196471113163</v>
      </c>
      <c r="C1018" s="103">
        <v>0.66863155010027087</v>
      </c>
      <c r="D1018" s="103">
        <v>0.6441047993870006</v>
      </c>
      <c r="E1018" s="103">
        <v>0.62317558163146947</v>
      </c>
      <c r="F1018" s="103">
        <v>0.60442750327355732</v>
      </c>
      <c r="G1018" s="103">
        <v>0.58741637098585753</v>
      </c>
      <c r="H1018" s="103">
        <v>0.57266639921915352</v>
      </c>
      <c r="I1018" s="103">
        <v>0.56125686535208263</v>
      </c>
      <c r="J1018" s="103">
        <v>0.55378124062236633</v>
      </c>
      <c r="K1018" s="103">
        <v>0.54980014589869319</v>
      </c>
      <c r="L1018" s="103">
        <v>0.54855683130793953</v>
      </c>
      <c r="M1018" s="103">
        <v>0.54932411842291695</v>
      </c>
      <c r="N1018" s="103">
        <v>0.5511017532445408</v>
      </c>
      <c r="O1018" s="103">
        <v>0.55351468900828771</v>
      </c>
      <c r="P1018" s="103">
        <v>0.5563965029146456</v>
      </c>
      <c r="Q1018" s="103">
        <v>0.55958077889294866</v>
      </c>
      <c r="R1018" s="103">
        <v>0.56290110087253131</v>
      </c>
      <c r="S1018" s="103">
        <v>0.56619105292205907</v>
      </c>
      <c r="T1018" s="103">
        <v>0.56931715829563811</v>
      </c>
      <c r="U1018" s="103">
        <v>0.57227135898890324</v>
      </c>
      <c r="V1018" s="103">
        <v>0.5750754427009922</v>
      </c>
      <c r="W1018" s="103">
        <v>0.57775119713104439</v>
      </c>
      <c r="X1018" s="103">
        <v>0.58032040997819889</v>
      </c>
      <c r="Y1018" s="103">
        <v>0.58280486894159367</v>
      </c>
      <c r="Z1018" s="103">
        <v>0.58522353628050772</v>
      </c>
      <c r="AA1018" s="103">
        <v>0.58758290020569326</v>
      </c>
      <c r="AB1018" s="103">
        <v>0.58988600756893717</v>
      </c>
      <c r="AC1018" s="103">
        <v>0.59213590511103109</v>
      </c>
      <c r="AD1018" s="103">
        <v>0.59433563957276692</v>
      </c>
      <c r="AE1018" s="103">
        <v>0.59648825769493508</v>
      </c>
      <c r="AF1018" s="103">
        <v>0.59859680621832756</v>
      </c>
      <c r="AG1018" s="103">
        <v>0.60066433188373569</v>
      </c>
      <c r="AH1018" s="103">
        <v>0.60269388143195068</v>
      </c>
      <c r="AI1018" s="103">
        <v>0.60468850160376397</v>
      </c>
      <c r="AJ1018" s="103">
        <v>0.6066512391399671</v>
      </c>
      <c r="AK1018" s="103">
        <v>0.60858514078135106</v>
      </c>
      <c r="AL1018" s="103">
        <v>0.61049350269745817</v>
      </c>
      <c r="AM1018" s="103">
        <v>0.61238096453589674</v>
      </c>
      <c r="AN1018" s="103">
        <v>0.61425261627663952</v>
      </c>
      <c r="AO1018" s="103">
        <v>0.61611354822644848</v>
      </c>
      <c r="AP1018" s="103">
        <v>0.61796885069208574</v>
      </c>
      <c r="AQ1018" s="103">
        <v>0.61982361398031249</v>
      </c>
      <c r="AR1018" s="103">
        <v>0.62168292839789085</v>
      </c>
      <c r="AS1018" s="103">
        <v>0.62355188425158248</v>
      </c>
      <c r="AT1018" s="103">
        <v>0.62543557184814913</v>
      </c>
      <c r="AU1018" s="103">
        <v>0.62733908149435291</v>
      </c>
      <c r="AV1018" s="103">
        <v>0.62926750349695504</v>
      </c>
      <c r="AW1018" s="103">
        <v>0.63122592816271761</v>
      </c>
      <c r="AX1018" s="103">
        <v>0.63321918925075171</v>
      </c>
      <c r="AY1018" s="103">
        <v>0.63525086994156288</v>
      </c>
      <c r="AZ1018" s="103">
        <v>0.63732417292364385</v>
      </c>
      <c r="BA1018" s="103">
        <v>0.63944230079604458</v>
      </c>
      <c r="BB1018" s="103">
        <v>0.64160845615781581</v>
      </c>
      <c r="BC1018" s="103">
        <v>0.64382584160800715</v>
      </c>
      <c r="BD1018" s="103">
        <v>0.64609765974566913</v>
      </c>
      <c r="BE1018" s="103">
        <v>0.64842711316985235</v>
      </c>
      <c r="BF1018" s="103">
        <v>0.65081740447960668</v>
      </c>
      <c r="BG1018" s="103">
        <v>0.6532717362739825</v>
      </c>
      <c r="BH1018" s="103">
        <v>0.65579331115203043</v>
      </c>
      <c r="BI1018" s="103">
        <v>0.65838533171280034</v>
      </c>
    </row>
    <row r="1019" spans="1:61">
      <c r="A1019" s="102">
        <v>43789</v>
      </c>
      <c r="B1019" s="103">
        <v>0.70074276581091177</v>
      </c>
      <c r="C1019" s="103">
        <v>0.67278316493257595</v>
      </c>
      <c r="D1019" s="103">
        <v>0.64802196473270224</v>
      </c>
      <c r="E1019" s="103">
        <v>0.62638403390103192</v>
      </c>
      <c r="F1019" s="103">
        <v>0.60741627493668371</v>
      </c>
      <c r="G1019" s="103">
        <v>0.5912369004584439</v>
      </c>
      <c r="H1019" s="103">
        <v>0.57832661523483431</v>
      </c>
      <c r="I1019" s="103">
        <v>0.56879336395432911</v>
      </c>
      <c r="J1019" s="103">
        <v>0.56225168627583055</v>
      </c>
      <c r="K1019" s="103">
        <v>0.55804855313142687</v>
      </c>
      <c r="L1019" s="103">
        <v>0.5555199574673455</v>
      </c>
      <c r="M1019" s="103">
        <v>0.55408457753046014</v>
      </c>
      <c r="N1019" s="103">
        <v>0.55300523458229334</v>
      </c>
      <c r="O1019" s="103">
        <v>0.55213637551017591</v>
      </c>
      <c r="P1019" s="103">
        <v>0.55152173557000572</v>
      </c>
      <c r="Q1019" s="103">
        <v>0.55120505612288573</v>
      </c>
      <c r="R1019" s="103">
        <v>0.55123007852991901</v>
      </c>
      <c r="S1019" s="103">
        <v>0.55164054408775909</v>
      </c>
      <c r="T1019" s="103">
        <v>0.55246495767321013</v>
      </c>
      <c r="U1019" s="103">
        <v>0.55367381020258499</v>
      </c>
      <c r="V1019" s="103">
        <v>0.55522378709994702</v>
      </c>
      <c r="W1019" s="103">
        <v>0.5570715737893599</v>
      </c>
      <c r="X1019" s="103">
        <v>0.55917385569488764</v>
      </c>
      <c r="Y1019" s="103">
        <v>0.56148731824059339</v>
      </c>
      <c r="Z1019" s="103">
        <v>0.56397123853721443</v>
      </c>
      <c r="AA1019" s="103">
        <v>0.56659885308943203</v>
      </c>
      <c r="AB1019" s="103">
        <v>0.56934807757538608</v>
      </c>
      <c r="AC1019" s="103">
        <v>0.572196831068707</v>
      </c>
      <c r="AD1019" s="103">
        <v>0.57512303264302544</v>
      </c>
      <c r="AE1019" s="103">
        <v>0.57810460137197073</v>
      </c>
      <c r="AF1019" s="103">
        <v>0.58111945632917361</v>
      </c>
      <c r="AG1019" s="103">
        <v>0.58414551658826441</v>
      </c>
      <c r="AH1019" s="103">
        <v>0.58716070122287278</v>
      </c>
      <c r="AI1019" s="103">
        <v>0.59014292930662915</v>
      </c>
      <c r="AJ1019" s="103">
        <v>0.59307011991316405</v>
      </c>
      <c r="AK1019" s="103">
        <v>0.59592019211610714</v>
      </c>
      <c r="AL1019" s="103">
        <v>0.59867528110621426</v>
      </c>
      <c r="AM1019" s="103">
        <v>0.60133807414648988</v>
      </c>
      <c r="AN1019" s="103">
        <v>0.60391751152503148</v>
      </c>
      <c r="AO1019" s="103">
        <v>0.60642253499982279</v>
      </c>
      <c r="AP1019" s="103">
        <v>0.60886208632884697</v>
      </c>
      <c r="AQ1019" s="103">
        <v>0.61124510727008641</v>
      </c>
      <c r="AR1019" s="103">
        <v>0.61358053958152503</v>
      </c>
      <c r="AS1019" s="103">
        <v>0.61587732502114512</v>
      </c>
      <c r="AT1019" s="103">
        <v>0.61814440534693016</v>
      </c>
      <c r="AU1019" s="103">
        <v>0.62039072231686343</v>
      </c>
      <c r="AV1019" s="103">
        <v>0.62262521768892742</v>
      </c>
      <c r="AW1019" s="103">
        <v>0.62485683322110563</v>
      </c>
      <c r="AX1019" s="103">
        <v>0.62709392932397157</v>
      </c>
      <c r="AY1019" s="103">
        <v>0.62934229981451617</v>
      </c>
      <c r="AZ1019" s="103">
        <v>0.63160703043409894</v>
      </c>
      <c r="BA1019" s="103">
        <v>0.63389320690123963</v>
      </c>
      <c r="BB1019" s="103">
        <v>0.63620591493445922</v>
      </c>
      <c r="BC1019" s="103">
        <v>0.63855024025227713</v>
      </c>
      <c r="BD1019" s="103">
        <v>0.64093126857321403</v>
      </c>
      <c r="BE1019" s="103">
        <v>0.64335408561579044</v>
      </c>
      <c r="BF1019" s="103">
        <v>0.64582377709852623</v>
      </c>
      <c r="BG1019" s="103">
        <v>0.64834542873994161</v>
      </c>
      <c r="BH1019" s="103">
        <v>0.65092412625855733</v>
      </c>
      <c r="BI1019" s="103">
        <v>0.65356495537289327</v>
      </c>
    </row>
    <row r="1020" spans="1:61">
      <c r="A1020" s="102">
        <v>43790</v>
      </c>
      <c r="B1020" s="103">
        <v>0.70326508518058539</v>
      </c>
      <c r="C1020" s="103">
        <v>0.67371832211111704</v>
      </c>
      <c r="D1020" s="103">
        <v>0.64844876822791353</v>
      </c>
      <c r="E1020" s="103">
        <v>0.62714324027335444</v>
      </c>
      <c r="F1020" s="103">
        <v>0.60891162601032023</v>
      </c>
      <c r="G1020" s="103">
        <v>0.59338095638335142</v>
      </c>
      <c r="H1020" s="103">
        <v>0.58074706228979056</v>
      </c>
      <c r="I1020" s="103">
        <v>0.57111348203020085</v>
      </c>
      <c r="J1020" s="103">
        <v>0.56427179155229912</v>
      </c>
      <c r="K1020" s="103">
        <v>0.55977131033055139</v>
      </c>
      <c r="L1020" s="103">
        <v>0.55714481996577603</v>
      </c>
      <c r="M1020" s="103">
        <v>0.55591696389367395</v>
      </c>
      <c r="N1020" s="103">
        <v>0.55550893898291553</v>
      </c>
      <c r="O1020" s="103">
        <v>0.55572330906317213</v>
      </c>
      <c r="P1020" s="103">
        <v>0.55650727477830386</v>
      </c>
      <c r="Q1020" s="103">
        <v>0.55780814172940441</v>
      </c>
      <c r="R1020" s="103">
        <v>0.55957321551756789</v>
      </c>
      <c r="S1020" s="103">
        <v>0.56174980174422429</v>
      </c>
      <c r="T1020" s="103">
        <v>0.56428528575987891</v>
      </c>
      <c r="U1020" s="103">
        <v>0.56712735656639235</v>
      </c>
      <c r="V1020" s="103">
        <v>0.57022377542506764</v>
      </c>
      <c r="W1020" s="103">
        <v>0.57352230359720846</v>
      </c>
      <c r="X1020" s="103">
        <v>0.57697070234411907</v>
      </c>
      <c r="Y1020" s="103">
        <v>0.58051673292710204</v>
      </c>
      <c r="Z1020" s="103">
        <v>0.5841135080117652</v>
      </c>
      <c r="AA1020" s="103">
        <v>0.58774022645738222</v>
      </c>
      <c r="AB1020" s="103">
        <v>0.59138402392014311</v>
      </c>
      <c r="AC1020" s="103">
        <v>0.5950320379219235</v>
      </c>
      <c r="AD1020" s="103">
        <v>0.59867140598459923</v>
      </c>
      <c r="AE1020" s="103">
        <v>0.60228926563004481</v>
      </c>
      <c r="AF1020" s="103">
        <v>0.60587275438013588</v>
      </c>
      <c r="AG1020" s="103">
        <v>0.60940900975674828</v>
      </c>
      <c r="AH1020" s="103">
        <v>0.6128851692817564</v>
      </c>
      <c r="AI1020" s="103">
        <v>0.61628837047703611</v>
      </c>
      <c r="AJ1020" s="103">
        <v>0.6196057508644629</v>
      </c>
      <c r="AK1020" s="103">
        <v>0.62282444796591163</v>
      </c>
      <c r="AL1020" s="103">
        <v>0.62593492706264664</v>
      </c>
      <c r="AM1020" s="103">
        <v>0.62894234517744052</v>
      </c>
      <c r="AN1020" s="103">
        <v>0.6318559125124551</v>
      </c>
      <c r="AO1020" s="103">
        <v>0.6346848394005814</v>
      </c>
      <c r="AP1020" s="103">
        <v>0.63743833617471091</v>
      </c>
      <c r="AQ1020" s="103">
        <v>0.64012561316773342</v>
      </c>
      <c r="AR1020" s="103">
        <v>0.64275588071254042</v>
      </c>
      <c r="AS1020" s="103">
        <v>0.64533834914202237</v>
      </c>
      <c r="AT1020" s="103">
        <v>0.64788222878906998</v>
      </c>
      <c r="AU1020" s="103">
        <v>0.65039672998657461</v>
      </c>
      <c r="AV1020" s="103">
        <v>0.6528910630674265</v>
      </c>
      <c r="AW1020" s="103">
        <v>0.65537443836451659</v>
      </c>
      <c r="AX1020" s="103">
        <v>0.65785551236538131</v>
      </c>
      <c r="AY1020" s="103">
        <v>0.66034049638295678</v>
      </c>
      <c r="AZ1020" s="103">
        <v>0.66283492715178427</v>
      </c>
      <c r="BA1020" s="103">
        <v>0.66534434138464926</v>
      </c>
      <c r="BB1020" s="103">
        <v>0.66787427579433811</v>
      </c>
      <c r="BC1020" s="103">
        <v>0.67043026709363573</v>
      </c>
      <c r="BD1020" s="103">
        <v>0.67301785199532826</v>
      </c>
      <c r="BE1020" s="103">
        <v>0.67564256721220173</v>
      </c>
      <c r="BF1020" s="103">
        <v>0.67830994945704115</v>
      </c>
      <c r="BG1020" s="103">
        <v>0.68102553544263267</v>
      </c>
      <c r="BH1020" s="103">
        <v>0.68379486188176242</v>
      </c>
      <c r="BI1020" s="103">
        <v>0.6866234654872152</v>
      </c>
    </row>
    <row r="1021" spans="1:61">
      <c r="A1021" s="102">
        <v>43791</v>
      </c>
      <c r="B1021" s="103">
        <v>0.69742904807273465</v>
      </c>
      <c r="C1021" s="103">
        <v>0.6572547612599674</v>
      </c>
      <c r="D1021" s="103">
        <v>0.62216463762127683</v>
      </c>
      <c r="E1021" s="103">
        <v>0.59250883252604858</v>
      </c>
      <c r="F1021" s="103">
        <v>0.56682278812276532</v>
      </c>
      <c r="G1021" s="103">
        <v>0.54478795221750687</v>
      </c>
      <c r="H1021" s="103">
        <v>0.52687531092960205</v>
      </c>
      <c r="I1021" s="103">
        <v>0.51311625600147459</v>
      </c>
      <c r="J1021" s="103">
        <v>0.50298018994855309</v>
      </c>
      <c r="K1021" s="103">
        <v>0.49586234193237444</v>
      </c>
      <c r="L1021" s="103">
        <v>0.49109747187452296</v>
      </c>
      <c r="M1021" s="103">
        <v>0.48815100453002613</v>
      </c>
      <c r="N1021" s="103">
        <v>0.48635146173498561</v>
      </c>
      <c r="O1021" s="103">
        <v>0.48545510084675658</v>
      </c>
      <c r="P1021" s="103">
        <v>0.48537272820533689</v>
      </c>
      <c r="Q1021" s="103">
        <v>0.48601518648025449</v>
      </c>
      <c r="R1021" s="103">
        <v>0.48729331834103767</v>
      </c>
      <c r="S1021" s="103">
        <v>0.48911796645721428</v>
      </c>
      <c r="T1021" s="103">
        <v>0.4914052109883833</v>
      </c>
      <c r="U1021" s="103">
        <v>0.49409542756897834</v>
      </c>
      <c r="V1021" s="103">
        <v>0.49713603147819013</v>
      </c>
      <c r="W1021" s="103">
        <v>0.50047443872626796</v>
      </c>
      <c r="X1021" s="103">
        <v>0.50405806532346131</v>
      </c>
      <c r="Y1021" s="103">
        <v>0.50783432728001843</v>
      </c>
      <c r="Z1021" s="103">
        <v>0.51175507949686749</v>
      </c>
      <c r="AA1021" s="103">
        <v>0.51579177415553035</v>
      </c>
      <c r="AB1021" s="103">
        <v>0.51992126996429189</v>
      </c>
      <c r="AC1021" s="103">
        <v>0.52412042580581863</v>
      </c>
      <c r="AD1021" s="103">
        <v>0.52836610056277733</v>
      </c>
      <c r="AE1021" s="103">
        <v>0.53263515311783338</v>
      </c>
      <c r="AF1021" s="103">
        <v>0.53690444235365331</v>
      </c>
      <c r="AG1021" s="103">
        <v>0.54115082715290386</v>
      </c>
      <c r="AH1021" s="103">
        <v>0.54535116639825032</v>
      </c>
      <c r="AI1021" s="103">
        <v>0.54948231897235944</v>
      </c>
      <c r="AJ1021" s="103">
        <v>0.55352114375789774</v>
      </c>
      <c r="AK1021" s="103">
        <v>0.55744449963753051</v>
      </c>
      <c r="AL1021" s="103">
        <v>0.56123390286142738</v>
      </c>
      <c r="AM1021" s="103">
        <v>0.56489143151476484</v>
      </c>
      <c r="AN1021" s="103">
        <v>0.56842483631218443</v>
      </c>
      <c r="AO1021" s="103">
        <v>0.57184186815129168</v>
      </c>
      <c r="AP1021" s="103">
        <v>0.57515027792969164</v>
      </c>
      <c r="AQ1021" s="103">
        <v>0.57835781654498852</v>
      </c>
      <c r="AR1021" s="103">
        <v>0.58147223489478805</v>
      </c>
      <c r="AS1021" s="103">
        <v>0.58450128387669431</v>
      </c>
      <c r="AT1021" s="103">
        <v>0.58745271438831259</v>
      </c>
      <c r="AU1021" s="103">
        <v>0.59033427732724819</v>
      </c>
      <c r="AV1021" s="103">
        <v>0.59315372359110496</v>
      </c>
      <c r="AW1021" s="103">
        <v>0.59591880407748854</v>
      </c>
      <c r="AX1021" s="103">
        <v>0.59863727317497895</v>
      </c>
      <c r="AY1021" s="103">
        <v>0.60131690068447274</v>
      </c>
      <c r="AZ1021" s="103">
        <v>0.60396546065884305</v>
      </c>
      <c r="BA1021" s="103">
        <v>0.60659072715109896</v>
      </c>
      <c r="BB1021" s="103">
        <v>0.60920047421425005</v>
      </c>
      <c r="BC1021" s="103">
        <v>0.61180247590130488</v>
      </c>
      <c r="BD1021" s="103">
        <v>0.61440450626527321</v>
      </c>
      <c r="BE1021" s="103">
        <v>0.61701433935916428</v>
      </c>
      <c r="BF1021" s="103">
        <v>0.61963974923598697</v>
      </c>
      <c r="BG1021" s="103">
        <v>0.6222885099487504</v>
      </c>
      <c r="BH1021" s="103">
        <v>0.62496839555046446</v>
      </c>
      <c r="BI1021" s="103">
        <v>0.6276871800941376</v>
      </c>
    </row>
    <row r="1022" spans="1:61">
      <c r="A1022" s="102">
        <v>43794</v>
      </c>
      <c r="B1022" s="103">
        <v>0.69892785042057293</v>
      </c>
      <c r="C1022" s="103">
        <v>0.65928100818179858</v>
      </c>
      <c r="D1022" s="103">
        <v>0.62608518147992853</v>
      </c>
      <c r="E1022" s="103">
        <v>0.60012621232428209</v>
      </c>
      <c r="F1022" s="103">
        <v>0.5781633850165131</v>
      </c>
      <c r="G1022" s="103">
        <v>0.55875562359991526</v>
      </c>
      <c r="H1022" s="103">
        <v>0.54198881151802425</v>
      </c>
      <c r="I1022" s="103">
        <v>0.52809973668889476</v>
      </c>
      <c r="J1022" s="103">
        <v>0.51714425636154271</v>
      </c>
      <c r="K1022" s="103">
        <v>0.5087986104583655</v>
      </c>
      <c r="L1022" s="103">
        <v>0.5027532044027031</v>
      </c>
      <c r="M1022" s="103">
        <v>0.49864160222309989</v>
      </c>
      <c r="N1022" s="103">
        <v>0.49604346566778595</v>
      </c>
      <c r="O1022" s="103">
        <v>0.49474527747441738</v>
      </c>
      <c r="P1022" s="103">
        <v>0.49459735767736074</v>
      </c>
      <c r="Q1022" s="103">
        <v>0.49545002837002183</v>
      </c>
      <c r="R1022" s="103">
        <v>0.49715361164580729</v>
      </c>
      <c r="S1022" s="103">
        <v>0.4995584296286229</v>
      </c>
      <c r="T1022" s="103">
        <v>0.50252201531553642</v>
      </c>
      <c r="U1022" s="103">
        <v>0.50592935771457592</v>
      </c>
      <c r="V1022" s="103">
        <v>0.50967197949813858</v>
      </c>
      <c r="W1022" s="103">
        <v>0.51364140333862263</v>
      </c>
      <c r="X1022" s="103">
        <v>0.51772915190842628</v>
      </c>
      <c r="Y1022" s="103">
        <v>0.52182674787994643</v>
      </c>
      <c r="Z1022" s="103">
        <v>0.52584180020682758</v>
      </c>
      <c r="AA1022" s="103">
        <v>0.52975293724595685</v>
      </c>
      <c r="AB1022" s="103">
        <v>0.53355838029228597</v>
      </c>
      <c r="AC1022" s="103">
        <v>0.53725635127270588</v>
      </c>
      <c r="AD1022" s="103">
        <v>0.54084507211410771</v>
      </c>
      <c r="AE1022" s="103">
        <v>0.54432276474338104</v>
      </c>
      <c r="AF1022" s="103">
        <v>0.5476876510874169</v>
      </c>
      <c r="AG1022" s="103">
        <v>0.55093795307310633</v>
      </c>
      <c r="AH1022" s="103">
        <v>0.55407189262733902</v>
      </c>
      <c r="AI1022" s="103">
        <v>0.557087691677006</v>
      </c>
      <c r="AJ1022" s="103">
        <v>0.55998357214899819</v>
      </c>
      <c r="AK1022" s="103">
        <v>0.5627577559702055</v>
      </c>
      <c r="AL1022" s="103">
        <v>0.56541075642586514</v>
      </c>
      <c r="AM1022" s="103">
        <v>0.56795320293059381</v>
      </c>
      <c r="AN1022" s="103">
        <v>0.57039851575175293</v>
      </c>
      <c r="AO1022" s="103">
        <v>0.57276011524671866</v>
      </c>
      <c r="AP1022" s="103">
        <v>0.57505142177286683</v>
      </c>
      <c r="AQ1022" s="103">
        <v>0.57728585568757296</v>
      </c>
      <c r="AR1022" s="103">
        <v>0.57947683734821342</v>
      </c>
      <c r="AS1022" s="103">
        <v>0.58163778711216341</v>
      </c>
      <c r="AT1022" s="103">
        <v>0.58378212533679896</v>
      </c>
      <c r="AU1022" s="103">
        <v>0.58592327237949615</v>
      </c>
      <c r="AV1022" s="103">
        <v>0.58807464859763037</v>
      </c>
      <c r="AW1022" s="103">
        <v>0.59024967434857745</v>
      </c>
      <c r="AX1022" s="103">
        <v>0.5924605818875267</v>
      </c>
      <c r="AY1022" s="103">
        <v>0.59471320409021466</v>
      </c>
      <c r="AZ1022" s="103">
        <v>0.59701122876743629</v>
      </c>
      <c r="BA1022" s="103">
        <v>0.59935834217339956</v>
      </c>
      <c r="BB1022" s="103">
        <v>0.60175823056231226</v>
      </c>
      <c r="BC1022" s="103">
        <v>0.60421458018838203</v>
      </c>
      <c r="BD1022" s="103">
        <v>0.6067310773058171</v>
      </c>
      <c r="BE1022" s="103">
        <v>0.60931140816882534</v>
      </c>
      <c r="BF1022" s="103">
        <v>0.61195925903161452</v>
      </c>
      <c r="BG1022" s="103">
        <v>0.61467831614839252</v>
      </c>
      <c r="BH1022" s="103">
        <v>0.61747226577336767</v>
      </c>
      <c r="BI1022" s="103">
        <v>0.62034479416074717</v>
      </c>
    </row>
    <row r="1023" spans="1:61">
      <c r="A1023" s="102">
        <v>43795</v>
      </c>
      <c r="B1023" s="103">
        <v>0.69382229826157349</v>
      </c>
      <c r="C1023" s="103">
        <v>0.65518052929440451</v>
      </c>
      <c r="D1023" s="103">
        <v>0.62465563195129969</v>
      </c>
      <c r="E1023" s="103">
        <v>0.60087043676438601</v>
      </c>
      <c r="F1023" s="103">
        <v>0.57968312247845122</v>
      </c>
      <c r="G1023" s="103">
        <v>0.55974000469821805</v>
      </c>
      <c r="H1023" s="103">
        <v>0.54159988699483275</v>
      </c>
      <c r="I1023" s="103">
        <v>0.52596729475579274</v>
      </c>
      <c r="J1023" s="103">
        <v>0.51320878929559388</v>
      </c>
      <c r="K1023" s="103">
        <v>0.50323919670102524</v>
      </c>
      <c r="L1023" s="103">
        <v>0.49576399657841069</v>
      </c>
      <c r="M1023" s="103">
        <v>0.49048427775590686</v>
      </c>
      <c r="N1023" s="103">
        <v>0.48688200380391461</v>
      </c>
      <c r="O1023" s="103">
        <v>0.4846928574328056</v>
      </c>
      <c r="P1023" s="103">
        <v>0.483746388653436</v>
      </c>
      <c r="Q1023" s="103">
        <v>0.4838721505042094</v>
      </c>
      <c r="R1023" s="103">
        <v>0.48489969602352961</v>
      </c>
      <c r="S1023" s="103">
        <v>0.48665857828905262</v>
      </c>
      <c r="T1023" s="103">
        <v>0.48898763026551156</v>
      </c>
      <c r="U1023" s="103">
        <v>0.49176101887452123</v>
      </c>
      <c r="V1023" s="103">
        <v>0.49486131940464428</v>
      </c>
      <c r="W1023" s="103">
        <v>0.4981711071444444</v>
      </c>
      <c r="X1023" s="103">
        <v>0.50157295738248509</v>
      </c>
      <c r="Y1023" s="103">
        <v>0.50494944540732889</v>
      </c>
      <c r="Z1023" s="103">
        <v>0.508201888175982</v>
      </c>
      <c r="AA1023" s="103">
        <v>0.51131434533085829</v>
      </c>
      <c r="AB1023" s="103">
        <v>0.51429370368886973</v>
      </c>
      <c r="AC1023" s="103">
        <v>0.51714685080318223</v>
      </c>
      <c r="AD1023" s="103">
        <v>0.5198806742269616</v>
      </c>
      <c r="AE1023" s="103">
        <v>0.52250206151337242</v>
      </c>
      <c r="AF1023" s="103">
        <v>0.52501790021558081</v>
      </c>
      <c r="AG1023" s="103">
        <v>0.52743507788675248</v>
      </c>
      <c r="AH1023" s="103">
        <v>0.52976048208005222</v>
      </c>
      <c r="AI1023" s="103">
        <v>0.53200100034864595</v>
      </c>
      <c r="AJ1023" s="103">
        <v>0.53416352024569935</v>
      </c>
      <c r="AK1023" s="103">
        <v>0.53625492932437724</v>
      </c>
      <c r="AL1023" s="103">
        <v>0.53828262564536433</v>
      </c>
      <c r="AM1023" s="103">
        <v>0.5402567569750244</v>
      </c>
      <c r="AN1023" s="103">
        <v>0.5421883927780331</v>
      </c>
      <c r="AO1023" s="103">
        <v>0.54408860318790586</v>
      </c>
      <c r="AP1023" s="103">
        <v>0.54596845833815899</v>
      </c>
      <c r="AQ1023" s="103">
        <v>0.54783902836230747</v>
      </c>
      <c r="AR1023" s="103">
        <v>0.54971138339386727</v>
      </c>
      <c r="AS1023" s="103">
        <v>0.55159659356635382</v>
      </c>
      <c r="AT1023" s="103">
        <v>0.55350572901328277</v>
      </c>
      <c r="AU1023" s="103">
        <v>0.55544985986816997</v>
      </c>
      <c r="AV1023" s="103">
        <v>0.55744005626453064</v>
      </c>
      <c r="AW1023" s="103">
        <v>0.55948738833588063</v>
      </c>
      <c r="AX1023" s="103">
        <v>0.56160150028176081</v>
      </c>
      <c r="AY1023" s="103">
        <v>0.56378508538046834</v>
      </c>
      <c r="AZ1023" s="103">
        <v>0.56603872207319827</v>
      </c>
      <c r="BA1023" s="103">
        <v>0.56836298830401566</v>
      </c>
      <c r="BB1023" s="103">
        <v>0.57075846201698499</v>
      </c>
      <c r="BC1023" s="103">
        <v>0.57322572115617032</v>
      </c>
      <c r="BD1023" s="103">
        <v>0.57576534366563659</v>
      </c>
      <c r="BE1023" s="103">
        <v>0.57837790748944862</v>
      </c>
      <c r="BF1023" s="103">
        <v>0.58106399057167046</v>
      </c>
      <c r="BG1023" s="103">
        <v>0.58382417085636695</v>
      </c>
      <c r="BH1023" s="103">
        <v>0.58665902628760291</v>
      </c>
      <c r="BI1023" s="103">
        <v>0.5895691348094424</v>
      </c>
    </row>
    <row r="1024" spans="1:61">
      <c r="A1024" s="102">
        <v>43796</v>
      </c>
      <c r="B1024" s="103">
        <v>0.69098708274326759</v>
      </c>
      <c r="C1024" s="103">
        <v>0.65612058429118747</v>
      </c>
      <c r="D1024" s="103">
        <v>0.62883180252804549</v>
      </c>
      <c r="E1024" s="103">
        <v>0.60784394991328095</v>
      </c>
      <c r="F1024" s="103">
        <v>0.58930481995572781</v>
      </c>
      <c r="G1024" s="103">
        <v>0.57196300841664349</v>
      </c>
      <c r="H1024" s="103">
        <v>0.55633100239173305</v>
      </c>
      <c r="I1024" s="103">
        <v>0.54304080407963184</v>
      </c>
      <c r="J1024" s="103">
        <v>0.53236621316353794</v>
      </c>
      <c r="K1024" s="103">
        <v>0.524202355428663</v>
      </c>
      <c r="L1024" s="103">
        <v>0.51827807759359745</v>
      </c>
      <c r="M1024" s="103">
        <v>0.514293346592122</v>
      </c>
      <c r="N1024" s="103">
        <v>0.51183977444568041</v>
      </c>
      <c r="O1024" s="103">
        <v>0.51067132296819928</v>
      </c>
      <c r="P1024" s="103">
        <v>0.51059871557847591</v>
      </c>
      <c r="Q1024" s="103">
        <v>0.5114326775260658</v>
      </c>
      <c r="R1024" s="103">
        <v>0.51298393406052412</v>
      </c>
      <c r="S1024" s="103">
        <v>0.51506321051537185</v>
      </c>
      <c r="T1024" s="103">
        <v>0.51750108278717333</v>
      </c>
      <c r="U1024" s="103">
        <v>0.52020370947441441</v>
      </c>
      <c r="V1024" s="103">
        <v>0.52309523547399495</v>
      </c>
      <c r="W1024" s="103">
        <v>0.52609980568281645</v>
      </c>
      <c r="X1024" s="103">
        <v>0.5291415649977802</v>
      </c>
      <c r="Y1024" s="103">
        <v>0.53214465831578606</v>
      </c>
      <c r="Z1024" s="103">
        <v>0.53504349223332914</v>
      </c>
      <c r="AA1024" s="103">
        <v>0.53782774511587461</v>
      </c>
      <c r="AB1024" s="103">
        <v>0.54050562236492639</v>
      </c>
      <c r="AC1024" s="103">
        <v>0.5430853428263166</v>
      </c>
      <c r="AD1024" s="103">
        <v>0.54557512534587715</v>
      </c>
      <c r="AE1024" s="103">
        <v>0.54798318876943908</v>
      </c>
      <c r="AF1024" s="103">
        <v>0.55031775194283417</v>
      </c>
      <c r="AG1024" s="103">
        <v>0.55258703371189455</v>
      </c>
      <c r="AH1024" s="103">
        <v>0.55479925292245125</v>
      </c>
      <c r="AI1024" s="103">
        <v>0.55696262842033639</v>
      </c>
      <c r="AJ1024" s="103">
        <v>0.55908537905138145</v>
      </c>
      <c r="AK1024" s="103">
        <v>0.56117572366141777</v>
      </c>
      <c r="AL1024" s="103">
        <v>0.56324196110461333</v>
      </c>
      <c r="AM1024" s="103">
        <v>0.56529278024733132</v>
      </c>
      <c r="AN1024" s="103">
        <v>0.56733698861822879</v>
      </c>
      <c r="AO1024" s="103">
        <v>0.56938339377385772</v>
      </c>
      <c r="AP1024" s="103">
        <v>0.5714408032707694</v>
      </c>
      <c r="AQ1024" s="103">
        <v>0.57351802466551505</v>
      </c>
      <c r="AR1024" s="103">
        <v>0.57562386551464628</v>
      </c>
      <c r="AS1024" s="103">
        <v>0.57776713337471408</v>
      </c>
      <c r="AT1024" s="103">
        <v>0.57995663580227008</v>
      </c>
      <c r="AU1024" s="103">
        <v>0.58220118035386592</v>
      </c>
      <c r="AV1024" s="103">
        <v>0.58450957458605224</v>
      </c>
      <c r="AW1024" s="103">
        <v>0.586890626055381</v>
      </c>
      <c r="AX1024" s="103">
        <v>0.58935153752842795</v>
      </c>
      <c r="AY1024" s="103">
        <v>0.59189242677650389</v>
      </c>
      <c r="AZ1024" s="103">
        <v>0.59451145695194396</v>
      </c>
      <c r="BA1024" s="103">
        <v>0.59720679114403907</v>
      </c>
      <c r="BB1024" s="103">
        <v>0.5999765924420809</v>
      </c>
      <c r="BC1024" s="103">
        <v>0.6028190239353598</v>
      </c>
      <c r="BD1024" s="103">
        <v>0.60573224871316733</v>
      </c>
      <c r="BE1024" s="103">
        <v>0.60871442986479496</v>
      </c>
      <c r="BF1024" s="103">
        <v>0.61176373047953325</v>
      </c>
      <c r="BG1024" s="103">
        <v>0.61487831364667356</v>
      </c>
      <c r="BH1024" s="103">
        <v>0.61805634245550767</v>
      </c>
      <c r="BI1024" s="103">
        <v>0.62129597999532582</v>
      </c>
    </row>
    <row r="1025" spans="1:61">
      <c r="A1025" s="102">
        <v>43797</v>
      </c>
      <c r="B1025" s="103">
        <v>0.69267764031813006</v>
      </c>
      <c r="C1025" s="103">
        <v>0.65734056836214427</v>
      </c>
      <c r="D1025" s="103">
        <v>0.63075517396215663</v>
      </c>
      <c r="E1025" s="103">
        <v>0.61048124307476082</v>
      </c>
      <c r="F1025" s="103">
        <v>0.59244932845011045</v>
      </c>
      <c r="G1025" s="103">
        <v>0.57548309097384198</v>
      </c>
      <c r="H1025" s="103">
        <v>0.56031984496494547</v>
      </c>
      <c r="I1025" s="103">
        <v>0.54765708006831293</v>
      </c>
      <c r="J1025" s="103">
        <v>0.53769137782912724</v>
      </c>
      <c r="K1025" s="103">
        <v>0.53020104952667213</v>
      </c>
      <c r="L1025" s="103">
        <v>0.52484096302418459</v>
      </c>
      <c r="M1025" s="103">
        <v>0.52120647310823709</v>
      </c>
      <c r="N1025" s="103">
        <v>0.5187572286168628</v>
      </c>
      <c r="O1025" s="103">
        <v>0.51728637837411673</v>
      </c>
      <c r="P1025" s="103">
        <v>0.51671707734194205</v>
      </c>
      <c r="Q1025" s="103">
        <v>0.51697257482262704</v>
      </c>
      <c r="R1025" s="103">
        <v>0.51797612011846095</v>
      </c>
      <c r="S1025" s="103">
        <v>0.51965096251568033</v>
      </c>
      <c r="T1025" s="103">
        <v>0.52191655666498393</v>
      </c>
      <c r="U1025" s="103">
        <v>0.52467790882050214</v>
      </c>
      <c r="V1025" s="103">
        <v>0.52783658697382985</v>
      </c>
      <c r="W1025" s="103">
        <v>0.53129415911656319</v>
      </c>
      <c r="X1025" s="103">
        <v>0.53495219324029841</v>
      </c>
      <c r="Y1025" s="103">
        <v>0.53871225733663031</v>
      </c>
      <c r="Z1025" s="103">
        <v>0.54248792855682981</v>
      </c>
      <c r="AA1025" s="103">
        <v>0.54625132443658841</v>
      </c>
      <c r="AB1025" s="103">
        <v>0.5499923735862341</v>
      </c>
      <c r="AC1025" s="103">
        <v>0.55370100880290674</v>
      </c>
      <c r="AD1025" s="103">
        <v>0.55736716288374588</v>
      </c>
      <c r="AE1025" s="103">
        <v>0.56098076862588997</v>
      </c>
      <c r="AF1025" s="103">
        <v>0.56453175882647888</v>
      </c>
      <c r="AG1025" s="103">
        <v>0.56801006628265205</v>
      </c>
      <c r="AH1025" s="103">
        <v>0.57140562379154791</v>
      </c>
      <c r="AI1025" s="103">
        <v>0.57470836415030624</v>
      </c>
      <c r="AJ1025" s="103">
        <v>0.57790822015606669</v>
      </c>
      <c r="AK1025" s="103">
        <v>0.58099512460596769</v>
      </c>
      <c r="AL1025" s="103">
        <v>0.58396252956374373</v>
      </c>
      <c r="AM1025" s="103">
        <v>0.58681942432075329</v>
      </c>
      <c r="AN1025" s="103">
        <v>0.58957908460170594</v>
      </c>
      <c r="AO1025" s="103">
        <v>0.59225478626956396</v>
      </c>
      <c r="AP1025" s="103">
        <v>0.5948598051872892</v>
      </c>
      <c r="AQ1025" s="103">
        <v>0.59740741721784252</v>
      </c>
      <c r="AR1025" s="103">
        <v>0.59991089822418653</v>
      </c>
      <c r="AS1025" s="103">
        <v>0.60238352406928186</v>
      </c>
      <c r="AT1025" s="103">
        <v>0.60483857061609092</v>
      </c>
      <c r="AU1025" s="103">
        <v>0.60728931372757522</v>
      </c>
      <c r="AV1025" s="103">
        <v>0.60974902926669627</v>
      </c>
      <c r="AW1025" s="103">
        <v>0.61223099309641571</v>
      </c>
      <c r="AX1025" s="103">
        <v>0.61474642651692568</v>
      </c>
      <c r="AY1025" s="103">
        <v>0.61729748012900665</v>
      </c>
      <c r="AZ1025" s="103">
        <v>0.61988380209546223</v>
      </c>
      <c r="BA1025" s="103">
        <v>0.62250504049838395</v>
      </c>
      <c r="BB1025" s="103">
        <v>0.62516084341986389</v>
      </c>
      <c r="BC1025" s="103">
        <v>0.627850858941993</v>
      </c>
      <c r="BD1025" s="103">
        <v>0.63057473514686302</v>
      </c>
      <c r="BE1025" s="103">
        <v>0.63333212011656603</v>
      </c>
      <c r="BF1025" s="103">
        <v>0.63612266193319278</v>
      </c>
      <c r="BG1025" s="103">
        <v>0.63894600867883533</v>
      </c>
      <c r="BH1025" s="103">
        <v>0.64180180843558554</v>
      </c>
      <c r="BI1025" s="103">
        <v>0.64468970928553437</v>
      </c>
    </row>
    <row r="1026" spans="1:61">
      <c r="A1026" s="102">
        <v>43798</v>
      </c>
      <c r="B1026" s="103">
        <v>0.69241183303360687</v>
      </c>
      <c r="C1026" s="103">
        <v>0.6599610574220488</v>
      </c>
      <c r="D1026" s="103">
        <v>0.63748298378281387</v>
      </c>
      <c r="E1026" s="103">
        <v>0.62262966043334544</v>
      </c>
      <c r="F1026" s="103">
        <v>0.61055568255850268</v>
      </c>
      <c r="G1026" s="103">
        <v>0.59900675541665072</v>
      </c>
      <c r="H1026" s="103">
        <v>0.58781419696890436</v>
      </c>
      <c r="I1026" s="103">
        <v>0.57758772695443938</v>
      </c>
      <c r="J1026" s="103">
        <v>0.5687823118453007</v>
      </c>
      <c r="K1026" s="103">
        <v>0.56151825693846313</v>
      </c>
      <c r="L1026" s="103">
        <v>0.55564585297579794</v>
      </c>
      <c r="M1026" s="103">
        <v>0.55099892916727</v>
      </c>
      <c r="N1026" s="103">
        <v>0.54728300079486714</v>
      </c>
      <c r="O1026" s="103">
        <v>0.54442291345554672</v>
      </c>
      <c r="P1026" s="103">
        <v>0.54242742906830932</v>
      </c>
      <c r="Q1026" s="103">
        <v>0.54130532927820862</v>
      </c>
      <c r="R1026" s="103">
        <v>0.54106539573029888</v>
      </c>
      <c r="S1026" s="103">
        <v>0.54171641006963456</v>
      </c>
      <c r="T1026" s="103">
        <v>0.5432478802293127</v>
      </c>
      <c r="U1026" s="103">
        <v>0.54555056599891705</v>
      </c>
      <c r="V1026" s="103">
        <v>0.54848368725393459</v>
      </c>
      <c r="W1026" s="103">
        <v>0.55190645002798699</v>
      </c>
      <c r="X1026" s="103">
        <v>0.55567806035469614</v>
      </c>
      <c r="Y1026" s="103">
        <v>0.55965772426768234</v>
      </c>
      <c r="Z1026" s="103">
        <v>0.56372256517814134</v>
      </c>
      <c r="AA1026" s="103">
        <v>0.56782881001680308</v>
      </c>
      <c r="AB1026" s="103">
        <v>0.57195450891043331</v>
      </c>
      <c r="AC1026" s="103">
        <v>0.57607771268966923</v>
      </c>
      <c r="AD1026" s="103">
        <v>0.58017647218514801</v>
      </c>
      <c r="AE1026" s="103">
        <v>0.58422883822750538</v>
      </c>
      <c r="AF1026" s="103">
        <v>0.5882128616473784</v>
      </c>
      <c r="AG1026" s="103">
        <v>0.59210659327540416</v>
      </c>
      <c r="AH1026" s="103">
        <v>0.59588808394221837</v>
      </c>
      <c r="AI1026" s="103">
        <v>0.59953538447845822</v>
      </c>
      <c r="AJ1026" s="103">
        <v>0.60302654571476078</v>
      </c>
      <c r="AK1026" s="103">
        <v>0.60633961848176188</v>
      </c>
      <c r="AL1026" s="103">
        <v>0.60945817865254359</v>
      </c>
      <c r="AM1026" s="103">
        <v>0.61239019463761257</v>
      </c>
      <c r="AN1026" s="103">
        <v>0.61515036429679715</v>
      </c>
      <c r="AO1026" s="103">
        <v>0.61775338570697402</v>
      </c>
      <c r="AP1026" s="103">
        <v>0.62021395694502013</v>
      </c>
      <c r="AQ1026" s="103">
        <v>0.62254677608781073</v>
      </c>
      <c r="AR1026" s="103">
        <v>0.62476654121222319</v>
      </c>
      <c r="AS1026" s="103">
        <v>0.62688795039513323</v>
      </c>
      <c r="AT1026" s="103">
        <v>0.62892570171341722</v>
      </c>
      <c r="AU1026" s="103">
        <v>0.63089449324395197</v>
      </c>
      <c r="AV1026" s="103">
        <v>0.63280902306361331</v>
      </c>
      <c r="AW1026" s="103">
        <v>0.63468398924927771</v>
      </c>
      <c r="AX1026" s="103">
        <v>0.63653281767817838</v>
      </c>
      <c r="AY1026" s="103">
        <v>0.63836331758701237</v>
      </c>
      <c r="AZ1026" s="103">
        <v>0.64018174868536903</v>
      </c>
      <c r="BA1026" s="103">
        <v>0.64199437063286136</v>
      </c>
      <c r="BB1026" s="103">
        <v>0.64380744308910287</v>
      </c>
      <c r="BC1026" s="103">
        <v>0.64562722571370612</v>
      </c>
      <c r="BD1026" s="103">
        <v>0.64745997816628453</v>
      </c>
      <c r="BE1026" s="103">
        <v>0.64931196010645131</v>
      </c>
      <c r="BF1026" s="103">
        <v>0.65118943119381922</v>
      </c>
      <c r="BG1026" s="103">
        <v>0.65309865108800169</v>
      </c>
      <c r="BH1026" s="103">
        <v>0.65504587944861192</v>
      </c>
      <c r="BI1026" s="103">
        <v>0.65703737593526279</v>
      </c>
    </row>
    <row r="1027" spans="1:61">
      <c r="A1027" s="102">
        <v>43801</v>
      </c>
      <c r="B1027" s="103">
        <v>0.66907606907005568</v>
      </c>
      <c r="C1027" s="103">
        <v>0.66229149984080549</v>
      </c>
      <c r="D1027" s="103">
        <v>0.64583406626047557</v>
      </c>
      <c r="E1027" s="103">
        <v>0.62763867557680064</v>
      </c>
      <c r="F1027" s="103">
        <v>0.61149681515071319</v>
      </c>
      <c r="G1027" s="103">
        <v>0.59840980590741366</v>
      </c>
      <c r="H1027" s="103">
        <v>0.58837305215098168</v>
      </c>
      <c r="I1027" s="103">
        <v>0.58063712665782374</v>
      </c>
      <c r="J1027" s="103">
        <v>0.57456135941628372</v>
      </c>
      <c r="K1027" s="103">
        <v>0.56985633209549846</v>
      </c>
      <c r="L1027" s="103">
        <v>0.56640238892976313</v>
      </c>
      <c r="M1027" s="103">
        <v>0.56404585750349623</v>
      </c>
      <c r="N1027" s="103">
        <v>0.56259745156802876</v>
      </c>
      <c r="O1027" s="103">
        <v>0.56197881814787221</v>
      </c>
      <c r="P1027" s="103">
        <v>0.56214618078411516</v>
      </c>
      <c r="Q1027" s="103">
        <v>0.56305576413309821</v>
      </c>
      <c r="R1027" s="103">
        <v>0.56466379285116264</v>
      </c>
      <c r="S1027" s="103">
        <v>0.56692649159464903</v>
      </c>
      <c r="T1027" s="103">
        <v>0.56979224469062983</v>
      </c>
      <c r="U1027" s="103">
        <v>0.57317648953865208</v>
      </c>
      <c r="V1027" s="103">
        <v>0.57698601056549537</v>
      </c>
      <c r="W1027" s="103">
        <v>0.58112759216133725</v>
      </c>
      <c r="X1027" s="103">
        <v>0.58550801871635572</v>
      </c>
      <c r="Y1027" s="103">
        <v>0.59003407462072655</v>
      </c>
      <c r="Z1027" s="103">
        <v>0.59462326816925826</v>
      </c>
      <c r="AA1027" s="103">
        <v>0.5992404526767604</v>
      </c>
      <c r="AB1027" s="103">
        <v>0.60386354307222123</v>
      </c>
      <c r="AC1027" s="103">
        <v>0.60847045470591221</v>
      </c>
      <c r="AD1027" s="103">
        <v>0.61303910292810471</v>
      </c>
      <c r="AE1027" s="103">
        <v>0.6175474030890683</v>
      </c>
      <c r="AF1027" s="103">
        <v>0.62197327053907447</v>
      </c>
      <c r="AG1027" s="103">
        <v>0.62629462062839447</v>
      </c>
      <c r="AH1027" s="103">
        <v>0.63048936870729821</v>
      </c>
      <c r="AI1027" s="103">
        <v>0.63453543012605684</v>
      </c>
      <c r="AJ1027" s="103">
        <v>0.63841072023494183</v>
      </c>
      <c r="AK1027" s="103">
        <v>0.64209315438422299</v>
      </c>
      <c r="AL1027" s="103">
        <v>0.64556610767309108</v>
      </c>
      <c r="AM1027" s="103">
        <v>0.64883705947345494</v>
      </c>
      <c r="AN1027" s="103">
        <v>0.65192013907964874</v>
      </c>
      <c r="AO1027" s="103">
        <v>0.65482947600049091</v>
      </c>
      <c r="AP1027" s="103">
        <v>0.6575791997447995</v>
      </c>
      <c r="AQ1027" s="103">
        <v>0.66018343982139194</v>
      </c>
      <c r="AR1027" s="103">
        <v>0.66265632573908662</v>
      </c>
      <c r="AS1027" s="103">
        <v>0.66501198700670094</v>
      </c>
      <c r="AT1027" s="103">
        <v>0.667264553133053</v>
      </c>
      <c r="AU1027" s="103">
        <v>0.66942815362696084</v>
      </c>
      <c r="AV1027" s="103">
        <v>0.67151691799724211</v>
      </c>
      <c r="AW1027" s="103">
        <v>0.67354497575271466</v>
      </c>
      <c r="AX1027" s="103">
        <v>0.67552594871103344</v>
      </c>
      <c r="AY1027" s="103">
        <v>0.67747072415368337</v>
      </c>
      <c r="AZ1027" s="103">
        <v>0.67938927274864025</v>
      </c>
      <c r="BA1027" s="103">
        <v>0.68129156449873007</v>
      </c>
      <c r="BB1027" s="103">
        <v>0.68318756940677916</v>
      </c>
      <c r="BC1027" s="103">
        <v>0.68508725747561272</v>
      </c>
      <c r="BD1027" s="103">
        <v>0.68700059870805741</v>
      </c>
      <c r="BE1027" s="103">
        <v>0.68893756310693888</v>
      </c>
      <c r="BF1027" s="103">
        <v>0.69090812067508289</v>
      </c>
      <c r="BG1027" s="103">
        <v>0.69292224141531589</v>
      </c>
      <c r="BH1027" s="103">
        <v>0.6949898953304634</v>
      </c>
      <c r="BI1027" s="103">
        <v>0.69712105242335176</v>
      </c>
    </row>
    <row r="1028" spans="1:61">
      <c r="A1028" s="102">
        <v>43802</v>
      </c>
      <c r="B1028" s="103">
        <v>0.66843906077776361</v>
      </c>
      <c r="C1028" s="103">
        <v>0.65564525639170401</v>
      </c>
      <c r="D1028" s="103">
        <v>0.63578513973085982</v>
      </c>
      <c r="E1028" s="103">
        <v>0.61487169582367207</v>
      </c>
      <c r="F1028" s="103">
        <v>0.59479846855985974</v>
      </c>
      <c r="G1028" s="103">
        <v>0.57646099358751113</v>
      </c>
      <c r="H1028" s="103">
        <v>0.56077843385462423</v>
      </c>
      <c r="I1028" s="103">
        <v>0.54800011912983704</v>
      </c>
      <c r="J1028" s="103">
        <v>0.53800350598942515</v>
      </c>
      <c r="K1028" s="103">
        <v>0.53044433795541446</v>
      </c>
      <c r="L1028" s="103">
        <v>0.52484699274301483</v>
      </c>
      <c r="M1028" s="103">
        <v>0.52085487833998501</v>
      </c>
      <c r="N1028" s="103">
        <v>0.51806149032061344</v>
      </c>
      <c r="O1028" s="103">
        <v>0.51629743209348788</v>
      </c>
      <c r="P1028" s="103">
        <v>0.51547292520039423</v>
      </c>
      <c r="Q1028" s="103">
        <v>0.51549819375122041</v>
      </c>
      <c r="R1028" s="103">
        <v>0.51628346185585505</v>
      </c>
      <c r="S1028" s="103">
        <v>0.51773895362418632</v>
      </c>
      <c r="T1028" s="103">
        <v>0.51977275547004098</v>
      </c>
      <c r="U1028" s="103">
        <v>0.52228397070019861</v>
      </c>
      <c r="V1028" s="103">
        <v>0.52516934335498422</v>
      </c>
      <c r="W1028" s="103">
        <v>0.52832561746474527</v>
      </c>
      <c r="X1028" s="103">
        <v>0.53164953705982965</v>
      </c>
      <c r="Y1028" s="103">
        <v>0.53503784617058359</v>
      </c>
      <c r="Z1028" s="103">
        <v>0.53840198736136902</v>
      </c>
      <c r="AA1028" s="103">
        <v>0.54171829582762754</v>
      </c>
      <c r="AB1028" s="103">
        <v>0.54498100943989058</v>
      </c>
      <c r="AC1028" s="103">
        <v>0.54818436664611281</v>
      </c>
      <c r="AD1028" s="103">
        <v>0.55132260589424908</v>
      </c>
      <c r="AE1028" s="103">
        <v>0.55438996563225318</v>
      </c>
      <c r="AF1028" s="103">
        <v>0.55738068430807963</v>
      </c>
      <c r="AG1028" s="103">
        <v>0.56028900036968365</v>
      </c>
      <c r="AH1028" s="103">
        <v>0.56310915226501856</v>
      </c>
      <c r="AI1028" s="103">
        <v>0.56583537844203924</v>
      </c>
      <c r="AJ1028" s="103">
        <v>0.56846191734870066</v>
      </c>
      <c r="AK1028" s="103">
        <v>0.57098300743295627</v>
      </c>
      <c r="AL1028" s="103">
        <v>0.57339495701255994</v>
      </c>
      <c r="AM1028" s="103">
        <v>0.57570522317885175</v>
      </c>
      <c r="AN1028" s="103">
        <v>0.57792500007978631</v>
      </c>
      <c r="AO1028" s="103">
        <v>0.58006548457515217</v>
      </c>
      <c r="AP1028" s="103">
        <v>0.58213787352473767</v>
      </c>
      <c r="AQ1028" s="103">
        <v>0.5841533637883306</v>
      </c>
      <c r="AR1028" s="103">
        <v>0.58612315222571942</v>
      </c>
      <c r="AS1028" s="103">
        <v>0.58805843569669192</v>
      </c>
      <c r="AT1028" s="103">
        <v>0.58997041106103632</v>
      </c>
      <c r="AU1028" s="103">
        <v>0.59187027517854118</v>
      </c>
      <c r="AV1028" s="103">
        <v>0.59376922490899398</v>
      </c>
      <c r="AW1028" s="103">
        <v>0.59567845711218315</v>
      </c>
      <c r="AX1028" s="103">
        <v>0.59760801196186575</v>
      </c>
      <c r="AY1028" s="103">
        <v>0.59956229119857352</v>
      </c>
      <c r="AZ1028" s="103">
        <v>0.60154398105386053</v>
      </c>
      <c r="BA1028" s="103">
        <v>0.6035557673560199</v>
      </c>
      <c r="BB1028" s="103">
        <v>0.60560033593334517</v>
      </c>
      <c r="BC1028" s="103">
        <v>0.60768037261412922</v>
      </c>
      <c r="BD1028" s="103">
        <v>0.60979856322666548</v>
      </c>
      <c r="BE1028" s="103">
        <v>0.6119575935992474</v>
      </c>
      <c r="BF1028" s="103">
        <v>0.61416014956016773</v>
      </c>
      <c r="BG1028" s="103">
        <v>0.61640891693772004</v>
      </c>
      <c r="BH1028" s="103">
        <v>0.61870658156019787</v>
      </c>
      <c r="BI1028" s="103">
        <v>0.62105582925589364</v>
      </c>
    </row>
    <row r="1029" spans="1:61">
      <c r="A1029" s="102">
        <v>43803</v>
      </c>
      <c r="B1029" s="103">
        <v>0.67217547641575515</v>
      </c>
      <c r="C1029" s="103">
        <v>0.65811233934000579</v>
      </c>
      <c r="D1029" s="103">
        <v>0.64499695522072742</v>
      </c>
      <c r="E1029" s="103">
        <v>0.63333812024888347</v>
      </c>
      <c r="F1029" s="103">
        <v>0.62160986025119502</v>
      </c>
      <c r="G1029" s="103">
        <v>0.60923861280179803</v>
      </c>
      <c r="H1029" s="103">
        <v>0.59692142666597781</v>
      </c>
      <c r="I1029" s="103">
        <v>0.58603976214558229</v>
      </c>
      <c r="J1029" s="103">
        <v>0.57767500280547757</v>
      </c>
      <c r="K1029" s="103">
        <v>0.57190700344878376</v>
      </c>
      <c r="L1029" s="103">
        <v>0.56830201191491792</v>
      </c>
      <c r="M1029" s="103">
        <v>0.56635366603050896</v>
      </c>
      <c r="N1029" s="103">
        <v>0.56537892221345898</v>
      </c>
      <c r="O1029" s="103">
        <v>0.56516044117279562</v>
      </c>
      <c r="P1029" s="103">
        <v>0.56563542279239265</v>
      </c>
      <c r="Q1029" s="103">
        <v>0.56674107194080781</v>
      </c>
      <c r="R1029" s="103">
        <v>0.56841459348659973</v>
      </c>
      <c r="S1029" s="103">
        <v>0.57059319229832561</v>
      </c>
      <c r="T1029" s="103">
        <v>0.57321480198592556</v>
      </c>
      <c r="U1029" s="103">
        <v>0.57622041850386341</v>
      </c>
      <c r="V1029" s="103">
        <v>0.57955184208141386</v>
      </c>
      <c r="W1029" s="103">
        <v>0.58315087295125367</v>
      </c>
      <c r="X1029" s="103">
        <v>0.58695931134605983</v>
      </c>
      <c r="Y1029" s="103">
        <v>0.59091895749850776</v>
      </c>
      <c r="Z1029" s="103">
        <v>0.59497629774971805</v>
      </c>
      <c r="AA1029" s="103">
        <v>0.59910305885064774</v>
      </c>
      <c r="AB1029" s="103">
        <v>0.60327942810980628</v>
      </c>
      <c r="AC1029" s="103">
        <v>0.60748559897519261</v>
      </c>
      <c r="AD1029" s="103">
        <v>0.61170176489480599</v>
      </c>
      <c r="AE1029" s="103">
        <v>0.61590811931664402</v>
      </c>
      <c r="AF1029" s="103">
        <v>0.62008485568870586</v>
      </c>
      <c r="AG1029" s="103">
        <v>0.62421216745899055</v>
      </c>
      <c r="AH1029" s="103">
        <v>0.6282702480754957</v>
      </c>
      <c r="AI1029" s="103">
        <v>0.63223929098622045</v>
      </c>
      <c r="AJ1029" s="103">
        <v>0.63609948963916396</v>
      </c>
      <c r="AK1029" s="103">
        <v>0.63983103748232384</v>
      </c>
      <c r="AL1029" s="103">
        <v>0.64341871965372366</v>
      </c>
      <c r="AM1029" s="103">
        <v>0.6468697041480117</v>
      </c>
      <c r="AN1029" s="103">
        <v>0.650197969006162</v>
      </c>
      <c r="AO1029" s="103">
        <v>0.65341749386997328</v>
      </c>
      <c r="AP1029" s="103">
        <v>0.65654225838124358</v>
      </c>
      <c r="AQ1029" s="103">
        <v>0.6595862421817702</v>
      </c>
      <c r="AR1029" s="103">
        <v>0.66256342491335185</v>
      </c>
      <c r="AS1029" s="103">
        <v>0.6654877862177857</v>
      </c>
      <c r="AT1029" s="103">
        <v>0.66837330573686982</v>
      </c>
      <c r="AU1029" s="103">
        <v>0.6712339631124028</v>
      </c>
      <c r="AV1029" s="103">
        <v>0.67408373798618182</v>
      </c>
      <c r="AW1029" s="103">
        <v>0.67693661000000505</v>
      </c>
      <c r="AX1029" s="103">
        <v>0.67980472361925803</v>
      </c>
      <c r="AY1029" s="103">
        <v>0.68269212117983269</v>
      </c>
      <c r="AZ1029" s="103">
        <v>0.68560060979014847</v>
      </c>
      <c r="BA1029" s="103">
        <v>0.68853199648653041</v>
      </c>
      <c r="BB1029" s="103">
        <v>0.69148808830530417</v>
      </c>
      <c r="BC1029" s="103">
        <v>0.69447069228279423</v>
      </c>
      <c r="BD1029" s="103">
        <v>0.69748161545532616</v>
      </c>
      <c r="BE1029" s="103">
        <v>0.70052266485922554</v>
      </c>
      <c r="BF1029" s="103">
        <v>0.70359564753081694</v>
      </c>
      <c r="BG1029" s="103">
        <v>0.7067023705064257</v>
      </c>
      <c r="BH1029" s="103">
        <v>0.70984464082237753</v>
      </c>
      <c r="BI1029" s="103">
        <v>0.71302426551499709</v>
      </c>
    </row>
    <row r="1030" spans="1:61">
      <c r="A1030" s="102">
        <v>43804</v>
      </c>
      <c r="B1030" s="103">
        <v>0.66592227150558536</v>
      </c>
      <c r="C1030" s="103">
        <v>0.65704397854905772</v>
      </c>
      <c r="D1030" s="103">
        <v>0.64570855410241523</v>
      </c>
      <c r="E1030" s="103">
        <v>0.6348531988778795</v>
      </c>
      <c r="F1030" s="103">
        <v>0.62410809830077629</v>
      </c>
      <c r="G1030" s="103">
        <v>0.61327656929735741</v>
      </c>
      <c r="H1030" s="103">
        <v>0.60311868567385374</v>
      </c>
      <c r="I1030" s="103">
        <v>0.59450548620365717</v>
      </c>
      <c r="J1030" s="103">
        <v>0.58801695960580469</v>
      </c>
      <c r="K1030" s="103">
        <v>0.58380867689090921</v>
      </c>
      <c r="L1030" s="103">
        <v>0.5815623258245779</v>
      </c>
      <c r="M1030" s="103">
        <v>0.58085107688552584</v>
      </c>
      <c r="N1030" s="103">
        <v>0.58106161806279144</v>
      </c>
      <c r="O1030" s="103">
        <v>0.58195527557563864</v>
      </c>
      <c r="P1030" s="103">
        <v>0.58344778255188823</v>
      </c>
      <c r="Q1030" s="103">
        <v>0.58545498417177577</v>
      </c>
      <c r="R1030" s="103">
        <v>0.58789272561553685</v>
      </c>
      <c r="S1030" s="103">
        <v>0.59067685206340637</v>
      </c>
      <c r="T1030" s="103">
        <v>0.59373169850717178</v>
      </c>
      <c r="U1030" s="103">
        <v>0.59702509717110985</v>
      </c>
      <c r="V1030" s="103">
        <v>0.60053877318853077</v>
      </c>
      <c r="W1030" s="103">
        <v>0.6042544577899045</v>
      </c>
      <c r="X1030" s="103">
        <v>0.60815388220570132</v>
      </c>
      <c r="Y1030" s="103">
        <v>0.61221877766638966</v>
      </c>
      <c r="Z1030" s="103">
        <v>0.61643018330105981</v>
      </c>
      <c r="AA1030" s="103">
        <v>0.6207657644905995</v>
      </c>
      <c r="AB1030" s="103">
        <v>0.62520216014362984</v>
      </c>
      <c r="AC1030" s="103">
        <v>0.62971600892748281</v>
      </c>
      <c r="AD1030" s="103">
        <v>0.63428394950949007</v>
      </c>
      <c r="AE1030" s="103">
        <v>0.63888262055698231</v>
      </c>
      <c r="AF1030" s="103">
        <v>0.64348866073729116</v>
      </c>
      <c r="AG1030" s="103">
        <v>0.64807870871774875</v>
      </c>
      <c r="AH1030" s="103">
        <v>0.65262940316568518</v>
      </c>
      <c r="AI1030" s="103">
        <v>0.65711738274843268</v>
      </c>
      <c r="AJ1030" s="103">
        <v>0.66151928613332278</v>
      </c>
      <c r="AK1030" s="103">
        <v>0.66581175198768605</v>
      </c>
      <c r="AL1030" s="103">
        <v>0.66997566243512208</v>
      </c>
      <c r="AM1030" s="103">
        <v>0.6740106340554588</v>
      </c>
      <c r="AN1030" s="103">
        <v>0.67792145191802911</v>
      </c>
      <c r="AO1030" s="103">
        <v>0.68171290125886941</v>
      </c>
      <c r="AP1030" s="103">
        <v>0.68538976731401569</v>
      </c>
      <c r="AQ1030" s="103">
        <v>0.68895683531950291</v>
      </c>
      <c r="AR1030" s="103">
        <v>0.69241889051136785</v>
      </c>
      <c r="AS1030" s="103">
        <v>0.69578071812564501</v>
      </c>
      <c r="AT1030" s="103">
        <v>0.69904710339837095</v>
      </c>
      <c r="AU1030" s="103">
        <v>0.70222283156558163</v>
      </c>
      <c r="AV1030" s="103">
        <v>0.70531268786331192</v>
      </c>
      <c r="AW1030" s="103">
        <v>0.70832145752759801</v>
      </c>
      <c r="AX1030" s="103">
        <v>0.71125445939555776</v>
      </c>
      <c r="AY1030" s="103">
        <v>0.71411936810238541</v>
      </c>
      <c r="AZ1030" s="103">
        <v>0.71692450820433495</v>
      </c>
      <c r="BA1030" s="103">
        <v>0.71967820427862228</v>
      </c>
      <c r="BB1030" s="103">
        <v>0.72238878090246395</v>
      </c>
      <c r="BC1030" s="103">
        <v>0.72506456265307506</v>
      </c>
      <c r="BD1030" s="103">
        <v>0.72771387410767219</v>
      </c>
      <c r="BE1030" s="103">
        <v>0.73034503984347166</v>
      </c>
      <c r="BF1030" s="103">
        <v>0.73296638443768913</v>
      </c>
      <c r="BG1030" s="103">
        <v>0.73558623246754073</v>
      </c>
      <c r="BH1030" s="103">
        <v>0.73821290851024268</v>
      </c>
      <c r="BI1030" s="103">
        <v>0.74085473714301031</v>
      </c>
    </row>
    <row r="1031" spans="1:61">
      <c r="A1031" s="102">
        <v>43805</v>
      </c>
      <c r="B1031" s="103">
        <v>0.66474441518168992</v>
      </c>
      <c r="C1031" s="103">
        <v>0.65818931412197246</v>
      </c>
      <c r="D1031" s="103">
        <v>0.64742920158185191</v>
      </c>
      <c r="E1031" s="103">
        <v>0.63605163812108778</v>
      </c>
      <c r="F1031" s="103">
        <v>0.62471715252564197</v>
      </c>
      <c r="G1031" s="103">
        <v>0.61382915830658213</v>
      </c>
      <c r="H1031" s="103">
        <v>0.60411573923020201</v>
      </c>
      <c r="I1031" s="103">
        <v>0.59613351126872083</v>
      </c>
      <c r="J1031" s="103">
        <v>0.5901660567380298</v>
      </c>
      <c r="K1031" s="103">
        <v>0.58622988681121513</v>
      </c>
      <c r="L1031" s="103">
        <v>0.5840730906040178</v>
      </c>
      <c r="M1031" s="103">
        <v>0.58338122123803904</v>
      </c>
      <c r="N1031" s="103">
        <v>0.58376468577247631</v>
      </c>
      <c r="O1031" s="103">
        <v>0.58503688476136584</v>
      </c>
      <c r="P1031" s="103">
        <v>0.58708480426484222</v>
      </c>
      <c r="Q1031" s="103">
        <v>0.58979544764142788</v>
      </c>
      <c r="R1031" s="103">
        <v>0.59305581824964504</v>
      </c>
      <c r="S1031" s="103">
        <v>0.59675291944801512</v>
      </c>
      <c r="T1031" s="103">
        <v>0.60077878157514475</v>
      </c>
      <c r="U1031" s="103">
        <v>0.60504875393855839</v>
      </c>
      <c r="V1031" s="103">
        <v>0.60948494254670182</v>
      </c>
      <c r="W1031" s="103">
        <v>0.61400945410969687</v>
      </c>
      <c r="X1031" s="103">
        <v>0.61854439533766625</v>
      </c>
      <c r="Y1031" s="103">
        <v>0.62301187294073046</v>
      </c>
      <c r="Z1031" s="103">
        <v>0.62734653286523179</v>
      </c>
      <c r="AA1031" s="103">
        <v>0.63153838059399925</v>
      </c>
      <c r="AB1031" s="103">
        <v>0.63559269428070764</v>
      </c>
      <c r="AC1031" s="103">
        <v>0.63951475257162882</v>
      </c>
      <c r="AD1031" s="103">
        <v>0.64330983411303477</v>
      </c>
      <c r="AE1031" s="103">
        <v>0.64698321755119603</v>
      </c>
      <c r="AF1031" s="103">
        <v>0.6505401815323848</v>
      </c>
      <c r="AG1031" s="103">
        <v>0.65398600470287249</v>
      </c>
      <c r="AH1031" s="103">
        <v>0.65732596570892998</v>
      </c>
      <c r="AI1031" s="103">
        <v>0.66056534319682925</v>
      </c>
      <c r="AJ1031" s="103">
        <v>0.66370941581284193</v>
      </c>
      <c r="AK1031" s="103">
        <v>0.6667634622032389</v>
      </c>
      <c r="AL1031" s="103">
        <v>0.6697336009094258</v>
      </c>
      <c r="AM1031" s="103">
        <v>0.67262965853002143</v>
      </c>
      <c r="AN1031" s="103">
        <v>0.675462484647954</v>
      </c>
      <c r="AO1031" s="103">
        <v>0.67824292887914817</v>
      </c>
      <c r="AP1031" s="103">
        <v>0.68098184083952829</v>
      </c>
      <c r="AQ1031" s="103">
        <v>0.68369007014501793</v>
      </c>
      <c r="AR1031" s="103">
        <v>0.68637846641154132</v>
      </c>
      <c r="AS1031" s="103">
        <v>0.68905787925502227</v>
      </c>
      <c r="AT1031" s="103">
        <v>0.69173915829138488</v>
      </c>
      <c r="AU1031" s="103">
        <v>0.69443315313655385</v>
      </c>
      <c r="AV1031" s="103">
        <v>0.69715071340645229</v>
      </c>
      <c r="AW1031" s="103">
        <v>0.69990268871700456</v>
      </c>
      <c r="AX1031" s="103">
        <v>0.70269814538230502</v>
      </c>
      <c r="AY1031" s="103">
        <v>0.70553827660831026</v>
      </c>
      <c r="AZ1031" s="103">
        <v>0.70842210355625335</v>
      </c>
      <c r="BA1031" s="103">
        <v>0.71134864731731173</v>
      </c>
      <c r="BB1031" s="103">
        <v>0.71431692898266297</v>
      </c>
      <c r="BC1031" s="103">
        <v>0.71732596964348361</v>
      </c>
      <c r="BD1031" s="103">
        <v>0.72037479039095154</v>
      </c>
      <c r="BE1031" s="103">
        <v>0.72346241231624409</v>
      </c>
      <c r="BF1031" s="103">
        <v>0.72658785651053803</v>
      </c>
      <c r="BG1031" s="103">
        <v>0.72975014406501093</v>
      </c>
      <c r="BH1031" s="103">
        <v>0.73294829607084044</v>
      </c>
      <c r="BI1031" s="103">
        <v>0.73618133361920324</v>
      </c>
    </row>
    <row r="1032" spans="1:61">
      <c r="A1032" s="102">
        <v>43808</v>
      </c>
      <c r="B1032" s="103">
        <v>0.66667019733128374</v>
      </c>
      <c r="C1032" s="103">
        <v>0.66585401770547603</v>
      </c>
      <c r="D1032" s="103">
        <v>0.65662562507008426</v>
      </c>
      <c r="E1032" s="103">
        <v>0.6417389700625864</v>
      </c>
      <c r="F1032" s="103">
        <v>0.62545528788262594</v>
      </c>
      <c r="G1032" s="103">
        <v>0.61097695497532434</v>
      </c>
      <c r="H1032" s="103">
        <v>0.60004497916554489</v>
      </c>
      <c r="I1032" s="103">
        <v>0.59286703937265117</v>
      </c>
      <c r="J1032" s="103">
        <v>0.58906228851003639</v>
      </c>
      <c r="K1032" s="103">
        <v>0.58792352717664775</v>
      </c>
      <c r="L1032" s="103">
        <v>0.58872934246131448</v>
      </c>
      <c r="M1032" s="103">
        <v>0.5908140939406461</v>
      </c>
      <c r="N1032" s="103">
        <v>0.59341555812514957</v>
      </c>
      <c r="O1032" s="103">
        <v>0.59631103482859071</v>
      </c>
      <c r="P1032" s="103">
        <v>0.59944752252164135</v>
      </c>
      <c r="Q1032" s="103">
        <v>0.60277202514855155</v>
      </c>
      <c r="R1032" s="103">
        <v>0.60623154665357104</v>
      </c>
      <c r="S1032" s="103">
        <v>0.60977309098094856</v>
      </c>
      <c r="T1032" s="103">
        <v>0.61335297825028101</v>
      </c>
      <c r="U1032" s="103">
        <v>0.61696667736476773</v>
      </c>
      <c r="V1032" s="103">
        <v>0.62061993901665169</v>
      </c>
      <c r="W1032" s="103">
        <v>0.62431851394166882</v>
      </c>
      <c r="X1032" s="103">
        <v>0.62806815287555551</v>
      </c>
      <c r="Y1032" s="103">
        <v>0.63187460655404659</v>
      </c>
      <c r="Z1032" s="103">
        <v>0.63574034904433308</v>
      </c>
      <c r="AA1032" s="103">
        <v>0.63965338823331386</v>
      </c>
      <c r="AB1032" s="103">
        <v>0.64359774105666012</v>
      </c>
      <c r="AC1032" s="103">
        <v>0.64755742432132302</v>
      </c>
      <c r="AD1032" s="103">
        <v>0.65151645483425336</v>
      </c>
      <c r="AE1032" s="103">
        <v>0.65545884940240073</v>
      </c>
      <c r="AF1032" s="103">
        <v>0.65936862483271619</v>
      </c>
      <c r="AG1032" s="103">
        <v>0.66322979793215042</v>
      </c>
      <c r="AH1032" s="103">
        <v>0.66702638550765314</v>
      </c>
      <c r="AI1032" s="103">
        <v>0.67074240436617527</v>
      </c>
      <c r="AJ1032" s="103">
        <v>0.67436187131466774</v>
      </c>
      <c r="AK1032" s="103">
        <v>0.67786880316008014</v>
      </c>
      <c r="AL1032" s="103">
        <v>0.68125048958077938</v>
      </c>
      <c r="AM1032" s="103">
        <v>0.68450866967145296</v>
      </c>
      <c r="AN1032" s="103">
        <v>0.68764906885314758</v>
      </c>
      <c r="AO1032" s="103">
        <v>0.69067741267548266</v>
      </c>
      <c r="AP1032" s="103">
        <v>0.69359942668807784</v>
      </c>
      <c r="AQ1032" s="103">
        <v>0.69642083644055142</v>
      </c>
      <c r="AR1032" s="103">
        <v>0.69914736748252315</v>
      </c>
      <c r="AS1032" s="103">
        <v>0.70178474536361157</v>
      </c>
      <c r="AT1032" s="103">
        <v>0.70433869563343632</v>
      </c>
      <c r="AU1032" s="103">
        <v>0.70681494384161658</v>
      </c>
      <c r="AV1032" s="103">
        <v>0.70921921553777101</v>
      </c>
      <c r="AW1032" s="103">
        <v>0.71155723627151901</v>
      </c>
      <c r="AX1032" s="103">
        <v>0.71383501470332711</v>
      </c>
      <c r="AY1032" s="103">
        <v>0.71606008439092061</v>
      </c>
      <c r="AZ1032" s="103">
        <v>0.71824049003589452</v>
      </c>
      <c r="BA1032" s="103">
        <v>0.72038427671076311</v>
      </c>
      <c r="BB1032" s="103">
        <v>0.7224994894880411</v>
      </c>
      <c r="BC1032" s="103">
        <v>0.72459417344024213</v>
      </c>
      <c r="BD1032" s="103">
        <v>0.72667637363988058</v>
      </c>
      <c r="BE1032" s="103">
        <v>0.72875413515947118</v>
      </c>
      <c r="BF1032" s="103">
        <v>0.73083550307152789</v>
      </c>
      <c r="BG1032" s="103">
        <v>0.73292852244856499</v>
      </c>
      <c r="BH1032" s="103">
        <v>0.7350412383630972</v>
      </c>
      <c r="BI1032" s="103">
        <v>0.73718169588763827</v>
      </c>
    </row>
    <row r="1033" spans="1:61">
      <c r="A1033" s="102">
        <v>43809</v>
      </c>
      <c r="B1033" s="103">
        <v>0.67085535874442881</v>
      </c>
      <c r="C1033" s="103">
        <v>0.66443874198820529</v>
      </c>
      <c r="D1033" s="103">
        <v>0.65482248990547542</v>
      </c>
      <c r="E1033" s="103">
        <v>0.64371302537240527</v>
      </c>
      <c r="F1033" s="103">
        <v>0.63204493459569888</v>
      </c>
      <c r="G1033" s="103">
        <v>0.62100972112770059</v>
      </c>
      <c r="H1033" s="103">
        <v>0.61191655639659304</v>
      </c>
      <c r="I1033" s="103">
        <v>0.60558161313794789</v>
      </c>
      <c r="J1033" s="103">
        <v>0.60233537915620361</v>
      </c>
      <c r="K1033" s="103">
        <v>0.60199682485588923</v>
      </c>
      <c r="L1033" s="103">
        <v>0.60398014712790793</v>
      </c>
      <c r="M1033" s="103">
        <v>0.6076689998236009</v>
      </c>
      <c r="N1033" s="103">
        <v>0.61215238898618207</v>
      </c>
      <c r="O1033" s="103">
        <v>0.61709967621822881</v>
      </c>
      <c r="P1033" s="103">
        <v>0.62238145344264473</v>
      </c>
      <c r="Q1033" s="103">
        <v>0.6278683190731269</v>
      </c>
      <c r="R1033" s="103">
        <v>0.63343087152337241</v>
      </c>
      <c r="S1033" s="103">
        <v>0.63893970920707621</v>
      </c>
      <c r="T1033" s="103">
        <v>0.6442874349932487</v>
      </c>
      <c r="U1033" s="103">
        <v>0.64945911970338099</v>
      </c>
      <c r="V1033" s="103">
        <v>0.65446411935746451</v>
      </c>
      <c r="W1033" s="103">
        <v>0.65931179007821927</v>
      </c>
      <c r="X1033" s="103">
        <v>0.66401148798836462</v>
      </c>
      <c r="Y1033" s="103">
        <v>0.66857256921061869</v>
      </c>
      <c r="Z1033" s="103">
        <v>0.67300315709861191</v>
      </c>
      <c r="AA1033" s="103">
        <v>0.67730593244757475</v>
      </c>
      <c r="AB1033" s="103">
        <v>0.68148207455167331</v>
      </c>
      <c r="AC1033" s="103">
        <v>0.68553276265664576</v>
      </c>
      <c r="AD1033" s="103">
        <v>0.68945917600823037</v>
      </c>
      <c r="AE1033" s="103">
        <v>0.69326249385216387</v>
      </c>
      <c r="AF1033" s="103">
        <v>0.69694389543418456</v>
      </c>
      <c r="AG1033" s="103">
        <v>0.70050456000003081</v>
      </c>
      <c r="AH1033" s="103">
        <v>0.70394566679543924</v>
      </c>
      <c r="AI1033" s="103">
        <v>0.70726839506614836</v>
      </c>
      <c r="AJ1033" s="103">
        <v>0.71047392405789622</v>
      </c>
      <c r="AK1033" s="103">
        <v>0.71356343301641978</v>
      </c>
      <c r="AL1033" s="103">
        <v>0.71653892802001407</v>
      </c>
      <c r="AM1033" s="103">
        <v>0.71940686864883019</v>
      </c>
      <c r="AN1033" s="103">
        <v>0.72217520729192608</v>
      </c>
      <c r="AO1033" s="103">
        <v>0.72485189742163336</v>
      </c>
      <c r="AP1033" s="103">
        <v>0.7274448925102841</v>
      </c>
      <c r="AQ1033" s="103">
        <v>0.72996214603020892</v>
      </c>
      <c r="AR1033" s="103">
        <v>0.73241161145374023</v>
      </c>
      <c r="AS1033" s="103">
        <v>0.73480124225320864</v>
      </c>
      <c r="AT1033" s="103">
        <v>0.73713899190094612</v>
      </c>
      <c r="AU1033" s="103">
        <v>0.73943281386928461</v>
      </c>
      <c r="AV1033" s="103">
        <v>0.74169066163055475</v>
      </c>
      <c r="AW1033" s="103">
        <v>0.74392048865708837</v>
      </c>
      <c r="AX1033" s="103">
        <v>0.74612980769832282</v>
      </c>
      <c r="AY1033" s="103">
        <v>0.74832398313623927</v>
      </c>
      <c r="AZ1033" s="103">
        <v>0.75050772570605717</v>
      </c>
      <c r="BA1033" s="103">
        <v>0.75268574598934301</v>
      </c>
      <c r="BB1033" s="103">
        <v>0.7548627545676635</v>
      </c>
      <c r="BC1033" s="103">
        <v>0.75704346202258421</v>
      </c>
      <c r="BD1033" s="103">
        <v>0.75923257893567198</v>
      </c>
      <c r="BE1033" s="103">
        <v>0.7614348158884936</v>
      </c>
      <c r="BF1033" s="103">
        <v>0.76365488346261479</v>
      </c>
      <c r="BG1033" s="103">
        <v>0.76589749223960224</v>
      </c>
      <c r="BH1033" s="103">
        <v>0.76816735280102255</v>
      </c>
      <c r="BI1033" s="103">
        <v>0.77046917572844176</v>
      </c>
    </row>
    <row r="1034" spans="1:61">
      <c r="A1034" s="102">
        <v>43810</v>
      </c>
      <c r="B1034" s="103">
        <v>0.6647847312651971</v>
      </c>
      <c r="C1034" s="103">
        <v>0.65833985595425937</v>
      </c>
      <c r="D1034" s="103">
        <v>0.64072237738226245</v>
      </c>
      <c r="E1034" s="103">
        <v>0.6213556162979228</v>
      </c>
      <c r="F1034" s="103">
        <v>0.60451230374526455</v>
      </c>
      <c r="G1034" s="103">
        <v>0.59144498804652723</v>
      </c>
      <c r="H1034" s="103">
        <v>0.58234616150293284</v>
      </c>
      <c r="I1034" s="103">
        <v>0.57671258313966878</v>
      </c>
      <c r="J1034" s="103">
        <v>0.57396785366132663</v>
      </c>
      <c r="K1034" s="103">
        <v>0.57350118934508187</v>
      </c>
      <c r="L1034" s="103">
        <v>0.57470388743335643</v>
      </c>
      <c r="M1034" s="103">
        <v>0.57706942069817291</v>
      </c>
      <c r="N1034" s="103">
        <v>0.58000907475250862</v>
      </c>
      <c r="O1034" s="103">
        <v>0.58332384014939576</v>
      </c>
      <c r="P1034" s="103">
        <v>0.58694064959401571</v>
      </c>
      <c r="Q1034" s="103">
        <v>0.59078643985380463</v>
      </c>
      <c r="R1034" s="103">
        <v>0.59478814769619881</v>
      </c>
      <c r="S1034" s="103">
        <v>0.59887270988863284</v>
      </c>
      <c r="T1034" s="103">
        <v>0.60297928232012521</v>
      </c>
      <c r="U1034" s="103">
        <v>0.6070983685335154</v>
      </c>
      <c r="V1034" s="103">
        <v>0.61123395769484323</v>
      </c>
      <c r="W1034" s="103">
        <v>0.61539003902719458</v>
      </c>
      <c r="X1034" s="103">
        <v>0.61957060175365575</v>
      </c>
      <c r="Y1034" s="103">
        <v>0.62377963509731127</v>
      </c>
      <c r="Z1034" s="103">
        <v>0.62801919407891604</v>
      </c>
      <c r="AA1034" s="103">
        <v>0.63228091568043032</v>
      </c>
      <c r="AB1034" s="103">
        <v>0.63655294476869484</v>
      </c>
      <c r="AC1034" s="103">
        <v>0.64082342367646306</v>
      </c>
      <c r="AD1034" s="103">
        <v>0.64508049473648832</v>
      </c>
      <c r="AE1034" s="103">
        <v>0.64931230028152276</v>
      </c>
      <c r="AF1034" s="103">
        <v>0.65350698264431961</v>
      </c>
      <c r="AG1034" s="103">
        <v>0.65765268415763256</v>
      </c>
      <c r="AH1034" s="103">
        <v>0.6617375471542134</v>
      </c>
      <c r="AI1034" s="103">
        <v>0.6657497139668157</v>
      </c>
      <c r="AJ1034" s="103">
        <v>0.66967732692819293</v>
      </c>
      <c r="AK1034" s="103">
        <v>0.67350852837109698</v>
      </c>
      <c r="AL1034" s="103">
        <v>0.67723351035054047</v>
      </c>
      <c r="AM1034" s="103">
        <v>0.6808524565889198</v>
      </c>
      <c r="AN1034" s="103">
        <v>0.6843685908011965</v>
      </c>
      <c r="AO1034" s="103">
        <v>0.68778513741693781</v>
      </c>
      <c r="AP1034" s="103">
        <v>0.69110532086571108</v>
      </c>
      <c r="AQ1034" s="103">
        <v>0.69433236557708289</v>
      </c>
      <c r="AR1034" s="103">
        <v>0.69746949598062058</v>
      </c>
      <c r="AS1034" s="103">
        <v>0.70051993650589062</v>
      </c>
      <c r="AT1034" s="103">
        <v>0.70348691158246013</v>
      </c>
      <c r="AU1034" s="103">
        <v>0.70637364563989669</v>
      </c>
      <c r="AV1034" s="103">
        <v>0.70918336310776642</v>
      </c>
      <c r="AW1034" s="103">
        <v>0.71191928841563656</v>
      </c>
      <c r="AX1034" s="103">
        <v>0.71458510925572738</v>
      </c>
      <c r="AY1034" s="103">
        <v>0.71718655858085811</v>
      </c>
      <c r="AZ1034" s="103">
        <v>0.71972993359336734</v>
      </c>
      <c r="BA1034" s="103">
        <v>0.72222153151379254</v>
      </c>
      <c r="BB1034" s="103">
        <v>0.72466764956267204</v>
      </c>
      <c r="BC1034" s="103">
        <v>0.72707458496054278</v>
      </c>
      <c r="BD1034" s="103">
        <v>0.72944863492794332</v>
      </c>
      <c r="BE1034" s="103">
        <v>0.73179609668541112</v>
      </c>
      <c r="BF1034" s="103">
        <v>0.73412326745348389</v>
      </c>
      <c r="BG1034" s="103">
        <v>0.73643644445269951</v>
      </c>
      <c r="BH1034" s="103">
        <v>0.73874192490359614</v>
      </c>
      <c r="BI1034" s="103">
        <v>0.741046006026711</v>
      </c>
    </row>
    <row r="1035" spans="1:61">
      <c r="A1035" s="102">
        <v>43811</v>
      </c>
      <c r="B1035" s="103">
        <v>0.66438113382414909</v>
      </c>
      <c r="C1035" s="103">
        <v>0.65413294332380034</v>
      </c>
      <c r="D1035" s="103">
        <v>0.63384010927262846</v>
      </c>
      <c r="E1035" s="103">
        <v>0.61269845539307877</v>
      </c>
      <c r="F1035" s="103">
        <v>0.59486459390141522</v>
      </c>
      <c r="G1035" s="103">
        <v>0.5816479742611822</v>
      </c>
      <c r="H1035" s="103">
        <v>0.57308543110586374</v>
      </c>
      <c r="I1035" s="103">
        <v>0.56836203649405759</v>
      </c>
      <c r="J1035" s="103">
        <v>0.56664371713210238</v>
      </c>
      <c r="K1035" s="103">
        <v>0.56731477467776348</v>
      </c>
      <c r="L1035" s="103">
        <v>0.56979592078635288</v>
      </c>
      <c r="M1035" s="103">
        <v>0.573647787223586</v>
      </c>
      <c r="N1035" s="103">
        <v>0.57834766197108611</v>
      </c>
      <c r="O1035" s="103">
        <v>0.58367890912161224</v>
      </c>
      <c r="P1035" s="103">
        <v>0.58954746424808235</v>
      </c>
      <c r="Q1035" s="103">
        <v>0.5958593518724451</v>
      </c>
      <c r="R1035" s="103">
        <v>0.60252059651664935</v>
      </c>
      <c r="S1035" s="103">
        <v>0.60943722270264167</v>
      </c>
      <c r="T1035" s="103">
        <v>0.61651862693518689</v>
      </c>
      <c r="U1035" s="103">
        <v>0.62369148194709756</v>
      </c>
      <c r="V1035" s="103">
        <v>0.63088797845591671</v>
      </c>
      <c r="W1035" s="103">
        <v>0.63804030960085922</v>
      </c>
      <c r="X1035" s="103">
        <v>0.64508066852113966</v>
      </c>
      <c r="Y1035" s="103">
        <v>0.65194124835596967</v>
      </c>
      <c r="Z1035" s="103">
        <v>0.65856418430014341</v>
      </c>
      <c r="AA1035" s="103">
        <v>0.66494007553522372</v>
      </c>
      <c r="AB1035" s="103">
        <v>0.67107426654542091</v>
      </c>
      <c r="AC1035" s="103">
        <v>0.67697210528109386</v>
      </c>
      <c r="AD1035" s="103">
        <v>0.6826389396926017</v>
      </c>
      <c r="AE1035" s="103">
        <v>0.68808011773030087</v>
      </c>
      <c r="AF1035" s="103">
        <v>0.69330098734455059</v>
      </c>
      <c r="AG1035" s="103">
        <v>0.69830689648570921</v>
      </c>
      <c r="AH1035" s="103">
        <v>0.70310319310413427</v>
      </c>
      <c r="AI1035" s="103">
        <v>0.7076952251501839</v>
      </c>
      <c r="AJ1035" s="103">
        <v>0.71208834057421722</v>
      </c>
      <c r="AK1035" s="103">
        <v>0.71628788732659132</v>
      </c>
      <c r="AL1035" s="103">
        <v>0.72030130559659244</v>
      </c>
      <c r="AM1035" s="103">
        <v>0.72414527260957207</v>
      </c>
      <c r="AN1035" s="103">
        <v>0.72783901391806105</v>
      </c>
      <c r="AO1035" s="103">
        <v>0.73140175515678352</v>
      </c>
      <c r="AP1035" s="103">
        <v>0.73485272196046392</v>
      </c>
      <c r="AQ1035" s="103">
        <v>0.73821113996382448</v>
      </c>
      <c r="AR1035" s="103">
        <v>0.74149623480158999</v>
      </c>
      <c r="AS1035" s="103">
        <v>0.74472723210848302</v>
      </c>
      <c r="AT1035" s="103">
        <v>0.74792335751922789</v>
      </c>
      <c r="AU1035" s="103">
        <v>0.7511038366685483</v>
      </c>
      <c r="AV1035" s="103">
        <v>0.75428789519116735</v>
      </c>
      <c r="AW1035" s="103">
        <v>0.75749475872180883</v>
      </c>
      <c r="AX1035" s="103">
        <v>0.7607401074416108</v>
      </c>
      <c r="AY1035" s="103">
        <v>0.76402396869100375</v>
      </c>
      <c r="AZ1035" s="103">
        <v>0.76734205148156087</v>
      </c>
      <c r="BA1035" s="103">
        <v>0.77069006468557444</v>
      </c>
      <c r="BB1035" s="103">
        <v>0.77406371717533728</v>
      </c>
      <c r="BC1035" s="103">
        <v>0.7774587178231408</v>
      </c>
      <c r="BD1035" s="103">
        <v>0.78087077550127804</v>
      </c>
      <c r="BE1035" s="103">
        <v>0.78429559908204138</v>
      </c>
      <c r="BF1035" s="103">
        <v>0.78772889743772256</v>
      </c>
      <c r="BG1035" s="103">
        <v>0.7911663794406143</v>
      </c>
      <c r="BH1035" s="103">
        <v>0.7946037539630092</v>
      </c>
      <c r="BI1035" s="103">
        <v>0.79803672987719898</v>
      </c>
    </row>
    <row r="1036" spans="1:61">
      <c r="A1036" s="102">
        <v>43812</v>
      </c>
      <c r="B1036" s="103">
        <v>0.71417583775744076</v>
      </c>
      <c r="C1036" s="103">
        <v>0.69202750341296504</v>
      </c>
      <c r="D1036" s="103">
        <v>0.67233972379427254</v>
      </c>
      <c r="E1036" s="103">
        <v>0.65397807894232718</v>
      </c>
      <c r="F1036" s="103">
        <v>0.63674735055469445</v>
      </c>
      <c r="G1036" s="103">
        <v>0.62187240636106556</v>
      </c>
      <c r="H1036" s="103">
        <v>0.60981527130813229</v>
      </c>
      <c r="I1036" s="103">
        <v>0.60068273490395485</v>
      </c>
      <c r="J1036" s="103">
        <v>0.59426741009248141</v>
      </c>
      <c r="K1036" s="103">
        <v>0.59007590009522148</v>
      </c>
      <c r="L1036" s="103">
        <v>0.58788393608790779</v>
      </c>
      <c r="M1036" s="103">
        <v>0.58744198827547278</v>
      </c>
      <c r="N1036" s="103">
        <v>0.58847911776216044</v>
      </c>
      <c r="O1036" s="103">
        <v>0.59074459439125571</v>
      </c>
      <c r="P1036" s="103">
        <v>0.59399247323871429</v>
      </c>
      <c r="Q1036" s="103">
        <v>0.59797681050525375</v>
      </c>
      <c r="R1036" s="103">
        <v>0.60245166239159154</v>
      </c>
      <c r="S1036" s="103">
        <v>0.60717108509844364</v>
      </c>
      <c r="T1036" s="103">
        <v>0.61192175292113904</v>
      </c>
      <c r="U1036" s="103">
        <v>0.61664164776348318</v>
      </c>
      <c r="V1036" s="103">
        <v>0.6213125931014043</v>
      </c>
      <c r="W1036" s="103">
        <v>0.62591641696372757</v>
      </c>
      <c r="X1036" s="103">
        <v>0.6304349473792783</v>
      </c>
      <c r="Y1036" s="103">
        <v>0.63485001237688021</v>
      </c>
      <c r="Z1036" s="103">
        <v>0.63914696170706597</v>
      </c>
      <c r="AA1036" s="103">
        <v>0.64332669318708602</v>
      </c>
      <c r="AB1036" s="103">
        <v>0.64739439405784427</v>
      </c>
      <c r="AC1036" s="103">
        <v>0.65135525169859454</v>
      </c>
      <c r="AD1036" s="103">
        <v>0.65521445348859075</v>
      </c>
      <c r="AE1036" s="103">
        <v>0.65897718680708495</v>
      </c>
      <c r="AF1036" s="103">
        <v>0.66264863903333093</v>
      </c>
      <c r="AG1036" s="103">
        <v>0.66623399754658241</v>
      </c>
      <c r="AH1036" s="103">
        <v>0.66973844972609187</v>
      </c>
      <c r="AI1036" s="103">
        <v>0.67316718295111311</v>
      </c>
      <c r="AJ1036" s="103">
        <v>0.67652538460089962</v>
      </c>
      <c r="AK1036" s="103">
        <v>0.67981824205470398</v>
      </c>
      <c r="AL1036" s="103">
        <v>0.68305047895900373</v>
      </c>
      <c r="AM1036" s="103">
        <v>0.68622477162413298</v>
      </c>
      <c r="AN1036" s="103">
        <v>0.68934323153829924</v>
      </c>
      <c r="AO1036" s="103">
        <v>0.6924079701714938</v>
      </c>
      <c r="AP1036" s="103">
        <v>0.69542109899370796</v>
      </c>
      <c r="AQ1036" s="103">
        <v>0.6983847294749318</v>
      </c>
      <c r="AR1036" s="103">
        <v>0.70130097308515726</v>
      </c>
      <c r="AS1036" s="103">
        <v>0.70417194129437444</v>
      </c>
      <c r="AT1036" s="103">
        <v>0.70699974557257461</v>
      </c>
      <c r="AU1036" s="103">
        <v>0.70978649738974908</v>
      </c>
      <c r="AV1036" s="103">
        <v>0.71253430821588826</v>
      </c>
      <c r="AW1036" s="103">
        <v>0.71524528952098321</v>
      </c>
      <c r="AX1036" s="103">
        <v>0.71792174692638833</v>
      </c>
      <c r="AY1036" s="103">
        <v>0.72056684321327968</v>
      </c>
      <c r="AZ1036" s="103">
        <v>0.72318397763735398</v>
      </c>
      <c r="BA1036" s="103">
        <v>0.72577654946193426</v>
      </c>
      <c r="BB1036" s="103">
        <v>0.72834795795034435</v>
      </c>
      <c r="BC1036" s="103">
        <v>0.73090160236590695</v>
      </c>
      <c r="BD1036" s="103">
        <v>0.7334408819719459</v>
      </c>
      <c r="BE1036" s="103">
        <v>0.73596919603178479</v>
      </c>
      <c r="BF1036" s="103">
        <v>0.73848994380874655</v>
      </c>
      <c r="BG1036" s="103">
        <v>0.74100652456615468</v>
      </c>
      <c r="BH1036" s="103">
        <v>0.74352233756733299</v>
      </c>
      <c r="BI1036" s="103">
        <v>0.74604078207560431</v>
      </c>
    </row>
    <row r="1037" spans="1:61">
      <c r="A1037" s="102">
        <v>43815</v>
      </c>
      <c r="B1037" s="103">
        <v>0.69466994568494222</v>
      </c>
      <c r="C1037" s="103">
        <v>0.693185361827797</v>
      </c>
      <c r="D1037" s="103">
        <v>0.68006638133556985</v>
      </c>
      <c r="E1037" s="103">
        <v>0.66105532621973351</v>
      </c>
      <c r="F1037" s="103">
        <v>0.64153366578122539</v>
      </c>
      <c r="G1037" s="103">
        <v>0.62475149267361263</v>
      </c>
      <c r="H1037" s="103">
        <v>0.61219860758144018</v>
      </c>
      <c r="I1037" s="103">
        <v>0.60387154420729494</v>
      </c>
      <c r="J1037" s="103">
        <v>0.59921274304425831</v>
      </c>
      <c r="K1037" s="103">
        <v>0.59742248307639756</v>
      </c>
      <c r="L1037" s="103">
        <v>0.59781634444750731</v>
      </c>
      <c r="M1037" s="103">
        <v>0.59982251572023881</v>
      </c>
      <c r="N1037" s="103">
        <v>0.60284271943799683</v>
      </c>
      <c r="O1037" s="103">
        <v>0.6066269416170923</v>
      </c>
      <c r="P1037" s="103">
        <v>0.61103244977127469</v>
      </c>
      <c r="Q1037" s="103">
        <v>0.61591651487460397</v>
      </c>
      <c r="R1037" s="103">
        <v>0.62113640790114077</v>
      </c>
      <c r="S1037" s="103">
        <v>0.62654939982494318</v>
      </c>
      <c r="T1037" s="103">
        <v>0.63203354543041468</v>
      </c>
      <c r="U1037" s="103">
        <v>0.63755423801408884</v>
      </c>
      <c r="V1037" s="103">
        <v>0.64309980890720864</v>
      </c>
      <c r="W1037" s="103">
        <v>0.64865858953804756</v>
      </c>
      <c r="X1037" s="103">
        <v>0.65421891133487931</v>
      </c>
      <c r="Y1037" s="103">
        <v>0.65976910572597514</v>
      </c>
      <c r="Z1037" s="103">
        <v>0.66529753616522913</v>
      </c>
      <c r="AA1037" s="103">
        <v>0.67079270749660491</v>
      </c>
      <c r="AB1037" s="103">
        <v>0.6762431635709667</v>
      </c>
      <c r="AC1037" s="103">
        <v>0.68163744824043859</v>
      </c>
      <c r="AD1037" s="103">
        <v>0.68696410535714447</v>
      </c>
      <c r="AE1037" s="103">
        <v>0.69221167877320633</v>
      </c>
      <c r="AF1037" s="103">
        <v>0.69736871234074838</v>
      </c>
      <c r="AG1037" s="103">
        <v>0.70242374991189449</v>
      </c>
      <c r="AH1037" s="103">
        <v>0.70736533533876689</v>
      </c>
      <c r="AI1037" s="103">
        <v>0.71218201247348933</v>
      </c>
      <c r="AJ1037" s="103">
        <v>0.71686232516818604</v>
      </c>
      <c r="AK1037" s="103">
        <v>0.72139481727497912</v>
      </c>
      <c r="AL1037" s="103">
        <v>0.72577061539170284</v>
      </c>
      <c r="AM1037" s="103">
        <v>0.72999224869309787</v>
      </c>
      <c r="AN1037" s="103">
        <v>0.7340653921136957</v>
      </c>
      <c r="AO1037" s="103">
        <v>0.73799572068949026</v>
      </c>
      <c r="AP1037" s="103">
        <v>0.74178890945647535</v>
      </c>
      <c r="AQ1037" s="103">
        <v>0.74545063345064366</v>
      </c>
      <c r="AR1037" s="103">
        <v>0.74898656770798933</v>
      </c>
      <c r="AS1037" s="103">
        <v>0.75240238726450515</v>
      </c>
      <c r="AT1037" s="103">
        <v>0.75570376715618481</v>
      </c>
      <c r="AU1037" s="103">
        <v>0.75889638241902235</v>
      </c>
      <c r="AV1037" s="103">
        <v>0.76198590808901034</v>
      </c>
      <c r="AW1037" s="103">
        <v>0.76497801920214259</v>
      </c>
      <c r="AX1037" s="103">
        <v>0.76787868862180431</v>
      </c>
      <c r="AY1037" s="103">
        <v>0.77069549337515264</v>
      </c>
      <c r="AZ1037" s="103">
        <v>0.7734365482032759</v>
      </c>
      <c r="BA1037" s="103">
        <v>0.77610996823745926</v>
      </c>
      <c r="BB1037" s="103">
        <v>0.77872386860898812</v>
      </c>
      <c r="BC1037" s="103">
        <v>0.7812863644491469</v>
      </c>
      <c r="BD1037" s="103">
        <v>0.78380557088922076</v>
      </c>
      <c r="BE1037" s="103">
        <v>0.78628960306049522</v>
      </c>
      <c r="BF1037" s="103">
        <v>0.7887465760942548</v>
      </c>
      <c r="BG1037" s="103">
        <v>0.79118460512178479</v>
      </c>
      <c r="BH1037" s="103">
        <v>0.79361180527437059</v>
      </c>
      <c r="BI1037" s="103">
        <v>0.79603629168329659</v>
      </c>
    </row>
    <row r="1038" spans="1:61">
      <c r="A1038" s="102">
        <v>43816</v>
      </c>
      <c r="B1038" s="103">
        <v>0.69000498100291241</v>
      </c>
      <c r="C1038" s="103">
        <v>0.68335237002545313</v>
      </c>
      <c r="D1038" s="103">
        <v>0.65903851219643972</v>
      </c>
      <c r="E1038" s="103">
        <v>0.6261099304375416</v>
      </c>
      <c r="F1038" s="103">
        <v>0.594300456570237</v>
      </c>
      <c r="G1038" s="103">
        <v>0.56877056012191884</v>
      </c>
      <c r="H1038" s="103">
        <v>0.55082572311115019</v>
      </c>
      <c r="I1038" s="103">
        <v>0.53912777192150119</v>
      </c>
      <c r="J1038" s="103">
        <v>0.53187769229981641</v>
      </c>
      <c r="K1038" s="103">
        <v>0.52764491354366283</v>
      </c>
      <c r="L1038" s="103">
        <v>0.52546447819998576</v>
      </c>
      <c r="M1038" s="103">
        <v>0.5248230911071009</v>
      </c>
      <c r="N1038" s="103">
        <v>0.52528721024939717</v>
      </c>
      <c r="O1038" s="103">
        <v>0.52669839068550084</v>
      </c>
      <c r="P1038" s="103">
        <v>0.52898347345755203</v>
      </c>
      <c r="Q1038" s="103">
        <v>0.5320693023585531</v>
      </c>
      <c r="R1038" s="103">
        <v>0.53588272118150626</v>
      </c>
      <c r="S1038" s="103">
        <v>0.54035057371941275</v>
      </c>
      <c r="T1038" s="103">
        <v>0.54539606893394121</v>
      </c>
      <c r="U1038" s="103">
        <v>0.55092714136136911</v>
      </c>
      <c r="V1038" s="103">
        <v>0.55684771395944321</v>
      </c>
      <c r="W1038" s="103">
        <v>0.5630617096689432</v>
      </c>
      <c r="X1038" s="103">
        <v>0.56947305143064919</v>
      </c>
      <c r="Y1038" s="103">
        <v>0.5759856621853392</v>
      </c>
      <c r="Z1038" s="103">
        <v>0.58251513563658674</v>
      </c>
      <c r="AA1038" s="103">
        <v>0.58902859079679637</v>
      </c>
      <c r="AB1038" s="103">
        <v>0.59550736155681605</v>
      </c>
      <c r="AC1038" s="103">
        <v>0.60193278226597524</v>
      </c>
      <c r="AD1038" s="103">
        <v>0.60828618727360317</v>
      </c>
      <c r="AE1038" s="103">
        <v>0.61454891092902686</v>
      </c>
      <c r="AF1038" s="103">
        <v>0.62070228758157531</v>
      </c>
      <c r="AG1038" s="103">
        <v>0.62672765158057786</v>
      </c>
      <c r="AH1038" s="103">
        <v>0.63260633727536164</v>
      </c>
      <c r="AI1038" s="103">
        <v>0.63831967901525555</v>
      </c>
      <c r="AJ1038" s="103">
        <v>0.64384901114958903</v>
      </c>
      <c r="AK1038" s="103">
        <v>0.649175668027689</v>
      </c>
      <c r="AL1038" s="103">
        <v>0.65428463758652955</v>
      </c>
      <c r="AM1038" s="103">
        <v>0.65918058678899827</v>
      </c>
      <c r="AN1038" s="103">
        <v>0.66387477898577785</v>
      </c>
      <c r="AO1038" s="103">
        <v>0.66837848231428609</v>
      </c>
      <c r="AP1038" s="103">
        <v>0.67270296491194148</v>
      </c>
      <c r="AQ1038" s="103">
        <v>0.67685949491616026</v>
      </c>
      <c r="AR1038" s="103">
        <v>0.68085934046436136</v>
      </c>
      <c r="AS1038" s="103">
        <v>0.68471376969396114</v>
      </c>
      <c r="AT1038" s="103">
        <v>0.68843405074237807</v>
      </c>
      <c r="AU1038" s="103">
        <v>0.69203145174702996</v>
      </c>
      <c r="AV1038" s="103">
        <v>0.6955172408453334</v>
      </c>
      <c r="AW1038" s="103">
        <v>0.69890268617470686</v>
      </c>
      <c r="AX1038" s="103">
        <v>0.70219854817705518</v>
      </c>
      <c r="AY1038" s="103">
        <v>0.70541311245913696</v>
      </c>
      <c r="AZ1038" s="103">
        <v>0.70855391165223958</v>
      </c>
      <c r="BA1038" s="103">
        <v>0.71162847821064945</v>
      </c>
      <c r="BB1038" s="103">
        <v>0.71464434458865433</v>
      </c>
      <c r="BC1038" s="103">
        <v>0.71760904324054009</v>
      </c>
      <c r="BD1038" s="103">
        <v>0.72053010662059402</v>
      </c>
      <c r="BE1038" s="103">
        <v>0.72341506718310367</v>
      </c>
      <c r="BF1038" s="103">
        <v>0.7262714573823551</v>
      </c>
      <c r="BG1038" s="103">
        <v>0.72910680967263553</v>
      </c>
      <c r="BH1038" s="103">
        <v>0.73192865650823224</v>
      </c>
      <c r="BI1038" s="103">
        <v>0.7347445303434319</v>
      </c>
    </row>
    <row r="1039" spans="1:61">
      <c r="A1039" s="102">
        <v>43817</v>
      </c>
      <c r="B1039" s="103">
        <v>0.71019597392606093</v>
      </c>
      <c r="C1039" s="103">
        <v>0.6780490846410111</v>
      </c>
      <c r="D1039" s="103">
        <v>0.645756555998107</v>
      </c>
      <c r="E1039" s="103">
        <v>0.61372546061096167</v>
      </c>
      <c r="F1039" s="103">
        <v>0.58549567242975087</v>
      </c>
      <c r="G1039" s="103">
        <v>0.56358474018964522</v>
      </c>
      <c r="H1039" s="103">
        <v>0.54827319120091034</v>
      </c>
      <c r="I1039" s="103">
        <v>0.53807077431664541</v>
      </c>
      <c r="J1039" s="103">
        <v>0.53135395295252486</v>
      </c>
      <c r="K1039" s="103">
        <v>0.52700800700655936</v>
      </c>
      <c r="L1039" s="103">
        <v>0.52439511058855415</v>
      </c>
      <c r="M1039" s="103">
        <v>0.52320588278159486</v>
      </c>
      <c r="N1039" s="103">
        <v>0.52324021587010072</v>
      </c>
      <c r="O1039" s="103">
        <v>0.52436695780543785</v>
      </c>
      <c r="P1039" s="103">
        <v>0.52647189768613134</v>
      </c>
      <c r="Q1039" s="103">
        <v>0.52944082515709523</v>
      </c>
      <c r="R1039" s="103">
        <v>0.53315952986324289</v>
      </c>
      <c r="S1039" s="103">
        <v>0.53751380144948691</v>
      </c>
      <c r="T1039" s="103">
        <v>0.54239615807263097</v>
      </c>
      <c r="U1039" s="103">
        <v>0.54772739269604553</v>
      </c>
      <c r="V1039" s="103">
        <v>0.55343572419955878</v>
      </c>
      <c r="W1039" s="103">
        <v>0.55944937149441154</v>
      </c>
      <c r="X1039" s="103">
        <v>0.565696553491845</v>
      </c>
      <c r="Y1039" s="103">
        <v>0.57210548910309778</v>
      </c>
      <c r="Z1039" s="103">
        <v>0.57861033019175234</v>
      </c>
      <c r="AA1039" s="103">
        <v>0.58517718480643888</v>
      </c>
      <c r="AB1039" s="103">
        <v>0.59178287267379193</v>
      </c>
      <c r="AC1039" s="103">
        <v>0.59840422129348336</v>
      </c>
      <c r="AD1039" s="103">
        <v>0.6050180581651855</v>
      </c>
      <c r="AE1039" s="103">
        <v>0.61160121078856766</v>
      </c>
      <c r="AF1039" s="103">
        <v>0.61813050666330194</v>
      </c>
      <c r="AG1039" s="103">
        <v>0.62458277328906031</v>
      </c>
      <c r="AH1039" s="103">
        <v>0.63093483816551255</v>
      </c>
      <c r="AI1039" s="103">
        <v>0.63716352879233051</v>
      </c>
      <c r="AJ1039" s="103">
        <v>0.6432456726691862</v>
      </c>
      <c r="AK1039" s="103">
        <v>0.64915809729574947</v>
      </c>
      <c r="AL1039" s="103">
        <v>0.65488155831920758</v>
      </c>
      <c r="AM1039" s="103">
        <v>0.66041595970953215</v>
      </c>
      <c r="AN1039" s="103">
        <v>0.6657670313671028</v>
      </c>
      <c r="AO1039" s="103">
        <v>0.67094050456179222</v>
      </c>
      <c r="AP1039" s="103">
        <v>0.67594211056347286</v>
      </c>
      <c r="AQ1039" s="103">
        <v>0.68077758064201499</v>
      </c>
      <c r="AR1039" s="103">
        <v>0.68545264606729184</v>
      </c>
      <c r="AS1039" s="103">
        <v>0.68997303810917399</v>
      </c>
      <c r="AT1039" s="103">
        <v>0.6943444880375339</v>
      </c>
      <c r="AU1039" s="103">
        <v>0.69857272712224394</v>
      </c>
      <c r="AV1039" s="103">
        <v>0.70266348663317479</v>
      </c>
      <c r="AW1039" s="103">
        <v>0.7066224978401987</v>
      </c>
      <c r="AX1039" s="103">
        <v>0.71045601250406842</v>
      </c>
      <c r="AY1039" s="103">
        <v>0.71417258030330077</v>
      </c>
      <c r="AZ1039" s="103">
        <v>0.71778138486937593</v>
      </c>
      <c r="BA1039" s="103">
        <v>0.72129160985421881</v>
      </c>
      <c r="BB1039" s="103">
        <v>0.7247124389097539</v>
      </c>
      <c r="BC1039" s="103">
        <v>0.72805305568790557</v>
      </c>
      <c r="BD1039" s="103">
        <v>0.73132264384059875</v>
      </c>
      <c r="BE1039" s="103">
        <v>0.73453038701975815</v>
      </c>
      <c r="BF1039" s="103">
        <v>0.73768546887730846</v>
      </c>
      <c r="BG1039" s="103">
        <v>0.74079707306517417</v>
      </c>
      <c r="BH1039" s="103">
        <v>0.74387438323528055</v>
      </c>
      <c r="BI1039" s="103">
        <v>0.74692658303955151</v>
      </c>
    </row>
    <row r="1040" spans="1:61">
      <c r="A1040" s="102">
        <v>43818</v>
      </c>
      <c r="B1040" s="103">
        <v>0.7160789143807722</v>
      </c>
      <c r="C1040" s="103">
        <v>0.68871794172224376</v>
      </c>
      <c r="D1040" s="103">
        <v>0.66439642975967883</v>
      </c>
      <c r="E1040" s="103">
        <v>0.64103386251591599</v>
      </c>
      <c r="F1040" s="103">
        <v>0.61892100612566303</v>
      </c>
      <c r="G1040" s="103">
        <v>0.59922722600724243</v>
      </c>
      <c r="H1040" s="103">
        <v>0.58264847817389576</v>
      </c>
      <c r="I1040" s="103">
        <v>0.56952821383117092</v>
      </c>
      <c r="J1040" s="103">
        <v>0.55984117168425973</v>
      </c>
      <c r="K1040" s="103">
        <v>0.55320007398918092</v>
      </c>
      <c r="L1040" s="103">
        <v>0.54903521978617709</v>
      </c>
      <c r="M1040" s="103">
        <v>0.54689881076617908</v>
      </c>
      <c r="N1040" s="103">
        <v>0.54628804516502838</v>
      </c>
      <c r="O1040" s="103">
        <v>0.54694635263699676</v>
      </c>
      <c r="P1040" s="103">
        <v>0.54871585435055015</v>
      </c>
      <c r="Q1040" s="103">
        <v>0.55143874309371899</v>
      </c>
      <c r="R1040" s="103">
        <v>0.55495721165453415</v>
      </c>
      <c r="S1040" s="103">
        <v>0.55911345282102531</v>
      </c>
      <c r="T1040" s="103">
        <v>0.56376022785902002</v>
      </c>
      <c r="U1040" s="103">
        <v>0.56880444523572016</v>
      </c>
      <c r="V1040" s="103">
        <v>0.57417030790122192</v>
      </c>
      <c r="W1040" s="103">
        <v>0.57978202639562437</v>
      </c>
      <c r="X1040" s="103">
        <v>0.58556381125902668</v>
      </c>
      <c r="Y1040" s="103">
        <v>0.59143987303152612</v>
      </c>
      <c r="Z1040" s="103">
        <v>0.59734255184567031</v>
      </c>
      <c r="AA1040" s="103">
        <v>0.60324381670729843</v>
      </c>
      <c r="AB1040" s="103">
        <v>0.60912769381707288</v>
      </c>
      <c r="AC1040" s="103">
        <v>0.61497821220991589</v>
      </c>
      <c r="AD1040" s="103">
        <v>0.62077940092074979</v>
      </c>
      <c r="AE1040" s="103">
        <v>0.62651528898449493</v>
      </c>
      <c r="AF1040" s="103">
        <v>0.63216990543607354</v>
      </c>
      <c r="AG1040" s="103">
        <v>0.63772727931040807</v>
      </c>
      <c r="AH1040" s="103">
        <v>0.64317143964241863</v>
      </c>
      <c r="AI1040" s="103">
        <v>0.64848641546702779</v>
      </c>
      <c r="AJ1040" s="103">
        <v>0.65365623581915766</v>
      </c>
      <c r="AK1040" s="103">
        <v>0.65866492973372848</v>
      </c>
      <c r="AL1040" s="103">
        <v>0.66350014651543499</v>
      </c>
      <c r="AM1040" s="103">
        <v>0.66816551861603557</v>
      </c>
      <c r="AN1040" s="103">
        <v>0.67266908794154989</v>
      </c>
      <c r="AO1040" s="103">
        <v>0.67701889654021952</v>
      </c>
      <c r="AP1040" s="103">
        <v>0.6812229864602859</v>
      </c>
      <c r="AQ1040" s="103">
        <v>0.68528939974998904</v>
      </c>
      <c r="AR1040" s="103">
        <v>0.68922617845757106</v>
      </c>
      <c r="AS1040" s="103">
        <v>0.69304136463127175</v>
      </c>
      <c r="AT1040" s="103">
        <v>0.69674300031933278</v>
      </c>
      <c r="AU1040" s="103">
        <v>0.70033912756999572</v>
      </c>
      <c r="AV1040" s="103">
        <v>0.70383778843150036</v>
      </c>
      <c r="AW1040" s="103">
        <v>0.70724702495208802</v>
      </c>
      <c r="AX1040" s="103">
        <v>0.71057472293699919</v>
      </c>
      <c r="AY1040" s="103">
        <v>0.7138280783934734</v>
      </c>
      <c r="AZ1040" s="103">
        <v>0.71701409702625574</v>
      </c>
      <c r="BA1040" s="103">
        <v>0.72013978453395344</v>
      </c>
      <c r="BB1040" s="103">
        <v>0.72321214661517463</v>
      </c>
      <c r="BC1040" s="103">
        <v>0.72623818896852577</v>
      </c>
      <c r="BD1040" s="103">
        <v>0.72922491729261507</v>
      </c>
      <c r="BE1040" s="103">
        <v>0.73217933728604989</v>
      </c>
      <c r="BF1040" s="103">
        <v>0.73510845464743757</v>
      </c>
      <c r="BG1040" s="103">
        <v>0.73801927507538545</v>
      </c>
      <c r="BH1040" s="103">
        <v>0.74091880426850176</v>
      </c>
      <c r="BI1040" s="103">
        <v>0.74381404792539307</v>
      </c>
    </row>
    <row r="1041" spans="1:61">
      <c r="A1041" s="102">
        <v>43819</v>
      </c>
      <c r="B1041" s="103">
        <v>0.71737439724937491</v>
      </c>
      <c r="C1041" s="103">
        <v>0.69647822886096522</v>
      </c>
      <c r="D1041" s="103">
        <v>0.67723581017313916</v>
      </c>
      <c r="E1041" s="103">
        <v>0.65728679362616882</v>
      </c>
      <c r="F1041" s="103">
        <v>0.63679459900427082</v>
      </c>
      <c r="G1041" s="103">
        <v>0.61695289950887233</v>
      </c>
      <c r="H1041" s="103">
        <v>0.59861986655608657</v>
      </c>
      <c r="I1041" s="103">
        <v>0.58256997559460555</v>
      </c>
      <c r="J1041" s="103">
        <v>0.56931229891645141</v>
      </c>
      <c r="K1041" s="103">
        <v>0.55899283757070706</v>
      </c>
      <c r="L1041" s="103">
        <v>0.55157520375986269</v>
      </c>
      <c r="M1041" s="103">
        <v>0.54695463271149436</v>
      </c>
      <c r="N1041" s="103">
        <v>0.54513429556477477</v>
      </c>
      <c r="O1041" s="103">
        <v>0.54573431343565626</v>
      </c>
      <c r="P1041" s="103">
        <v>0.54823864469799488</v>
      </c>
      <c r="Q1041" s="103">
        <v>0.55213121571683621</v>
      </c>
      <c r="R1041" s="103">
        <v>0.55689595285722715</v>
      </c>
      <c r="S1041" s="103">
        <v>0.56201678248421261</v>
      </c>
      <c r="T1041" s="103">
        <v>0.56705728223229046</v>
      </c>
      <c r="U1041" s="103">
        <v>0.57195051309286982</v>
      </c>
      <c r="V1041" s="103">
        <v>0.57673659433025859</v>
      </c>
      <c r="W1041" s="103">
        <v>0.58145565632664287</v>
      </c>
      <c r="X1041" s="103">
        <v>0.58614782946420818</v>
      </c>
      <c r="Y1041" s="103">
        <v>0.59085324412513851</v>
      </c>
      <c r="Z1041" s="103">
        <v>0.59560508285090319</v>
      </c>
      <c r="AA1041" s="103">
        <v>0.60040585412635938</v>
      </c>
      <c r="AB1041" s="103">
        <v>0.60524960403223371</v>
      </c>
      <c r="AC1041" s="103">
        <v>0.61013037837631301</v>
      </c>
      <c r="AD1041" s="103">
        <v>0.61504222296638422</v>
      </c>
      <c r="AE1041" s="103">
        <v>0.61997918361023241</v>
      </c>
      <c r="AF1041" s="103">
        <v>0.6249353061156443</v>
      </c>
      <c r="AG1041" s="103">
        <v>0.62990463629040672</v>
      </c>
      <c r="AH1041" s="103">
        <v>0.63488121994230473</v>
      </c>
      <c r="AI1041" s="103">
        <v>0.63985910287912517</v>
      </c>
      <c r="AJ1041" s="103">
        <v>0.64483233090865499</v>
      </c>
      <c r="AK1041" s="103">
        <v>0.64979494983867891</v>
      </c>
      <c r="AL1041" s="103">
        <v>0.65474078799637703</v>
      </c>
      <c r="AM1041" s="103">
        <v>0.65966271355271333</v>
      </c>
      <c r="AN1041" s="103">
        <v>0.66455332978933213</v>
      </c>
      <c r="AO1041" s="103">
        <v>0.66940523997933621</v>
      </c>
      <c r="AP1041" s="103">
        <v>0.67421104739582816</v>
      </c>
      <c r="AQ1041" s="103">
        <v>0.67896335531190888</v>
      </c>
      <c r="AR1041" s="103">
        <v>0.68365476700068151</v>
      </c>
      <c r="AS1041" s="103">
        <v>0.68827788573524706</v>
      </c>
      <c r="AT1041" s="103">
        <v>0.69282531478870824</v>
      </c>
      <c r="AU1041" s="103">
        <v>0.6972896574341676</v>
      </c>
      <c r="AV1041" s="103">
        <v>0.70166351694472606</v>
      </c>
      <c r="AW1041" s="103">
        <v>0.7059394965934862</v>
      </c>
      <c r="AX1041" s="103">
        <v>0.71011211764261772</v>
      </c>
      <c r="AY1041" s="103">
        <v>0.71418436909379601</v>
      </c>
      <c r="AZ1041" s="103">
        <v>0.71816157604119601</v>
      </c>
      <c r="BA1041" s="103">
        <v>0.72204906365434096</v>
      </c>
      <c r="BB1041" s="103">
        <v>0.7258521571027543</v>
      </c>
      <c r="BC1041" s="103">
        <v>0.72957618155595905</v>
      </c>
      <c r="BD1041" s="103">
        <v>0.73322646218347864</v>
      </c>
      <c r="BE1041" s="103">
        <v>0.73680832415483688</v>
      </c>
      <c r="BF1041" s="103">
        <v>0.74032709263955632</v>
      </c>
      <c r="BG1041" s="103">
        <v>0.74378809280716074</v>
      </c>
      <c r="BH1041" s="103">
        <v>0.74719664982717371</v>
      </c>
      <c r="BI1041" s="103">
        <v>0.7505580888691179</v>
      </c>
    </row>
    <row r="1042" spans="1:61">
      <c r="A1042" s="102">
        <v>43822</v>
      </c>
      <c r="B1042" s="103">
        <v>0.70761490761380252</v>
      </c>
      <c r="C1042" s="103">
        <v>0.69609137461365145</v>
      </c>
      <c r="D1042" s="103">
        <v>0.68187180014710047</v>
      </c>
      <c r="E1042" s="103">
        <v>0.66426604961966917</v>
      </c>
      <c r="F1042" s="103">
        <v>0.64541553495226645</v>
      </c>
      <c r="G1042" s="103">
        <v>0.62716621323377086</v>
      </c>
      <c r="H1042" s="103">
        <v>0.61023289095919975</v>
      </c>
      <c r="I1042" s="103">
        <v>0.59494646213947211</v>
      </c>
      <c r="J1042" s="103">
        <v>0.58163296479516802</v>
      </c>
      <c r="K1042" s="103">
        <v>0.57050891484362165</v>
      </c>
      <c r="L1042" s="103">
        <v>0.56173674080925839</v>
      </c>
      <c r="M1042" s="103">
        <v>0.5553344533781136</v>
      </c>
      <c r="N1042" s="103">
        <v>0.55119467558312685</v>
      </c>
      <c r="O1042" s="103">
        <v>0.5491010312761635</v>
      </c>
      <c r="P1042" s="103">
        <v>0.54881254826889914</v>
      </c>
      <c r="Q1042" s="103">
        <v>0.5500882535797591</v>
      </c>
      <c r="R1042" s="103">
        <v>0.55268717422716873</v>
      </c>
      <c r="S1042" s="103">
        <v>0.55636833722955359</v>
      </c>
      <c r="T1042" s="103">
        <v>0.56090274876620638</v>
      </c>
      <c r="U1042" s="103">
        <v>0.56611175429825944</v>
      </c>
      <c r="V1042" s="103">
        <v>0.57182992007760702</v>
      </c>
      <c r="W1042" s="103">
        <v>0.57789181241206888</v>
      </c>
      <c r="X1042" s="103">
        <v>0.58413199760946488</v>
      </c>
      <c r="Y1042" s="103">
        <v>0.59038504197761232</v>
      </c>
      <c r="Z1042" s="103">
        <v>0.59651047325501239</v>
      </c>
      <c r="AA1042" s="103">
        <v>0.6024780215248895</v>
      </c>
      <c r="AB1042" s="103">
        <v>0.60828781965640899</v>
      </c>
      <c r="AC1042" s="103">
        <v>0.61394000149933137</v>
      </c>
      <c r="AD1042" s="103">
        <v>0.61943470090341701</v>
      </c>
      <c r="AE1042" s="103">
        <v>0.6247720517184242</v>
      </c>
      <c r="AF1042" s="103">
        <v>0.62995218779411333</v>
      </c>
      <c r="AG1042" s="103">
        <v>0.63497524298024477</v>
      </c>
      <c r="AH1042" s="103">
        <v>0.63984135112657681</v>
      </c>
      <c r="AI1042" s="103">
        <v>0.64455064608286983</v>
      </c>
      <c r="AJ1042" s="103">
        <v>0.64910326169888388</v>
      </c>
      <c r="AK1042" s="103">
        <v>0.65349933182437792</v>
      </c>
      <c r="AL1042" s="103">
        <v>0.65774064007086497</v>
      </c>
      <c r="AM1042" s="103">
        <v>0.66183625359123532</v>
      </c>
      <c r="AN1042" s="103">
        <v>0.66579724893255587</v>
      </c>
      <c r="AO1042" s="103">
        <v>0.66963470270670344</v>
      </c>
      <c r="AP1042" s="103">
        <v>0.67335969152555486</v>
      </c>
      <c r="AQ1042" s="103">
        <v>0.67698329200098561</v>
      </c>
      <c r="AR1042" s="103">
        <v>0.68051658074487309</v>
      </c>
      <c r="AS1042" s="103">
        <v>0.68397063436909267</v>
      </c>
      <c r="AT1042" s="103">
        <v>0.68735652948552128</v>
      </c>
      <c r="AU1042" s="103">
        <v>0.69068534270603554</v>
      </c>
      <c r="AV1042" s="103">
        <v>0.69396815064251127</v>
      </c>
      <c r="AW1042" s="103">
        <v>0.69721602990682519</v>
      </c>
      <c r="AX1042" s="103">
        <v>0.70043930954673761</v>
      </c>
      <c r="AY1042" s="103">
        <v>0.70364338433971807</v>
      </c>
      <c r="AZ1042" s="103">
        <v>0.70683164920135433</v>
      </c>
      <c r="BA1042" s="103">
        <v>0.71000749335605129</v>
      </c>
      <c r="BB1042" s="103">
        <v>0.71317430602821363</v>
      </c>
      <c r="BC1042" s="103">
        <v>0.71633547644224516</v>
      </c>
      <c r="BD1042" s="103">
        <v>0.71949439382255098</v>
      </c>
      <c r="BE1042" s="103">
        <v>0.72265444739353579</v>
      </c>
      <c r="BF1042" s="103">
        <v>0.7258190263796036</v>
      </c>
      <c r="BG1042" s="103">
        <v>0.72899152000515921</v>
      </c>
      <c r="BH1042" s="103">
        <v>0.7321753174946074</v>
      </c>
      <c r="BI1042" s="103">
        <v>0.73537380807235209</v>
      </c>
    </row>
    <row r="1043" spans="1:61">
      <c r="A1043" s="102">
        <v>43823</v>
      </c>
      <c r="B1043" s="103">
        <v>0.70457229812361788</v>
      </c>
      <c r="C1043" s="103">
        <v>0.69623833295550808</v>
      </c>
      <c r="D1043" s="103">
        <v>0.68262555144481551</v>
      </c>
      <c r="E1043" s="103">
        <v>0.6647923176488274</v>
      </c>
      <c r="F1043" s="103">
        <v>0.64556249731488424</v>
      </c>
      <c r="G1043" s="103">
        <v>0.62751458272910443</v>
      </c>
      <c r="H1043" s="103">
        <v>0.61186754688308898</v>
      </c>
      <c r="I1043" s="103">
        <v>0.59874777762569076</v>
      </c>
      <c r="J1043" s="103">
        <v>0.58801038481847645</v>
      </c>
      <c r="K1043" s="103">
        <v>0.57940618892019413</v>
      </c>
      <c r="L1043" s="103">
        <v>0.57274108061778017</v>
      </c>
      <c r="M1043" s="103">
        <v>0.56797269687625529</v>
      </c>
      <c r="N1043" s="103">
        <v>0.56504585188949097</v>
      </c>
      <c r="O1043" s="103">
        <v>0.56375725968157908</v>
      </c>
      <c r="P1043" s="103">
        <v>0.56386498024383669</v>
      </c>
      <c r="Q1043" s="103">
        <v>0.56512707232087867</v>
      </c>
      <c r="R1043" s="103">
        <v>0.56730159465732011</v>
      </c>
      <c r="S1043" s="103">
        <v>0.57014660599777556</v>
      </c>
      <c r="T1043" s="103">
        <v>0.57344728285602209</v>
      </c>
      <c r="U1043" s="103">
        <v>0.57710275705871827</v>
      </c>
      <c r="V1043" s="103">
        <v>0.58104208893553277</v>
      </c>
      <c r="W1043" s="103">
        <v>0.58519433894273076</v>
      </c>
      <c r="X1043" s="103">
        <v>0.5894885675365783</v>
      </c>
      <c r="Y1043" s="103">
        <v>0.59385383517333912</v>
      </c>
      <c r="Z1043" s="103">
        <v>0.59822892642813075</v>
      </c>
      <c r="AA1043" s="103">
        <v>0.60259555693687039</v>
      </c>
      <c r="AB1043" s="103">
        <v>0.60694728622004956</v>
      </c>
      <c r="AC1043" s="103">
        <v>0.61127767418016921</v>
      </c>
      <c r="AD1043" s="103">
        <v>0.61558028071972959</v>
      </c>
      <c r="AE1043" s="103">
        <v>0.6198486657412301</v>
      </c>
      <c r="AF1043" s="103">
        <v>0.62407638914717123</v>
      </c>
      <c r="AG1043" s="103">
        <v>0.6282570108400537</v>
      </c>
      <c r="AH1043" s="103">
        <v>0.63238409072237667</v>
      </c>
      <c r="AI1043" s="103">
        <v>0.63645118869664064</v>
      </c>
      <c r="AJ1043" s="103">
        <v>0.64045186466534654</v>
      </c>
      <c r="AK1043" s="103">
        <v>0.64437967853099309</v>
      </c>
      <c r="AL1043" s="103">
        <v>0.64822961417712111</v>
      </c>
      <c r="AM1043" s="103">
        <v>0.65200605442335136</v>
      </c>
      <c r="AN1043" s="103">
        <v>0.65571719148215679</v>
      </c>
      <c r="AO1043" s="103">
        <v>0.6593712284067379</v>
      </c>
      <c r="AP1043" s="103">
        <v>0.66297636825029482</v>
      </c>
      <c r="AQ1043" s="103">
        <v>0.66654081406602694</v>
      </c>
      <c r="AR1043" s="103">
        <v>0.67007276890713474</v>
      </c>
      <c r="AS1043" s="103">
        <v>0.67358043582681748</v>
      </c>
      <c r="AT1043" s="103">
        <v>0.67707201787827564</v>
      </c>
      <c r="AU1043" s="103">
        <v>0.68055571811470927</v>
      </c>
      <c r="AV1043" s="103">
        <v>0.68403973958931774</v>
      </c>
      <c r="AW1043" s="103">
        <v>0.68753228535530109</v>
      </c>
      <c r="AX1043" s="103">
        <v>0.69104049886683749</v>
      </c>
      <c r="AY1043" s="103">
        <v>0.6945652104090283</v>
      </c>
      <c r="AZ1043" s="103">
        <v>0.69810492175694516</v>
      </c>
      <c r="BA1043" s="103">
        <v>0.70165813100701968</v>
      </c>
      <c r="BB1043" s="103">
        <v>0.70522333625568423</v>
      </c>
      <c r="BC1043" s="103">
        <v>0.70879903559936974</v>
      </c>
      <c r="BD1043" s="103">
        <v>0.71238372713450848</v>
      </c>
      <c r="BE1043" s="103">
        <v>0.71597590895753249</v>
      </c>
      <c r="BF1043" s="103">
        <v>0.71957407916487304</v>
      </c>
      <c r="BG1043" s="103">
        <v>0.72317673585296216</v>
      </c>
      <c r="BH1043" s="103">
        <v>0.72678237711823213</v>
      </c>
      <c r="BI1043" s="103">
        <v>0.73038950105711387</v>
      </c>
    </row>
    <row r="1044" spans="1:61">
      <c r="A1044" s="102">
        <v>43824</v>
      </c>
      <c r="B1044" s="103"/>
      <c r="C1044" s="103"/>
      <c r="D1044" s="103"/>
      <c r="E1044" s="103"/>
      <c r="F1044" s="103"/>
      <c r="G1044" s="103"/>
      <c r="H1044" s="103"/>
      <c r="I1044" s="103"/>
      <c r="J1044" s="103"/>
      <c r="K1044" s="103"/>
      <c r="L1044" s="103"/>
      <c r="M1044" s="103"/>
      <c r="N1044" s="103"/>
      <c r="O1044" s="103"/>
      <c r="P1044" s="103"/>
      <c r="Q1044" s="103"/>
      <c r="R1044" s="103"/>
      <c r="S1044" s="103"/>
      <c r="T1044" s="103"/>
      <c r="U1044" s="103"/>
      <c r="V1044" s="103"/>
      <c r="W1044" s="103"/>
      <c r="X1044" s="103"/>
      <c r="Y1044" s="103"/>
      <c r="Z1044" s="103"/>
      <c r="AA1044" s="103"/>
      <c r="AB1044" s="103"/>
      <c r="AC1044" s="103"/>
      <c r="AD1044" s="103"/>
      <c r="AE1044" s="103"/>
      <c r="AF1044" s="103"/>
      <c r="AG1044" s="103"/>
      <c r="AH1044" s="103"/>
      <c r="AI1044" s="103"/>
      <c r="AJ1044" s="103"/>
      <c r="AK1044" s="103"/>
      <c r="AL1044" s="103"/>
      <c r="AM1044" s="103"/>
      <c r="AN1044" s="103"/>
      <c r="AO1044" s="103"/>
      <c r="AP1044" s="103"/>
      <c r="AQ1044" s="103"/>
      <c r="AR1044" s="103"/>
      <c r="AS1044" s="103"/>
      <c r="AT1044" s="103"/>
      <c r="AU1044" s="103"/>
      <c r="AV1044" s="103"/>
      <c r="AW1044" s="103"/>
      <c r="AX1044" s="103"/>
      <c r="AY1044" s="103"/>
      <c r="AZ1044" s="103"/>
      <c r="BA1044" s="103"/>
      <c r="BB1044" s="103"/>
      <c r="BC1044" s="103"/>
      <c r="BD1044" s="103"/>
      <c r="BE1044" s="103"/>
      <c r="BF1044" s="103"/>
      <c r="BG1044" s="103"/>
      <c r="BH1044" s="103"/>
      <c r="BI1044" s="103"/>
    </row>
    <row r="1045" spans="1:61">
      <c r="A1045" s="102">
        <v>43825</v>
      </c>
      <c r="B1045" s="103"/>
      <c r="C1045" s="103"/>
      <c r="D1045" s="103"/>
      <c r="E1045" s="103"/>
      <c r="F1045" s="103"/>
      <c r="G1045" s="103"/>
      <c r="H1045" s="103"/>
      <c r="I1045" s="103"/>
      <c r="J1045" s="103"/>
      <c r="K1045" s="103"/>
      <c r="L1045" s="103"/>
      <c r="M1045" s="103"/>
      <c r="N1045" s="103"/>
      <c r="O1045" s="103"/>
      <c r="P1045" s="103"/>
      <c r="Q1045" s="103"/>
      <c r="R1045" s="103"/>
      <c r="S1045" s="103"/>
      <c r="T1045" s="103"/>
      <c r="U1045" s="103"/>
      <c r="V1045" s="103"/>
      <c r="W1045" s="103"/>
      <c r="X1045" s="103"/>
      <c r="Y1045" s="103"/>
      <c r="Z1045" s="103"/>
      <c r="AA1045" s="103"/>
      <c r="AB1045" s="103"/>
      <c r="AC1045" s="103"/>
      <c r="AD1045" s="103"/>
      <c r="AE1045" s="103"/>
      <c r="AF1045" s="103"/>
      <c r="AG1045" s="103"/>
      <c r="AH1045" s="103"/>
      <c r="AI1045" s="103"/>
      <c r="AJ1045" s="103"/>
      <c r="AK1045" s="103"/>
      <c r="AL1045" s="103"/>
      <c r="AM1045" s="103"/>
      <c r="AN1045" s="103"/>
      <c r="AO1045" s="103"/>
      <c r="AP1045" s="103"/>
      <c r="AQ1045" s="103"/>
      <c r="AR1045" s="103"/>
      <c r="AS1045" s="103"/>
      <c r="AT1045" s="103"/>
      <c r="AU1045" s="103"/>
      <c r="AV1045" s="103"/>
      <c r="AW1045" s="103"/>
      <c r="AX1045" s="103"/>
      <c r="AY1045" s="103"/>
      <c r="AZ1045" s="103"/>
      <c r="BA1045" s="103"/>
      <c r="BB1045" s="103"/>
      <c r="BC1045" s="103"/>
      <c r="BD1045" s="103"/>
      <c r="BE1045" s="103"/>
      <c r="BF1045" s="103"/>
      <c r="BG1045" s="103"/>
      <c r="BH1045" s="103"/>
      <c r="BI1045" s="103"/>
    </row>
    <row r="1046" spans="1:61">
      <c r="A1046" s="102">
        <v>43826</v>
      </c>
      <c r="B1046" s="103">
        <v>0.71365437690057543</v>
      </c>
      <c r="C1046" s="103">
        <v>0.69531487121881153</v>
      </c>
      <c r="D1046" s="103">
        <v>0.6799666996797139</v>
      </c>
      <c r="E1046" s="103">
        <v>0.66538179536810271</v>
      </c>
      <c r="F1046" s="103">
        <v>0.65182223034225306</v>
      </c>
      <c r="G1046" s="103">
        <v>0.64004048934066349</v>
      </c>
      <c r="H1046" s="103">
        <v>0.62990256243194065</v>
      </c>
      <c r="I1046" s="103">
        <v>0.62096009494972271</v>
      </c>
      <c r="J1046" s="103">
        <v>0.61281942820647817</v>
      </c>
      <c r="K1046" s="103">
        <v>0.60530028020099624</v>
      </c>
      <c r="L1046" s="103">
        <v>0.59845694255928927</v>
      </c>
      <c r="M1046" s="103">
        <v>0.59248915346693398</v>
      </c>
      <c r="N1046" s="103">
        <v>0.58776200374902909</v>
      </c>
      <c r="O1046" s="103">
        <v>0.58432957540103081</v>
      </c>
      <c r="P1046" s="103">
        <v>0.58212011104527384</v>
      </c>
      <c r="Q1046" s="103">
        <v>0.58106176198337633</v>
      </c>
      <c r="R1046" s="103">
        <v>0.58108267951695636</v>
      </c>
      <c r="S1046" s="103">
        <v>0.58211101494763262</v>
      </c>
      <c r="T1046" s="103">
        <v>0.5840631874030372</v>
      </c>
      <c r="U1046" s="103">
        <v>0.58680119323689728</v>
      </c>
      <c r="V1046" s="103">
        <v>0.59017125973493956</v>
      </c>
      <c r="W1046" s="103">
        <v>0.59401961254529134</v>
      </c>
      <c r="X1046" s="103">
        <v>0.59819247731608072</v>
      </c>
      <c r="Y1046" s="103">
        <v>0.60253607969543388</v>
      </c>
      <c r="Z1046" s="103">
        <v>0.60691359980229131</v>
      </c>
      <c r="AA1046" s="103">
        <v>0.61127953826107828</v>
      </c>
      <c r="AB1046" s="103">
        <v>0.61561900622899401</v>
      </c>
      <c r="AC1046" s="103">
        <v>0.61991713707607843</v>
      </c>
      <c r="AD1046" s="103">
        <v>0.6241590641723711</v>
      </c>
      <c r="AE1046" s="103">
        <v>0.6283299208879104</v>
      </c>
      <c r="AF1046" s="103">
        <v>0.63241484059273589</v>
      </c>
      <c r="AG1046" s="103">
        <v>0.63639895665688717</v>
      </c>
      <c r="AH1046" s="103">
        <v>0.6402674024504027</v>
      </c>
      <c r="AI1046" s="103">
        <v>0.64400531134332195</v>
      </c>
      <c r="AJ1046" s="103">
        <v>0.64759781670568473</v>
      </c>
      <c r="AK1046" s="103">
        <v>0.65103005190752916</v>
      </c>
      <c r="AL1046" s="103">
        <v>0.65429088871987373</v>
      </c>
      <c r="AM1046" s="103">
        <v>0.65738742228959934</v>
      </c>
      <c r="AN1046" s="103">
        <v>0.6603322922763275</v>
      </c>
      <c r="AO1046" s="103">
        <v>0.66313813964301882</v>
      </c>
      <c r="AP1046" s="103">
        <v>0.66581760535263323</v>
      </c>
      <c r="AQ1046" s="103">
        <v>0.66838333036813047</v>
      </c>
      <c r="AR1046" s="103">
        <v>0.67084795565247135</v>
      </c>
      <c r="AS1046" s="103">
        <v>0.67322412216861516</v>
      </c>
      <c r="AT1046" s="103">
        <v>0.67552447087952228</v>
      </c>
      <c r="AU1046" s="103">
        <v>0.67776164274815298</v>
      </c>
      <c r="AV1046" s="103">
        <v>0.67994827873746677</v>
      </c>
      <c r="AW1046" s="103">
        <v>0.68209701981042425</v>
      </c>
      <c r="AX1046" s="103">
        <v>0.68421945033330833</v>
      </c>
      <c r="AY1046" s="103">
        <v>0.68632248989846589</v>
      </c>
      <c r="AZ1046" s="103">
        <v>0.68841177117350816</v>
      </c>
      <c r="BA1046" s="103">
        <v>0.690492926784538</v>
      </c>
      <c r="BB1046" s="103">
        <v>0.69257158935765883</v>
      </c>
      <c r="BC1046" s="103">
        <v>0.69465339151897287</v>
      </c>
      <c r="BD1046" s="103">
        <v>0.69674396589458409</v>
      </c>
      <c r="BE1046" s="103">
        <v>0.69884894511059525</v>
      </c>
      <c r="BF1046" s="103">
        <v>0.70097396179310911</v>
      </c>
      <c r="BG1046" s="103">
        <v>0.70312464856822909</v>
      </c>
      <c r="BH1046" s="103">
        <v>0.7053066380620584</v>
      </c>
      <c r="BI1046" s="103">
        <v>0.70752556290069968</v>
      </c>
    </row>
    <row r="1047" spans="1:61">
      <c r="A1047" s="102">
        <v>43829</v>
      </c>
      <c r="B1047" s="103">
        <v>0.71318316896944756</v>
      </c>
      <c r="C1047" s="103">
        <v>0.69379046201460659</v>
      </c>
      <c r="D1047" s="103">
        <v>0.67807309976147156</v>
      </c>
      <c r="E1047" s="103">
        <v>0.66408534221215176</v>
      </c>
      <c r="F1047" s="103">
        <v>0.6519970203617782</v>
      </c>
      <c r="G1047" s="103">
        <v>0.64223027943604871</v>
      </c>
      <c r="H1047" s="103">
        <v>0.63438587447298878</v>
      </c>
      <c r="I1047" s="103">
        <v>0.62780562247721738</v>
      </c>
      <c r="J1047" s="103">
        <v>0.62221004660519863</v>
      </c>
      <c r="K1047" s="103">
        <v>0.61748821889391281</v>
      </c>
      <c r="L1047" s="103">
        <v>0.61368266193314103</v>
      </c>
      <c r="M1047" s="103">
        <v>0.61090714251725164</v>
      </c>
      <c r="N1047" s="103">
        <v>0.60931408378389007</v>
      </c>
      <c r="O1047" s="103">
        <v>0.6088978018688318</v>
      </c>
      <c r="P1047" s="103">
        <v>0.60960304125057774</v>
      </c>
      <c r="Q1047" s="103">
        <v>0.61137454480871101</v>
      </c>
      <c r="R1047" s="103">
        <v>0.61415705542281573</v>
      </c>
      <c r="S1047" s="103">
        <v>0.6178953159724746</v>
      </c>
      <c r="T1047" s="103">
        <v>0.62251897416483237</v>
      </c>
      <c r="U1047" s="103">
        <v>0.62789424420378503</v>
      </c>
      <c r="V1047" s="103">
        <v>0.63387068051892459</v>
      </c>
      <c r="W1047" s="103">
        <v>0.64029783746937496</v>
      </c>
      <c r="X1047" s="103">
        <v>0.64702526941426108</v>
      </c>
      <c r="Y1047" s="103">
        <v>0.65390253071270432</v>
      </c>
      <c r="Z1047" s="103">
        <v>0.66079946153232061</v>
      </c>
      <c r="AA1047" s="103">
        <v>0.66767546195774363</v>
      </c>
      <c r="AB1047" s="103">
        <v>0.674514639996042</v>
      </c>
      <c r="AC1047" s="103">
        <v>0.68130110445120218</v>
      </c>
      <c r="AD1047" s="103">
        <v>0.68801896412720998</v>
      </c>
      <c r="AE1047" s="103">
        <v>0.69465232782804942</v>
      </c>
      <c r="AF1047" s="103">
        <v>0.70118530435770654</v>
      </c>
      <c r="AG1047" s="103">
        <v>0.70760200252016769</v>
      </c>
      <c r="AH1047" s="103">
        <v>0.71388653111941636</v>
      </c>
      <c r="AI1047" s="103">
        <v>0.720022998959439</v>
      </c>
      <c r="AJ1047" s="103">
        <v>0.72599551484422153</v>
      </c>
      <c r="AK1047" s="103">
        <v>0.73178818757774788</v>
      </c>
      <c r="AL1047" s="103">
        <v>0.73738927936814103</v>
      </c>
      <c r="AM1047" s="103">
        <v>0.74280538930813822</v>
      </c>
      <c r="AN1047" s="103">
        <v>0.74804817529734224</v>
      </c>
      <c r="AO1047" s="103">
        <v>0.75312929539852091</v>
      </c>
      <c r="AP1047" s="103">
        <v>0.75806040767444149</v>
      </c>
      <c r="AQ1047" s="103">
        <v>0.76285317018786936</v>
      </c>
      <c r="AR1047" s="103">
        <v>0.76751924100157276</v>
      </c>
      <c r="AS1047" s="103">
        <v>0.77207027817831708</v>
      </c>
      <c r="AT1047" s="103">
        <v>0.7765179397808698</v>
      </c>
      <c r="AU1047" s="103">
        <v>0.78087388387199819</v>
      </c>
      <c r="AV1047" s="103">
        <v>0.78514976851446794</v>
      </c>
      <c r="AW1047" s="103">
        <v>0.78935725177104665</v>
      </c>
      <c r="AX1047" s="103">
        <v>0.79350714174445525</v>
      </c>
      <c r="AY1047" s="103">
        <v>0.79760518241279288</v>
      </c>
      <c r="AZ1047" s="103">
        <v>0.801655249933928</v>
      </c>
      <c r="BA1047" s="103">
        <v>0.80566121751489717</v>
      </c>
      <c r="BB1047" s="103">
        <v>0.80962695836273701</v>
      </c>
      <c r="BC1047" s="103">
        <v>0.81355634568448332</v>
      </c>
      <c r="BD1047" s="103">
        <v>0.8174532526871725</v>
      </c>
      <c r="BE1047" s="103">
        <v>0.82132155257784134</v>
      </c>
      <c r="BF1047" s="103">
        <v>0.82516511856352559</v>
      </c>
      <c r="BG1047" s="103">
        <v>0.82898782385126168</v>
      </c>
      <c r="BH1047" s="103">
        <v>0.83279354164808672</v>
      </c>
      <c r="BI1047" s="103">
        <v>0.83658614516103591</v>
      </c>
    </row>
    <row r="1048" spans="1:61">
      <c r="A1048" s="102">
        <v>43830</v>
      </c>
      <c r="B1048" s="103">
        <v>0.70457404530220158</v>
      </c>
      <c r="C1048" s="103">
        <v>0.689987078530646</v>
      </c>
      <c r="D1048" s="103">
        <v>0.67439796328445301</v>
      </c>
      <c r="E1048" s="103">
        <v>0.6570203771118408</v>
      </c>
      <c r="F1048" s="103">
        <v>0.6401441448086731</v>
      </c>
      <c r="G1048" s="103">
        <v>0.625454893856213</v>
      </c>
      <c r="H1048" s="103">
        <v>0.61288947018423201</v>
      </c>
      <c r="I1048" s="103">
        <v>0.60166469887620544</v>
      </c>
      <c r="J1048" s="103">
        <v>0.59152577174215171</v>
      </c>
      <c r="K1048" s="103">
        <v>0.58266601570990584</v>
      </c>
      <c r="L1048" s="103">
        <v>0.57555389622252062</v>
      </c>
      <c r="M1048" s="103">
        <v>0.57078291830682804</v>
      </c>
      <c r="N1048" s="103">
        <v>0.56891628763634827</v>
      </c>
      <c r="O1048" s="103">
        <v>0.5698498000642932</v>
      </c>
      <c r="P1048" s="103">
        <v>0.57328713246464946</v>
      </c>
      <c r="Q1048" s="103">
        <v>0.57893195551490895</v>
      </c>
      <c r="R1048" s="103">
        <v>0.58648793989256454</v>
      </c>
      <c r="S1048" s="103">
        <v>0.59565875610356933</v>
      </c>
      <c r="T1048" s="103">
        <v>0.60610752450253347</v>
      </c>
      <c r="U1048" s="103">
        <v>0.61734296730436355</v>
      </c>
      <c r="V1048" s="103">
        <v>0.62883706483801272</v>
      </c>
      <c r="W1048" s="103">
        <v>0.64006179743243852</v>
      </c>
      <c r="X1048" s="103">
        <v>0.65048914541659808</v>
      </c>
      <c r="Y1048" s="103">
        <v>0.65959108911944409</v>
      </c>
      <c r="Z1048" s="103">
        <v>0.66694879823421771</v>
      </c>
      <c r="AA1048" s="103">
        <v>0.67262550312275127</v>
      </c>
      <c r="AB1048" s="103">
        <v>0.67681742575748682</v>
      </c>
      <c r="AC1048" s="103">
        <v>0.67972079240030048</v>
      </c>
      <c r="AD1048" s="103">
        <v>0.68153182931306788</v>
      </c>
      <c r="AE1048" s="103">
        <v>0.68244676275766358</v>
      </c>
      <c r="AF1048" s="103">
        <v>0.6826618189959639</v>
      </c>
      <c r="AG1048" s="103">
        <v>0.68237322428984404</v>
      </c>
      <c r="AH1048" s="103">
        <v>0.68177720490117899</v>
      </c>
      <c r="AI1048" s="103">
        <v>0.68106998709184463</v>
      </c>
      <c r="AJ1048" s="103">
        <v>0.68044779712371672</v>
      </c>
      <c r="AK1048" s="103">
        <v>0.68010686125867015</v>
      </c>
      <c r="AL1048" s="103">
        <v>0.68022327585471731</v>
      </c>
      <c r="AM1048" s="103">
        <v>0.68085320181841458</v>
      </c>
      <c r="AN1048" s="103">
        <v>0.68200856381031361</v>
      </c>
      <c r="AO1048" s="103">
        <v>0.68370121660536209</v>
      </c>
      <c r="AP1048" s="103">
        <v>0.68594301497850818</v>
      </c>
      <c r="AQ1048" s="103">
        <v>0.68874581370469912</v>
      </c>
      <c r="AR1048" s="103">
        <v>0.69212146755888326</v>
      </c>
      <c r="AS1048" s="103">
        <v>0.69608183131600754</v>
      </c>
      <c r="AT1048" s="103">
        <v>0.70063875975102019</v>
      </c>
      <c r="AU1048" s="103">
        <v>0.7058041076388698</v>
      </c>
      <c r="AV1048" s="103">
        <v>0.71158972975450241</v>
      </c>
      <c r="AW1048" s="103">
        <v>0.71800748087286692</v>
      </c>
      <c r="AX1048" s="103">
        <v>0.72505970199725178</v>
      </c>
      <c r="AY1048" s="103">
        <v>0.73269749086598279</v>
      </c>
      <c r="AZ1048" s="103">
        <v>0.74085476853154375</v>
      </c>
      <c r="BA1048" s="103">
        <v>0.7494654435819661</v>
      </c>
      <c r="BB1048" s="103">
        <v>0.75846342460527649</v>
      </c>
      <c r="BC1048" s="103">
        <v>0.76778262018950516</v>
      </c>
      <c r="BD1048" s="103">
        <v>0.77735693892267876</v>
      </c>
      <c r="BE1048" s="103">
        <v>0.78712028939282963</v>
      </c>
      <c r="BF1048" s="103">
        <v>0.79700658018798454</v>
      </c>
      <c r="BG1048" s="103">
        <v>0.80694971989617204</v>
      </c>
      <c r="BH1048" s="103">
        <v>0.81688361710542412</v>
      </c>
      <c r="BI1048" s="103">
        <v>0.8267421804037649</v>
      </c>
    </row>
    <row r="1049" spans="1:61">
      <c r="A1049" s="102">
        <v>43831</v>
      </c>
      <c r="B1049" s="103"/>
      <c r="C1049" s="103"/>
      <c r="D1049" s="103"/>
      <c r="E1049" s="103"/>
      <c r="F1049" s="103"/>
      <c r="G1049" s="103"/>
      <c r="H1049" s="103"/>
      <c r="I1049" s="103"/>
      <c r="J1049" s="103"/>
      <c r="K1049" s="103"/>
      <c r="L1049" s="103"/>
      <c r="M1049" s="103"/>
      <c r="N1049" s="103"/>
      <c r="O1049" s="103"/>
      <c r="P1049" s="103"/>
      <c r="Q1049" s="103"/>
      <c r="R1049" s="103"/>
      <c r="S1049" s="103"/>
      <c r="T1049" s="103"/>
      <c r="U1049" s="103"/>
      <c r="V1049" s="103"/>
      <c r="W1049" s="103"/>
      <c r="X1049" s="103"/>
      <c r="Y1049" s="103"/>
      <c r="Z1049" s="103"/>
      <c r="AA1049" s="103"/>
      <c r="AB1049" s="103"/>
      <c r="AC1049" s="103"/>
      <c r="AD1049" s="103"/>
      <c r="AE1049" s="103"/>
      <c r="AF1049" s="103"/>
      <c r="AG1049" s="103"/>
      <c r="AH1049" s="103"/>
      <c r="AI1049" s="103"/>
      <c r="AJ1049" s="103"/>
      <c r="AK1049" s="103"/>
      <c r="AL1049" s="103"/>
      <c r="AM1049" s="103"/>
      <c r="AN1049" s="103"/>
      <c r="AO1049" s="103"/>
      <c r="AP1049" s="103"/>
      <c r="AQ1049" s="103"/>
      <c r="AR1049" s="103"/>
      <c r="AS1049" s="103"/>
      <c r="AT1049" s="103"/>
      <c r="AU1049" s="103"/>
      <c r="AV1049" s="103"/>
      <c r="AW1049" s="103"/>
      <c r="AX1049" s="103"/>
      <c r="AY1049" s="103"/>
      <c r="AZ1049" s="103"/>
      <c r="BA1049" s="103"/>
      <c r="BB1049" s="103"/>
      <c r="BC1049" s="103"/>
      <c r="BD1049" s="103"/>
      <c r="BE1049" s="103"/>
      <c r="BF1049" s="103"/>
      <c r="BG1049" s="103"/>
      <c r="BH1049" s="103"/>
      <c r="BI1049" s="103"/>
    </row>
    <row r="1050" spans="1:61">
      <c r="A1050" s="102">
        <v>43832</v>
      </c>
      <c r="B1050" s="103">
        <v>0.70342240830309088</v>
      </c>
      <c r="C1050" s="103">
        <v>0.69094506487372065</v>
      </c>
      <c r="D1050" s="103">
        <v>0.67475150760890423</v>
      </c>
      <c r="E1050" s="103">
        <v>0.6551755814389213</v>
      </c>
      <c r="F1050" s="103">
        <v>0.63591881946099671</v>
      </c>
      <c r="G1050" s="103">
        <v>0.6194741990926742</v>
      </c>
      <c r="H1050" s="103">
        <v>0.60623684009560708</v>
      </c>
      <c r="I1050" s="103">
        <v>0.59556664927099678</v>
      </c>
      <c r="J1050" s="103">
        <v>0.58691728521189701</v>
      </c>
      <c r="K1050" s="103">
        <v>0.57998111793124718</v>
      </c>
      <c r="L1050" s="103">
        <v>0.57466058141022425</v>
      </c>
      <c r="M1050" s="103">
        <v>0.57087548635744967</v>
      </c>
      <c r="N1050" s="103">
        <v>0.5684817716833751</v>
      </c>
      <c r="O1050" s="103">
        <v>0.56735506660314694</v>
      </c>
      <c r="P1050" s="103">
        <v>0.56738349290184042</v>
      </c>
      <c r="Q1050" s="103">
        <v>0.56845518142992002</v>
      </c>
      <c r="R1050" s="103">
        <v>0.57045826303785041</v>
      </c>
      <c r="S1050" s="103">
        <v>0.57328086856967808</v>
      </c>
      <c r="T1050" s="103">
        <v>0.57680961197794511</v>
      </c>
      <c r="U1050" s="103">
        <v>0.58092533152215464</v>
      </c>
      <c r="V1050" s="103">
        <v>0.58550749102909017</v>
      </c>
      <c r="W1050" s="103">
        <v>0.59043555432553696</v>
      </c>
      <c r="X1050" s="103">
        <v>0.5955889852382803</v>
      </c>
      <c r="Y1050" s="103">
        <v>0.60084724759410379</v>
      </c>
      <c r="Z1050" s="103">
        <v>0.60610336053312264</v>
      </c>
      <c r="AA1050" s="103">
        <v>0.61132335509176416</v>
      </c>
      <c r="AB1050" s="103">
        <v>0.61649773581362488</v>
      </c>
      <c r="AC1050" s="103">
        <v>0.62161702500174632</v>
      </c>
      <c r="AD1050" s="103">
        <v>0.62667174495916955</v>
      </c>
      <c r="AE1050" s="103">
        <v>0.63165241798893379</v>
      </c>
      <c r="AF1050" s="103">
        <v>0.63654956639408056</v>
      </c>
      <c r="AG1050" s="103">
        <v>0.64135371247765094</v>
      </c>
      <c r="AH1050" s="103">
        <v>0.64605537854268447</v>
      </c>
      <c r="AI1050" s="103">
        <v>0.65064508689222222</v>
      </c>
      <c r="AJ1050" s="103">
        <v>0.65511335982930552</v>
      </c>
      <c r="AK1050" s="103">
        <v>0.65945071965697355</v>
      </c>
      <c r="AL1050" s="103">
        <v>0.66365058910261376</v>
      </c>
      <c r="AM1050" s="103">
        <v>0.66772052943127225</v>
      </c>
      <c r="AN1050" s="103">
        <v>0.67167240359736113</v>
      </c>
      <c r="AO1050" s="103">
        <v>0.67551807556648391</v>
      </c>
      <c r="AP1050" s="103">
        <v>0.67926940930424418</v>
      </c>
      <c r="AQ1050" s="103">
        <v>0.68293826877624397</v>
      </c>
      <c r="AR1050" s="103">
        <v>0.68653651794808734</v>
      </c>
      <c r="AS1050" s="103">
        <v>0.69007602078537644</v>
      </c>
      <c r="AT1050" s="103">
        <v>0.69356864125371454</v>
      </c>
      <c r="AU1050" s="103">
        <v>0.69702624331870555</v>
      </c>
      <c r="AV1050" s="103">
        <v>0.70046069094595131</v>
      </c>
      <c r="AW1050" s="103">
        <v>0.70388384810105564</v>
      </c>
      <c r="AX1050" s="103">
        <v>0.70730628184815458</v>
      </c>
      <c r="AY1050" s="103">
        <v>0.7107328335546097</v>
      </c>
      <c r="AZ1050" s="103">
        <v>0.71416676497409615</v>
      </c>
      <c r="BA1050" s="103">
        <v>0.71761133780933795</v>
      </c>
      <c r="BB1050" s="103">
        <v>0.72106981376305912</v>
      </c>
      <c r="BC1050" s="103">
        <v>0.72454545453798302</v>
      </c>
      <c r="BD1050" s="103">
        <v>0.72804152183683413</v>
      </c>
      <c r="BE1050" s="103">
        <v>0.73156127736233645</v>
      </c>
      <c r="BF1050" s="103">
        <v>0.73510798281721323</v>
      </c>
      <c r="BG1050" s="103">
        <v>0.73868489990418884</v>
      </c>
      <c r="BH1050" s="103">
        <v>0.74229529032598762</v>
      </c>
      <c r="BI1050" s="103">
        <v>0.74594241578533282</v>
      </c>
    </row>
    <row r="1051" spans="1:61">
      <c r="A1051" s="102">
        <v>43833</v>
      </c>
      <c r="B1051" s="103">
        <v>0.69958322078467383</v>
      </c>
      <c r="C1051" s="103">
        <v>0.68413336127225888</v>
      </c>
      <c r="D1051" s="103">
        <v>0.66570192391116434</v>
      </c>
      <c r="E1051" s="103">
        <v>0.64368779802503551</v>
      </c>
      <c r="F1051" s="103">
        <v>0.62187658736384976</v>
      </c>
      <c r="G1051" s="103">
        <v>0.60296884622221758</v>
      </c>
      <c r="H1051" s="103">
        <v>0.58732967139235137</v>
      </c>
      <c r="I1051" s="103">
        <v>0.57467336014219528</v>
      </c>
      <c r="J1051" s="103">
        <v>0.56471543335639462</v>
      </c>
      <c r="K1051" s="103">
        <v>0.5570331952355696</v>
      </c>
      <c r="L1051" s="103">
        <v>0.55118292566537519</v>
      </c>
      <c r="M1051" s="103">
        <v>0.54686667019402524</v>
      </c>
      <c r="N1051" s="103">
        <v>0.54380889909406482</v>
      </c>
      <c r="O1051" s="103">
        <v>0.54188569563970501</v>
      </c>
      <c r="P1051" s="103">
        <v>0.54102373559392525</v>
      </c>
      <c r="Q1051" s="103">
        <v>0.54114970661237483</v>
      </c>
      <c r="R1051" s="103">
        <v>0.54219029635070326</v>
      </c>
      <c r="S1051" s="103">
        <v>0.54407219246456018</v>
      </c>
      <c r="T1051" s="103">
        <v>0.54671426065120365</v>
      </c>
      <c r="U1051" s="103">
        <v>0.54999908239719408</v>
      </c>
      <c r="V1051" s="103">
        <v>0.55379872579285672</v>
      </c>
      <c r="W1051" s="103">
        <v>0.55798525783671549</v>
      </c>
      <c r="X1051" s="103">
        <v>0.562430745527295</v>
      </c>
      <c r="Y1051" s="103">
        <v>0.56700725586311729</v>
      </c>
      <c r="Z1051" s="103">
        <v>0.57160234550187816</v>
      </c>
      <c r="AA1051" s="103">
        <v>0.57617907768348897</v>
      </c>
      <c r="AB1051" s="103">
        <v>0.58072348873532864</v>
      </c>
      <c r="AC1051" s="103">
        <v>0.58522162038500958</v>
      </c>
      <c r="AD1051" s="103">
        <v>0.58965951436014452</v>
      </c>
      <c r="AE1051" s="103">
        <v>0.59402321238834432</v>
      </c>
      <c r="AF1051" s="103">
        <v>0.59829875619722173</v>
      </c>
      <c r="AG1051" s="103">
        <v>0.60247218751438925</v>
      </c>
      <c r="AH1051" s="103">
        <v>0.60652954806745774</v>
      </c>
      <c r="AI1051" s="103">
        <v>0.61045687958404005</v>
      </c>
      <c r="AJ1051" s="103">
        <v>0.61424022379174847</v>
      </c>
      <c r="AK1051" s="103">
        <v>0.61786562241819432</v>
      </c>
      <c r="AL1051" s="103">
        <v>0.62132329548120235</v>
      </c>
      <c r="AM1051" s="103">
        <v>0.62462190975287379</v>
      </c>
      <c r="AN1051" s="103">
        <v>0.62777522112317996</v>
      </c>
      <c r="AO1051" s="103">
        <v>0.63079698564623399</v>
      </c>
      <c r="AP1051" s="103">
        <v>0.63370095937614856</v>
      </c>
      <c r="AQ1051" s="103">
        <v>0.63650089836703549</v>
      </c>
      <c r="AR1051" s="103">
        <v>0.63921055867300813</v>
      </c>
      <c r="AS1051" s="103">
        <v>0.64184369634817839</v>
      </c>
      <c r="AT1051" s="103">
        <v>0.64441406744665874</v>
      </c>
      <c r="AU1051" s="103">
        <v>0.64693542802256265</v>
      </c>
      <c r="AV1051" s="103">
        <v>0.64942153413000159</v>
      </c>
      <c r="AW1051" s="103">
        <v>0.65188614182308846</v>
      </c>
      <c r="AX1051" s="103">
        <v>0.65434156291481105</v>
      </c>
      <c r="AY1051" s="103">
        <v>0.65679373303082267</v>
      </c>
      <c r="AZ1051" s="103">
        <v>0.65924682872477613</v>
      </c>
      <c r="BA1051" s="103">
        <v>0.66170502649358887</v>
      </c>
      <c r="BB1051" s="103">
        <v>0.66417250283417906</v>
      </c>
      <c r="BC1051" s="103">
        <v>0.66665343424346357</v>
      </c>
      <c r="BD1051" s="103">
        <v>0.66915199721836027</v>
      </c>
      <c r="BE1051" s="103">
        <v>0.67167236825578724</v>
      </c>
      <c r="BF1051" s="103">
        <v>0.67421872385266113</v>
      </c>
      <c r="BG1051" s="103">
        <v>0.67679524050590023</v>
      </c>
      <c r="BH1051" s="103">
        <v>0.6794060947124223</v>
      </c>
      <c r="BI1051" s="103">
        <v>0.68205546296914421</v>
      </c>
    </row>
    <row r="1052" spans="1:61">
      <c r="A1052" s="102">
        <v>43836</v>
      </c>
      <c r="B1052" s="103">
        <v>0.70178548899811077</v>
      </c>
      <c r="C1052" s="103">
        <v>0.69093586453346967</v>
      </c>
      <c r="D1052" s="103">
        <v>0.6758281396783048</v>
      </c>
      <c r="E1052" s="103">
        <v>0.65690082689397933</v>
      </c>
      <c r="F1052" s="103">
        <v>0.63837327604773675</v>
      </c>
      <c r="G1052" s="103">
        <v>0.62274070144238713</v>
      </c>
      <c r="H1052" s="103">
        <v>0.61007534510173156</v>
      </c>
      <c r="I1052" s="103">
        <v>0.59982765941485794</v>
      </c>
      <c r="J1052" s="103">
        <v>0.59169386788849965</v>
      </c>
      <c r="K1052" s="103">
        <v>0.58528764209854978</v>
      </c>
      <c r="L1052" s="103">
        <v>0.58035593827279364</v>
      </c>
      <c r="M1052" s="103">
        <v>0.57669886250254609</v>
      </c>
      <c r="N1052" s="103">
        <v>0.57410761680889488</v>
      </c>
      <c r="O1052" s="103">
        <v>0.5725019549827699</v>
      </c>
      <c r="P1052" s="103">
        <v>0.57184063214020353</v>
      </c>
      <c r="Q1052" s="103">
        <v>0.57208240465519178</v>
      </c>
      <c r="R1052" s="103">
        <v>0.57318602890173098</v>
      </c>
      <c r="S1052" s="103">
        <v>0.57511026118285868</v>
      </c>
      <c r="T1052" s="103">
        <v>0.5777970822423325</v>
      </c>
      <c r="U1052" s="103">
        <v>0.58112459845955278</v>
      </c>
      <c r="V1052" s="103">
        <v>0.58495571613044328</v>
      </c>
      <c r="W1052" s="103">
        <v>0.5891533415509288</v>
      </c>
      <c r="X1052" s="103">
        <v>0.59358038101693478</v>
      </c>
      <c r="Y1052" s="103">
        <v>0.59809974082438444</v>
      </c>
      <c r="Z1052" s="103">
        <v>0.60259330763475438</v>
      </c>
      <c r="AA1052" s="103">
        <v>0.60702676461999971</v>
      </c>
      <c r="AB1052" s="103">
        <v>0.6113889128573855</v>
      </c>
      <c r="AC1052" s="103">
        <v>0.61566855416981026</v>
      </c>
      <c r="AD1052" s="103">
        <v>0.61985449038017237</v>
      </c>
      <c r="AE1052" s="103">
        <v>0.62393552331136881</v>
      </c>
      <c r="AF1052" s="103">
        <v>0.62790045478629819</v>
      </c>
      <c r="AG1052" s="103">
        <v>0.63173808662785857</v>
      </c>
      <c r="AH1052" s="103">
        <v>0.63543722065894737</v>
      </c>
      <c r="AI1052" s="103">
        <v>0.63898665870246263</v>
      </c>
      <c r="AJ1052" s="103">
        <v>0.64237520258130287</v>
      </c>
      <c r="AK1052" s="103">
        <v>0.64559165411836517</v>
      </c>
      <c r="AL1052" s="103">
        <v>0.64862907072180576</v>
      </c>
      <c r="AM1052" s="103">
        <v>0.65149929780433802</v>
      </c>
      <c r="AN1052" s="103">
        <v>0.65421936404117842</v>
      </c>
      <c r="AO1052" s="103">
        <v>0.65680629827472115</v>
      </c>
      <c r="AP1052" s="103">
        <v>0.65927712934736038</v>
      </c>
      <c r="AQ1052" s="103">
        <v>0.66164888610148953</v>
      </c>
      <c r="AR1052" s="103">
        <v>0.663938597379503</v>
      </c>
      <c r="AS1052" s="103">
        <v>0.66616329202379421</v>
      </c>
      <c r="AT1052" s="103">
        <v>0.66833999887675744</v>
      </c>
      <c r="AU1052" s="103">
        <v>0.67048574678078687</v>
      </c>
      <c r="AV1052" s="103">
        <v>0.67261756457827582</v>
      </c>
      <c r="AW1052" s="103">
        <v>0.67475248111161823</v>
      </c>
      <c r="AX1052" s="103">
        <v>0.67690593729008175</v>
      </c>
      <c r="AY1052" s="103">
        <v>0.67908482106618395</v>
      </c>
      <c r="AZ1052" s="103">
        <v>0.68129315345076125</v>
      </c>
      <c r="BA1052" s="103">
        <v>0.68353495337422721</v>
      </c>
      <c r="BB1052" s="103">
        <v>0.6858142397669954</v>
      </c>
      <c r="BC1052" s="103">
        <v>0.68813503155947864</v>
      </c>
      <c r="BD1052" s="103">
        <v>0.6905013476820907</v>
      </c>
      <c r="BE1052" s="103">
        <v>0.69291720706524518</v>
      </c>
      <c r="BF1052" s="103">
        <v>0.69538662863935485</v>
      </c>
      <c r="BG1052" s="103">
        <v>0.69791363133483353</v>
      </c>
      <c r="BH1052" s="103">
        <v>0.70050223408209467</v>
      </c>
      <c r="BI1052" s="103">
        <v>0.70315645581155128</v>
      </c>
    </row>
    <row r="1053" spans="1:61">
      <c r="A1053" s="102">
        <v>43837</v>
      </c>
      <c r="B1053" s="103">
        <v>0.70126638212386416</v>
      </c>
      <c r="C1053" s="103">
        <v>0.69162275829193232</v>
      </c>
      <c r="D1053" s="103">
        <v>0.6780006552952389</v>
      </c>
      <c r="E1053" s="103">
        <v>0.66022135735426224</v>
      </c>
      <c r="F1053" s="103">
        <v>0.64201745161547152</v>
      </c>
      <c r="G1053" s="103">
        <v>0.62599725664148897</v>
      </c>
      <c r="H1053" s="103">
        <v>0.61274149348680884</v>
      </c>
      <c r="I1053" s="103">
        <v>0.60217298895895699</v>
      </c>
      <c r="J1053" s="103">
        <v>0.5941718697521321</v>
      </c>
      <c r="K1053" s="103">
        <v>0.58836919406160482</v>
      </c>
      <c r="L1053" s="103">
        <v>0.58437751681761152</v>
      </c>
      <c r="M1053" s="103">
        <v>0.58191594599326901</v>
      </c>
      <c r="N1053" s="103">
        <v>0.58063161123346174</v>
      </c>
      <c r="O1053" s="103">
        <v>0.58034999989050784</v>
      </c>
      <c r="P1053" s="103">
        <v>0.58095789342125748</v>
      </c>
      <c r="Q1053" s="103">
        <v>0.58234207525950876</v>
      </c>
      <c r="R1053" s="103">
        <v>0.58438932883905992</v>
      </c>
      <c r="S1053" s="103">
        <v>0.58698643761711733</v>
      </c>
      <c r="T1053" s="103">
        <v>0.59002571893182609</v>
      </c>
      <c r="U1053" s="103">
        <v>0.59342056084223604</v>
      </c>
      <c r="V1053" s="103">
        <v>0.59708936557418613</v>
      </c>
      <c r="W1053" s="103">
        <v>0.60095053535351628</v>
      </c>
      <c r="X1053" s="103">
        <v>0.604922472406067</v>
      </c>
      <c r="Y1053" s="103">
        <v>0.60892357895767668</v>
      </c>
      <c r="Z1053" s="103">
        <v>0.61288362081962966</v>
      </c>
      <c r="AA1053" s="103">
        <v>0.61678253295323193</v>
      </c>
      <c r="AB1053" s="103">
        <v>0.62061409105913379</v>
      </c>
      <c r="AC1053" s="103">
        <v>0.62437207128439809</v>
      </c>
      <c r="AD1053" s="103">
        <v>0.62805024977608837</v>
      </c>
      <c r="AE1053" s="103">
        <v>0.63164240268126637</v>
      </c>
      <c r="AF1053" s="103">
        <v>0.63514230614699574</v>
      </c>
      <c r="AG1053" s="103">
        <v>0.63854373632033934</v>
      </c>
      <c r="AH1053" s="103">
        <v>0.64184046934835948</v>
      </c>
      <c r="AI1053" s="103">
        <v>0.64502628137811913</v>
      </c>
      <c r="AJ1053" s="103">
        <v>0.64809494855668159</v>
      </c>
      <c r="AK1053" s="103">
        <v>0.65104024703110908</v>
      </c>
      <c r="AL1053" s="103">
        <v>0.65385814574095802</v>
      </c>
      <c r="AM1053" s="103">
        <v>0.6565564244880131</v>
      </c>
      <c r="AN1053" s="103">
        <v>0.65914682206205755</v>
      </c>
      <c r="AO1053" s="103">
        <v>0.66164108012575495</v>
      </c>
      <c r="AP1053" s="103">
        <v>0.6640509403417687</v>
      </c>
      <c r="AQ1053" s="103">
        <v>0.6663881443727615</v>
      </c>
      <c r="AR1053" s="103">
        <v>0.66866443388139707</v>
      </c>
      <c r="AS1053" s="103">
        <v>0.670891550530338</v>
      </c>
      <c r="AT1053" s="103">
        <v>0.67308123598224756</v>
      </c>
      <c r="AU1053" s="103">
        <v>0.67524523189978936</v>
      </c>
      <c r="AV1053" s="103">
        <v>0.67739527994562621</v>
      </c>
      <c r="AW1053" s="103">
        <v>0.67954312178242127</v>
      </c>
      <c r="AX1053" s="103">
        <v>0.68169958268271047</v>
      </c>
      <c r="AY1053" s="103">
        <v>0.68387102084291462</v>
      </c>
      <c r="AZ1053" s="103">
        <v>0.68606243533913358</v>
      </c>
      <c r="BA1053" s="103">
        <v>0.68827882492798143</v>
      </c>
      <c r="BB1053" s="103">
        <v>0.69052518836607257</v>
      </c>
      <c r="BC1053" s="103">
        <v>0.69280652441002077</v>
      </c>
      <c r="BD1053" s="103">
        <v>0.69512783181644044</v>
      </c>
      <c r="BE1053" s="103">
        <v>0.69749410934194611</v>
      </c>
      <c r="BF1053" s="103">
        <v>0.6999103557431513</v>
      </c>
      <c r="BG1053" s="103">
        <v>0.70238156977667066</v>
      </c>
      <c r="BH1053" s="103">
        <v>0.70491275019911848</v>
      </c>
      <c r="BI1053" s="103">
        <v>0.70750889576710851</v>
      </c>
    </row>
    <row r="1054" spans="1:61">
      <c r="A1054" s="102">
        <v>43838</v>
      </c>
      <c r="B1054" s="103">
        <v>0.69791357321380687</v>
      </c>
      <c r="C1054" s="103">
        <v>0.68891479348019269</v>
      </c>
      <c r="D1054" s="103">
        <v>0.67763847273998568</v>
      </c>
      <c r="E1054" s="103">
        <v>0.66348905485238852</v>
      </c>
      <c r="F1054" s="103">
        <v>0.6488827294020133</v>
      </c>
      <c r="G1054" s="103">
        <v>0.63557584384028087</v>
      </c>
      <c r="H1054" s="103">
        <v>0.62408349255156526</v>
      </c>
      <c r="I1054" s="103">
        <v>0.61468539370013164</v>
      </c>
      <c r="J1054" s="103">
        <v>0.60764156438555816</v>
      </c>
      <c r="K1054" s="103">
        <v>0.60283130733143409</v>
      </c>
      <c r="L1054" s="103">
        <v>0.59998558929005397</v>
      </c>
      <c r="M1054" s="103">
        <v>0.59878759783909308</v>
      </c>
      <c r="N1054" s="103">
        <v>0.59878682120635129</v>
      </c>
      <c r="O1054" s="103">
        <v>0.59975137843641335</v>
      </c>
      <c r="P1054" s="103">
        <v>0.60152396310185752</v>
      </c>
      <c r="Q1054" s="103">
        <v>0.60394727118054836</v>
      </c>
      <c r="R1054" s="103">
        <v>0.6068639986503509</v>
      </c>
      <c r="S1054" s="103">
        <v>0.61011684158197355</v>
      </c>
      <c r="T1054" s="103">
        <v>0.61357044539381267</v>
      </c>
      <c r="U1054" s="103">
        <v>0.61717302950669151</v>
      </c>
      <c r="V1054" s="103">
        <v>0.62089270131723917</v>
      </c>
      <c r="W1054" s="103">
        <v>0.62469756822208589</v>
      </c>
      <c r="X1054" s="103">
        <v>0.62855573761786232</v>
      </c>
      <c r="Y1054" s="103">
        <v>0.63243531690119725</v>
      </c>
      <c r="Z1054" s="103">
        <v>0.63630735858446186</v>
      </c>
      <c r="AA1054" s="103">
        <v>0.64015877822058287</v>
      </c>
      <c r="AB1054" s="103">
        <v>0.64398180863619492</v>
      </c>
      <c r="AC1054" s="103">
        <v>0.64776868651646657</v>
      </c>
      <c r="AD1054" s="103">
        <v>0.65151164854656651</v>
      </c>
      <c r="AE1054" s="103">
        <v>0.65520293141166197</v>
      </c>
      <c r="AF1054" s="103">
        <v>0.65883477179692163</v>
      </c>
      <c r="AG1054" s="103">
        <v>0.66239940638751393</v>
      </c>
      <c r="AH1054" s="103">
        <v>0.66588907186860624</v>
      </c>
      <c r="AI1054" s="103">
        <v>0.66929600492536723</v>
      </c>
      <c r="AJ1054" s="103">
        <v>0.67261244224296535</v>
      </c>
      <c r="AK1054" s="103">
        <v>0.67583062050656806</v>
      </c>
      <c r="AL1054" s="103">
        <v>0.67894483645853843</v>
      </c>
      <c r="AM1054" s="103">
        <v>0.68195942888775674</v>
      </c>
      <c r="AN1054" s="103">
        <v>0.68488179190366139</v>
      </c>
      <c r="AO1054" s="103">
        <v>0.6877193203338996</v>
      </c>
      <c r="AP1054" s="103">
        <v>0.69047940900611793</v>
      </c>
      <c r="AQ1054" s="103">
        <v>0.69316945274796271</v>
      </c>
      <c r="AR1054" s="103">
        <v>0.69579684638708073</v>
      </c>
      <c r="AS1054" s="103">
        <v>0.69836898475111819</v>
      </c>
      <c r="AT1054" s="103">
        <v>0.70089326266772201</v>
      </c>
      <c r="AU1054" s="103">
        <v>0.70337707496453883</v>
      </c>
      <c r="AV1054" s="103">
        <v>0.70582781646921477</v>
      </c>
      <c r="AW1054" s="103">
        <v>0.70825288200939673</v>
      </c>
      <c r="AX1054" s="103">
        <v>0.71065947694534348</v>
      </c>
      <c r="AY1054" s="103">
        <v>0.7130539701568045</v>
      </c>
      <c r="AZ1054" s="103">
        <v>0.71544249975404572</v>
      </c>
      <c r="BA1054" s="103">
        <v>0.71783120383989107</v>
      </c>
      <c r="BB1054" s="103">
        <v>0.72022622051716412</v>
      </c>
      <c r="BC1054" s="103">
        <v>0.72263368788868798</v>
      </c>
      <c r="BD1054" s="103">
        <v>0.72505974405728679</v>
      </c>
      <c r="BE1054" s="103">
        <v>0.72751052712578401</v>
      </c>
      <c r="BF1054" s="103">
        <v>0.72999217519700321</v>
      </c>
      <c r="BG1054" s="103">
        <v>0.73251082637376785</v>
      </c>
      <c r="BH1054" s="103">
        <v>0.73507261875890206</v>
      </c>
      <c r="BI1054" s="103">
        <v>0.73768369045522897</v>
      </c>
    </row>
    <row r="1055" spans="1:61">
      <c r="A1055" s="102">
        <v>43839</v>
      </c>
      <c r="B1055" s="103">
        <v>0.68790842219336346</v>
      </c>
      <c r="C1055" s="103">
        <v>0.66903944302499962</v>
      </c>
      <c r="D1055" s="103">
        <v>0.6479183035468109</v>
      </c>
      <c r="E1055" s="103">
        <v>0.62508766730596632</v>
      </c>
      <c r="F1055" s="103">
        <v>0.60475215266250215</v>
      </c>
      <c r="G1055" s="103">
        <v>0.58926627412269161</v>
      </c>
      <c r="H1055" s="103">
        <v>0.57853314595224425</v>
      </c>
      <c r="I1055" s="103">
        <v>0.57149560124376686</v>
      </c>
      <c r="J1055" s="103">
        <v>0.56722326510973275</v>
      </c>
      <c r="K1055" s="103">
        <v>0.56494475680323442</v>
      </c>
      <c r="L1055" s="103">
        <v>0.5641399754709816</v>
      </c>
      <c r="M1055" s="103">
        <v>0.56440518436474696</v>
      </c>
      <c r="N1055" s="103">
        <v>0.56532564599708124</v>
      </c>
      <c r="O1055" s="103">
        <v>0.56677653078202284</v>
      </c>
      <c r="P1055" s="103">
        <v>0.56873814317233584</v>
      </c>
      <c r="Q1055" s="103">
        <v>0.57119086391238949</v>
      </c>
      <c r="R1055" s="103">
        <v>0.57411507374655335</v>
      </c>
      <c r="S1055" s="103">
        <v>0.57749115339563828</v>
      </c>
      <c r="T1055" s="103">
        <v>0.58129391449766499</v>
      </c>
      <c r="U1055" s="103">
        <v>0.58547696393571147</v>
      </c>
      <c r="V1055" s="103">
        <v>0.58998886253019112</v>
      </c>
      <c r="W1055" s="103">
        <v>0.59477817110151898</v>
      </c>
      <c r="X1055" s="103">
        <v>0.5997934504701099</v>
      </c>
      <c r="Y1055" s="103">
        <v>0.60498326145637737</v>
      </c>
      <c r="Z1055" s="103">
        <v>0.61029945169109712</v>
      </c>
      <c r="AA1055" s="103">
        <v>0.6157098908371692</v>
      </c>
      <c r="AB1055" s="103">
        <v>0.62118732330528714</v>
      </c>
      <c r="AC1055" s="103">
        <v>0.6267044946520427</v>
      </c>
      <c r="AD1055" s="103">
        <v>0.63223415043402853</v>
      </c>
      <c r="AE1055" s="103">
        <v>0.63774903620783441</v>
      </c>
      <c r="AF1055" s="103">
        <v>0.64322189753005254</v>
      </c>
      <c r="AG1055" s="103">
        <v>0.64862547995727515</v>
      </c>
      <c r="AH1055" s="103">
        <v>0.65393252904609234</v>
      </c>
      <c r="AI1055" s="103">
        <v>0.65911579035309631</v>
      </c>
      <c r="AJ1055" s="103">
        <v>0.66414800943487906</v>
      </c>
      <c r="AK1055" s="103">
        <v>0.66900193184803081</v>
      </c>
      <c r="AL1055" s="103">
        <v>0.67365650205424588</v>
      </c>
      <c r="AM1055" s="103">
        <v>0.67811803209225185</v>
      </c>
      <c r="AN1055" s="103">
        <v>0.68240038420842497</v>
      </c>
      <c r="AO1055" s="103">
        <v>0.68651742089266277</v>
      </c>
      <c r="AP1055" s="103">
        <v>0.69048300463486301</v>
      </c>
      <c r="AQ1055" s="103">
        <v>0.69431099792492201</v>
      </c>
      <c r="AR1055" s="103">
        <v>0.69801526325273799</v>
      </c>
      <c r="AS1055" s="103">
        <v>0.70160966310820738</v>
      </c>
      <c r="AT1055" s="103">
        <v>0.70510805998122761</v>
      </c>
      <c r="AU1055" s="103">
        <v>0.70852431636169655</v>
      </c>
      <c r="AV1055" s="103">
        <v>0.71187229473951064</v>
      </c>
      <c r="AW1055" s="103">
        <v>0.7151658576045673</v>
      </c>
      <c r="AX1055" s="103">
        <v>0.7184175877648431</v>
      </c>
      <c r="AY1055" s="103">
        <v>0.72163441835419262</v>
      </c>
      <c r="AZ1055" s="103">
        <v>0.72482172386602928</v>
      </c>
      <c r="BA1055" s="103">
        <v>0.72798487874349094</v>
      </c>
      <c r="BB1055" s="103">
        <v>0.73112925742971557</v>
      </c>
      <c r="BC1055" s="103">
        <v>0.73426023436784038</v>
      </c>
      <c r="BD1055" s="103">
        <v>0.73738318400100367</v>
      </c>
      <c r="BE1055" s="103">
        <v>0.74050348077234329</v>
      </c>
      <c r="BF1055" s="103">
        <v>0.74362649912499645</v>
      </c>
      <c r="BG1055" s="103">
        <v>0.74675761350210146</v>
      </c>
      <c r="BH1055" s="103">
        <v>0.74990219834679628</v>
      </c>
      <c r="BI1055" s="103">
        <v>0.75306562810221833</v>
      </c>
    </row>
    <row r="1056" spans="1:61">
      <c r="A1056" s="102">
        <v>43840</v>
      </c>
      <c r="B1056" s="103">
        <v>0.6665999153256198</v>
      </c>
      <c r="C1056" s="103">
        <v>0.64234341948307905</v>
      </c>
      <c r="D1056" s="103">
        <v>0.61807499509306041</v>
      </c>
      <c r="E1056" s="103">
        <v>0.59288276631552583</v>
      </c>
      <c r="F1056" s="103">
        <v>0.57031522739802853</v>
      </c>
      <c r="G1056" s="103">
        <v>0.55238091236247866</v>
      </c>
      <c r="H1056" s="103">
        <v>0.53856792370671325</v>
      </c>
      <c r="I1056" s="103">
        <v>0.52790769014074368</v>
      </c>
      <c r="J1056" s="103">
        <v>0.51988209740364777</v>
      </c>
      <c r="K1056" s="103">
        <v>0.5141708878299508</v>
      </c>
      <c r="L1056" s="103">
        <v>0.5104503099567107</v>
      </c>
      <c r="M1056" s="103">
        <v>0.50843857410231297</v>
      </c>
      <c r="N1056" s="103">
        <v>0.50770369592760378</v>
      </c>
      <c r="O1056" s="103">
        <v>0.50805196326526358</v>
      </c>
      <c r="P1056" s="103">
        <v>0.50938150455313913</v>
      </c>
      <c r="Q1056" s="103">
        <v>0.51159046981787837</v>
      </c>
      <c r="R1056" s="103">
        <v>0.51457700908613013</v>
      </c>
      <c r="S1056" s="103">
        <v>0.51823927238454182</v>
      </c>
      <c r="T1056" s="103">
        <v>0.52247997655225054</v>
      </c>
      <c r="U1056" s="103">
        <v>0.52722302278892119</v>
      </c>
      <c r="V1056" s="103">
        <v>0.53239845048964152</v>
      </c>
      <c r="W1056" s="103">
        <v>0.53793629968694523</v>
      </c>
      <c r="X1056" s="103">
        <v>0.54376661041336638</v>
      </c>
      <c r="Y1056" s="103">
        <v>0.54981942270143658</v>
      </c>
      <c r="Z1056" s="103">
        <v>0.55603014894822245</v>
      </c>
      <c r="AA1056" s="103">
        <v>0.56235792002975959</v>
      </c>
      <c r="AB1056" s="103">
        <v>0.56876841031114989</v>
      </c>
      <c r="AC1056" s="103">
        <v>0.57522729436854914</v>
      </c>
      <c r="AD1056" s="103">
        <v>0.58170024677811361</v>
      </c>
      <c r="AE1056" s="103">
        <v>0.588152942115997</v>
      </c>
      <c r="AF1056" s="103">
        <v>0.59455105495835525</v>
      </c>
      <c r="AG1056" s="103">
        <v>0.60086025988134451</v>
      </c>
      <c r="AH1056" s="103">
        <v>0.60704623146111847</v>
      </c>
      <c r="AI1056" s="103">
        <v>0.61307464427383329</v>
      </c>
      <c r="AJ1056" s="103">
        <v>0.61891117289564479</v>
      </c>
      <c r="AK1056" s="103">
        <v>0.62452149190270689</v>
      </c>
      <c r="AL1056" s="103">
        <v>0.62987870284685055</v>
      </c>
      <c r="AM1056" s="103">
        <v>0.63498869667182301</v>
      </c>
      <c r="AN1056" s="103">
        <v>0.63986641030733815</v>
      </c>
      <c r="AO1056" s="103">
        <v>0.64452678097487426</v>
      </c>
      <c r="AP1056" s="103">
        <v>0.64898474589590949</v>
      </c>
      <c r="AQ1056" s="103">
        <v>0.65325524229192067</v>
      </c>
      <c r="AR1056" s="103">
        <v>0.6573532073843863</v>
      </c>
      <c r="AS1056" s="103">
        <v>0.66129357839478342</v>
      </c>
      <c r="AT1056" s="103">
        <v>0.6650912925445901</v>
      </c>
      <c r="AU1056" s="103">
        <v>0.66876128705528459</v>
      </c>
      <c r="AV1056" s="103">
        <v>0.67231849914834352</v>
      </c>
      <c r="AW1056" s="103">
        <v>0.67577786604524526</v>
      </c>
      <c r="AX1056" s="103">
        <v>0.67915328441732103</v>
      </c>
      <c r="AY1056" s="103">
        <v>0.68245405700588879</v>
      </c>
      <c r="AZ1056" s="103">
        <v>0.68568821917204903</v>
      </c>
      <c r="BA1056" s="103">
        <v>0.6888638062360265</v>
      </c>
      <c r="BB1056" s="103">
        <v>0.69198885351804662</v>
      </c>
      <c r="BC1056" s="103">
        <v>0.69507139633833381</v>
      </c>
      <c r="BD1056" s="103">
        <v>0.69811947001711316</v>
      </c>
      <c r="BE1056" s="103">
        <v>0.70114110987461009</v>
      </c>
      <c r="BF1056" s="103">
        <v>0.7041443512310489</v>
      </c>
      <c r="BG1056" s="103">
        <v>0.7071372294066548</v>
      </c>
      <c r="BH1056" s="103">
        <v>0.71012777972165309</v>
      </c>
      <c r="BI1056" s="103">
        <v>0.71312403749626818</v>
      </c>
    </row>
    <row r="1057" spans="1:61">
      <c r="A1057" s="102">
        <v>43843</v>
      </c>
      <c r="B1057" s="103">
        <v>0.60354997039714231</v>
      </c>
      <c r="C1057" s="103">
        <v>0.57742626991695201</v>
      </c>
      <c r="D1057" s="103">
        <v>0.55080738935203866</v>
      </c>
      <c r="E1057" s="103">
        <v>0.52473738674125925</v>
      </c>
      <c r="F1057" s="103">
        <v>0.50315676820779087</v>
      </c>
      <c r="G1057" s="103">
        <v>0.4874666112070507</v>
      </c>
      <c r="H1057" s="103">
        <v>0.47654447502414787</v>
      </c>
      <c r="I1057" s="103">
        <v>0.46878680193578515</v>
      </c>
      <c r="J1057" s="103">
        <v>0.46332658175969077</v>
      </c>
      <c r="K1057" s="103">
        <v>0.45968032572796003</v>
      </c>
      <c r="L1057" s="103">
        <v>0.45768882385618737</v>
      </c>
      <c r="M1057" s="103">
        <v>0.45720791047725773</v>
      </c>
      <c r="N1057" s="103">
        <v>0.4580089243910947</v>
      </c>
      <c r="O1057" s="103">
        <v>0.45993001192381155</v>
      </c>
      <c r="P1057" s="103">
        <v>0.46283526777165485</v>
      </c>
      <c r="Q1057" s="103">
        <v>0.4665887874678723</v>
      </c>
      <c r="R1057" s="103">
        <v>0.47105466654571271</v>
      </c>
      <c r="S1057" s="103">
        <v>0.47609700058895837</v>
      </c>
      <c r="T1057" s="103">
        <v>0.4815918327682166</v>
      </c>
      <c r="U1057" s="103">
        <v>0.4874606977039444</v>
      </c>
      <c r="V1057" s="103">
        <v>0.49363595554640322</v>
      </c>
      <c r="W1057" s="103">
        <v>0.50004996644585631</v>
      </c>
      <c r="X1057" s="103">
        <v>0.5066350905525675</v>
      </c>
      <c r="Y1057" s="103">
        <v>0.51332368801679795</v>
      </c>
      <c r="Z1057" s="103">
        <v>0.520055505945758</v>
      </c>
      <c r="AA1057" s="103">
        <v>0.52680290415968756</v>
      </c>
      <c r="AB1057" s="103">
        <v>0.5335472397223614</v>
      </c>
      <c r="AC1057" s="103">
        <v>0.54026986998774718</v>
      </c>
      <c r="AD1057" s="103">
        <v>0.54695215230981253</v>
      </c>
      <c r="AE1057" s="103">
        <v>0.55357544404252246</v>
      </c>
      <c r="AF1057" s="103">
        <v>0.56012110253984437</v>
      </c>
      <c r="AG1057" s="103">
        <v>0.56657048515574604</v>
      </c>
      <c r="AH1057" s="103">
        <v>0.57290494924419244</v>
      </c>
      <c r="AI1057" s="103">
        <v>0.57910585215915134</v>
      </c>
      <c r="AJ1057" s="103">
        <v>0.58515455125458982</v>
      </c>
      <c r="AK1057" s="103">
        <v>0.59103240388447342</v>
      </c>
      <c r="AL1057" s="103">
        <v>0.59672481322778381</v>
      </c>
      <c r="AM1057" s="103">
        <v>0.60223504439651854</v>
      </c>
      <c r="AN1057" s="103">
        <v>0.60757129027918866</v>
      </c>
      <c r="AO1057" s="103">
        <v>0.61274174392324365</v>
      </c>
      <c r="AP1057" s="103">
        <v>0.61775459837613345</v>
      </c>
      <c r="AQ1057" s="103">
        <v>0.62261804668530585</v>
      </c>
      <c r="AR1057" s="103">
        <v>0.62734028189821101</v>
      </c>
      <c r="AS1057" s="103">
        <v>0.63192949706229695</v>
      </c>
      <c r="AT1057" s="103">
        <v>0.6363938852250135</v>
      </c>
      <c r="AU1057" s="103">
        <v>0.64074163943380991</v>
      </c>
      <c r="AV1057" s="103">
        <v>0.64498095273613443</v>
      </c>
      <c r="AW1057" s="103">
        <v>0.64912001817943676</v>
      </c>
      <c r="AX1057" s="103">
        <v>0.65316714372193507</v>
      </c>
      <c r="AY1057" s="103">
        <v>0.65713125625649127</v>
      </c>
      <c r="AZ1057" s="103">
        <v>0.66102149014218292</v>
      </c>
      <c r="BA1057" s="103">
        <v>0.66484697988863584</v>
      </c>
      <c r="BB1057" s="103">
        <v>0.66861686000547649</v>
      </c>
      <c r="BC1057" s="103">
        <v>0.67234026500232991</v>
      </c>
      <c r="BD1057" s="103">
        <v>0.67602632938882257</v>
      </c>
      <c r="BE1057" s="103">
        <v>0.67968418767458094</v>
      </c>
      <c r="BF1057" s="103">
        <v>0.68332297436923006</v>
      </c>
      <c r="BG1057" s="103">
        <v>0.68695182398239629</v>
      </c>
      <c r="BH1057" s="103">
        <v>0.69057987102370644</v>
      </c>
      <c r="BI1057" s="103">
        <v>0.6942162500027852</v>
      </c>
    </row>
    <row r="1058" spans="1:61">
      <c r="A1058" s="102">
        <v>43844</v>
      </c>
      <c r="B1058" s="103">
        <v>0.60370854684713626</v>
      </c>
      <c r="C1058" s="103">
        <v>0.58461128321861833</v>
      </c>
      <c r="D1058" s="103">
        <v>0.5617042634868662</v>
      </c>
      <c r="E1058" s="103">
        <v>0.53729414410586351</v>
      </c>
      <c r="F1058" s="103">
        <v>0.51596648966536374</v>
      </c>
      <c r="G1058" s="103">
        <v>0.49947140728360329</v>
      </c>
      <c r="H1058" s="103">
        <v>0.48709347054710672</v>
      </c>
      <c r="I1058" s="103">
        <v>0.4776164812089283</v>
      </c>
      <c r="J1058" s="103">
        <v>0.47037633520719574</v>
      </c>
      <c r="K1058" s="103">
        <v>0.46500021010938647</v>
      </c>
      <c r="L1058" s="103">
        <v>0.46129975242045573</v>
      </c>
      <c r="M1058" s="103">
        <v>0.45918823589968705</v>
      </c>
      <c r="N1058" s="103">
        <v>0.45846877022841792</v>
      </c>
      <c r="O1058" s="103">
        <v>0.45898388577270505</v>
      </c>
      <c r="P1058" s="103">
        <v>0.46059876974283875</v>
      </c>
      <c r="Q1058" s="103">
        <v>0.46317861007987399</v>
      </c>
      <c r="R1058" s="103">
        <v>0.46658859472486597</v>
      </c>
      <c r="S1058" s="103">
        <v>0.47069391165443519</v>
      </c>
      <c r="T1058" s="103">
        <v>0.47536815705712615</v>
      </c>
      <c r="U1058" s="103">
        <v>0.48051694210131979</v>
      </c>
      <c r="V1058" s="103">
        <v>0.48605349651051949</v>
      </c>
      <c r="W1058" s="103">
        <v>0.49189105000823108</v>
      </c>
      <c r="X1058" s="103">
        <v>0.49794283231795988</v>
      </c>
      <c r="Y1058" s="103">
        <v>0.50412207316320956</v>
      </c>
      <c r="Z1058" s="103">
        <v>0.51035271818551253</v>
      </c>
      <c r="AA1058" s="103">
        <v>0.51660602278628043</v>
      </c>
      <c r="AB1058" s="103">
        <v>0.52286629425350195</v>
      </c>
      <c r="AC1058" s="103">
        <v>0.52911784029613196</v>
      </c>
      <c r="AD1058" s="103">
        <v>0.53534496862312542</v>
      </c>
      <c r="AE1058" s="103">
        <v>0.54153198694343507</v>
      </c>
      <c r="AF1058" s="103">
        <v>0.54766320296601601</v>
      </c>
      <c r="AG1058" s="103">
        <v>0.55372292439982307</v>
      </c>
      <c r="AH1058" s="103">
        <v>0.55969545895380912</v>
      </c>
      <c r="AI1058" s="103">
        <v>0.56556511433692902</v>
      </c>
      <c r="AJ1058" s="103">
        <v>0.57131619825813773</v>
      </c>
      <c r="AK1058" s="103">
        <v>0.57693301842638811</v>
      </c>
      <c r="AL1058" s="103">
        <v>0.5824025844410663</v>
      </c>
      <c r="AM1058" s="103">
        <v>0.58772645887715036</v>
      </c>
      <c r="AN1058" s="103">
        <v>0.59291108245099355</v>
      </c>
      <c r="AO1058" s="103">
        <v>0.59796289941882375</v>
      </c>
      <c r="AP1058" s="103">
        <v>0.60288835403686769</v>
      </c>
      <c r="AQ1058" s="103">
        <v>0.60769389056135104</v>
      </c>
      <c r="AR1058" s="103">
        <v>0.61238595324850165</v>
      </c>
      <c r="AS1058" s="103">
        <v>0.61697098635454506</v>
      </c>
      <c r="AT1058" s="103">
        <v>0.62145543413570858</v>
      </c>
      <c r="AU1058" s="103">
        <v>0.62584574084821909</v>
      </c>
      <c r="AV1058" s="103">
        <v>0.63014835074830267</v>
      </c>
      <c r="AW1058" s="103">
        <v>0.63436970809218585</v>
      </c>
      <c r="AX1058" s="103">
        <v>0.63851630755144173</v>
      </c>
      <c r="AY1058" s="103">
        <v>0.64259488955452215</v>
      </c>
      <c r="AZ1058" s="103">
        <v>0.64661226930209803</v>
      </c>
      <c r="BA1058" s="103">
        <v>0.650575262012415</v>
      </c>
      <c r="BB1058" s="103">
        <v>0.65449068290371959</v>
      </c>
      <c r="BC1058" s="103">
        <v>0.65836534719425677</v>
      </c>
      <c r="BD1058" s="103">
        <v>0.66220607010227284</v>
      </c>
      <c r="BE1058" s="103">
        <v>0.6660196668460141</v>
      </c>
      <c r="BF1058" s="103">
        <v>0.66981295264372576</v>
      </c>
      <c r="BG1058" s="103">
        <v>0.6735927427136541</v>
      </c>
      <c r="BH1058" s="103">
        <v>0.67736585227404533</v>
      </c>
      <c r="BI1058" s="103">
        <v>0.68113909654314475</v>
      </c>
    </row>
    <row r="1059" spans="1:61">
      <c r="A1059" s="102">
        <v>43845</v>
      </c>
      <c r="B1059" s="103">
        <v>0.54752121185299762</v>
      </c>
      <c r="C1059" s="103">
        <v>0.53105499246247334</v>
      </c>
      <c r="D1059" s="103">
        <v>0.50767783512188747</v>
      </c>
      <c r="E1059" s="103">
        <v>0.48080909006047062</v>
      </c>
      <c r="F1059" s="103">
        <v>0.45628049772351803</v>
      </c>
      <c r="G1059" s="103">
        <v>0.43678459844899736</v>
      </c>
      <c r="H1059" s="103">
        <v>0.42199799106043756</v>
      </c>
      <c r="I1059" s="103">
        <v>0.41078884139728589</v>
      </c>
      <c r="J1059" s="103">
        <v>0.40232156104176187</v>
      </c>
      <c r="K1059" s="103">
        <v>0.39600637900597579</v>
      </c>
      <c r="L1059" s="103">
        <v>0.39154243129739053</v>
      </c>
      <c r="M1059" s="103">
        <v>0.38875552730765606</v>
      </c>
      <c r="N1059" s="103">
        <v>0.38741117958981952</v>
      </c>
      <c r="O1059" s="103">
        <v>0.38734060234276413</v>
      </c>
      <c r="P1059" s="103">
        <v>0.38840089894130764</v>
      </c>
      <c r="Q1059" s="103">
        <v>0.39044917359528392</v>
      </c>
      <c r="R1059" s="103">
        <v>0.39334253051452711</v>
      </c>
      <c r="S1059" s="103">
        <v>0.39693807396858177</v>
      </c>
      <c r="T1059" s="103">
        <v>0.40110702421368238</v>
      </c>
      <c r="U1059" s="103">
        <v>0.40577434932231377</v>
      </c>
      <c r="V1059" s="103">
        <v>0.41087780765147369</v>
      </c>
      <c r="W1059" s="103">
        <v>0.4163551575581616</v>
      </c>
      <c r="X1059" s="103">
        <v>0.42214415739937694</v>
      </c>
      <c r="Y1059" s="103">
        <v>0.42818256553211737</v>
      </c>
      <c r="Z1059" s="103">
        <v>0.43441184348780737</v>
      </c>
      <c r="AA1059" s="103">
        <v>0.44079339890910296</v>
      </c>
      <c r="AB1059" s="103">
        <v>0.44729532535314742</v>
      </c>
      <c r="AC1059" s="103">
        <v>0.45388572122878923</v>
      </c>
      <c r="AD1059" s="103">
        <v>0.46053268494487654</v>
      </c>
      <c r="AE1059" s="103">
        <v>0.46720431491025538</v>
      </c>
      <c r="AF1059" s="103">
        <v>0.4738687095337743</v>
      </c>
      <c r="AG1059" s="103">
        <v>0.48049396722428145</v>
      </c>
      <c r="AH1059" s="103">
        <v>0.48704818639062292</v>
      </c>
      <c r="AI1059" s="103">
        <v>0.49349946544164686</v>
      </c>
      <c r="AJ1059" s="103">
        <v>0.49981590278620186</v>
      </c>
      <c r="AK1059" s="103">
        <v>0.5059655968331338</v>
      </c>
      <c r="AL1059" s="103">
        <v>0.51192229389732991</v>
      </c>
      <c r="AM1059" s="103">
        <v>0.51768727182789698</v>
      </c>
      <c r="AN1059" s="103">
        <v>0.52327018501973976</v>
      </c>
      <c r="AO1059" s="103">
        <v>0.52868068983681971</v>
      </c>
      <c r="AP1059" s="103">
        <v>0.53392844264309836</v>
      </c>
      <c r="AQ1059" s="103">
        <v>0.53902309980253493</v>
      </c>
      <c r="AR1059" s="103">
        <v>0.54397431767909155</v>
      </c>
      <c r="AS1059" s="103">
        <v>0.54879175263672786</v>
      </c>
      <c r="AT1059" s="103">
        <v>0.55348506103940509</v>
      </c>
      <c r="AU1059" s="103">
        <v>0.55806389925108479</v>
      </c>
      <c r="AV1059" s="103">
        <v>0.5625379236357263</v>
      </c>
      <c r="AW1059" s="103">
        <v>0.56691679055729116</v>
      </c>
      <c r="AX1059" s="103">
        <v>0.57120995587587442</v>
      </c>
      <c r="AY1059" s="103">
        <v>0.57542599024607255</v>
      </c>
      <c r="AZ1059" s="103">
        <v>0.57957322011067003</v>
      </c>
      <c r="BA1059" s="103">
        <v>0.58365997190457775</v>
      </c>
      <c r="BB1059" s="103">
        <v>0.58769457206270581</v>
      </c>
      <c r="BC1059" s="103">
        <v>0.59168534701996411</v>
      </c>
      <c r="BD1059" s="103">
        <v>0.59564062321126354</v>
      </c>
      <c r="BE1059" s="103">
        <v>0.59956872707151443</v>
      </c>
      <c r="BF1059" s="103">
        <v>0.60347798503562666</v>
      </c>
      <c r="BG1059" s="103">
        <v>0.6073767235385108</v>
      </c>
      <c r="BH1059" s="103">
        <v>0.61127326901507761</v>
      </c>
      <c r="BI1059" s="103">
        <v>0.61517594790023655</v>
      </c>
    </row>
    <row r="1060" spans="1:61">
      <c r="A1060" s="102">
        <v>43846</v>
      </c>
      <c r="B1060" s="103">
        <v>0.55920809607101085</v>
      </c>
      <c r="C1060" s="103">
        <v>0.54628048398693918</v>
      </c>
      <c r="D1060" s="103">
        <v>0.52061178203294178</v>
      </c>
      <c r="E1060" s="103">
        <v>0.48991376163927525</v>
      </c>
      <c r="F1060" s="103">
        <v>0.46240117887862126</v>
      </c>
      <c r="G1060" s="103">
        <v>0.4411774044498451</v>
      </c>
      <c r="H1060" s="103">
        <v>0.42586859594674809</v>
      </c>
      <c r="I1060" s="103">
        <v>0.41499643955584203</v>
      </c>
      <c r="J1060" s="103">
        <v>0.40734102378749815</v>
      </c>
      <c r="K1060" s="103">
        <v>0.40197886858010728</v>
      </c>
      <c r="L1060" s="103">
        <v>0.39839006473356847</v>
      </c>
      <c r="M1060" s="103">
        <v>0.39620774572668299</v>
      </c>
      <c r="N1060" s="103">
        <v>0.39501581771158928</v>
      </c>
      <c r="O1060" s="103">
        <v>0.39465454804830979</v>
      </c>
      <c r="P1060" s="103">
        <v>0.39506132701454549</v>
      </c>
      <c r="Q1060" s="103">
        <v>0.39617361536626899</v>
      </c>
      <c r="R1060" s="103">
        <v>0.3979288738594533</v>
      </c>
      <c r="S1060" s="103">
        <v>0.4002645632702202</v>
      </c>
      <c r="T1060" s="103">
        <v>0.40312290786403399</v>
      </c>
      <c r="U1060" s="103">
        <v>0.40646426929593271</v>
      </c>
      <c r="V1060" s="103">
        <v>0.41025332534743469</v>
      </c>
      <c r="W1060" s="103">
        <v>0.41445475380005919</v>
      </c>
      <c r="X1060" s="103">
        <v>0.41903323243532586</v>
      </c>
      <c r="Y1060" s="103">
        <v>0.42395343903475247</v>
      </c>
      <c r="Z1060" s="103">
        <v>0.42917973307239204</v>
      </c>
      <c r="AA1060" s="103">
        <v>0.43467492238654026</v>
      </c>
      <c r="AB1060" s="103">
        <v>0.44040134272600434</v>
      </c>
      <c r="AC1060" s="103">
        <v>0.4463213297286191</v>
      </c>
      <c r="AD1060" s="103">
        <v>0.45239721903221963</v>
      </c>
      <c r="AE1060" s="103">
        <v>0.45859134627463893</v>
      </c>
      <c r="AF1060" s="103">
        <v>0.46486604709371188</v>
      </c>
      <c r="AG1060" s="103">
        <v>0.47118365712727361</v>
      </c>
      <c r="AH1060" s="103">
        <v>0.47750651201315691</v>
      </c>
      <c r="AI1060" s="103">
        <v>0.48379694738919682</v>
      </c>
      <c r="AJ1060" s="103">
        <v>0.49001729889322837</v>
      </c>
      <c r="AK1060" s="103">
        <v>0.4961299021630845</v>
      </c>
      <c r="AL1060" s="103">
        <v>0.50210354597051021</v>
      </c>
      <c r="AM1060" s="103">
        <v>0.50793550906031582</v>
      </c>
      <c r="AN1060" s="103">
        <v>0.51363093003323723</v>
      </c>
      <c r="AO1060" s="103">
        <v>0.51919494774352004</v>
      </c>
      <c r="AP1060" s="103">
        <v>0.52463270104540993</v>
      </c>
      <c r="AQ1060" s="103">
        <v>0.52994932879315004</v>
      </c>
      <c r="AR1060" s="103">
        <v>0.53514996984098695</v>
      </c>
      <c r="AS1060" s="103">
        <v>0.5402397630431639</v>
      </c>
      <c r="AT1060" s="103">
        <v>0.54522384725392659</v>
      </c>
      <c r="AU1060" s="103">
        <v>0.55010736132752025</v>
      </c>
      <c r="AV1060" s="103">
        <v>0.5548954441181887</v>
      </c>
      <c r="AW1060" s="103">
        <v>0.55959323448017739</v>
      </c>
      <c r="AX1060" s="103">
        <v>0.56420616126413359</v>
      </c>
      <c r="AY1060" s="103">
        <v>0.56874093362726197</v>
      </c>
      <c r="AZ1060" s="103">
        <v>0.5732046139396374</v>
      </c>
      <c r="BA1060" s="103">
        <v>0.57760426458272651</v>
      </c>
      <c r="BB1060" s="103">
        <v>0.58194694793799639</v>
      </c>
      <c r="BC1060" s="103">
        <v>0.58623972638691257</v>
      </c>
      <c r="BD1060" s="103">
        <v>0.59048966231094246</v>
      </c>
      <c r="BE1060" s="103">
        <v>0.59470381809155259</v>
      </c>
      <c r="BF1060" s="103">
        <v>0.59888925611020905</v>
      </c>
      <c r="BG1060" s="103">
        <v>0.60305303874837879</v>
      </c>
      <c r="BH1060" s="103">
        <v>0.60720222838752858</v>
      </c>
      <c r="BI1060" s="103">
        <v>0.61134388740912449</v>
      </c>
    </row>
    <row r="1061" spans="1:61">
      <c r="A1061" s="102">
        <v>43847</v>
      </c>
      <c r="B1061" s="103">
        <v>0.53284387742839323</v>
      </c>
      <c r="C1061" s="103">
        <v>0.52097368093290086</v>
      </c>
      <c r="D1061" s="103">
        <v>0.49703827091651787</v>
      </c>
      <c r="E1061" s="103">
        <v>0.46850101378645392</v>
      </c>
      <c r="F1061" s="103">
        <v>0.44295536366343452</v>
      </c>
      <c r="G1061" s="103">
        <v>0.42322140464109148</v>
      </c>
      <c r="H1061" s="103">
        <v>0.4089350326690484</v>
      </c>
      <c r="I1061" s="103">
        <v>0.39887455747954664</v>
      </c>
      <c r="J1061" s="103">
        <v>0.39200286571135928</v>
      </c>
      <c r="K1061" s="103">
        <v>0.38751912979711328</v>
      </c>
      <c r="L1061" s="103">
        <v>0.38481089723499329</v>
      </c>
      <c r="M1061" s="103">
        <v>0.38344516511864996</v>
      </c>
      <c r="N1061" s="103">
        <v>0.38293561390100606</v>
      </c>
      <c r="O1061" s="103">
        <v>0.38308926428974971</v>
      </c>
      <c r="P1061" s="103">
        <v>0.38381618079069096</v>
      </c>
      <c r="Q1061" s="103">
        <v>0.38502645213194192</v>
      </c>
      <c r="R1061" s="103">
        <v>0.38663016704161479</v>
      </c>
      <c r="S1061" s="103">
        <v>0.38853741424782118</v>
      </c>
      <c r="T1061" s="103">
        <v>0.39067775035923114</v>
      </c>
      <c r="U1061" s="103">
        <v>0.3930710388673852</v>
      </c>
      <c r="V1061" s="103">
        <v>0.3957633097980644</v>
      </c>
      <c r="W1061" s="103">
        <v>0.39880059589441508</v>
      </c>
      <c r="X1061" s="103">
        <v>0.40222892989958375</v>
      </c>
      <c r="Y1061" s="103">
        <v>0.40609434455671578</v>
      </c>
      <c r="Z1061" s="103">
        <v>0.41042883247581552</v>
      </c>
      <c r="AA1061" s="103">
        <v>0.41520240041308942</v>
      </c>
      <c r="AB1061" s="103">
        <v>0.42036795437567448</v>
      </c>
      <c r="AC1061" s="103">
        <v>0.42587839981915054</v>
      </c>
      <c r="AD1061" s="103">
        <v>0.43168664219909741</v>
      </c>
      <c r="AE1061" s="103">
        <v>0.43774558697109323</v>
      </c>
      <c r="AF1061" s="103">
        <v>0.44400813959071789</v>
      </c>
      <c r="AG1061" s="103">
        <v>0.45042720551355125</v>
      </c>
      <c r="AH1061" s="103">
        <v>0.45695569019517135</v>
      </c>
      <c r="AI1061" s="103">
        <v>0.46354649909115808</v>
      </c>
      <c r="AJ1061" s="103">
        <v>0.47015253765709158</v>
      </c>
      <c r="AK1061" s="103">
        <v>0.47672671134854938</v>
      </c>
      <c r="AL1061" s="103">
        <v>0.48322841281258788</v>
      </c>
      <c r="AM1061" s="103">
        <v>0.48964567503025219</v>
      </c>
      <c r="AN1061" s="103">
        <v>0.49597443232030425</v>
      </c>
      <c r="AO1061" s="103">
        <v>0.50221061925635468</v>
      </c>
      <c r="AP1061" s="103">
        <v>0.50835017041201369</v>
      </c>
      <c r="AQ1061" s="103">
        <v>0.51438902036088952</v>
      </c>
      <c r="AR1061" s="103">
        <v>0.52032310367659329</v>
      </c>
      <c r="AS1061" s="103">
        <v>0.52614835493273349</v>
      </c>
      <c r="AT1061" s="103">
        <v>0.53186070870292002</v>
      </c>
      <c r="AU1061" s="103">
        <v>0.53745609956076346</v>
      </c>
      <c r="AV1061" s="103">
        <v>0.54293046207987228</v>
      </c>
      <c r="AW1061" s="103">
        <v>0.5482797308338565</v>
      </c>
      <c r="AX1061" s="103">
        <v>0.55350179918246345</v>
      </c>
      <c r="AY1061" s="103">
        <v>0.55860320834012156</v>
      </c>
      <c r="AZ1061" s="103">
        <v>0.56359288530420593</v>
      </c>
      <c r="BA1061" s="103">
        <v>0.5684797571490412</v>
      </c>
      <c r="BB1061" s="103">
        <v>0.5732727509489528</v>
      </c>
      <c r="BC1061" s="103">
        <v>0.57798079377826417</v>
      </c>
      <c r="BD1061" s="103">
        <v>0.58261281271130094</v>
      </c>
      <c r="BE1061" s="103">
        <v>0.58717773482238789</v>
      </c>
      <c r="BF1061" s="103">
        <v>0.5916844871858491</v>
      </c>
      <c r="BG1061" s="103">
        <v>0.59614199687600955</v>
      </c>
      <c r="BH1061" s="103">
        <v>0.60055919096719446</v>
      </c>
      <c r="BI1061" s="103">
        <v>0.6049449965337278</v>
      </c>
    </row>
    <row r="1062" spans="1:61">
      <c r="A1062" s="102">
        <v>43850</v>
      </c>
      <c r="B1062" s="103">
        <v>0.54467556871017864</v>
      </c>
      <c r="C1062" s="103">
        <v>0.52635063651759928</v>
      </c>
      <c r="D1062" s="103">
        <v>0.49915857020843002</v>
      </c>
      <c r="E1062" s="103">
        <v>0.47035345113763483</v>
      </c>
      <c r="F1062" s="103">
        <v>0.44606949070666579</v>
      </c>
      <c r="G1062" s="103">
        <v>0.42781859123143928</v>
      </c>
      <c r="H1062" s="103">
        <v>0.41466780890497534</v>
      </c>
      <c r="I1062" s="103">
        <v>0.40524626755050047</v>
      </c>
      <c r="J1062" s="103">
        <v>0.39869905509889475</v>
      </c>
      <c r="K1062" s="103">
        <v>0.3943393758035969</v>
      </c>
      <c r="L1062" s="103">
        <v>0.39177630623224818</v>
      </c>
      <c r="M1062" s="103">
        <v>0.39066214703116808</v>
      </c>
      <c r="N1062" s="103">
        <v>0.39057606549655421</v>
      </c>
      <c r="O1062" s="103">
        <v>0.39133397243889861</v>
      </c>
      <c r="P1062" s="103">
        <v>0.39282766377048312</v>
      </c>
      <c r="Q1062" s="103">
        <v>0.39494893785125379</v>
      </c>
      <c r="R1062" s="103">
        <v>0.39758959304115699</v>
      </c>
      <c r="S1062" s="103">
        <v>0.40064142778321277</v>
      </c>
      <c r="T1062" s="103">
        <v>0.40401587954558421</v>
      </c>
      <c r="U1062" s="103">
        <v>0.40769916304991349</v>
      </c>
      <c r="V1062" s="103">
        <v>0.41169528764493341</v>
      </c>
      <c r="W1062" s="103">
        <v>0.41600826267937818</v>
      </c>
      <c r="X1062" s="103">
        <v>0.42064209750198217</v>
      </c>
      <c r="Y1062" s="103">
        <v>0.42560080146147794</v>
      </c>
      <c r="Z1062" s="103">
        <v>0.43088248077389524</v>
      </c>
      <c r="AA1062" s="103">
        <v>0.43645917988526639</v>
      </c>
      <c r="AB1062" s="103">
        <v>0.44229575328194715</v>
      </c>
      <c r="AC1062" s="103">
        <v>0.4483570552183947</v>
      </c>
      <c r="AD1062" s="103">
        <v>0.45460793994906651</v>
      </c>
      <c r="AE1062" s="103">
        <v>0.46101326172841783</v>
      </c>
      <c r="AF1062" s="103">
        <v>0.46753787481090581</v>
      </c>
      <c r="AG1062" s="103">
        <v>0.47414663345098823</v>
      </c>
      <c r="AH1062" s="103">
        <v>0.4808043919031198</v>
      </c>
      <c r="AI1062" s="103">
        <v>0.48747600442175826</v>
      </c>
      <c r="AJ1062" s="103">
        <v>0.49412632526136091</v>
      </c>
      <c r="AK1062" s="103">
        <v>0.50072020867638278</v>
      </c>
      <c r="AL1062" s="103">
        <v>0.50722737831616271</v>
      </c>
      <c r="AM1062" s="103">
        <v>0.51363905574576441</v>
      </c>
      <c r="AN1062" s="103">
        <v>0.51995239340705546</v>
      </c>
      <c r="AO1062" s="103">
        <v>0.52616454393319612</v>
      </c>
      <c r="AP1062" s="103">
        <v>0.53227265995734652</v>
      </c>
      <c r="AQ1062" s="103">
        <v>0.53827389411266446</v>
      </c>
      <c r="AR1062" s="103">
        <v>0.54416539903231087</v>
      </c>
      <c r="AS1062" s="103">
        <v>0.54994432734944354</v>
      </c>
      <c r="AT1062" s="103">
        <v>0.55560783169722283</v>
      </c>
      <c r="AU1062" s="103">
        <v>0.56115306470880855</v>
      </c>
      <c r="AV1062" s="103">
        <v>0.56657717901735882</v>
      </c>
      <c r="AW1062" s="103">
        <v>0.5718773272560338</v>
      </c>
      <c r="AX1062" s="103">
        <v>0.57705214555520656</v>
      </c>
      <c r="AY1062" s="103">
        <v>0.58210826048721243</v>
      </c>
      <c r="AZ1062" s="103">
        <v>0.58705497701173648</v>
      </c>
      <c r="BA1062" s="103">
        <v>0.5919016020320591</v>
      </c>
      <c r="BB1062" s="103">
        <v>0.59665744245146179</v>
      </c>
      <c r="BC1062" s="103">
        <v>0.6013318051732236</v>
      </c>
      <c r="BD1062" s="103">
        <v>0.6059339971006259</v>
      </c>
      <c r="BE1062" s="103">
        <v>0.61047332513694985</v>
      </c>
      <c r="BF1062" s="103">
        <v>0.61495909618547451</v>
      </c>
      <c r="BG1062" s="103">
        <v>0.61940061714948169</v>
      </c>
      <c r="BH1062" s="103">
        <v>0.6238071949322519</v>
      </c>
      <c r="BI1062" s="103">
        <v>0.62818813643706495</v>
      </c>
    </row>
    <row r="1063" spans="1:61">
      <c r="A1063" s="102">
        <v>43851</v>
      </c>
      <c r="B1063" s="103">
        <v>0.56268712884567917</v>
      </c>
      <c r="C1063" s="103">
        <v>0.54000505311063096</v>
      </c>
      <c r="D1063" s="103">
        <v>0.50860660485335518</v>
      </c>
      <c r="E1063" s="103">
        <v>0.47687682039190055</v>
      </c>
      <c r="F1063" s="103">
        <v>0.45110943779687696</v>
      </c>
      <c r="G1063" s="103">
        <v>0.43245239405537428</v>
      </c>
      <c r="H1063" s="103">
        <v>0.4196087933645079</v>
      </c>
      <c r="I1063" s="103">
        <v>0.41081662549108161</v>
      </c>
      <c r="J1063" s="103">
        <v>0.40487355204553971</v>
      </c>
      <c r="K1063" s="103">
        <v>0.40094794503515813</v>
      </c>
      <c r="L1063" s="103">
        <v>0.39853608535047635</v>
      </c>
      <c r="M1063" s="103">
        <v>0.39734445814049107</v>
      </c>
      <c r="N1063" s="103">
        <v>0.39701376593576948</v>
      </c>
      <c r="O1063" s="103">
        <v>0.39740518675484449</v>
      </c>
      <c r="P1063" s="103">
        <v>0.39845440289100964</v>
      </c>
      <c r="Q1063" s="103">
        <v>0.40009709904058027</v>
      </c>
      <c r="R1063" s="103">
        <v>0.40226895989987227</v>
      </c>
      <c r="S1063" s="103">
        <v>0.4049056701832523</v>
      </c>
      <c r="T1063" s="103">
        <v>0.40794718232310678</v>
      </c>
      <c r="U1063" s="103">
        <v>0.41134969845003833</v>
      </c>
      <c r="V1063" s="103">
        <v>0.41507328761014467</v>
      </c>
      <c r="W1063" s="103">
        <v>0.41907801884952456</v>
      </c>
      <c r="X1063" s="103">
        <v>0.42332396121427684</v>
      </c>
      <c r="Y1063" s="103">
        <v>0.427771183750499</v>
      </c>
      <c r="Z1063" s="103">
        <v>0.43238283067438099</v>
      </c>
      <c r="AA1063" s="103">
        <v>0.43713562278586432</v>
      </c>
      <c r="AB1063" s="103">
        <v>0.44201002641291065</v>
      </c>
      <c r="AC1063" s="103">
        <v>0.44698650800428757</v>
      </c>
      <c r="AD1063" s="103">
        <v>0.45204553400876329</v>
      </c>
      <c r="AE1063" s="103">
        <v>0.45716757087510362</v>
      </c>
      <c r="AF1063" s="103">
        <v>0.46233308505207649</v>
      </c>
      <c r="AG1063" s="103">
        <v>0.46752254298844986</v>
      </c>
      <c r="AH1063" s="103">
        <v>0.47271641113298968</v>
      </c>
      <c r="AI1063" s="103">
        <v>0.47789515593446386</v>
      </c>
      <c r="AJ1063" s="103">
        <v>0.48303924384164043</v>
      </c>
      <c r="AK1063" s="103">
        <v>0.48812914130328511</v>
      </c>
      <c r="AL1063" s="103">
        <v>0.49314799883123511</v>
      </c>
      <c r="AM1063" s="103">
        <v>0.4980934238908461</v>
      </c>
      <c r="AN1063" s="103">
        <v>0.50296786990234843</v>
      </c>
      <c r="AO1063" s="103">
        <v>0.50777379380249166</v>
      </c>
      <c r="AP1063" s="103">
        <v>0.51251365252802539</v>
      </c>
      <c r="AQ1063" s="103">
        <v>0.51718990301569712</v>
      </c>
      <c r="AR1063" s="103">
        <v>0.52180500220225701</v>
      </c>
      <c r="AS1063" s="103">
        <v>0.52636140702445289</v>
      </c>
      <c r="AT1063" s="103">
        <v>0.53086157441903425</v>
      </c>
      <c r="AU1063" s="103">
        <v>0.53530796132275016</v>
      </c>
      <c r="AV1063" s="103">
        <v>0.5397030246723491</v>
      </c>
      <c r="AW1063" s="103">
        <v>0.54404922140458001</v>
      </c>
      <c r="AX1063" s="103">
        <v>0.54834931589468316</v>
      </c>
      <c r="AY1063" s="103">
        <v>0.55260757117125536</v>
      </c>
      <c r="AZ1063" s="103">
        <v>0.55682870623234193</v>
      </c>
      <c r="BA1063" s="103">
        <v>0.5610174401831719</v>
      </c>
      <c r="BB1063" s="103">
        <v>0.56517849212897464</v>
      </c>
      <c r="BC1063" s="103">
        <v>0.56931658117497841</v>
      </c>
      <c r="BD1063" s="103">
        <v>0.57343642642641268</v>
      </c>
      <c r="BE1063" s="103">
        <v>0.57754274698850694</v>
      </c>
      <c r="BF1063" s="103">
        <v>0.5816402619664891</v>
      </c>
      <c r="BG1063" s="103">
        <v>0.58573369046558887</v>
      </c>
      <c r="BH1063" s="103">
        <v>0.58982775159103551</v>
      </c>
      <c r="BI1063" s="103">
        <v>0.59392716444805738</v>
      </c>
    </row>
    <row r="1064" spans="1:61">
      <c r="A1064" s="102">
        <v>43852</v>
      </c>
      <c r="B1064" s="103">
        <v>0.5728058171970577</v>
      </c>
      <c r="C1064" s="103">
        <v>0.54933680582742572</v>
      </c>
      <c r="D1064" s="103">
        <v>0.51835713875510681</v>
      </c>
      <c r="E1064" s="103">
        <v>0.48800855541428795</v>
      </c>
      <c r="F1064" s="103">
        <v>0.46383080364726398</v>
      </c>
      <c r="G1064" s="103">
        <v>0.44651898436409776</v>
      </c>
      <c r="H1064" s="103">
        <v>0.43443743092295722</v>
      </c>
      <c r="I1064" s="103">
        <v>0.42591863455318424</v>
      </c>
      <c r="J1064" s="103">
        <v>0.41990193516407359</v>
      </c>
      <c r="K1064" s="103">
        <v>0.41571712616640216</v>
      </c>
      <c r="L1064" s="103">
        <v>0.4130199001900049</v>
      </c>
      <c r="M1064" s="103">
        <v>0.41159939683268598</v>
      </c>
      <c r="N1064" s="103">
        <v>0.41117113488115004</v>
      </c>
      <c r="O1064" s="103">
        <v>0.41158538110087212</v>
      </c>
      <c r="P1064" s="103">
        <v>0.41273984879868603</v>
      </c>
      <c r="Q1064" s="103">
        <v>0.41453225281174072</v>
      </c>
      <c r="R1064" s="103">
        <v>0.41686030797718593</v>
      </c>
      <c r="S1064" s="103">
        <v>0.4196217291754481</v>
      </c>
      <c r="T1064" s="103">
        <v>0.42272446253289414</v>
      </c>
      <c r="U1064" s="103">
        <v>0.4261154105123276</v>
      </c>
      <c r="V1064" s="103">
        <v>0.42975074595554508</v>
      </c>
      <c r="W1064" s="103">
        <v>0.43358664170434447</v>
      </c>
      <c r="X1064" s="103">
        <v>0.43757927060052371</v>
      </c>
      <c r="Y1064" s="103">
        <v>0.44168480548587902</v>
      </c>
      <c r="Z1064" s="103">
        <v>0.44586370466055891</v>
      </c>
      <c r="AA1064" s="103">
        <v>0.45009950884510613</v>
      </c>
      <c r="AB1064" s="103">
        <v>0.45438349596193239</v>
      </c>
      <c r="AC1064" s="103">
        <v>0.45870694954802915</v>
      </c>
      <c r="AD1064" s="103">
        <v>0.46306115314038787</v>
      </c>
      <c r="AE1064" s="103">
        <v>0.46743739027599857</v>
      </c>
      <c r="AF1064" s="103">
        <v>0.47182694449185281</v>
      </c>
      <c r="AG1064" s="103">
        <v>0.47622109932494194</v>
      </c>
      <c r="AH1064" s="103">
        <v>0.48061113831225605</v>
      </c>
      <c r="AI1064" s="103">
        <v>0.48498834499078652</v>
      </c>
      <c r="AJ1064" s="103">
        <v>0.489344002897525</v>
      </c>
      <c r="AK1064" s="103">
        <v>0.49366939556946143</v>
      </c>
      <c r="AL1064" s="103">
        <v>0.49795734255769825</v>
      </c>
      <c r="AM1064" s="103">
        <v>0.50220815093610671</v>
      </c>
      <c r="AN1064" s="103">
        <v>0.50642440587816695</v>
      </c>
      <c r="AO1064" s="103">
        <v>0.51060869309286883</v>
      </c>
      <c r="AP1064" s="103">
        <v>0.51476359828920193</v>
      </c>
      <c r="AQ1064" s="103">
        <v>0.51889170717615407</v>
      </c>
      <c r="AR1064" s="103">
        <v>0.52299560546271529</v>
      </c>
      <c r="AS1064" s="103">
        <v>0.52707787885787372</v>
      </c>
      <c r="AT1064" s="103">
        <v>0.53114111307061895</v>
      </c>
      <c r="AU1064" s="103">
        <v>0.53518789380994025</v>
      </c>
      <c r="AV1064" s="103">
        <v>0.53922080678482609</v>
      </c>
      <c r="AW1064" s="103">
        <v>0.5432424377042655</v>
      </c>
      <c r="AX1064" s="103">
        <v>0.54725503638432371</v>
      </c>
      <c r="AY1064" s="103">
        <v>0.55125936970571465</v>
      </c>
      <c r="AZ1064" s="103">
        <v>0.55525579543475645</v>
      </c>
      <c r="BA1064" s="103">
        <v>0.55924467132457079</v>
      </c>
      <c r="BB1064" s="103">
        <v>0.56322635512828012</v>
      </c>
      <c r="BC1064" s="103">
        <v>0.56720120459900558</v>
      </c>
      <c r="BD1064" s="103">
        <v>0.57116957748986952</v>
      </c>
      <c r="BE1064" s="103">
        <v>0.57513183155399417</v>
      </c>
      <c r="BF1064" s="103">
        <v>0.57908832454450043</v>
      </c>
      <c r="BG1064" s="103">
        <v>0.58303941421451111</v>
      </c>
      <c r="BH1064" s="103">
        <v>0.5869854583171481</v>
      </c>
      <c r="BI1064" s="103">
        <v>0.59092681460553242</v>
      </c>
    </row>
    <row r="1065" spans="1:61">
      <c r="A1065" s="102">
        <v>43853</v>
      </c>
      <c r="B1065" s="103">
        <v>0.56314108224402115</v>
      </c>
      <c r="C1065" s="103">
        <v>0.54052761501842195</v>
      </c>
      <c r="D1065" s="103">
        <v>0.51058251688431044</v>
      </c>
      <c r="E1065" s="103">
        <v>0.48055760301374018</v>
      </c>
      <c r="F1065" s="103">
        <v>0.45595924252468112</v>
      </c>
      <c r="G1065" s="103">
        <v>0.43745436179410369</v>
      </c>
      <c r="H1065" s="103">
        <v>0.42408133927552877</v>
      </c>
      <c r="I1065" s="103">
        <v>0.4146497652957789</v>
      </c>
      <c r="J1065" s="103">
        <v>0.4081432227796562</v>
      </c>
      <c r="K1065" s="103">
        <v>0.40369184106952821</v>
      </c>
      <c r="L1065" s="103">
        <v>0.40076362190948961</v>
      </c>
      <c r="M1065" s="103">
        <v>0.39897595241911399</v>
      </c>
      <c r="N1065" s="103">
        <v>0.39791451473961559</v>
      </c>
      <c r="O1065" s="103">
        <v>0.39744038387923886</v>
      </c>
      <c r="P1065" s="103">
        <v>0.39751695273558557</v>
      </c>
      <c r="Q1065" s="103">
        <v>0.39810768845430489</v>
      </c>
      <c r="R1065" s="103">
        <v>0.39917605818104629</v>
      </c>
      <c r="S1065" s="103">
        <v>0.40068552905580379</v>
      </c>
      <c r="T1065" s="103">
        <v>0.40259823122530136</v>
      </c>
      <c r="U1065" s="103">
        <v>0.40487120412102445</v>
      </c>
      <c r="V1065" s="103">
        <v>0.40746027574484367</v>
      </c>
      <c r="W1065" s="103">
        <v>0.41032127409862984</v>
      </c>
      <c r="X1065" s="103">
        <v>0.4134100271842544</v>
      </c>
      <c r="Y1065" s="103">
        <v>0.41668236300358741</v>
      </c>
      <c r="Z1065" s="103">
        <v>0.42009751814826413</v>
      </c>
      <c r="AA1065" s="103">
        <v>0.42363134487333381</v>
      </c>
      <c r="AB1065" s="103">
        <v>0.42726475079561443</v>
      </c>
      <c r="AC1065" s="103">
        <v>0.43097864472027725</v>
      </c>
      <c r="AD1065" s="103">
        <v>0.4347539354524938</v>
      </c>
      <c r="AE1065" s="103">
        <v>0.43857153179743397</v>
      </c>
      <c r="AF1065" s="103">
        <v>0.44241234256026912</v>
      </c>
      <c r="AG1065" s="103">
        <v>0.4462572765461707</v>
      </c>
      <c r="AH1065" s="103">
        <v>0.45008724256030852</v>
      </c>
      <c r="AI1065" s="103">
        <v>0.45388314940785424</v>
      </c>
      <c r="AJ1065" s="103">
        <v>0.45762590589397889</v>
      </c>
      <c r="AK1065" s="103">
        <v>0.46129642082385258</v>
      </c>
      <c r="AL1065" s="103">
        <v>0.46487930454296655</v>
      </c>
      <c r="AM1065" s="103">
        <v>0.46837550934562455</v>
      </c>
      <c r="AN1065" s="103">
        <v>0.47179049596714795</v>
      </c>
      <c r="AO1065" s="103">
        <v>0.47512972528827252</v>
      </c>
      <c r="AP1065" s="103">
        <v>0.47839865818973371</v>
      </c>
      <c r="AQ1065" s="103">
        <v>0.48160275555226628</v>
      </c>
      <c r="AR1065" s="103">
        <v>0.48474747825660647</v>
      </c>
      <c r="AS1065" s="103">
        <v>0.48783828718348859</v>
      </c>
      <c r="AT1065" s="103">
        <v>0.49088064321364844</v>
      </c>
      <c r="AU1065" s="103">
        <v>0.49388000722782199</v>
      </c>
      <c r="AV1065" s="103">
        <v>0.49684184010674348</v>
      </c>
      <c r="AW1065" s="103">
        <v>0.49977160273114873</v>
      </c>
      <c r="AX1065" s="103">
        <v>0.50267488135193539</v>
      </c>
      <c r="AY1065" s="103">
        <v>0.50555781571734837</v>
      </c>
      <c r="AZ1065" s="103">
        <v>0.50842669827530362</v>
      </c>
      <c r="BA1065" s="103">
        <v>0.51128782147864105</v>
      </c>
      <c r="BB1065" s="103">
        <v>0.51414747778020053</v>
      </c>
      <c r="BC1065" s="103">
        <v>0.51701195963282176</v>
      </c>
      <c r="BD1065" s="103">
        <v>0.51988755948934473</v>
      </c>
      <c r="BE1065" s="103">
        <v>0.52278056980260978</v>
      </c>
      <c r="BF1065" s="103">
        <v>0.52569728302545626</v>
      </c>
      <c r="BG1065" s="103">
        <v>0.52864399161072428</v>
      </c>
      <c r="BH1065" s="103">
        <v>0.53162698801125408</v>
      </c>
      <c r="BI1065" s="103">
        <v>0.53465256467988498</v>
      </c>
    </row>
    <row r="1066" spans="1:61">
      <c r="A1066" s="102">
        <v>43854</v>
      </c>
      <c r="B1066" s="103">
        <v>0.57425554895868081</v>
      </c>
      <c r="C1066" s="103">
        <v>0.55216881084433178</v>
      </c>
      <c r="D1066" s="103">
        <v>0.52214181924087999</v>
      </c>
      <c r="E1066" s="103">
        <v>0.49073520343420685</v>
      </c>
      <c r="F1066" s="103">
        <v>0.46317414474908108</v>
      </c>
      <c r="G1066" s="103">
        <v>0.44067449231625194</v>
      </c>
      <c r="H1066" s="103">
        <v>0.42311202197497694</v>
      </c>
      <c r="I1066" s="103">
        <v>0.41003681857506513</v>
      </c>
      <c r="J1066" s="103">
        <v>0.40074766678250656</v>
      </c>
      <c r="K1066" s="103">
        <v>0.3944556206730786</v>
      </c>
      <c r="L1066" s="103">
        <v>0.39043025596664188</v>
      </c>
      <c r="M1066" s="103">
        <v>0.38811264199814399</v>
      </c>
      <c r="N1066" s="103">
        <v>0.38683325535786278</v>
      </c>
      <c r="O1066" s="103">
        <v>0.38634649102901591</v>
      </c>
      <c r="P1066" s="103">
        <v>0.38655754810348164</v>
      </c>
      <c r="Q1066" s="103">
        <v>0.38737166112236493</v>
      </c>
      <c r="R1066" s="103">
        <v>0.38869406462677086</v>
      </c>
      <c r="S1066" s="103">
        <v>0.39042999315780408</v>
      </c>
      <c r="T1066" s="103">
        <v>0.39249220929764145</v>
      </c>
      <c r="U1066" s="103">
        <v>0.39482839642639406</v>
      </c>
      <c r="V1066" s="103">
        <v>0.39739635626981956</v>
      </c>
      <c r="W1066" s="103">
        <v>0.40015389160445419</v>
      </c>
      <c r="X1066" s="103">
        <v>0.4030588052068339</v>
      </c>
      <c r="Y1066" s="103">
        <v>0.40606889985349404</v>
      </c>
      <c r="Z1066" s="103">
        <v>0.40914674258797451</v>
      </c>
      <c r="AA1066" s="103">
        <v>0.41227593423995523</v>
      </c>
      <c r="AB1066" s="103">
        <v>0.41544587847116193</v>
      </c>
      <c r="AC1066" s="103">
        <v>0.41864597913048257</v>
      </c>
      <c r="AD1066" s="103">
        <v>0.42186564006680483</v>
      </c>
      <c r="AE1066" s="103">
        <v>0.4250942651290156</v>
      </c>
      <c r="AF1066" s="103">
        <v>0.42832125816600264</v>
      </c>
      <c r="AG1066" s="103">
        <v>0.43153602302665373</v>
      </c>
      <c r="AH1066" s="103">
        <v>0.43472796355985571</v>
      </c>
      <c r="AI1066" s="103">
        <v>0.43788648361449622</v>
      </c>
      <c r="AJ1066" s="103">
        <v>0.44100098703946328</v>
      </c>
      <c r="AK1066" s="103">
        <v>0.44406087768364344</v>
      </c>
      <c r="AL1066" s="103">
        <v>0.44705767583716699</v>
      </c>
      <c r="AM1066" s="103">
        <v>0.44999224567715512</v>
      </c>
      <c r="AN1066" s="103">
        <v>0.45286802918609759</v>
      </c>
      <c r="AO1066" s="103">
        <v>0.45568846842962835</v>
      </c>
      <c r="AP1066" s="103">
        <v>0.45845700547338136</v>
      </c>
      <c r="AQ1066" s="103">
        <v>0.4611770823829896</v>
      </c>
      <c r="AR1066" s="103">
        <v>0.46385214122408741</v>
      </c>
      <c r="AS1066" s="103">
        <v>0.46648562406230754</v>
      </c>
      <c r="AT1066" s="103">
        <v>0.46908097296328427</v>
      </c>
      <c r="AU1066" s="103">
        <v>0.47164162999265125</v>
      </c>
      <c r="AV1066" s="103">
        <v>0.47417103721604159</v>
      </c>
      <c r="AW1066" s="103">
        <v>0.47667263669908932</v>
      </c>
      <c r="AX1066" s="103">
        <v>0.47915014601874129</v>
      </c>
      <c r="AY1066" s="103">
        <v>0.48160849910822251</v>
      </c>
      <c r="AZ1066" s="103">
        <v>0.4840529654709238</v>
      </c>
      <c r="BA1066" s="103">
        <v>0.48648881462106075</v>
      </c>
      <c r="BB1066" s="103">
        <v>0.48892131607284883</v>
      </c>
      <c r="BC1066" s="103">
        <v>0.49135573934050281</v>
      </c>
      <c r="BD1066" s="103">
        <v>0.49379735393823815</v>
      </c>
      <c r="BE1066" s="103">
        <v>0.49625142938027067</v>
      </c>
      <c r="BF1066" s="103">
        <v>0.49872323518081496</v>
      </c>
      <c r="BG1066" s="103">
        <v>0.50121804085408672</v>
      </c>
      <c r="BH1066" s="103">
        <v>0.50374111591430137</v>
      </c>
      <c r="BI1066" s="103">
        <v>0.50629772987567401</v>
      </c>
    </row>
    <row r="1067" spans="1:61">
      <c r="A1067" s="102">
        <v>43857</v>
      </c>
      <c r="B1067" s="103">
        <v>0.56453516509185542</v>
      </c>
      <c r="C1067" s="103">
        <v>0.5381678115743076</v>
      </c>
      <c r="D1067" s="103">
        <v>0.50638799541130075</v>
      </c>
      <c r="E1067" s="103">
        <v>0.47513940843633229</v>
      </c>
      <c r="F1067" s="103">
        <v>0.4475306990807405</v>
      </c>
      <c r="G1067" s="103">
        <v>0.42399773790925038</v>
      </c>
      <c r="H1067" s="103">
        <v>0.40440353343021379</v>
      </c>
      <c r="I1067" s="103">
        <v>0.38875646379630646</v>
      </c>
      <c r="J1067" s="103">
        <v>0.37711209806531348</v>
      </c>
      <c r="K1067" s="103">
        <v>0.36897040283152233</v>
      </c>
      <c r="L1067" s="103">
        <v>0.36385820999077934</v>
      </c>
      <c r="M1067" s="103">
        <v>0.36119845546058998</v>
      </c>
      <c r="N1067" s="103">
        <v>0.36041456899932484</v>
      </c>
      <c r="O1067" s="103">
        <v>0.36111342680402503</v>
      </c>
      <c r="P1067" s="103">
        <v>0.36295199995577071</v>
      </c>
      <c r="Q1067" s="103">
        <v>0.36558726115134954</v>
      </c>
      <c r="R1067" s="103">
        <v>0.3686761830875499</v>
      </c>
      <c r="S1067" s="103">
        <v>0.3718757387260091</v>
      </c>
      <c r="T1067" s="103">
        <v>0.37490551321211224</v>
      </c>
      <c r="U1067" s="103">
        <v>0.37772349288987234</v>
      </c>
      <c r="V1067" s="103">
        <v>0.38034439606698034</v>
      </c>
      <c r="W1067" s="103">
        <v>0.38278294105112814</v>
      </c>
      <c r="X1067" s="103">
        <v>0.38505384615000782</v>
      </c>
      <c r="Y1067" s="103">
        <v>0.38717182967131042</v>
      </c>
      <c r="Z1067" s="103">
        <v>0.38915124658566691</v>
      </c>
      <c r="AA1067" s="103">
        <v>0.39100484776510569</v>
      </c>
      <c r="AB1067" s="103">
        <v>0.39274494154055872</v>
      </c>
      <c r="AC1067" s="103">
        <v>0.39438383622868511</v>
      </c>
      <c r="AD1067" s="103">
        <v>0.39593384014614402</v>
      </c>
      <c r="AE1067" s="103">
        <v>0.39740726160959383</v>
      </c>
      <c r="AF1067" s="103">
        <v>0.39881640893569364</v>
      </c>
      <c r="AG1067" s="103">
        <v>0.40017359044110246</v>
      </c>
      <c r="AH1067" s="103">
        <v>0.40149111444247892</v>
      </c>
      <c r="AI1067" s="103">
        <v>0.40278128925648204</v>
      </c>
      <c r="AJ1067" s="103">
        <v>0.40405642319977075</v>
      </c>
      <c r="AK1067" s="103">
        <v>0.4053288245890036</v>
      </c>
      <c r="AL1067" s="103">
        <v>0.40660964018587487</v>
      </c>
      <c r="AM1067" s="103">
        <v>0.40790488859728247</v>
      </c>
      <c r="AN1067" s="103">
        <v>0.40921917366718585</v>
      </c>
      <c r="AO1067" s="103">
        <v>0.41055709919391542</v>
      </c>
      <c r="AP1067" s="103">
        <v>0.41192326897580139</v>
      </c>
      <c r="AQ1067" s="103">
        <v>0.41332228681117344</v>
      </c>
      <c r="AR1067" s="103">
        <v>0.41475875649836191</v>
      </c>
      <c r="AS1067" s="103">
        <v>0.41623728183569664</v>
      </c>
      <c r="AT1067" s="103">
        <v>0.41776246662150773</v>
      </c>
      <c r="AU1067" s="103">
        <v>0.41933891465412559</v>
      </c>
      <c r="AV1067" s="103">
        <v>0.42097122973187978</v>
      </c>
      <c r="AW1067" s="103">
        <v>0.42266401565310052</v>
      </c>
      <c r="AX1067" s="103">
        <v>0.42442163058868432</v>
      </c>
      <c r="AY1067" s="103">
        <v>0.4262471097061879</v>
      </c>
      <c r="AZ1067" s="103">
        <v>0.42814304470390979</v>
      </c>
      <c r="BA1067" s="103">
        <v>0.43011202695834</v>
      </c>
      <c r="BB1067" s="103">
        <v>0.43215664784596874</v>
      </c>
      <c r="BC1067" s="103">
        <v>0.43427949874328559</v>
      </c>
      <c r="BD1067" s="103">
        <v>0.43648317102678058</v>
      </c>
      <c r="BE1067" s="103">
        <v>0.43877025607294406</v>
      </c>
      <c r="BF1067" s="103">
        <v>0.44114334525826548</v>
      </c>
      <c r="BG1067" s="103">
        <v>0.44360502995923495</v>
      </c>
      <c r="BH1067" s="103">
        <v>0.44615790155234292</v>
      </c>
      <c r="BI1067" s="103">
        <v>0.44880455141407866</v>
      </c>
    </row>
    <row r="1068" spans="1:61">
      <c r="A1068" s="102">
        <v>43858</v>
      </c>
      <c r="B1068" s="103">
        <v>0.58721753424913803</v>
      </c>
      <c r="C1068" s="103">
        <v>0.56091617461481746</v>
      </c>
      <c r="D1068" s="103">
        <v>0.52800742139053514</v>
      </c>
      <c r="E1068" s="103">
        <v>0.49503445143746344</v>
      </c>
      <c r="F1068" s="103">
        <v>0.46651373155336856</v>
      </c>
      <c r="G1068" s="103">
        <v>0.44324001487517256</v>
      </c>
      <c r="H1068" s="103">
        <v>0.42528908890740597</v>
      </c>
      <c r="I1068" s="103">
        <v>0.41239556354941093</v>
      </c>
      <c r="J1068" s="103">
        <v>0.40378292259728382</v>
      </c>
      <c r="K1068" s="103">
        <v>0.39834794476564872</v>
      </c>
      <c r="L1068" s="103">
        <v>0.39517222806429009</v>
      </c>
      <c r="M1068" s="103">
        <v>0.39360128859446492</v>
      </c>
      <c r="N1068" s="103">
        <v>0.39293976565235084</v>
      </c>
      <c r="O1068" s="103">
        <v>0.392973510387636</v>
      </c>
      <c r="P1068" s="103">
        <v>0.39364124383509053</v>
      </c>
      <c r="Q1068" s="103">
        <v>0.39488169196026779</v>
      </c>
      <c r="R1068" s="103">
        <v>0.39663358072872124</v>
      </c>
      <c r="S1068" s="103">
        <v>0.3988356361006074</v>
      </c>
      <c r="T1068" s="103">
        <v>0.40142530840587909</v>
      </c>
      <c r="U1068" s="103">
        <v>0.40433519090431347</v>
      </c>
      <c r="V1068" s="103">
        <v>0.40749672102622753</v>
      </c>
      <c r="W1068" s="103">
        <v>0.41084133620193919</v>
      </c>
      <c r="X1068" s="103">
        <v>0.41430047386176666</v>
      </c>
      <c r="Y1068" s="103">
        <v>0.41780557143602653</v>
      </c>
      <c r="Z1068" s="103">
        <v>0.42129707944073896</v>
      </c>
      <c r="AA1068" s="103">
        <v>0.42475524030889161</v>
      </c>
      <c r="AB1068" s="103">
        <v>0.42817127432641905</v>
      </c>
      <c r="AC1068" s="103">
        <v>0.43153640213332739</v>
      </c>
      <c r="AD1068" s="103">
        <v>0.43484184436962303</v>
      </c>
      <c r="AE1068" s="103">
        <v>0.43807882167531087</v>
      </c>
      <c r="AF1068" s="103">
        <v>0.44123855469039713</v>
      </c>
      <c r="AG1068" s="103">
        <v>0.44431226405488811</v>
      </c>
      <c r="AH1068" s="103">
        <v>0.44729117040878874</v>
      </c>
      <c r="AI1068" s="103">
        <v>0.45016649439210521</v>
      </c>
      <c r="AJ1068" s="103">
        <v>0.4529294566448438</v>
      </c>
      <c r="AK1068" s="103">
        <v>0.45557127780700962</v>
      </c>
      <c r="AL1068" s="103">
        <v>0.4580858699135878</v>
      </c>
      <c r="AM1068" s="103">
        <v>0.46048164144434167</v>
      </c>
      <c r="AN1068" s="103">
        <v>0.46277186007134541</v>
      </c>
      <c r="AO1068" s="103">
        <v>0.46496979699279534</v>
      </c>
      <c r="AP1068" s="103">
        <v>0.46708872340688773</v>
      </c>
      <c r="AQ1068" s="103">
        <v>0.46914191051181786</v>
      </c>
      <c r="AR1068" s="103">
        <v>0.47114262950578212</v>
      </c>
      <c r="AS1068" s="103">
        <v>0.47310415158697616</v>
      </c>
      <c r="AT1068" s="103">
        <v>0.4750397479535961</v>
      </c>
      <c r="AU1068" s="103">
        <v>0.47696268980383788</v>
      </c>
      <c r="AV1068" s="103">
        <v>0.47888624833589705</v>
      </c>
      <c r="AW1068" s="103">
        <v>0.48082369474797004</v>
      </c>
      <c r="AX1068" s="103">
        <v>0.48278702329401574</v>
      </c>
      <c r="AY1068" s="103">
        <v>0.48478200357877549</v>
      </c>
      <c r="AZ1068" s="103">
        <v>0.48681251134016318</v>
      </c>
      <c r="BA1068" s="103">
        <v>0.48888242187090708</v>
      </c>
      <c r="BB1068" s="103">
        <v>0.49099561046373552</v>
      </c>
      <c r="BC1068" s="103">
        <v>0.49315595241137605</v>
      </c>
      <c r="BD1068" s="103">
        <v>0.49536732300655711</v>
      </c>
      <c r="BE1068" s="103">
        <v>0.49763359754200698</v>
      </c>
      <c r="BF1068" s="103">
        <v>0.49995865131045347</v>
      </c>
      <c r="BG1068" s="103">
        <v>0.50234635960462481</v>
      </c>
      <c r="BH1068" s="103">
        <v>0.50480059771724928</v>
      </c>
      <c r="BI1068" s="103">
        <v>0.50732524094105469</v>
      </c>
    </row>
    <row r="1069" spans="1:61">
      <c r="A1069" s="102">
        <v>43859</v>
      </c>
      <c r="B1069" s="103">
        <v>0.59595519990066637</v>
      </c>
      <c r="C1069" s="103">
        <v>0.56608070408195132</v>
      </c>
      <c r="D1069" s="103">
        <v>0.53032036237142932</v>
      </c>
      <c r="E1069" s="103">
        <v>0.49605799407956225</v>
      </c>
      <c r="F1069" s="103">
        <v>0.46736323577645944</v>
      </c>
      <c r="G1069" s="103">
        <v>0.4444417600022772</v>
      </c>
      <c r="H1069" s="103">
        <v>0.42669911103172103</v>
      </c>
      <c r="I1069" s="103">
        <v>0.41370128707480525</v>
      </c>
      <c r="J1069" s="103">
        <v>0.40493384861747062</v>
      </c>
      <c r="K1069" s="103">
        <v>0.39947994978896517</v>
      </c>
      <c r="L1069" s="103">
        <v>0.39657241612430055</v>
      </c>
      <c r="M1069" s="103">
        <v>0.39558554673089008</v>
      </c>
      <c r="N1069" s="103">
        <v>0.39583895714948503</v>
      </c>
      <c r="O1069" s="103">
        <v>0.39701322895556912</v>
      </c>
      <c r="P1069" s="103">
        <v>0.39890175531813854</v>
      </c>
      <c r="Q1069" s="103">
        <v>0.4012979330447527</v>
      </c>
      <c r="R1069" s="103">
        <v>0.40399515894297167</v>
      </c>
      <c r="S1069" s="103">
        <v>0.40678682996562154</v>
      </c>
      <c r="T1069" s="103">
        <v>0.40950068529700095</v>
      </c>
      <c r="U1069" s="103">
        <v>0.41209522507966861</v>
      </c>
      <c r="V1069" s="103">
        <v>0.41456006643872156</v>
      </c>
      <c r="W1069" s="103">
        <v>0.41688482649925773</v>
      </c>
      <c r="X1069" s="103">
        <v>0.41905912238637533</v>
      </c>
      <c r="Y1069" s="103">
        <v>0.42107257122517144</v>
      </c>
      <c r="Z1069" s="103">
        <v>0.42291756877500852</v>
      </c>
      <c r="AA1069" s="103">
        <v>0.42460147712999979</v>
      </c>
      <c r="AB1069" s="103">
        <v>0.42613667508316572</v>
      </c>
      <c r="AC1069" s="103">
        <v>0.42753554506794578</v>
      </c>
      <c r="AD1069" s="103">
        <v>0.42881046951777957</v>
      </c>
      <c r="AE1069" s="103">
        <v>0.42997383086610597</v>
      </c>
      <c r="AF1069" s="103">
        <v>0.43103801154636445</v>
      </c>
      <c r="AG1069" s="103">
        <v>0.43201539399199451</v>
      </c>
      <c r="AH1069" s="103">
        <v>0.43291836063643524</v>
      </c>
      <c r="AI1069" s="103">
        <v>0.43375929391312601</v>
      </c>
      <c r="AJ1069" s="103">
        <v>0.43455057625550619</v>
      </c>
      <c r="AK1069" s="103">
        <v>0.43530459009701505</v>
      </c>
      <c r="AL1069" s="103">
        <v>0.43603334754035422</v>
      </c>
      <c r="AM1069" s="103">
        <v>0.43674705545751985</v>
      </c>
      <c r="AN1069" s="103">
        <v>0.43745537147405072</v>
      </c>
      <c r="AO1069" s="103">
        <v>0.43816795308637563</v>
      </c>
      <c r="AP1069" s="103">
        <v>0.43889445779092306</v>
      </c>
      <c r="AQ1069" s="103">
        <v>0.43964454308412138</v>
      </c>
      <c r="AR1069" s="103">
        <v>0.4404278664623994</v>
      </c>
      <c r="AS1069" s="103">
        <v>0.44125408542218525</v>
      </c>
      <c r="AT1069" s="103">
        <v>0.4421328574599076</v>
      </c>
      <c r="AU1069" s="103">
        <v>0.44307384007199518</v>
      </c>
      <c r="AV1069" s="103">
        <v>0.44408669075487617</v>
      </c>
      <c r="AW1069" s="103">
        <v>0.44518106700497923</v>
      </c>
      <c r="AX1069" s="103">
        <v>0.44636534621323659</v>
      </c>
      <c r="AY1069" s="103">
        <v>0.4476422542264451</v>
      </c>
      <c r="AZ1069" s="103">
        <v>0.44901295773504224</v>
      </c>
      <c r="BA1069" s="103">
        <v>0.45047862337917732</v>
      </c>
      <c r="BB1069" s="103">
        <v>0.45204041779899989</v>
      </c>
      <c r="BC1069" s="103">
        <v>0.45369950763465899</v>
      </c>
      <c r="BD1069" s="103">
        <v>0.45545705952630422</v>
      </c>
      <c r="BE1069" s="103">
        <v>0.457314240114085</v>
      </c>
      <c r="BF1069" s="103">
        <v>0.45927221603815038</v>
      </c>
      <c r="BG1069" s="103">
        <v>0.4613321539386499</v>
      </c>
      <c r="BH1069" s="103">
        <v>0.46349522045573321</v>
      </c>
      <c r="BI1069" s="103">
        <v>0.46576258222954914</v>
      </c>
    </row>
    <row r="1070" spans="1:61">
      <c r="A1070" s="102">
        <v>43860</v>
      </c>
      <c r="B1070" s="103">
        <v>0.70999350519656379</v>
      </c>
      <c r="C1070" s="103">
        <v>0.67325611328197943</v>
      </c>
      <c r="D1070" s="103">
        <v>0.62827100573254502</v>
      </c>
      <c r="E1070" s="103">
        <v>0.58507330921414713</v>
      </c>
      <c r="F1070" s="103">
        <v>0.5503949300839639</v>
      </c>
      <c r="G1070" s="103">
        <v>0.52413631471962607</v>
      </c>
      <c r="H1070" s="103">
        <v>0.50450788392821067</v>
      </c>
      <c r="I1070" s="103">
        <v>0.49013795604949845</v>
      </c>
      <c r="J1070" s="103">
        <v>0.47996166510000371</v>
      </c>
      <c r="K1070" s="103">
        <v>0.47284945912969972</v>
      </c>
      <c r="L1070" s="103">
        <v>0.46800820948411059</v>
      </c>
      <c r="M1070" s="103">
        <v>0.46475760232036001</v>
      </c>
      <c r="N1070" s="103">
        <v>0.46233385445417047</v>
      </c>
      <c r="O1070" s="103">
        <v>0.46047757913659393</v>
      </c>
      <c r="P1070" s="103">
        <v>0.4591162787705842</v>
      </c>
      <c r="Q1070" s="103">
        <v>0.45817759137716335</v>
      </c>
      <c r="R1070" s="103">
        <v>0.45758915497735386</v>
      </c>
      <c r="S1070" s="103">
        <v>0.45727860762422023</v>
      </c>
      <c r="T1070" s="103">
        <v>0.45718116225632788</v>
      </c>
      <c r="U1070" s="103">
        <v>0.45726087383107961</v>
      </c>
      <c r="V1070" s="103">
        <v>0.45748866079639111</v>
      </c>
      <c r="W1070" s="103">
        <v>0.45783544160017797</v>
      </c>
      <c r="X1070" s="103">
        <v>0.4582721346903561</v>
      </c>
      <c r="Y1070" s="103">
        <v>0.45876965851484108</v>
      </c>
      <c r="Z1070" s="103">
        <v>0.45930252295291452</v>
      </c>
      <c r="AA1070" s="103">
        <v>0.45986274483508738</v>
      </c>
      <c r="AB1070" s="103">
        <v>0.46044766753043426</v>
      </c>
      <c r="AC1070" s="103">
        <v>0.46105463566012694</v>
      </c>
      <c r="AD1070" s="103">
        <v>0.46168099384533734</v>
      </c>
      <c r="AE1070" s="103">
        <v>0.46232408670723718</v>
      </c>
      <c r="AF1070" s="103">
        <v>0.46298125886699837</v>
      </c>
      <c r="AG1070" s="103">
        <v>0.46364985494579281</v>
      </c>
      <c r="AH1070" s="103">
        <v>0.46432721956479212</v>
      </c>
      <c r="AI1070" s="103">
        <v>0.46501069734516826</v>
      </c>
      <c r="AJ1070" s="103">
        <v>0.46569763290809302</v>
      </c>
      <c r="AK1070" s="103">
        <v>0.46638537087473819</v>
      </c>
      <c r="AL1070" s="103">
        <v>0.4670722583478723</v>
      </c>
      <c r="AM1070" s="103">
        <v>0.46776106829126385</v>
      </c>
      <c r="AN1070" s="103">
        <v>0.46845579468176196</v>
      </c>
      <c r="AO1070" s="103">
        <v>0.46916043153559828</v>
      </c>
      <c r="AP1070" s="103">
        <v>0.46987897286900415</v>
      </c>
      <c r="AQ1070" s="103">
        <v>0.47061541269821106</v>
      </c>
      <c r="AR1070" s="103">
        <v>0.47137374503945045</v>
      </c>
      <c r="AS1070" s="103">
        <v>0.47215796390895376</v>
      </c>
      <c r="AT1070" s="103">
        <v>0.47297206332295239</v>
      </c>
      <c r="AU1070" s="103">
        <v>0.47382003729767813</v>
      </c>
      <c r="AV1070" s="103">
        <v>0.47470587984936202</v>
      </c>
      <c r="AW1070" s="103">
        <v>0.47563358499423564</v>
      </c>
      <c r="AX1070" s="103">
        <v>0.47660682275406346</v>
      </c>
      <c r="AY1070" s="103">
        <v>0.47762783274582188</v>
      </c>
      <c r="AZ1070" s="103">
        <v>0.47869845996429777</v>
      </c>
      <c r="BA1070" s="103">
        <v>0.47982054939155022</v>
      </c>
      <c r="BB1070" s="103">
        <v>0.48099594600963835</v>
      </c>
      <c r="BC1070" s="103">
        <v>0.4822264948006208</v>
      </c>
      <c r="BD1070" s="103">
        <v>0.48351404074655691</v>
      </c>
      <c r="BE1070" s="103">
        <v>0.48486042882950559</v>
      </c>
      <c r="BF1070" s="103">
        <v>0.48626750403152574</v>
      </c>
      <c r="BG1070" s="103">
        <v>0.48773711133467645</v>
      </c>
      <c r="BH1070" s="103">
        <v>0.48927109572101685</v>
      </c>
      <c r="BI1070" s="103">
        <v>0.49087130217260561</v>
      </c>
    </row>
    <row r="1071" spans="1:61">
      <c r="A1071" s="102">
        <v>43861</v>
      </c>
      <c r="B1071" s="103">
        <v>0.7093165570202522</v>
      </c>
      <c r="C1071" s="103">
        <v>0.66939596925568823</v>
      </c>
      <c r="D1071" s="103">
        <v>0.62293043914700397</v>
      </c>
      <c r="E1071" s="103">
        <v>0.57902358268219511</v>
      </c>
      <c r="F1071" s="103">
        <v>0.5427855958907869</v>
      </c>
      <c r="G1071" s="103">
        <v>0.51405740928585197</v>
      </c>
      <c r="H1071" s="103">
        <v>0.49122882930858341</v>
      </c>
      <c r="I1071" s="103">
        <v>0.47336169666072392</v>
      </c>
      <c r="J1071" s="103">
        <v>0.45960855045261201</v>
      </c>
      <c r="K1071" s="103">
        <v>0.4492323685970116</v>
      </c>
      <c r="L1071" s="103">
        <v>0.44149693750813962</v>
      </c>
      <c r="M1071" s="103">
        <v>0.43566263943182992</v>
      </c>
      <c r="N1071" s="103">
        <v>0.43082447382036804</v>
      </c>
      <c r="O1071" s="103">
        <v>0.42671852622925649</v>
      </c>
      <c r="P1071" s="103">
        <v>0.42330281121646629</v>
      </c>
      <c r="Q1071" s="103">
        <v>0.42053539550836588</v>
      </c>
      <c r="R1071" s="103">
        <v>0.41837434583132443</v>
      </c>
      <c r="S1071" s="103">
        <v>0.4167777289117115</v>
      </c>
      <c r="T1071" s="103">
        <v>0.41570521289803675</v>
      </c>
      <c r="U1071" s="103">
        <v>0.41512389455648963</v>
      </c>
      <c r="V1071" s="103">
        <v>0.41500302310468612</v>
      </c>
      <c r="W1071" s="103">
        <v>0.41531184798377196</v>
      </c>
      <c r="X1071" s="103">
        <v>0.41601961863489273</v>
      </c>
      <c r="Y1071" s="103">
        <v>0.41709558449919398</v>
      </c>
      <c r="Z1071" s="103">
        <v>0.41850694435635893</v>
      </c>
      <c r="AA1071" s="103">
        <v>0.4202118435105503</v>
      </c>
      <c r="AB1071" s="103">
        <v>0.422165929579711</v>
      </c>
      <c r="AC1071" s="103">
        <v>0.42432485010122412</v>
      </c>
      <c r="AD1071" s="103">
        <v>0.42664425261247296</v>
      </c>
      <c r="AE1071" s="103">
        <v>0.4290797846508399</v>
      </c>
      <c r="AF1071" s="103">
        <v>0.43158709375370841</v>
      </c>
      <c r="AG1071" s="103">
        <v>0.43412182745846173</v>
      </c>
      <c r="AH1071" s="103">
        <v>0.43663963330248245</v>
      </c>
      <c r="AI1071" s="103">
        <v>0.43909615882315362</v>
      </c>
      <c r="AJ1071" s="103">
        <v>0.44144705155785885</v>
      </c>
      <c r="AK1071" s="103">
        <v>0.44364795904398047</v>
      </c>
      <c r="AL1071" s="103">
        <v>0.44566355254409379</v>
      </c>
      <c r="AM1071" s="103">
        <v>0.44749834221013468</v>
      </c>
      <c r="AN1071" s="103">
        <v>0.4491678290057719</v>
      </c>
      <c r="AO1071" s="103">
        <v>0.45068751424917036</v>
      </c>
      <c r="AP1071" s="103">
        <v>0.45207289925849481</v>
      </c>
      <c r="AQ1071" s="103">
        <v>0.4533394853519096</v>
      </c>
      <c r="AR1071" s="103">
        <v>0.4545027738475797</v>
      </c>
      <c r="AS1071" s="103">
        <v>0.45557826606366952</v>
      </c>
      <c r="AT1071" s="103">
        <v>0.45658146331834404</v>
      </c>
      <c r="AU1071" s="103">
        <v>0.45752786692976766</v>
      </c>
      <c r="AV1071" s="103">
        <v>0.45843297821610518</v>
      </c>
      <c r="AW1071" s="103">
        <v>0.45931229849552124</v>
      </c>
      <c r="AX1071" s="103">
        <v>0.46018020797170711</v>
      </c>
      <c r="AY1071" s="103">
        <v>0.46104613723446825</v>
      </c>
      <c r="AZ1071" s="103">
        <v>0.46191815136681169</v>
      </c>
      <c r="BA1071" s="103">
        <v>0.46280431540770084</v>
      </c>
      <c r="BB1071" s="103">
        <v>0.46371269439609919</v>
      </c>
      <c r="BC1071" s="103">
        <v>0.46465135337097013</v>
      </c>
      <c r="BD1071" s="103">
        <v>0.46562835737127706</v>
      </c>
      <c r="BE1071" s="103">
        <v>0.46665177143598352</v>
      </c>
      <c r="BF1071" s="103">
        <v>0.46772966060405297</v>
      </c>
      <c r="BG1071" s="103">
        <v>0.46887008991444884</v>
      </c>
      <c r="BH1071" s="103">
        <v>0.47008112440613475</v>
      </c>
      <c r="BI1071" s="103">
        <v>0.47137082911807382</v>
      </c>
    </row>
    <row r="1072" spans="1:61">
      <c r="A1072" s="102">
        <v>43864</v>
      </c>
      <c r="B1072" s="103">
        <v>0.70603966149121944</v>
      </c>
      <c r="C1072" s="103">
        <v>0.66689272584999637</v>
      </c>
      <c r="D1072" s="103">
        <v>0.62177749314277564</v>
      </c>
      <c r="E1072" s="103">
        <v>0.57886300196159313</v>
      </c>
      <c r="F1072" s="103">
        <v>0.54249738696768524</v>
      </c>
      <c r="G1072" s="103">
        <v>0.51272873135589869</v>
      </c>
      <c r="H1072" s="103">
        <v>0.48869241757203358</v>
      </c>
      <c r="I1072" s="103">
        <v>0.46962547038891167</v>
      </c>
      <c r="J1072" s="103">
        <v>0.4547472823460153</v>
      </c>
      <c r="K1072" s="103">
        <v>0.44324227326261684</v>
      </c>
      <c r="L1072" s="103">
        <v>0.43465514608074085</v>
      </c>
      <c r="M1072" s="103">
        <v>0.42840340959503892</v>
      </c>
      <c r="N1072" s="103">
        <v>0.42377341624980047</v>
      </c>
      <c r="O1072" s="103">
        <v>0.42043253993035529</v>
      </c>
      <c r="P1072" s="103">
        <v>0.41816744701221703</v>
      </c>
      <c r="Q1072" s="103">
        <v>0.41676480771863522</v>
      </c>
      <c r="R1072" s="103">
        <v>0.41601129227286043</v>
      </c>
      <c r="S1072" s="103">
        <v>0.41569357104364651</v>
      </c>
      <c r="T1072" s="103">
        <v>0.41563271245235733</v>
      </c>
      <c r="U1072" s="103">
        <v>0.41578075842234302</v>
      </c>
      <c r="V1072" s="103">
        <v>0.41612091843819288</v>
      </c>
      <c r="W1072" s="103">
        <v>0.41663640198449636</v>
      </c>
      <c r="X1072" s="103">
        <v>0.41731041854584294</v>
      </c>
      <c r="Y1072" s="103">
        <v>0.4181261776068218</v>
      </c>
      <c r="Z1072" s="103">
        <v>0.41906761544770732</v>
      </c>
      <c r="AA1072" s="103">
        <v>0.42012187708266541</v>
      </c>
      <c r="AB1072" s="103">
        <v>0.42127699275611596</v>
      </c>
      <c r="AC1072" s="103">
        <v>0.422520992741031</v>
      </c>
      <c r="AD1072" s="103">
        <v>0.42384190731038252</v>
      </c>
      <c r="AE1072" s="103">
        <v>0.42522776673714208</v>
      </c>
      <c r="AF1072" s="103">
        <v>0.42666660129428158</v>
      </c>
      <c r="AG1072" s="103">
        <v>0.42814644125477319</v>
      </c>
      <c r="AH1072" s="103">
        <v>0.42965531689158831</v>
      </c>
      <c r="AI1072" s="103">
        <v>0.43118125847769906</v>
      </c>
      <c r="AJ1072" s="103">
        <v>0.43271229628607738</v>
      </c>
      <c r="AK1072" s="103">
        <v>0.43423646058969478</v>
      </c>
      <c r="AL1072" s="103">
        <v>0.4357441968477519</v>
      </c>
      <c r="AM1072" s="103">
        <v>0.43723661333716546</v>
      </c>
      <c r="AN1072" s="103">
        <v>0.43871776000878338</v>
      </c>
      <c r="AO1072" s="103">
        <v>0.4401916869083326</v>
      </c>
      <c r="AP1072" s="103">
        <v>0.44166244408154015</v>
      </c>
      <c r="AQ1072" s="103">
        <v>0.44313408157413259</v>
      </c>
      <c r="AR1072" s="103">
        <v>0.4446106494318372</v>
      </c>
      <c r="AS1072" s="103">
        <v>0.44609619770038045</v>
      </c>
      <c r="AT1072" s="103">
        <v>0.44759477642548939</v>
      </c>
      <c r="AU1072" s="103">
        <v>0.44911043565289116</v>
      </c>
      <c r="AV1072" s="103">
        <v>0.45064722542831215</v>
      </c>
      <c r="AW1072" s="103">
        <v>0.45220919579747954</v>
      </c>
      <c r="AX1072" s="103">
        <v>0.45380039891987745</v>
      </c>
      <c r="AY1072" s="103">
        <v>0.45542489834015132</v>
      </c>
      <c r="AZ1072" s="103">
        <v>0.4570867614192401</v>
      </c>
      <c r="BA1072" s="103">
        <v>0.45879005552085239</v>
      </c>
      <c r="BB1072" s="103">
        <v>0.4605388480086966</v>
      </c>
      <c r="BC1072" s="103">
        <v>0.46233720624648056</v>
      </c>
      <c r="BD1072" s="103">
        <v>0.46418919759791294</v>
      </c>
      <c r="BE1072" s="103">
        <v>0.4660988894267023</v>
      </c>
      <c r="BF1072" s="103">
        <v>0.46807034909655637</v>
      </c>
      <c r="BG1072" s="103">
        <v>0.47010764397118393</v>
      </c>
      <c r="BH1072" s="103">
        <v>0.47221484141429343</v>
      </c>
      <c r="BI1072" s="103">
        <v>0.47439600878959276</v>
      </c>
    </row>
    <row r="1073" spans="1:61">
      <c r="A1073" s="102">
        <v>43865</v>
      </c>
      <c r="B1073" s="103">
        <v>0.709353915437135</v>
      </c>
      <c r="C1073" s="103">
        <v>0.68516008677796436</v>
      </c>
      <c r="D1073" s="103">
        <v>0.65275818538684238</v>
      </c>
      <c r="E1073" s="103">
        <v>0.61784169338622252</v>
      </c>
      <c r="F1073" s="103">
        <v>0.58545966947068651</v>
      </c>
      <c r="G1073" s="103">
        <v>0.55690372306993974</v>
      </c>
      <c r="H1073" s="103">
        <v>0.53269389832479841</v>
      </c>
      <c r="I1073" s="103">
        <v>0.51287529914325214</v>
      </c>
      <c r="J1073" s="103">
        <v>0.49704722097004894</v>
      </c>
      <c r="K1073" s="103">
        <v>0.48458298748135309</v>
      </c>
      <c r="L1073" s="103">
        <v>0.47507787524889417</v>
      </c>
      <c r="M1073" s="103">
        <v>0.46800544884656181</v>
      </c>
      <c r="N1073" s="103">
        <v>0.46272388293949612</v>
      </c>
      <c r="O1073" s="103">
        <v>0.45891735236084885</v>
      </c>
      <c r="P1073" s="103">
        <v>0.45637127090669105</v>
      </c>
      <c r="Q1073" s="103">
        <v>0.45487105563839569</v>
      </c>
      <c r="R1073" s="103">
        <v>0.45420212361733675</v>
      </c>
      <c r="S1073" s="103">
        <v>0.45414989201714007</v>
      </c>
      <c r="T1073" s="103">
        <v>0.45452631533713667</v>
      </c>
      <c r="U1073" s="103">
        <v>0.45524439119441595</v>
      </c>
      <c r="V1073" s="103">
        <v>0.45624116228016981</v>
      </c>
      <c r="W1073" s="103">
        <v>0.45745367128559017</v>
      </c>
      <c r="X1073" s="103">
        <v>0.45881896090186908</v>
      </c>
      <c r="Y1073" s="103">
        <v>0.46027407382019825</v>
      </c>
      <c r="Z1073" s="103">
        <v>0.46176535990926826</v>
      </c>
      <c r="AA1073" s="103">
        <v>0.46328025934209227</v>
      </c>
      <c r="AB1073" s="103">
        <v>0.46481754834564726</v>
      </c>
      <c r="AC1073" s="103">
        <v>0.46637600351253666</v>
      </c>
      <c r="AD1073" s="103">
        <v>0.46795440143536404</v>
      </c>
      <c r="AE1073" s="103">
        <v>0.46955151870673206</v>
      </c>
      <c r="AF1073" s="103">
        <v>0.47116613191924439</v>
      </c>
      <c r="AG1073" s="103">
        <v>0.4727970176655043</v>
      </c>
      <c r="AH1073" s="103">
        <v>0.47444295253811464</v>
      </c>
      <c r="AI1073" s="103">
        <v>0.47610271312967894</v>
      </c>
      <c r="AJ1073" s="103">
        <v>0.47777507603280062</v>
      </c>
      <c r="AK1073" s="103">
        <v>0.47945881784008254</v>
      </c>
      <c r="AL1073" s="103">
        <v>0.48115292492636352</v>
      </c>
      <c r="AM1073" s="103">
        <v>0.48285751359970391</v>
      </c>
      <c r="AN1073" s="103">
        <v>0.48457307892053259</v>
      </c>
      <c r="AO1073" s="103">
        <v>0.48630011622412472</v>
      </c>
      <c r="AP1073" s="103">
        <v>0.48803912084575535</v>
      </c>
      <c r="AQ1073" s="103">
        <v>0.48979058812069931</v>
      </c>
      <c r="AR1073" s="103">
        <v>0.4915550133842318</v>
      </c>
      <c r="AS1073" s="103">
        <v>0.49333289197162733</v>
      </c>
      <c r="AT1073" s="103">
        <v>0.49512471921816126</v>
      </c>
      <c r="AU1073" s="103">
        <v>0.49693099045910866</v>
      </c>
      <c r="AV1073" s="103">
        <v>0.4987522010297441</v>
      </c>
      <c r="AW1073" s="103">
        <v>0.50058884626534284</v>
      </c>
      <c r="AX1073" s="103">
        <v>0.50244217246914646</v>
      </c>
      <c r="AY1073" s="103">
        <v>0.50431708664627728</v>
      </c>
      <c r="AZ1073" s="103">
        <v>0.50621960958057965</v>
      </c>
      <c r="BA1073" s="103">
        <v>0.50815576231771098</v>
      </c>
      <c r="BB1073" s="103">
        <v>0.51013156590332864</v>
      </c>
      <c r="BC1073" s="103">
        <v>0.51215304138308959</v>
      </c>
      <c r="BD1073" s="103">
        <v>0.51422620980265132</v>
      </c>
      <c r="BE1073" s="103">
        <v>0.51635709220767145</v>
      </c>
      <c r="BF1073" s="103">
        <v>0.51855170964380681</v>
      </c>
      <c r="BG1073" s="103">
        <v>0.52081608315671479</v>
      </c>
      <c r="BH1073" s="103">
        <v>0.52315623379205323</v>
      </c>
      <c r="BI1073" s="103">
        <v>0.52557818259547884</v>
      </c>
    </row>
    <row r="1074" spans="1:61">
      <c r="A1074" s="102">
        <v>43866</v>
      </c>
      <c r="B1074" s="103">
        <v>0.70883007592290148</v>
      </c>
      <c r="C1074" s="103">
        <v>0.68696667435183567</v>
      </c>
      <c r="D1074" s="103">
        <v>0.65821184923795817</v>
      </c>
      <c r="E1074" s="103">
        <v>0.62747249281147477</v>
      </c>
      <c r="F1074" s="103">
        <v>0.59868213262189329</v>
      </c>
      <c r="G1074" s="103">
        <v>0.57281391858733433</v>
      </c>
      <c r="H1074" s="103">
        <v>0.55047103402585296</v>
      </c>
      <c r="I1074" s="103">
        <v>0.53201574024113896</v>
      </c>
      <c r="J1074" s="103">
        <v>0.51724102531687521</v>
      </c>
      <c r="K1074" s="103">
        <v>0.50573234217504026</v>
      </c>
      <c r="L1074" s="103">
        <v>0.49705726097332981</v>
      </c>
      <c r="M1074" s="103">
        <v>0.49073458702770506</v>
      </c>
      <c r="N1074" s="103">
        <v>0.48599159273604908</v>
      </c>
      <c r="O1074" s="103">
        <v>0.48250630731737337</v>
      </c>
      <c r="P1074" s="103">
        <v>0.48011257452235839</v>
      </c>
      <c r="Q1074" s="103">
        <v>0.4786442431272443</v>
      </c>
      <c r="R1074" s="103">
        <v>0.47793516190827195</v>
      </c>
      <c r="S1074" s="103">
        <v>0.47781917973604227</v>
      </c>
      <c r="T1074" s="103">
        <v>0.47815245253702199</v>
      </c>
      <c r="U1074" s="103">
        <v>0.47887607224436418</v>
      </c>
      <c r="V1074" s="103">
        <v>0.47995134288106694</v>
      </c>
      <c r="W1074" s="103">
        <v>0.4813395684701286</v>
      </c>
      <c r="X1074" s="103">
        <v>0.48300205303454752</v>
      </c>
      <c r="Y1074" s="103">
        <v>0.48490010059732169</v>
      </c>
      <c r="Z1074" s="103">
        <v>0.48699704966662</v>
      </c>
      <c r="AA1074" s="103">
        <v>0.48926719693481219</v>
      </c>
      <c r="AB1074" s="103">
        <v>0.49168851226553167</v>
      </c>
      <c r="AC1074" s="103">
        <v>0.49423896818788615</v>
      </c>
      <c r="AD1074" s="103">
        <v>0.49689653723098337</v>
      </c>
      <c r="AE1074" s="103">
        <v>0.49963919192393014</v>
      </c>
      <c r="AF1074" s="103">
        <v>0.50244490479583415</v>
      </c>
      <c r="AG1074" s="103">
        <v>0.5052916483758032</v>
      </c>
      <c r="AH1074" s="103">
        <v>0.50815739519294401</v>
      </c>
      <c r="AI1074" s="103">
        <v>0.51102011777636436</v>
      </c>
      <c r="AJ1074" s="103">
        <v>0.51385778865517218</v>
      </c>
      <c r="AK1074" s="103">
        <v>0.51664838035847405</v>
      </c>
      <c r="AL1074" s="103">
        <v>0.51937349532940835</v>
      </c>
      <c r="AM1074" s="103">
        <v>0.52203243055163928</v>
      </c>
      <c r="AN1074" s="103">
        <v>0.5246298666219652</v>
      </c>
      <c r="AO1074" s="103">
        <v>0.5271704854026974</v>
      </c>
      <c r="AP1074" s="103">
        <v>0.52965896875614737</v>
      </c>
      <c r="AQ1074" s="103">
        <v>0.53209999854462542</v>
      </c>
      <c r="AR1074" s="103">
        <v>0.53449825663044281</v>
      </c>
      <c r="AS1074" s="103">
        <v>0.5368584248759104</v>
      </c>
      <c r="AT1074" s="103">
        <v>0.53918518514333935</v>
      </c>
      <c r="AU1074" s="103">
        <v>0.54148321929504084</v>
      </c>
      <c r="AV1074" s="103">
        <v>0.54375720919332526</v>
      </c>
      <c r="AW1074" s="103">
        <v>0.54601183670050391</v>
      </c>
      <c r="AX1074" s="103">
        <v>0.5482519381021228</v>
      </c>
      <c r="AY1074" s="103">
        <v>0.55048303144764854</v>
      </c>
      <c r="AZ1074" s="103">
        <v>0.55271082287258166</v>
      </c>
      <c r="BA1074" s="103">
        <v>0.55494101851849031</v>
      </c>
      <c r="BB1074" s="103">
        <v>0.55717932452694297</v>
      </c>
      <c r="BC1074" s="103">
        <v>0.55943144703950753</v>
      </c>
      <c r="BD1074" s="103">
        <v>0.56170309219775238</v>
      </c>
      <c r="BE1074" s="103">
        <v>0.56399996614324621</v>
      </c>
      <c r="BF1074" s="103">
        <v>0.56632777501755682</v>
      </c>
      <c r="BG1074" s="103">
        <v>0.56869222496225225</v>
      </c>
      <c r="BH1074" s="103">
        <v>0.57109902211890162</v>
      </c>
      <c r="BI1074" s="103">
        <v>0.57355387262907243</v>
      </c>
    </row>
    <row r="1075" spans="1:61">
      <c r="A1075" s="102">
        <v>43867</v>
      </c>
      <c r="B1075" s="103">
        <v>0.70959231182817606</v>
      </c>
      <c r="C1075" s="103">
        <v>0.68213210002643354</v>
      </c>
      <c r="D1075" s="103">
        <v>0.6464910403859272</v>
      </c>
      <c r="E1075" s="103">
        <v>0.61087808485307515</v>
      </c>
      <c r="F1075" s="103">
        <v>0.58075753905206617</v>
      </c>
      <c r="G1075" s="103">
        <v>0.55568200329158091</v>
      </c>
      <c r="H1075" s="103">
        <v>0.53480684522115196</v>
      </c>
      <c r="I1075" s="103">
        <v>0.51790832240033524</v>
      </c>
      <c r="J1075" s="103">
        <v>0.50462236103929314</v>
      </c>
      <c r="K1075" s="103">
        <v>0.4944803697871234</v>
      </c>
      <c r="L1075" s="103">
        <v>0.48706899606966758</v>
      </c>
      <c r="M1075" s="103">
        <v>0.48185539831282193</v>
      </c>
      <c r="N1075" s="103">
        <v>0.47805684470293153</v>
      </c>
      <c r="O1075" s="103">
        <v>0.47531557848704953</v>
      </c>
      <c r="P1075" s="103">
        <v>0.47344490585936888</v>
      </c>
      <c r="Q1075" s="103">
        <v>0.47225825714776137</v>
      </c>
      <c r="R1075" s="103">
        <v>0.47156906268009918</v>
      </c>
      <c r="S1075" s="103">
        <v>0.47119075293247592</v>
      </c>
      <c r="T1075" s="103">
        <v>0.47097179878382117</v>
      </c>
      <c r="U1075" s="103">
        <v>0.47089409041800884</v>
      </c>
      <c r="V1075" s="103">
        <v>0.47097126760408997</v>
      </c>
      <c r="W1075" s="103">
        <v>0.47121697011111557</v>
      </c>
      <c r="X1075" s="103">
        <v>0.47164483770813687</v>
      </c>
      <c r="Y1075" s="103">
        <v>0.47226851016420462</v>
      </c>
      <c r="Z1075" s="103">
        <v>0.47309780668336082</v>
      </c>
      <c r="AA1075" s="103">
        <v>0.47412392257335173</v>
      </c>
      <c r="AB1075" s="103">
        <v>0.47533238676972261</v>
      </c>
      <c r="AC1075" s="103">
        <v>0.47670872687603716</v>
      </c>
      <c r="AD1075" s="103">
        <v>0.47823847049585888</v>
      </c>
      <c r="AE1075" s="103">
        <v>0.47990714523275119</v>
      </c>
      <c r="AF1075" s="103">
        <v>0.48170027869027754</v>
      </c>
      <c r="AG1075" s="103">
        <v>0.4836033984720019</v>
      </c>
      <c r="AH1075" s="103">
        <v>0.48560203218148723</v>
      </c>
      <c r="AI1075" s="103">
        <v>0.48768170742229727</v>
      </c>
      <c r="AJ1075" s="103">
        <v>0.48982795179799576</v>
      </c>
      <c r="AK1075" s="103">
        <v>0.49202629291214584</v>
      </c>
      <c r="AL1075" s="103">
        <v>0.49426396951550561</v>
      </c>
      <c r="AM1075" s="103">
        <v>0.49653577491111006</v>
      </c>
      <c r="AN1075" s="103">
        <v>0.4988385865630548</v>
      </c>
      <c r="AO1075" s="103">
        <v>0.50116928200265787</v>
      </c>
      <c r="AP1075" s="103">
        <v>0.50352473876123705</v>
      </c>
      <c r="AQ1075" s="103">
        <v>0.50590183437010938</v>
      </c>
      <c r="AR1075" s="103">
        <v>0.50829744636059304</v>
      </c>
      <c r="AS1075" s="103">
        <v>0.51070845226400485</v>
      </c>
      <c r="AT1075" s="103">
        <v>0.51313172961166298</v>
      </c>
      <c r="AU1075" s="103">
        <v>0.51556415593488492</v>
      </c>
      <c r="AV1075" s="103">
        <v>0.51800260876498794</v>
      </c>
      <c r="AW1075" s="103">
        <v>0.52044396563328987</v>
      </c>
      <c r="AX1075" s="103">
        <v>0.52288641378145118</v>
      </c>
      <c r="AY1075" s="103">
        <v>0.52533392269786572</v>
      </c>
      <c r="AZ1075" s="103">
        <v>0.52779205708570653</v>
      </c>
      <c r="BA1075" s="103">
        <v>0.53026638169959905</v>
      </c>
      <c r="BB1075" s="103">
        <v>0.53276246129416971</v>
      </c>
      <c r="BC1075" s="103">
        <v>0.53528586062404326</v>
      </c>
      <c r="BD1075" s="103">
        <v>0.53784214444384615</v>
      </c>
      <c r="BE1075" s="103">
        <v>0.54043687750820402</v>
      </c>
      <c r="BF1075" s="103">
        <v>0.54307562457174208</v>
      </c>
      <c r="BG1075" s="103">
        <v>0.54576395038908632</v>
      </c>
      <c r="BH1075" s="103">
        <v>0.54850741971486283</v>
      </c>
      <c r="BI1075" s="103">
        <v>0.55131159730369672</v>
      </c>
    </row>
    <row r="1076" spans="1:61">
      <c r="A1076" s="102">
        <v>43868</v>
      </c>
      <c r="B1076" s="103">
        <v>0.70363328661717672</v>
      </c>
      <c r="C1076" s="103">
        <v>0.67882144479715456</v>
      </c>
      <c r="D1076" s="103">
        <v>0.64683978094901784</v>
      </c>
      <c r="E1076" s="103">
        <v>0.61454831396140064</v>
      </c>
      <c r="F1076" s="103">
        <v>0.58602140785248302</v>
      </c>
      <c r="G1076" s="103">
        <v>0.56140431548066816</v>
      </c>
      <c r="H1076" s="103">
        <v>0.54054207706688184</v>
      </c>
      <c r="I1076" s="103">
        <v>0.52336015855894646</v>
      </c>
      <c r="J1076" s="103">
        <v>0.50938305793738103</v>
      </c>
      <c r="K1076" s="103">
        <v>0.49823432861317002</v>
      </c>
      <c r="L1076" s="103">
        <v>0.48958018982406387</v>
      </c>
      <c r="M1076" s="103">
        <v>0.48304676176581796</v>
      </c>
      <c r="N1076" s="103">
        <v>0.47805611390451935</v>
      </c>
      <c r="O1076" s="103">
        <v>0.47433150855715062</v>
      </c>
      <c r="P1076" s="103">
        <v>0.47171084517838685</v>
      </c>
      <c r="Q1076" s="103">
        <v>0.47003205017044247</v>
      </c>
      <c r="R1076" s="103">
        <v>0.46913304993553218</v>
      </c>
      <c r="S1076" s="103">
        <v>0.46885177087587121</v>
      </c>
      <c r="T1076" s="103">
        <v>0.46904057306606689</v>
      </c>
      <c r="U1076" s="103">
        <v>0.46961877096531968</v>
      </c>
      <c r="V1076" s="103">
        <v>0.4705250791509778</v>
      </c>
      <c r="W1076" s="103">
        <v>0.47169821421506919</v>
      </c>
      <c r="X1076" s="103">
        <v>0.47307689274962178</v>
      </c>
      <c r="Y1076" s="103">
        <v>0.47459983134666278</v>
      </c>
      <c r="Z1076" s="103">
        <v>0.47621362434539038</v>
      </c>
      <c r="AA1076" s="103">
        <v>0.47789964559024112</v>
      </c>
      <c r="AB1076" s="103">
        <v>0.47964886394702622</v>
      </c>
      <c r="AC1076" s="103">
        <v>0.48145224859102931</v>
      </c>
      <c r="AD1076" s="103">
        <v>0.48330076869753347</v>
      </c>
      <c r="AE1076" s="103">
        <v>0.4851853934418216</v>
      </c>
      <c r="AF1076" s="103">
        <v>0.487097091999177</v>
      </c>
      <c r="AG1076" s="103">
        <v>0.48902683354488319</v>
      </c>
      <c r="AH1076" s="103">
        <v>0.49096558725422268</v>
      </c>
      <c r="AI1076" s="103">
        <v>0.49290432230247888</v>
      </c>
      <c r="AJ1076" s="103">
        <v>0.49483400786493525</v>
      </c>
      <c r="AK1076" s="103">
        <v>0.49674561311687454</v>
      </c>
      <c r="AL1076" s="103">
        <v>0.49863224709679771</v>
      </c>
      <c r="AM1076" s="103">
        <v>0.50049646613599619</v>
      </c>
      <c r="AN1076" s="103">
        <v>0.50234343289887318</v>
      </c>
      <c r="AO1076" s="103">
        <v>0.50417831013389658</v>
      </c>
      <c r="AP1076" s="103">
        <v>0.50600626058953413</v>
      </c>
      <c r="AQ1076" s="103">
        <v>0.5078324470142529</v>
      </c>
      <c r="AR1076" s="103">
        <v>0.50966203215652106</v>
      </c>
      <c r="AS1076" s="103">
        <v>0.51150017876480558</v>
      </c>
      <c r="AT1076" s="103">
        <v>0.51335204958757419</v>
      </c>
      <c r="AU1076" s="103">
        <v>0.51522280737329473</v>
      </c>
      <c r="AV1076" s="103">
        <v>0.51711761487043439</v>
      </c>
      <c r="AW1076" s="103">
        <v>0.5190416348274608</v>
      </c>
      <c r="AX1076" s="103">
        <v>0.52099966804485343</v>
      </c>
      <c r="AY1076" s="103">
        <v>0.52299491735710868</v>
      </c>
      <c r="AZ1076" s="103">
        <v>0.52503014474950582</v>
      </c>
      <c r="BA1076" s="103">
        <v>0.52710811219310461</v>
      </c>
      <c r="BB1076" s="103">
        <v>0.52923158165896522</v>
      </c>
      <c r="BC1076" s="103">
        <v>0.53140331511814654</v>
      </c>
      <c r="BD1076" s="103">
        <v>0.53362607454170885</v>
      </c>
      <c r="BE1076" s="103">
        <v>0.5359026219007117</v>
      </c>
      <c r="BF1076" s="103">
        <v>0.53823571916621471</v>
      </c>
      <c r="BG1076" s="103">
        <v>0.54062812830927776</v>
      </c>
      <c r="BH1076" s="103">
        <v>0.54308261130096058</v>
      </c>
      <c r="BI1076" s="103">
        <v>0.54560193011232261</v>
      </c>
    </row>
    <row r="1077" spans="1:61">
      <c r="A1077" s="102">
        <v>43871</v>
      </c>
      <c r="B1077" s="103">
        <v>0.70406602787547201</v>
      </c>
      <c r="C1077" s="103">
        <v>0.67529729845572428</v>
      </c>
      <c r="D1077" s="103">
        <v>0.64257157932455855</v>
      </c>
      <c r="E1077" s="103">
        <v>0.60999014560459475</v>
      </c>
      <c r="F1077" s="103">
        <v>0.58028162598044619</v>
      </c>
      <c r="G1077" s="103">
        <v>0.55393737420432287</v>
      </c>
      <c r="H1077" s="103">
        <v>0.53124841473640194</v>
      </c>
      <c r="I1077" s="103">
        <v>0.51227198249831329</v>
      </c>
      <c r="J1077" s="103">
        <v>0.4967144310564886</v>
      </c>
      <c r="K1077" s="103">
        <v>0.48410790027598949</v>
      </c>
      <c r="L1077" s="103">
        <v>0.47422177844841851</v>
      </c>
      <c r="M1077" s="103">
        <v>0.46665171971679592</v>
      </c>
      <c r="N1077" s="103">
        <v>0.46085633561933192</v>
      </c>
      <c r="O1077" s="103">
        <v>0.4565355029460248</v>
      </c>
      <c r="P1077" s="103">
        <v>0.45346704618661116</v>
      </c>
      <c r="Q1077" s="103">
        <v>0.45142879234502298</v>
      </c>
      <c r="R1077" s="103">
        <v>0.45019856842519224</v>
      </c>
      <c r="S1077" s="103">
        <v>0.44955420156735248</v>
      </c>
      <c r="T1077" s="103">
        <v>0.44930574160364589</v>
      </c>
      <c r="U1077" s="103">
        <v>0.44938592899786106</v>
      </c>
      <c r="V1077" s="103">
        <v>0.44975670071321328</v>
      </c>
      <c r="W1077" s="103">
        <v>0.45037999371291776</v>
      </c>
      <c r="X1077" s="103">
        <v>0.4512177449601899</v>
      </c>
      <c r="Y1077" s="103">
        <v>0.4522318914182446</v>
      </c>
      <c r="Z1077" s="103">
        <v>0.45338768948346264</v>
      </c>
      <c r="AA1077" s="103">
        <v>0.45466505053424328</v>
      </c>
      <c r="AB1077" s="103">
        <v>0.45604792898711516</v>
      </c>
      <c r="AC1077" s="103">
        <v>0.45752027938900802</v>
      </c>
      <c r="AD1077" s="103">
        <v>0.45906605628685171</v>
      </c>
      <c r="AE1077" s="103">
        <v>0.46066921422757573</v>
      </c>
      <c r="AF1077" s="103">
        <v>0.4623137077581097</v>
      </c>
      <c r="AG1077" s="103">
        <v>0.46398349142538375</v>
      </c>
      <c r="AH1077" s="103">
        <v>0.46566251977632694</v>
      </c>
      <c r="AI1077" s="103">
        <v>0.46733474735786917</v>
      </c>
      <c r="AJ1077" s="103">
        <v>0.4689841287169404</v>
      </c>
      <c r="AK1077" s="103">
        <v>0.47059461840046996</v>
      </c>
      <c r="AL1077" s="103">
        <v>0.47215387707832895</v>
      </c>
      <c r="AM1077" s="103">
        <v>0.47366592760104459</v>
      </c>
      <c r="AN1077" s="103">
        <v>0.47513930684175093</v>
      </c>
      <c r="AO1077" s="103">
        <v>0.47658255181917591</v>
      </c>
      <c r="AP1077" s="103">
        <v>0.47800419955204815</v>
      </c>
      <c r="AQ1077" s="103">
        <v>0.47941278705909524</v>
      </c>
      <c r="AR1077" s="103">
        <v>0.48081685135904573</v>
      </c>
      <c r="AS1077" s="103">
        <v>0.48222492947062739</v>
      </c>
      <c r="AT1077" s="103">
        <v>0.48364555841256851</v>
      </c>
      <c r="AU1077" s="103">
        <v>0.4850872752035974</v>
      </c>
      <c r="AV1077" s="103">
        <v>0.48655861686244184</v>
      </c>
      <c r="AW1077" s="103">
        <v>0.4880681204078301</v>
      </c>
      <c r="AX1077" s="103">
        <v>0.4896235961243412</v>
      </c>
      <c r="AY1077" s="103">
        <v>0.49122893994672145</v>
      </c>
      <c r="AZ1077" s="103">
        <v>0.4928867357239724</v>
      </c>
      <c r="BA1077" s="103">
        <v>0.49459956635296598</v>
      </c>
      <c r="BB1077" s="103">
        <v>0.49637001473057452</v>
      </c>
      <c r="BC1077" s="103">
        <v>0.49820066375366978</v>
      </c>
      <c r="BD1077" s="103">
        <v>0.50009409631912416</v>
      </c>
      <c r="BE1077" s="103">
        <v>0.50205289532380992</v>
      </c>
      <c r="BF1077" s="103">
        <v>0.50407964366459879</v>
      </c>
      <c r="BG1077" s="103">
        <v>0.50617692423836325</v>
      </c>
      <c r="BH1077" s="103">
        <v>0.50834731994197535</v>
      </c>
      <c r="BI1077" s="103">
        <v>0.51059341367230715</v>
      </c>
    </row>
    <row r="1078" spans="1:61">
      <c r="A1078" s="102">
        <v>43872</v>
      </c>
      <c r="B1078" s="103">
        <v>0.70740696487541377</v>
      </c>
      <c r="C1078" s="103">
        <v>0.6780787242362164</v>
      </c>
      <c r="D1078" s="103">
        <v>0.64621013580887876</v>
      </c>
      <c r="E1078" s="103">
        <v>0.615909856550103</v>
      </c>
      <c r="F1078" s="103">
        <v>0.58921513282258919</v>
      </c>
      <c r="G1078" s="103">
        <v>0.56569381244680006</v>
      </c>
      <c r="H1078" s="103">
        <v>0.54510546880299826</v>
      </c>
      <c r="I1078" s="103">
        <v>0.5275395610944148</v>
      </c>
      <c r="J1078" s="103">
        <v>0.51300463148300812</v>
      </c>
      <c r="K1078" s="103">
        <v>0.50128038357860738</v>
      </c>
      <c r="L1078" s="103">
        <v>0.49220329030462662</v>
      </c>
      <c r="M1078" s="103">
        <v>0.48539565667892992</v>
      </c>
      <c r="N1078" s="103">
        <v>0.4802214789405122</v>
      </c>
      <c r="O1078" s="103">
        <v>0.47635602185432008</v>
      </c>
      <c r="P1078" s="103">
        <v>0.47358203943530475</v>
      </c>
      <c r="Q1078" s="103">
        <v>0.47168228916531807</v>
      </c>
      <c r="R1078" s="103">
        <v>0.47043952852621262</v>
      </c>
      <c r="S1078" s="103">
        <v>0.46963651514886073</v>
      </c>
      <c r="T1078" s="103">
        <v>0.46909123585196094</v>
      </c>
      <c r="U1078" s="103">
        <v>0.46875581557400769</v>
      </c>
      <c r="V1078" s="103">
        <v>0.46861429989392966</v>
      </c>
      <c r="W1078" s="103">
        <v>0.46865073439065547</v>
      </c>
      <c r="X1078" s="103">
        <v>0.46884916464311371</v>
      </c>
      <c r="Y1078" s="103">
        <v>0.46919363623023302</v>
      </c>
      <c r="Z1078" s="103">
        <v>0.46966920827998515</v>
      </c>
      <c r="AA1078" s="103">
        <v>0.47026541464306409</v>
      </c>
      <c r="AB1078" s="103">
        <v>0.4709730236632898</v>
      </c>
      <c r="AC1078" s="103">
        <v>0.47178280372429937</v>
      </c>
      <c r="AD1078" s="103">
        <v>0.47268552320972956</v>
      </c>
      <c r="AE1078" s="103">
        <v>0.47367195050321709</v>
      </c>
      <c r="AF1078" s="103">
        <v>0.47473285398839893</v>
      </c>
      <c r="AG1078" s="103">
        <v>0.47585900204891207</v>
      </c>
      <c r="AH1078" s="103">
        <v>0.47704116306839306</v>
      </c>
      <c r="AI1078" s="103">
        <v>0.47827010543047876</v>
      </c>
      <c r="AJ1078" s="103">
        <v>0.4795365975188064</v>
      </c>
      <c r="AK1078" s="103">
        <v>0.48083140771701227</v>
      </c>
      <c r="AL1078" s="103">
        <v>0.48214661450790575</v>
      </c>
      <c r="AM1078" s="103">
        <v>0.48348135285631866</v>
      </c>
      <c r="AN1078" s="103">
        <v>0.48483712305208215</v>
      </c>
      <c r="AO1078" s="103">
        <v>0.48621542710144883</v>
      </c>
      <c r="AP1078" s="103">
        <v>0.48761776701067083</v>
      </c>
      <c r="AQ1078" s="103">
        <v>0.48904564478600016</v>
      </c>
      <c r="AR1078" s="103">
        <v>0.49050056243368917</v>
      </c>
      <c r="AS1078" s="103">
        <v>0.49198402195998997</v>
      </c>
      <c r="AT1078" s="103">
        <v>0.49349752537115477</v>
      </c>
      <c r="AU1078" s="103">
        <v>0.49504257467343599</v>
      </c>
      <c r="AV1078" s="103">
        <v>0.49662067187308551</v>
      </c>
      <c r="AW1078" s="103">
        <v>0.49823331897635564</v>
      </c>
      <c r="AX1078" s="103">
        <v>0.49988218552717256</v>
      </c>
      <c r="AY1078" s="103">
        <v>0.50156975775606871</v>
      </c>
      <c r="AZ1078" s="103">
        <v>0.50329877037274506</v>
      </c>
      <c r="BA1078" s="103">
        <v>0.50507195814531225</v>
      </c>
      <c r="BB1078" s="103">
        <v>0.50689205584188102</v>
      </c>
      <c r="BC1078" s="103">
        <v>0.50876179823056178</v>
      </c>
      <c r="BD1078" s="103">
        <v>0.51068392007946528</v>
      </c>
      <c r="BE1078" s="103">
        <v>0.51266115615670238</v>
      </c>
      <c r="BF1078" s="103">
        <v>0.51469624123038327</v>
      </c>
      <c r="BG1078" s="103">
        <v>0.51679191006861891</v>
      </c>
      <c r="BH1078" s="103">
        <v>0.51895089743952005</v>
      </c>
      <c r="BI1078" s="103">
        <v>0.521175938111197</v>
      </c>
    </row>
    <row r="1079" spans="1:61">
      <c r="A1079" s="102">
        <v>43873</v>
      </c>
      <c r="B1079" s="103">
        <v>0.70491583692893345</v>
      </c>
      <c r="C1079" s="103">
        <v>0.67690929827907043</v>
      </c>
      <c r="D1079" s="103">
        <v>0.64562525473461263</v>
      </c>
      <c r="E1079" s="103">
        <v>0.61661299592719609</v>
      </c>
      <c r="F1079" s="103">
        <v>0.59219231162566088</v>
      </c>
      <c r="G1079" s="103">
        <v>0.5716941301277132</v>
      </c>
      <c r="H1079" s="103">
        <v>0.55463252135896224</v>
      </c>
      <c r="I1079" s="103">
        <v>0.54076650166457096</v>
      </c>
      <c r="J1079" s="103">
        <v>0.52971686980573274</v>
      </c>
      <c r="K1079" s="103">
        <v>0.52110460512908552</v>
      </c>
      <c r="L1079" s="103">
        <v>0.51456725848597185</v>
      </c>
      <c r="M1079" s="103">
        <v>0.50969939916579621</v>
      </c>
      <c r="N1079" s="103">
        <v>0.50580577138676586</v>
      </c>
      <c r="O1079" s="103">
        <v>0.5026500592405434</v>
      </c>
      <c r="P1079" s="103">
        <v>0.50015412245547797</v>
      </c>
      <c r="Q1079" s="103">
        <v>0.49823982586163168</v>
      </c>
      <c r="R1079" s="103">
        <v>0.49682903428906677</v>
      </c>
      <c r="S1079" s="103">
        <v>0.4958436126040951</v>
      </c>
      <c r="T1079" s="103">
        <v>0.49521399535402738</v>
      </c>
      <c r="U1079" s="103">
        <v>0.49490324687320902</v>
      </c>
      <c r="V1079" s="103">
        <v>0.49488219635582636</v>
      </c>
      <c r="W1079" s="103">
        <v>0.49512167299606541</v>
      </c>
      <c r="X1079" s="103">
        <v>0.4955925059881125</v>
      </c>
      <c r="Y1079" s="103">
        <v>0.49626552452615358</v>
      </c>
      <c r="Z1079" s="103">
        <v>0.49711311555803472</v>
      </c>
      <c r="AA1079" s="103">
        <v>0.49811605643512125</v>
      </c>
      <c r="AB1079" s="103">
        <v>0.49925793696279069</v>
      </c>
      <c r="AC1079" s="103">
        <v>0.50052234898730574</v>
      </c>
      <c r="AD1079" s="103">
        <v>0.5018928843549294</v>
      </c>
      <c r="AE1079" s="103">
        <v>0.50335313491192379</v>
      </c>
      <c r="AF1079" s="103">
        <v>0.50488669250455187</v>
      </c>
      <c r="AG1079" s="103">
        <v>0.50647714897907647</v>
      </c>
      <c r="AH1079" s="103">
        <v>0.50810809618176001</v>
      </c>
      <c r="AI1079" s="103">
        <v>0.50976312595886519</v>
      </c>
      <c r="AJ1079" s="103">
        <v>0.51142583015665499</v>
      </c>
      <c r="AK1079" s="103">
        <v>0.51307980062139158</v>
      </c>
      <c r="AL1079" s="103">
        <v>0.51471160855683284</v>
      </c>
      <c r="AM1079" s="103">
        <v>0.51632234847543268</v>
      </c>
      <c r="AN1079" s="103">
        <v>0.51791753364667181</v>
      </c>
      <c r="AO1079" s="103">
        <v>0.51950267837873965</v>
      </c>
      <c r="AP1079" s="103">
        <v>0.52108329697982525</v>
      </c>
      <c r="AQ1079" s="103">
        <v>0.52266490375811769</v>
      </c>
      <c r="AR1079" s="103">
        <v>0.52425301302180627</v>
      </c>
      <c r="AS1079" s="103">
        <v>0.52585313907907982</v>
      </c>
      <c r="AT1079" s="103">
        <v>0.52747079623812787</v>
      </c>
      <c r="AU1079" s="103">
        <v>0.52911149880713959</v>
      </c>
      <c r="AV1079" s="103">
        <v>0.53078076109430372</v>
      </c>
      <c r="AW1079" s="103">
        <v>0.53248409740780966</v>
      </c>
      <c r="AX1079" s="103">
        <v>0.53422644424658827</v>
      </c>
      <c r="AY1079" s="103">
        <v>0.53601018713659088</v>
      </c>
      <c r="AZ1079" s="103">
        <v>0.53783700783757094</v>
      </c>
      <c r="BA1079" s="103">
        <v>0.53970858808658229</v>
      </c>
      <c r="BB1079" s="103">
        <v>0.54162660962067899</v>
      </c>
      <c r="BC1079" s="103">
        <v>0.54359275417691466</v>
      </c>
      <c r="BD1079" s="103">
        <v>0.54560870349234314</v>
      </c>
      <c r="BE1079" s="103">
        <v>0.54767613930401871</v>
      </c>
      <c r="BF1079" s="103">
        <v>0.54979674334899475</v>
      </c>
      <c r="BG1079" s="103">
        <v>0.55197219736432535</v>
      </c>
      <c r="BH1079" s="103">
        <v>0.55420418308706465</v>
      </c>
      <c r="BI1079" s="103">
        <v>0.55649438225426617</v>
      </c>
    </row>
    <row r="1080" spans="1:61">
      <c r="A1080" s="102">
        <v>43874</v>
      </c>
      <c r="B1080" s="103">
        <v>0.7051046929238689</v>
      </c>
      <c r="C1080" s="103">
        <v>0.68318563150162515</v>
      </c>
      <c r="D1080" s="103">
        <v>0.65425417160598853</v>
      </c>
      <c r="E1080" s="103">
        <v>0.62525007046393311</v>
      </c>
      <c r="F1080" s="103">
        <v>0.59998449451175462</v>
      </c>
      <c r="G1080" s="103">
        <v>0.57854697086372808</v>
      </c>
      <c r="H1080" s="103">
        <v>0.56067158353990487</v>
      </c>
      <c r="I1080" s="103">
        <v>0.5461390373849182</v>
      </c>
      <c r="J1080" s="103">
        <v>0.5345522455226015</v>
      </c>
      <c r="K1080" s="103">
        <v>0.52551966164987074</v>
      </c>
      <c r="L1080" s="103">
        <v>0.51874887434461281</v>
      </c>
      <c r="M1080" s="103">
        <v>0.51386751451224399</v>
      </c>
      <c r="N1080" s="103">
        <v>0.51026635806427079</v>
      </c>
      <c r="O1080" s="103">
        <v>0.50766271103657312</v>
      </c>
      <c r="P1080" s="103">
        <v>0.50590981640213861</v>
      </c>
      <c r="Q1080" s="103">
        <v>0.50486101577808684</v>
      </c>
      <c r="R1080" s="103">
        <v>0.50436965078153739</v>
      </c>
      <c r="S1080" s="103">
        <v>0.50428906312367117</v>
      </c>
      <c r="T1080" s="103">
        <v>0.5044948311644325</v>
      </c>
      <c r="U1080" s="103">
        <v>0.50494720118941883</v>
      </c>
      <c r="V1080" s="103">
        <v>0.50562656777924753</v>
      </c>
      <c r="W1080" s="103">
        <v>0.50651332551453587</v>
      </c>
      <c r="X1080" s="103">
        <v>0.50758786897590158</v>
      </c>
      <c r="Y1080" s="103">
        <v>0.50883059274396181</v>
      </c>
      <c r="Z1080" s="103">
        <v>0.51022262344404123</v>
      </c>
      <c r="AA1080" s="103">
        <v>0.51174865615918697</v>
      </c>
      <c r="AB1080" s="103">
        <v>0.51339447168562391</v>
      </c>
      <c r="AC1080" s="103">
        <v>0.51514585107479394</v>
      </c>
      <c r="AD1080" s="103">
        <v>0.51698857537813903</v>
      </c>
      <c r="AE1080" s="103">
        <v>0.51890842564709994</v>
      </c>
      <c r="AF1080" s="103">
        <v>0.52089118293311876</v>
      </c>
      <c r="AG1080" s="103">
        <v>0.52292262828763703</v>
      </c>
      <c r="AH1080" s="103">
        <v>0.52498854276209617</v>
      </c>
      <c r="AI1080" s="103">
        <v>0.5270747074079376</v>
      </c>
      <c r="AJ1080" s="103">
        <v>0.52916690327660343</v>
      </c>
      <c r="AK1080" s="103">
        <v>0.53125091141953462</v>
      </c>
      <c r="AL1080" s="103">
        <v>0.53331504564065046</v>
      </c>
      <c r="AM1080" s="103">
        <v>0.53535880160540428</v>
      </c>
      <c r="AN1080" s="103">
        <v>0.53738475984775691</v>
      </c>
      <c r="AO1080" s="103">
        <v>0.53939550100116695</v>
      </c>
      <c r="AP1080" s="103">
        <v>0.54139360569909334</v>
      </c>
      <c r="AQ1080" s="103">
        <v>0.54338165457499432</v>
      </c>
      <c r="AR1080" s="103">
        <v>0.5453622282623285</v>
      </c>
      <c r="AS1080" s="103">
        <v>0.54733790739455412</v>
      </c>
      <c r="AT1080" s="103">
        <v>0.54931127260512991</v>
      </c>
      <c r="AU1080" s="103">
        <v>0.55128490452751466</v>
      </c>
      <c r="AV1080" s="103">
        <v>0.55326138379516654</v>
      </c>
      <c r="AW1080" s="103">
        <v>0.55524329104154402</v>
      </c>
      <c r="AX1080" s="103">
        <v>0.55723353208733295</v>
      </c>
      <c r="AY1080" s="103">
        <v>0.55923644842393561</v>
      </c>
      <c r="AZ1080" s="103">
        <v>0.56125677761771253</v>
      </c>
      <c r="BA1080" s="103">
        <v>0.56329925724779994</v>
      </c>
      <c r="BB1080" s="103">
        <v>0.5653686248933345</v>
      </c>
      <c r="BC1080" s="103">
        <v>0.56746961813345187</v>
      </c>
      <c r="BD1080" s="103">
        <v>0.56960697454728859</v>
      </c>
      <c r="BE1080" s="103">
        <v>0.57178543171398122</v>
      </c>
      <c r="BF1080" s="103">
        <v>0.57400972721266552</v>
      </c>
      <c r="BG1080" s="103">
        <v>0.57628459862247794</v>
      </c>
      <c r="BH1080" s="103">
        <v>0.57861478352255513</v>
      </c>
      <c r="BI1080" s="103">
        <v>0.58100501949203265</v>
      </c>
    </row>
    <row r="1081" spans="1:61">
      <c r="A1081" s="102">
        <v>43875</v>
      </c>
      <c r="B1081" s="103">
        <v>0.70621523317716384</v>
      </c>
      <c r="C1081" s="103">
        <v>0.68316074482785671</v>
      </c>
      <c r="D1081" s="103">
        <v>0.65480609668125755</v>
      </c>
      <c r="E1081" s="103">
        <v>0.62720097687686149</v>
      </c>
      <c r="F1081" s="103">
        <v>0.6029559090387866</v>
      </c>
      <c r="G1081" s="103">
        <v>0.58172457042021186</v>
      </c>
      <c r="H1081" s="103">
        <v>0.56338866001790855</v>
      </c>
      <c r="I1081" s="103">
        <v>0.54814357063240748</v>
      </c>
      <c r="J1081" s="103">
        <v>0.53589150365162441</v>
      </c>
      <c r="K1081" s="103">
        <v>0.52641263527478588</v>
      </c>
      <c r="L1081" s="103">
        <v>0.51933575492583828</v>
      </c>
      <c r="M1081" s="103">
        <v>0.5142012880163721</v>
      </c>
      <c r="N1081" s="103">
        <v>0.51028850404252635</v>
      </c>
      <c r="O1081" s="103">
        <v>0.50731659993656597</v>
      </c>
      <c r="P1081" s="103">
        <v>0.50516919011865302</v>
      </c>
      <c r="Q1081" s="103">
        <v>0.50372992765826341</v>
      </c>
      <c r="R1081" s="103">
        <v>0.50288246562487282</v>
      </c>
      <c r="S1081" s="103">
        <v>0.50251045708795805</v>
      </c>
      <c r="T1081" s="103">
        <v>0.50250787923224161</v>
      </c>
      <c r="U1081" s="103">
        <v>0.50281660036563602</v>
      </c>
      <c r="V1081" s="103">
        <v>0.50339236530995457</v>
      </c>
      <c r="W1081" s="103">
        <v>0.50419092032806834</v>
      </c>
      <c r="X1081" s="103">
        <v>0.50516801168284886</v>
      </c>
      <c r="Y1081" s="103">
        <v>0.50627938563716712</v>
      </c>
      <c r="Z1081" s="103">
        <v>0.50748598108834997</v>
      </c>
      <c r="AA1081" s="103">
        <v>0.50877166192146184</v>
      </c>
      <c r="AB1081" s="103">
        <v>0.51012661660110836</v>
      </c>
      <c r="AC1081" s="103">
        <v>0.51154103379588522</v>
      </c>
      <c r="AD1081" s="103">
        <v>0.51300510217438788</v>
      </c>
      <c r="AE1081" s="103">
        <v>0.51450901040521124</v>
      </c>
      <c r="AF1081" s="103">
        <v>0.51604294715695065</v>
      </c>
      <c r="AG1081" s="103">
        <v>0.51759710109820189</v>
      </c>
      <c r="AH1081" s="103">
        <v>0.51916166089755977</v>
      </c>
      <c r="AI1081" s="103">
        <v>0.52072681522361974</v>
      </c>
      <c r="AJ1081" s="103">
        <v>0.52228275274497749</v>
      </c>
      <c r="AK1081" s="103">
        <v>0.52381966213022779</v>
      </c>
      <c r="AL1081" s="103">
        <v>0.52533016270063637</v>
      </c>
      <c r="AM1081" s="103">
        <v>0.52681760487805684</v>
      </c>
      <c r="AN1081" s="103">
        <v>0.52828829959625268</v>
      </c>
      <c r="AO1081" s="103">
        <v>0.52974855788447439</v>
      </c>
      <c r="AP1081" s="103">
        <v>0.53120469077197274</v>
      </c>
      <c r="AQ1081" s="103">
        <v>0.53266300928799759</v>
      </c>
      <c r="AR1081" s="103">
        <v>0.5341298244617998</v>
      </c>
      <c r="AS1081" s="103">
        <v>0.53561144732262933</v>
      </c>
      <c r="AT1081" s="103">
        <v>0.53711418889973672</v>
      </c>
      <c r="AU1081" s="103">
        <v>0.53864436022237272</v>
      </c>
      <c r="AV1081" s="103">
        <v>0.54020827231978708</v>
      </c>
      <c r="AW1081" s="103">
        <v>0.54181223622123065</v>
      </c>
      <c r="AX1081" s="103">
        <v>0.54346194420628302</v>
      </c>
      <c r="AY1081" s="103">
        <v>0.54516035683352737</v>
      </c>
      <c r="AZ1081" s="103">
        <v>0.5469096810303119</v>
      </c>
      <c r="BA1081" s="103">
        <v>0.54871212369967826</v>
      </c>
      <c r="BB1081" s="103">
        <v>0.55056989174466875</v>
      </c>
      <c r="BC1081" s="103">
        <v>0.55248519206832469</v>
      </c>
      <c r="BD1081" s="103">
        <v>0.55446023157368851</v>
      </c>
      <c r="BE1081" s="103">
        <v>0.55649721716380207</v>
      </c>
      <c r="BF1081" s="103">
        <v>0.55859835574170691</v>
      </c>
      <c r="BG1081" s="103">
        <v>0.56076585421044534</v>
      </c>
      <c r="BH1081" s="103">
        <v>0.56300191947305933</v>
      </c>
      <c r="BI1081" s="103">
        <v>0.56530875843259043</v>
      </c>
    </row>
    <row r="1082" spans="1:61">
      <c r="A1082" s="102">
        <v>43878</v>
      </c>
      <c r="B1082" s="103">
        <v>0.70560928347309915</v>
      </c>
      <c r="C1082" s="103">
        <v>0.68523078713698504</v>
      </c>
      <c r="D1082" s="103">
        <v>0.65726883711271289</v>
      </c>
      <c r="E1082" s="103">
        <v>0.63014103282383105</v>
      </c>
      <c r="F1082" s="103">
        <v>0.60678182535494474</v>
      </c>
      <c r="G1082" s="103">
        <v>0.58687528215925233</v>
      </c>
      <c r="H1082" s="103">
        <v>0.57005879186526087</v>
      </c>
      <c r="I1082" s="103">
        <v>0.55622516791917276</v>
      </c>
      <c r="J1082" s="103">
        <v>0.54525997742334942</v>
      </c>
      <c r="K1082" s="103">
        <v>0.53683854488925686</v>
      </c>
      <c r="L1082" s="103">
        <v>0.53074423528191583</v>
      </c>
      <c r="M1082" s="103">
        <v>0.52657269751303004</v>
      </c>
      <c r="N1082" s="103">
        <v>0.52375883696042447</v>
      </c>
      <c r="O1082" s="103">
        <v>0.5220064750641642</v>
      </c>
      <c r="P1082" s="103">
        <v>0.5211080374370004</v>
      </c>
      <c r="Q1082" s="103">
        <v>0.52085595254962036</v>
      </c>
      <c r="R1082" s="103">
        <v>0.52104264887271146</v>
      </c>
      <c r="S1082" s="103">
        <v>0.52146055503189914</v>
      </c>
      <c r="T1082" s="103">
        <v>0.52193872794914531</v>
      </c>
      <c r="U1082" s="103">
        <v>0.522445689890499</v>
      </c>
      <c r="V1082" s="103">
        <v>0.52298315147374852</v>
      </c>
      <c r="W1082" s="103">
        <v>0.52355282331668263</v>
      </c>
      <c r="X1082" s="103">
        <v>0.52415641603709018</v>
      </c>
      <c r="Y1082" s="103">
        <v>0.5247956402527596</v>
      </c>
      <c r="Z1082" s="103">
        <v>0.52547205883168624</v>
      </c>
      <c r="AA1082" s="103">
        <v>0.52618658234056614</v>
      </c>
      <c r="AB1082" s="103">
        <v>0.52693994138824773</v>
      </c>
      <c r="AC1082" s="103">
        <v>0.52773286657777518</v>
      </c>
      <c r="AD1082" s="103">
        <v>0.52856608851219278</v>
      </c>
      <c r="AE1082" s="103">
        <v>0.52944033779454458</v>
      </c>
      <c r="AF1082" s="103">
        <v>0.53035634502787488</v>
      </c>
      <c r="AG1082" s="103">
        <v>0.53131484081522773</v>
      </c>
      <c r="AH1082" s="103">
        <v>0.53231655575964743</v>
      </c>
      <c r="AI1082" s="103">
        <v>0.53336222046417792</v>
      </c>
      <c r="AJ1082" s="103">
        <v>0.5344525655318636</v>
      </c>
      <c r="AK1082" s="103">
        <v>0.53558832156574854</v>
      </c>
      <c r="AL1082" s="103">
        <v>0.53677026244247872</v>
      </c>
      <c r="AM1082" s="103">
        <v>0.53799935308754243</v>
      </c>
      <c r="AN1082" s="103">
        <v>0.53927661113326364</v>
      </c>
      <c r="AO1082" s="103">
        <v>0.5406030542136675</v>
      </c>
      <c r="AP1082" s="103">
        <v>0.54197969996277851</v>
      </c>
      <c r="AQ1082" s="103">
        <v>0.54340756601462104</v>
      </c>
      <c r="AR1082" s="103">
        <v>0.54488767000322014</v>
      </c>
      <c r="AS1082" s="103">
        <v>0.54642102956260019</v>
      </c>
      <c r="AT1082" s="103">
        <v>0.5480086623267858</v>
      </c>
      <c r="AU1082" s="103">
        <v>0.5496515859298019</v>
      </c>
      <c r="AV1082" s="103">
        <v>0.55135081800567287</v>
      </c>
      <c r="AW1082" s="103">
        <v>0.55310737618842332</v>
      </c>
      <c r="AX1082" s="103">
        <v>0.55492230859852043</v>
      </c>
      <c r="AY1082" s="103">
        <v>0.556796827563109</v>
      </c>
      <c r="AZ1082" s="103">
        <v>0.55873220045123106</v>
      </c>
      <c r="BA1082" s="103">
        <v>0.56072969467187062</v>
      </c>
      <c r="BB1082" s="103">
        <v>0.56279057763401175</v>
      </c>
      <c r="BC1082" s="103">
        <v>0.56491611674663789</v>
      </c>
      <c r="BD1082" s="103">
        <v>0.56710757941873313</v>
      </c>
      <c r="BE1082" s="103">
        <v>0.56936623305928158</v>
      </c>
      <c r="BF1082" s="103">
        <v>0.57169334507726666</v>
      </c>
      <c r="BG1082" s="103">
        <v>0.57409018288167235</v>
      </c>
      <c r="BH1082" s="103">
        <v>0.57655801388148298</v>
      </c>
      <c r="BI1082" s="103">
        <v>0.57909810548568175</v>
      </c>
    </row>
    <row r="1083" spans="1:61">
      <c r="A1083" s="102">
        <v>43879</v>
      </c>
      <c r="B1083" s="103">
        <v>0.70722382656548577</v>
      </c>
      <c r="C1083" s="103">
        <v>0.68027605572112748</v>
      </c>
      <c r="D1083" s="103">
        <v>0.65163017618941477</v>
      </c>
      <c r="E1083" s="103">
        <v>0.62419747235140866</v>
      </c>
      <c r="F1083" s="103">
        <v>0.59937878764952779</v>
      </c>
      <c r="G1083" s="103">
        <v>0.5775476070282648</v>
      </c>
      <c r="H1083" s="103">
        <v>0.55929709319991683</v>
      </c>
      <c r="I1083" s="103">
        <v>0.54477147236126711</v>
      </c>
      <c r="J1083" s="103">
        <v>0.53356460277392648</v>
      </c>
      <c r="K1083" s="103">
        <v>0.52492615944359566</v>
      </c>
      <c r="L1083" s="103">
        <v>0.51828843328078655</v>
      </c>
      <c r="M1083" s="103">
        <v>0.51310822302888592</v>
      </c>
      <c r="N1083" s="103">
        <v>0.50880418599379384</v>
      </c>
      <c r="O1083" s="103">
        <v>0.50519962981801048</v>
      </c>
      <c r="P1083" s="103">
        <v>0.50223917050019851</v>
      </c>
      <c r="Q1083" s="103">
        <v>0.49986742795163108</v>
      </c>
      <c r="R1083" s="103">
        <v>0.49802902208358185</v>
      </c>
      <c r="S1083" s="103">
        <v>0.49666857281883803</v>
      </c>
      <c r="T1083" s="103">
        <v>0.49573342183952324</v>
      </c>
      <c r="U1083" s="103">
        <v>0.49518127415721969</v>
      </c>
      <c r="V1083" s="103">
        <v>0.49497230092895628</v>
      </c>
      <c r="W1083" s="103">
        <v>0.49506667331176163</v>
      </c>
      <c r="X1083" s="103">
        <v>0.49542456246266486</v>
      </c>
      <c r="Y1083" s="103">
        <v>0.49600613953869438</v>
      </c>
      <c r="Z1083" s="103">
        <v>0.49677475424086848</v>
      </c>
      <c r="AA1083" s="103">
        <v>0.4977077892399015</v>
      </c>
      <c r="AB1083" s="103">
        <v>0.49878649864295566</v>
      </c>
      <c r="AC1083" s="103">
        <v>0.49999213668206011</v>
      </c>
      <c r="AD1083" s="103">
        <v>0.50130595758924379</v>
      </c>
      <c r="AE1083" s="103">
        <v>0.50270921559653525</v>
      </c>
      <c r="AF1083" s="103">
        <v>0.50418316493596382</v>
      </c>
      <c r="AG1083" s="103">
        <v>0.50570905983955838</v>
      </c>
      <c r="AH1083" s="103">
        <v>0.50726815453934759</v>
      </c>
      <c r="AI1083" s="103">
        <v>0.50884170326736045</v>
      </c>
      <c r="AJ1083" s="103">
        <v>0.51041096025562616</v>
      </c>
      <c r="AK1083" s="103">
        <v>0.51195717973617316</v>
      </c>
      <c r="AL1083" s="103">
        <v>0.51346494345713922</v>
      </c>
      <c r="AM1083" s="103">
        <v>0.51493675589962296</v>
      </c>
      <c r="AN1083" s="103">
        <v>0.51638112922505974</v>
      </c>
      <c r="AO1083" s="103">
        <v>0.51780657995441715</v>
      </c>
      <c r="AP1083" s="103">
        <v>0.51922162460866317</v>
      </c>
      <c r="AQ1083" s="103">
        <v>0.52063477970876504</v>
      </c>
      <c r="AR1083" s="103">
        <v>0.52205456177569065</v>
      </c>
      <c r="AS1083" s="103">
        <v>0.52348948733040745</v>
      </c>
      <c r="AT1083" s="103">
        <v>0.52494807289388323</v>
      </c>
      <c r="AU1083" s="103">
        <v>0.52643883498708555</v>
      </c>
      <c r="AV1083" s="103">
        <v>0.52797029013098196</v>
      </c>
      <c r="AW1083" s="103">
        <v>0.52955095484654024</v>
      </c>
      <c r="AX1083" s="103">
        <v>0.53118823462033926</v>
      </c>
      <c r="AY1083" s="103">
        <v>0.53288411904126609</v>
      </c>
      <c r="AZ1083" s="103">
        <v>0.53463894989628269</v>
      </c>
      <c r="BA1083" s="103">
        <v>0.53645306858500619</v>
      </c>
      <c r="BB1083" s="103">
        <v>0.53832681650705416</v>
      </c>
      <c r="BC1083" s="103">
        <v>0.54026053506204341</v>
      </c>
      <c r="BD1083" s="103">
        <v>0.5422545656495914</v>
      </c>
      <c r="BE1083" s="103">
        <v>0.5443092496693156</v>
      </c>
      <c r="BF1083" s="103">
        <v>0.5464249285208328</v>
      </c>
      <c r="BG1083" s="103">
        <v>0.54860194360376058</v>
      </c>
      <c r="BH1083" s="103">
        <v>0.55084063631771629</v>
      </c>
      <c r="BI1083" s="103">
        <v>0.55314134806231685</v>
      </c>
    </row>
    <row r="1084" spans="1:61">
      <c r="A1084" s="102">
        <v>43880</v>
      </c>
      <c r="B1084" s="103">
        <v>0.7065166604045563</v>
      </c>
      <c r="C1084" s="103">
        <v>0.681706927703979</v>
      </c>
      <c r="D1084" s="103">
        <v>0.65435148491132944</v>
      </c>
      <c r="E1084" s="103">
        <v>0.62697304451529767</v>
      </c>
      <c r="F1084" s="103">
        <v>0.60145719832414957</v>
      </c>
      <c r="G1084" s="103">
        <v>0.57899080339042719</v>
      </c>
      <c r="H1084" s="103">
        <v>0.56044630177353072</v>
      </c>
      <c r="I1084" s="103">
        <v>0.54569168822335146</v>
      </c>
      <c r="J1084" s="103">
        <v>0.53409260942080272</v>
      </c>
      <c r="K1084" s="103">
        <v>0.52513902180608207</v>
      </c>
      <c r="L1084" s="103">
        <v>0.51839819208120475</v>
      </c>
      <c r="M1084" s="103">
        <v>0.51343471264496499</v>
      </c>
      <c r="N1084" s="103">
        <v>0.50956570416129709</v>
      </c>
      <c r="O1084" s="103">
        <v>0.50652727929620789</v>
      </c>
      <c r="P1084" s="103">
        <v>0.50419935921617565</v>
      </c>
      <c r="Q1084" s="103">
        <v>0.50246186972599927</v>
      </c>
      <c r="R1084" s="103">
        <v>0.50119473663047776</v>
      </c>
      <c r="S1084" s="103">
        <v>0.50027788580172872</v>
      </c>
      <c r="T1084" s="103">
        <v>0.49960715821277074</v>
      </c>
      <c r="U1084" s="103">
        <v>0.49913899293273528</v>
      </c>
      <c r="V1084" s="103">
        <v>0.49884424946575423</v>
      </c>
      <c r="W1084" s="103">
        <v>0.4986937873159597</v>
      </c>
      <c r="X1084" s="103">
        <v>0.49865846598748359</v>
      </c>
      <c r="Y1084" s="103">
        <v>0.4987091449844579</v>
      </c>
      <c r="Z1084" s="103">
        <v>0.49881995785280703</v>
      </c>
      <c r="AA1084" s="103">
        <v>0.49898267284699882</v>
      </c>
      <c r="AB1084" s="103">
        <v>0.4991949693563707</v>
      </c>
      <c r="AC1084" s="103">
        <v>0.4994545310597332</v>
      </c>
      <c r="AD1084" s="103">
        <v>0.49975904163589679</v>
      </c>
      <c r="AE1084" s="103">
        <v>0.50010618476367175</v>
      </c>
      <c r="AF1084" s="103">
        <v>0.50049364412186859</v>
      </c>
      <c r="AG1084" s="103">
        <v>0.5009191033892979</v>
      </c>
      <c r="AH1084" s="103">
        <v>0.50138024624476996</v>
      </c>
      <c r="AI1084" s="103">
        <v>0.50187475636709511</v>
      </c>
      <c r="AJ1084" s="103">
        <v>0.50240031743508395</v>
      </c>
      <c r="AK1084" s="103">
        <v>0.50295461312754675</v>
      </c>
      <c r="AL1084" s="103">
        <v>0.5035362079525233</v>
      </c>
      <c r="AM1084" s="103">
        <v>0.50414796014742613</v>
      </c>
      <c r="AN1084" s="103">
        <v>0.50479403432876291</v>
      </c>
      <c r="AO1084" s="103">
        <v>0.50547859542012918</v>
      </c>
      <c r="AP1084" s="103">
        <v>0.50620580834512008</v>
      </c>
      <c r="AQ1084" s="103">
        <v>0.50697983802733071</v>
      </c>
      <c r="AR1084" s="103">
        <v>0.50780484939035642</v>
      </c>
      <c r="AS1084" s="103">
        <v>0.50868500735779221</v>
      </c>
      <c r="AT1084" s="103">
        <v>0.50962447685323331</v>
      </c>
      <c r="AU1084" s="103">
        <v>0.51062742280027518</v>
      </c>
      <c r="AV1084" s="103">
        <v>0.51169801012251259</v>
      </c>
      <c r="AW1084" s="103">
        <v>0.5128404037435409</v>
      </c>
      <c r="AX1084" s="103">
        <v>0.5140581191541449</v>
      </c>
      <c r="AY1084" s="103">
        <v>0.5153518046609562</v>
      </c>
      <c r="AZ1084" s="103">
        <v>0.51672131756760031</v>
      </c>
      <c r="BA1084" s="103">
        <v>0.5181665151521897</v>
      </c>
      <c r="BB1084" s="103">
        <v>0.51968725469283727</v>
      </c>
      <c r="BC1084" s="103">
        <v>0.52128339346765529</v>
      </c>
      <c r="BD1084" s="103">
        <v>0.52295478875475643</v>
      </c>
      <c r="BE1084" s="103">
        <v>0.52470129783225361</v>
      </c>
      <c r="BF1084" s="103">
        <v>0.52652277797825908</v>
      </c>
      <c r="BG1084" s="103">
        <v>0.52841908647088565</v>
      </c>
      <c r="BH1084" s="103">
        <v>0.53039008058824622</v>
      </c>
      <c r="BI1084" s="103">
        <v>0.53243561760845282</v>
      </c>
    </row>
    <row r="1085" spans="1:61">
      <c r="A1085" s="102">
        <v>43881</v>
      </c>
      <c r="B1085" s="103">
        <v>0.7049822663555263</v>
      </c>
      <c r="C1085" s="103">
        <v>0.68010395035567883</v>
      </c>
      <c r="D1085" s="103">
        <v>0.653314079583588</v>
      </c>
      <c r="E1085" s="103">
        <v>0.62608188495410599</v>
      </c>
      <c r="F1085" s="103">
        <v>0.59973041929154414</v>
      </c>
      <c r="G1085" s="103">
        <v>0.57527353530292991</v>
      </c>
      <c r="H1085" s="103">
        <v>0.55394110666944396</v>
      </c>
      <c r="I1085" s="103">
        <v>0.53639409527332993</v>
      </c>
      <c r="J1085" s="103">
        <v>0.52252051889302065</v>
      </c>
      <c r="K1085" s="103">
        <v>0.5118942900151876</v>
      </c>
      <c r="L1085" s="103">
        <v>0.50406146716308853</v>
      </c>
      <c r="M1085" s="103">
        <v>0.49846155501040385</v>
      </c>
      <c r="N1085" s="103">
        <v>0.49414023992422845</v>
      </c>
      <c r="O1085" s="103">
        <v>0.49071493579775266</v>
      </c>
      <c r="P1085" s="103">
        <v>0.48804107405323038</v>
      </c>
      <c r="Q1085" s="103">
        <v>0.48597425883295692</v>
      </c>
      <c r="R1085" s="103">
        <v>0.48437009427922795</v>
      </c>
      <c r="S1085" s="103">
        <v>0.48308418462741193</v>
      </c>
      <c r="T1085" s="103">
        <v>0.48199413675788966</v>
      </c>
      <c r="U1085" s="103">
        <v>0.48106133448758692</v>
      </c>
      <c r="V1085" s="103">
        <v>0.48026709790115135</v>
      </c>
      <c r="W1085" s="103">
        <v>0.47959274708323019</v>
      </c>
      <c r="X1085" s="103">
        <v>0.47901960211847067</v>
      </c>
      <c r="Y1085" s="103">
        <v>0.47852898309152037</v>
      </c>
      <c r="Z1085" s="103">
        <v>0.4781049966527775</v>
      </c>
      <c r="AA1085" s="103">
        <v>0.47774533297011312</v>
      </c>
      <c r="AB1085" s="103">
        <v>0.47745181503433692</v>
      </c>
      <c r="AC1085" s="103">
        <v>0.47722626680775182</v>
      </c>
      <c r="AD1085" s="103">
        <v>0.47707051225266095</v>
      </c>
      <c r="AE1085" s="103">
        <v>0.47698637533136762</v>
      </c>
      <c r="AF1085" s="103">
        <v>0.47697568000617468</v>
      </c>
      <c r="AG1085" s="103">
        <v>0.47704025023938545</v>
      </c>
      <c r="AH1085" s="103">
        <v>0.47718190999330296</v>
      </c>
      <c r="AI1085" s="103">
        <v>0.47740248323023032</v>
      </c>
      <c r="AJ1085" s="103">
        <v>0.47770379391247075</v>
      </c>
      <c r="AK1085" s="103">
        <v>0.47808766600232722</v>
      </c>
      <c r="AL1085" s="103">
        <v>0.47855539234889727</v>
      </c>
      <c r="AM1085" s="103">
        <v>0.4791059209869365</v>
      </c>
      <c r="AN1085" s="103">
        <v>0.47973755306035148</v>
      </c>
      <c r="AO1085" s="103">
        <v>0.48044858969218412</v>
      </c>
      <c r="AP1085" s="103">
        <v>0.48123733200547641</v>
      </c>
      <c r="AQ1085" s="103">
        <v>0.48210208112326985</v>
      </c>
      <c r="AR1085" s="103">
        <v>0.48304113816860661</v>
      </c>
      <c r="AS1085" s="103">
        <v>0.48405280426452818</v>
      </c>
      <c r="AT1085" s="103">
        <v>0.48513538053407662</v>
      </c>
      <c r="AU1085" s="103">
        <v>0.48628716810029382</v>
      </c>
      <c r="AV1085" s="103">
        <v>0.48750646808622133</v>
      </c>
      <c r="AW1085" s="103">
        <v>0.48879158161490116</v>
      </c>
      <c r="AX1085" s="103">
        <v>0.49014116453380302</v>
      </c>
      <c r="AY1085" s="103">
        <v>0.49155543876503854</v>
      </c>
      <c r="AZ1085" s="103">
        <v>0.49303505828171079</v>
      </c>
      <c r="BA1085" s="103">
        <v>0.49458067707085723</v>
      </c>
      <c r="BB1085" s="103">
        <v>0.49619294911951578</v>
      </c>
      <c r="BC1085" s="103">
        <v>0.49787252841472357</v>
      </c>
      <c r="BD1085" s="103">
        <v>0.49962006894351851</v>
      </c>
      <c r="BE1085" s="103">
        <v>0.50143622469293836</v>
      </c>
      <c r="BF1085" s="103">
        <v>0.50332164965002035</v>
      </c>
      <c r="BG1085" s="103">
        <v>0.50527699780180235</v>
      </c>
      <c r="BH1085" s="103">
        <v>0.5073029231353221</v>
      </c>
      <c r="BI1085" s="103">
        <v>0.50940007963761691</v>
      </c>
    </row>
    <row r="1086" spans="1:61">
      <c r="A1086" s="102">
        <v>43882</v>
      </c>
      <c r="B1086" s="103">
        <v>0.70650331690273693</v>
      </c>
      <c r="C1086" s="103">
        <v>0.67986992085403164</v>
      </c>
      <c r="D1086" s="103">
        <v>0.65117320919438726</v>
      </c>
      <c r="E1086" s="103">
        <v>0.62303898852322481</v>
      </c>
      <c r="F1086" s="103">
        <v>0.59720250714434275</v>
      </c>
      <c r="G1086" s="103">
        <v>0.57437364322554507</v>
      </c>
      <c r="H1086" s="103">
        <v>0.55478165845156935</v>
      </c>
      <c r="I1086" s="103">
        <v>0.53824406985086537</v>
      </c>
      <c r="J1086" s="103">
        <v>0.52446529573750034</v>
      </c>
      <c r="K1086" s="103">
        <v>0.51324358643561119</v>
      </c>
      <c r="L1086" s="103">
        <v>0.5042584436466192</v>
      </c>
      <c r="M1086" s="103">
        <v>0.49711637759376098</v>
      </c>
      <c r="N1086" s="103">
        <v>0.4910470125566625</v>
      </c>
      <c r="O1086" s="103">
        <v>0.48579385900116184</v>
      </c>
      <c r="P1086" s="103">
        <v>0.4812994961846751</v>
      </c>
      <c r="Q1086" s="103">
        <v>0.47750655015935239</v>
      </c>
      <c r="R1086" s="103">
        <v>0.4743576469773445</v>
      </c>
      <c r="S1086" s="103">
        <v>0.47179541269080344</v>
      </c>
      <c r="T1086" s="103">
        <v>0.46976398778015166</v>
      </c>
      <c r="U1086" s="103">
        <v>0.46821453779954902</v>
      </c>
      <c r="V1086" s="103">
        <v>0.46710026382721542</v>
      </c>
      <c r="W1086" s="103">
        <v>0.46637436715275582</v>
      </c>
      <c r="X1086" s="103">
        <v>0.46599004906577546</v>
      </c>
      <c r="Y1086" s="103">
        <v>0.46590051085587997</v>
      </c>
      <c r="Z1086" s="103">
        <v>0.46606235689644104</v>
      </c>
      <c r="AA1086" s="103">
        <v>0.46644721585231191</v>
      </c>
      <c r="AB1086" s="103">
        <v>0.46703086131211335</v>
      </c>
      <c r="AC1086" s="103">
        <v>0.46778906699815392</v>
      </c>
      <c r="AD1086" s="103">
        <v>0.46869760663274251</v>
      </c>
      <c r="AE1086" s="103">
        <v>0.46973225393818718</v>
      </c>
      <c r="AF1086" s="103">
        <v>0.47086878263679682</v>
      </c>
      <c r="AG1086" s="103">
        <v>0.47208296645087999</v>
      </c>
      <c r="AH1086" s="103">
        <v>0.47335057910274497</v>
      </c>
      <c r="AI1086" s="103">
        <v>0.4746473943147006</v>
      </c>
      <c r="AJ1086" s="103">
        <v>0.47594918580905543</v>
      </c>
      <c r="AK1086" s="103">
        <v>0.47723172730811797</v>
      </c>
      <c r="AL1086" s="103">
        <v>0.4784749841964025</v>
      </c>
      <c r="AM1086" s="103">
        <v>0.47967742764878485</v>
      </c>
      <c r="AN1086" s="103">
        <v>0.48084263424497187</v>
      </c>
      <c r="AO1086" s="103">
        <v>0.48197418072933718</v>
      </c>
      <c r="AP1086" s="103">
        <v>0.48307564384625418</v>
      </c>
      <c r="AQ1086" s="103">
        <v>0.48415060034009616</v>
      </c>
      <c r="AR1086" s="103">
        <v>0.48520262695523669</v>
      </c>
      <c r="AS1086" s="103">
        <v>0.48623530043604912</v>
      </c>
      <c r="AT1086" s="103">
        <v>0.48725219752690679</v>
      </c>
      <c r="AU1086" s="103">
        <v>0.48825689497218344</v>
      </c>
      <c r="AV1086" s="103">
        <v>0.48925296951625202</v>
      </c>
      <c r="AW1086" s="103">
        <v>0.49024399790348627</v>
      </c>
      <c r="AX1086" s="103">
        <v>0.49123371574763808</v>
      </c>
      <c r="AY1086" s="103">
        <v>0.49222656005567478</v>
      </c>
      <c r="AZ1086" s="103">
        <v>0.49322716133595962</v>
      </c>
      <c r="BA1086" s="103">
        <v>0.4942401501030978</v>
      </c>
      <c r="BB1086" s="103">
        <v>0.49527015687169418</v>
      </c>
      <c r="BC1086" s="103">
        <v>0.49632181215635374</v>
      </c>
      <c r="BD1086" s="103">
        <v>0.49739974647168145</v>
      </c>
      <c r="BE1086" s="103">
        <v>0.49850859033228256</v>
      </c>
      <c r="BF1086" s="103">
        <v>0.49965297425276173</v>
      </c>
      <c r="BG1086" s="103">
        <v>0.50083752874772403</v>
      </c>
      <c r="BH1086" s="103">
        <v>0.5020668843317746</v>
      </c>
      <c r="BI1086" s="103">
        <v>0.50334567151951826</v>
      </c>
    </row>
    <row r="1087" spans="1:61">
      <c r="A1087" s="102">
        <v>43885</v>
      </c>
      <c r="B1087" s="103">
        <v>0.69595954423051165</v>
      </c>
      <c r="C1087" s="103">
        <v>0.65379926360010965</v>
      </c>
      <c r="D1087" s="103">
        <v>0.61459666214286979</v>
      </c>
      <c r="E1087" s="103">
        <v>0.57902880109485522</v>
      </c>
      <c r="F1087" s="103">
        <v>0.54648168582057732</v>
      </c>
      <c r="G1087" s="103">
        <v>0.51734789051484154</v>
      </c>
      <c r="H1087" s="103">
        <v>0.49243966306087417</v>
      </c>
      <c r="I1087" s="103">
        <v>0.47194632933851149</v>
      </c>
      <c r="J1087" s="103">
        <v>0.45565722858964586</v>
      </c>
      <c r="K1087" s="103">
        <v>0.44293550464625392</v>
      </c>
      <c r="L1087" s="103">
        <v>0.43329191671225314</v>
      </c>
      <c r="M1087" s="103">
        <v>0.42608421758738607</v>
      </c>
      <c r="N1087" s="103">
        <v>0.42050228841548787</v>
      </c>
      <c r="O1087" s="103">
        <v>0.41619927879270174</v>
      </c>
      <c r="P1087" s="103">
        <v>0.41297540343228017</v>
      </c>
      <c r="Q1087" s="103">
        <v>0.41063088179102736</v>
      </c>
      <c r="R1087" s="103">
        <v>0.40896593332574832</v>
      </c>
      <c r="S1087" s="103">
        <v>0.40778077762354936</v>
      </c>
      <c r="T1087" s="103">
        <v>0.40690643844275159</v>
      </c>
      <c r="U1087" s="103">
        <v>0.40629122903551479</v>
      </c>
      <c r="V1087" s="103">
        <v>0.40591137385303216</v>
      </c>
      <c r="W1087" s="103">
        <v>0.40574309734649672</v>
      </c>
      <c r="X1087" s="103">
        <v>0.40576262396710155</v>
      </c>
      <c r="Y1087" s="103">
        <v>0.40594617816603962</v>
      </c>
      <c r="Z1087" s="103">
        <v>0.40627193353801094</v>
      </c>
      <c r="AA1087" s="103">
        <v>0.40672666896109672</v>
      </c>
      <c r="AB1087" s="103">
        <v>0.4072995373516925</v>
      </c>
      <c r="AC1087" s="103">
        <v>0.4079796917027646</v>
      </c>
      <c r="AD1087" s="103">
        <v>0.40875628500727917</v>
      </c>
      <c r="AE1087" s="103">
        <v>0.40961847025820242</v>
      </c>
      <c r="AF1087" s="103">
        <v>0.41055540044850042</v>
      </c>
      <c r="AG1087" s="103">
        <v>0.41155622857113972</v>
      </c>
      <c r="AH1087" s="103">
        <v>0.41261010761908601</v>
      </c>
      <c r="AI1087" s="103">
        <v>0.41370619058530583</v>
      </c>
      <c r="AJ1087" s="103">
        <v>0.41483363046276545</v>
      </c>
      <c r="AK1087" s="103">
        <v>0.41598158024443077</v>
      </c>
      <c r="AL1087" s="103">
        <v>0.41714135450022244</v>
      </c>
      <c r="AM1087" s="103">
        <v>0.418313810956921</v>
      </c>
      <c r="AN1087" s="103">
        <v>0.41950244012154797</v>
      </c>
      <c r="AO1087" s="103">
        <v>0.42071073258604008</v>
      </c>
      <c r="AP1087" s="103">
        <v>0.4219421789423341</v>
      </c>
      <c r="AQ1087" s="103">
        <v>0.42320026978236647</v>
      </c>
      <c r="AR1087" s="103">
        <v>0.42448849569807401</v>
      </c>
      <c r="AS1087" s="103">
        <v>0.42581034728139322</v>
      </c>
      <c r="AT1087" s="103">
        <v>0.42716931512426076</v>
      </c>
      <c r="AU1087" s="103">
        <v>0.42856888981861352</v>
      </c>
      <c r="AV1087" s="103">
        <v>0.43001256195638771</v>
      </c>
      <c r="AW1087" s="103">
        <v>0.43150382212952026</v>
      </c>
      <c r="AX1087" s="103">
        <v>0.43304581040241613</v>
      </c>
      <c r="AY1087" s="103">
        <v>0.43463977882116628</v>
      </c>
      <c r="AZ1087" s="103">
        <v>0.43628634657020482</v>
      </c>
      <c r="BA1087" s="103">
        <v>0.43798613237472295</v>
      </c>
      <c r="BB1087" s="103">
        <v>0.43973975495991241</v>
      </c>
      <c r="BC1087" s="103">
        <v>0.44154783305096429</v>
      </c>
      <c r="BD1087" s="103">
        <v>0.44341098537307</v>
      </c>
      <c r="BE1087" s="103">
        <v>0.4453298306514214</v>
      </c>
      <c r="BF1087" s="103">
        <v>0.4473049876112094</v>
      </c>
      <c r="BG1087" s="103">
        <v>0.44933707497762559</v>
      </c>
      <c r="BH1087" s="103">
        <v>0.45142671147586166</v>
      </c>
      <c r="BI1087" s="103">
        <v>0.45357451583110853</v>
      </c>
    </row>
    <row r="1088" spans="1:61">
      <c r="A1088" s="102">
        <v>43886</v>
      </c>
      <c r="B1088" s="103">
        <v>0.68861095131596839</v>
      </c>
      <c r="C1088" s="103">
        <v>0.64445054775884114</v>
      </c>
      <c r="D1088" s="103">
        <v>0.60290192031294321</v>
      </c>
      <c r="E1088" s="103">
        <v>0.56401802113437827</v>
      </c>
      <c r="F1088" s="103">
        <v>0.52871037661088927</v>
      </c>
      <c r="G1088" s="103">
        <v>0.49801406678649318</v>
      </c>
      <c r="H1088" s="103">
        <v>0.47255955268831906</v>
      </c>
      <c r="I1088" s="103">
        <v>0.45203701522698531</v>
      </c>
      <c r="J1088" s="103">
        <v>0.43576887086232174</v>
      </c>
      <c r="K1088" s="103">
        <v>0.42289762860653229</v>
      </c>
      <c r="L1088" s="103">
        <v>0.41273737021542795</v>
      </c>
      <c r="M1088" s="103">
        <v>0.40473291567176917</v>
      </c>
      <c r="N1088" s="103">
        <v>0.39815494342382085</v>
      </c>
      <c r="O1088" s="103">
        <v>0.3927376081720434</v>
      </c>
      <c r="P1088" s="103">
        <v>0.38836885387364395</v>
      </c>
      <c r="Q1088" s="103">
        <v>0.38493662944606183</v>
      </c>
      <c r="R1088" s="103">
        <v>0.38232888380673652</v>
      </c>
      <c r="S1088" s="103">
        <v>0.38043356590608862</v>
      </c>
      <c r="T1088" s="103">
        <v>0.37914642142631599</v>
      </c>
      <c r="U1088" s="103">
        <v>0.37839288276695665</v>
      </c>
      <c r="V1088" s="103">
        <v>0.37810544682965619</v>
      </c>
      <c r="W1088" s="103">
        <v>0.37821661051605993</v>
      </c>
      <c r="X1088" s="103">
        <v>0.37865887072781323</v>
      </c>
      <c r="Y1088" s="103">
        <v>0.37936472436656155</v>
      </c>
      <c r="Z1088" s="103">
        <v>0.38027399603562972</v>
      </c>
      <c r="AA1088" s="103">
        <v>0.3813588614450163</v>
      </c>
      <c r="AB1088" s="103">
        <v>0.38260042137589895</v>
      </c>
      <c r="AC1088" s="103">
        <v>0.38397977689732055</v>
      </c>
      <c r="AD1088" s="103">
        <v>0.3854780290783239</v>
      </c>
      <c r="AE1088" s="103">
        <v>0.38707627898795138</v>
      </c>
      <c r="AF1088" s="103">
        <v>0.38875562769524585</v>
      </c>
      <c r="AG1088" s="103">
        <v>0.39049717626925023</v>
      </c>
      <c r="AH1088" s="103">
        <v>0.39228202577900673</v>
      </c>
      <c r="AI1088" s="103">
        <v>0.39409127729355842</v>
      </c>
      <c r="AJ1088" s="103">
        <v>0.39590603188194784</v>
      </c>
      <c r="AK1088" s="103">
        <v>0.39770739061321758</v>
      </c>
      <c r="AL1088" s="103">
        <v>0.39947910119835611</v>
      </c>
      <c r="AM1088" s="103">
        <v>0.40121916674345515</v>
      </c>
      <c r="AN1088" s="103">
        <v>0.40293036874733357</v>
      </c>
      <c r="AO1088" s="103">
        <v>0.40461549217629905</v>
      </c>
      <c r="AP1088" s="103">
        <v>0.40627732199665872</v>
      </c>
      <c r="AQ1088" s="103">
        <v>0.40791864317471932</v>
      </c>
      <c r="AR1088" s="103">
        <v>0.40954224067678846</v>
      </c>
      <c r="AS1088" s="103">
        <v>0.41115089946917283</v>
      </c>
      <c r="AT1088" s="103">
        <v>0.41274740451817976</v>
      </c>
      <c r="AU1088" s="103">
        <v>0.41433454079011656</v>
      </c>
      <c r="AV1088" s="103">
        <v>0.41591509325129006</v>
      </c>
      <c r="AW1088" s="103">
        <v>0.41749184686800744</v>
      </c>
      <c r="AX1088" s="103">
        <v>0.41906762600869535</v>
      </c>
      <c r="AY1088" s="103">
        <v>0.42064544711310542</v>
      </c>
      <c r="AZ1088" s="103">
        <v>0.42222838505922416</v>
      </c>
      <c r="BA1088" s="103">
        <v>0.42381951473877477</v>
      </c>
      <c r="BB1088" s="103">
        <v>0.42542191104348054</v>
      </c>
      <c r="BC1088" s="103">
        <v>0.42703864886506437</v>
      </c>
      <c r="BD1088" s="103">
        <v>0.42867280309524969</v>
      </c>
      <c r="BE1088" s="103">
        <v>0.43032744862575995</v>
      </c>
      <c r="BF1088" s="103">
        <v>0.432005660348318</v>
      </c>
      <c r="BG1088" s="103">
        <v>0.43371051315464726</v>
      </c>
      <c r="BH1088" s="103">
        <v>0.43544508193647125</v>
      </c>
      <c r="BI1088" s="103">
        <v>0.43721244158551265</v>
      </c>
    </row>
    <row r="1089" spans="1:61">
      <c r="A1089" s="102">
        <v>43887</v>
      </c>
      <c r="B1089" s="103">
        <v>0.67633380328743953</v>
      </c>
      <c r="C1089" s="103">
        <v>0.63310360329807513</v>
      </c>
      <c r="D1089" s="103">
        <v>0.58821033174160364</v>
      </c>
      <c r="E1089" s="103">
        <v>0.54451871918557293</v>
      </c>
      <c r="F1089" s="103">
        <v>0.50538799975584237</v>
      </c>
      <c r="G1089" s="103">
        <v>0.47291171306924834</v>
      </c>
      <c r="H1089" s="103">
        <v>0.44757504517959024</v>
      </c>
      <c r="I1089" s="103">
        <v>0.42831376700525708</v>
      </c>
      <c r="J1089" s="103">
        <v>0.41360898918981098</v>
      </c>
      <c r="K1089" s="103">
        <v>0.40214943962533989</v>
      </c>
      <c r="L1089" s="103">
        <v>0.39301104554183042</v>
      </c>
      <c r="M1089" s="103">
        <v>0.38567401535785606</v>
      </c>
      <c r="N1089" s="103">
        <v>0.37964959316060271</v>
      </c>
      <c r="O1089" s="103">
        <v>0.37474300215779349</v>
      </c>
      <c r="P1089" s="103">
        <v>0.37085275967479336</v>
      </c>
      <c r="Q1089" s="103">
        <v>0.36787738604602366</v>
      </c>
      <c r="R1089" s="103">
        <v>0.36571540160590582</v>
      </c>
      <c r="S1089" s="103">
        <v>0.36426532672369188</v>
      </c>
      <c r="T1089" s="103">
        <v>0.36343391619969195</v>
      </c>
      <c r="U1089" s="103">
        <v>0.36315927812865895</v>
      </c>
      <c r="V1089" s="103">
        <v>0.36338698170022515</v>
      </c>
      <c r="W1089" s="103">
        <v>0.3640625961040227</v>
      </c>
      <c r="X1089" s="103">
        <v>0.36513169052968403</v>
      </c>
      <c r="Y1089" s="103">
        <v>0.36653983416684111</v>
      </c>
      <c r="Z1089" s="103">
        <v>0.36823490611678827</v>
      </c>
      <c r="AA1089" s="103">
        <v>0.37017722717260165</v>
      </c>
      <c r="AB1089" s="103">
        <v>0.37233128856873909</v>
      </c>
      <c r="AC1089" s="103">
        <v>0.37466158456597887</v>
      </c>
      <c r="AD1089" s="103">
        <v>0.37713260942509902</v>
      </c>
      <c r="AE1089" s="103">
        <v>0.37970885740687704</v>
      </c>
      <c r="AF1089" s="103">
        <v>0.38235482277209104</v>
      </c>
      <c r="AG1089" s="103">
        <v>0.38503499978151934</v>
      </c>
      <c r="AH1089" s="103">
        <v>0.38771388269593915</v>
      </c>
      <c r="AI1089" s="103">
        <v>0.39035596577612874</v>
      </c>
      <c r="AJ1089" s="103">
        <v>0.39292574328286639</v>
      </c>
      <c r="AK1089" s="103">
        <v>0.39538770947692947</v>
      </c>
      <c r="AL1089" s="103">
        <v>0.39771266666412119</v>
      </c>
      <c r="AM1089" s="103">
        <v>0.39990216662738715</v>
      </c>
      <c r="AN1089" s="103">
        <v>0.40196711676353403</v>
      </c>
      <c r="AO1089" s="103">
        <v>0.4039184266685753</v>
      </c>
      <c r="AP1089" s="103">
        <v>0.40576700593852399</v>
      </c>
      <c r="AQ1089" s="103">
        <v>0.40752376416939307</v>
      </c>
      <c r="AR1089" s="103">
        <v>0.40919961095719559</v>
      </c>
      <c r="AS1089" s="103">
        <v>0.41080545589794432</v>
      </c>
      <c r="AT1089" s="103">
        <v>0.41235220858765265</v>
      </c>
      <c r="AU1089" s="103">
        <v>0.41385077862233371</v>
      </c>
      <c r="AV1089" s="103">
        <v>0.41531207559800004</v>
      </c>
      <c r="AW1089" s="103">
        <v>0.41674700911066498</v>
      </c>
      <c r="AX1089" s="103">
        <v>0.41816576525545662</v>
      </c>
      <c r="AY1089" s="103">
        <v>0.41957533593982993</v>
      </c>
      <c r="AZ1089" s="103">
        <v>0.42098183185402321</v>
      </c>
      <c r="BA1089" s="103">
        <v>0.42239136365985103</v>
      </c>
      <c r="BB1089" s="103">
        <v>0.42381004201912803</v>
      </c>
      <c r="BC1089" s="103">
        <v>0.42524397759366867</v>
      </c>
      <c r="BD1089" s="103">
        <v>0.42669928104528754</v>
      </c>
      <c r="BE1089" s="103">
        <v>0.42818206303579948</v>
      </c>
      <c r="BF1089" s="103">
        <v>0.4296984342270187</v>
      </c>
      <c r="BG1089" s="103">
        <v>0.43125450528076004</v>
      </c>
      <c r="BH1089" s="103">
        <v>0.4328563868588382</v>
      </c>
      <c r="BI1089" s="103">
        <v>0.43451018962306753</v>
      </c>
    </row>
    <row r="1090" spans="1:61">
      <c r="A1090" s="102">
        <v>43888</v>
      </c>
      <c r="B1090" s="103">
        <v>0.66044045308086929</v>
      </c>
      <c r="C1090" s="103">
        <v>0.58490915086322304</v>
      </c>
      <c r="D1090" s="103">
        <v>0.52995916576917301</v>
      </c>
      <c r="E1090" s="103">
        <v>0.49313105472249352</v>
      </c>
      <c r="F1090" s="103">
        <v>0.46672471255470549</v>
      </c>
      <c r="G1090" s="103">
        <v>0.44561863435245386</v>
      </c>
      <c r="H1090" s="103">
        <v>0.42821507059501196</v>
      </c>
      <c r="I1090" s="103">
        <v>0.41406966928314493</v>
      </c>
      <c r="J1090" s="103">
        <v>0.40276967447325834</v>
      </c>
      <c r="K1090" s="103">
        <v>0.39372600034157429</v>
      </c>
      <c r="L1090" s="103">
        <v>0.38638634719379611</v>
      </c>
      <c r="M1090" s="103">
        <v>0.38036002684456899</v>
      </c>
      <c r="N1090" s="103">
        <v>0.37527577293840886</v>
      </c>
      <c r="O1090" s="103">
        <v>0.37099750898146722</v>
      </c>
      <c r="P1090" s="103">
        <v>0.36747487283212926</v>
      </c>
      <c r="Q1090" s="103">
        <v>0.36465756454828835</v>
      </c>
      <c r="R1090" s="103">
        <v>0.36249528418783827</v>
      </c>
      <c r="S1090" s="103">
        <v>0.36093773180074168</v>
      </c>
      <c r="T1090" s="103">
        <v>0.35993273245404261</v>
      </c>
      <c r="U1090" s="103">
        <v>0.35942097205833262</v>
      </c>
      <c r="V1090" s="103">
        <v>0.35934143763021009</v>
      </c>
      <c r="W1090" s="103">
        <v>0.35963311618627325</v>
      </c>
      <c r="X1090" s="103">
        <v>0.36023499474312065</v>
      </c>
      <c r="Y1090" s="103">
        <v>0.36108606031735047</v>
      </c>
      <c r="Z1090" s="103">
        <v>0.36213082297640009</v>
      </c>
      <c r="AA1090" s="103">
        <v>0.36334071569720733</v>
      </c>
      <c r="AB1090" s="103">
        <v>0.36469536282674891</v>
      </c>
      <c r="AC1090" s="103">
        <v>0.36617439063752766</v>
      </c>
      <c r="AD1090" s="103">
        <v>0.36775742540204592</v>
      </c>
      <c r="AE1090" s="103">
        <v>0.36942409339280613</v>
      </c>
      <c r="AF1090" s="103">
        <v>0.3711540208823107</v>
      </c>
      <c r="AG1090" s="103">
        <v>0.37292683414306249</v>
      </c>
      <c r="AH1090" s="103">
        <v>0.37472215944756354</v>
      </c>
      <c r="AI1090" s="103">
        <v>0.37651962306831643</v>
      </c>
      <c r="AJ1090" s="103">
        <v>0.37829885127782403</v>
      </c>
      <c r="AK1090" s="103">
        <v>0.38003947034858826</v>
      </c>
      <c r="AL1090" s="103">
        <v>0.38172530524848197</v>
      </c>
      <c r="AM1090" s="103">
        <v>0.38335871778648778</v>
      </c>
      <c r="AN1090" s="103">
        <v>0.38494718374274761</v>
      </c>
      <c r="AO1090" s="103">
        <v>0.3864981790623459</v>
      </c>
      <c r="AP1090" s="103">
        <v>0.38801917969036742</v>
      </c>
      <c r="AQ1090" s="103">
        <v>0.38951766157189593</v>
      </c>
      <c r="AR1090" s="103">
        <v>0.39100110065201615</v>
      </c>
      <c r="AS1090" s="103">
        <v>0.39247697287581229</v>
      </c>
      <c r="AT1090" s="103">
        <v>0.39395275418836878</v>
      </c>
      <c r="AU1090" s="103">
        <v>0.39543592053477017</v>
      </c>
      <c r="AV1090" s="103">
        <v>0.39693394786010033</v>
      </c>
      <c r="AW1090" s="103">
        <v>0.39845431210944404</v>
      </c>
      <c r="AX1090" s="103">
        <v>0.40000375966283608</v>
      </c>
      <c r="AY1090" s="103">
        <v>0.4015858159399478</v>
      </c>
      <c r="AZ1090" s="103">
        <v>0.40320311775713408</v>
      </c>
      <c r="BA1090" s="103">
        <v>0.4048583019020906</v>
      </c>
      <c r="BB1090" s="103">
        <v>0.40655400516251322</v>
      </c>
      <c r="BC1090" s="103">
        <v>0.40829286432609746</v>
      </c>
      <c r="BD1090" s="103">
        <v>0.41007751618053906</v>
      </c>
      <c r="BE1090" s="103">
        <v>0.41191059751353387</v>
      </c>
      <c r="BF1090" s="103">
        <v>0.41379474511277736</v>
      </c>
      <c r="BG1090" s="103">
        <v>0.41573259576596522</v>
      </c>
      <c r="BH1090" s="103">
        <v>0.41772678626079351</v>
      </c>
      <c r="BI1090" s="103">
        <v>0.41977995338495749</v>
      </c>
    </row>
    <row r="1091" spans="1:61">
      <c r="A1091" s="102">
        <v>43889</v>
      </c>
      <c r="B1091" s="103">
        <v>0.61319086115301957</v>
      </c>
      <c r="C1091" s="103">
        <v>0.52119235791616048</v>
      </c>
      <c r="D1091" s="103">
        <v>0.46510012323257843</v>
      </c>
      <c r="E1091" s="103">
        <v>0.43334597651644435</v>
      </c>
      <c r="F1091" s="103">
        <v>0.41256276725742591</v>
      </c>
      <c r="G1091" s="103">
        <v>0.39583770437014493</v>
      </c>
      <c r="H1091" s="103">
        <v>0.38097906822248767</v>
      </c>
      <c r="I1091" s="103">
        <v>0.36755953413066378</v>
      </c>
      <c r="J1091" s="103">
        <v>0.35550370260905295</v>
      </c>
      <c r="K1091" s="103">
        <v>0.34476837338855243</v>
      </c>
      <c r="L1091" s="103">
        <v>0.3352574780067244</v>
      </c>
      <c r="M1091" s="103">
        <v>0.32694521201853149</v>
      </c>
      <c r="N1091" s="103">
        <v>0.31987952924355023</v>
      </c>
      <c r="O1091" s="103">
        <v>0.31402054783816064</v>
      </c>
      <c r="P1091" s="103">
        <v>0.30929569706659005</v>
      </c>
      <c r="Q1091" s="103">
        <v>0.30563239850894752</v>
      </c>
      <c r="R1091" s="103">
        <v>0.30295807374534273</v>
      </c>
      <c r="S1091" s="103">
        <v>0.30120014435588599</v>
      </c>
      <c r="T1091" s="103">
        <v>0.30028320899305633</v>
      </c>
      <c r="U1091" s="103">
        <v>0.30011740314502106</v>
      </c>
      <c r="V1091" s="103">
        <v>0.30060824280085258</v>
      </c>
      <c r="W1091" s="103">
        <v>0.30166124192227056</v>
      </c>
      <c r="X1091" s="103">
        <v>0.30318191447099546</v>
      </c>
      <c r="Y1091" s="103">
        <v>0.30507577440874684</v>
      </c>
      <c r="Z1091" s="103">
        <v>0.30725792080979136</v>
      </c>
      <c r="AA1091" s="103">
        <v>0.30968577010955023</v>
      </c>
      <c r="AB1091" s="103">
        <v>0.31232841331966155</v>
      </c>
      <c r="AC1091" s="103">
        <v>0.31515494182830911</v>
      </c>
      <c r="AD1091" s="103">
        <v>0.31813444702367644</v>
      </c>
      <c r="AE1091" s="103">
        <v>0.32123602029394621</v>
      </c>
      <c r="AF1091" s="103">
        <v>0.32442875302730212</v>
      </c>
      <c r="AG1091" s="103">
        <v>0.32768173661192784</v>
      </c>
      <c r="AH1091" s="103">
        <v>0.33096406243600596</v>
      </c>
      <c r="AI1091" s="103">
        <v>0.33424482188772026</v>
      </c>
      <c r="AJ1091" s="103">
        <v>0.33749310635525437</v>
      </c>
      <c r="AK1091" s="103">
        <v>0.34067800722679087</v>
      </c>
      <c r="AL1091" s="103">
        <v>0.34377382166835724</v>
      </c>
      <c r="AM1091" s="103">
        <v>0.34677782986054773</v>
      </c>
      <c r="AN1091" s="103">
        <v>0.34969365257201573</v>
      </c>
      <c r="AO1091" s="103">
        <v>0.35252491077592352</v>
      </c>
      <c r="AP1091" s="103">
        <v>0.35527522544543333</v>
      </c>
      <c r="AQ1091" s="103">
        <v>0.35794821755370648</v>
      </c>
      <c r="AR1091" s="103">
        <v>0.36054750807390551</v>
      </c>
      <c r="AS1091" s="103">
        <v>0.36307671797919189</v>
      </c>
      <c r="AT1091" s="103">
        <v>0.36553946824272765</v>
      </c>
      <c r="AU1091" s="103">
        <v>0.36793937983767522</v>
      </c>
      <c r="AV1091" s="103">
        <v>0.37028007373719585</v>
      </c>
      <c r="AW1091" s="103">
        <v>0.37256517091445185</v>
      </c>
      <c r="AX1091" s="103">
        <v>0.37479876991629302</v>
      </c>
      <c r="AY1091" s="103">
        <v>0.37698729729152031</v>
      </c>
      <c r="AZ1091" s="103">
        <v>0.37913788789000247</v>
      </c>
      <c r="BA1091" s="103">
        <v>0.38125767672810595</v>
      </c>
      <c r="BB1091" s="103">
        <v>0.3833537988221975</v>
      </c>
      <c r="BC1091" s="103">
        <v>0.38543338918864289</v>
      </c>
      <c r="BD1091" s="103">
        <v>0.3875035828438087</v>
      </c>
      <c r="BE1091" s="103">
        <v>0.3895715148040616</v>
      </c>
      <c r="BF1091" s="103">
        <v>0.39164432008576755</v>
      </c>
      <c r="BG1091" s="103">
        <v>0.39372913370529317</v>
      </c>
      <c r="BH1091" s="103">
        <v>0.39583309067900507</v>
      </c>
      <c r="BI1091" s="103">
        <v>0.397963326023269</v>
      </c>
    </row>
    <row r="1092" spans="1:61">
      <c r="A1092" s="102">
        <v>43892</v>
      </c>
      <c r="B1092" s="103">
        <v>0.52132859962172817</v>
      </c>
      <c r="C1092" s="103">
        <v>0.43306414445555064</v>
      </c>
      <c r="D1092" s="103">
        <v>0.37893988227220637</v>
      </c>
      <c r="E1092" s="103">
        <v>0.35097478056684445</v>
      </c>
      <c r="F1092" s="103">
        <v>0.33504504249738504</v>
      </c>
      <c r="G1092" s="103">
        <v>0.32303898323005703</v>
      </c>
      <c r="H1092" s="103">
        <v>0.31192193064537388</v>
      </c>
      <c r="I1092" s="103">
        <v>0.30144718562723483</v>
      </c>
      <c r="J1092" s="103">
        <v>0.29206981198591125</v>
      </c>
      <c r="K1092" s="103">
        <v>0.28408341951029342</v>
      </c>
      <c r="L1092" s="103">
        <v>0.27760248339541205</v>
      </c>
      <c r="M1092" s="103">
        <v>0.27263934992090322</v>
      </c>
      <c r="N1092" s="103">
        <v>0.26908206224519643</v>
      </c>
      <c r="O1092" s="103">
        <v>0.26676942663148684</v>
      </c>
      <c r="P1092" s="103">
        <v>0.26553598594388095</v>
      </c>
      <c r="Q1092" s="103">
        <v>0.26521628304648465</v>
      </c>
      <c r="R1092" s="103">
        <v>0.26564486080340427</v>
      </c>
      <c r="S1092" s="103">
        <v>0.26665626207874615</v>
      </c>
      <c r="T1092" s="103">
        <v>0.26810139859463561</v>
      </c>
      <c r="U1092" s="103">
        <v>0.26990711332515188</v>
      </c>
      <c r="V1092" s="103">
        <v>0.27202225042126754</v>
      </c>
      <c r="W1092" s="103">
        <v>0.27439565631875118</v>
      </c>
      <c r="X1092" s="103">
        <v>0.27697617745337133</v>
      </c>
      <c r="Y1092" s="103">
        <v>0.27971266026089586</v>
      </c>
      <c r="Z1092" s="103">
        <v>0.28255955025841839</v>
      </c>
      <c r="AA1092" s="103">
        <v>0.2854936892883439</v>
      </c>
      <c r="AB1092" s="103">
        <v>0.28849751827439835</v>
      </c>
      <c r="AC1092" s="103">
        <v>0.29155347814031035</v>
      </c>
      <c r="AD1092" s="103">
        <v>0.29464400980980832</v>
      </c>
      <c r="AE1092" s="103">
        <v>0.29775155420661992</v>
      </c>
      <c r="AF1092" s="103">
        <v>0.30085855225447361</v>
      </c>
      <c r="AG1092" s="103">
        <v>0.30394744487709785</v>
      </c>
      <c r="AH1092" s="103">
        <v>0.30700067299822026</v>
      </c>
      <c r="AI1092" s="103">
        <v>0.31000067754156924</v>
      </c>
      <c r="AJ1092" s="103">
        <v>0.3129298994308734</v>
      </c>
      <c r="AK1092" s="103">
        <v>0.31577077958986033</v>
      </c>
      <c r="AL1092" s="103">
        <v>0.31850956491679405</v>
      </c>
      <c r="AM1092" s="103">
        <v>0.32114772620809923</v>
      </c>
      <c r="AN1092" s="103">
        <v>0.3236905402347301</v>
      </c>
      <c r="AO1092" s="103">
        <v>0.32614328376764451</v>
      </c>
      <c r="AP1092" s="103">
        <v>0.3285112335778001</v>
      </c>
      <c r="AQ1092" s="103">
        <v>0.33079966643615383</v>
      </c>
      <c r="AR1092" s="103">
        <v>0.33301385911366349</v>
      </c>
      <c r="AS1092" s="103">
        <v>0.33515908838128616</v>
      </c>
      <c r="AT1092" s="103">
        <v>0.33724063100997947</v>
      </c>
      <c r="AU1092" s="103">
        <v>0.339263763770701</v>
      </c>
      <c r="AV1092" s="103">
        <v>0.34123376343440787</v>
      </c>
      <c r="AW1092" s="103">
        <v>0.34315590677205754</v>
      </c>
      <c r="AX1092" s="103">
        <v>0.34503541302794793</v>
      </c>
      <c r="AY1092" s="103">
        <v>0.34687719159512087</v>
      </c>
      <c r="AZ1092" s="103">
        <v>0.34868604800483088</v>
      </c>
      <c r="BA1092" s="103">
        <v>0.35046678771296114</v>
      </c>
      <c r="BB1092" s="103">
        <v>0.35222421617539512</v>
      </c>
      <c r="BC1092" s="103">
        <v>0.3539631388480155</v>
      </c>
      <c r="BD1092" s="103">
        <v>0.35568836118670566</v>
      </c>
      <c r="BE1092" s="103">
        <v>0.35740468864734903</v>
      </c>
      <c r="BF1092" s="103">
        <v>0.35911692668582845</v>
      </c>
      <c r="BG1092" s="103">
        <v>0.3608298807580273</v>
      </c>
      <c r="BH1092" s="103">
        <v>0.36254835631982896</v>
      </c>
      <c r="BI1092" s="103">
        <v>0.36427715882711614</v>
      </c>
    </row>
    <row r="1093" spans="1:61">
      <c r="A1093" s="102">
        <v>43893</v>
      </c>
      <c r="B1093" s="103">
        <v>0.43818155771328199</v>
      </c>
      <c r="C1093" s="103">
        <v>0.38159125684092682</v>
      </c>
      <c r="D1093" s="103">
        <v>0.34438632817831483</v>
      </c>
      <c r="E1093" s="103">
        <v>0.31912213540811879</v>
      </c>
      <c r="F1093" s="103">
        <v>0.29857261569153332</v>
      </c>
      <c r="G1093" s="103">
        <v>0.28079394100442884</v>
      </c>
      <c r="H1093" s="103">
        <v>0.26612903898653362</v>
      </c>
      <c r="I1093" s="103">
        <v>0.2547068353458406</v>
      </c>
      <c r="J1093" s="103">
        <v>0.24623716710822041</v>
      </c>
      <c r="K1093" s="103">
        <v>0.2401470654150886</v>
      </c>
      <c r="L1093" s="103">
        <v>0.23591462386163814</v>
      </c>
      <c r="M1093" s="103">
        <v>0.23321871252070595</v>
      </c>
      <c r="N1093" s="103">
        <v>0.23169244230908365</v>
      </c>
      <c r="O1093" s="103">
        <v>0.23115557570328599</v>
      </c>
      <c r="P1093" s="103">
        <v>0.23148851876225496</v>
      </c>
      <c r="Q1093" s="103">
        <v>0.23257167754493213</v>
      </c>
      <c r="R1093" s="103">
        <v>0.23428545811025966</v>
      </c>
      <c r="S1093" s="103">
        <v>0.23651026651717882</v>
      </c>
      <c r="T1093" s="103">
        <v>0.2391373556153418</v>
      </c>
      <c r="U1093" s="103">
        <v>0.24210829394516933</v>
      </c>
      <c r="V1093" s="103">
        <v>0.24537922908251891</v>
      </c>
      <c r="W1093" s="103">
        <v>0.24890631011726477</v>
      </c>
      <c r="X1093" s="103">
        <v>0.25264568613928073</v>
      </c>
      <c r="Y1093" s="103">
        <v>0.25655350623843959</v>
      </c>
      <c r="Z1093" s="103">
        <v>0.26058895778271818</v>
      </c>
      <c r="AA1093" s="103">
        <v>0.26472338125250683</v>
      </c>
      <c r="AB1093" s="103">
        <v>0.26893115540629653</v>
      </c>
      <c r="AC1093" s="103">
        <v>0.27318665900258021</v>
      </c>
      <c r="AD1093" s="103">
        <v>0.27746427079985059</v>
      </c>
      <c r="AE1093" s="103">
        <v>0.28173836955659914</v>
      </c>
      <c r="AF1093" s="103">
        <v>0.28598333403131865</v>
      </c>
      <c r="AG1093" s="103">
        <v>0.29017354298250192</v>
      </c>
      <c r="AH1093" s="103">
        <v>0.29428337516864034</v>
      </c>
      <c r="AI1093" s="103">
        <v>0.29828720934822667</v>
      </c>
      <c r="AJ1093" s="103">
        <v>0.30215942427975379</v>
      </c>
      <c r="AK1093" s="103">
        <v>0.30587439872171313</v>
      </c>
      <c r="AL1093" s="103">
        <v>0.30941232626384668</v>
      </c>
      <c r="AM1093" s="103">
        <v>0.31277665982088132</v>
      </c>
      <c r="AN1093" s="103">
        <v>0.31597666713879524</v>
      </c>
      <c r="AO1093" s="103">
        <v>0.31902161596356632</v>
      </c>
      <c r="AP1093" s="103">
        <v>0.32192077404117236</v>
      </c>
      <c r="AQ1093" s="103">
        <v>0.32468340911758997</v>
      </c>
      <c r="AR1093" s="103">
        <v>0.32731878893879723</v>
      </c>
      <c r="AS1093" s="103">
        <v>0.32983618125077091</v>
      </c>
      <c r="AT1093" s="103">
        <v>0.33224485379948882</v>
      </c>
      <c r="AU1093" s="103">
        <v>0.33455407433092837</v>
      </c>
      <c r="AV1093" s="103">
        <v>0.33677311059106668</v>
      </c>
      <c r="AW1093" s="103">
        <v>0.33891123032588122</v>
      </c>
      <c r="AX1093" s="103">
        <v>0.34097720564450468</v>
      </c>
      <c r="AY1093" s="103">
        <v>0.34297739260265175</v>
      </c>
      <c r="AZ1093" s="103">
        <v>0.34491741216506444</v>
      </c>
      <c r="BA1093" s="103">
        <v>0.34680288512369034</v>
      </c>
      <c r="BB1093" s="103">
        <v>0.34863943227047706</v>
      </c>
      <c r="BC1093" s="103">
        <v>0.35043267439737169</v>
      </c>
      <c r="BD1093" s="103">
        <v>0.35218823229632185</v>
      </c>
      <c r="BE1093" s="103">
        <v>0.35391172675927524</v>
      </c>
      <c r="BF1093" s="103">
        <v>0.35560877857817902</v>
      </c>
      <c r="BG1093" s="103">
        <v>0.35728500854498074</v>
      </c>
      <c r="BH1093" s="103">
        <v>0.35894603745162817</v>
      </c>
      <c r="BI1093" s="103">
        <v>0.36059748609006825</v>
      </c>
    </row>
    <row r="1094" spans="1:61">
      <c r="A1094" s="102">
        <v>43894</v>
      </c>
      <c r="B1094" s="103">
        <v>0.40803384856989067</v>
      </c>
      <c r="C1094" s="103">
        <v>0.33607924505552478</v>
      </c>
      <c r="D1094" s="103">
        <v>0.29121770820540449</v>
      </c>
      <c r="E1094" s="103">
        <v>0.26467954888565981</v>
      </c>
      <c r="F1094" s="103">
        <v>0.24905334413485566</v>
      </c>
      <c r="G1094" s="103">
        <v>0.23968769862442899</v>
      </c>
      <c r="H1094" s="103">
        <v>0.23412819455205913</v>
      </c>
      <c r="I1094" s="103">
        <v>0.2311344670479919</v>
      </c>
      <c r="J1094" s="103">
        <v>0.229953552855098</v>
      </c>
      <c r="K1094" s="103">
        <v>0.22999184745731183</v>
      </c>
      <c r="L1094" s="103">
        <v>0.23081139490392721</v>
      </c>
      <c r="M1094" s="103">
        <v>0.23208776104093887</v>
      </c>
      <c r="N1094" s="103">
        <v>0.23337227888280071</v>
      </c>
      <c r="O1094" s="103">
        <v>0.23456575645192293</v>
      </c>
      <c r="P1094" s="103">
        <v>0.23567802390311202</v>
      </c>
      <c r="Q1094" s="103">
        <v>0.2367189113911749</v>
      </c>
      <c r="R1094" s="103">
        <v>0.23769824907091827</v>
      </c>
      <c r="S1094" s="103">
        <v>0.23862586709714864</v>
      </c>
      <c r="T1094" s="103">
        <v>0.23952103351855214</v>
      </c>
      <c r="U1094" s="103">
        <v>0.24045647278831098</v>
      </c>
      <c r="V1094" s="103">
        <v>0.24152370847999927</v>
      </c>
      <c r="W1094" s="103">
        <v>0.24281428491706222</v>
      </c>
      <c r="X1094" s="103">
        <v>0.24441974642294512</v>
      </c>
      <c r="Y1094" s="103">
        <v>0.24643163732109263</v>
      </c>
      <c r="Z1094" s="103">
        <v>0.24891735500475359</v>
      </c>
      <c r="AA1094" s="103">
        <v>0.25184770914640037</v>
      </c>
      <c r="AB1094" s="103">
        <v>0.25516936248830568</v>
      </c>
      <c r="AC1094" s="103">
        <v>0.25882897777274411</v>
      </c>
      <c r="AD1094" s="103">
        <v>0.26277321774199069</v>
      </c>
      <c r="AE1094" s="103">
        <v>0.26694874513831895</v>
      </c>
      <c r="AF1094" s="103">
        <v>0.27130222270400373</v>
      </c>
      <c r="AG1094" s="103">
        <v>0.27578031318132012</v>
      </c>
      <c r="AH1094" s="103">
        <v>0.28032967931254132</v>
      </c>
      <c r="AI1094" s="103">
        <v>0.28489698383994239</v>
      </c>
      <c r="AJ1094" s="103">
        <v>0.28942888950579843</v>
      </c>
      <c r="AK1094" s="103">
        <v>0.29387205905238262</v>
      </c>
      <c r="AL1094" s="103">
        <v>0.29818053745601542</v>
      </c>
      <c r="AM1094" s="103">
        <v>0.30234435545974797</v>
      </c>
      <c r="AN1094" s="103">
        <v>0.30636449257616699</v>
      </c>
      <c r="AO1094" s="103">
        <v>0.31024193089156193</v>
      </c>
      <c r="AP1094" s="103">
        <v>0.31397765249222215</v>
      </c>
      <c r="AQ1094" s="103">
        <v>0.31757263946443576</v>
      </c>
      <c r="AR1094" s="103">
        <v>0.32102787389449239</v>
      </c>
      <c r="AS1094" s="103">
        <v>0.32434433786868033</v>
      </c>
      <c r="AT1094" s="103">
        <v>0.32752301347328877</v>
      </c>
      <c r="AU1094" s="103">
        <v>0.33056488279460711</v>
      </c>
      <c r="AV1094" s="103">
        <v>0.33347092791892341</v>
      </c>
      <c r="AW1094" s="103">
        <v>0.33624213093252719</v>
      </c>
      <c r="AX1094" s="103">
        <v>0.33888111301937102</v>
      </c>
      <c r="AY1094" s="103">
        <v>0.34139773182385424</v>
      </c>
      <c r="AZ1094" s="103">
        <v>0.34380384139579251</v>
      </c>
      <c r="BA1094" s="103">
        <v>0.34611129584939221</v>
      </c>
      <c r="BB1094" s="103">
        <v>0.34833194929886008</v>
      </c>
      <c r="BC1094" s="103">
        <v>0.35047765585840185</v>
      </c>
      <c r="BD1094" s="103">
        <v>0.35256026964222464</v>
      </c>
      <c r="BE1094" s="103">
        <v>0.35459164476453464</v>
      </c>
      <c r="BF1094" s="103">
        <v>0.35658363533953841</v>
      </c>
      <c r="BG1094" s="103">
        <v>0.35854809548144195</v>
      </c>
      <c r="BH1094" s="103">
        <v>0.36049687930445284</v>
      </c>
      <c r="BI1094" s="103">
        <v>0.3624418409227762</v>
      </c>
    </row>
    <row r="1095" spans="1:61">
      <c r="A1095" s="102">
        <v>43895</v>
      </c>
      <c r="B1095" s="103">
        <v>0.37620320847559935</v>
      </c>
      <c r="C1095" s="103">
        <v>0.32548318036413953</v>
      </c>
      <c r="D1095" s="103">
        <v>0.28375986197775482</v>
      </c>
      <c r="E1095" s="103">
        <v>0.24868990342261182</v>
      </c>
      <c r="F1095" s="103">
        <v>0.22233123487496992</v>
      </c>
      <c r="G1095" s="103">
        <v>0.20514885048166337</v>
      </c>
      <c r="H1095" s="103">
        <v>0.19538412378611253</v>
      </c>
      <c r="I1095" s="103">
        <v>0.1906308887857506</v>
      </c>
      <c r="J1095" s="103">
        <v>0.18843806518772641</v>
      </c>
      <c r="K1095" s="103">
        <v>0.18721699838317821</v>
      </c>
      <c r="L1095" s="103">
        <v>0.18610581358048417</v>
      </c>
      <c r="M1095" s="103">
        <v>0.18472685751380497</v>
      </c>
      <c r="N1095" s="103">
        <v>0.18269218954677321</v>
      </c>
      <c r="O1095" s="103">
        <v>0.18013966071006576</v>
      </c>
      <c r="P1095" s="103">
        <v>0.17736112491778788</v>
      </c>
      <c r="Q1095" s="103">
        <v>0.1746484360840441</v>
      </c>
      <c r="R1095" s="103">
        <v>0.1722934481229394</v>
      </c>
      <c r="S1095" s="103">
        <v>0.17058801494857931</v>
      </c>
      <c r="T1095" s="103">
        <v>0.16977321957759445</v>
      </c>
      <c r="U1095" s="103">
        <v>0.16983002222919771</v>
      </c>
      <c r="V1095" s="103">
        <v>0.17065630054108588</v>
      </c>
      <c r="W1095" s="103">
        <v>0.17214989568864525</v>
      </c>
      <c r="X1095" s="103">
        <v>0.17420864884726342</v>
      </c>
      <c r="Y1095" s="103">
        <v>0.17673040119232628</v>
      </c>
      <c r="Z1095" s="103">
        <v>0.17962080856994056</v>
      </c>
      <c r="AA1095" s="103">
        <v>0.18282362056804777</v>
      </c>
      <c r="AB1095" s="103">
        <v>0.18629417690138966</v>
      </c>
      <c r="AC1095" s="103">
        <v>0.18998782000917769</v>
      </c>
      <c r="AD1095" s="103">
        <v>0.19385989233062317</v>
      </c>
      <c r="AE1095" s="103">
        <v>0.19786573630493615</v>
      </c>
      <c r="AF1095" s="103">
        <v>0.20196069437132813</v>
      </c>
      <c r="AG1095" s="103">
        <v>0.20610010896901038</v>
      </c>
      <c r="AH1095" s="103">
        <v>0.21023932253719299</v>
      </c>
      <c r="AI1095" s="103">
        <v>0.21433367751508731</v>
      </c>
      <c r="AJ1095" s="103">
        <v>0.21833851634190488</v>
      </c>
      <c r="AK1095" s="103">
        <v>0.22220918145685548</v>
      </c>
      <c r="AL1095" s="103">
        <v>0.22590928433405352</v>
      </c>
      <c r="AM1095" s="103">
        <v>0.22943894345097907</v>
      </c>
      <c r="AN1095" s="103">
        <v>0.23280834889124355</v>
      </c>
      <c r="AO1095" s="103">
        <v>0.23602769106329827</v>
      </c>
      <c r="AP1095" s="103">
        <v>0.23910716037559418</v>
      </c>
      <c r="AQ1095" s="103">
        <v>0.24205694723658122</v>
      </c>
      <c r="AR1095" s="103">
        <v>0.24488724205471082</v>
      </c>
      <c r="AS1095" s="103">
        <v>0.24760823523843298</v>
      </c>
      <c r="AT1095" s="103">
        <v>0.25023011719619875</v>
      </c>
      <c r="AU1095" s="103">
        <v>0.25276307833645906</v>
      </c>
      <c r="AV1095" s="103">
        <v>0.25521730906766404</v>
      </c>
      <c r="AW1095" s="103">
        <v>0.25760299979826468</v>
      </c>
      <c r="AX1095" s="103">
        <v>0.25992981160461004</v>
      </c>
      <c r="AY1095" s="103">
        <v>0.2622050686120993</v>
      </c>
      <c r="AZ1095" s="103">
        <v>0.26443545022465365</v>
      </c>
      <c r="BA1095" s="103">
        <v>0.26662763582539761</v>
      </c>
      <c r="BB1095" s="103">
        <v>0.26878830479745575</v>
      </c>
      <c r="BC1095" s="103">
        <v>0.27092413652395231</v>
      </c>
      <c r="BD1095" s="103">
        <v>0.27304181038801201</v>
      </c>
      <c r="BE1095" s="103">
        <v>0.27514800577275961</v>
      </c>
      <c r="BF1095" s="103">
        <v>0.27724940206131909</v>
      </c>
      <c r="BG1095" s="103">
        <v>0.27935267863681529</v>
      </c>
      <c r="BH1095" s="103">
        <v>0.28146451488237301</v>
      </c>
      <c r="BI1095" s="103">
        <v>0.28359159018111618</v>
      </c>
    </row>
    <row r="1096" spans="1:61">
      <c r="A1096" s="102">
        <v>43896</v>
      </c>
      <c r="B1096" s="103">
        <v>0.40269302669842505</v>
      </c>
      <c r="C1096" s="103">
        <v>0.32722445728406707</v>
      </c>
      <c r="D1096" s="103">
        <v>0.27855387633034095</v>
      </c>
      <c r="E1096" s="103">
        <v>0.25265887570231793</v>
      </c>
      <c r="F1096" s="103">
        <v>0.24050516725373744</v>
      </c>
      <c r="G1096" s="103">
        <v>0.23460373638350251</v>
      </c>
      <c r="H1096" s="103">
        <v>0.23045688652173604</v>
      </c>
      <c r="I1096" s="103">
        <v>0.22618849876933864</v>
      </c>
      <c r="J1096" s="103">
        <v>0.22125751743248906</v>
      </c>
      <c r="K1096" s="103">
        <v>0.21568755895813915</v>
      </c>
      <c r="L1096" s="103">
        <v>0.20975583980912946</v>
      </c>
      <c r="M1096" s="103">
        <v>0.20384813659474421</v>
      </c>
      <c r="N1096" s="103">
        <v>0.19861654409154558</v>
      </c>
      <c r="O1096" s="103">
        <v>0.19424886257972793</v>
      </c>
      <c r="P1096" s="103">
        <v>0.19074607012165329</v>
      </c>
      <c r="Q1096" s="103">
        <v>0.18810910079096588</v>
      </c>
      <c r="R1096" s="103">
        <v>0.18633888866131035</v>
      </c>
      <c r="S1096" s="103">
        <v>0.18543636780633199</v>
      </c>
      <c r="T1096" s="103">
        <v>0.1853774339423104</v>
      </c>
      <c r="U1096" s="103">
        <v>0.18602183578129422</v>
      </c>
      <c r="V1096" s="103">
        <v>0.18719566829303297</v>
      </c>
      <c r="W1096" s="103">
        <v>0.18872502295237556</v>
      </c>
      <c r="X1096" s="103">
        <v>0.19043599123417135</v>
      </c>
      <c r="Y1096" s="103">
        <v>0.19215466461326905</v>
      </c>
      <c r="Z1096" s="103">
        <v>0.19373463936452479</v>
      </c>
      <c r="AA1096" s="103">
        <v>0.19515094284143183</v>
      </c>
      <c r="AB1096" s="103">
        <v>0.19641210298315367</v>
      </c>
      <c r="AC1096" s="103">
        <v>0.19752664880936197</v>
      </c>
      <c r="AD1096" s="103">
        <v>0.19850310933972834</v>
      </c>
      <c r="AE1096" s="103">
        <v>0.19935001359392412</v>
      </c>
      <c r="AF1096" s="103">
        <v>0.20007589059162084</v>
      </c>
      <c r="AG1096" s="103">
        <v>0.2006892693524901</v>
      </c>
      <c r="AH1096" s="103">
        <v>0.20119867889620327</v>
      </c>
      <c r="AI1096" s="103">
        <v>0.20161264824243191</v>
      </c>
      <c r="AJ1096" s="103">
        <v>0.20193970641084763</v>
      </c>
      <c r="AK1096" s="103">
        <v>0.20218838242112175</v>
      </c>
      <c r="AL1096" s="103">
        <v>0.2023680315575262</v>
      </c>
      <c r="AM1096" s="103">
        <v>0.20249131416272997</v>
      </c>
      <c r="AN1096" s="103">
        <v>0.20257171684400369</v>
      </c>
      <c r="AO1096" s="103">
        <v>0.20262272620861724</v>
      </c>
      <c r="AP1096" s="103">
        <v>0.20265782886384065</v>
      </c>
      <c r="AQ1096" s="103">
        <v>0.20269051141694389</v>
      </c>
      <c r="AR1096" s="103">
        <v>0.20273426047519688</v>
      </c>
      <c r="AS1096" s="103">
        <v>0.20280256264586949</v>
      </c>
      <c r="AT1096" s="103">
        <v>0.20290890453623175</v>
      </c>
      <c r="AU1096" s="103">
        <v>0.20306677275355386</v>
      </c>
      <c r="AV1096" s="103">
        <v>0.20328965390510537</v>
      </c>
      <c r="AW1096" s="103">
        <v>0.20359103459815653</v>
      </c>
      <c r="AX1096" s="103">
        <v>0.20398215958337823</v>
      </c>
      <c r="AY1096" s="103">
        <v>0.20446437602757683</v>
      </c>
      <c r="AZ1096" s="103">
        <v>0.20503630053747149</v>
      </c>
      <c r="BA1096" s="103">
        <v>0.20569654963171258</v>
      </c>
      <c r="BB1096" s="103">
        <v>0.20644373982895053</v>
      </c>
      <c r="BC1096" s="103">
        <v>0.20727648764783552</v>
      </c>
      <c r="BD1096" s="103">
        <v>0.20819340960701793</v>
      </c>
      <c r="BE1096" s="103">
        <v>0.20919312222514833</v>
      </c>
      <c r="BF1096" s="103">
        <v>0.21027424202087674</v>
      </c>
      <c r="BG1096" s="103">
        <v>0.21143538551285374</v>
      </c>
      <c r="BH1096" s="103">
        <v>0.21267516921972965</v>
      </c>
      <c r="BI1096" s="103">
        <v>0.21399220966015473</v>
      </c>
    </row>
    <row r="1097" spans="1:61">
      <c r="A1097" s="102">
        <v>43899</v>
      </c>
      <c r="B1097" s="103">
        <v>0.30173363020405319</v>
      </c>
      <c r="C1097" s="103">
        <v>0.27053430761272756</v>
      </c>
      <c r="D1097" s="103">
        <v>0.26124848802889722</v>
      </c>
      <c r="E1097" s="103">
        <v>0.25925671136606188</v>
      </c>
      <c r="F1097" s="103">
        <v>0.25146295666109386</v>
      </c>
      <c r="G1097" s="103">
        <v>0.23725124195068037</v>
      </c>
      <c r="H1097" s="103">
        <v>0.22158187685377173</v>
      </c>
      <c r="I1097" s="103">
        <v>0.20960075151249491</v>
      </c>
      <c r="J1097" s="103">
        <v>0.20237525208016191</v>
      </c>
      <c r="K1097" s="103">
        <v>0.1975775363725433</v>
      </c>
      <c r="L1097" s="103">
        <v>0.19330722046910589</v>
      </c>
      <c r="M1097" s="103">
        <v>0.1894232967629168</v>
      </c>
      <c r="N1097" s="103">
        <v>0.18670418737801661</v>
      </c>
      <c r="O1097" s="103">
        <v>0.18505348686305975</v>
      </c>
      <c r="P1097" s="103">
        <v>0.18410014946037603</v>
      </c>
      <c r="Q1097" s="103">
        <v>0.18347312941229457</v>
      </c>
      <c r="R1097" s="103">
        <v>0.18280138096114443</v>
      </c>
      <c r="S1097" s="103">
        <v>0.18171385834925513</v>
      </c>
      <c r="T1097" s="103">
        <v>0.17992375538992286</v>
      </c>
      <c r="U1097" s="103">
        <v>0.17753503329637493</v>
      </c>
      <c r="V1097" s="103">
        <v>0.17476487863329901</v>
      </c>
      <c r="W1097" s="103">
        <v>0.17183048972369994</v>
      </c>
      <c r="X1097" s="103">
        <v>0.16894906489058312</v>
      </c>
      <c r="Y1097" s="103">
        <v>0.16633780245695448</v>
      </c>
      <c r="Z1097" s="103">
        <v>0.16417218620758547</v>
      </c>
      <c r="AA1097" s="103">
        <v>0.16246084177431197</v>
      </c>
      <c r="AB1097" s="103">
        <v>0.1611706802507375</v>
      </c>
      <c r="AC1097" s="103">
        <v>0.16026861273046475</v>
      </c>
      <c r="AD1097" s="103">
        <v>0.15972155030709623</v>
      </c>
      <c r="AE1097" s="103">
        <v>0.15949640407423504</v>
      </c>
      <c r="AF1097" s="103">
        <v>0.15956008512548386</v>
      </c>
      <c r="AG1097" s="103">
        <v>0.15987950455444555</v>
      </c>
      <c r="AH1097" s="103">
        <v>0.16042157345472272</v>
      </c>
      <c r="AI1097" s="103">
        <v>0.1611532029199183</v>
      </c>
      <c r="AJ1097" s="103">
        <v>0.16204130404363531</v>
      </c>
      <c r="AK1097" s="103">
        <v>0.16305278791947608</v>
      </c>
      <c r="AL1097" s="103">
        <v>0.16415652610515594</v>
      </c>
      <c r="AM1097" s="103">
        <v>0.16532923201485308</v>
      </c>
      <c r="AN1097" s="103">
        <v>0.1665495795268534</v>
      </c>
      <c r="AO1097" s="103">
        <v>0.16779624251944558</v>
      </c>
      <c r="AP1097" s="103">
        <v>0.16904789487091804</v>
      </c>
      <c r="AQ1097" s="103">
        <v>0.17028321045955885</v>
      </c>
      <c r="AR1097" s="103">
        <v>0.17148086316365671</v>
      </c>
      <c r="AS1097" s="103">
        <v>0.17261952686149951</v>
      </c>
      <c r="AT1097" s="103">
        <v>0.17367787543137586</v>
      </c>
      <c r="AU1097" s="103">
        <v>0.1746345827515742</v>
      </c>
      <c r="AV1097" s="103">
        <v>0.1754683227003826</v>
      </c>
      <c r="AW1097" s="103">
        <v>0.17615776915608955</v>
      </c>
      <c r="AX1097" s="103">
        <v>0.17668581804486938</v>
      </c>
      <c r="AY1097" s="103">
        <v>0.17705810617059539</v>
      </c>
      <c r="AZ1097" s="103">
        <v>0.17728789305427647</v>
      </c>
      <c r="BA1097" s="103">
        <v>0.1773884437484225</v>
      </c>
      <c r="BB1097" s="103">
        <v>0.17737302330554389</v>
      </c>
      <c r="BC1097" s="103">
        <v>0.17725489677815021</v>
      </c>
      <c r="BD1097" s="103">
        <v>0.17704732921875196</v>
      </c>
      <c r="BE1097" s="103">
        <v>0.17676358567985895</v>
      </c>
      <c r="BF1097" s="103">
        <v>0.17641693121398125</v>
      </c>
      <c r="BG1097" s="103">
        <v>0.17602063087362912</v>
      </c>
      <c r="BH1097" s="103">
        <v>0.17558794971131234</v>
      </c>
      <c r="BI1097" s="103">
        <v>0.17513215277954117</v>
      </c>
    </row>
    <row r="1098" spans="1:61">
      <c r="A1098" s="102">
        <v>43900</v>
      </c>
      <c r="B1098" s="103">
        <v>0.34574977647968608</v>
      </c>
      <c r="C1098" s="103">
        <v>0.29538545395239002</v>
      </c>
      <c r="D1098" s="103">
        <v>0.26770566762477105</v>
      </c>
      <c r="E1098" s="103">
        <v>0.25530342202435219</v>
      </c>
      <c r="F1098" s="103">
        <v>0.25009786928839778</v>
      </c>
      <c r="G1098" s="103">
        <v>0.24746552535836716</v>
      </c>
      <c r="H1098" s="103">
        <v>0.24558830639245152</v>
      </c>
      <c r="I1098" s="103">
        <v>0.24375368994341676</v>
      </c>
      <c r="J1098" s="103">
        <v>0.2418155445017845</v>
      </c>
      <c r="K1098" s="103">
        <v>0.23989816762664556</v>
      </c>
      <c r="L1098" s="103">
        <v>0.23820551506128557</v>
      </c>
      <c r="M1098" s="103">
        <v>0.23692273212521212</v>
      </c>
      <c r="N1098" s="103">
        <v>0.23623425033099427</v>
      </c>
      <c r="O1098" s="103">
        <v>0.23610756482998571</v>
      </c>
      <c r="P1098" s="103">
        <v>0.23644996915925884</v>
      </c>
      <c r="Q1098" s="103">
        <v>0.23716875685588693</v>
      </c>
      <c r="R1098" s="103">
        <v>0.23817122145694358</v>
      </c>
      <c r="S1098" s="103">
        <v>0.239364656499502</v>
      </c>
      <c r="T1098" s="103">
        <v>0.24066676358347602</v>
      </c>
      <c r="U1098" s="103">
        <v>0.24204352484495853</v>
      </c>
      <c r="V1098" s="103">
        <v>0.24347491176685029</v>
      </c>
      <c r="W1098" s="103">
        <v>0.24494089728482857</v>
      </c>
      <c r="X1098" s="103">
        <v>0.24642145433457074</v>
      </c>
      <c r="Y1098" s="103">
        <v>0.24789655585175366</v>
      </c>
      <c r="Z1098" s="103">
        <v>0.24934928834554945</v>
      </c>
      <c r="AA1098" s="103">
        <v>0.25077519261910586</v>
      </c>
      <c r="AB1098" s="103">
        <v>0.25217292304906597</v>
      </c>
      <c r="AC1098" s="103">
        <v>0.25354113401207296</v>
      </c>
      <c r="AD1098" s="103">
        <v>0.2548784798847698</v>
      </c>
      <c r="AE1098" s="103">
        <v>0.25618361504379922</v>
      </c>
      <c r="AF1098" s="103">
        <v>0.25745519386580423</v>
      </c>
      <c r="AG1098" s="103">
        <v>0.25869187072742794</v>
      </c>
      <c r="AH1098" s="103">
        <v>0.25989230000531299</v>
      </c>
      <c r="AI1098" s="103">
        <v>0.26105513607610242</v>
      </c>
      <c r="AJ1098" s="103">
        <v>0.26217903331643932</v>
      </c>
      <c r="AK1098" s="103">
        <v>0.2632626461029664</v>
      </c>
      <c r="AL1098" s="103">
        <v>0.26430482782076692</v>
      </c>
      <c r="AM1098" s="103">
        <v>0.2653052278886846</v>
      </c>
      <c r="AN1098" s="103">
        <v>0.2662636947340033</v>
      </c>
      <c r="AO1098" s="103">
        <v>0.26718007678400713</v>
      </c>
      <c r="AP1098" s="103">
        <v>0.26805422246598015</v>
      </c>
      <c r="AQ1098" s="103">
        <v>0.26888598020720605</v>
      </c>
      <c r="AR1098" s="103">
        <v>0.26967519843496918</v>
      </c>
      <c r="AS1098" s="103">
        <v>0.27042172557655325</v>
      </c>
      <c r="AT1098" s="103">
        <v>0.27112541005924223</v>
      </c>
      <c r="AU1098" s="103">
        <v>0.27178610031032036</v>
      </c>
      <c r="AV1098" s="103">
        <v>0.27240364475707129</v>
      </c>
      <c r="AW1098" s="103">
        <v>0.27297789182677917</v>
      </c>
      <c r="AX1098" s="103">
        <v>0.27350926591188962</v>
      </c>
      <c r="AY1098" s="103">
        <v>0.27400099903027358</v>
      </c>
      <c r="AZ1098" s="103">
        <v>0.2744571774276372</v>
      </c>
      <c r="BA1098" s="103">
        <v>0.27488188755048881</v>
      </c>
      <c r="BB1098" s="103">
        <v>0.27527921584533682</v>
      </c>
      <c r="BC1098" s="103">
        <v>0.27565324875868918</v>
      </c>
      <c r="BD1098" s="103">
        <v>0.27600807273705447</v>
      </c>
      <c r="BE1098" s="103">
        <v>0.27634777422694079</v>
      </c>
      <c r="BF1098" s="103">
        <v>0.2766764396748565</v>
      </c>
      <c r="BG1098" s="103">
        <v>0.27699815552730989</v>
      </c>
      <c r="BH1098" s="103">
        <v>0.27731700823080929</v>
      </c>
      <c r="BI1098" s="103">
        <v>0.27763708423186279</v>
      </c>
    </row>
    <row r="1099" spans="1:61">
      <c r="A1099" s="102">
        <v>43901</v>
      </c>
      <c r="B1099" s="103">
        <v>0.18113903339278517</v>
      </c>
      <c r="C1099" s="103">
        <v>0.16127089937674483</v>
      </c>
      <c r="D1099" s="103">
        <v>0.15042301193260821</v>
      </c>
      <c r="E1099" s="103">
        <v>0.14833463352174467</v>
      </c>
      <c r="F1099" s="103">
        <v>0.15108732175810033</v>
      </c>
      <c r="G1099" s="103">
        <v>0.15571178450095613</v>
      </c>
      <c r="H1099" s="103">
        <v>0.16082993982759661</v>
      </c>
      <c r="I1099" s="103">
        <v>0.16601172305883935</v>
      </c>
      <c r="J1099" s="103">
        <v>0.17119651986927323</v>
      </c>
      <c r="K1099" s="103">
        <v>0.17629964200347312</v>
      </c>
      <c r="L1099" s="103">
        <v>0.1812023225032256</v>
      </c>
      <c r="M1099" s="103">
        <v>0.18586073860697269</v>
      </c>
      <c r="N1099" s="103">
        <v>0.19027310922862173</v>
      </c>
      <c r="O1099" s="103">
        <v>0.19455689251028052</v>
      </c>
      <c r="P1099" s="103">
        <v>0.19886051190249271</v>
      </c>
      <c r="Q1099" s="103">
        <v>0.20333239085580396</v>
      </c>
      <c r="R1099" s="103">
        <v>0.2081209528207601</v>
      </c>
      <c r="S1099" s="103">
        <v>0.21337462124790502</v>
      </c>
      <c r="T1099" s="103">
        <v>0.21920200549491975</v>
      </c>
      <c r="U1099" s="103">
        <v>0.22548620716531773</v>
      </c>
      <c r="V1099" s="103">
        <v>0.23203102310090781</v>
      </c>
      <c r="W1099" s="103">
        <v>0.23864016260942977</v>
      </c>
      <c r="X1099" s="103">
        <v>0.2451173349986232</v>
      </c>
      <c r="Y1099" s="103">
        <v>0.25126624957622556</v>
      </c>
      <c r="Z1099" s="103">
        <v>0.25692846205364339</v>
      </c>
      <c r="AA1099" s="103">
        <v>0.26209691375694893</v>
      </c>
      <c r="AB1099" s="103">
        <v>0.26680239241587972</v>
      </c>
      <c r="AC1099" s="103">
        <v>0.27107568576017538</v>
      </c>
      <c r="AD1099" s="103">
        <v>0.27494758151957494</v>
      </c>
      <c r="AE1099" s="103">
        <v>0.27844886742381625</v>
      </c>
      <c r="AF1099" s="103">
        <v>0.28161033120263851</v>
      </c>
      <c r="AG1099" s="103">
        <v>0.28446276058578079</v>
      </c>
      <c r="AH1099" s="103">
        <v>0.28703694330298113</v>
      </c>
      <c r="AI1099" s="103">
        <v>0.28936366708397854</v>
      </c>
      <c r="AJ1099" s="103">
        <v>0.2914737196585121</v>
      </c>
      <c r="AK1099" s="103">
        <v>0.29339788875632</v>
      </c>
      <c r="AL1099" s="103">
        <v>0.29516471862709259</v>
      </c>
      <c r="AM1099" s="103">
        <v>0.29679181735279864</v>
      </c>
      <c r="AN1099" s="103">
        <v>0.29829346565598303</v>
      </c>
      <c r="AO1099" s="103">
        <v>0.29968394347703708</v>
      </c>
      <c r="AP1099" s="103">
        <v>0.30097753075635203</v>
      </c>
      <c r="AQ1099" s="103">
        <v>0.30218850743431858</v>
      </c>
      <c r="AR1099" s="103">
        <v>0.30333115345132822</v>
      </c>
      <c r="AS1099" s="103">
        <v>0.3044197487477715</v>
      </c>
      <c r="AT1099" s="103">
        <v>0.30546857326403987</v>
      </c>
      <c r="AU1099" s="103">
        <v>0.30649190694052436</v>
      </c>
      <c r="AV1099" s="103">
        <v>0.30750402971761592</v>
      </c>
      <c r="AW1099" s="103">
        <v>0.30851922153570566</v>
      </c>
      <c r="AX1099" s="103">
        <v>0.3095494374372928</v>
      </c>
      <c r="AY1099" s="103">
        <v>0.31059636826157222</v>
      </c>
      <c r="AZ1099" s="103">
        <v>0.31165887314414925</v>
      </c>
      <c r="BA1099" s="103">
        <v>0.31273581112929522</v>
      </c>
      <c r="BB1099" s="103">
        <v>0.31382604126128155</v>
      </c>
      <c r="BC1099" s="103">
        <v>0.31492842258437947</v>
      </c>
      <c r="BD1099" s="103">
        <v>0.31604181414286042</v>
      </c>
      <c r="BE1099" s="103">
        <v>0.31716507498099583</v>
      </c>
      <c r="BF1099" s="103">
        <v>0.31829706414305692</v>
      </c>
      <c r="BG1099" s="103">
        <v>0.31943664067331501</v>
      </c>
      <c r="BH1099" s="103">
        <v>0.32058266361604182</v>
      </c>
      <c r="BI1099" s="103">
        <v>0.32173399201550823</v>
      </c>
    </row>
    <row r="1100" spans="1:61">
      <c r="A1100" s="102">
        <v>43902</v>
      </c>
      <c r="B1100" s="103">
        <v>0.15082319941916941</v>
      </c>
      <c r="C1100" s="103">
        <v>0.14946006137832368</v>
      </c>
      <c r="D1100" s="103">
        <v>0.14875455949288277</v>
      </c>
      <c r="E1100" s="103">
        <v>0.1493189800882119</v>
      </c>
      <c r="F1100" s="103">
        <v>0.15090677338486108</v>
      </c>
      <c r="G1100" s="103">
        <v>0.15444436877922249</v>
      </c>
      <c r="H1100" s="103">
        <v>0.16064441554942693</v>
      </c>
      <c r="I1100" s="103">
        <v>0.16924534753880027</v>
      </c>
      <c r="J1100" s="103">
        <v>0.17924054884552895</v>
      </c>
      <c r="K1100" s="103">
        <v>0.1896892745515798</v>
      </c>
      <c r="L1100" s="103">
        <v>0.19992107103195203</v>
      </c>
      <c r="M1100" s="103">
        <v>0.20949043452332602</v>
      </c>
      <c r="N1100" s="103">
        <v>0.21776465528255065</v>
      </c>
      <c r="O1100" s="103">
        <v>0.22478837662698517</v>
      </c>
      <c r="P1100" s="103">
        <v>0.23081295643331334</v>
      </c>
      <c r="Q1100" s="103">
        <v>0.23608975257822226</v>
      </c>
      <c r="R1100" s="103">
        <v>0.2408701229383988</v>
      </c>
      <c r="S1100" s="103">
        <v>0.24540542539052823</v>
      </c>
      <c r="T1100" s="103">
        <v>0.24992051617116501</v>
      </c>
      <c r="U1100" s="103">
        <v>0.25450447135322557</v>
      </c>
      <c r="V1100" s="103">
        <v>0.25920299915941503</v>
      </c>
      <c r="W1100" s="103">
        <v>0.26406178877966702</v>
      </c>
      <c r="X1100" s="103">
        <v>0.26912652940391535</v>
      </c>
      <c r="Y1100" s="103">
        <v>0.27444291022209177</v>
      </c>
      <c r="Z1100" s="103">
        <v>0.2800418964052761</v>
      </c>
      <c r="AA1100" s="103">
        <v>0.2858826787667012</v>
      </c>
      <c r="AB1100" s="103">
        <v>0.29190261057176953</v>
      </c>
      <c r="AC1100" s="103">
        <v>0.29803903995258113</v>
      </c>
      <c r="AD1100" s="103">
        <v>0.30422931504123613</v>
      </c>
      <c r="AE1100" s="103">
        <v>0.31041078396983207</v>
      </c>
      <c r="AF1100" s="103">
        <v>0.31652079487046941</v>
      </c>
      <c r="AG1100" s="103">
        <v>0.32249669587524776</v>
      </c>
      <c r="AH1100" s="103">
        <v>0.32827583511626507</v>
      </c>
      <c r="AI1100" s="103">
        <v>0.33379556072562144</v>
      </c>
      <c r="AJ1100" s="103">
        <v>0.33899322083541683</v>
      </c>
      <c r="AK1100" s="103">
        <v>0.34380616357774929</v>
      </c>
      <c r="AL1100" s="103">
        <v>0.34818212365923695</v>
      </c>
      <c r="AM1100" s="103">
        <v>0.35211469152610025</v>
      </c>
      <c r="AN1100" s="103">
        <v>0.35561010837386098</v>
      </c>
      <c r="AO1100" s="103">
        <v>0.35867461580607146</v>
      </c>
      <c r="AP1100" s="103">
        <v>0.3613144554262836</v>
      </c>
      <c r="AQ1100" s="103">
        <v>0.36353586883804839</v>
      </c>
      <c r="AR1100" s="103">
        <v>0.36534509764491818</v>
      </c>
      <c r="AS1100" s="103">
        <v>0.36674838345044403</v>
      </c>
      <c r="AT1100" s="103">
        <v>0.3677519678581781</v>
      </c>
      <c r="AU1100" s="103">
        <v>0.36836209247167184</v>
      </c>
      <c r="AV1100" s="103">
        <v>0.36858499889447716</v>
      </c>
      <c r="AW1100" s="103">
        <v>0.36842692873014532</v>
      </c>
      <c r="AX1100" s="103">
        <v>0.36789702677951386</v>
      </c>
      <c r="AY1100" s="103">
        <v>0.36701725518363432</v>
      </c>
      <c r="AZ1100" s="103">
        <v>0.36581311215031986</v>
      </c>
      <c r="BA1100" s="103">
        <v>0.3643100960014396</v>
      </c>
      <c r="BB1100" s="103">
        <v>0.36253370505886212</v>
      </c>
      <c r="BC1100" s="103">
        <v>0.36050943764445781</v>
      </c>
      <c r="BD1100" s="103">
        <v>0.35826279208009559</v>
      </c>
      <c r="BE1100" s="103">
        <v>0.35581926668764413</v>
      </c>
      <c r="BF1100" s="103">
        <v>0.3532043597889733</v>
      </c>
      <c r="BG1100" s="103">
        <v>0.35044356970595264</v>
      </c>
      <c r="BH1100" s="103">
        <v>0.34756239476045059</v>
      </c>
      <c r="BI1100" s="103">
        <v>0.34458633327433696</v>
      </c>
    </row>
    <row r="1101" spans="1:61">
      <c r="A1101" s="102">
        <v>43903</v>
      </c>
      <c r="B1101" s="103">
        <v>0.15982229484559812</v>
      </c>
      <c r="C1101" s="103">
        <v>0.15394482453485503</v>
      </c>
      <c r="D1101" s="103">
        <v>0.1514533604157125</v>
      </c>
      <c r="E1101" s="103">
        <v>0.15416771206948349</v>
      </c>
      <c r="F1101" s="103">
        <v>0.16002408205717228</v>
      </c>
      <c r="G1101" s="103">
        <v>0.16740822599501601</v>
      </c>
      <c r="H1101" s="103">
        <v>0.17595222770479835</v>
      </c>
      <c r="I1101" s="103">
        <v>0.18593365368155532</v>
      </c>
      <c r="J1101" s="103">
        <v>0.19741962755730674</v>
      </c>
      <c r="K1101" s="103">
        <v>0.20994364300289725</v>
      </c>
      <c r="L1101" s="103">
        <v>0.22267025159443521</v>
      </c>
      <c r="M1101" s="103">
        <v>0.23475211838506785</v>
      </c>
      <c r="N1101" s="103">
        <v>0.24459608836683741</v>
      </c>
      <c r="O1101" s="103">
        <v>0.25214160975652661</v>
      </c>
      <c r="P1101" s="103">
        <v>0.25793862036051651</v>
      </c>
      <c r="Q1101" s="103">
        <v>0.26253720172213491</v>
      </c>
      <c r="R1101" s="103">
        <v>0.26648743538470926</v>
      </c>
      <c r="S1101" s="103">
        <v>0.27033940289156522</v>
      </c>
      <c r="T1101" s="103">
        <v>0.27457173178918176</v>
      </c>
      <c r="U1101" s="103">
        <v>0.27933159147150471</v>
      </c>
      <c r="V1101" s="103">
        <v>0.28467011091093347</v>
      </c>
      <c r="W1101" s="103">
        <v>0.29063840910618577</v>
      </c>
      <c r="X1101" s="103">
        <v>0.29728760505597968</v>
      </c>
      <c r="Y1101" s="103">
        <v>0.3046688177590306</v>
      </c>
      <c r="Z1101" s="103">
        <v>0.3128092487100495</v>
      </c>
      <c r="AA1101" s="103">
        <v>0.3216305058961042</v>
      </c>
      <c r="AB1101" s="103">
        <v>0.33102506601110904</v>
      </c>
      <c r="AC1101" s="103">
        <v>0.34088540480939883</v>
      </c>
      <c r="AD1101" s="103">
        <v>0.35110399804530823</v>
      </c>
      <c r="AE1101" s="103">
        <v>0.36157332147316917</v>
      </c>
      <c r="AF1101" s="103">
        <v>0.37218585084731598</v>
      </c>
      <c r="AG1101" s="103">
        <v>0.38283406192208441</v>
      </c>
      <c r="AH1101" s="103">
        <v>0.39341043045180496</v>
      </c>
      <c r="AI1101" s="103">
        <v>0.40380743219081322</v>
      </c>
      <c r="AJ1101" s="103">
        <v>0.41391754289344401</v>
      </c>
      <c r="AK1101" s="103">
        <v>0.42363323831402866</v>
      </c>
      <c r="AL1101" s="103">
        <v>0.43286540253714595</v>
      </c>
      <c r="AM1101" s="103">
        <v>0.44159855296833267</v>
      </c>
      <c r="AN1101" s="103">
        <v>0.44983561534337102</v>
      </c>
      <c r="AO1101" s="103">
        <v>0.45757951539804381</v>
      </c>
      <c r="AP1101" s="103">
        <v>0.46483317886813391</v>
      </c>
      <c r="AQ1101" s="103">
        <v>0.47159953148942146</v>
      </c>
      <c r="AR1101" s="103">
        <v>0.47788149899768995</v>
      </c>
      <c r="AS1101" s="103">
        <v>0.48368200712871967</v>
      </c>
      <c r="AT1101" s="103">
        <v>0.48900398161829334</v>
      </c>
      <c r="AU1101" s="103">
        <v>0.49385034820219348</v>
      </c>
      <c r="AV1101" s="103">
        <v>0.49822403261620063</v>
      </c>
      <c r="AW1101" s="103">
        <v>0.50212796059609754</v>
      </c>
      <c r="AX1101" s="103">
        <v>0.50556860700863948</v>
      </c>
      <c r="AY1101" s="103">
        <v>0.50856811579656103</v>
      </c>
      <c r="AZ1101" s="103">
        <v>0.51115295371048908</v>
      </c>
      <c r="BA1101" s="103">
        <v>0.51334958764046856</v>
      </c>
      <c r="BB1101" s="103">
        <v>0.51518448447654586</v>
      </c>
      <c r="BC1101" s="103">
        <v>0.51668411110876578</v>
      </c>
      <c r="BD1101" s="103">
        <v>0.51787493442717458</v>
      </c>
      <c r="BE1101" s="103">
        <v>0.51878342132181776</v>
      </c>
      <c r="BF1101" s="103">
        <v>0.51943603868274113</v>
      </c>
      <c r="BG1101" s="103">
        <v>0.51985925339998962</v>
      </c>
      <c r="BH1101" s="103">
        <v>0.52007953236360926</v>
      </c>
      <c r="BI1101" s="103">
        <v>0.520123342463646</v>
      </c>
    </row>
    <row r="1102" spans="1:61">
      <c r="A1102" s="102">
        <v>43906</v>
      </c>
      <c r="B1102" s="103">
        <v>0.12687024811034872</v>
      </c>
      <c r="C1102" s="103">
        <v>0.12403586665427173</v>
      </c>
      <c r="D1102" s="103">
        <v>0.12126406655507986</v>
      </c>
      <c r="E1102" s="103">
        <v>0.12061757386473154</v>
      </c>
      <c r="F1102" s="103">
        <v>0.12373586636660447</v>
      </c>
      <c r="G1102" s="103">
        <v>0.13026318222710476</v>
      </c>
      <c r="H1102" s="103">
        <v>0.13898447744161313</v>
      </c>
      <c r="I1102" s="103">
        <v>0.14913088612596789</v>
      </c>
      <c r="J1102" s="103">
        <v>0.16032710936428135</v>
      </c>
      <c r="K1102" s="103">
        <v>0.17220230389498678</v>
      </c>
      <c r="L1102" s="103">
        <v>0.18433869049736268</v>
      </c>
      <c r="M1102" s="103">
        <v>0.19631959539470498</v>
      </c>
      <c r="N1102" s="103">
        <v>0.20741823784072222</v>
      </c>
      <c r="O1102" s="103">
        <v>0.21756867748122297</v>
      </c>
      <c r="P1102" s="103">
        <v>0.22691496968983035</v>
      </c>
      <c r="Q1102" s="103">
        <v>0.23560116984017088</v>
      </c>
      <c r="R1102" s="103">
        <v>0.24377133330587075</v>
      </c>
      <c r="S1102" s="103">
        <v>0.25156951546055284</v>
      </c>
      <c r="T1102" s="103">
        <v>0.25912851954955163</v>
      </c>
      <c r="U1102" s="103">
        <v>0.26652895286248823</v>
      </c>
      <c r="V1102" s="103">
        <v>0.27383629884437866</v>
      </c>
      <c r="W1102" s="103">
        <v>0.28111603936964963</v>
      </c>
      <c r="X1102" s="103">
        <v>0.28843365631272788</v>
      </c>
      <c r="Y1102" s="103">
        <v>0.29585463154803732</v>
      </c>
      <c r="Z1102" s="103">
        <v>0.30342786938930599</v>
      </c>
      <c r="AA1102" s="103">
        <v>0.31113596390745263</v>
      </c>
      <c r="AB1102" s="103">
        <v>0.31894493161269838</v>
      </c>
      <c r="AC1102" s="103">
        <v>0.32682078901526551</v>
      </c>
      <c r="AD1102" s="103">
        <v>0.33472955262537585</v>
      </c>
      <c r="AE1102" s="103">
        <v>0.34263723895324877</v>
      </c>
      <c r="AF1102" s="103">
        <v>0.35050986450910621</v>
      </c>
      <c r="AG1102" s="103">
        <v>0.35831344580317032</v>
      </c>
      <c r="AH1102" s="103">
        <v>0.36601399934566026</v>
      </c>
      <c r="AI1102" s="103">
        <v>0.37357754164679829</v>
      </c>
      <c r="AJ1102" s="103">
        <v>0.3809700892168062</v>
      </c>
      <c r="AK1102" s="103">
        <v>0.38815765856590329</v>
      </c>
      <c r="AL1102" s="103">
        <v>0.39511169359794202</v>
      </c>
      <c r="AM1102" s="103">
        <v>0.40182534779129991</v>
      </c>
      <c r="AN1102" s="103">
        <v>0.40829720201798109</v>
      </c>
      <c r="AO1102" s="103">
        <v>0.41452583714999297</v>
      </c>
      <c r="AP1102" s="103">
        <v>0.4205098340593425</v>
      </c>
      <c r="AQ1102" s="103">
        <v>0.42624777361803484</v>
      </c>
      <c r="AR1102" s="103">
        <v>0.4317382366980777</v>
      </c>
      <c r="AS1102" s="103">
        <v>0.43697980417147619</v>
      </c>
      <c r="AT1102" s="103">
        <v>0.44197105691023758</v>
      </c>
      <c r="AU1102" s="103">
        <v>0.44671057578636875</v>
      </c>
      <c r="AV1102" s="103">
        <v>0.45119694167187502</v>
      </c>
      <c r="AW1102" s="103">
        <v>0.45542873543876328</v>
      </c>
      <c r="AX1102" s="103">
        <v>0.45940589801591369</v>
      </c>
      <c r="AY1102" s="103">
        <v>0.46313569589737091</v>
      </c>
      <c r="AZ1102" s="103">
        <v>0.46662785109855937</v>
      </c>
      <c r="BA1102" s="103">
        <v>0.46989208741677424</v>
      </c>
      <c r="BB1102" s="103">
        <v>0.47293812864931101</v>
      </c>
      <c r="BC1102" s="103">
        <v>0.4757756985934643</v>
      </c>
      <c r="BD1102" s="103">
        <v>0.47841452104652954</v>
      </c>
      <c r="BE1102" s="103">
        <v>0.48086431980580202</v>
      </c>
      <c r="BF1102" s="103">
        <v>0.48313481866857677</v>
      </c>
      <c r="BG1102" s="103">
        <v>0.48523574143214893</v>
      </c>
      <c r="BH1102" s="103">
        <v>0.4871768118938139</v>
      </c>
      <c r="BI1102" s="103">
        <v>0.4889677538508666</v>
      </c>
    </row>
    <row r="1103" spans="1:61">
      <c r="A1103" s="102">
        <v>43907</v>
      </c>
      <c r="B1103" s="103">
        <v>0.10572822181501154</v>
      </c>
      <c r="C1103" s="103">
        <v>0.1110660200504516</v>
      </c>
      <c r="D1103" s="103">
        <v>0.11597826230979957</v>
      </c>
      <c r="E1103" s="103">
        <v>0.12112076364922034</v>
      </c>
      <c r="F1103" s="103">
        <v>0.12641911603293354</v>
      </c>
      <c r="G1103" s="103">
        <v>0.13331642098625032</v>
      </c>
      <c r="H1103" s="103">
        <v>0.14310834715151127</v>
      </c>
      <c r="I1103" s="103">
        <v>0.15563990814187806</v>
      </c>
      <c r="J1103" s="103">
        <v>0.1702108104556791</v>
      </c>
      <c r="K1103" s="103">
        <v>0.18593724477175225</v>
      </c>
      <c r="L1103" s="103">
        <v>0.20203930991360633</v>
      </c>
      <c r="M1103" s="103">
        <v>0.21786184393683491</v>
      </c>
      <c r="N1103" s="103">
        <v>0.23248620927821168</v>
      </c>
      <c r="O1103" s="103">
        <v>0.2458036271240075</v>
      </c>
      <c r="P1103" s="103">
        <v>0.25795364078120564</v>
      </c>
      <c r="Q1103" s="103">
        <v>0.26907579355679184</v>
      </c>
      <c r="R1103" s="103">
        <v>0.2793096287577515</v>
      </c>
      <c r="S1103" s="103">
        <v>0.2887946896910662</v>
      </c>
      <c r="T1103" s="103">
        <v>0.2976756088255792</v>
      </c>
      <c r="U1103" s="103">
        <v>0.30612062604556878</v>
      </c>
      <c r="V1103" s="103">
        <v>0.3143048215139726</v>
      </c>
      <c r="W1103" s="103">
        <v>0.32240327610408759</v>
      </c>
      <c r="X1103" s="103">
        <v>0.33059107068921062</v>
      </c>
      <c r="Y1103" s="103">
        <v>0.33904328614263524</v>
      </c>
      <c r="Z1103" s="103">
        <v>0.3478961397043081</v>
      </c>
      <c r="AA1103" s="103">
        <v>0.35713039408077718</v>
      </c>
      <c r="AB1103" s="103">
        <v>0.36668794834523605</v>
      </c>
      <c r="AC1103" s="103">
        <v>0.37651070157088162</v>
      </c>
      <c r="AD1103" s="103">
        <v>0.38654055283091149</v>
      </c>
      <c r="AE1103" s="103">
        <v>0.39671940119851901</v>
      </c>
      <c r="AF1103" s="103">
        <v>0.40698914574690165</v>
      </c>
      <c r="AG1103" s="103">
        <v>0.41729168554925677</v>
      </c>
      <c r="AH1103" s="103">
        <v>0.4275689196787778</v>
      </c>
      <c r="AI1103" s="103">
        <v>0.43776274720866237</v>
      </c>
      <c r="AJ1103" s="103">
        <v>0.44781506721210734</v>
      </c>
      <c r="AK1103" s="103">
        <v>0.45766777876230669</v>
      </c>
      <c r="AL1103" s="103">
        <v>0.46727049793577768</v>
      </c>
      <c r="AM1103" s="103">
        <v>0.47660370882231134</v>
      </c>
      <c r="AN1103" s="103">
        <v>0.4856556125150171</v>
      </c>
      <c r="AO1103" s="103">
        <v>0.49441441010700715</v>
      </c>
      <c r="AP1103" s="103">
        <v>0.50286830269139338</v>
      </c>
      <c r="AQ1103" s="103">
        <v>0.51100549136128448</v>
      </c>
      <c r="AR1103" s="103">
        <v>0.5188141772097935</v>
      </c>
      <c r="AS1103" s="103">
        <v>0.52628256133002937</v>
      </c>
      <c r="AT1103" s="103">
        <v>0.53339884481510391</v>
      </c>
      <c r="AU1103" s="103">
        <v>0.54015122875812871</v>
      </c>
      <c r="AV1103" s="103">
        <v>0.54652791425221325</v>
      </c>
      <c r="AW1103" s="103">
        <v>0.55251710239046914</v>
      </c>
      <c r="AX1103" s="103">
        <v>0.55811101094271276</v>
      </c>
      <c r="AY1103" s="103">
        <v>0.56332143754986364</v>
      </c>
      <c r="AZ1103" s="103">
        <v>0.5681661370830331</v>
      </c>
      <c r="BA1103" s="103">
        <v>0.57266286581368553</v>
      </c>
      <c r="BB1103" s="103">
        <v>0.57682938001328599</v>
      </c>
      <c r="BC1103" s="103">
        <v>0.58068343595329819</v>
      </c>
      <c r="BD1103" s="103">
        <v>0.58424278990518774</v>
      </c>
      <c r="BE1103" s="103">
        <v>0.58752519814041881</v>
      </c>
      <c r="BF1103" s="103">
        <v>0.5905484169304559</v>
      </c>
      <c r="BG1103" s="103">
        <v>0.59333020254676361</v>
      </c>
      <c r="BH1103" s="103">
        <v>0.59588831126080755</v>
      </c>
      <c r="BI1103" s="103">
        <v>0.59824049934405088</v>
      </c>
    </row>
    <row r="1104" spans="1:61">
      <c r="A1104" s="102">
        <v>43908</v>
      </c>
      <c r="B1104" s="103">
        <v>0.11771496797375375</v>
      </c>
      <c r="C1104" s="103">
        <v>0.11993401364390535</v>
      </c>
      <c r="D1104" s="103">
        <v>0.12375614397471003</v>
      </c>
      <c r="E1104" s="103">
        <v>0.13123158993030978</v>
      </c>
      <c r="F1104" s="103">
        <v>0.14177970577218352</v>
      </c>
      <c r="G1104" s="103">
        <v>0.15264087486920114</v>
      </c>
      <c r="H1104" s="103">
        <v>0.16172580086420429</v>
      </c>
      <c r="I1104" s="103">
        <v>0.16927930572867289</v>
      </c>
      <c r="J1104" s="103">
        <v>0.17652998064811268</v>
      </c>
      <c r="K1104" s="103">
        <v>0.18448927792372188</v>
      </c>
      <c r="L1104" s="103">
        <v>0.19358851258540438</v>
      </c>
      <c r="M1104" s="103">
        <v>0.20376278914403298</v>
      </c>
      <c r="N1104" s="103">
        <v>0.21416291233906215</v>
      </c>
      <c r="O1104" s="103">
        <v>0.22469673056032483</v>
      </c>
      <c r="P1104" s="103">
        <v>0.23554071753116612</v>
      </c>
      <c r="Q1104" s="103">
        <v>0.24687134697493687</v>
      </c>
      <c r="R1104" s="103">
        <v>0.25886509261498802</v>
      </c>
      <c r="S1104" s="103">
        <v>0.27169842817466627</v>
      </c>
      <c r="T1104" s="103">
        <v>0.28550377549593708</v>
      </c>
      <c r="U1104" s="103">
        <v>0.30016404575448075</v>
      </c>
      <c r="V1104" s="103">
        <v>0.31547440421229128</v>
      </c>
      <c r="W1104" s="103">
        <v>0.33122991928022111</v>
      </c>
      <c r="X1104" s="103">
        <v>0.34722565936912342</v>
      </c>
      <c r="Y1104" s="103">
        <v>0.36325669288984497</v>
      </c>
      <c r="Z1104" s="103">
        <v>0.37914939524190155</v>
      </c>
      <c r="AA1104" s="103">
        <v>0.39485536977946245</v>
      </c>
      <c r="AB1104" s="103">
        <v>0.41035752684535354</v>
      </c>
      <c r="AC1104" s="103">
        <v>0.42563877678240686</v>
      </c>
      <c r="AD1104" s="103">
        <v>0.4406820299334544</v>
      </c>
      <c r="AE1104" s="103">
        <v>0.45547019664132232</v>
      </c>
      <c r="AF1104" s="103">
        <v>0.46998618724884272</v>
      </c>
      <c r="AG1104" s="103">
        <v>0.48421291209884743</v>
      </c>
      <c r="AH1104" s="103">
        <v>0.49813328153416275</v>
      </c>
      <c r="AI1104" s="103">
        <v>0.51173020589762075</v>
      </c>
      <c r="AJ1104" s="103">
        <v>0.52498659553205307</v>
      </c>
      <c r="AK1104" s="103">
        <v>0.53788536078028626</v>
      </c>
      <c r="AL1104" s="103">
        <v>0.55041134660168978</v>
      </c>
      <c r="AM1104" s="103">
        <v>0.56255882852354078</v>
      </c>
      <c r="AN1104" s="103">
        <v>0.57432495134960349</v>
      </c>
      <c r="AO1104" s="103">
        <v>0.58570686055812227</v>
      </c>
      <c r="AP1104" s="103">
        <v>0.59670170162733993</v>
      </c>
      <c r="AQ1104" s="103">
        <v>0.60730662003549651</v>
      </c>
      <c r="AR1104" s="103">
        <v>0.6175187612608366</v>
      </c>
      <c r="AS1104" s="103">
        <v>0.62733527078160012</v>
      </c>
      <c r="AT1104" s="103">
        <v>0.63675329407603054</v>
      </c>
      <c r="AU1104" s="103">
        <v>0.6457699766223709</v>
      </c>
      <c r="AV1104" s="103">
        <v>0.65438246389886168</v>
      </c>
      <c r="AW1104" s="103">
        <v>0.66258790138374613</v>
      </c>
      <c r="AX1104" s="103">
        <v>0.67038735963692508</v>
      </c>
      <c r="AY1104" s="103">
        <v>0.67779923808087417</v>
      </c>
      <c r="AZ1104" s="103">
        <v>0.68484671685032195</v>
      </c>
      <c r="BA1104" s="103">
        <v>0.69155297623419054</v>
      </c>
      <c r="BB1104" s="103">
        <v>0.69794119652140252</v>
      </c>
      <c r="BC1104" s="103">
        <v>0.70403455800087844</v>
      </c>
      <c r="BD1104" s="103">
        <v>0.70985624096154165</v>
      </c>
      <c r="BE1104" s="103">
        <v>0.71542942569231405</v>
      </c>
      <c r="BF1104" s="103">
        <v>0.72077729248211697</v>
      </c>
      <c r="BG1104" s="103">
        <v>0.72592302161987265</v>
      </c>
      <c r="BH1104" s="103">
        <v>0.73088979339450422</v>
      </c>
      <c r="BI1104" s="103">
        <v>0.73570078809493233</v>
      </c>
    </row>
    <row r="1105" spans="1:61">
      <c r="A1105" s="102">
        <v>43909</v>
      </c>
      <c r="B1105" s="103">
        <v>6.869076626772358E-2</v>
      </c>
      <c r="C1105" s="103">
        <v>5.9871320530618534E-2</v>
      </c>
      <c r="D1105" s="103">
        <v>4.9538623214630435E-2</v>
      </c>
      <c r="E1105" s="103">
        <v>3.9800496479811175E-2</v>
      </c>
      <c r="F1105" s="103">
        <v>3.325486967331432E-2</v>
      </c>
      <c r="G1105" s="103">
        <v>3.1540745688872496E-2</v>
      </c>
      <c r="H1105" s="103">
        <v>3.5787865291888606E-2</v>
      </c>
      <c r="I1105" s="103">
        <v>4.7100181924725662E-2</v>
      </c>
      <c r="J1105" s="103">
        <v>6.5405929563321821E-2</v>
      </c>
      <c r="K1105" s="103">
        <v>8.9494822312539274E-2</v>
      </c>
      <c r="L1105" s="103">
        <v>0.11696831197746806</v>
      </c>
      <c r="M1105" s="103">
        <v>0.14521257678554947</v>
      </c>
      <c r="N1105" s="103">
        <v>0.16968604518071972</v>
      </c>
      <c r="O1105" s="103">
        <v>0.1897559789867255</v>
      </c>
      <c r="P1105" s="103">
        <v>0.20603868339872655</v>
      </c>
      <c r="Q1105" s="103">
        <v>0.219150463611892</v>
      </c>
      <c r="R1105" s="103">
        <v>0.22970762482138857</v>
      </c>
      <c r="S1105" s="103">
        <v>0.23832647222238029</v>
      </c>
      <c r="T1105" s="103">
        <v>0.24559261905900834</v>
      </c>
      <c r="U1105" s="103">
        <v>0.25193442951031247</v>
      </c>
      <c r="V1105" s="103">
        <v>0.25773004279084338</v>
      </c>
      <c r="W1105" s="103">
        <v>0.26335757607300458</v>
      </c>
      <c r="X1105" s="103">
        <v>0.26919514652919818</v>
      </c>
      <c r="Y1105" s="103">
        <v>0.27562087133182528</v>
      </c>
      <c r="Z1105" s="103">
        <v>0.28294766424023782</v>
      </c>
      <c r="AA1105" s="103">
        <v>0.29117059555362962</v>
      </c>
      <c r="AB1105" s="103">
        <v>0.30018803081514717</v>
      </c>
      <c r="AC1105" s="103">
        <v>0.30989831283577435</v>
      </c>
      <c r="AD1105" s="103">
        <v>0.32019978442649427</v>
      </c>
      <c r="AE1105" s="103">
        <v>0.33099078839828699</v>
      </c>
      <c r="AF1105" s="103">
        <v>0.34216966756213618</v>
      </c>
      <c r="AG1105" s="103">
        <v>0.35363476472902572</v>
      </c>
      <c r="AH1105" s="103">
        <v>0.36528442270993522</v>
      </c>
      <c r="AI1105" s="103">
        <v>0.37701698431584812</v>
      </c>
      <c r="AJ1105" s="103">
        <v>0.38873079235774854</v>
      </c>
      <c r="AK1105" s="103">
        <v>0.40032418964661609</v>
      </c>
      <c r="AL1105" s="103">
        <v>0.41171219704853412</v>
      </c>
      <c r="AM1105" s="103">
        <v>0.42288346745814054</v>
      </c>
      <c r="AN1105" s="103">
        <v>0.43384696748308405</v>
      </c>
      <c r="AO1105" s="103">
        <v>0.44461166438619992</v>
      </c>
      <c r="AP1105" s="103">
        <v>0.45518652543032334</v>
      </c>
      <c r="AQ1105" s="103">
        <v>0.46558051787828564</v>
      </c>
      <c r="AR1105" s="103">
        <v>0.47580260899292293</v>
      </c>
      <c r="AS1105" s="103">
        <v>0.48586176603706677</v>
      </c>
      <c r="AT1105" s="103">
        <v>0.49576695627355244</v>
      </c>
      <c r="AU1105" s="103">
        <v>0.50552714696521461</v>
      </c>
      <c r="AV1105" s="103">
        <v>0.51515130537488496</v>
      </c>
      <c r="AW1105" s="103">
        <v>0.52464839876539859</v>
      </c>
      <c r="AX1105" s="103">
        <v>0.53402465175828173</v>
      </c>
      <c r="AY1105" s="103">
        <v>0.54327418047427889</v>
      </c>
      <c r="AZ1105" s="103">
        <v>0.55238776052302196</v>
      </c>
      <c r="BA1105" s="103">
        <v>0.56135616740640026</v>
      </c>
      <c r="BB1105" s="103">
        <v>0.57017017662630332</v>
      </c>
      <c r="BC1105" s="103">
        <v>0.57882056368461798</v>
      </c>
      <c r="BD1105" s="103">
        <v>0.58729810408323424</v>
      </c>
      <c r="BE1105" s="103">
        <v>0.59559357332404206</v>
      </c>
      <c r="BF1105" s="103">
        <v>0.60369774690892808</v>
      </c>
      <c r="BG1105" s="103">
        <v>0.6116014003397825</v>
      </c>
      <c r="BH1105" s="103">
        <v>0.61929530911849462</v>
      </c>
      <c r="BI1105" s="103">
        <v>0.62677024874695175</v>
      </c>
    </row>
    <row r="1106" spans="1:61">
      <c r="A1106" s="102">
        <v>43910</v>
      </c>
      <c r="B1106" s="103">
        <v>6.9418040547308282E-2</v>
      </c>
      <c r="C1106" s="103">
        <v>7.2461757237782073E-2</v>
      </c>
      <c r="D1106" s="103">
        <v>7.5373747464776514E-2</v>
      </c>
      <c r="E1106" s="103">
        <v>7.8602520043658128E-2</v>
      </c>
      <c r="F1106" s="103">
        <v>8.3043797532176652E-2</v>
      </c>
      <c r="G1106" s="103">
        <v>8.954356397506634E-2</v>
      </c>
      <c r="H1106" s="103">
        <v>9.8744048092573977E-2</v>
      </c>
      <c r="I1106" s="103">
        <v>0.11069384470841462</v>
      </c>
      <c r="J1106" s="103">
        <v>0.124563121121314</v>
      </c>
      <c r="K1106" s="103">
        <v>0.13946384152746624</v>
      </c>
      <c r="L1106" s="103">
        <v>0.15465738028456438</v>
      </c>
      <c r="M1106" s="103">
        <v>0.16950210661480894</v>
      </c>
      <c r="N1106" s="103">
        <v>0.18283414816708965</v>
      </c>
      <c r="O1106" s="103">
        <v>0.19449014508679971</v>
      </c>
      <c r="P1106" s="103">
        <v>0.20471085022110477</v>
      </c>
      <c r="Q1106" s="103">
        <v>0.2137371115704387</v>
      </c>
      <c r="R1106" s="103">
        <v>0.22180977713523478</v>
      </c>
      <c r="S1106" s="103">
        <v>0.22916969491592332</v>
      </c>
      <c r="T1106" s="103">
        <v>0.23604217025817095</v>
      </c>
      <c r="U1106" s="103">
        <v>0.24258040981671741</v>
      </c>
      <c r="V1106" s="103">
        <v>0.24891672955884284</v>
      </c>
      <c r="W1106" s="103">
        <v>0.25518344328235676</v>
      </c>
      <c r="X1106" s="103">
        <v>0.26151286478506891</v>
      </c>
      <c r="Y1106" s="103">
        <v>0.26803730786478647</v>
      </c>
      <c r="Z1106" s="103">
        <v>0.27486409925747113</v>
      </c>
      <c r="AA1106" s="103">
        <v>0.28199025019517776</v>
      </c>
      <c r="AB1106" s="103">
        <v>0.28938233790550183</v>
      </c>
      <c r="AC1106" s="103">
        <v>0.29700693863443933</v>
      </c>
      <c r="AD1106" s="103">
        <v>0.30483062862798604</v>
      </c>
      <c r="AE1106" s="103">
        <v>0.31281998413213535</v>
      </c>
      <c r="AF1106" s="103">
        <v>0.32094158139288315</v>
      </c>
      <c r="AG1106" s="103">
        <v>0.32916199665622553</v>
      </c>
      <c r="AH1106" s="103">
        <v>0.33744780616815567</v>
      </c>
      <c r="AI1106" s="103">
        <v>0.34576558617466935</v>
      </c>
      <c r="AJ1106" s="103">
        <v>0.35408191292176294</v>
      </c>
      <c r="AK1106" s="103">
        <v>0.36236336265542929</v>
      </c>
      <c r="AL1106" s="103">
        <v>0.37058040008443138</v>
      </c>
      <c r="AM1106" s="103">
        <v>0.37871904376860899</v>
      </c>
      <c r="AN1106" s="103">
        <v>0.38676920073056315</v>
      </c>
      <c r="AO1106" s="103">
        <v>0.39472077799289895</v>
      </c>
      <c r="AP1106" s="103">
        <v>0.40256368257822195</v>
      </c>
      <c r="AQ1106" s="103">
        <v>0.41028782150913429</v>
      </c>
      <c r="AR1106" s="103">
        <v>0.41788310180824234</v>
      </c>
      <c r="AS1106" s="103">
        <v>0.42533943049814832</v>
      </c>
      <c r="AT1106" s="103">
        <v>0.43264671460145776</v>
      </c>
      <c r="AU1106" s="103">
        <v>0.43979486114077548</v>
      </c>
      <c r="AV1106" s="103">
        <v>0.44677377713870436</v>
      </c>
      <c r="AW1106" s="103">
        <v>0.45357336961784933</v>
      </c>
      <c r="AX1106" s="103">
        <v>0.46018553415876429</v>
      </c>
      <c r="AY1106" s="103">
        <v>0.4666109456364062</v>
      </c>
      <c r="AZ1106" s="103">
        <v>0.4728527009704635</v>
      </c>
      <c r="BA1106" s="103">
        <v>0.47891389715874388</v>
      </c>
      <c r="BB1106" s="103">
        <v>0.48479763119905528</v>
      </c>
      <c r="BC1106" s="103">
        <v>0.49050700008920411</v>
      </c>
      <c r="BD1106" s="103">
        <v>0.49604510082699882</v>
      </c>
      <c r="BE1106" s="103">
        <v>0.50141503041024749</v>
      </c>
      <c r="BF1106" s="103">
        <v>0.50661988583675654</v>
      </c>
      <c r="BG1106" s="103">
        <v>0.5116627641043342</v>
      </c>
      <c r="BH1106" s="103">
        <v>0.51654676221078866</v>
      </c>
      <c r="BI1106" s="103">
        <v>0.52127497715392634</v>
      </c>
    </row>
    <row r="1107" spans="1:61">
      <c r="A1107" s="102">
        <v>43913</v>
      </c>
      <c r="B1107" s="103">
        <v>7.319346319682786E-2</v>
      </c>
      <c r="C1107" s="103">
        <v>7.5834797394769407E-2</v>
      </c>
      <c r="D1107" s="103">
        <v>7.926866105562648E-2</v>
      </c>
      <c r="E1107" s="103">
        <v>8.4041110165390995E-2</v>
      </c>
      <c r="F1107" s="103">
        <v>9.00802960491279E-2</v>
      </c>
      <c r="G1107" s="103">
        <v>9.6810046781343223E-2</v>
      </c>
      <c r="H1107" s="103">
        <v>0.10376158695795185</v>
      </c>
      <c r="I1107" s="103">
        <v>0.11080136286010459</v>
      </c>
      <c r="J1107" s="103">
        <v>0.11800004287424487</v>
      </c>
      <c r="K1107" s="103">
        <v>0.12544849879398659</v>
      </c>
      <c r="L1107" s="103">
        <v>0.13320013860329302</v>
      </c>
      <c r="M1107" s="103">
        <v>0.14124007988173221</v>
      </c>
      <c r="N1107" s="103">
        <v>0.14963574876781024</v>
      </c>
      <c r="O1107" s="103">
        <v>0.15822019806257487</v>
      </c>
      <c r="P1107" s="103">
        <v>0.1667526299148909</v>
      </c>
      <c r="Q1107" s="103">
        <v>0.1749922464736258</v>
      </c>
      <c r="R1107" s="103">
        <v>0.18269824988764682</v>
      </c>
      <c r="S1107" s="103">
        <v>0.18962984230581864</v>
      </c>
      <c r="T1107" s="103">
        <v>0.19560031501594713</v>
      </c>
      <c r="U1107" s="103">
        <v>0.20067386599904408</v>
      </c>
      <c r="V1107" s="103">
        <v>0.20498739376979946</v>
      </c>
      <c r="W1107" s="103">
        <v>0.20867780439277106</v>
      </c>
      <c r="X1107" s="103">
        <v>0.21188200393251572</v>
      </c>
      <c r="Y1107" s="103">
        <v>0.2147368984535894</v>
      </c>
      <c r="Z1107" s="103">
        <v>0.21736152927519956</v>
      </c>
      <c r="AA1107" s="103">
        <v>0.21980347873514464</v>
      </c>
      <c r="AB1107" s="103">
        <v>0.22209246442587471</v>
      </c>
      <c r="AC1107" s="103">
        <v>0.22425820393983956</v>
      </c>
      <c r="AD1107" s="103">
        <v>0.22633041486948904</v>
      </c>
      <c r="AE1107" s="103">
        <v>0.22833881480727211</v>
      </c>
      <c r="AF1107" s="103">
        <v>0.2303131213456385</v>
      </c>
      <c r="AG1107" s="103">
        <v>0.23228305207703784</v>
      </c>
      <c r="AH1107" s="103">
        <v>0.23427832459391928</v>
      </c>
      <c r="AI1107" s="103">
        <v>0.23632865648873266</v>
      </c>
      <c r="AJ1107" s="103">
        <v>0.23846376535392755</v>
      </c>
      <c r="AK1107" s="103">
        <v>0.24071336878195307</v>
      </c>
      <c r="AL1107" s="103">
        <v>0.24310050964557922</v>
      </c>
      <c r="AM1107" s="103">
        <v>0.24562153193887284</v>
      </c>
      <c r="AN1107" s="103">
        <v>0.2482661049362159</v>
      </c>
      <c r="AO1107" s="103">
        <v>0.25102389791199331</v>
      </c>
      <c r="AP1107" s="103">
        <v>0.25388458014059018</v>
      </c>
      <c r="AQ1107" s="103">
        <v>0.25683782089639035</v>
      </c>
      <c r="AR1107" s="103">
        <v>0.25987328945377941</v>
      </c>
      <c r="AS1107" s="103">
        <v>0.26298065508714114</v>
      </c>
      <c r="AT1107" s="103">
        <v>0.26614958707086067</v>
      </c>
      <c r="AU1107" s="103">
        <v>0.26936975467932306</v>
      </c>
      <c r="AV1107" s="103">
        <v>0.27263082718691217</v>
      </c>
      <c r="AW1107" s="103">
        <v>0.27592247386801311</v>
      </c>
      <c r="AX1107" s="103">
        <v>0.27923524975129482</v>
      </c>
      <c r="AY1107" s="103">
        <v>0.28256448073262502</v>
      </c>
      <c r="AZ1107" s="103">
        <v>0.28590709189730595</v>
      </c>
      <c r="BA1107" s="103">
        <v>0.2892600094911057</v>
      </c>
      <c r="BB1107" s="103">
        <v>0.29262015975979244</v>
      </c>
      <c r="BC1107" s="103">
        <v>0.29598446894913349</v>
      </c>
      <c r="BD1107" s="103">
        <v>0.29934986330489705</v>
      </c>
      <c r="BE1107" s="103">
        <v>0.30271326907285162</v>
      </c>
      <c r="BF1107" s="103">
        <v>0.30607161249876425</v>
      </c>
      <c r="BG1107" s="103">
        <v>0.30942181982840328</v>
      </c>
      <c r="BH1107" s="103">
        <v>0.31276081730753713</v>
      </c>
      <c r="BI1107" s="103">
        <v>0.31608553118193294</v>
      </c>
    </row>
    <row r="1108" spans="1:61">
      <c r="A1108" s="102">
        <v>43914</v>
      </c>
      <c r="B1108" s="103">
        <v>7.3789532968615915E-2</v>
      </c>
      <c r="C1108" s="103">
        <v>7.6102468266772916E-2</v>
      </c>
      <c r="D1108" s="103">
        <v>7.8480864804312933E-2</v>
      </c>
      <c r="E1108" s="103">
        <v>8.1725654338428003E-2</v>
      </c>
      <c r="F1108" s="103">
        <v>8.6344940247196397E-2</v>
      </c>
      <c r="G1108" s="103">
        <v>9.2567640513117722E-2</v>
      </c>
      <c r="H1108" s="103">
        <v>0.10048497396408518</v>
      </c>
      <c r="I1108" s="103">
        <v>0.10986820710740561</v>
      </c>
      <c r="J1108" s="103">
        <v>0.12032349129694885</v>
      </c>
      <c r="K1108" s="103">
        <v>0.13134878276351558</v>
      </c>
      <c r="L1108" s="103">
        <v>0.1424504492748204</v>
      </c>
      <c r="M1108" s="103">
        <v>0.15323122040190601</v>
      </c>
      <c r="N1108" s="103">
        <v>0.16328354280271559</v>
      </c>
      <c r="O1108" s="103">
        <v>0.17254199430395148</v>
      </c>
      <c r="P1108" s="103">
        <v>0.18103836380104696</v>
      </c>
      <c r="Q1108" s="103">
        <v>0.18880444018943868</v>
      </c>
      <c r="R1108" s="103">
        <v>0.19587201236456303</v>
      </c>
      <c r="S1108" s="103">
        <v>0.2022728692218537</v>
      </c>
      <c r="T1108" s="103">
        <v>0.20805937528337215</v>
      </c>
      <c r="U1108" s="103">
        <v>0.21337934052544283</v>
      </c>
      <c r="V1108" s="103">
        <v>0.21840823036623638</v>
      </c>
      <c r="W1108" s="103">
        <v>0.22332151309590961</v>
      </c>
      <c r="X1108" s="103">
        <v>0.22829465700461954</v>
      </c>
      <c r="Y1108" s="103">
        <v>0.23350313038252118</v>
      </c>
      <c r="Z1108" s="103">
        <v>0.23908532881665207</v>
      </c>
      <c r="AA1108" s="103">
        <v>0.2450313570815851</v>
      </c>
      <c r="AB1108" s="103">
        <v>0.25129424724876825</v>
      </c>
      <c r="AC1108" s="103">
        <v>0.25782703138965346</v>
      </c>
      <c r="AD1108" s="103">
        <v>0.26458274157569289</v>
      </c>
      <c r="AE1108" s="103">
        <v>0.27151440987833592</v>
      </c>
      <c r="AF1108" s="103">
        <v>0.27857506836903456</v>
      </c>
      <c r="AG1108" s="103">
        <v>0.28571774911924092</v>
      </c>
      <c r="AH1108" s="103">
        <v>0.29289548420040445</v>
      </c>
      <c r="AI1108" s="103">
        <v>0.3000613056839771</v>
      </c>
      <c r="AJ1108" s="103">
        <v>0.30716824564141115</v>
      </c>
      <c r="AK1108" s="103">
        <v>0.31416933614415588</v>
      </c>
      <c r="AL1108" s="103">
        <v>0.32102158326884994</v>
      </c>
      <c r="AM1108" s="103">
        <v>0.32769788911284503</v>
      </c>
      <c r="AN1108" s="103">
        <v>0.33417512977868596</v>
      </c>
      <c r="AO1108" s="103">
        <v>0.34043018136891551</v>
      </c>
      <c r="AP1108" s="103">
        <v>0.34643991998607648</v>
      </c>
      <c r="AQ1108" s="103">
        <v>0.35218122173270927</v>
      </c>
      <c r="AR1108" s="103">
        <v>0.35763096271135725</v>
      </c>
      <c r="AS1108" s="103">
        <v>0.36276601902456107</v>
      </c>
      <c r="AT1108" s="103">
        <v>0.3675632667748634</v>
      </c>
      <c r="AU1108" s="103">
        <v>0.37199958206480671</v>
      </c>
      <c r="AV1108" s="103">
        <v>0.37605184099693179</v>
      </c>
      <c r="AW1108" s="103">
        <v>0.37969691967378139</v>
      </c>
      <c r="AX1108" s="103">
        <v>0.38291771955184623</v>
      </c>
      <c r="AY1108" s="103">
        <v>0.38572651354626986</v>
      </c>
      <c r="AZ1108" s="103">
        <v>0.38814451092009544</v>
      </c>
      <c r="BA1108" s="103">
        <v>0.39019292303701747</v>
      </c>
      <c r="BB1108" s="103">
        <v>0.39189296126073048</v>
      </c>
      <c r="BC1108" s="103">
        <v>0.39326583695492962</v>
      </c>
      <c r="BD1108" s="103">
        <v>0.39433276148330887</v>
      </c>
      <c r="BE1108" s="103">
        <v>0.39511494620956317</v>
      </c>
      <c r="BF1108" s="103">
        <v>0.39563360249738749</v>
      </c>
      <c r="BG1108" s="103">
        <v>0.39590994171047594</v>
      </c>
      <c r="BH1108" s="103">
        <v>0.39596517521252383</v>
      </c>
      <c r="BI1108" s="103">
        <v>0.39582051436722504</v>
      </c>
    </row>
    <row r="1109" spans="1:61">
      <c r="A1109" s="102">
        <v>43915</v>
      </c>
      <c r="B1109" s="103">
        <v>7.426498549624666E-2</v>
      </c>
      <c r="C1109" s="103">
        <v>7.847032603335638E-2</v>
      </c>
      <c r="D1109" s="103">
        <v>8.6980525514048473E-2</v>
      </c>
      <c r="E1109" s="103">
        <v>9.7695571112512453E-2</v>
      </c>
      <c r="F1109" s="103">
        <v>0.10900035661968104</v>
      </c>
      <c r="G1109" s="103">
        <v>0.1197472630296517</v>
      </c>
      <c r="H1109" s="103">
        <v>0.12950695305928778</v>
      </c>
      <c r="I1109" s="103">
        <v>0.13769516949225713</v>
      </c>
      <c r="J1109" s="103">
        <v>0.1434475762096723</v>
      </c>
      <c r="K1109" s="103">
        <v>0.14688493693960541</v>
      </c>
      <c r="L1109" s="103">
        <v>0.14848506451669063</v>
      </c>
      <c r="M1109" s="103">
        <v>0.1489264215102048</v>
      </c>
      <c r="N1109" s="103">
        <v>0.15018127457040734</v>
      </c>
      <c r="O1109" s="103">
        <v>0.15264947760568484</v>
      </c>
      <c r="P1109" s="103">
        <v>0.15618767834490005</v>
      </c>
      <c r="Q1109" s="103">
        <v>0.16065252451691431</v>
      </c>
      <c r="R1109" s="103">
        <v>0.16590066385058941</v>
      </c>
      <c r="S1109" s="103">
        <v>0.17178874407478528</v>
      </c>
      <c r="T1109" s="103">
        <v>0.17817522538028829</v>
      </c>
      <c r="U1109" s="103">
        <v>0.18492883377554645</v>
      </c>
      <c r="V1109" s="103">
        <v>0.19192190546958313</v>
      </c>
      <c r="W1109" s="103">
        <v>0.19902678065624718</v>
      </c>
      <c r="X1109" s="103">
        <v>0.20611579952938786</v>
      </c>
      <c r="Y1109" s="103">
        <v>0.21306130228285178</v>
      </c>
      <c r="Z1109" s="103">
        <v>0.2197599187585855</v>
      </c>
      <c r="AA1109" s="103">
        <v>0.22620543739093027</v>
      </c>
      <c r="AB1109" s="103">
        <v>0.2324159362623209</v>
      </c>
      <c r="AC1109" s="103">
        <v>0.23840949345519538</v>
      </c>
      <c r="AD1109" s="103">
        <v>0.24420418705199165</v>
      </c>
      <c r="AE1109" s="103">
        <v>0.24981809513514533</v>
      </c>
      <c r="AF1109" s="103">
        <v>0.25526929578709445</v>
      </c>
      <c r="AG1109" s="103">
        <v>0.26057586709027675</v>
      </c>
      <c r="AH1109" s="103">
        <v>0.26575588712712805</v>
      </c>
      <c r="AI1109" s="103">
        <v>0.27082743398008624</v>
      </c>
      <c r="AJ1109" s="103">
        <v>0.27580858573158906</v>
      </c>
      <c r="AK1109" s="103">
        <v>0.2807174204640725</v>
      </c>
      <c r="AL1109" s="103">
        <v>0.28556968009166067</v>
      </c>
      <c r="AM1109" s="103">
        <v>0.29036971853839905</v>
      </c>
      <c r="AN1109" s="103">
        <v>0.29511842490070694</v>
      </c>
      <c r="AO1109" s="103">
        <v>0.29981668746053519</v>
      </c>
      <c r="AP1109" s="103">
        <v>0.30446539449983467</v>
      </c>
      <c r="AQ1109" s="103">
        <v>0.30906543430055455</v>
      </c>
      <c r="AR1109" s="103">
        <v>0.31361769514464616</v>
      </c>
      <c r="AS1109" s="103">
        <v>0.31812306531405871</v>
      </c>
      <c r="AT1109" s="103">
        <v>0.32258243309074291</v>
      </c>
      <c r="AU1109" s="103">
        <v>0.32699668675664972</v>
      </c>
      <c r="AV1109" s="103">
        <v>0.33136671459372824</v>
      </c>
      <c r="AW1109" s="103">
        <v>0.3356934048839294</v>
      </c>
      <c r="AX1109" s="103">
        <v>0.33997767903188392</v>
      </c>
      <c r="AY1109" s="103">
        <v>0.34422060467570759</v>
      </c>
      <c r="AZ1109" s="103">
        <v>0.34842328979662779</v>
      </c>
      <c r="BA1109" s="103">
        <v>0.35258684237717286</v>
      </c>
      <c r="BB1109" s="103">
        <v>0.3567123703998713</v>
      </c>
      <c r="BC1109" s="103">
        <v>0.36080098184725057</v>
      </c>
      <c r="BD1109" s="103">
        <v>0.36485378470183921</v>
      </c>
      <c r="BE1109" s="103">
        <v>0.36887188694616596</v>
      </c>
      <c r="BF1109" s="103">
        <v>0.3728563965627581</v>
      </c>
      <c r="BG1109" s="103">
        <v>0.3768084215341444</v>
      </c>
      <c r="BH1109" s="103">
        <v>0.38072906984285332</v>
      </c>
      <c r="BI1109" s="103">
        <v>0.38461944947141236</v>
      </c>
    </row>
    <row r="1110" spans="1:61">
      <c r="A1110" s="102">
        <v>43916</v>
      </c>
      <c r="B1110" s="103">
        <v>7.4430869065634092E-2</v>
      </c>
      <c r="C1110" s="103">
        <v>7.2260333982758621E-2</v>
      </c>
      <c r="D1110" s="103">
        <v>7.1493411014531813E-2</v>
      </c>
      <c r="E1110" s="103">
        <v>7.42078669524322E-2</v>
      </c>
      <c r="F1110" s="103">
        <v>7.8070461495419741E-2</v>
      </c>
      <c r="G1110" s="103">
        <v>8.1996237677269088E-2</v>
      </c>
      <c r="H1110" s="103">
        <v>8.7536675828676538E-2</v>
      </c>
      <c r="I1110" s="103">
        <v>9.6052256278499962E-2</v>
      </c>
      <c r="J1110" s="103">
        <v>0.10829511800332353</v>
      </c>
      <c r="K1110" s="103">
        <v>0.12331521556717598</v>
      </c>
      <c r="L1110" s="103">
        <v>0.13847258305254032</v>
      </c>
      <c r="M1110" s="103">
        <v>0.15168606978107099</v>
      </c>
      <c r="N1110" s="103">
        <v>0.16268133140155183</v>
      </c>
      <c r="O1110" s="103">
        <v>0.17177383056976922</v>
      </c>
      <c r="P1110" s="103">
        <v>0.17930425429125771</v>
      </c>
      <c r="Q1110" s="103">
        <v>0.18561328957155698</v>
      </c>
      <c r="R1110" s="103">
        <v>0.19104162341620573</v>
      </c>
      <c r="S1110" s="103">
        <v>0.19592994283074119</v>
      </c>
      <c r="T1110" s="103">
        <v>0.20058218656713653</v>
      </c>
      <c r="U1110" s="103">
        <v>0.20511401507239008</v>
      </c>
      <c r="V1110" s="103">
        <v>0.20958095316611644</v>
      </c>
      <c r="W1110" s="103">
        <v>0.214038499276311</v>
      </c>
      <c r="X1110" s="103">
        <v>0.21854215183096892</v>
      </c>
      <c r="Y1110" s="103">
        <v>0.22314740925808385</v>
      </c>
      <c r="Z1110" s="103">
        <v>0.22789879024678883</v>
      </c>
      <c r="AA1110" s="103">
        <v>0.23278729116232383</v>
      </c>
      <c r="AB1110" s="103">
        <v>0.23778762405414791</v>
      </c>
      <c r="AC1110" s="103">
        <v>0.24287449714380407</v>
      </c>
      <c r="AD1110" s="103">
        <v>0.24802261865283512</v>
      </c>
      <c r="AE1110" s="103">
        <v>0.25320669680278196</v>
      </c>
      <c r="AF1110" s="103">
        <v>0.25840143981518765</v>
      </c>
      <c r="AG1110" s="103">
        <v>0.26358155591159488</v>
      </c>
      <c r="AH1110" s="103">
        <v>0.26872175331354475</v>
      </c>
      <c r="AI1110" s="103">
        <v>0.27379674024258016</v>
      </c>
      <c r="AJ1110" s="103">
        <v>0.27878122492024388</v>
      </c>
      <c r="AK1110" s="103">
        <v>0.28364991556807695</v>
      </c>
      <c r="AL1110" s="103">
        <v>0.28838134733578175</v>
      </c>
      <c r="AM1110" s="103">
        <v>0.29297095089727482</v>
      </c>
      <c r="AN1110" s="103">
        <v>0.29741881808868886</v>
      </c>
      <c r="AO1110" s="103">
        <v>0.30172504089649771</v>
      </c>
      <c r="AP1110" s="103">
        <v>0.30588971130717535</v>
      </c>
      <c r="AQ1110" s="103">
        <v>0.30991292130719406</v>
      </c>
      <c r="AR1110" s="103">
        <v>0.31379476288302827</v>
      </c>
      <c r="AS1110" s="103">
        <v>0.31753532802115036</v>
      </c>
      <c r="AT1110" s="103">
        <v>0.32113470870803418</v>
      </c>
      <c r="AU1110" s="103">
        <v>0.32459299693015348</v>
      </c>
      <c r="AV1110" s="103">
        <v>0.32791028467398081</v>
      </c>
      <c r="AW1110" s="103">
        <v>0.33108666392598995</v>
      </c>
      <c r="AX1110" s="103">
        <v>0.33412358865700514</v>
      </c>
      <c r="AY1110" s="103">
        <v>0.33702852586933124</v>
      </c>
      <c r="AZ1110" s="103">
        <v>0.33981060144930558</v>
      </c>
      <c r="BA1110" s="103">
        <v>0.34247894133676743</v>
      </c>
      <c r="BB1110" s="103">
        <v>0.34504267147155693</v>
      </c>
      <c r="BC1110" s="103">
        <v>0.34751091779351262</v>
      </c>
      <c r="BD1110" s="103">
        <v>0.3498928062424746</v>
      </c>
      <c r="BE1110" s="103">
        <v>0.35219746275828234</v>
      </c>
      <c r="BF1110" s="103">
        <v>0.35443401328077473</v>
      </c>
      <c r="BG1110" s="103">
        <v>0.35661158374979179</v>
      </c>
      <c r="BH1110" s="103">
        <v>0.3587393001051733</v>
      </c>
      <c r="BI1110" s="103">
        <v>0.36082628828675811</v>
      </c>
    </row>
    <row r="1111" spans="1:61">
      <c r="A1111" s="102">
        <v>43917</v>
      </c>
      <c r="B1111" s="103">
        <v>7.245083132230784E-2</v>
      </c>
      <c r="C1111" s="103">
        <v>7.6590805952455376E-2</v>
      </c>
      <c r="D1111" s="103">
        <v>8.1500665436527772E-2</v>
      </c>
      <c r="E1111" s="103">
        <v>8.6830718034104915E-2</v>
      </c>
      <c r="F1111" s="103">
        <v>9.2112743879617917E-2</v>
      </c>
      <c r="G1111" s="103">
        <v>9.7357466534185075E-2</v>
      </c>
      <c r="H1111" s="103">
        <v>0.10296774543428651</v>
      </c>
      <c r="I1111" s="103">
        <v>0.10937536494699754</v>
      </c>
      <c r="J1111" s="103">
        <v>0.11676348947363023</v>
      </c>
      <c r="K1111" s="103">
        <v>0.12507828354190662</v>
      </c>
      <c r="L1111" s="103">
        <v>0.13400147174653126</v>
      </c>
      <c r="M1111" s="103">
        <v>0.14314208943378187</v>
      </c>
      <c r="N1111" s="103">
        <v>0.15178871938031713</v>
      </c>
      <c r="O1111" s="103">
        <v>0.15980700386412106</v>
      </c>
      <c r="P1111" s="103">
        <v>0.16729687647715241</v>
      </c>
      <c r="Q1111" s="103">
        <v>0.17435832597958362</v>
      </c>
      <c r="R1111" s="103">
        <v>0.18109134113158709</v>
      </c>
      <c r="S1111" s="103">
        <v>0.18759591069333262</v>
      </c>
      <c r="T1111" s="103">
        <v>0.19395952163917721</v>
      </c>
      <c r="U1111" s="103">
        <v>0.20021166812274957</v>
      </c>
      <c r="V1111" s="103">
        <v>0.20636504080406132</v>
      </c>
      <c r="W1111" s="103">
        <v>0.21243232859810385</v>
      </c>
      <c r="X1111" s="103">
        <v>0.21842622041986834</v>
      </c>
      <c r="Y1111" s="103">
        <v>0.22435940518434402</v>
      </c>
      <c r="Z1111" s="103">
        <v>0.23024054967620364</v>
      </c>
      <c r="AA1111" s="103">
        <v>0.23606056335692735</v>
      </c>
      <c r="AB1111" s="103">
        <v>0.24180545677139426</v>
      </c>
      <c r="AC1111" s="103">
        <v>0.24746124030647876</v>
      </c>
      <c r="AD1111" s="103">
        <v>0.25301392434905512</v>
      </c>
      <c r="AE1111" s="103">
        <v>0.25844951928599563</v>
      </c>
      <c r="AF1111" s="103">
        <v>0.26375403550417453</v>
      </c>
      <c r="AG1111" s="103">
        <v>0.26891348339046606</v>
      </c>
      <c r="AH1111" s="103">
        <v>0.27391387333174255</v>
      </c>
      <c r="AI1111" s="103">
        <v>0.27874121571487831</v>
      </c>
      <c r="AJ1111" s="103">
        <v>0.2833815209267474</v>
      </c>
      <c r="AK1111" s="103">
        <v>0.28782079935422245</v>
      </c>
      <c r="AL1111" s="103">
        <v>0.29204864086570298</v>
      </c>
      <c r="AM1111" s="103">
        <v>0.29606895325567967</v>
      </c>
      <c r="AN1111" s="103">
        <v>0.29988922380017025</v>
      </c>
      <c r="AO1111" s="103">
        <v>0.30351693977519234</v>
      </c>
      <c r="AP1111" s="103">
        <v>0.30695958845676352</v>
      </c>
      <c r="AQ1111" s="103">
        <v>0.31022465712090008</v>
      </c>
      <c r="AR1111" s="103">
        <v>0.3133196330436202</v>
      </c>
      <c r="AS1111" s="103">
        <v>0.31625200350093979</v>
      </c>
      <c r="AT1111" s="103">
        <v>0.31902925576887686</v>
      </c>
      <c r="AU1111" s="103">
        <v>0.32165887712344882</v>
      </c>
      <c r="AV1111" s="103">
        <v>0.32414835484067189</v>
      </c>
      <c r="AW1111" s="103">
        <v>0.32650517619656372</v>
      </c>
      <c r="AX1111" s="103">
        <v>0.32873675374649569</v>
      </c>
      <c r="AY1111" s="103">
        <v>0.33085017016131191</v>
      </c>
      <c r="AZ1111" s="103">
        <v>0.33285241710281266</v>
      </c>
      <c r="BA1111" s="103">
        <v>0.33475048622986581</v>
      </c>
      <c r="BB1111" s="103">
        <v>0.33655136920133966</v>
      </c>
      <c r="BC1111" s="103">
        <v>0.33826205767610179</v>
      </c>
      <c r="BD1111" s="103">
        <v>0.33988954331302046</v>
      </c>
      <c r="BE1111" s="103">
        <v>0.34144081777096374</v>
      </c>
      <c r="BF1111" s="103">
        <v>0.34292287270879945</v>
      </c>
      <c r="BG1111" s="103">
        <v>0.34434269978539589</v>
      </c>
      <c r="BH1111" s="103">
        <v>0.3457072906596208</v>
      </c>
      <c r="BI1111" s="103">
        <v>0.34702363699034244</v>
      </c>
    </row>
    <row r="1112" spans="1:61">
      <c r="A1112" s="102">
        <v>43920</v>
      </c>
      <c r="B1112" s="103">
        <v>7.3342329199692358E-2</v>
      </c>
      <c r="C1112" s="103">
        <v>7.7176621585827651E-2</v>
      </c>
      <c r="D1112" s="103">
        <v>8.1061074272339911E-2</v>
      </c>
      <c r="E1112" s="103">
        <v>8.5624941147108433E-2</v>
      </c>
      <c r="F1112" s="103">
        <v>9.0983625049319866E-2</v>
      </c>
      <c r="G1112" s="103">
        <v>9.6896631642668582E-2</v>
      </c>
      <c r="H1112" s="103">
        <v>0.10331226363630769</v>
      </c>
      <c r="I1112" s="103">
        <v>0.11036724161655448</v>
      </c>
      <c r="J1112" s="103">
        <v>0.11812070316955542</v>
      </c>
      <c r="K1112" s="103">
        <v>0.12640993807309386</v>
      </c>
      <c r="L1112" s="103">
        <v>0.13490293065110351</v>
      </c>
      <c r="M1112" s="103">
        <v>0.14325677080973301</v>
      </c>
      <c r="N1112" s="103">
        <v>0.15117086954292269</v>
      </c>
      <c r="O1112" s="103">
        <v>0.15862817420505873</v>
      </c>
      <c r="P1112" s="103">
        <v>0.16568598980247023</v>
      </c>
      <c r="Q1112" s="103">
        <v>0.17240162134148879</v>
      </c>
      <c r="R1112" s="103">
        <v>0.17883237382844588</v>
      </c>
      <c r="S1112" s="103">
        <v>0.18503555226967047</v>
      </c>
      <c r="T1112" s="103">
        <v>0.19106363000282053</v>
      </c>
      <c r="U1112" s="103">
        <v>0.19694666739996972</v>
      </c>
      <c r="V1112" s="103">
        <v>0.20270823064788643</v>
      </c>
      <c r="W1112" s="103">
        <v>0.20837188525892786</v>
      </c>
      <c r="X1112" s="103">
        <v>0.21396119674545111</v>
      </c>
      <c r="Y1112" s="103">
        <v>0.21949973061981126</v>
      </c>
      <c r="Z1112" s="103">
        <v>0.22500408197819671</v>
      </c>
      <c r="AA1112" s="103">
        <v>0.2304629642521227</v>
      </c>
      <c r="AB1112" s="103">
        <v>0.23585812045693313</v>
      </c>
      <c r="AC1112" s="103">
        <v>0.24117129360797412</v>
      </c>
      <c r="AD1112" s="103">
        <v>0.24638422672059179</v>
      </c>
      <c r="AE1112" s="103">
        <v>0.25147866281013043</v>
      </c>
      <c r="AF1112" s="103">
        <v>0.25643634489193612</v>
      </c>
      <c r="AG1112" s="103">
        <v>0.26123901598135485</v>
      </c>
      <c r="AH1112" s="103">
        <v>0.2658684190937311</v>
      </c>
      <c r="AI1112" s="103">
        <v>0.27030629724441085</v>
      </c>
      <c r="AJ1112" s="103">
        <v>0.2745343934487402</v>
      </c>
      <c r="AK1112" s="103">
        <v>0.27853445072206345</v>
      </c>
      <c r="AL1112" s="103">
        <v>0.28229391651300761</v>
      </c>
      <c r="AM1112" s="103">
        <v>0.28582305600332342</v>
      </c>
      <c r="AN1112" s="103">
        <v>0.28913783880804056</v>
      </c>
      <c r="AO1112" s="103">
        <v>0.29225423454219068</v>
      </c>
      <c r="AP1112" s="103">
        <v>0.2951882128208051</v>
      </c>
      <c r="AQ1112" s="103">
        <v>0.297955743258914</v>
      </c>
      <c r="AR1112" s="103">
        <v>0.30057279547154914</v>
      </c>
      <c r="AS1112" s="103">
        <v>0.30305533907374077</v>
      </c>
      <c r="AT1112" s="103">
        <v>0.30541934368052015</v>
      </c>
      <c r="AU1112" s="103">
        <v>0.30768077890691847</v>
      </c>
      <c r="AV1112" s="103">
        <v>0.30985561436796644</v>
      </c>
      <c r="AW1112" s="103">
        <v>0.31195981967869507</v>
      </c>
      <c r="AX1112" s="103">
        <v>0.31400792750146744</v>
      </c>
      <c r="AY1112" s="103">
        <v>0.31600590902869818</v>
      </c>
      <c r="AZ1112" s="103">
        <v>0.31795657769347291</v>
      </c>
      <c r="BA1112" s="103">
        <v>0.31986274194016479</v>
      </c>
      <c r="BB1112" s="103">
        <v>0.32172721021314676</v>
      </c>
      <c r="BC1112" s="103">
        <v>0.3235527909567914</v>
      </c>
      <c r="BD1112" s="103">
        <v>0.32534229261547193</v>
      </c>
      <c r="BE1112" s="103">
        <v>0.32709852363356151</v>
      </c>
      <c r="BF1112" s="103">
        <v>0.32882429245543238</v>
      </c>
      <c r="BG1112" s="103">
        <v>0.33052240752545803</v>
      </c>
      <c r="BH1112" s="103">
        <v>0.33219567728801142</v>
      </c>
      <c r="BI1112" s="103">
        <v>0.33384691018746515</v>
      </c>
    </row>
    <row r="1113" spans="1:61">
      <c r="A1113" s="102">
        <v>43921</v>
      </c>
      <c r="B1113" s="103">
        <v>7.2016906679279555E-2</v>
      </c>
      <c r="C1113" s="103">
        <v>7.4519764024918056E-2</v>
      </c>
      <c r="D1113" s="103">
        <v>7.7476658777377139E-2</v>
      </c>
      <c r="E1113" s="103">
        <v>8.0868370561813022E-2</v>
      </c>
      <c r="F1113" s="103">
        <v>8.5167584269097374E-2</v>
      </c>
      <c r="G1113" s="103">
        <v>9.0829362265354804E-2</v>
      </c>
      <c r="H1113" s="103">
        <v>9.8210382066593674E-2</v>
      </c>
      <c r="I1113" s="103">
        <v>0.10722845775215192</v>
      </c>
      <c r="J1113" s="103">
        <v>0.11735083711255376</v>
      </c>
      <c r="K1113" s="103">
        <v>0.12778102634786201</v>
      </c>
      <c r="L1113" s="103">
        <v>0.13784593064596254</v>
      </c>
      <c r="M1113" s="103">
        <v>0.14708334918819183</v>
      </c>
      <c r="N1113" s="103">
        <v>0.15536640571983223</v>
      </c>
      <c r="O1113" s="103">
        <v>0.16281255246975518</v>
      </c>
      <c r="P1113" s="103">
        <v>0.16958363484591582</v>
      </c>
      <c r="Q1113" s="103">
        <v>0.17584149825627221</v>
      </c>
      <c r="R1113" s="103">
        <v>0.18174798810878229</v>
      </c>
      <c r="S1113" s="103">
        <v>0.18746494981140188</v>
      </c>
      <c r="T1113" s="103">
        <v>0.19312875510526714</v>
      </c>
      <c r="U1113" s="103">
        <v>0.19876872932751716</v>
      </c>
      <c r="V1113" s="103">
        <v>0.20438608382443843</v>
      </c>
      <c r="W1113" s="103">
        <v>0.20998202982339745</v>
      </c>
      <c r="X1113" s="103">
        <v>0.21555777855176081</v>
      </c>
      <c r="Y1113" s="103">
        <v>0.221114541236893</v>
      </c>
      <c r="Z1113" s="103">
        <v>0.22665070234807561</v>
      </c>
      <c r="AA1113" s="103">
        <v>0.23215333932225302</v>
      </c>
      <c r="AB1113" s="103">
        <v>0.23760670283828195</v>
      </c>
      <c r="AC1113" s="103">
        <v>0.24299504357502147</v>
      </c>
      <c r="AD1113" s="103">
        <v>0.24830261221133057</v>
      </c>
      <c r="AE1113" s="103">
        <v>0.25351365942606635</v>
      </c>
      <c r="AF1113" s="103">
        <v>0.25861243589808802</v>
      </c>
      <c r="AG1113" s="103">
        <v>0.26358319230625438</v>
      </c>
      <c r="AH1113" s="103">
        <v>0.26841017932942274</v>
      </c>
      <c r="AI1113" s="103">
        <v>0.27307764764645215</v>
      </c>
      <c r="AJ1113" s="103">
        <v>0.27756984793620137</v>
      </c>
      <c r="AK1113" s="103">
        <v>0.28187103087752791</v>
      </c>
      <c r="AL1113" s="103">
        <v>0.28596985337344483</v>
      </c>
      <c r="AM1113" s="103">
        <v>0.2898725972235856</v>
      </c>
      <c r="AN1113" s="103">
        <v>0.29358995045173558</v>
      </c>
      <c r="AO1113" s="103">
        <v>0.2971326010816821</v>
      </c>
      <c r="AP1113" s="103">
        <v>0.30051123713721234</v>
      </c>
      <c r="AQ1113" s="103">
        <v>0.30373654664211208</v>
      </c>
      <c r="AR1113" s="103">
        <v>0.30681921762016895</v>
      </c>
      <c r="AS1113" s="103">
        <v>0.30976993809516895</v>
      </c>
      <c r="AT1113" s="103">
        <v>0.31259939609089937</v>
      </c>
      <c r="AU1113" s="103">
        <v>0.31531827963114706</v>
      </c>
      <c r="AV1113" s="103">
        <v>0.31793727673969824</v>
      </c>
      <c r="AW1113" s="103">
        <v>0.32046707544034014</v>
      </c>
      <c r="AX1113" s="103">
        <v>0.32291735801866278</v>
      </c>
      <c r="AY1113" s="103">
        <v>0.32529238963331819</v>
      </c>
      <c r="AZ1113" s="103">
        <v>0.32759461962798209</v>
      </c>
      <c r="BA1113" s="103">
        <v>0.32982649602866521</v>
      </c>
      <c r="BB1113" s="103">
        <v>0.33199046686137862</v>
      </c>
      <c r="BC1113" s="103">
        <v>0.33408898015213262</v>
      </c>
      <c r="BD1113" s="103">
        <v>0.33612448392693828</v>
      </c>
      <c r="BE1113" s="103">
        <v>0.33809942621180666</v>
      </c>
      <c r="BF1113" s="103">
        <v>0.34001625503274813</v>
      </c>
      <c r="BG1113" s="103">
        <v>0.34187741841577379</v>
      </c>
      <c r="BH1113" s="103">
        <v>0.34368536438689451</v>
      </c>
      <c r="BI1113" s="103">
        <v>0.34544254097212085</v>
      </c>
    </row>
    <row r="1114" spans="1:61">
      <c r="A1114" s="102">
        <v>43922</v>
      </c>
      <c r="B1114" s="103">
        <v>7.2450671390419122E-2</v>
      </c>
      <c r="C1114" s="103">
        <v>7.4088223421637137E-2</v>
      </c>
      <c r="D1114" s="103">
        <v>7.5461502980789963E-2</v>
      </c>
      <c r="E1114" s="103">
        <v>7.7372280456180775E-2</v>
      </c>
      <c r="F1114" s="103">
        <v>8.044340957137093E-2</v>
      </c>
      <c r="G1114" s="103">
        <v>8.4785174207780353E-2</v>
      </c>
      <c r="H1114" s="103">
        <v>9.0547597598477608E-2</v>
      </c>
      <c r="I1114" s="103">
        <v>9.772716397981232E-2</v>
      </c>
      <c r="J1114" s="103">
        <v>0.10608919933894098</v>
      </c>
      <c r="K1114" s="103">
        <v>0.11532912820127088</v>
      </c>
      <c r="L1114" s="103">
        <v>0.12505654623957668</v>
      </c>
      <c r="M1114" s="103">
        <v>0.13492382954668494</v>
      </c>
      <c r="N1114" s="103">
        <v>0.14457519649171657</v>
      </c>
      <c r="O1114" s="103">
        <v>0.15388644632853668</v>
      </c>
      <c r="P1114" s="103">
        <v>0.16279752253779436</v>
      </c>
      <c r="Q1114" s="103">
        <v>0.17124836860014306</v>
      </c>
      <c r="R1114" s="103">
        <v>0.17917892799623583</v>
      </c>
      <c r="S1114" s="103">
        <v>0.18652914420672312</v>
      </c>
      <c r="T1114" s="103">
        <v>0.19326032886226507</v>
      </c>
      <c r="U1114" s="103">
        <v>0.19942358763982618</v>
      </c>
      <c r="V1114" s="103">
        <v>0.20509360915705932</v>
      </c>
      <c r="W1114" s="103">
        <v>0.21034508213137446</v>
      </c>
      <c r="X1114" s="103">
        <v>0.21525269528018146</v>
      </c>
      <c r="Y1114" s="103">
        <v>0.21989113732088816</v>
      </c>
      <c r="Z1114" s="103">
        <v>0.2243240465098249</v>
      </c>
      <c r="AA1114" s="103">
        <v>0.22857085925900514</v>
      </c>
      <c r="AB1114" s="103">
        <v>0.23263996151936048</v>
      </c>
      <c r="AC1114" s="103">
        <v>0.23653973924182445</v>
      </c>
      <c r="AD1114" s="103">
        <v>0.24027857837733069</v>
      </c>
      <c r="AE1114" s="103">
        <v>0.24386486487681117</v>
      </c>
      <c r="AF1114" s="103">
        <v>0.24730698469119938</v>
      </c>
      <c r="AG1114" s="103">
        <v>0.25061332377142875</v>
      </c>
      <c r="AH1114" s="103">
        <v>0.25379226806843164</v>
      </c>
      <c r="AI1114" s="103">
        <v>0.25685220353314131</v>
      </c>
      <c r="AJ1114" s="103">
        <v>0.25980151611649116</v>
      </c>
      <c r="AK1114" s="103">
        <v>0.26264859176941358</v>
      </c>
      <c r="AL1114" s="103">
        <v>0.2654008290743935</v>
      </c>
      <c r="AM1114" s="103">
        <v>0.26806081354372052</v>
      </c>
      <c r="AN1114" s="103">
        <v>0.27062966629970014</v>
      </c>
      <c r="AO1114" s="103">
        <v>0.27310850812040799</v>
      </c>
      <c r="AP1114" s="103">
        <v>0.27549845978391974</v>
      </c>
      <c r="AQ1114" s="103">
        <v>0.27780064206831034</v>
      </c>
      <c r="AR1114" s="103">
        <v>0.2800161757516556</v>
      </c>
      <c r="AS1114" s="103">
        <v>0.28214618161203053</v>
      </c>
      <c r="AT1114" s="103">
        <v>0.2841917804275107</v>
      </c>
      <c r="AU1114" s="103">
        <v>0.28615409297617189</v>
      </c>
      <c r="AV1114" s="103">
        <v>0.28803424003608885</v>
      </c>
      <c r="AW1114" s="103">
        <v>0.28983334238533731</v>
      </c>
      <c r="AX1114" s="103">
        <v>0.29155284735063808</v>
      </c>
      <c r="AY1114" s="103">
        <v>0.29319579406728308</v>
      </c>
      <c r="AZ1114" s="103">
        <v>0.29476570598274282</v>
      </c>
      <c r="BA1114" s="103">
        <v>0.29626610665833442</v>
      </c>
      <c r="BB1114" s="103">
        <v>0.29770051965537547</v>
      </c>
      <c r="BC1114" s="103">
        <v>0.29907246853518282</v>
      </c>
      <c r="BD1114" s="103">
        <v>0.30038547685907402</v>
      </c>
      <c r="BE1114" s="103">
        <v>0.3016430681883665</v>
      </c>
      <c r="BF1114" s="103">
        <v>0.30284876608437727</v>
      </c>
      <c r="BG1114" s="103">
        <v>0.30400609410842366</v>
      </c>
      <c r="BH1114" s="103">
        <v>0.30511857582182333</v>
      </c>
      <c r="BI1114" s="103">
        <v>0.30618973478589306</v>
      </c>
    </row>
    <row r="1115" spans="1:61">
      <c r="A1115" s="102">
        <v>43923</v>
      </c>
      <c r="B1115" s="103">
        <v>7.0825809488210836E-2</v>
      </c>
      <c r="C1115" s="103">
        <v>7.0789201830042794E-2</v>
      </c>
      <c r="D1115" s="103">
        <v>7.2558712035566506E-2</v>
      </c>
      <c r="E1115" s="103">
        <v>7.5645339334751815E-2</v>
      </c>
      <c r="F1115" s="103">
        <v>7.9224779062413361E-2</v>
      </c>
      <c r="G1115" s="103">
        <v>8.299724083174731E-2</v>
      </c>
      <c r="H1115" s="103">
        <v>8.7327214873385073E-2</v>
      </c>
      <c r="I1115" s="103">
        <v>9.2835914737004352E-2</v>
      </c>
      <c r="J1115" s="103">
        <v>9.980479669555041E-2</v>
      </c>
      <c r="K1115" s="103">
        <v>0.10806694451997333</v>
      </c>
      <c r="L1115" s="103">
        <v>0.11709237639037127</v>
      </c>
      <c r="M1115" s="103">
        <v>0.12632137008043409</v>
      </c>
      <c r="N1115" s="103">
        <v>0.13504366164686513</v>
      </c>
      <c r="O1115" s="103">
        <v>0.14308623934624223</v>
      </c>
      <c r="P1115" s="103">
        <v>0.15050033856329167</v>
      </c>
      <c r="Q1115" s="103">
        <v>0.15733754895427143</v>
      </c>
      <c r="R1115" s="103">
        <v>0.16364946017543922</v>
      </c>
      <c r="S1115" s="103">
        <v>0.16948766188305042</v>
      </c>
      <c r="T1115" s="103">
        <v>0.174908667302208</v>
      </c>
      <c r="U1115" s="103">
        <v>0.17999421537914215</v>
      </c>
      <c r="V1115" s="103">
        <v>0.18483410209334827</v>
      </c>
      <c r="W1115" s="103">
        <v>0.18951812696029968</v>
      </c>
      <c r="X1115" s="103">
        <v>0.19413608949546945</v>
      </c>
      <c r="Y1115" s="103">
        <v>0.19877778921432923</v>
      </c>
      <c r="Z1115" s="103">
        <v>0.20351747197431957</v>
      </c>
      <c r="AA1115" s="103">
        <v>0.20835356507896727</v>
      </c>
      <c r="AB1115" s="103">
        <v>0.21326142782607233</v>
      </c>
      <c r="AC1115" s="103">
        <v>0.21821641409089212</v>
      </c>
      <c r="AD1115" s="103">
        <v>0.22319387774868407</v>
      </c>
      <c r="AE1115" s="103">
        <v>0.22816917267470374</v>
      </c>
      <c r="AF1115" s="103">
        <v>0.23311765274420843</v>
      </c>
      <c r="AG1115" s="103">
        <v>0.23801467183245556</v>
      </c>
      <c r="AH1115" s="103">
        <v>0.24283558381470077</v>
      </c>
      <c r="AI1115" s="103">
        <v>0.24755574256620133</v>
      </c>
      <c r="AJ1115" s="103">
        <v>0.25215050196221461</v>
      </c>
      <c r="AK1115" s="103">
        <v>0.25659521587799622</v>
      </c>
      <c r="AL1115" s="103">
        <v>0.26086920053961682</v>
      </c>
      <c r="AM1115" s="103">
        <v>0.26496926557550915</v>
      </c>
      <c r="AN1115" s="103">
        <v>0.26889704671983128</v>
      </c>
      <c r="AO1115" s="103">
        <v>0.27265417986240204</v>
      </c>
      <c r="AP1115" s="103">
        <v>0.27624230089304014</v>
      </c>
      <c r="AQ1115" s="103">
        <v>0.27966304570156308</v>
      </c>
      <c r="AR1115" s="103">
        <v>0.2829180501777902</v>
      </c>
      <c r="AS1115" s="103">
        <v>0.28600895021153888</v>
      </c>
      <c r="AT1115" s="103">
        <v>0.288937381692628</v>
      </c>
      <c r="AU1115" s="103">
        <v>0.29170498051087612</v>
      </c>
      <c r="AV1115" s="103">
        <v>0.29431338255610101</v>
      </c>
      <c r="AW1115" s="103">
        <v>0.29676422371812133</v>
      </c>
      <c r="AX1115" s="103">
        <v>0.29906025160224436</v>
      </c>
      <c r="AY1115" s="103">
        <v>0.30120912193203431</v>
      </c>
      <c r="AZ1115" s="103">
        <v>0.30321984448998129</v>
      </c>
      <c r="BA1115" s="103">
        <v>0.30510142910224869</v>
      </c>
      <c r="BB1115" s="103">
        <v>0.3068628855950003</v>
      </c>
      <c r="BC1115" s="103">
        <v>0.30851322379439916</v>
      </c>
      <c r="BD1115" s="103">
        <v>0.31006145352660924</v>
      </c>
      <c r="BE1115" s="103">
        <v>0.31151658461779413</v>
      </c>
      <c r="BF1115" s="103">
        <v>0.31288762689411709</v>
      </c>
      <c r="BG1115" s="103">
        <v>0.31418359018174169</v>
      </c>
      <c r="BH1115" s="103">
        <v>0.31541348430683158</v>
      </c>
      <c r="BI1115" s="103">
        <v>0.31658631909555029</v>
      </c>
    </row>
    <row r="1116" spans="1:61">
      <c r="A1116" s="102">
        <v>43924</v>
      </c>
      <c r="B1116" s="103">
        <v>6.9303919697834407E-2</v>
      </c>
      <c r="C1116" s="103">
        <v>7.048306662380531E-2</v>
      </c>
      <c r="D1116" s="103">
        <v>7.1556387214934611E-2</v>
      </c>
      <c r="E1116" s="103">
        <v>7.240400677573057E-2</v>
      </c>
      <c r="F1116" s="103">
        <v>7.3033393900427887E-2</v>
      </c>
      <c r="G1116" s="103">
        <v>7.4217017333901097E-2</v>
      </c>
      <c r="H1116" s="103">
        <v>7.691538675363585E-2</v>
      </c>
      <c r="I1116" s="103">
        <v>8.1569387011504998E-2</v>
      </c>
      <c r="J1116" s="103">
        <v>8.7983653445917034E-2</v>
      </c>
      <c r="K1116" s="103">
        <v>9.5686926362650013E-2</v>
      </c>
      <c r="L1116" s="103">
        <v>0.10410076409670352</v>
      </c>
      <c r="M1116" s="103">
        <v>0.11274926232900202</v>
      </c>
      <c r="N1116" s="103">
        <v>0.12119673373894652</v>
      </c>
      <c r="O1116" s="103">
        <v>0.12927885688161755</v>
      </c>
      <c r="P1116" s="103">
        <v>0.13692684083996828</v>
      </c>
      <c r="Q1116" s="103">
        <v>0.14407196401963251</v>
      </c>
      <c r="R1116" s="103">
        <v>0.15064550482624384</v>
      </c>
      <c r="S1116" s="103">
        <v>0.15657874166543348</v>
      </c>
      <c r="T1116" s="103">
        <v>0.16183347075318563</v>
      </c>
      <c r="U1116" s="103">
        <v>0.16651305319316437</v>
      </c>
      <c r="V1116" s="103">
        <v>0.17076186869540724</v>
      </c>
      <c r="W1116" s="103">
        <v>0.1747243012296876</v>
      </c>
      <c r="X1116" s="103">
        <v>0.17854473476577795</v>
      </c>
      <c r="Y1116" s="103">
        <v>0.18236755327344978</v>
      </c>
      <c r="Z1116" s="103">
        <v>0.18631190119778837</v>
      </c>
      <c r="AA1116" s="103">
        <v>0.19038549288053822</v>
      </c>
      <c r="AB1116" s="103">
        <v>0.19456530116163656</v>
      </c>
      <c r="AC1116" s="103">
        <v>0.19882829788950424</v>
      </c>
      <c r="AD1116" s="103">
        <v>0.20315145491256198</v>
      </c>
      <c r="AE1116" s="103">
        <v>0.20751174407922904</v>
      </c>
      <c r="AF1116" s="103">
        <v>0.21188613723792615</v>
      </c>
      <c r="AG1116" s="103">
        <v>0.21625160623707429</v>
      </c>
      <c r="AH1116" s="103">
        <v>0.22058512292509261</v>
      </c>
      <c r="AI1116" s="103">
        <v>0.22486365915040191</v>
      </c>
      <c r="AJ1116" s="103">
        <v>0.22906418676142298</v>
      </c>
      <c r="AK1116" s="103">
        <v>0.23316367760657514</v>
      </c>
      <c r="AL1116" s="103">
        <v>0.23714265260768841</v>
      </c>
      <c r="AM1116" s="103">
        <v>0.24099582898022601</v>
      </c>
      <c r="AN1116" s="103">
        <v>0.24472147301306019</v>
      </c>
      <c r="AO1116" s="103">
        <v>0.24831785099506404</v>
      </c>
      <c r="AP1116" s="103">
        <v>0.25178322921511054</v>
      </c>
      <c r="AQ1116" s="103">
        <v>0.25511587396207153</v>
      </c>
      <c r="AR1116" s="103">
        <v>0.25831405152482045</v>
      </c>
      <c r="AS1116" s="103">
        <v>0.26137602819222905</v>
      </c>
      <c r="AT1116" s="103">
        <v>0.26430007025317032</v>
      </c>
      <c r="AU1116" s="103">
        <v>0.26708444399651721</v>
      </c>
      <c r="AV1116" s="103">
        <v>0.26972741571114173</v>
      </c>
      <c r="AW1116" s="103">
        <v>0.27222725168591672</v>
      </c>
      <c r="AX1116" s="103">
        <v>0.27458403339967374</v>
      </c>
      <c r="AY1116" s="103">
        <v>0.27680585622244652</v>
      </c>
      <c r="AZ1116" s="103">
        <v>0.27890302640842984</v>
      </c>
      <c r="BA1116" s="103">
        <v>0.28088585028312768</v>
      </c>
      <c r="BB1116" s="103">
        <v>0.28276463417204456</v>
      </c>
      <c r="BC1116" s="103">
        <v>0.28454968440068396</v>
      </c>
      <c r="BD1116" s="103">
        <v>0.28625130729455017</v>
      </c>
      <c r="BE1116" s="103">
        <v>0.28787980917914757</v>
      </c>
      <c r="BF1116" s="103">
        <v>0.28944549637997957</v>
      </c>
      <c r="BG1116" s="103">
        <v>0.29095867522255081</v>
      </c>
      <c r="BH1116" s="103">
        <v>0.29242965203236532</v>
      </c>
      <c r="BI1116" s="103">
        <v>0.2938687331349269</v>
      </c>
    </row>
    <row r="1117" spans="1:61">
      <c r="A1117" s="102">
        <v>43927</v>
      </c>
      <c r="B1117" s="103">
        <v>6.9078514111787281E-2</v>
      </c>
      <c r="C1117" s="103">
        <v>7.081393350645368E-2</v>
      </c>
      <c r="D1117" s="103">
        <v>7.2590970080143188E-2</v>
      </c>
      <c r="E1117" s="103">
        <v>7.4361507492608198E-2</v>
      </c>
      <c r="F1117" s="103">
        <v>7.5985009262136249E-2</v>
      </c>
      <c r="G1117" s="103">
        <v>7.7645549482371012E-2</v>
      </c>
      <c r="H1117" s="103">
        <v>7.9802691323939717E-2</v>
      </c>
      <c r="I1117" s="103">
        <v>8.2976786184465565E-2</v>
      </c>
      <c r="J1117" s="103">
        <v>8.7534915722612586E-2</v>
      </c>
      <c r="K1117" s="103">
        <v>9.3532943607465224E-2</v>
      </c>
      <c r="L1117" s="103">
        <v>0.10079971885371829</v>
      </c>
      <c r="M1117" s="103">
        <v>0.10905725977719904</v>
      </c>
      <c r="N1117" s="103">
        <v>0.11794215253073705</v>
      </c>
      <c r="O1117" s="103">
        <v>0.12719657242901186</v>
      </c>
      <c r="P1117" s="103">
        <v>0.13659654714217123</v>
      </c>
      <c r="Q1117" s="103">
        <v>0.14591810434036681</v>
      </c>
      <c r="R1117" s="103">
        <v>0.15493727169375004</v>
      </c>
      <c r="S1117" s="103">
        <v>0.16343007687246908</v>
      </c>
      <c r="T1117" s="103">
        <v>0.17122266243311243</v>
      </c>
      <c r="U1117" s="103">
        <v>0.17835176559919491</v>
      </c>
      <c r="V1117" s="103">
        <v>0.18490943284627437</v>
      </c>
      <c r="W1117" s="103">
        <v>0.19098771088386887</v>
      </c>
      <c r="X1117" s="103">
        <v>0.19667864642149616</v>
      </c>
      <c r="Y1117" s="103">
        <v>0.20207428616867226</v>
      </c>
      <c r="Z1117" s="103">
        <v>0.20725356479537302</v>
      </c>
      <c r="AA1117" s="103">
        <v>0.21224296881339708</v>
      </c>
      <c r="AB1117" s="103">
        <v>0.21705587269500215</v>
      </c>
      <c r="AC1117" s="103">
        <v>0.22170565091244651</v>
      </c>
      <c r="AD1117" s="103">
        <v>0.22620567793798815</v>
      </c>
      <c r="AE1117" s="103">
        <v>0.23056932824388354</v>
      </c>
      <c r="AF1117" s="103">
        <v>0.23480997630239087</v>
      </c>
      <c r="AG1117" s="103">
        <v>0.23894099658576823</v>
      </c>
      <c r="AH1117" s="103">
        <v>0.24297576356627207</v>
      </c>
      <c r="AI1117" s="103">
        <v>0.24692765171616046</v>
      </c>
      <c r="AJ1117" s="103">
        <v>0.25081003550769154</v>
      </c>
      <c r="AK1117" s="103">
        <v>0.25463628941312189</v>
      </c>
      <c r="AL1117" s="103">
        <v>0.25841671001056582</v>
      </c>
      <c r="AM1117" s="103">
        <v>0.26214928230155798</v>
      </c>
      <c r="AN1117" s="103">
        <v>0.2658289133934893</v>
      </c>
      <c r="AO1117" s="103">
        <v>0.2694505103937514</v>
      </c>
      <c r="AP1117" s="103">
        <v>0.27300898040973587</v>
      </c>
      <c r="AQ1117" s="103">
        <v>0.27649923054883319</v>
      </c>
      <c r="AR1117" s="103">
        <v>0.27991616791843515</v>
      </c>
      <c r="AS1117" s="103">
        <v>0.28325469962593225</v>
      </c>
      <c r="AT1117" s="103">
        <v>0.28650973277871605</v>
      </c>
      <c r="AU1117" s="103">
        <v>0.28967617448417815</v>
      </c>
      <c r="AV1117" s="103">
        <v>0.29274893184970879</v>
      </c>
      <c r="AW1117" s="103">
        <v>0.29572291198269968</v>
      </c>
      <c r="AX1117" s="103">
        <v>0.29859436627413655</v>
      </c>
      <c r="AY1117" s="103">
        <v>0.30136678672185119</v>
      </c>
      <c r="AZ1117" s="103">
        <v>0.30404609236710728</v>
      </c>
      <c r="BA1117" s="103">
        <v>0.3066382040123769</v>
      </c>
      <c r="BB1117" s="103">
        <v>0.30914904246013275</v>
      </c>
      <c r="BC1117" s="103">
        <v>0.31158452851284635</v>
      </c>
      <c r="BD1117" s="103">
        <v>0.31395058297299033</v>
      </c>
      <c r="BE1117" s="103">
        <v>0.31625312664303712</v>
      </c>
      <c r="BF1117" s="103">
        <v>0.31849808032545845</v>
      </c>
      <c r="BG1117" s="103">
        <v>0.32069136482272709</v>
      </c>
      <c r="BH1117" s="103">
        <v>0.32283890093731515</v>
      </c>
      <c r="BI1117" s="103">
        <v>0.32494660947169474</v>
      </c>
    </row>
    <row r="1118" spans="1:61">
      <c r="A1118" s="102">
        <v>43928</v>
      </c>
      <c r="B1118" s="103">
        <v>7.0831547709065218E-2</v>
      </c>
      <c r="C1118" s="103">
        <v>7.4148957514598421E-2</v>
      </c>
      <c r="D1118" s="103">
        <v>7.6711308924274232E-2</v>
      </c>
      <c r="E1118" s="103">
        <v>7.90138205693596E-2</v>
      </c>
      <c r="F1118" s="103">
        <v>8.1560327819076642E-2</v>
      </c>
      <c r="G1118" s="103">
        <v>8.4757563036649455E-2</v>
      </c>
      <c r="H1118" s="103">
        <v>8.9122103533753619E-2</v>
      </c>
      <c r="I1118" s="103">
        <v>9.4995962497008632E-2</v>
      </c>
      <c r="J1118" s="103">
        <v>0.102462786702318</v>
      </c>
      <c r="K1118" s="103">
        <v>0.11134145979205827</v>
      </c>
      <c r="L1118" s="103">
        <v>0.12125678625868237</v>
      </c>
      <c r="M1118" s="103">
        <v>0.13181545723527605</v>
      </c>
      <c r="N1118" s="103">
        <v>0.14249870586422617</v>
      </c>
      <c r="O1118" s="103">
        <v>0.15309737865411807</v>
      </c>
      <c r="P1118" s="103">
        <v>0.16349587292232437</v>
      </c>
      <c r="Q1118" s="103">
        <v>0.17357858598622186</v>
      </c>
      <c r="R1118" s="103">
        <v>0.18322991516318732</v>
      </c>
      <c r="S1118" s="103">
        <v>0.19233425777059387</v>
      </c>
      <c r="T1118" s="103">
        <v>0.20081497298524509</v>
      </c>
      <c r="U1118" s="103">
        <v>0.20875914697990761</v>
      </c>
      <c r="V1118" s="103">
        <v>0.21629686615055832</v>
      </c>
      <c r="W1118" s="103">
        <v>0.22355821707506851</v>
      </c>
      <c r="X1118" s="103">
        <v>0.23067328633130968</v>
      </c>
      <c r="Y1118" s="103">
        <v>0.23777216049715044</v>
      </c>
      <c r="Z1118" s="103">
        <v>0.24495915413867519</v>
      </c>
      <c r="AA1118" s="103">
        <v>0.25223549377480886</v>
      </c>
      <c r="AB1118" s="103">
        <v>0.25957663391268931</v>
      </c>
      <c r="AC1118" s="103">
        <v>0.26695802905945581</v>
      </c>
      <c r="AD1118" s="103">
        <v>0.27435513372224762</v>
      </c>
      <c r="AE1118" s="103">
        <v>0.28174340240820134</v>
      </c>
      <c r="AF1118" s="103">
        <v>0.28909828962445605</v>
      </c>
      <c r="AG1118" s="103">
        <v>0.29639524987815113</v>
      </c>
      <c r="AH1118" s="103">
        <v>0.30360973767642307</v>
      </c>
      <c r="AI1118" s="103">
        <v>0.31071720752641102</v>
      </c>
      <c r="AJ1118" s="103">
        <v>0.31769311393525429</v>
      </c>
      <c r="AK1118" s="103">
        <v>0.32451291141008937</v>
      </c>
      <c r="AL1118" s="103">
        <v>0.33115462275210189</v>
      </c>
      <c r="AM1118" s="103">
        <v>0.33761157284774773</v>
      </c>
      <c r="AN1118" s="103">
        <v>0.3438827305094555</v>
      </c>
      <c r="AO1118" s="103">
        <v>0.34996707346607842</v>
      </c>
      <c r="AP1118" s="103">
        <v>0.35586357944646979</v>
      </c>
      <c r="AQ1118" s="103">
        <v>0.36157122617948062</v>
      </c>
      <c r="AR1118" s="103">
        <v>0.36708899139396484</v>
      </c>
      <c r="AS1118" s="103">
        <v>0.3724158528187736</v>
      </c>
      <c r="AT1118" s="103">
        <v>0.37755078818276011</v>
      </c>
      <c r="AU1118" s="103">
        <v>0.38249277521477737</v>
      </c>
      <c r="AV1118" s="103">
        <v>0.3872407916436767</v>
      </c>
      <c r="AW1118" s="103">
        <v>0.39179381519831114</v>
      </c>
      <c r="AX1118" s="103">
        <v>0.39615233703075464</v>
      </c>
      <c r="AY1118" s="103">
        <v>0.40032422569328591</v>
      </c>
      <c r="AZ1118" s="103">
        <v>0.40431959433270181</v>
      </c>
      <c r="BA1118" s="103">
        <v>0.40814855662343053</v>
      </c>
      <c r="BB1118" s="103">
        <v>0.41182122623989997</v>
      </c>
      <c r="BC1118" s="103">
        <v>0.41534771685653693</v>
      </c>
      <c r="BD1118" s="103">
        <v>0.41873814214776989</v>
      </c>
      <c r="BE1118" s="103">
        <v>0.42200261578802661</v>
      </c>
      <c r="BF1118" s="103">
        <v>0.42515125145173427</v>
      </c>
      <c r="BG1118" s="103">
        <v>0.42819416281332112</v>
      </c>
      <c r="BH1118" s="103">
        <v>0.431141463547215</v>
      </c>
      <c r="BI1118" s="103">
        <v>0.43400326732784317</v>
      </c>
    </row>
    <row r="1119" spans="1:61">
      <c r="A1119" s="102">
        <v>43929</v>
      </c>
      <c r="B1119" s="103">
        <v>7.1200813696314952E-2</v>
      </c>
      <c r="C1119" s="103">
        <v>7.2835835669180074E-2</v>
      </c>
      <c r="D1119" s="103">
        <v>7.3963831106533345E-2</v>
      </c>
      <c r="E1119" s="103">
        <v>7.480830218016625E-2</v>
      </c>
      <c r="F1119" s="103">
        <v>7.5495640553253307E-2</v>
      </c>
      <c r="G1119" s="103">
        <v>7.6614549012214511E-2</v>
      </c>
      <c r="H1119" s="103">
        <v>7.9101630856203933E-2</v>
      </c>
      <c r="I1119" s="103">
        <v>8.3733070016800221E-2</v>
      </c>
      <c r="J1119" s="103">
        <v>9.0814849894078314E-2</v>
      </c>
      <c r="K1119" s="103">
        <v>0.10009089197769978</v>
      </c>
      <c r="L1119" s="103">
        <v>0.11091879358882195</v>
      </c>
      <c r="M1119" s="103">
        <v>0.12253359664234804</v>
      </c>
      <c r="N1119" s="103">
        <v>0.13377930459769338</v>
      </c>
      <c r="O1119" s="103">
        <v>0.14437505557033689</v>
      </c>
      <c r="P1119" s="103">
        <v>0.1542998314619437</v>
      </c>
      <c r="Q1119" s="103">
        <v>0.16353261417418066</v>
      </c>
      <c r="R1119" s="103">
        <v>0.17205238560871408</v>
      </c>
      <c r="S1119" s="103">
        <v>0.17983812766720728</v>
      </c>
      <c r="T1119" s="103">
        <v>0.18689800088827366</v>
      </c>
      <c r="U1119" s="103">
        <v>0.1933627813797841</v>
      </c>
      <c r="V1119" s="103">
        <v>0.1993954482276068</v>
      </c>
      <c r="W1119" s="103">
        <v>0.20515898065382879</v>
      </c>
      <c r="X1119" s="103">
        <v>0.21081635788053757</v>
      </c>
      <c r="Y1119" s="103">
        <v>0.21653055912981808</v>
      </c>
      <c r="Z1119" s="103">
        <v>0.22243259707318228</v>
      </c>
      <c r="AA1119" s="103">
        <v>0.22852561817985392</v>
      </c>
      <c r="AB1119" s="103">
        <v>0.23478080236847579</v>
      </c>
      <c r="AC1119" s="103">
        <v>0.24116932955769449</v>
      </c>
      <c r="AD1119" s="103">
        <v>0.24766237966615681</v>
      </c>
      <c r="AE1119" s="103">
        <v>0.25423113261250707</v>
      </c>
      <c r="AF1119" s="103">
        <v>0.26084676831539205</v>
      </c>
      <c r="AG1119" s="103">
        <v>0.26748046669345854</v>
      </c>
      <c r="AH1119" s="103">
        <v>0.27410340766535085</v>
      </c>
      <c r="AI1119" s="103">
        <v>0.28068677114971563</v>
      </c>
      <c r="AJ1119" s="103">
        <v>0.28720173706519986</v>
      </c>
      <c r="AK1119" s="103">
        <v>0.29361948533044763</v>
      </c>
      <c r="AL1119" s="103">
        <v>0.29991373244283914</v>
      </c>
      <c r="AM1119" s="103">
        <v>0.30607185747021104</v>
      </c>
      <c r="AN1119" s="103">
        <v>0.31208581915895689</v>
      </c>
      <c r="AO1119" s="103">
        <v>0.3179475795787618</v>
      </c>
      <c r="AP1119" s="103">
        <v>0.32364910079931031</v>
      </c>
      <c r="AQ1119" s="103">
        <v>0.32918234489028531</v>
      </c>
      <c r="AR1119" s="103">
        <v>0.33453927392137217</v>
      </c>
      <c r="AS1119" s="103">
        <v>0.33971184996225368</v>
      </c>
      <c r="AT1119" s="103">
        <v>0.34469203508261453</v>
      </c>
      <c r="AU1119" s="103">
        <v>0.34947179135213957</v>
      </c>
      <c r="AV1119" s="103">
        <v>0.35404308084051161</v>
      </c>
      <c r="AW1119" s="103">
        <v>0.35839786561741532</v>
      </c>
      <c r="AX1119" s="103">
        <v>0.36253084080909342</v>
      </c>
      <c r="AY1119" s="103">
        <v>0.36644876772682095</v>
      </c>
      <c r="AZ1119" s="103">
        <v>0.37016173651885037</v>
      </c>
      <c r="BA1119" s="103">
        <v>0.37367983744080191</v>
      </c>
      <c r="BB1119" s="103">
        <v>0.37701316074829566</v>
      </c>
      <c r="BC1119" s="103">
        <v>0.38017179669695145</v>
      </c>
      <c r="BD1119" s="103">
        <v>0.38316583554238914</v>
      </c>
      <c r="BE1119" s="103">
        <v>0.38600536754022979</v>
      </c>
      <c r="BF1119" s="103">
        <v>0.38870048294609227</v>
      </c>
      <c r="BG1119" s="103">
        <v>0.39126127201559752</v>
      </c>
      <c r="BH1119" s="103">
        <v>0.3936978250043654</v>
      </c>
      <c r="BI1119" s="103">
        <v>0.39602023216801557</v>
      </c>
    </row>
    <row r="1120" spans="1:61">
      <c r="A1120" s="102">
        <v>43930</v>
      </c>
      <c r="B1120" s="103">
        <v>7.4356237785952795E-2</v>
      </c>
      <c r="C1120" s="103">
        <v>7.7969288766869274E-2</v>
      </c>
      <c r="D1120" s="103">
        <v>7.9676439547868128E-2</v>
      </c>
      <c r="E1120" s="103">
        <v>8.0594882767328763E-2</v>
      </c>
      <c r="F1120" s="103">
        <v>8.1731570839591747E-2</v>
      </c>
      <c r="G1120" s="103">
        <v>8.362856472034888E-2</v>
      </c>
      <c r="H1120" s="103">
        <v>8.6664241970652367E-2</v>
      </c>
      <c r="I1120" s="103">
        <v>9.1146055923710737E-2</v>
      </c>
      <c r="J1120" s="103">
        <v>9.6948319770831293E-2</v>
      </c>
      <c r="K1120" s="103">
        <v>0.10363910297723528</v>
      </c>
      <c r="L1120" s="103">
        <v>0.11066864144038406</v>
      </c>
      <c r="M1120" s="103">
        <v>0.117539947469619</v>
      </c>
      <c r="N1120" s="103">
        <v>0.12366186244482007</v>
      </c>
      <c r="O1120" s="103">
        <v>0.12900431585909514</v>
      </c>
      <c r="P1120" s="103">
        <v>0.13369538862014785</v>
      </c>
      <c r="Q1120" s="103">
        <v>0.13786316163568491</v>
      </c>
      <c r="R1120" s="103">
        <v>0.14163571581341269</v>
      </c>
      <c r="S1120" s="103">
        <v>0.14514113206103613</v>
      </c>
      <c r="T1120" s="103">
        <v>0.14849858929028162</v>
      </c>
      <c r="U1120" s="103">
        <v>0.15178165736887492</v>
      </c>
      <c r="V1120" s="103">
        <v>0.15504933874809795</v>
      </c>
      <c r="W1120" s="103">
        <v>0.15836062948605695</v>
      </c>
      <c r="X1120" s="103">
        <v>0.1617745256408582</v>
      </c>
      <c r="Y1120" s="103">
        <v>0.16535002327060663</v>
      </c>
      <c r="Z1120" s="103">
        <v>0.16913489386706937</v>
      </c>
      <c r="AA1120" s="103">
        <v>0.17312219315120347</v>
      </c>
      <c r="AB1120" s="103">
        <v>0.17728832941864328</v>
      </c>
      <c r="AC1120" s="103">
        <v>0.18160970705175145</v>
      </c>
      <c r="AD1120" s="103">
        <v>0.18606273043289071</v>
      </c>
      <c r="AE1120" s="103">
        <v>0.1906238039444221</v>
      </c>
      <c r="AF1120" s="103">
        <v>0.19526933196870844</v>
      </c>
      <c r="AG1120" s="103">
        <v>0.19997571888811247</v>
      </c>
      <c r="AH1120" s="103">
        <v>0.20471936908499525</v>
      </c>
      <c r="AI1120" s="103">
        <v>0.2094766869417195</v>
      </c>
      <c r="AJ1120" s="103">
        <v>0.21422407684064801</v>
      </c>
      <c r="AK1120" s="103">
        <v>0.2189379431641417</v>
      </c>
      <c r="AL1120" s="103">
        <v>0.22359672350997489</v>
      </c>
      <c r="AM1120" s="103">
        <v>0.22818876667828561</v>
      </c>
      <c r="AN1120" s="103">
        <v>0.23270543698007329</v>
      </c>
      <c r="AO1120" s="103">
        <v>0.23713809943518818</v>
      </c>
      <c r="AP1120" s="103">
        <v>0.24147811906348049</v>
      </c>
      <c r="AQ1120" s="103">
        <v>0.24571686088479872</v>
      </c>
      <c r="AR1120" s="103">
        <v>0.2498456899189937</v>
      </c>
      <c r="AS1120" s="103">
        <v>0.25385597118591408</v>
      </c>
      <c r="AT1120" s="103">
        <v>0.25773906970541</v>
      </c>
      <c r="AU1120" s="103">
        <v>0.2614863504973316</v>
      </c>
      <c r="AV1120" s="103">
        <v>0.2650891785815277</v>
      </c>
      <c r="AW1120" s="103">
        <v>0.26853891897784832</v>
      </c>
      <c r="AX1120" s="103">
        <v>0.27183007238675411</v>
      </c>
      <c r="AY1120" s="103">
        <v>0.27497098324066921</v>
      </c>
      <c r="AZ1120" s="103">
        <v>0.27797381520127512</v>
      </c>
      <c r="BA1120" s="103">
        <v>0.2808507320534373</v>
      </c>
      <c r="BB1120" s="103">
        <v>0.28361389758202116</v>
      </c>
      <c r="BC1120" s="103">
        <v>0.28627547557189187</v>
      </c>
      <c r="BD1120" s="103">
        <v>0.28884762980791479</v>
      </c>
      <c r="BE1120" s="103">
        <v>0.29134252407495576</v>
      </c>
      <c r="BF1120" s="103">
        <v>0.29377232215787935</v>
      </c>
      <c r="BG1120" s="103">
        <v>0.29614918784155153</v>
      </c>
      <c r="BH1120" s="103">
        <v>0.29848528491083776</v>
      </c>
      <c r="BI1120" s="103">
        <v>0.30079277715060304</v>
      </c>
    </row>
    <row r="1121" spans="1:61">
      <c r="A1121" s="102">
        <v>43931</v>
      </c>
      <c r="B1121" s="103"/>
      <c r="C1121" s="103"/>
      <c r="D1121" s="103"/>
      <c r="E1121" s="103"/>
      <c r="F1121" s="103"/>
      <c r="G1121" s="103"/>
      <c r="H1121" s="103"/>
      <c r="I1121" s="103"/>
      <c r="J1121" s="103"/>
      <c r="K1121" s="103"/>
      <c r="L1121" s="103"/>
      <c r="M1121" s="103"/>
      <c r="N1121" s="103"/>
      <c r="O1121" s="103"/>
      <c r="P1121" s="103"/>
      <c r="Q1121" s="103"/>
      <c r="R1121" s="103"/>
      <c r="S1121" s="103"/>
      <c r="T1121" s="103"/>
      <c r="U1121" s="103"/>
      <c r="V1121" s="103"/>
      <c r="W1121" s="103"/>
      <c r="X1121" s="103"/>
      <c r="Y1121" s="103"/>
      <c r="Z1121" s="103"/>
      <c r="AA1121" s="103"/>
      <c r="AB1121" s="103"/>
      <c r="AC1121" s="103"/>
      <c r="AD1121" s="103"/>
      <c r="AE1121" s="103"/>
      <c r="AF1121" s="103"/>
      <c r="AG1121" s="103"/>
      <c r="AH1121" s="103"/>
      <c r="AI1121" s="103"/>
      <c r="AJ1121" s="103"/>
      <c r="AK1121" s="103"/>
      <c r="AL1121" s="103"/>
      <c r="AM1121" s="103"/>
      <c r="AN1121" s="103"/>
      <c r="AO1121" s="103"/>
      <c r="AP1121" s="103"/>
      <c r="AQ1121" s="103"/>
      <c r="AR1121" s="103"/>
      <c r="AS1121" s="103"/>
      <c r="AT1121" s="103"/>
      <c r="AU1121" s="103"/>
      <c r="AV1121" s="103"/>
      <c r="AW1121" s="103"/>
      <c r="AX1121" s="103"/>
      <c r="AY1121" s="103"/>
      <c r="AZ1121" s="103"/>
      <c r="BA1121" s="103"/>
      <c r="BB1121" s="103"/>
      <c r="BC1121" s="103"/>
      <c r="BD1121" s="103"/>
      <c r="BE1121" s="103"/>
      <c r="BF1121" s="103"/>
      <c r="BG1121" s="103"/>
      <c r="BH1121" s="103"/>
      <c r="BI1121" s="103"/>
    </row>
    <row r="1122" spans="1:61">
      <c r="A1122" s="102">
        <v>43934</v>
      </c>
      <c r="B1122" s="103"/>
      <c r="C1122" s="103"/>
      <c r="D1122" s="103"/>
      <c r="E1122" s="103"/>
      <c r="F1122" s="103"/>
      <c r="G1122" s="103"/>
      <c r="H1122" s="103"/>
      <c r="I1122" s="103"/>
      <c r="J1122" s="103"/>
      <c r="K1122" s="103"/>
      <c r="L1122" s="103"/>
      <c r="M1122" s="103"/>
      <c r="N1122" s="103"/>
      <c r="O1122" s="103"/>
      <c r="P1122" s="103"/>
      <c r="Q1122" s="103"/>
      <c r="R1122" s="103"/>
      <c r="S1122" s="103"/>
      <c r="T1122" s="103"/>
      <c r="U1122" s="103"/>
      <c r="V1122" s="103"/>
      <c r="W1122" s="103"/>
      <c r="X1122" s="103"/>
      <c r="Y1122" s="103"/>
      <c r="Z1122" s="103"/>
      <c r="AA1122" s="103"/>
      <c r="AB1122" s="103"/>
      <c r="AC1122" s="103"/>
      <c r="AD1122" s="103"/>
      <c r="AE1122" s="103"/>
      <c r="AF1122" s="103"/>
      <c r="AG1122" s="103"/>
      <c r="AH1122" s="103"/>
      <c r="AI1122" s="103"/>
      <c r="AJ1122" s="103"/>
      <c r="AK1122" s="103"/>
      <c r="AL1122" s="103"/>
      <c r="AM1122" s="103"/>
      <c r="AN1122" s="103"/>
      <c r="AO1122" s="103"/>
      <c r="AP1122" s="103"/>
      <c r="AQ1122" s="103"/>
      <c r="AR1122" s="103"/>
      <c r="AS1122" s="103"/>
      <c r="AT1122" s="103"/>
      <c r="AU1122" s="103"/>
      <c r="AV1122" s="103"/>
      <c r="AW1122" s="103"/>
      <c r="AX1122" s="103"/>
      <c r="AY1122" s="103"/>
      <c r="AZ1122" s="103"/>
      <c r="BA1122" s="103"/>
      <c r="BB1122" s="103"/>
      <c r="BC1122" s="103"/>
      <c r="BD1122" s="103"/>
      <c r="BE1122" s="103"/>
      <c r="BF1122" s="103"/>
      <c r="BG1122" s="103"/>
      <c r="BH1122" s="103"/>
      <c r="BI1122" s="103"/>
    </row>
    <row r="1123" spans="1:61">
      <c r="A1123" s="102">
        <v>43935</v>
      </c>
      <c r="B1123" s="103">
        <v>7.08222699215795E-2</v>
      </c>
      <c r="C1123" s="103">
        <v>7.7602115558275356E-2</v>
      </c>
      <c r="D1123" s="103">
        <v>8.3101202486317222E-2</v>
      </c>
      <c r="E1123" s="103">
        <v>8.6877264013875799E-2</v>
      </c>
      <c r="F1123" s="103">
        <v>8.9561268089802665E-2</v>
      </c>
      <c r="G1123" s="103">
        <v>9.216999370009718E-2</v>
      </c>
      <c r="H1123" s="103">
        <v>9.5529047313314533E-2</v>
      </c>
      <c r="I1123" s="103">
        <v>0.10005606281965362</v>
      </c>
      <c r="J1123" s="103">
        <v>0.10575903047954774</v>
      </c>
      <c r="K1123" s="103">
        <v>0.11227518199011773</v>
      </c>
      <c r="L1123" s="103">
        <v>0.1190997673814294</v>
      </c>
      <c r="M1123" s="103">
        <v>0.12575404914814189</v>
      </c>
      <c r="N1123" s="103">
        <v>0.13152375517309628</v>
      </c>
      <c r="O1123" s="103">
        <v>0.1363952153948047</v>
      </c>
      <c r="P1123" s="103">
        <v>0.14056256310017437</v>
      </c>
      <c r="Q1123" s="103">
        <v>0.14421993157611454</v>
      </c>
      <c r="R1123" s="103">
        <v>0.14756145410953422</v>
      </c>
      <c r="S1123" s="103">
        <v>0.15078126398734093</v>
      </c>
      <c r="T1123" s="103">
        <v>0.15405078887199583</v>
      </c>
      <c r="U1123" s="103">
        <v>0.15744604199408158</v>
      </c>
      <c r="V1123" s="103">
        <v>0.16101797754095476</v>
      </c>
      <c r="W1123" s="103">
        <v>0.1648175495939736</v>
      </c>
      <c r="X1123" s="103">
        <v>0.1688957122344964</v>
      </c>
      <c r="Y1123" s="103">
        <v>0.17330341954388009</v>
      </c>
      <c r="Z1123" s="103">
        <v>0.17807593385814827</v>
      </c>
      <c r="AA1123" s="103">
        <v>0.18318575053198144</v>
      </c>
      <c r="AB1123" s="103">
        <v>0.18858967317472508</v>
      </c>
      <c r="AC1123" s="103">
        <v>0.19424450539572577</v>
      </c>
      <c r="AD1123" s="103">
        <v>0.20010705080433011</v>
      </c>
      <c r="AE1123" s="103">
        <v>0.20613411300988274</v>
      </c>
      <c r="AF1123" s="103">
        <v>0.21228249562173029</v>
      </c>
      <c r="AG1123" s="103">
        <v>0.21850900224921946</v>
      </c>
      <c r="AH1123" s="103">
        <v>0.22477043650169479</v>
      </c>
      <c r="AI1123" s="103">
        <v>0.23102360198850289</v>
      </c>
      <c r="AJ1123" s="103">
        <v>0.23722530231899053</v>
      </c>
      <c r="AK1123" s="103">
        <v>0.24333234110250221</v>
      </c>
      <c r="AL1123" s="103">
        <v>0.2493092377851025</v>
      </c>
      <c r="AM1123" s="103">
        <v>0.2551513751597283</v>
      </c>
      <c r="AN1123" s="103">
        <v>0.26086185185603183</v>
      </c>
      <c r="AO1123" s="103">
        <v>0.26644376650366797</v>
      </c>
      <c r="AP1123" s="103">
        <v>0.27190021773229112</v>
      </c>
      <c r="AQ1123" s="103">
        <v>0.27723430417155392</v>
      </c>
      <c r="AR1123" s="103">
        <v>0.28244912445111153</v>
      </c>
      <c r="AS1123" s="103">
        <v>0.28754777720061675</v>
      </c>
      <c r="AT1123" s="103">
        <v>0.29253336104972399</v>
      </c>
      <c r="AU1123" s="103">
        <v>0.29740897462808774</v>
      </c>
      <c r="AV1123" s="103">
        <v>0.30217771656536085</v>
      </c>
      <c r="AW1123" s="103">
        <v>0.30684268549119775</v>
      </c>
      <c r="AX1123" s="103">
        <v>0.31140676508503784</v>
      </c>
      <c r="AY1123" s="103">
        <v>0.3158717912204293</v>
      </c>
      <c r="AZ1123" s="103">
        <v>0.32023928097306892</v>
      </c>
      <c r="BA1123" s="103">
        <v>0.32451075134371343</v>
      </c>
      <c r="BB1123" s="103">
        <v>0.32868771933312035</v>
      </c>
      <c r="BC1123" s="103">
        <v>0.33277170194204564</v>
      </c>
      <c r="BD1123" s="103">
        <v>0.33676421617124669</v>
      </c>
      <c r="BE1123" s="103">
        <v>0.34066677902148079</v>
      </c>
      <c r="BF1123" s="103">
        <v>0.34448090749350402</v>
      </c>
      <c r="BG1123" s="103">
        <v>0.34820811858807377</v>
      </c>
      <c r="BH1123" s="103">
        <v>0.35184992930594727</v>
      </c>
      <c r="BI1123" s="103">
        <v>0.35540785664788077</v>
      </c>
    </row>
    <row r="1124" spans="1:61">
      <c r="A1124" s="102">
        <v>43936</v>
      </c>
      <c r="B1124" s="103">
        <v>7.2201961031054321E-2</v>
      </c>
      <c r="C1124" s="103">
        <v>7.8396440727416666E-2</v>
      </c>
      <c r="D1124" s="103">
        <v>8.3948609603891527E-2</v>
      </c>
      <c r="E1124" s="103">
        <v>8.8713298321695402E-2</v>
      </c>
      <c r="F1124" s="103">
        <v>9.275786954469438E-2</v>
      </c>
      <c r="G1124" s="103">
        <v>9.6452110973906172E-2</v>
      </c>
      <c r="H1124" s="103">
        <v>0.10017286774341144</v>
      </c>
      <c r="I1124" s="103">
        <v>0.10409880384310231</v>
      </c>
      <c r="J1124" s="103">
        <v>0.1081649766426378</v>
      </c>
      <c r="K1124" s="103">
        <v>0.11215947416163614</v>
      </c>
      <c r="L1124" s="103">
        <v>0.11589491987057608</v>
      </c>
      <c r="M1124" s="103">
        <v>0.11928270700799778</v>
      </c>
      <c r="N1124" s="103">
        <v>0.12238065192528873</v>
      </c>
      <c r="O1124" s="103">
        <v>0.12527794867564601</v>
      </c>
      <c r="P1124" s="103">
        <v>0.12806393686141476</v>
      </c>
      <c r="Q1124" s="103">
        <v>0.13082795608494069</v>
      </c>
      <c r="R1124" s="103">
        <v>0.1336593459485696</v>
      </c>
      <c r="S1124" s="103">
        <v>0.13664744605464624</v>
      </c>
      <c r="T1124" s="103">
        <v>0.13986519976080758</v>
      </c>
      <c r="U1124" s="103">
        <v>0.14331664950644554</v>
      </c>
      <c r="V1124" s="103">
        <v>0.14698774202934031</v>
      </c>
      <c r="W1124" s="103">
        <v>0.15086442399072866</v>
      </c>
      <c r="X1124" s="103">
        <v>0.15493264205184767</v>
      </c>
      <c r="Y1124" s="103">
        <v>0.15917834287393273</v>
      </c>
      <c r="Z1124" s="103">
        <v>0.16358639356095844</v>
      </c>
      <c r="AA1124" s="103">
        <v>0.16813522913513523</v>
      </c>
      <c r="AB1124" s="103">
        <v>0.17280091224963506</v>
      </c>
      <c r="AC1124" s="103">
        <v>0.17755950180969998</v>
      </c>
      <c r="AD1124" s="103">
        <v>0.18238705672057201</v>
      </c>
      <c r="AE1124" s="103">
        <v>0.18725963588749137</v>
      </c>
      <c r="AF1124" s="103">
        <v>0.1921532982157001</v>
      </c>
      <c r="AG1124" s="103">
        <v>0.19704410261044031</v>
      </c>
      <c r="AH1124" s="103">
        <v>0.20190810797695224</v>
      </c>
      <c r="AI1124" s="103">
        <v>0.20672137322047796</v>
      </c>
      <c r="AJ1124" s="103">
        <v>0.21145995724625938</v>
      </c>
      <c r="AK1124" s="103">
        <v>0.21609991895953695</v>
      </c>
      <c r="AL1124" s="103">
        <v>0.22062106492613376</v>
      </c>
      <c r="AM1124" s="103">
        <v>0.22502147022499774</v>
      </c>
      <c r="AN1124" s="103">
        <v>0.22930476818095813</v>
      </c>
      <c r="AO1124" s="103">
        <v>0.23347459342541108</v>
      </c>
      <c r="AP1124" s="103">
        <v>0.23753458058975241</v>
      </c>
      <c r="AQ1124" s="103">
        <v>0.24148836430537671</v>
      </c>
      <c r="AR1124" s="103">
        <v>0.24533957920368038</v>
      </c>
      <c r="AS1124" s="103">
        <v>0.24909185991605803</v>
      </c>
      <c r="AT1124" s="103">
        <v>0.25274884107390549</v>
      </c>
      <c r="AU1124" s="103">
        <v>0.25631415730861873</v>
      </c>
      <c r="AV1124" s="103">
        <v>0.25979144325159237</v>
      </c>
      <c r="AW1124" s="103">
        <v>0.26318433353422238</v>
      </c>
      <c r="AX1124" s="103">
        <v>0.26649692385042728</v>
      </c>
      <c r="AY1124" s="103">
        <v>0.26973534544133909</v>
      </c>
      <c r="AZ1124" s="103">
        <v>0.27290629111787662</v>
      </c>
      <c r="BA1124" s="103">
        <v>0.27601645370906874</v>
      </c>
      <c r="BB1124" s="103">
        <v>0.27907252604394461</v>
      </c>
      <c r="BC1124" s="103">
        <v>0.28208120095153261</v>
      </c>
      <c r="BD1124" s="103">
        <v>0.28504917126086166</v>
      </c>
      <c r="BE1124" s="103">
        <v>0.28798312980096119</v>
      </c>
      <c r="BF1124" s="103">
        <v>0.29088976940085931</v>
      </c>
      <c r="BG1124" s="103">
        <v>0.29377578288958539</v>
      </c>
      <c r="BH1124" s="103">
        <v>0.29664786309616836</v>
      </c>
      <c r="BI1124" s="103">
        <v>0.29951270284963677</v>
      </c>
    </row>
    <row r="1125" spans="1:61">
      <c r="A1125" s="102">
        <v>43937</v>
      </c>
      <c r="B1125" s="103">
        <v>6.9093594329539584E-2</v>
      </c>
      <c r="C1125" s="103">
        <v>7.5287298826036755E-2</v>
      </c>
      <c r="D1125" s="103">
        <v>8.0438467678899742E-2</v>
      </c>
      <c r="E1125" s="103">
        <v>8.4966744358555807E-2</v>
      </c>
      <c r="F1125" s="103">
        <v>8.9304077497337653E-2</v>
      </c>
      <c r="G1125" s="103">
        <v>9.3589799037225377E-2</v>
      </c>
      <c r="H1125" s="103">
        <v>9.7925820674885589E-2</v>
      </c>
      <c r="I1125" s="103">
        <v>0.10252741902065207</v>
      </c>
      <c r="J1125" s="103">
        <v>0.10742207018761772</v>
      </c>
      <c r="K1125" s="103">
        <v>0.11243642204703175</v>
      </c>
      <c r="L1125" s="103">
        <v>0.11739572355837988</v>
      </c>
      <c r="M1125" s="103">
        <v>0.12220933811886957</v>
      </c>
      <c r="N1125" s="103">
        <v>0.12687938245262698</v>
      </c>
      <c r="O1125" s="103">
        <v>0.13143093669641978</v>
      </c>
      <c r="P1125" s="103">
        <v>0.13589039191845853</v>
      </c>
      <c r="Q1125" s="103">
        <v>0.14028413918695559</v>
      </c>
      <c r="R1125" s="103">
        <v>0.14463856957012339</v>
      </c>
      <c r="S1125" s="103">
        <v>0.14898007413617259</v>
      </c>
      <c r="T1125" s="103">
        <v>0.15333162901746752</v>
      </c>
      <c r="U1125" s="103">
        <v>0.15769871405006558</v>
      </c>
      <c r="V1125" s="103">
        <v>0.16208122079602988</v>
      </c>
      <c r="W1125" s="103">
        <v>0.16647903836490846</v>
      </c>
      <c r="X1125" s="103">
        <v>0.1708920558662495</v>
      </c>
      <c r="Y1125" s="103">
        <v>0.17532016240959938</v>
      </c>
      <c r="Z1125" s="103">
        <v>0.1797621444435514</v>
      </c>
      <c r="AA1125" s="103">
        <v>0.18421084924248859</v>
      </c>
      <c r="AB1125" s="103">
        <v>0.18865713327614456</v>
      </c>
      <c r="AC1125" s="103">
        <v>0.19309185156960698</v>
      </c>
      <c r="AD1125" s="103">
        <v>0.19750585914796365</v>
      </c>
      <c r="AE1125" s="103">
        <v>0.20189001103630075</v>
      </c>
      <c r="AF1125" s="103">
        <v>0.20623516225970598</v>
      </c>
      <c r="AG1125" s="103">
        <v>0.21053216784326706</v>
      </c>
      <c r="AH1125" s="103">
        <v>0.21477188281207016</v>
      </c>
      <c r="AI1125" s="103">
        <v>0.21894516219120308</v>
      </c>
      <c r="AJ1125" s="103">
        <v>0.22304286100575355</v>
      </c>
      <c r="AK1125" s="103">
        <v>0.22705583428080764</v>
      </c>
      <c r="AL1125" s="103">
        <v>0.23097652686831927</v>
      </c>
      <c r="AM1125" s="103">
        <v>0.2348044025547967</v>
      </c>
      <c r="AN1125" s="103">
        <v>0.23854086152079881</v>
      </c>
      <c r="AO1125" s="103">
        <v>0.24218730400934096</v>
      </c>
      <c r="AP1125" s="103">
        <v>0.24574513026343858</v>
      </c>
      <c r="AQ1125" s="103">
        <v>0.24921574052610565</v>
      </c>
      <c r="AR1125" s="103">
        <v>0.25260053504035818</v>
      </c>
      <c r="AS1125" s="103">
        <v>0.25590091404921006</v>
      </c>
      <c r="AT1125" s="103">
        <v>0.25911827779567687</v>
      </c>
      <c r="AU1125" s="103">
        <v>0.2622540265227738</v>
      </c>
      <c r="AV1125" s="103">
        <v>0.26530956047351517</v>
      </c>
      <c r="AW1125" s="103">
        <v>0.26828627989091614</v>
      </c>
      <c r="AX1125" s="103">
        <v>0.27118591187898033</v>
      </c>
      <c r="AY1125" s="103">
        <v>0.27401162660191364</v>
      </c>
      <c r="AZ1125" s="103">
        <v>0.27676699233750868</v>
      </c>
      <c r="BA1125" s="103">
        <v>0.2794555773763977</v>
      </c>
      <c r="BB1125" s="103">
        <v>0.28208095000921352</v>
      </c>
      <c r="BC1125" s="103">
        <v>0.28464667852658804</v>
      </c>
      <c r="BD1125" s="103">
        <v>0.28715633121915374</v>
      </c>
      <c r="BE1125" s="103">
        <v>0.28961347637754348</v>
      </c>
      <c r="BF1125" s="103">
        <v>0.29202168229238906</v>
      </c>
      <c r="BG1125" s="103">
        <v>0.29438451725432313</v>
      </c>
      <c r="BH1125" s="103">
        <v>0.29670554955397843</v>
      </c>
      <c r="BI1125" s="103">
        <v>0.29898834748198683</v>
      </c>
    </row>
    <row r="1126" spans="1:61">
      <c r="A1126" s="102">
        <v>43938</v>
      </c>
      <c r="B1126" s="103">
        <v>7.2103047984858226E-2</v>
      </c>
      <c r="C1126" s="103">
        <v>7.4979416520626507E-2</v>
      </c>
      <c r="D1126" s="103">
        <v>7.8204195454059044E-2</v>
      </c>
      <c r="E1126" s="103">
        <v>8.149834022301139E-2</v>
      </c>
      <c r="F1126" s="103">
        <v>8.4517494043824845E-2</v>
      </c>
      <c r="G1126" s="103">
        <v>8.7754078453259082E-2</v>
      </c>
      <c r="H1126" s="103">
        <v>9.1880969305668816E-2</v>
      </c>
      <c r="I1126" s="103">
        <v>9.7168544527635306E-2</v>
      </c>
      <c r="J1126" s="103">
        <v>0.10339414389739787</v>
      </c>
      <c r="K1126" s="103">
        <v>0.11010463372884284</v>
      </c>
      <c r="L1126" s="103">
        <v>0.11687506854790473</v>
      </c>
      <c r="M1126" s="103">
        <v>0.12340478863156704</v>
      </c>
      <c r="N1126" s="103">
        <v>0.12936850855080043</v>
      </c>
      <c r="O1126" s="103">
        <v>0.1347722862838262</v>
      </c>
      <c r="P1126" s="103">
        <v>0.13973341920517743</v>
      </c>
      <c r="Q1126" s="103">
        <v>0.14436923083818567</v>
      </c>
      <c r="R1126" s="103">
        <v>0.14879704470618232</v>
      </c>
      <c r="S1126" s="103">
        <v>0.15313418433249734</v>
      </c>
      <c r="T1126" s="103">
        <v>0.15748492905578254</v>
      </c>
      <c r="U1126" s="103">
        <v>0.16189304933421431</v>
      </c>
      <c r="V1126" s="103">
        <v>0.16638478310083737</v>
      </c>
      <c r="W1126" s="103">
        <v>0.17098636646796664</v>
      </c>
      <c r="X1126" s="103">
        <v>0.17572403554791721</v>
      </c>
      <c r="Y1126" s="103">
        <v>0.18062402645300235</v>
      </c>
      <c r="Z1126" s="103">
        <v>0.18570458050236241</v>
      </c>
      <c r="AA1126" s="103">
        <v>0.1909449672403947</v>
      </c>
      <c r="AB1126" s="103">
        <v>0.19631259894072581</v>
      </c>
      <c r="AC1126" s="103">
        <v>0.20177488508972261</v>
      </c>
      <c r="AD1126" s="103">
        <v>0.20729923517375229</v>
      </c>
      <c r="AE1126" s="103">
        <v>0.21285305867917961</v>
      </c>
      <c r="AF1126" s="103">
        <v>0.21840376509237175</v>
      </c>
      <c r="AG1126" s="103">
        <v>0.22391876389969576</v>
      </c>
      <c r="AH1126" s="103">
        <v>0.22936546458751642</v>
      </c>
      <c r="AI1126" s="103">
        <v>0.2347112766422009</v>
      </c>
      <c r="AJ1126" s="103">
        <v>0.23992360955011616</v>
      </c>
      <c r="AK1126" s="103">
        <v>0.24496987279762719</v>
      </c>
      <c r="AL1126" s="103">
        <v>0.24982383359594987</v>
      </c>
      <c r="AM1126" s="103">
        <v>0.25448469005568974</v>
      </c>
      <c r="AN1126" s="103">
        <v>0.25895799801230068</v>
      </c>
      <c r="AO1126" s="103">
        <v>0.26324931330123819</v>
      </c>
      <c r="AP1126" s="103">
        <v>0.26736419175795711</v>
      </c>
      <c r="AQ1126" s="103">
        <v>0.27130818921791094</v>
      </c>
      <c r="AR1126" s="103">
        <v>0.27508686151655515</v>
      </c>
      <c r="AS1126" s="103">
        <v>0.27870576448934337</v>
      </c>
      <c r="AT1126" s="103">
        <v>0.28217045397173068</v>
      </c>
      <c r="AU1126" s="103">
        <v>0.28548648579917196</v>
      </c>
      <c r="AV1126" s="103">
        <v>0.28865941580712101</v>
      </c>
      <c r="AW1126" s="103">
        <v>0.29169479983103253</v>
      </c>
      <c r="AX1126" s="103">
        <v>0.2945986731640507</v>
      </c>
      <c r="AY1126" s="103">
        <v>0.29737918785946171</v>
      </c>
      <c r="AZ1126" s="103">
        <v>0.30004507994547203</v>
      </c>
      <c r="BA1126" s="103">
        <v>0.30260508546912385</v>
      </c>
      <c r="BB1126" s="103">
        <v>0.30506794047745939</v>
      </c>
      <c r="BC1126" s="103">
        <v>0.30744238101752003</v>
      </c>
      <c r="BD1126" s="103">
        <v>0.30973714313634793</v>
      </c>
      <c r="BE1126" s="103">
        <v>0.31196096288098513</v>
      </c>
      <c r="BF1126" s="103">
        <v>0.31412257629847351</v>
      </c>
      <c r="BG1126" s="103">
        <v>0.31623071943585479</v>
      </c>
      <c r="BH1126" s="103">
        <v>0.31829412834017135</v>
      </c>
      <c r="BI1126" s="103">
        <v>0.32032153905846483</v>
      </c>
    </row>
    <row r="1127" spans="1:61">
      <c r="A1127" s="102">
        <v>43941</v>
      </c>
      <c r="B1127" s="103">
        <v>7.1703218989352766E-2</v>
      </c>
      <c r="C1127" s="103">
        <v>7.5944034106485855E-2</v>
      </c>
      <c r="D1127" s="103">
        <v>7.9763134853951645E-2</v>
      </c>
      <c r="E1127" s="103">
        <v>8.2795304428574343E-2</v>
      </c>
      <c r="F1127" s="103">
        <v>8.5183210921402228E-2</v>
      </c>
      <c r="G1127" s="103">
        <v>8.7361532205671416E-2</v>
      </c>
      <c r="H1127" s="103">
        <v>8.9835080035675696E-2</v>
      </c>
      <c r="I1127" s="103">
        <v>9.317927811812006E-2</v>
      </c>
      <c r="J1127" s="103">
        <v>9.7780302066325889E-2</v>
      </c>
      <c r="K1127" s="103">
        <v>0.10364268565014592</v>
      </c>
      <c r="L1127" s="103">
        <v>0.1105108003297159</v>
      </c>
      <c r="M1127" s="103">
        <v>0.11796917150512795</v>
      </c>
      <c r="N1127" s="103">
        <v>0.12527937241166207</v>
      </c>
      <c r="O1127" s="103">
        <v>0.13224010678273229</v>
      </c>
      <c r="P1127" s="103">
        <v>0.13881960483055281</v>
      </c>
      <c r="Q1127" s="103">
        <v>0.14498609676734014</v>
      </c>
      <c r="R1127" s="103">
        <v>0.15070781280531073</v>
      </c>
      <c r="S1127" s="103">
        <v>0.1559529831566788</v>
      </c>
      <c r="T1127" s="103">
        <v>0.16071229145880889</v>
      </c>
      <c r="U1127" s="103">
        <v>0.16507077597952871</v>
      </c>
      <c r="V1127" s="103">
        <v>0.16913825569034507</v>
      </c>
      <c r="W1127" s="103">
        <v>0.17302454966758876</v>
      </c>
      <c r="X1127" s="103">
        <v>0.1768394769875907</v>
      </c>
      <c r="Y1127" s="103">
        <v>0.18069285672667995</v>
      </c>
      <c r="Z1127" s="103">
        <v>0.18467370614704173</v>
      </c>
      <c r="AA1127" s="103">
        <v>0.18878783525427184</v>
      </c>
      <c r="AB1127" s="103">
        <v>0.19302025223982103</v>
      </c>
      <c r="AC1127" s="103">
        <v>0.19735596529514057</v>
      </c>
      <c r="AD1127" s="103">
        <v>0.20177998261168179</v>
      </c>
      <c r="AE1127" s="103">
        <v>0.20627731238089425</v>
      </c>
      <c r="AF1127" s="103">
        <v>0.21083296279422939</v>
      </c>
      <c r="AG1127" s="103">
        <v>0.21543194204313851</v>
      </c>
      <c r="AH1127" s="103">
        <v>0.22005925831907117</v>
      </c>
      <c r="AI1127" s="103">
        <v>0.22469991981347867</v>
      </c>
      <c r="AJ1127" s="103">
        <v>0.22933893471781247</v>
      </c>
      <c r="AK1127" s="103">
        <v>0.23396131122352207</v>
      </c>
      <c r="AL1127" s="103">
        <v>0.23855256102387179</v>
      </c>
      <c r="AM1127" s="103">
        <v>0.24310020981937858</v>
      </c>
      <c r="AN1127" s="103">
        <v>0.24759228681237042</v>
      </c>
      <c r="AO1127" s="103">
        <v>0.2520168212051771</v>
      </c>
      <c r="AP1127" s="103">
        <v>0.25636184220012836</v>
      </c>
      <c r="AQ1127" s="103">
        <v>0.26061537899955239</v>
      </c>
      <c r="AR1127" s="103">
        <v>0.26476546080577945</v>
      </c>
      <c r="AS1127" s="103">
        <v>0.26880011682113758</v>
      </c>
      <c r="AT1127" s="103">
        <v>0.27270737624795671</v>
      </c>
      <c r="AU1127" s="103">
        <v>0.2764752682885665</v>
      </c>
      <c r="AV1127" s="103">
        <v>0.28009182214529516</v>
      </c>
      <c r="AW1127" s="103">
        <v>0.28354506702047244</v>
      </c>
      <c r="AX1127" s="103">
        <v>0.28682564798032467</v>
      </c>
      <c r="AY1127" s="103">
        <v>0.2899382997088551</v>
      </c>
      <c r="AZ1127" s="103">
        <v>0.2928924797144149</v>
      </c>
      <c r="BA1127" s="103">
        <v>0.29569764893251987</v>
      </c>
      <c r="BB1127" s="103">
        <v>0.2983632682986862</v>
      </c>
      <c r="BC1127" s="103">
        <v>0.30089879874842906</v>
      </c>
      <c r="BD1127" s="103">
        <v>0.30331370121726459</v>
      </c>
      <c r="BE1127" s="103">
        <v>0.30561743664070884</v>
      </c>
      <c r="BF1127" s="103">
        <v>0.30781946595427712</v>
      </c>
      <c r="BG1127" s="103">
        <v>0.30992925009348538</v>
      </c>
      <c r="BH1127" s="103">
        <v>0.31195624999384958</v>
      </c>
      <c r="BI1127" s="103">
        <v>0.31390992659088574</v>
      </c>
    </row>
    <row r="1128" spans="1:61">
      <c r="A1128" s="102">
        <v>43942</v>
      </c>
      <c r="B1128" s="103">
        <v>7.4834019568825072E-2</v>
      </c>
      <c r="C1128" s="103">
        <v>7.7614089519942073E-2</v>
      </c>
      <c r="D1128" s="103">
        <v>7.9237887715575425E-2</v>
      </c>
      <c r="E1128" s="103">
        <v>7.9822385761709386E-2</v>
      </c>
      <c r="F1128" s="103">
        <v>8.0462927406022969E-2</v>
      </c>
      <c r="G1128" s="103">
        <v>8.2356624171805837E-2</v>
      </c>
      <c r="H1128" s="103">
        <v>8.6318873480098882E-2</v>
      </c>
      <c r="I1128" s="103">
        <v>9.2406180042760078E-2</v>
      </c>
      <c r="J1128" s="103">
        <v>0.10010654959301331</v>
      </c>
      <c r="K1128" s="103">
        <v>0.10849477255010498</v>
      </c>
      <c r="L1128" s="103">
        <v>0.11661801048568859</v>
      </c>
      <c r="M1128" s="103">
        <v>0.1236971839413083</v>
      </c>
      <c r="N1128" s="103">
        <v>0.12935450865578688</v>
      </c>
      <c r="O1128" s="103">
        <v>0.13374248943231784</v>
      </c>
      <c r="P1128" s="103">
        <v>0.1371298559846269</v>
      </c>
      <c r="Q1128" s="103">
        <v>0.13978533802644041</v>
      </c>
      <c r="R1128" s="103">
        <v>0.14197766527148475</v>
      </c>
      <c r="S1128" s="103">
        <v>0.14397556743348502</v>
      </c>
      <c r="T1128" s="103">
        <v>0.1460122125151842</v>
      </c>
      <c r="U1128" s="103">
        <v>0.14817132975547589</v>
      </c>
      <c r="V1128" s="103">
        <v>0.15049740074099047</v>
      </c>
      <c r="W1128" s="103">
        <v>0.15303490689234281</v>
      </c>
      <c r="X1128" s="103">
        <v>0.15582832963014795</v>
      </c>
      <c r="Y1128" s="103">
        <v>0.15892215037501992</v>
      </c>
      <c r="Z1128" s="103">
        <v>0.16234701328763643</v>
      </c>
      <c r="AA1128" s="103">
        <v>0.16607821348892995</v>
      </c>
      <c r="AB1128" s="103">
        <v>0.17007720883989336</v>
      </c>
      <c r="AC1128" s="103">
        <v>0.17430545720152099</v>
      </c>
      <c r="AD1128" s="103">
        <v>0.17872441643480788</v>
      </c>
      <c r="AE1128" s="103">
        <v>0.183295544400747</v>
      </c>
      <c r="AF1128" s="103">
        <v>0.18798029896033322</v>
      </c>
      <c r="AG1128" s="103">
        <v>0.19274013797456108</v>
      </c>
      <c r="AH1128" s="103">
        <v>0.19753651930442376</v>
      </c>
      <c r="AI1128" s="103">
        <v>0.20233090081091601</v>
      </c>
      <c r="AJ1128" s="103">
        <v>0.20708474035503252</v>
      </c>
      <c r="AK1128" s="103">
        <v>0.21175949579776654</v>
      </c>
      <c r="AL1128" s="103">
        <v>0.21632260480976989</v>
      </c>
      <c r="AM1128" s="103">
        <v>0.22076542430031593</v>
      </c>
      <c r="AN1128" s="103">
        <v>0.22508529098833574</v>
      </c>
      <c r="AO1128" s="103">
        <v>0.22927954159276095</v>
      </c>
      <c r="AP1128" s="103">
        <v>0.23334551283252314</v>
      </c>
      <c r="AQ1128" s="103">
        <v>0.23728054142655242</v>
      </c>
      <c r="AR1128" s="103">
        <v>0.24108196409378088</v>
      </c>
      <c r="AS1128" s="103">
        <v>0.2447471175531386</v>
      </c>
      <c r="AT1128" s="103">
        <v>0.24827333852355712</v>
      </c>
      <c r="AU1128" s="103">
        <v>0.25165796372396809</v>
      </c>
      <c r="AV1128" s="103">
        <v>0.25489832987330163</v>
      </c>
      <c r="AW1128" s="103">
        <v>0.25799177369048926</v>
      </c>
      <c r="AX1128" s="103">
        <v>0.26093697209452732</v>
      </c>
      <c r="AY1128" s="103">
        <v>0.26373913500331253</v>
      </c>
      <c r="AZ1128" s="103">
        <v>0.26640546001781412</v>
      </c>
      <c r="BA1128" s="103">
        <v>0.26894314520624141</v>
      </c>
      <c r="BB1128" s="103">
        <v>0.27135938863680348</v>
      </c>
      <c r="BC1128" s="103">
        <v>0.27366138837770876</v>
      </c>
      <c r="BD1128" s="103">
        <v>0.27585634249716701</v>
      </c>
      <c r="BE1128" s="103">
        <v>0.27795144906338698</v>
      </c>
      <c r="BF1128" s="103">
        <v>0.27995390614457766</v>
      </c>
      <c r="BG1128" s="103">
        <v>0.28187091180894791</v>
      </c>
      <c r="BH1128" s="103">
        <v>0.28370966412470727</v>
      </c>
      <c r="BI1128" s="103">
        <v>0.28547736116006428</v>
      </c>
    </row>
    <row r="1129" spans="1:61">
      <c r="A1129" s="102">
        <v>43943</v>
      </c>
      <c r="B1129" s="103">
        <v>7.5199800257918059E-2</v>
      </c>
      <c r="C1129" s="103">
        <v>7.7470557238181109E-2</v>
      </c>
      <c r="D1129" s="103">
        <v>8.0240400601349668E-2</v>
      </c>
      <c r="E1129" s="103">
        <v>8.2902848911746707E-2</v>
      </c>
      <c r="F1129" s="103">
        <v>8.5483503346919829E-2</v>
      </c>
      <c r="G1129" s="103">
        <v>8.8539288864735347E-2</v>
      </c>
      <c r="H1129" s="103">
        <v>9.2606311426743623E-2</v>
      </c>
      <c r="I1129" s="103">
        <v>9.7781689631431079E-2</v>
      </c>
      <c r="J1129" s="103">
        <v>0.1037876640374108</v>
      </c>
      <c r="K1129" s="103">
        <v>0.11013492279415898</v>
      </c>
      <c r="L1129" s="103">
        <v>0.11634392927295813</v>
      </c>
      <c r="M1129" s="103">
        <v>0.12204047095574699</v>
      </c>
      <c r="N1129" s="103">
        <v>0.12685626924235521</v>
      </c>
      <c r="O1129" s="103">
        <v>0.1308662708749086</v>
      </c>
      <c r="P1129" s="103">
        <v>0.13426546290298541</v>
      </c>
      <c r="Q1129" s="103">
        <v>0.13724883237616584</v>
      </c>
      <c r="R1129" s="103">
        <v>0.14001136634402989</v>
      </c>
      <c r="S1129" s="103">
        <v>0.14274805185615649</v>
      </c>
      <c r="T1129" s="103">
        <v>0.14562665284646789</v>
      </c>
      <c r="U1129" s="103">
        <v>0.14870053524497032</v>
      </c>
      <c r="V1129" s="103">
        <v>0.15199302021309036</v>
      </c>
      <c r="W1129" s="103">
        <v>0.15552742878516618</v>
      </c>
      <c r="X1129" s="103">
        <v>0.15932708199553608</v>
      </c>
      <c r="Y1129" s="103">
        <v>0.16341530087853701</v>
      </c>
      <c r="Z1129" s="103">
        <v>0.16780496664349781</v>
      </c>
      <c r="AA1129" s="103">
        <v>0.17246720119971137</v>
      </c>
      <c r="AB1129" s="103">
        <v>0.17736268663145915</v>
      </c>
      <c r="AC1129" s="103">
        <v>0.18245210502302436</v>
      </c>
      <c r="AD1129" s="103">
        <v>0.18769613845869049</v>
      </c>
      <c r="AE1129" s="103">
        <v>0.19305546902273907</v>
      </c>
      <c r="AF1129" s="103">
        <v>0.19849077879945334</v>
      </c>
      <c r="AG1129" s="103">
        <v>0.20396274987311688</v>
      </c>
      <c r="AH1129" s="103">
        <v>0.2094320643280109</v>
      </c>
      <c r="AI1129" s="103">
        <v>0.21485940424841904</v>
      </c>
      <c r="AJ1129" s="103">
        <v>0.22020545171862457</v>
      </c>
      <c r="AK1129" s="103">
        <v>0.22543088882290901</v>
      </c>
      <c r="AL1129" s="103">
        <v>0.23050146117835901</v>
      </c>
      <c r="AM1129" s="103">
        <v>0.23540759732451144</v>
      </c>
      <c r="AN1129" s="103">
        <v>0.24014723564864385</v>
      </c>
      <c r="AO1129" s="103">
        <v>0.24471831630335991</v>
      </c>
      <c r="AP1129" s="103">
        <v>0.24911877944126354</v>
      </c>
      <c r="AQ1129" s="103">
        <v>0.2533465652149568</v>
      </c>
      <c r="AR1129" s="103">
        <v>0.25739961377704396</v>
      </c>
      <c r="AS1129" s="103">
        <v>0.26127586528012731</v>
      </c>
      <c r="AT1129" s="103">
        <v>0.26497325987681036</v>
      </c>
      <c r="AU1129" s="103">
        <v>0.26848973771969703</v>
      </c>
      <c r="AV1129" s="103">
        <v>0.27182323896138949</v>
      </c>
      <c r="AW1129" s="103">
        <v>0.27497170375449154</v>
      </c>
      <c r="AX1129" s="103">
        <v>0.27793476347764939</v>
      </c>
      <c r="AY1129" s="103">
        <v>0.28071951611179397</v>
      </c>
      <c r="AZ1129" s="103">
        <v>0.2833351195351454</v>
      </c>
      <c r="BA1129" s="103">
        <v>0.28579073169236135</v>
      </c>
      <c r="BB1129" s="103">
        <v>0.28809551052810023</v>
      </c>
      <c r="BC1129" s="103">
        <v>0.29025861398701985</v>
      </c>
      <c r="BD1129" s="103">
        <v>0.29228920001377834</v>
      </c>
      <c r="BE1129" s="103">
        <v>0.29419642655303402</v>
      </c>
      <c r="BF1129" s="103">
        <v>0.29598945154944473</v>
      </c>
      <c r="BG1129" s="103">
        <v>0.29767743294766857</v>
      </c>
      <c r="BH1129" s="103">
        <v>0.29926952869236401</v>
      </c>
      <c r="BI1129" s="103">
        <v>0.30077489672818847</v>
      </c>
    </row>
    <row r="1130" spans="1:61">
      <c r="A1130" s="102">
        <v>43944</v>
      </c>
      <c r="B1130" s="103">
        <v>7.4672388764579017E-2</v>
      </c>
      <c r="C1130" s="103">
        <v>7.3292780756775686E-2</v>
      </c>
      <c r="D1130" s="103">
        <v>7.662123720044095E-2</v>
      </c>
      <c r="E1130" s="103">
        <v>8.1286865722649607E-2</v>
      </c>
      <c r="F1130" s="103">
        <v>8.4897899281819095E-2</v>
      </c>
      <c r="G1130" s="103">
        <v>8.7479934681784888E-2</v>
      </c>
      <c r="H1130" s="103">
        <v>8.9754755787986168E-2</v>
      </c>
      <c r="I1130" s="103">
        <v>9.2498475371493374E-2</v>
      </c>
      <c r="J1130" s="103">
        <v>9.6077440296575806E-2</v>
      </c>
      <c r="K1130" s="103">
        <v>0.10054041068869582</v>
      </c>
      <c r="L1130" s="103">
        <v>0.10566837997846386</v>
      </c>
      <c r="M1130" s="103">
        <v>0.11114839775685005</v>
      </c>
      <c r="N1130" s="103">
        <v>0.11642252301869896</v>
      </c>
      <c r="O1130" s="103">
        <v>0.12139978811427196</v>
      </c>
      <c r="P1130" s="103">
        <v>0.12613053275260683</v>
      </c>
      <c r="Q1130" s="103">
        <v>0.13066509664274334</v>
      </c>
      <c r="R1130" s="103">
        <v>0.13505381949372114</v>
      </c>
      <c r="S1130" s="103">
        <v>0.13934704101457837</v>
      </c>
      <c r="T1130" s="103">
        <v>0.14359127593194349</v>
      </c>
      <c r="U1130" s="103">
        <v>0.14781344181788175</v>
      </c>
      <c r="V1130" s="103">
        <v>0.15203419696150641</v>
      </c>
      <c r="W1130" s="103">
        <v>0.15627419690493102</v>
      </c>
      <c r="X1130" s="103">
        <v>0.16055409719026908</v>
      </c>
      <c r="Y1130" s="103">
        <v>0.16489455335963257</v>
      </c>
      <c r="Z1130" s="103">
        <v>0.16931074135201457</v>
      </c>
      <c r="AA1130" s="103">
        <v>0.17379112598907867</v>
      </c>
      <c r="AB1130" s="103">
        <v>0.17831604516081015</v>
      </c>
      <c r="AC1130" s="103">
        <v>0.18286583484681646</v>
      </c>
      <c r="AD1130" s="103">
        <v>0.18742083102670479</v>
      </c>
      <c r="AE1130" s="103">
        <v>0.19196136968008096</v>
      </c>
      <c r="AF1130" s="103">
        <v>0.19646778678655222</v>
      </c>
      <c r="AG1130" s="103">
        <v>0.20092041832572588</v>
      </c>
      <c r="AH1130" s="103">
        <v>0.20529960027720773</v>
      </c>
      <c r="AI1130" s="103">
        <v>0.20958566862060504</v>
      </c>
      <c r="AJ1130" s="103">
        <v>0.21375895933552513</v>
      </c>
      <c r="AK1130" s="103">
        <v>0.21779980840157367</v>
      </c>
      <c r="AL1130" s="103">
        <v>0.22169185603159361</v>
      </c>
      <c r="AM1130" s="103">
        <v>0.22543333031420343</v>
      </c>
      <c r="AN1130" s="103">
        <v>0.22902648386277899</v>
      </c>
      <c r="AO1130" s="103">
        <v>0.23247356942050151</v>
      </c>
      <c r="AP1130" s="103">
        <v>0.23577683973055213</v>
      </c>
      <c r="AQ1130" s="103">
        <v>0.23893854753611088</v>
      </c>
      <c r="AR1130" s="103">
        <v>0.24196094558035933</v>
      </c>
      <c r="AS1130" s="103">
        <v>0.24484628660647745</v>
      </c>
      <c r="AT1130" s="103">
        <v>0.24759682335764635</v>
      </c>
      <c r="AU1130" s="103">
        <v>0.25021480857704725</v>
      </c>
      <c r="AV1130" s="103">
        <v>0.25270249500786029</v>
      </c>
      <c r="AW1130" s="103">
        <v>0.2550621353932665</v>
      </c>
      <c r="AX1130" s="103">
        <v>0.25729683017826116</v>
      </c>
      <c r="AY1130" s="103">
        <v>0.25941342233082365</v>
      </c>
      <c r="AZ1130" s="103">
        <v>0.2614197873117029</v>
      </c>
      <c r="BA1130" s="103">
        <v>0.2633238006149522</v>
      </c>
      <c r="BB1130" s="103">
        <v>0.26513333773462444</v>
      </c>
      <c r="BC1130" s="103">
        <v>0.26685627416477231</v>
      </c>
      <c r="BD1130" s="103">
        <v>0.26850048539944887</v>
      </c>
      <c r="BE1130" s="103">
        <v>0.27007384693270742</v>
      </c>
      <c r="BF1130" s="103">
        <v>0.27158423425860029</v>
      </c>
      <c r="BG1130" s="103">
        <v>0.27303952287118077</v>
      </c>
      <c r="BH1130" s="103">
        <v>0.274447588264502</v>
      </c>
      <c r="BI1130" s="103">
        <v>0.27581630593261652</v>
      </c>
    </row>
    <row r="1131" spans="1:61">
      <c r="A1131" s="102">
        <v>43945</v>
      </c>
      <c r="B1131" s="103">
        <v>7.6396244883384493E-2</v>
      </c>
      <c r="C1131" s="103">
        <v>7.3315615372031309E-2</v>
      </c>
      <c r="D1131" s="103">
        <v>6.7022858926187423E-2</v>
      </c>
      <c r="E1131" s="103">
        <v>6.2184241751370432E-2</v>
      </c>
      <c r="F1131" s="103">
        <v>6.0296111829053159E-2</v>
      </c>
      <c r="G1131" s="103">
        <v>6.1827642264087074E-2</v>
      </c>
      <c r="H1131" s="103">
        <v>6.6632041060186956E-2</v>
      </c>
      <c r="I1131" s="103">
        <v>7.3608082638922726E-2</v>
      </c>
      <c r="J1131" s="103">
        <v>8.2024547105616477E-2</v>
      </c>
      <c r="K1131" s="103">
        <v>9.1287680479775452E-2</v>
      </c>
      <c r="L1131" s="103">
        <v>0.10067770192787573</v>
      </c>
      <c r="M1131" s="103">
        <v>0.10948443218309699</v>
      </c>
      <c r="N1131" s="103">
        <v>0.1170705874208984</v>
      </c>
      <c r="O1131" s="103">
        <v>0.1234271019965866</v>
      </c>
      <c r="P1131" s="103">
        <v>0.1287419158904522</v>
      </c>
      <c r="Q1131" s="103">
        <v>0.13320301539246046</v>
      </c>
      <c r="R1131" s="103">
        <v>0.13699838679257612</v>
      </c>
      <c r="S1131" s="103">
        <v>0.14031601638076277</v>
      </c>
      <c r="T1131" s="103">
        <v>0.14333033955935554</v>
      </c>
      <c r="U1131" s="103">
        <v>0.14615293237534777</v>
      </c>
      <c r="V1131" s="103">
        <v>0.14887715729751702</v>
      </c>
      <c r="W1131" s="103">
        <v>0.15159637490318431</v>
      </c>
      <c r="X1131" s="103">
        <v>0.15440394576967056</v>
      </c>
      <c r="Y1131" s="103">
        <v>0.15739323047429579</v>
      </c>
      <c r="Z1131" s="103">
        <v>0.16063862288056602</v>
      </c>
      <c r="AA1131" s="103">
        <v>0.16413078061262909</v>
      </c>
      <c r="AB1131" s="103">
        <v>0.16783726001700522</v>
      </c>
      <c r="AC1131" s="103">
        <v>0.17172561669512063</v>
      </c>
      <c r="AD1131" s="103">
        <v>0.17576340624840173</v>
      </c>
      <c r="AE1131" s="103">
        <v>0.17991818427827308</v>
      </c>
      <c r="AF1131" s="103">
        <v>0.18415750638616118</v>
      </c>
      <c r="AG1131" s="103">
        <v>0.18844892817349235</v>
      </c>
      <c r="AH1131" s="103">
        <v>0.19276000524169115</v>
      </c>
      <c r="AI1131" s="103">
        <v>0.19705829319218404</v>
      </c>
      <c r="AJ1131" s="103">
        <v>0.20131134762639727</v>
      </c>
      <c r="AK1131" s="103">
        <v>0.20548672414575564</v>
      </c>
      <c r="AL1131" s="103">
        <v>0.2095570587177783</v>
      </c>
      <c r="AM1131" s="103">
        <v>0.21351530877435645</v>
      </c>
      <c r="AN1131" s="103">
        <v>0.21735951211347262</v>
      </c>
      <c r="AO1131" s="103">
        <v>0.2210877065331108</v>
      </c>
      <c r="AP1131" s="103">
        <v>0.22469792983125506</v>
      </c>
      <c r="AQ1131" s="103">
        <v>0.22818821980588794</v>
      </c>
      <c r="AR1131" s="103">
        <v>0.23155661425499385</v>
      </c>
      <c r="AS1131" s="103">
        <v>0.23480115097655563</v>
      </c>
      <c r="AT1131" s="103">
        <v>0.23791986776855709</v>
      </c>
      <c r="AU1131" s="103">
        <v>0.24091080242898216</v>
      </c>
      <c r="AV1131" s="103">
        <v>0.24377199275581371</v>
      </c>
      <c r="AW1131" s="103">
        <v>0.24650147654703561</v>
      </c>
      <c r="AX1131" s="103">
        <v>0.24909868889229567</v>
      </c>
      <c r="AY1131" s="103">
        <v>0.25156923379118185</v>
      </c>
      <c r="AZ1131" s="103">
        <v>0.25392041713128161</v>
      </c>
      <c r="BA1131" s="103">
        <v>0.25615954485507503</v>
      </c>
      <c r="BB1131" s="103">
        <v>0.25829392290504211</v>
      </c>
      <c r="BC1131" s="103">
        <v>0.26033085722366284</v>
      </c>
      <c r="BD1131" s="103">
        <v>0.26227765375341727</v>
      </c>
      <c r="BE1131" s="103">
        <v>0.26414161843678557</v>
      </c>
      <c r="BF1131" s="103">
        <v>0.26593005721624746</v>
      </c>
      <c r="BG1131" s="103">
        <v>0.26765027603428321</v>
      </c>
      <c r="BH1131" s="103">
        <v>0.26930958083337309</v>
      </c>
      <c r="BI1131" s="103">
        <v>0.27091527755599665</v>
      </c>
    </row>
    <row r="1132" spans="1:61">
      <c r="A1132" s="102">
        <v>43948</v>
      </c>
      <c r="B1132" s="103">
        <v>7.8281283589876349E-2</v>
      </c>
      <c r="C1132" s="103">
        <v>7.2779946842083179E-2</v>
      </c>
      <c r="D1132" s="103">
        <v>6.6920021868752108E-2</v>
      </c>
      <c r="E1132" s="103">
        <v>6.4234122862755372E-2</v>
      </c>
      <c r="F1132" s="103">
        <v>6.6549215108190604E-2</v>
      </c>
      <c r="G1132" s="103">
        <v>7.2418825604884746E-2</v>
      </c>
      <c r="H1132" s="103">
        <v>8.011217015902819E-2</v>
      </c>
      <c r="I1132" s="103">
        <v>8.8184770029310328E-2</v>
      </c>
      <c r="J1132" s="103">
        <v>9.5558441405702743E-2</v>
      </c>
      <c r="K1132" s="103">
        <v>0.10201331088641333</v>
      </c>
      <c r="L1132" s="103">
        <v>0.10756228149994336</v>
      </c>
      <c r="M1132" s="103">
        <v>0.11233987259547581</v>
      </c>
      <c r="N1132" s="103">
        <v>0.11653559952842936</v>
      </c>
      <c r="O1132" s="103">
        <v>0.12030138113899171</v>
      </c>
      <c r="P1132" s="103">
        <v>0.12377849147938529</v>
      </c>
      <c r="Q1132" s="103">
        <v>0.12710820460183422</v>
      </c>
      <c r="R1132" s="103">
        <v>0.13043179455856235</v>
      </c>
      <c r="S1132" s="103">
        <v>0.13389053540179263</v>
      </c>
      <c r="T1132" s="103">
        <v>0.13759813404319435</v>
      </c>
      <c r="U1132" s="103">
        <v>0.14155245371611314</v>
      </c>
      <c r="V1132" s="103">
        <v>0.14572093320252927</v>
      </c>
      <c r="W1132" s="103">
        <v>0.15007101115572821</v>
      </c>
      <c r="X1132" s="103">
        <v>0.15457012622899563</v>
      </c>
      <c r="Y1132" s="103">
        <v>0.15918571707561541</v>
      </c>
      <c r="Z1132" s="103">
        <v>0.1638871499769978</v>
      </c>
      <c r="AA1132" s="103">
        <v>0.16865150172705409</v>
      </c>
      <c r="AB1132" s="103">
        <v>0.17345777674781776</v>
      </c>
      <c r="AC1132" s="103">
        <v>0.17828497946132441</v>
      </c>
      <c r="AD1132" s="103">
        <v>0.18311211428960963</v>
      </c>
      <c r="AE1132" s="103">
        <v>0.18791818565470728</v>
      </c>
      <c r="AF1132" s="103">
        <v>0.19268219797865294</v>
      </c>
      <c r="AG1132" s="103">
        <v>0.19738315568348211</v>
      </c>
      <c r="AH1132" s="103">
        <v>0.20200006319122873</v>
      </c>
      <c r="AI1132" s="103">
        <v>0.20651192492392839</v>
      </c>
      <c r="AJ1132" s="103">
        <v>0.21089774530361655</v>
      </c>
      <c r="AK1132" s="103">
        <v>0.21513652875232728</v>
      </c>
      <c r="AL1132" s="103">
        <v>0.21921172631980279</v>
      </c>
      <c r="AM1132" s="103">
        <v>0.22312457556660945</v>
      </c>
      <c r="AN1132" s="103">
        <v>0.22688076068101964</v>
      </c>
      <c r="AO1132" s="103">
        <v>0.23048596585130693</v>
      </c>
      <c r="AP1132" s="103">
        <v>0.23394587526574473</v>
      </c>
      <c r="AQ1132" s="103">
        <v>0.23726617311260523</v>
      </c>
      <c r="AR1132" s="103">
        <v>0.24045254358016224</v>
      </c>
      <c r="AS1132" s="103">
        <v>0.24351067085668804</v>
      </c>
      <c r="AT1132" s="103">
        <v>0.24644623913045602</v>
      </c>
      <c r="AU1132" s="103">
        <v>0.24926493258973945</v>
      </c>
      <c r="AV1132" s="103">
        <v>0.25197243542281078</v>
      </c>
      <c r="AW1132" s="103">
        <v>0.25457443181794337</v>
      </c>
      <c r="AX1132" s="103">
        <v>0.25707683233615825</v>
      </c>
      <c r="AY1132" s="103">
        <v>0.25948676683182986</v>
      </c>
      <c r="AZ1132" s="103">
        <v>0.26181177386512666</v>
      </c>
      <c r="BA1132" s="103">
        <v>0.2640593922927969</v>
      </c>
      <c r="BB1132" s="103">
        <v>0.26623716097158923</v>
      </c>
      <c r="BC1132" s="103">
        <v>0.26835261875825156</v>
      </c>
      <c r="BD1132" s="103">
        <v>0.27041330450953227</v>
      </c>
      <c r="BE1132" s="103">
        <v>0.27242675708218017</v>
      </c>
      <c r="BF1132" s="103">
        <v>0.27440051533294291</v>
      </c>
      <c r="BG1132" s="103">
        <v>0.2763421181185694</v>
      </c>
      <c r="BH1132" s="103">
        <v>0.27825910429580786</v>
      </c>
      <c r="BI1132" s="103">
        <v>0.28015901272140631</v>
      </c>
    </row>
    <row r="1133" spans="1:61">
      <c r="A1133" s="102">
        <v>43949</v>
      </c>
      <c r="B1133" s="103">
        <v>7.0205586345394699E-2</v>
      </c>
      <c r="C1133" s="103">
        <v>7.0278708666547798E-2</v>
      </c>
      <c r="D1133" s="103">
        <v>6.9890218980704355E-2</v>
      </c>
      <c r="E1133" s="103">
        <v>6.9471782994328102E-2</v>
      </c>
      <c r="F1133" s="103">
        <v>6.9574937630467695E-2</v>
      </c>
      <c r="G1133" s="103">
        <v>7.0630527607468685E-2</v>
      </c>
      <c r="H1133" s="103">
        <v>7.2897584584165412E-2</v>
      </c>
      <c r="I1133" s="103">
        <v>7.6311282795916396E-2</v>
      </c>
      <c r="J1133" s="103">
        <v>8.0655242506791458E-2</v>
      </c>
      <c r="K1133" s="103">
        <v>8.5584434269521475E-2</v>
      </c>
      <c r="L1133" s="103">
        <v>9.076020537187926E-2</v>
      </c>
      <c r="M1133" s="103">
        <v>9.5914724246873972E-2</v>
      </c>
      <c r="N1133" s="103">
        <v>0.10064145425486196</v>
      </c>
      <c r="O1133" s="103">
        <v>0.10491559834596334</v>
      </c>
      <c r="P1133" s="103">
        <v>0.10882728269770395</v>
      </c>
      <c r="Q1133" s="103">
        <v>0.11246663348761056</v>
      </c>
      <c r="R1133" s="103">
        <v>0.11592377689320982</v>
      </c>
      <c r="S1133" s="103">
        <v>0.11928883909202703</v>
      </c>
      <c r="T1133" s="103">
        <v>0.12264245483742957</v>
      </c>
      <c r="U1133" s="103">
        <v>0.12602537366201233</v>
      </c>
      <c r="V1133" s="103">
        <v>0.12946786989612022</v>
      </c>
      <c r="W1133" s="103">
        <v>0.13300021782578939</v>
      </c>
      <c r="X1133" s="103">
        <v>0.13665269173705608</v>
      </c>
      <c r="Y1133" s="103">
        <v>0.14045556591595509</v>
      </c>
      <c r="Z1133" s="103">
        <v>0.14443040618153424</v>
      </c>
      <c r="AA1133" s="103">
        <v>0.14856394448488841</v>
      </c>
      <c r="AB1133" s="103">
        <v>0.15283420431012251</v>
      </c>
      <c r="AC1133" s="103">
        <v>0.15721920914134294</v>
      </c>
      <c r="AD1133" s="103">
        <v>0.16169698246265615</v>
      </c>
      <c r="AE1133" s="103">
        <v>0.16624554775816705</v>
      </c>
      <c r="AF1133" s="103">
        <v>0.17084292851198216</v>
      </c>
      <c r="AG1133" s="103">
        <v>0.17546714820820786</v>
      </c>
      <c r="AH1133" s="103">
        <v>0.18009623033094907</v>
      </c>
      <c r="AI1133" s="103">
        <v>0.18470819836431226</v>
      </c>
      <c r="AJ1133" s="103">
        <v>0.18928107579240391</v>
      </c>
      <c r="AK1133" s="103">
        <v>0.1937928860993289</v>
      </c>
      <c r="AL1133" s="103">
        <v>0.19822518006189521</v>
      </c>
      <c r="AM1133" s="103">
        <v>0.20257361762771672</v>
      </c>
      <c r="AN1133" s="103">
        <v>0.20683738603710722</v>
      </c>
      <c r="AO1133" s="103">
        <v>0.2110156725303822</v>
      </c>
      <c r="AP1133" s="103">
        <v>0.215107664347857</v>
      </c>
      <c r="AQ1133" s="103">
        <v>0.21911254872984551</v>
      </c>
      <c r="AR1133" s="103">
        <v>0.22302951291666354</v>
      </c>
      <c r="AS1133" s="103">
        <v>0.22685774414862517</v>
      </c>
      <c r="AT1133" s="103">
        <v>0.2305964296660456</v>
      </c>
      <c r="AU1133" s="103">
        <v>0.23424475670924022</v>
      </c>
      <c r="AV1133" s="103">
        <v>0.23780191251852301</v>
      </c>
      <c r="AW1133" s="103">
        <v>0.24126708433420932</v>
      </c>
      <c r="AX1133" s="103">
        <v>0.24463985936992874</v>
      </c>
      <c r="AY1133" s="103">
        <v>0.24792177456704562</v>
      </c>
      <c r="AZ1133" s="103">
        <v>0.25111496007700224</v>
      </c>
      <c r="BA1133" s="103">
        <v>0.25422154619068627</v>
      </c>
      <c r="BB1133" s="103">
        <v>0.25724366319898584</v>
      </c>
      <c r="BC1133" s="103">
        <v>0.26018344139278787</v>
      </c>
      <c r="BD1133" s="103">
        <v>0.2630430110629805</v>
      </c>
      <c r="BE1133" s="103">
        <v>0.2658245025004517</v>
      </c>
      <c r="BF1133" s="103">
        <v>0.26853004599608865</v>
      </c>
      <c r="BG1133" s="103">
        <v>0.27116177184077922</v>
      </c>
      <c r="BH1133" s="103">
        <v>0.27372181032541165</v>
      </c>
      <c r="BI1133" s="103">
        <v>0.27621229174087281</v>
      </c>
    </row>
    <row r="1134" spans="1:61">
      <c r="A1134" s="102">
        <v>43950</v>
      </c>
      <c r="B1134" s="103">
        <v>6.9766351907045859E-2</v>
      </c>
      <c r="C1134" s="103">
        <v>6.9558839708337677E-2</v>
      </c>
      <c r="D1134" s="103">
        <v>6.982163710919384E-2</v>
      </c>
      <c r="E1134" s="103">
        <v>7.0124418655970244E-2</v>
      </c>
      <c r="F1134" s="103">
        <v>7.0603899451632438E-2</v>
      </c>
      <c r="G1134" s="103">
        <v>7.1737732786231162E-2</v>
      </c>
      <c r="H1134" s="103">
        <v>7.383374144781446E-2</v>
      </c>
      <c r="I1134" s="103">
        <v>7.6839023545606663E-2</v>
      </c>
      <c r="J1134" s="103">
        <v>8.0558654697813523E-2</v>
      </c>
      <c r="K1134" s="103">
        <v>8.4794053642462994E-2</v>
      </c>
      <c r="L1134" s="103">
        <v>8.9348046333241643E-2</v>
      </c>
      <c r="M1134" s="103">
        <v>9.4025864557630012E-2</v>
      </c>
      <c r="N1134" s="103">
        <v>9.848997020925182E-2</v>
      </c>
      <c r="O1134" s="103">
        <v>0.10270633909858036</v>
      </c>
      <c r="P1134" s="103">
        <v>0.10673196268732991</v>
      </c>
      <c r="Q1134" s="103">
        <v>0.11062383243721534</v>
      </c>
      <c r="R1134" s="103">
        <v>0.1144389398099515</v>
      </c>
      <c r="S1134" s="103">
        <v>0.11823427626725183</v>
      </c>
      <c r="T1134" s="103">
        <v>0.12206177657761456</v>
      </c>
      <c r="U1134" s="103">
        <v>0.12595212608248529</v>
      </c>
      <c r="V1134" s="103">
        <v>0.12993042930811435</v>
      </c>
      <c r="W1134" s="103">
        <v>0.13402179075714696</v>
      </c>
      <c r="X1134" s="103">
        <v>0.13825131493222848</v>
      </c>
      <c r="Y1134" s="103">
        <v>0.14264410633600261</v>
      </c>
      <c r="Z1134" s="103">
        <v>0.14721676491831365</v>
      </c>
      <c r="AA1134" s="103">
        <v>0.15195187241780114</v>
      </c>
      <c r="AB1134" s="103">
        <v>0.15682350602030204</v>
      </c>
      <c r="AC1134" s="103">
        <v>0.16180574291165495</v>
      </c>
      <c r="AD1134" s="103">
        <v>0.16687266027769856</v>
      </c>
      <c r="AE1134" s="103">
        <v>0.17199833530426961</v>
      </c>
      <c r="AF1134" s="103">
        <v>0.17715684517720676</v>
      </c>
      <c r="AG1134" s="103">
        <v>0.18232226708234867</v>
      </c>
      <c r="AH1134" s="103">
        <v>0.18746867820553212</v>
      </c>
      <c r="AI1134" s="103">
        <v>0.19257015573259567</v>
      </c>
      <c r="AJ1134" s="103">
        <v>0.19760077684937813</v>
      </c>
      <c r="AK1134" s="103">
        <v>0.20253461874171624</v>
      </c>
      <c r="AL1134" s="103">
        <v>0.20734866454212492</v>
      </c>
      <c r="AM1134" s="103">
        <v>0.21203554945049335</v>
      </c>
      <c r="AN1134" s="103">
        <v>0.21659315522243788</v>
      </c>
      <c r="AO1134" s="103">
        <v>0.22101936742079262</v>
      </c>
      <c r="AP1134" s="103">
        <v>0.22531207160839142</v>
      </c>
      <c r="AQ1134" s="103">
        <v>0.22946915334806686</v>
      </c>
      <c r="AR1134" s="103">
        <v>0.23348849820265324</v>
      </c>
      <c r="AS1134" s="103">
        <v>0.23736799173498321</v>
      </c>
      <c r="AT1134" s="103">
        <v>0.24110551950789058</v>
      </c>
      <c r="AU1134" s="103">
        <v>0.24469896708420932</v>
      </c>
      <c r="AV1134" s="103">
        <v>0.24814622002677203</v>
      </c>
      <c r="AW1134" s="103">
        <v>0.25144516389841254</v>
      </c>
      <c r="AX1134" s="103">
        <v>0.2545950497746407</v>
      </c>
      <c r="AY1134" s="103">
        <v>0.25760115733967587</v>
      </c>
      <c r="AZ1134" s="103">
        <v>0.26047042945923538</v>
      </c>
      <c r="BA1134" s="103">
        <v>0.2632098090526781</v>
      </c>
      <c r="BB1134" s="103">
        <v>0.26582623903936314</v>
      </c>
      <c r="BC1134" s="103">
        <v>0.26832666233864888</v>
      </c>
      <c r="BD1134" s="103">
        <v>0.27071802186989491</v>
      </c>
      <c r="BE1134" s="103">
        <v>0.27300726055245977</v>
      </c>
      <c r="BF1134" s="103">
        <v>0.27520132130570257</v>
      </c>
      <c r="BG1134" s="103">
        <v>0.27730714704898196</v>
      </c>
      <c r="BH1134" s="103">
        <v>0.27933168070165743</v>
      </c>
      <c r="BI1134" s="103">
        <v>0.28128186518308729</v>
      </c>
    </row>
    <row r="1135" spans="1:61">
      <c r="A1135" s="102">
        <v>43951</v>
      </c>
      <c r="B1135" s="103">
        <v>6.9796785628814847E-2</v>
      </c>
      <c r="C1135" s="103">
        <v>6.9452516588635466E-2</v>
      </c>
      <c r="D1135" s="103">
        <v>6.9667289310597569E-2</v>
      </c>
      <c r="E1135" s="103">
        <v>6.9781761485992203E-2</v>
      </c>
      <c r="F1135" s="103">
        <v>6.9695265167482826E-2</v>
      </c>
      <c r="G1135" s="103">
        <v>6.9950544840246473E-2</v>
      </c>
      <c r="H1135" s="103">
        <v>7.0949466459883356E-2</v>
      </c>
      <c r="I1135" s="103">
        <v>7.2803137566051085E-2</v>
      </c>
      <c r="J1135" s="103">
        <v>7.5428421433359052E-2</v>
      </c>
      <c r="K1135" s="103">
        <v>7.8627120839615733E-2</v>
      </c>
      <c r="L1135" s="103">
        <v>8.2179374011652415E-2</v>
      </c>
      <c r="M1135" s="103">
        <v>8.5943439032370686E-2</v>
      </c>
      <c r="N1135" s="103">
        <v>8.9781261215879204E-2</v>
      </c>
      <c r="O1135" s="103">
        <v>9.3658377917668803E-2</v>
      </c>
      <c r="P1135" s="103">
        <v>9.7569616667937911E-2</v>
      </c>
      <c r="Q1135" s="103">
        <v>0.10150980499688561</v>
      </c>
      <c r="R1135" s="103">
        <v>0.105473770434711</v>
      </c>
      <c r="S1135" s="103">
        <v>0.10945634051161168</v>
      </c>
      <c r="T1135" s="103">
        <v>0.11344869882834706</v>
      </c>
      <c r="U1135" s="103">
        <v>0.11742335944925614</v>
      </c>
      <c r="V1135" s="103">
        <v>0.12134687343467673</v>
      </c>
      <c r="W1135" s="103">
        <v>0.12518578922797466</v>
      </c>
      <c r="X1135" s="103">
        <v>0.12890665527251574</v>
      </c>
      <c r="Y1135" s="103">
        <v>0.1324760200116645</v>
      </c>
      <c r="Z1135" s="103">
        <v>0.13586590106547147</v>
      </c>
      <c r="AA1135" s="103">
        <v>0.13907777424143691</v>
      </c>
      <c r="AB1135" s="103">
        <v>0.14212298969902476</v>
      </c>
      <c r="AC1135" s="103">
        <v>0.14501290476312143</v>
      </c>
      <c r="AD1135" s="103">
        <v>0.14775887675861329</v>
      </c>
      <c r="AE1135" s="103">
        <v>0.1503722630103857</v>
      </c>
      <c r="AF1135" s="103">
        <v>0.15286442084332494</v>
      </c>
      <c r="AG1135" s="103">
        <v>0.15524670758231729</v>
      </c>
      <c r="AH1135" s="103">
        <v>0.15753048055224819</v>
      </c>
      <c r="AI1135" s="103">
        <v>0.15972709707800392</v>
      </c>
      <c r="AJ1135" s="103">
        <v>0.16184791448447072</v>
      </c>
      <c r="AK1135" s="103">
        <v>0.16390429009653418</v>
      </c>
      <c r="AL1135" s="103">
        <v>0.16590682694677816</v>
      </c>
      <c r="AM1135" s="103">
        <v>0.16786245116095494</v>
      </c>
      <c r="AN1135" s="103">
        <v>0.1697769701556911</v>
      </c>
      <c r="AO1135" s="103">
        <v>0.17165619108464236</v>
      </c>
      <c r="AP1135" s="103">
        <v>0.17350592110146448</v>
      </c>
      <c r="AQ1135" s="103">
        <v>0.17533196735981246</v>
      </c>
      <c r="AR1135" s="103">
        <v>0.17714013701334227</v>
      </c>
      <c r="AS1135" s="103">
        <v>0.17893623721570892</v>
      </c>
      <c r="AT1135" s="103">
        <v>0.18072607512056812</v>
      </c>
      <c r="AU1135" s="103">
        <v>0.18251545788157555</v>
      </c>
      <c r="AV1135" s="103">
        <v>0.18431019265238635</v>
      </c>
      <c r="AW1135" s="103">
        <v>0.18611608658665615</v>
      </c>
      <c r="AX1135" s="103">
        <v>0.18793775952241221</v>
      </c>
      <c r="AY1135" s="103">
        <v>0.18977458941199812</v>
      </c>
      <c r="AZ1135" s="103">
        <v>0.19162450806857745</v>
      </c>
      <c r="BA1135" s="103">
        <v>0.19348544725867101</v>
      </c>
      <c r="BB1135" s="103">
        <v>0.19535533874879973</v>
      </c>
      <c r="BC1135" s="103">
        <v>0.19723211430548401</v>
      </c>
      <c r="BD1135" s="103">
        <v>0.19911370569524489</v>
      </c>
      <c r="BE1135" s="103">
        <v>0.20099804468460339</v>
      </c>
      <c r="BF1135" s="103">
        <v>0.2028830630400798</v>
      </c>
      <c r="BG1135" s="103">
        <v>0.20476669252819524</v>
      </c>
      <c r="BH1135" s="103">
        <v>0.20664686491547063</v>
      </c>
      <c r="BI1135" s="103">
        <v>0.20852151196842639</v>
      </c>
    </row>
    <row r="1136" spans="1:61">
      <c r="A1136" s="102">
        <v>43952</v>
      </c>
      <c r="B1136" s="103">
        <v>6.6299621848072837E-2</v>
      </c>
      <c r="C1136" s="103">
        <v>6.5851250954160834E-2</v>
      </c>
      <c r="D1136" s="103">
        <v>6.5657927570945906E-2</v>
      </c>
      <c r="E1136" s="103">
        <v>6.5226943479581911E-2</v>
      </c>
      <c r="F1136" s="103">
        <v>6.4624364747426777E-2</v>
      </c>
      <c r="G1136" s="103">
        <v>6.426690924410855E-2</v>
      </c>
      <c r="H1136" s="103">
        <v>6.4562130310021823E-2</v>
      </c>
      <c r="I1136" s="103">
        <v>6.5662654734885487E-2</v>
      </c>
      <c r="J1136" s="103">
        <v>6.7440271450466549E-2</v>
      </c>
      <c r="K1136" s="103">
        <v>6.972737408701353E-2</v>
      </c>
      <c r="L1136" s="103">
        <v>7.2474012847010397E-2</v>
      </c>
      <c r="M1136" s="103">
        <v>7.5727187856995698E-2</v>
      </c>
      <c r="N1136" s="103">
        <v>7.9571790094643602E-2</v>
      </c>
      <c r="O1136" s="103">
        <v>8.3953340525248971E-2</v>
      </c>
      <c r="P1136" s="103">
        <v>8.876595534013329E-2</v>
      </c>
      <c r="Q1136" s="103">
        <v>9.3903713428208677E-2</v>
      </c>
      <c r="R1136" s="103">
        <v>9.9260693678387427E-2</v>
      </c>
      <c r="S1136" s="103">
        <v>0.10473097497957985</v>
      </c>
      <c r="T1136" s="103">
        <v>0.11021448443386554</v>
      </c>
      <c r="U1136" s="103">
        <v>0.11563827761783009</v>
      </c>
      <c r="V1136" s="103">
        <v>0.12093727061807322</v>
      </c>
      <c r="W1136" s="103">
        <v>0.12604638033750087</v>
      </c>
      <c r="X1136" s="103">
        <v>0.13090052367901894</v>
      </c>
      <c r="Y1136" s="103">
        <v>0.13543461754553152</v>
      </c>
      <c r="Z1136" s="103">
        <v>0.13959736651621249</v>
      </c>
      <c r="AA1136" s="103">
        <v>0.1434046851908079</v>
      </c>
      <c r="AB1136" s="103">
        <v>0.14689293700459952</v>
      </c>
      <c r="AC1136" s="103">
        <v>0.15009849019973159</v>
      </c>
      <c r="AD1136" s="103">
        <v>0.153057713018348</v>
      </c>
      <c r="AE1136" s="103">
        <v>0.15580697370259192</v>
      </c>
      <c r="AF1136" s="103">
        <v>0.15838264049460729</v>
      </c>
      <c r="AG1136" s="103">
        <v>0.16082108163653813</v>
      </c>
      <c r="AH1136" s="103">
        <v>0.16315866537052745</v>
      </c>
      <c r="AI1136" s="103">
        <v>0.16543175993871931</v>
      </c>
      <c r="AJ1136" s="103">
        <v>0.16767673358325755</v>
      </c>
      <c r="AK1136" s="103">
        <v>0.16992995454628543</v>
      </c>
      <c r="AL1136" s="103">
        <v>0.17222196463417336</v>
      </c>
      <c r="AM1136" s="103">
        <v>0.17455758249297507</v>
      </c>
      <c r="AN1136" s="103">
        <v>0.17693453022519973</v>
      </c>
      <c r="AO1136" s="103">
        <v>0.17935052970447238</v>
      </c>
      <c r="AP1136" s="103">
        <v>0.18180330280441795</v>
      </c>
      <c r="AQ1136" s="103">
        <v>0.18429057139866054</v>
      </c>
      <c r="AR1136" s="103">
        <v>0.18681005736082543</v>
      </c>
      <c r="AS1136" s="103">
        <v>0.18935948256453669</v>
      </c>
      <c r="AT1136" s="103">
        <v>0.19193656888341934</v>
      </c>
      <c r="AU1136" s="103">
        <v>0.19453903819109833</v>
      </c>
      <c r="AV1136" s="103">
        <v>0.19716461236119776</v>
      </c>
      <c r="AW1136" s="103">
        <v>0.19981101326734252</v>
      </c>
      <c r="AX1136" s="103">
        <v>0.20247547247296643</v>
      </c>
      <c r="AY1136" s="103">
        <v>0.20515305686858559</v>
      </c>
      <c r="AZ1136" s="103">
        <v>0.20783823615155417</v>
      </c>
      <c r="BA1136" s="103">
        <v>0.21052547999996335</v>
      </c>
      <c r="BB1136" s="103">
        <v>0.21320925809190464</v>
      </c>
      <c r="BC1136" s="103">
        <v>0.21588404010546855</v>
      </c>
      <c r="BD1136" s="103">
        <v>0.21854429571874656</v>
      </c>
      <c r="BE1136" s="103">
        <v>0.2211844946098302</v>
      </c>
      <c r="BF1136" s="103">
        <v>0.22379910645681</v>
      </c>
      <c r="BG1136" s="103">
        <v>0.22638260093777754</v>
      </c>
      <c r="BH1136" s="103">
        <v>0.22892944773082402</v>
      </c>
      <c r="BI1136" s="103">
        <v>0.23143411651404022</v>
      </c>
    </row>
    <row r="1137" spans="1:61">
      <c r="A1137" s="102">
        <v>43955</v>
      </c>
      <c r="B1137" s="103">
        <v>6.416384316394981E-2</v>
      </c>
      <c r="C1137" s="103">
        <v>6.2673888083502688E-2</v>
      </c>
      <c r="D1137" s="103">
        <v>6.117023280762799E-2</v>
      </c>
      <c r="E1137" s="103">
        <v>5.9366323131596913E-2</v>
      </c>
      <c r="F1137" s="103">
        <v>5.7178464150748079E-2</v>
      </c>
      <c r="G1137" s="103">
        <v>5.5009213623550733E-2</v>
      </c>
      <c r="H1137" s="103">
        <v>5.3414503111432809E-2</v>
      </c>
      <c r="I1137" s="103">
        <v>5.2809717006552348E-2</v>
      </c>
      <c r="J1137" s="103">
        <v>5.3341064734838281E-2</v>
      </c>
      <c r="K1137" s="103">
        <v>5.4924421687908211E-2</v>
      </c>
      <c r="L1137" s="103">
        <v>5.7397009798187307E-2</v>
      </c>
      <c r="M1137" s="103">
        <v>6.0564529961161018E-2</v>
      </c>
      <c r="N1137" s="103">
        <v>6.4083757235749911E-2</v>
      </c>
      <c r="O1137" s="103">
        <v>6.7832563596951806E-2</v>
      </c>
      <c r="P1137" s="103">
        <v>7.1762149965432467E-2</v>
      </c>
      <c r="Q1137" s="103">
        <v>7.5823717261859103E-2</v>
      </c>
      <c r="R1137" s="103">
        <v>7.9968466406898989E-2</v>
      </c>
      <c r="S1137" s="103">
        <v>8.4147598321217945E-2</v>
      </c>
      <c r="T1137" s="103">
        <v>8.8320045834431427E-2</v>
      </c>
      <c r="U1137" s="103">
        <v>9.2480608268844314E-2</v>
      </c>
      <c r="V1137" s="103">
        <v>9.663447730866366E-2</v>
      </c>
      <c r="W1137" s="103">
        <v>0.1007868457173326</v>
      </c>
      <c r="X1137" s="103">
        <v>0.10494290625829418</v>
      </c>
      <c r="Y1137" s="103">
        <v>0.10910785169499003</v>
      </c>
      <c r="Z1137" s="103">
        <v>0.11328469150631872</v>
      </c>
      <c r="AA1137" s="103">
        <v>0.11746770203300222</v>
      </c>
      <c r="AB1137" s="103">
        <v>0.12164897633121599</v>
      </c>
      <c r="AC1137" s="103">
        <v>0.1258206074571373</v>
      </c>
      <c r="AD1137" s="103">
        <v>0.12997468846694332</v>
      </c>
      <c r="AE1137" s="103">
        <v>0.13410331241680984</v>
      </c>
      <c r="AF1137" s="103">
        <v>0.138198572362914</v>
      </c>
      <c r="AG1137" s="103">
        <v>0.14225256136143308</v>
      </c>
      <c r="AH1137" s="103">
        <v>0.14625737246854278</v>
      </c>
      <c r="AI1137" s="103">
        <v>0.15020509874042029</v>
      </c>
      <c r="AJ1137" s="103">
        <v>0.15408783323324285</v>
      </c>
      <c r="AK1137" s="103">
        <v>0.15789766900318622</v>
      </c>
      <c r="AL1137" s="103">
        <v>0.16162796355424627</v>
      </c>
      <c r="AM1137" s="103">
        <v>0.16527713218169401</v>
      </c>
      <c r="AN1137" s="103">
        <v>0.16884485462861776</v>
      </c>
      <c r="AO1137" s="103">
        <v>0.17233081063810712</v>
      </c>
      <c r="AP1137" s="103">
        <v>0.17573467995325179</v>
      </c>
      <c r="AQ1137" s="103">
        <v>0.1790561423171402</v>
      </c>
      <c r="AR1137" s="103">
        <v>0.18229487747286224</v>
      </c>
      <c r="AS1137" s="103">
        <v>0.18545056516350641</v>
      </c>
      <c r="AT1137" s="103">
        <v>0.18852288513216237</v>
      </c>
      <c r="AU1137" s="103">
        <v>0.19151151712191961</v>
      </c>
      <c r="AV1137" s="103">
        <v>0.19441614087586673</v>
      </c>
      <c r="AW1137" s="103">
        <v>0.19723643613709321</v>
      </c>
      <c r="AX1137" s="103">
        <v>0.19997248756136488</v>
      </c>
      <c r="AY1137" s="103">
        <v>0.20262679230400113</v>
      </c>
      <c r="AZ1137" s="103">
        <v>0.20520273733166577</v>
      </c>
      <c r="BA1137" s="103">
        <v>0.20770371101676713</v>
      </c>
      <c r="BB1137" s="103">
        <v>0.21013310173171401</v>
      </c>
      <c r="BC1137" s="103">
        <v>0.21249429784891408</v>
      </c>
      <c r="BD1137" s="103">
        <v>0.21479068774077609</v>
      </c>
      <c r="BE1137" s="103">
        <v>0.21702565977970867</v>
      </c>
      <c r="BF1137" s="103">
        <v>0.21920260233811981</v>
      </c>
      <c r="BG1137" s="103">
        <v>0.22132490378841793</v>
      </c>
      <c r="BH1137" s="103">
        <v>0.22339595250301186</v>
      </c>
      <c r="BI1137" s="103">
        <v>0.22541913685430939</v>
      </c>
    </row>
    <row r="1138" spans="1:61">
      <c r="A1138" s="102">
        <v>43956</v>
      </c>
      <c r="B1138" s="103">
        <v>6.4505135902562405E-2</v>
      </c>
      <c r="C1138" s="103">
        <v>6.204613239422424E-2</v>
      </c>
      <c r="D1138" s="103">
        <v>5.998262154789679E-2</v>
      </c>
      <c r="E1138" s="103">
        <v>5.7695707382906018E-2</v>
      </c>
      <c r="F1138" s="103">
        <v>5.5232410539455254E-2</v>
      </c>
      <c r="G1138" s="103">
        <v>5.3056054934165105E-2</v>
      </c>
      <c r="H1138" s="103">
        <v>5.1602396901308398E-2</v>
      </c>
      <c r="I1138" s="103">
        <v>5.1162514267871467E-2</v>
      </c>
      <c r="J1138" s="103">
        <v>5.1830874622848903E-2</v>
      </c>
      <c r="K1138" s="103">
        <v>5.3445492296843811E-2</v>
      </c>
      <c r="L1138" s="103">
        <v>5.5717815565061002E-2</v>
      </c>
      <c r="M1138" s="103">
        <v>5.832789807268296E-2</v>
      </c>
      <c r="N1138" s="103">
        <v>6.0799963985152042E-2</v>
      </c>
      <c r="O1138" s="103">
        <v>6.3081761952978016E-2</v>
      </c>
      <c r="P1138" s="103">
        <v>6.5248303028178301E-2</v>
      </c>
      <c r="Q1138" s="103">
        <v>6.7374598262770591E-2</v>
      </c>
      <c r="R1138" s="103">
        <v>6.9535658708772596E-2</v>
      </c>
      <c r="S1138" s="103">
        <v>7.1806495418201222E-2</v>
      </c>
      <c r="T1138" s="103">
        <v>7.4252600560404516E-2</v>
      </c>
      <c r="U1138" s="103">
        <v>7.6895310464571376E-2</v>
      </c>
      <c r="V1138" s="103">
        <v>7.9743167249004265E-2</v>
      </c>
      <c r="W1138" s="103">
        <v>8.2804711703343567E-2</v>
      </c>
      <c r="X1138" s="103">
        <v>8.6088484617229705E-2</v>
      </c>
      <c r="Y1138" s="103">
        <v>8.9603026780301964E-2</v>
      </c>
      <c r="Z1138" s="103">
        <v>9.335039699971566E-2</v>
      </c>
      <c r="AA1138" s="103">
        <v>9.7306726152691397E-2</v>
      </c>
      <c r="AB1138" s="103">
        <v>0.10144166313396163</v>
      </c>
      <c r="AC1138" s="103">
        <v>0.10572485683826113</v>
      </c>
      <c r="AD1138" s="103">
        <v>0.11012595616032461</v>
      </c>
      <c r="AE1138" s="103">
        <v>0.11461460999488524</v>
      </c>
      <c r="AF1138" s="103">
        <v>0.11916046723667777</v>
      </c>
      <c r="AG1138" s="103">
        <v>0.12373317678043702</v>
      </c>
      <c r="AH1138" s="103">
        <v>0.12830238752089607</v>
      </c>
      <c r="AI1138" s="103">
        <v>0.13283774835278964</v>
      </c>
      <c r="AJ1138" s="103">
        <v>0.13730890817085256</v>
      </c>
      <c r="AK1138" s="103">
        <v>0.14168551586981795</v>
      </c>
      <c r="AL1138" s="103">
        <v>0.14594264231014814</v>
      </c>
      <c r="AM1138" s="103">
        <v>0.1500770462152084</v>
      </c>
      <c r="AN1138" s="103">
        <v>0.15409090827409194</v>
      </c>
      <c r="AO1138" s="103">
        <v>0.15798640917589274</v>
      </c>
      <c r="AP1138" s="103">
        <v>0.16176572960970428</v>
      </c>
      <c r="AQ1138" s="103">
        <v>0.16543105026461918</v>
      </c>
      <c r="AR1138" s="103">
        <v>0.16898455182973157</v>
      </c>
      <c r="AS1138" s="103">
        <v>0.17242841499413372</v>
      </c>
      <c r="AT1138" s="103">
        <v>0.17576482044691963</v>
      </c>
      <c r="AU1138" s="103">
        <v>0.17899594887718273</v>
      </c>
      <c r="AV1138" s="103">
        <v>0.18212398097401566</v>
      </c>
      <c r="AW1138" s="103">
        <v>0.18515109742651212</v>
      </c>
      <c r="AX1138" s="103">
        <v>0.18807965978759111</v>
      </c>
      <c r="AY1138" s="103">
        <v>0.19091300378247192</v>
      </c>
      <c r="AZ1138" s="103">
        <v>0.19365479167785948</v>
      </c>
      <c r="BA1138" s="103">
        <v>0.19630868597741569</v>
      </c>
      <c r="BB1138" s="103">
        <v>0.19887834918480271</v>
      </c>
      <c r="BC1138" s="103">
        <v>0.20136744380368199</v>
      </c>
      <c r="BD1138" s="103">
        <v>0.20377963233771573</v>
      </c>
      <c r="BE1138" s="103">
        <v>0.20611857729056587</v>
      </c>
      <c r="BF1138" s="103">
        <v>0.20838794116589407</v>
      </c>
      <c r="BG1138" s="103">
        <v>0.21059138646736245</v>
      </c>
      <c r="BH1138" s="103">
        <v>0.21273257569863308</v>
      </c>
      <c r="BI1138" s="103">
        <v>0.21481517136336747</v>
      </c>
    </row>
    <row r="1139" spans="1:61">
      <c r="A1139" s="102">
        <v>43957</v>
      </c>
      <c r="B1139" s="103">
        <v>6.4125782530154288E-2</v>
      </c>
      <c r="C1139" s="103">
        <v>6.0707072137530411E-2</v>
      </c>
      <c r="D1139" s="103">
        <v>5.7429214076699049E-2</v>
      </c>
      <c r="E1139" s="103">
        <v>5.3764484485962029E-2</v>
      </c>
      <c r="F1139" s="103">
        <v>4.9917903124031861E-2</v>
      </c>
      <c r="G1139" s="103">
        <v>4.6292089840268849E-2</v>
      </c>
      <c r="H1139" s="103">
        <v>4.3545226237213033E-2</v>
      </c>
      <c r="I1139" s="103">
        <v>4.214973353921448E-2</v>
      </c>
      <c r="J1139" s="103">
        <v>4.2152309770329827E-2</v>
      </c>
      <c r="K1139" s="103">
        <v>4.3348326975028127E-2</v>
      </c>
      <c r="L1139" s="103">
        <v>4.534094980828083E-2</v>
      </c>
      <c r="M1139" s="103">
        <v>4.7797763387792964E-2</v>
      </c>
      <c r="N1139" s="103">
        <v>5.0400924298464135E-2</v>
      </c>
      <c r="O1139" s="103">
        <v>5.3091734362448122E-2</v>
      </c>
      <c r="P1139" s="103">
        <v>5.5883152269793894E-2</v>
      </c>
      <c r="Q1139" s="103">
        <v>5.8788136710551935E-2</v>
      </c>
      <c r="R1139" s="103">
        <v>6.1819646374772719E-2</v>
      </c>
      <c r="S1139" s="103">
        <v>6.4990639952505619E-2</v>
      </c>
      <c r="T1139" s="103">
        <v>6.8313453689562972E-2</v>
      </c>
      <c r="U1139" s="103">
        <v>7.1796898296145467E-2</v>
      </c>
      <c r="V1139" s="103">
        <v>7.5448544650312033E-2</v>
      </c>
      <c r="W1139" s="103">
        <v>7.9275962261635538E-2</v>
      </c>
      <c r="X1139" s="103">
        <v>8.3286720639688991E-2</v>
      </c>
      <c r="Y1139" s="103">
        <v>8.74883892940439E-2</v>
      </c>
      <c r="Z1139" s="103">
        <v>9.1883412059306557E-2</v>
      </c>
      <c r="AA1139" s="103">
        <v>9.6453730070216473E-2</v>
      </c>
      <c r="AB1139" s="103">
        <v>0.10117615878654476</v>
      </c>
      <c r="AC1139" s="103">
        <v>0.10602751366806427</v>
      </c>
      <c r="AD1139" s="103">
        <v>0.11098461017454797</v>
      </c>
      <c r="AE1139" s="103">
        <v>0.11602426376576686</v>
      </c>
      <c r="AF1139" s="103">
        <v>0.12112328990149378</v>
      </c>
      <c r="AG1139" s="103">
        <v>0.12625850404150166</v>
      </c>
      <c r="AH1139" s="103">
        <v>0.13140672164556158</v>
      </c>
      <c r="AI1139" s="103">
        <v>0.13654475817344636</v>
      </c>
      <c r="AJ1139" s="103">
        <v>0.14164942908492889</v>
      </c>
      <c r="AK1139" s="103">
        <v>0.14669754983978028</v>
      </c>
      <c r="AL1139" s="103">
        <v>0.15166863263078714</v>
      </c>
      <c r="AM1139" s="103">
        <v>0.15655533526554827</v>
      </c>
      <c r="AN1139" s="103">
        <v>0.16135431514149778</v>
      </c>
      <c r="AO1139" s="103">
        <v>0.16606223059624645</v>
      </c>
      <c r="AP1139" s="103">
        <v>0.17067573996740484</v>
      </c>
      <c r="AQ1139" s="103">
        <v>0.17519150159258201</v>
      </c>
      <c r="AR1139" s="103">
        <v>0.17960617380938912</v>
      </c>
      <c r="AS1139" s="103">
        <v>0.18391641495543518</v>
      </c>
      <c r="AT1139" s="103">
        <v>0.18811888336833082</v>
      </c>
      <c r="AU1139" s="103">
        <v>0.19221023738568666</v>
      </c>
      <c r="AV1139" s="103">
        <v>0.19618713534511178</v>
      </c>
      <c r="AW1139" s="103">
        <v>0.2000462355842168</v>
      </c>
      <c r="AX1139" s="103">
        <v>0.20378524877212836</v>
      </c>
      <c r="AY1139" s="103">
        <v>0.20740701532001421</v>
      </c>
      <c r="AZ1139" s="103">
        <v>0.21091593637732353</v>
      </c>
      <c r="BA1139" s="103">
        <v>0.21431641346038247</v>
      </c>
      <c r="BB1139" s="103">
        <v>0.21761284808551698</v>
      </c>
      <c r="BC1139" s="103">
        <v>0.22080964176905238</v>
      </c>
      <c r="BD1139" s="103">
        <v>0.22391119602731507</v>
      </c>
      <c r="BE1139" s="103">
        <v>0.22692191237663104</v>
      </c>
      <c r="BF1139" s="103">
        <v>0.22984619233332582</v>
      </c>
      <c r="BG1139" s="103">
        <v>0.2326884374137255</v>
      </c>
      <c r="BH1139" s="103">
        <v>0.23545304913415629</v>
      </c>
      <c r="BI1139" s="103">
        <v>0.23814442901094351</v>
      </c>
    </row>
    <row r="1140" spans="1:61">
      <c r="A1140" s="102">
        <v>43958</v>
      </c>
      <c r="B1140" s="103">
        <v>6.5197365712860542E-2</v>
      </c>
      <c r="C1140" s="103">
        <v>6.3543664871939853E-2</v>
      </c>
      <c r="D1140" s="103">
        <v>6.1996808416234325E-2</v>
      </c>
      <c r="E1140" s="103">
        <v>6.00327408887108E-2</v>
      </c>
      <c r="F1140" s="103">
        <v>5.7406472190625744E-2</v>
      </c>
      <c r="G1140" s="103">
        <v>5.4374189442618952E-2</v>
      </c>
      <c r="H1140" s="103">
        <v>5.1440790257943146E-2</v>
      </c>
      <c r="I1140" s="103">
        <v>4.9086943618479574E-2</v>
      </c>
      <c r="J1140" s="103">
        <v>4.7437520207668435E-2</v>
      </c>
      <c r="K1140" s="103">
        <v>4.639367815942793E-2</v>
      </c>
      <c r="L1140" s="103">
        <v>4.5802063056482129E-2</v>
      </c>
      <c r="M1140" s="103">
        <v>4.5551018209469406E-2</v>
      </c>
      <c r="N1140" s="103">
        <v>4.5527585993143514E-2</v>
      </c>
      <c r="O1140" s="103">
        <v>4.5735626726029335E-2</v>
      </c>
      <c r="P1140" s="103">
        <v>4.6211564389035863E-2</v>
      </c>
      <c r="Q1140" s="103">
        <v>4.6991822963071563E-2</v>
      </c>
      <c r="R1140" s="103">
        <v>4.8112826429045033E-2</v>
      </c>
      <c r="S1140" s="103">
        <v>4.9610998767864442E-2</v>
      </c>
      <c r="T1140" s="103">
        <v>5.15158095358971E-2</v>
      </c>
      <c r="U1140" s="103">
        <v>5.3821097555051885E-2</v>
      </c>
      <c r="V1140" s="103">
        <v>5.650932127831311E-2</v>
      </c>
      <c r="W1140" s="103">
        <v>5.9562934164182874E-2</v>
      </c>
      <c r="X1140" s="103">
        <v>6.2964389671163495E-2</v>
      </c>
      <c r="Y1140" s="103">
        <v>6.6696141257755998E-2</v>
      </c>
      <c r="Z1140" s="103">
        <v>7.0738221880626395E-2</v>
      </c>
      <c r="AA1140" s="103">
        <v>7.5058865410425113E-2</v>
      </c>
      <c r="AB1140" s="103">
        <v>7.9622715813091965E-2</v>
      </c>
      <c r="AC1140" s="103">
        <v>8.4394416210697376E-2</v>
      </c>
      <c r="AD1140" s="103">
        <v>8.9338609725311921E-2</v>
      </c>
      <c r="AE1140" s="103">
        <v>9.4419939479004344E-2</v>
      </c>
      <c r="AF1140" s="103">
        <v>9.9603048593845028E-2</v>
      </c>
      <c r="AG1140" s="103">
        <v>0.1048525801919047</v>
      </c>
      <c r="AH1140" s="103">
        <v>0.11013317739525184</v>
      </c>
      <c r="AI1140" s="103">
        <v>0.11540948332595712</v>
      </c>
      <c r="AJ1140" s="103">
        <v>0.12064614110609119</v>
      </c>
      <c r="AK1140" s="103">
        <v>0.12580779385772245</v>
      </c>
      <c r="AL1140" s="103">
        <v>0.13086442329253525</v>
      </c>
      <c r="AM1140" s="103">
        <v>0.13580958048810374</v>
      </c>
      <c r="AN1140" s="103">
        <v>0.14064331887354203</v>
      </c>
      <c r="AO1140" s="103">
        <v>0.14536569208768871</v>
      </c>
      <c r="AP1140" s="103">
        <v>0.14997675376938216</v>
      </c>
      <c r="AQ1140" s="103">
        <v>0.15447655755745915</v>
      </c>
      <c r="AR1140" s="103">
        <v>0.15886515709075871</v>
      </c>
      <c r="AS1140" s="103">
        <v>0.16314260600811767</v>
      </c>
      <c r="AT1140" s="103">
        <v>0.16730895794837439</v>
      </c>
      <c r="AU1140" s="103">
        <v>0.17136426655036735</v>
      </c>
      <c r="AV1140" s="103">
        <v>0.17530858545293329</v>
      </c>
      <c r="AW1140" s="103">
        <v>0.17914196829491078</v>
      </c>
      <c r="AX1140" s="103">
        <v>0.18286497492759807</v>
      </c>
      <c r="AY1140" s="103">
        <v>0.18648040008222289</v>
      </c>
      <c r="AZ1140" s="103">
        <v>0.18999165505198767</v>
      </c>
      <c r="BA1140" s="103">
        <v>0.19340215114998291</v>
      </c>
      <c r="BB1140" s="103">
        <v>0.1967152996892996</v>
      </c>
      <c r="BC1140" s="103">
        <v>0.19993451198302747</v>
      </c>
      <c r="BD1140" s="103">
        <v>0.20306319934425746</v>
      </c>
      <c r="BE1140" s="103">
        <v>0.20610477308608049</v>
      </c>
      <c r="BF1140" s="103">
        <v>0.20906264452158632</v>
      </c>
      <c r="BG1140" s="103">
        <v>0.21194022496386589</v>
      </c>
      <c r="BH1140" s="103">
        <v>0.21474092572601006</v>
      </c>
      <c r="BI1140" s="103">
        <v>0.21746815812110876</v>
      </c>
    </row>
    <row r="1141" spans="1:61">
      <c r="A1141" s="102">
        <v>43959</v>
      </c>
      <c r="B1141" s="103"/>
      <c r="C1141" s="103"/>
      <c r="D1141" s="103"/>
      <c r="E1141" s="103"/>
      <c r="F1141" s="103"/>
      <c r="G1141" s="103"/>
      <c r="H1141" s="103"/>
      <c r="I1141" s="103"/>
      <c r="J1141" s="103"/>
      <c r="K1141" s="103"/>
      <c r="L1141" s="103"/>
      <c r="M1141" s="103"/>
      <c r="N1141" s="103"/>
      <c r="O1141" s="103"/>
      <c r="P1141" s="103"/>
      <c r="Q1141" s="103"/>
      <c r="R1141" s="103"/>
      <c r="S1141" s="103"/>
      <c r="T1141" s="103"/>
      <c r="U1141" s="103"/>
      <c r="V1141" s="103"/>
      <c r="W1141" s="103"/>
      <c r="X1141" s="103"/>
      <c r="Y1141" s="103"/>
      <c r="Z1141" s="103"/>
      <c r="AA1141" s="103"/>
      <c r="AB1141" s="103"/>
      <c r="AC1141" s="103"/>
      <c r="AD1141" s="103"/>
      <c r="AE1141" s="103"/>
      <c r="AF1141" s="103"/>
      <c r="AG1141" s="103"/>
      <c r="AH1141" s="103"/>
      <c r="AI1141" s="103"/>
      <c r="AJ1141" s="103"/>
      <c r="AK1141" s="103"/>
      <c r="AL1141" s="103"/>
      <c r="AM1141" s="103"/>
      <c r="AN1141" s="103"/>
      <c r="AO1141" s="103"/>
      <c r="AP1141" s="103"/>
      <c r="AQ1141" s="103"/>
      <c r="AR1141" s="103"/>
      <c r="AS1141" s="103"/>
      <c r="AT1141" s="103"/>
      <c r="AU1141" s="103"/>
      <c r="AV1141" s="103"/>
      <c r="AW1141" s="103"/>
      <c r="AX1141" s="103"/>
      <c r="AY1141" s="103"/>
      <c r="AZ1141" s="103"/>
      <c r="BA1141" s="103"/>
      <c r="BB1141" s="103"/>
      <c r="BC1141" s="103"/>
      <c r="BD1141" s="103"/>
      <c r="BE1141" s="103"/>
      <c r="BF1141" s="103"/>
      <c r="BG1141" s="103"/>
      <c r="BH1141" s="103"/>
      <c r="BI1141" s="103"/>
    </row>
    <row r="1142" spans="1:61">
      <c r="A1142" s="102">
        <v>43962</v>
      </c>
      <c r="B1142" s="103">
        <v>6.503014188453575E-2</v>
      </c>
      <c r="C1142" s="103">
        <v>6.3778286956605063E-2</v>
      </c>
      <c r="D1142" s="103">
        <v>6.194234008508382E-2</v>
      </c>
      <c r="E1142" s="103">
        <v>5.8857422880774092E-2</v>
      </c>
      <c r="F1142" s="103">
        <v>5.4293769158419408E-2</v>
      </c>
      <c r="G1142" s="103">
        <v>4.8754559417073996E-2</v>
      </c>
      <c r="H1142" s="103">
        <v>4.3411853761387419E-2</v>
      </c>
      <c r="I1142" s="103">
        <v>4.0010035403519807E-2</v>
      </c>
      <c r="J1142" s="103">
        <v>3.898061410590424E-2</v>
      </c>
      <c r="K1142" s="103">
        <v>3.9511606065661474E-2</v>
      </c>
      <c r="L1142" s="103">
        <v>4.0874836607790323E-2</v>
      </c>
      <c r="M1142" s="103">
        <v>4.2671368074285392E-2</v>
      </c>
      <c r="N1142" s="103">
        <v>4.4937184670963956E-2</v>
      </c>
      <c r="O1142" s="103">
        <v>4.7646512901067181E-2</v>
      </c>
      <c r="P1142" s="103">
        <v>5.0725754015510389E-2</v>
      </c>
      <c r="Q1142" s="103">
        <v>5.4101309265210867E-2</v>
      </c>
      <c r="R1142" s="103">
        <v>5.769957990108586E-2</v>
      </c>
      <c r="S1142" s="103">
        <v>6.1446967174051521E-2</v>
      </c>
      <c r="T1142" s="103">
        <v>6.528181819432842E-2</v>
      </c>
      <c r="U1142" s="103">
        <v>6.9197894081562197E-2</v>
      </c>
      <c r="V1142" s="103">
        <v>7.3205012235155451E-2</v>
      </c>
      <c r="W1142" s="103">
        <v>7.7312991721937216E-2</v>
      </c>
      <c r="X1142" s="103">
        <v>8.1531651608736669E-2</v>
      </c>
      <c r="Y1142" s="103">
        <v>8.5870810962381347E-2</v>
      </c>
      <c r="Z1142" s="103">
        <v>9.0337629368336864E-2</v>
      </c>
      <c r="AA1142" s="103">
        <v>9.4928628486615291E-2</v>
      </c>
      <c r="AB1142" s="103">
        <v>9.9637670495863292E-2</v>
      </c>
      <c r="AC1142" s="103">
        <v>0.10445861757472931</v>
      </c>
      <c r="AD1142" s="103">
        <v>0.10938533190186191</v>
      </c>
      <c r="AE1142" s="103">
        <v>0.11441167565590772</v>
      </c>
      <c r="AF1142" s="103">
        <v>0.11953151101551528</v>
      </c>
      <c r="AG1142" s="103">
        <v>0.1247387001593331</v>
      </c>
      <c r="AH1142" s="103">
        <v>0.13002710526600775</v>
      </c>
      <c r="AI1142" s="103">
        <v>0.13539058851418784</v>
      </c>
      <c r="AJ1142" s="103">
        <v>0.14082301208252188</v>
      </c>
      <c r="AK1142" s="103">
        <v>0.14631823814965644</v>
      </c>
      <c r="AL1142" s="103">
        <v>0.15186889829546601</v>
      </c>
      <c r="AM1142" s="103">
        <v>0.1574627017047287</v>
      </c>
      <c r="AN1142" s="103">
        <v>0.1630861269634464</v>
      </c>
      <c r="AO1142" s="103">
        <v>0.16872565265762321</v>
      </c>
      <c r="AP1142" s="103">
        <v>0.17436775737326307</v>
      </c>
      <c r="AQ1142" s="103">
        <v>0.17999891969636808</v>
      </c>
      <c r="AR1142" s="103">
        <v>0.18560561821294275</v>
      </c>
      <c r="AS1142" s="103">
        <v>0.19117433150898921</v>
      </c>
      <c r="AT1142" s="103">
        <v>0.19669153817051141</v>
      </c>
      <c r="AU1142" s="103">
        <v>0.20214371678351323</v>
      </c>
      <c r="AV1142" s="103">
        <v>0.2075173459339969</v>
      </c>
      <c r="AW1142" s="103">
        <v>0.21279890420796621</v>
      </c>
      <c r="AX1142" s="103">
        <v>0.21797665146769102</v>
      </c>
      <c r="AY1142" s="103">
        <v>0.22304844192082318</v>
      </c>
      <c r="AZ1142" s="103">
        <v>0.22801534578902005</v>
      </c>
      <c r="BA1142" s="103">
        <v>0.23287843562766883</v>
      </c>
      <c r="BB1142" s="103">
        <v>0.23763878399215757</v>
      </c>
      <c r="BC1142" s="103">
        <v>0.24229746343787253</v>
      </c>
      <c r="BD1142" s="103">
        <v>0.24685554652020192</v>
      </c>
      <c r="BE1142" s="103">
        <v>0.2513141057945335</v>
      </c>
      <c r="BF1142" s="103">
        <v>0.25567421381625394</v>
      </c>
      <c r="BG1142" s="103">
        <v>0.259936943140751</v>
      </c>
      <c r="BH1142" s="103">
        <v>0.2641033663234128</v>
      </c>
      <c r="BI1142" s="103">
        <v>0.2681745559196258</v>
      </c>
    </row>
    <row r="1143" spans="1:61">
      <c r="A1143" s="102">
        <v>43963</v>
      </c>
      <c r="B1143" s="103">
        <v>6.5624822524302753E-2</v>
      </c>
      <c r="C1143" s="103">
        <v>6.3638659847058909E-2</v>
      </c>
      <c r="D1143" s="103">
        <v>6.1479953667350283E-2</v>
      </c>
      <c r="E1143" s="103">
        <v>5.7995324057583508E-2</v>
      </c>
      <c r="F1143" s="103">
        <v>5.2629495921056979E-2</v>
      </c>
      <c r="G1143" s="103">
        <v>4.5891409887026072E-2</v>
      </c>
      <c r="H1143" s="103">
        <v>3.8685579975916387E-2</v>
      </c>
      <c r="I1143" s="103">
        <v>3.1909136380705132E-2</v>
      </c>
      <c r="J1143" s="103">
        <v>2.6130150924504741E-2</v>
      </c>
      <c r="K1143" s="103">
        <v>2.1549119367847924E-2</v>
      </c>
      <c r="L1143" s="103">
        <v>1.8196007831411183E-2</v>
      </c>
      <c r="M1143" s="103">
        <v>1.5975476025150002E-2</v>
      </c>
      <c r="N1143" s="103">
        <v>1.4589803641596214E-2</v>
      </c>
      <c r="O1143" s="103">
        <v>1.3924576540442719E-2</v>
      </c>
      <c r="P1143" s="103">
        <v>1.3927857909201074E-2</v>
      </c>
      <c r="Q1143" s="103">
        <v>1.454771093538223E-2</v>
      </c>
      <c r="R1143" s="103">
        <v>1.5732198806497476E-2</v>
      </c>
      <c r="S1143" s="103">
        <v>1.7429384710057595E-2</v>
      </c>
      <c r="T1143" s="103">
        <v>1.9593143684215244E-2</v>
      </c>
      <c r="U1143" s="103">
        <v>2.2204310564496101E-2</v>
      </c>
      <c r="V1143" s="103">
        <v>2.5251531822024685E-2</v>
      </c>
      <c r="W1143" s="103">
        <v>2.8723454739155743E-2</v>
      </c>
      <c r="X1143" s="103">
        <v>3.2608726598244153E-2</v>
      </c>
      <c r="Y1143" s="103">
        <v>3.6895994681643472E-2</v>
      </c>
      <c r="Z1143" s="103">
        <v>4.1569925031665025E-2</v>
      </c>
      <c r="AA1143" s="103">
        <v>4.6599258730446506E-2</v>
      </c>
      <c r="AB1143" s="103">
        <v>5.1948755620080236E-2</v>
      </c>
      <c r="AC1143" s="103">
        <v>5.7583175542660382E-2</v>
      </c>
      <c r="AD1143" s="103">
        <v>6.3467278340281152E-2</v>
      </c>
      <c r="AE1143" s="103">
        <v>6.9565823855034667E-2</v>
      </c>
      <c r="AF1143" s="103">
        <v>7.584357192901528E-2</v>
      </c>
      <c r="AG1143" s="103">
        <v>8.2265282404317186E-2</v>
      </c>
      <c r="AH1143" s="103">
        <v>8.8795715123032443E-2</v>
      </c>
      <c r="AI1143" s="103">
        <v>9.5399629927255258E-2</v>
      </c>
      <c r="AJ1143" s="103">
        <v>0.10204178665908022</v>
      </c>
      <c r="AK1143" s="103">
        <v>0.10868694516059901</v>
      </c>
      <c r="AL1143" s="103">
        <v>0.11530387870004359</v>
      </c>
      <c r="AM1143" s="103">
        <v>0.12187741425019658</v>
      </c>
      <c r="AN1143" s="103">
        <v>0.12839639220997542</v>
      </c>
      <c r="AO1143" s="103">
        <v>0.13484965297830023</v>
      </c>
      <c r="AP1143" s="103">
        <v>0.14122603695409092</v>
      </c>
      <c r="AQ1143" s="103">
        <v>0.14751438453626511</v>
      </c>
      <c r="AR1143" s="103">
        <v>0.15370353612374368</v>
      </c>
      <c r="AS1143" s="103">
        <v>0.15978233211544421</v>
      </c>
      <c r="AT1143" s="103">
        <v>0.16573961291028669</v>
      </c>
      <c r="AU1143" s="103">
        <v>0.17156421890719109</v>
      </c>
      <c r="AV1143" s="103">
        <v>0.17724499050507517</v>
      </c>
      <c r="AW1143" s="103">
        <v>0.18277076810285883</v>
      </c>
      <c r="AX1143" s="103">
        <v>0.18813247842328734</v>
      </c>
      <c r="AY1143" s="103">
        <v>0.19333121827611632</v>
      </c>
      <c r="AZ1143" s="103">
        <v>0.19837117874833554</v>
      </c>
      <c r="BA1143" s="103">
        <v>0.20325655165429976</v>
      </c>
      <c r="BB1143" s="103">
        <v>0.20799152880836427</v>
      </c>
      <c r="BC1143" s="103">
        <v>0.21258030202488284</v>
      </c>
      <c r="BD1143" s="103">
        <v>0.21702706311821102</v>
      </c>
      <c r="BE1143" s="103">
        <v>0.22133600390270386</v>
      </c>
      <c r="BF1143" s="103">
        <v>0.22551131619271528</v>
      </c>
      <c r="BG1143" s="103">
        <v>0.22955719180260056</v>
      </c>
      <c r="BH1143" s="103">
        <v>0.23347782254671492</v>
      </c>
      <c r="BI1143" s="103">
        <v>0.23727740023941241</v>
      </c>
    </row>
    <row r="1144" spans="1:61">
      <c r="A1144" s="102">
        <v>43964</v>
      </c>
      <c r="B1144" s="103">
        <v>6.7133856194545982E-2</v>
      </c>
      <c r="C1144" s="103">
        <v>6.4197619799734679E-2</v>
      </c>
      <c r="D1144" s="103">
        <v>5.8890851137043621E-2</v>
      </c>
      <c r="E1144" s="103">
        <v>5.0363837183872155E-2</v>
      </c>
      <c r="F1144" s="103">
        <v>3.9605712176034473E-2</v>
      </c>
      <c r="G1144" s="103">
        <v>2.8164333897079848E-2</v>
      </c>
      <c r="H1144" s="103">
        <v>1.7223833644243576E-2</v>
      </c>
      <c r="I1144" s="103">
        <v>7.5312487728375387E-3</v>
      </c>
      <c r="J1144" s="103">
        <v>-6.4389777377688896E-4</v>
      </c>
      <c r="K1144" s="103">
        <v>-7.2757580355206934E-3</v>
      </c>
      <c r="L1144" s="103">
        <v>-1.2528779769056961E-2</v>
      </c>
      <c r="M1144" s="103">
        <v>-1.6499758268204483E-2</v>
      </c>
      <c r="N1144" s="103">
        <v>-1.9408174556824496E-2</v>
      </c>
      <c r="O1144" s="103">
        <v>-2.1354811606756924E-2</v>
      </c>
      <c r="P1144" s="103">
        <v>-2.2396021791518009E-2</v>
      </c>
      <c r="Q1144" s="103">
        <v>-2.2588157484623707E-2</v>
      </c>
      <c r="R1144" s="103">
        <v>-2.1987571059589595E-2</v>
      </c>
      <c r="S1144" s="103">
        <v>-2.0650614889931602E-2</v>
      </c>
      <c r="T1144" s="103">
        <v>-1.8633273416427537E-2</v>
      </c>
      <c r="U1144" s="103">
        <v>-1.5989447102065808E-2</v>
      </c>
      <c r="V1144" s="103">
        <v>-1.2772303533208053E-2</v>
      </c>
      <c r="W1144" s="103">
        <v>-9.0350094872896983E-3</v>
      </c>
      <c r="X1144" s="103">
        <v>-4.8307317417456723E-3</v>
      </c>
      <c r="Y1144" s="103">
        <v>-2.1263707401283482E-4</v>
      </c>
      <c r="Z1144" s="103">
        <v>4.7691884020559759E-3</v>
      </c>
      <c r="AA1144" s="103">
        <v>1.0076981226924048E-2</v>
      </c>
      <c r="AB1144" s="103">
        <v>1.5676058604638009E-2</v>
      </c>
      <c r="AC1144" s="103">
        <v>2.1531737739245216E-2</v>
      </c>
      <c r="AD1144" s="103">
        <v>2.7609335834792591E-2</v>
      </c>
      <c r="AE1144" s="103">
        <v>3.3874170095325243E-2</v>
      </c>
      <c r="AF1144" s="103">
        <v>4.0291557724890244E-2</v>
      </c>
      <c r="AG1144" s="103">
        <v>4.6826815927534876E-2</v>
      </c>
      <c r="AH1144" s="103">
        <v>5.3445261907304059E-2</v>
      </c>
      <c r="AI1144" s="103">
        <v>6.0112212868244704E-2</v>
      </c>
      <c r="AJ1144" s="103">
        <v>6.6792986014404435E-2</v>
      </c>
      <c r="AK1144" s="103">
        <v>7.3452898549827852E-2</v>
      </c>
      <c r="AL1144" s="103">
        <v>8.0060546394905993E-2</v>
      </c>
      <c r="AM1144" s="103">
        <v>8.6600508046700539E-2</v>
      </c>
      <c r="AN1144" s="103">
        <v>9.3062224745633346E-2</v>
      </c>
      <c r="AO1144" s="103">
        <v>9.9435138875203929E-2</v>
      </c>
      <c r="AP1144" s="103">
        <v>0.10570869281891199</v>
      </c>
      <c r="AQ1144" s="103">
        <v>0.11187232896025458</v>
      </c>
      <c r="AR1144" s="103">
        <v>0.11791548968273216</v>
      </c>
      <c r="AS1144" s="103">
        <v>0.12382761736984189</v>
      </c>
      <c r="AT1144" s="103">
        <v>0.12959815440508332</v>
      </c>
      <c r="AU1144" s="103">
        <v>0.135216543171956</v>
      </c>
      <c r="AV1144" s="103">
        <v>0.14067222605395727</v>
      </c>
      <c r="AW1144" s="103">
        <v>0.14595464543458656</v>
      </c>
      <c r="AX1144" s="103">
        <v>0.15105569003010824</v>
      </c>
      <c r="AY1144" s="103">
        <v>0.155978048883501</v>
      </c>
      <c r="AZ1144" s="103">
        <v>0.16072739064786301</v>
      </c>
      <c r="BA1144" s="103">
        <v>0.16530938407239398</v>
      </c>
      <c r="BB1144" s="103">
        <v>0.16972969790629375</v>
      </c>
      <c r="BC1144" s="103">
        <v>0.17399400089876169</v>
      </c>
      <c r="BD1144" s="103">
        <v>0.17810796179899757</v>
      </c>
      <c r="BE1144" s="103">
        <v>0.18207724935620168</v>
      </c>
      <c r="BF1144" s="103">
        <v>0.18590753231957313</v>
      </c>
      <c r="BG1144" s="103">
        <v>0.18960447943831205</v>
      </c>
      <c r="BH1144" s="103">
        <v>0.19317375946161847</v>
      </c>
      <c r="BI1144" s="103">
        <v>0.19662104113869144</v>
      </c>
    </row>
    <row r="1145" spans="1:61">
      <c r="A1145" s="102">
        <v>43965</v>
      </c>
      <c r="B1145" s="103">
        <v>6.5661595991128988E-2</v>
      </c>
      <c r="C1145" s="103">
        <v>6.293410812333157E-2</v>
      </c>
      <c r="D1145" s="103">
        <v>5.9119629724951051E-2</v>
      </c>
      <c r="E1145" s="103">
        <v>5.2171155103766853E-2</v>
      </c>
      <c r="F1145" s="103">
        <v>4.183619899323416E-2</v>
      </c>
      <c r="G1145" s="103">
        <v>3.0205042092170651E-2</v>
      </c>
      <c r="H1145" s="103">
        <v>1.9578971277239017E-2</v>
      </c>
      <c r="I1145" s="103">
        <v>1.1387183064364804E-2</v>
      </c>
      <c r="J1145" s="103">
        <v>5.9903497324050254E-3</v>
      </c>
      <c r="K1145" s="103">
        <v>3.1585823592289626E-3</v>
      </c>
      <c r="L1145" s="103">
        <v>2.275715527603442E-3</v>
      </c>
      <c r="M1145" s="103">
        <v>2.6538031558790733E-3</v>
      </c>
      <c r="N1145" s="103">
        <v>3.1560618326953037E-3</v>
      </c>
      <c r="O1145" s="103">
        <v>3.5867476688718203E-3</v>
      </c>
      <c r="P1145" s="103">
        <v>4.0375751747996798E-3</v>
      </c>
      <c r="Q1145" s="103">
        <v>4.600258860870796E-3</v>
      </c>
      <c r="R1145" s="103">
        <v>5.3665132374771836E-3</v>
      </c>
      <c r="S1145" s="103">
        <v>6.4280528150105244E-3</v>
      </c>
      <c r="T1145" s="103">
        <v>7.8670349185414254E-3</v>
      </c>
      <c r="U1145" s="103">
        <v>9.7166509910068168E-3</v>
      </c>
      <c r="V1145" s="103">
        <v>1.1994452893062861E-2</v>
      </c>
      <c r="W1145" s="103">
        <v>1.4717985621649048E-2</v>
      </c>
      <c r="X1145" s="103">
        <v>1.790479417370508E-2</v>
      </c>
      <c r="Y1145" s="103">
        <v>2.1572423546169443E-2</v>
      </c>
      <c r="Z1145" s="103">
        <v>2.5729008789332031E-2</v>
      </c>
      <c r="AA1145" s="103">
        <v>3.0336814808605561E-2</v>
      </c>
      <c r="AB1145" s="103">
        <v>3.5344150390348501E-2</v>
      </c>
      <c r="AC1145" s="103">
        <v>4.0699321040288006E-2</v>
      </c>
      <c r="AD1145" s="103">
        <v>4.6350632264151426E-2</v>
      </c>
      <c r="AE1145" s="103">
        <v>5.2246389567663955E-2</v>
      </c>
      <c r="AF1145" s="103">
        <v>5.8334898456552854E-2</v>
      </c>
      <c r="AG1145" s="103">
        <v>6.4564464436545649E-2</v>
      </c>
      <c r="AH1145" s="103">
        <v>7.0883393013367074E-2</v>
      </c>
      <c r="AI1145" s="103">
        <v>7.7239989692744926E-2</v>
      </c>
      <c r="AJ1145" s="103">
        <v>8.3582559980406201E-2</v>
      </c>
      <c r="AK1145" s="103">
        <v>8.9859409382076191E-2</v>
      </c>
      <c r="AL1145" s="103">
        <v>9.602595832273772E-2</v>
      </c>
      <c r="AM1145" s="103">
        <v>0.10206903891985743</v>
      </c>
      <c r="AN1145" s="103">
        <v>0.10798414919510521</v>
      </c>
      <c r="AO1145" s="103">
        <v>0.11376678744965829</v>
      </c>
      <c r="AP1145" s="103">
        <v>0.11941245198469384</v>
      </c>
      <c r="AQ1145" s="103">
        <v>0.12491664110138674</v>
      </c>
      <c r="AR1145" s="103">
        <v>0.13027485310091491</v>
      </c>
      <c r="AS1145" s="103">
        <v>0.13548258628445337</v>
      </c>
      <c r="AT1145" s="103">
        <v>0.14053533895317921</v>
      </c>
      <c r="AU1145" s="103">
        <v>0.14542860940826946</v>
      </c>
      <c r="AV1145" s="103">
        <v>0.15015789595089934</v>
      </c>
      <c r="AW1145" s="103">
        <v>0.15471869688224593</v>
      </c>
      <c r="AX1145" s="103">
        <v>0.15910826984168155</v>
      </c>
      <c r="AY1145" s="103">
        <v>0.16333163977954823</v>
      </c>
      <c r="AZ1145" s="103">
        <v>0.16739597450343319</v>
      </c>
      <c r="BA1145" s="103">
        <v>0.17130844189003747</v>
      </c>
      <c r="BB1145" s="103">
        <v>0.17507620981606284</v>
      </c>
      <c r="BC1145" s="103">
        <v>0.1787064461582096</v>
      </c>
      <c r="BD1145" s="103">
        <v>0.18220631879317983</v>
      </c>
      <c r="BE1145" s="103">
        <v>0.18558299559767472</v>
      </c>
      <c r="BF1145" s="103">
        <v>0.18884364444839508</v>
      </c>
      <c r="BG1145" s="103">
        <v>0.19199543322204271</v>
      </c>
      <c r="BH1145" s="103">
        <v>0.19504552979531875</v>
      </c>
      <c r="BI1145" s="103">
        <v>0.19800110204492416</v>
      </c>
    </row>
    <row r="1146" spans="1:61">
      <c r="A1146" s="102">
        <v>43966</v>
      </c>
      <c r="B1146" s="103">
        <v>6.6391990581747537E-2</v>
      </c>
      <c r="C1146" s="103">
        <v>6.3492973599367661E-2</v>
      </c>
      <c r="D1146" s="103">
        <v>6.0010700071460893E-2</v>
      </c>
      <c r="E1146" s="103">
        <v>5.4355739042944155E-2</v>
      </c>
      <c r="F1146" s="103">
        <v>4.6551355435764351E-2</v>
      </c>
      <c r="G1146" s="103">
        <v>3.7758117903179511E-2</v>
      </c>
      <c r="H1146" s="103">
        <v>2.9082107950635833E-2</v>
      </c>
      <c r="I1146" s="103">
        <v>2.1262189018319579E-2</v>
      </c>
      <c r="J1146" s="103">
        <v>1.4645027565829916E-2</v>
      </c>
      <c r="K1146" s="103">
        <v>9.2780088216644265E-3</v>
      </c>
      <c r="L1146" s="103">
        <v>5.1215036595013983E-3</v>
      </c>
      <c r="M1146" s="103">
        <v>2.1375349100314972E-3</v>
      </c>
      <c r="N1146" s="103">
        <v>3.3168262919083293E-4</v>
      </c>
      <c r="O1146" s="103">
        <v>-3.5832649470173786E-4</v>
      </c>
      <c r="P1146" s="103">
        <v>-2.0370571108944448E-5</v>
      </c>
      <c r="Q1146" s="103">
        <v>1.2576662716340609E-3</v>
      </c>
      <c r="R1146" s="103">
        <v>3.3878999051924945E-3</v>
      </c>
      <c r="S1146" s="103">
        <v>6.2824462012307271E-3</v>
      </c>
      <c r="T1146" s="103">
        <v>9.8538393976595716E-3</v>
      </c>
      <c r="U1146" s="103">
        <v>1.4016554434226509E-2</v>
      </c>
      <c r="V1146" s="103">
        <v>1.8685628571504104E-2</v>
      </c>
      <c r="W1146" s="103">
        <v>2.3776099128462801E-2</v>
      </c>
      <c r="X1146" s="103">
        <v>2.9203003424073306E-2</v>
      </c>
      <c r="Y1146" s="103">
        <v>3.4881378777304441E-2</v>
      </c>
      <c r="Z1146" s="103">
        <v>4.0735659435424787E-2</v>
      </c>
      <c r="AA1146" s="103">
        <v>4.6731766191290033E-2</v>
      </c>
      <c r="AB1146" s="103">
        <v>5.2847065207338298E-2</v>
      </c>
      <c r="AC1146" s="103">
        <v>5.9058923015163127E-2</v>
      </c>
      <c r="AD1146" s="103">
        <v>6.5344706146358081E-2</v>
      </c>
      <c r="AE1146" s="103">
        <v>7.168178113251443E-2</v>
      </c>
      <c r="AF1146" s="103">
        <v>7.8047514505225721E-2</v>
      </c>
      <c r="AG1146" s="103">
        <v>8.4419272796085534E-2</v>
      </c>
      <c r="AH1146" s="103">
        <v>9.077442253668512E-2</v>
      </c>
      <c r="AI1146" s="103">
        <v>9.7090330258618046E-2</v>
      </c>
      <c r="AJ1146" s="103">
        <v>0.10334436249347791</v>
      </c>
      <c r="AK1146" s="103">
        <v>0.10951388577285588</v>
      </c>
      <c r="AL1146" s="103">
        <v>0.11557985600746047</v>
      </c>
      <c r="AM1146" s="103">
        <v>0.12153758662445413</v>
      </c>
      <c r="AN1146" s="103">
        <v>0.12738598043011343</v>
      </c>
      <c r="AO1146" s="103">
        <v>0.13312394023071641</v>
      </c>
      <c r="AP1146" s="103">
        <v>0.13875036883254119</v>
      </c>
      <c r="AQ1146" s="103">
        <v>0.14426416904186359</v>
      </c>
      <c r="AR1146" s="103">
        <v>0.14966424366496239</v>
      </c>
      <c r="AS1146" s="103">
        <v>0.15494949550811352</v>
      </c>
      <c r="AT1146" s="103">
        <v>0.16011882737759503</v>
      </c>
      <c r="AU1146" s="103">
        <v>0.16517114207968481</v>
      </c>
      <c r="AV1146" s="103">
        <v>0.17010534242065897</v>
      </c>
      <c r="AW1146" s="103">
        <v>0.17492033120679551</v>
      </c>
      <c r="AX1146" s="103">
        <v>0.17961562573335474</v>
      </c>
      <c r="AY1146" s="103">
        <v>0.184193456206067</v>
      </c>
      <c r="AZ1146" s="103">
        <v>0.18865680127241996</v>
      </c>
      <c r="BA1146" s="103">
        <v>0.19300863960404024</v>
      </c>
      <c r="BB1146" s="103">
        <v>0.19725194987255515</v>
      </c>
      <c r="BC1146" s="103">
        <v>0.20138971074959047</v>
      </c>
      <c r="BD1146" s="103">
        <v>0.20542490090677343</v>
      </c>
      <c r="BE1146" s="103">
        <v>0.20936049901573114</v>
      </c>
      <c r="BF1146" s="103">
        <v>0.21319948374808959</v>
      </c>
      <c r="BG1146" s="103">
        <v>0.21694483377547596</v>
      </c>
      <c r="BH1146" s="103">
        <v>0.22059952776951741</v>
      </c>
      <c r="BI1146" s="103">
        <v>0.22416654440183983</v>
      </c>
    </row>
    <row r="1147" spans="1:61">
      <c r="A1147" s="102">
        <v>43969</v>
      </c>
      <c r="B1147" s="103">
        <v>6.63750919033501E-2</v>
      </c>
      <c r="C1147" s="103">
        <v>6.0494117606135357E-2</v>
      </c>
      <c r="D1147" s="103">
        <v>5.2234926472178318E-2</v>
      </c>
      <c r="E1147" s="103">
        <v>4.1102322332246082E-2</v>
      </c>
      <c r="F1147" s="103">
        <v>2.8277359710694942E-2</v>
      </c>
      <c r="G1147" s="103">
        <v>1.564090380935159E-2</v>
      </c>
      <c r="H1147" s="103">
        <v>4.757731434101159E-3</v>
      </c>
      <c r="I1147" s="103">
        <v>-3.5546460708218985E-3</v>
      </c>
      <c r="J1147" s="103">
        <v>-9.3390337102060086E-3</v>
      </c>
      <c r="K1147" s="103">
        <v>-1.3143071170989553E-2</v>
      </c>
      <c r="L1147" s="103">
        <v>-1.5605460444850653E-2</v>
      </c>
      <c r="M1147" s="103">
        <v>-1.7234447043878186E-2</v>
      </c>
      <c r="N1147" s="103">
        <v>-1.8235452311416149E-2</v>
      </c>
      <c r="O1147" s="103">
        <v>-1.8612219408397801E-2</v>
      </c>
      <c r="P1147" s="103">
        <v>-1.8336056474234114E-2</v>
      </c>
      <c r="Q1147" s="103">
        <v>-1.7378271648337062E-2</v>
      </c>
      <c r="R1147" s="103">
        <v>-1.5710173070118297E-2</v>
      </c>
      <c r="S1147" s="103">
        <v>-1.3303068878990111E-2</v>
      </c>
      <c r="T1147" s="103">
        <v>-1.0141004911847547E-2</v>
      </c>
      <c r="U1147" s="103">
        <v>-6.2671141646200449E-3</v>
      </c>
      <c r="V1147" s="103">
        <v>-1.7416502127682882E-3</v>
      </c>
      <c r="W1147" s="103">
        <v>3.3751315902961175E-3</v>
      </c>
      <c r="X1147" s="103">
        <v>9.0229758911620009E-3</v>
      </c>
      <c r="Y1147" s="103">
        <v>1.5141627336416195E-2</v>
      </c>
      <c r="Z1147" s="103">
        <v>2.1672587476042803E-2</v>
      </c>
      <c r="AA1147" s="103">
        <v>2.8564385473605975E-2</v>
      </c>
      <c r="AB1147" s="103">
        <v>3.576730739606334E-2</v>
      </c>
      <c r="AC1147" s="103">
        <v>4.323163931037452E-2</v>
      </c>
      <c r="AD1147" s="103">
        <v>5.0907667283499658E-2</v>
      </c>
      <c r="AE1147" s="103">
        <v>5.8745677382395618E-2</v>
      </c>
      <c r="AF1147" s="103">
        <v>6.669595567402252E-2</v>
      </c>
      <c r="AG1147" s="103">
        <v>7.4708788225340064E-2</v>
      </c>
      <c r="AH1147" s="103">
        <v>8.2734461103305498E-2</v>
      </c>
      <c r="AI1147" s="103">
        <v>9.072326037487867E-2</v>
      </c>
      <c r="AJ1147" s="103">
        <v>9.8625472107019579E-2</v>
      </c>
      <c r="AK1147" s="103">
        <v>0.10639138236668508</v>
      </c>
      <c r="AL1147" s="103">
        <v>0.11397918385939813</v>
      </c>
      <c r="AM1147" s="103">
        <v>0.12137869584495256</v>
      </c>
      <c r="AN1147" s="103">
        <v>0.12858764422169702</v>
      </c>
      <c r="AO1147" s="103">
        <v>0.13560375488798551</v>
      </c>
      <c r="AP1147" s="103">
        <v>0.14242475374217212</v>
      </c>
      <c r="AQ1147" s="103">
        <v>0.14904836668260835</v>
      </c>
      <c r="AR1147" s="103">
        <v>0.15547231960764898</v>
      </c>
      <c r="AS1147" s="103">
        <v>0.16169433841564537</v>
      </c>
      <c r="AT1147" s="103">
        <v>0.16771214900495163</v>
      </c>
      <c r="AU1147" s="103">
        <v>0.17352347727392181</v>
      </c>
      <c r="AV1147" s="103">
        <v>0.1791260491209074</v>
      </c>
      <c r="AW1147" s="103">
        <v>0.18451759044426219</v>
      </c>
      <c r="AX1147" s="103">
        <v>0.18969731272906637</v>
      </c>
      <c r="AY1147" s="103">
        <v>0.19467242915693958</v>
      </c>
      <c r="AZ1147" s="103">
        <v>0.19945283506937334</v>
      </c>
      <c r="BA1147" s="103">
        <v>0.20404842775419152</v>
      </c>
      <c r="BB1147" s="103">
        <v>0.20846910449921893</v>
      </c>
      <c r="BC1147" s="103">
        <v>0.21272476259227899</v>
      </c>
      <c r="BD1147" s="103">
        <v>0.2168252993211964</v>
      </c>
      <c r="BE1147" s="103">
        <v>0.22078061197379589</v>
      </c>
      <c r="BF1147" s="103">
        <v>0.22460059783790087</v>
      </c>
      <c r="BG1147" s="103">
        <v>0.22829515420133614</v>
      </c>
      <c r="BH1147" s="103">
        <v>0.23187417835192609</v>
      </c>
      <c r="BI1147" s="103">
        <v>0.23534756757749453</v>
      </c>
    </row>
    <row r="1148" spans="1:61">
      <c r="A1148" s="102">
        <v>43970</v>
      </c>
      <c r="B1148" s="103">
        <v>6.5294313841967114E-2</v>
      </c>
      <c r="C1148" s="103">
        <v>6.0436087959646098E-2</v>
      </c>
      <c r="D1148" s="103">
        <v>5.3690387752267629E-2</v>
      </c>
      <c r="E1148" s="103">
        <v>4.4251048006610456E-2</v>
      </c>
      <c r="F1148" s="103">
        <v>3.2875816702674865E-2</v>
      </c>
      <c r="G1148" s="103">
        <v>2.1008789137990119E-2</v>
      </c>
      <c r="H1148" s="103">
        <v>1.00772625399215E-2</v>
      </c>
      <c r="I1148" s="103">
        <v>1.1697666134249723E-3</v>
      </c>
      <c r="J1148" s="103">
        <v>-5.223315809403683E-3</v>
      </c>
      <c r="K1148" s="103">
        <v>-9.1796556179986298E-3</v>
      </c>
      <c r="L1148" s="103">
        <v>-1.099983439244313E-2</v>
      </c>
      <c r="M1148" s="103">
        <v>-1.1071220783931022E-2</v>
      </c>
      <c r="N1148" s="103">
        <v>-9.9173726683521226E-3</v>
      </c>
      <c r="O1148" s="103">
        <v>-7.7717283254898854E-3</v>
      </c>
      <c r="P1148" s="103">
        <v>-4.7806599925153022E-3</v>
      </c>
      <c r="Q1148" s="103">
        <v>-1.0905399065984324E-3</v>
      </c>
      <c r="R1148" s="103">
        <v>3.1522596950910768E-3</v>
      </c>
      <c r="S1148" s="103">
        <v>7.8013665753820819E-3</v>
      </c>
      <c r="T1148" s="103">
        <v>1.2728334790194248E-2</v>
      </c>
      <c r="U1148" s="103">
        <v>1.7887874219494965E-2</v>
      </c>
      <c r="V1148" s="103">
        <v>2.3258789249098872E-2</v>
      </c>
      <c r="W1148" s="103">
        <v>2.8819886767008578E-2</v>
      </c>
      <c r="X1148" s="103">
        <v>3.4549973661226779E-2</v>
      </c>
      <c r="Y1148" s="103">
        <v>4.0427856819754013E-2</v>
      </c>
      <c r="Z1148" s="103">
        <v>4.6432688844020707E-2</v>
      </c>
      <c r="AA1148" s="103">
        <v>5.2545005189169519E-2</v>
      </c>
      <c r="AB1148" s="103">
        <v>5.8745687023768173E-2</v>
      </c>
      <c r="AC1148" s="103">
        <v>6.5015615516386877E-2</v>
      </c>
      <c r="AD1148" s="103">
        <v>7.1335671835595846E-2</v>
      </c>
      <c r="AE1148" s="103">
        <v>7.7686737149962978E-2</v>
      </c>
      <c r="AF1148" s="103">
        <v>8.4049692628058503E-2</v>
      </c>
      <c r="AG1148" s="103">
        <v>9.0405419438452594E-2</v>
      </c>
      <c r="AH1148" s="103">
        <v>9.6734798749713177E-2</v>
      </c>
      <c r="AI1148" s="103">
        <v>0.10301871173041043</v>
      </c>
      <c r="AJ1148" s="103">
        <v>0.10923803954911461</v>
      </c>
      <c r="AK1148" s="103">
        <v>0.1153736633743936</v>
      </c>
      <c r="AL1148" s="103">
        <v>0.12140922712221089</v>
      </c>
      <c r="AM1148" s="103">
        <v>0.12733942569810147</v>
      </c>
      <c r="AN1148" s="103">
        <v>0.13316171675499186</v>
      </c>
      <c r="AO1148" s="103">
        <v>0.13887355794581063</v>
      </c>
      <c r="AP1148" s="103">
        <v>0.14447240692348617</v>
      </c>
      <c r="AQ1148" s="103">
        <v>0.14995572134094498</v>
      </c>
      <c r="AR1148" s="103">
        <v>0.15532095885111616</v>
      </c>
      <c r="AS1148" s="103">
        <v>0.16056557710692607</v>
      </c>
      <c r="AT1148" s="103">
        <v>0.1656870337613032</v>
      </c>
      <c r="AU1148" s="103">
        <v>0.17068278646717602</v>
      </c>
      <c r="AV1148" s="103">
        <v>0.17555029287747104</v>
      </c>
      <c r="AW1148" s="103">
        <v>0.18028701064511654</v>
      </c>
      <c r="AX1148" s="103">
        <v>0.18489138199546196</v>
      </c>
      <c r="AY1148" s="103">
        <v>0.18936664859440605</v>
      </c>
      <c r="AZ1148" s="103">
        <v>0.19371751235097764</v>
      </c>
      <c r="BA1148" s="103">
        <v>0.19794867551746043</v>
      </c>
      <c r="BB1148" s="103">
        <v>0.20206484034613806</v>
      </c>
      <c r="BC1148" s="103">
        <v>0.2060707090892934</v>
      </c>
      <c r="BD1148" s="103">
        <v>0.20997098399921027</v>
      </c>
      <c r="BE1148" s="103">
        <v>0.21377036732817276</v>
      </c>
      <c r="BF1148" s="103">
        <v>0.21747356132846346</v>
      </c>
      <c r="BG1148" s="103">
        <v>0.22108526825236635</v>
      </c>
      <c r="BH1148" s="103">
        <v>0.22461019035216545</v>
      </c>
      <c r="BI1148" s="103">
        <v>0.22805302988014334</v>
      </c>
    </row>
    <row r="1149" spans="1:61">
      <c r="A1149" s="102">
        <v>43971</v>
      </c>
      <c r="B1149" s="103">
        <v>6.5447135426632427E-2</v>
      </c>
      <c r="C1149" s="103">
        <v>5.7894522174204613E-2</v>
      </c>
      <c r="D1149" s="103">
        <v>4.8237911131766814E-2</v>
      </c>
      <c r="E1149" s="103">
        <v>3.6231772935775577E-2</v>
      </c>
      <c r="F1149" s="103">
        <v>2.2984194630105353E-2</v>
      </c>
      <c r="G1149" s="103">
        <v>9.8502345955714804E-3</v>
      </c>
      <c r="H1149" s="103">
        <v>-2.067011534964149E-3</v>
      </c>
      <c r="I1149" s="103">
        <v>-1.2039282151114772E-2</v>
      </c>
      <c r="J1149" s="103">
        <v>-1.9756333377032538E-2</v>
      </c>
      <c r="K1149" s="103">
        <v>-2.5222682641657616E-2</v>
      </c>
      <c r="L1149" s="103">
        <v>-2.8808336533853066E-2</v>
      </c>
      <c r="M1149" s="103">
        <v>-3.0816144000945025E-2</v>
      </c>
      <c r="N1149" s="103">
        <v>-3.1731595196992528E-2</v>
      </c>
      <c r="O1149" s="103">
        <v>-3.171862480639441E-2</v>
      </c>
      <c r="P1149" s="103">
        <v>-3.0836178886147727E-2</v>
      </c>
      <c r="Q1149" s="103">
        <v>-2.914320349325086E-2</v>
      </c>
      <c r="R1149" s="103">
        <v>-2.6698644684701522E-2</v>
      </c>
      <c r="S1149" s="103">
        <v>-2.3561448517498654E-2</v>
      </c>
      <c r="T1149" s="103">
        <v>-1.9790811645080994E-2</v>
      </c>
      <c r="U1149" s="103">
        <v>-1.5447350103743662E-2</v>
      </c>
      <c r="V1149" s="103">
        <v>-1.0592179086980425E-2</v>
      </c>
      <c r="W1149" s="103">
        <v>-5.2864143392380453E-3</v>
      </c>
      <c r="X1149" s="103">
        <v>4.088283950369042E-4</v>
      </c>
      <c r="Y1149" s="103">
        <v>6.4324333713957228E-3</v>
      </c>
      <c r="Z1149" s="103">
        <v>1.2727651910049584E-2</v>
      </c>
      <c r="AA1149" s="103">
        <v>1.9255203589850795E-2</v>
      </c>
      <c r="AB1149" s="103">
        <v>2.5980175054304121E-2</v>
      </c>
      <c r="AC1149" s="103">
        <v>3.2867652946918437E-2</v>
      </c>
      <c r="AD1149" s="103">
        <v>3.9882723911202358E-2</v>
      </c>
      <c r="AE1149" s="103">
        <v>4.6990474590662204E-2</v>
      </c>
      <c r="AF1149" s="103">
        <v>5.415599162880648E-2</v>
      </c>
      <c r="AG1149" s="103">
        <v>6.1344361669144108E-2</v>
      </c>
      <c r="AH1149" s="103">
        <v>6.8520671355181278E-2</v>
      </c>
      <c r="AI1149" s="103">
        <v>7.5650007330426566E-2</v>
      </c>
      <c r="AJ1149" s="103">
        <v>8.2697456238388839E-2</v>
      </c>
      <c r="AK1149" s="103">
        <v>8.9628104722574181E-2</v>
      </c>
      <c r="AL1149" s="103">
        <v>9.6411674750583251E-2</v>
      </c>
      <c r="AM1149" s="103">
        <v>0.10304048384720392</v>
      </c>
      <c r="AN1149" s="103">
        <v>0.10951372429828872</v>
      </c>
      <c r="AO1149" s="103">
        <v>0.11583059000572714</v>
      </c>
      <c r="AP1149" s="103">
        <v>0.12199027487140857</v>
      </c>
      <c r="AQ1149" s="103">
        <v>0.12799197279722008</v>
      </c>
      <c r="AR1149" s="103">
        <v>0.1338348776850519</v>
      </c>
      <c r="AS1149" s="103">
        <v>0.13951818343679112</v>
      </c>
      <c r="AT1149" s="103">
        <v>0.1450410839543273</v>
      </c>
      <c r="AU1149" s="103">
        <v>0.15040277313954956</v>
      </c>
      <c r="AV1149" s="103">
        <v>0.15560244489434527</v>
      </c>
      <c r="AW1149" s="103">
        <v>0.16063929312060388</v>
      </c>
      <c r="AX1149" s="103">
        <v>0.16551359807085558</v>
      </c>
      <c r="AY1149" s="103">
        <v>0.17023043613251351</v>
      </c>
      <c r="AZ1149" s="103">
        <v>0.17479620685776931</v>
      </c>
      <c r="BA1149" s="103">
        <v>0.17921730984149384</v>
      </c>
      <c r="BB1149" s="103">
        <v>0.18350014467855857</v>
      </c>
      <c r="BC1149" s="103">
        <v>0.18765111096383327</v>
      </c>
      <c r="BD1149" s="103">
        <v>0.19167660829218933</v>
      </c>
      <c r="BE1149" s="103">
        <v>0.19558303625849793</v>
      </c>
      <c r="BF1149" s="103">
        <v>0.1993767944576294</v>
      </c>
      <c r="BG1149" s="103">
        <v>0.20306428248445474</v>
      </c>
      <c r="BH1149" s="103">
        <v>0.20665189993384542</v>
      </c>
      <c r="BI1149" s="103">
        <v>0.21014604640067122</v>
      </c>
    </row>
    <row r="1150" spans="1:61">
      <c r="A1150" s="102">
        <v>43972</v>
      </c>
      <c r="B1150" s="103">
        <v>6.5777291273324753E-2</v>
      </c>
      <c r="C1150" s="103">
        <v>5.7245772321287879E-2</v>
      </c>
      <c r="D1150" s="103">
        <v>4.5880327929943163E-2</v>
      </c>
      <c r="E1150" s="103">
        <v>3.1348013227714293E-2</v>
      </c>
      <c r="F1150" s="103">
        <v>1.5226838311965861E-2</v>
      </c>
      <c r="G1150" s="103">
        <v>-4.8012182874302561E-4</v>
      </c>
      <c r="H1150" s="103">
        <v>-1.4524906456831041E-2</v>
      </c>
      <c r="I1150" s="103">
        <v>-2.634428675880305E-2</v>
      </c>
      <c r="J1150" s="103">
        <v>-3.5970162306479897E-2</v>
      </c>
      <c r="K1150" s="103">
        <v>-4.3545857000127829E-2</v>
      </c>
      <c r="L1150" s="103">
        <v>-4.9261049701483844E-2</v>
      </c>
      <c r="M1150" s="103">
        <v>-5.3247952116455791E-2</v>
      </c>
      <c r="N1150" s="103">
        <v>-5.5637890706575037E-2</v>
      </c>
      <c r="O1150" s="103">
        <v>-5.6596879971123087E-2</v>
      </c>
      <c r="P1150" s="103">
        <v>-5.6298624429618929E-2</v>
      </c>
      <c r="Q1150" s="103">
        <v>-5.4916828601581522E-2</v>
      </c>
      <c r="R1150" s="103">
        <v>-5.2625197006529428E-2</v>
      </c>
      <c r="S1150" s="103">
        <v>-4.9597434163982206E-2</v>
      </c>
      <c r="T1150" s="103">
        <v>-4.5996902684500525E-2</v>
      </c>
      <c r="U1150" s="103">
        <v>-4.1933978794264214E-2</v>
      </c>
      <c r="V1150" s="103">
        <v>-3.7502114998647099E-2</v>
      </c>
      <c r="W1150" s="103">
        <v>-3.2794756375736783E-2</v>
      </c>
      <c r="X1150" s="103">
        <v>-2.7905348003620972E-2</v>
      </c>
      <c r="Y1150" s="103">
        <v>-2.2927334960388925E-2</v>
      </c>
      <c r="Z1150" s="103">
        <v>-1.794183815468902E-2</v>
      </c>
      <c r="AA1150" s="103">
        <v>-1.2969902550125523E-2</v>
      </c>
      <c r="AB1150" s="103">
        <v>-8.0142948370802956E-3</v>
      </c>
      <c r="AC1150" s="103">
        <v>-3.0777774092997446E-3</v>
      </c>
      <c r="AD1150" s="103">
        <v>1.8368873394698955E-3</v>
      </c>
      <c r="AE1150" s="103">
        <v>6.7269370154804603E-3</v>
      </c>
      <c r="AF1150" s="103">
        <v>1.1589609224985673E-2</v>
      </c>
      <c r="AG1150" s="103">
        <v>1.6422141574239144E-2</v>
      </c>
      <c r="AH1150" s="103">
        <v>2.1221771669492843E-2</v>
      </c>
      <c r="AI1150" s="103">
        <v>2.5985737117000408E-2</v>
      </c>
      <c r="AJ1150" s="103">
        <v>3.0711275523015488E-2</v>
      </c>
      <c r="AK1150" s="103">
        <v>3.5395624493790058E-2</v>
      </c>
      <c r="AL1150" s="103">
        <v>4.0036456010221877E-2</v>
      </c>
      <c r="AM1150" s="103">
        <v>4.4633359775986391E-2</v>
      </c>
      <c r="AN1150" s="103">
        <v>4.9186454558956948E-2</v>
      </c>
      <c r="AO1150" s="103">
        <v>5.3695859144072336E-2</v>
      </c>
      <c r="AP1150" s="103">
        <v>5.8161692316271218E-2</v>
      </c>
      <c r="AQ1150" s="103">
        <v>6.2584072860490683E-2</v>
      </c>
      <c r="AR1150" s="103">
        <v>6.696311956166999E-2</v>
      </c>
      <c r="AS1150" s="103">
        <v>7.1298951204746247E-2</v>
      </c>
      <c r="AT1150" s="103">
        <v>7.5591686574658049E-2</v>
      </c>
      <c r="AU1150" s="103">
        <v>7.9841444456344196E-2</v>
      </c>
      <c r="AV1150" s="103">
        <v>8.4048343634741784E-2</v>
      </c>
      <c r="AW1150" s="103">
        <v>8.8212502894789491E-2</v>
      </c>
      <c r="AX1150" s="103">
        <v>9.2333956740757769E-2</v>
      </c>
      <c r="AY1150" s="103">
        <v>9.6412367585774358E-2</v>
      </c>
      <c r="AZ1150" s="103">
        <v>0.10044729518991333</v>
      </c>
      <c r="BA1150" s="103">
        <v>0.10443829930993763</v>
      </c>
      <c r="BB1150" s="103">
        <v>0.1083849397026104</v>
      </c>
      <c r="BC1150" s="103">
        <v>0.11228677612469373</v>
      </c>
      <c r="BD1150" s="103">
        <v>0.11614336833295072</v>
      </c>
      <c r="BE1150" s="103">
        <v>0.11995427608414475</v>
      </c>
      <c r="BF1150" s="103">
        <v>0.12371905913503772</v>
      </c>
      <c r="BG1150" s="103">
        <v>0.12743727724239304</v>
      </c>
      <c r="BH1150" s="103">
        <v>0.13110849016297377</v>
      </c>
      <c r="BI1150" s="103">
        <v>0.13473225765354202</v>
      </c>
    </row>
    <row r="1151" spans="1:61">
      <c r="A1151" s="102">
        <v>43973</v>
      </c>
      <c r="B1151" s="103">
        <v>6.860990313309491E-2</v>
      </c>
      <c r="C1151" s="103">
        <v>5.7693128098993469E-2</v>
      </c>
      <c r="D1151" s="103">
        <v>4.2821435160154131E-2</v>
      </c>
      <c r="E1151" s="103">
        <v>2.8250892150513143E-2</v>
      </c>
      <c r="F1151" s="103">
        <v>1.4379141953470481E-2</v>
      </c>
      <c r="G1151" s="103">
        <v>9.8535287831562476E-4</v>
      </c>
      <c r="H1151" s="103">
        <v>-1.1710175592673287E-2</v>
      </c>
      <c r="I1151" s="103">
        <v>-2.3144798833423994E-2</v>
      </c>
      <c r="J1151" s="103">
        <v>-3.2792186853446904E-2</v>
      </c>
      <c r="K1151" s="103">
        <v>-4.0387878891026421E-2</v>
      </c>
      <c r="L1151" s="103">
        <v>-4.5900318574210348E-2</v>
      </c>
      <c r="M1151" s="103">
        <v>-4.9516147791009046E-2</v>
      </c>
      <c r="N1151" s="103">
        <v>-5.1641417827645086E-2</v>
      </c>
      <c r="O1151" s="103">
        <v>-5.2502611687660912E-2</v>
      </c>
      <c r="P1151" s="103">
        <v>-5.2252516067245063E-2</v>
      </c>
      <c r="Q1151" s="103">
        <v>-5.1043900338925426E-2</v>
      </c>
      <c r="R1151" s="103">
        <v>-4.9029533875229549E-2</v>
      </c>
      <c r="S1151" s="103">
        <v>-4.6362186048685708E-2</v>
      </c>
      <c r="T1151" s="103">
        <v>-4.3182640508757898E-2</v>
      </c>
      <c r="U1151" s="103">
        <v>-3.9576081976938453E-2</v>
      </c>
      <c r="V1151" s="103">
        <v>-3.5611585314584984E-2</v>
      </c>
      <c r="W1151" s="103">
        <v>-3.1358223710062819E-2</v>
      </c>
      <c r="X1151" s="103">
        <v>-2.6885070351737105E-2</v>
      </c>
      <c r="Y1151" s="103">
        <v>-2.2261198427974804E-2</v>
      </c>
      <c r="Z1151" s="103">
        <v>-1.754697895178061E-2</v>
      </c>
      <c r="AA1151" s="103">
        <v>-1.2764363658780307E-2</v>
      </c>
      <c r="AB1151" s="103">
        <v>-7.9247051175083977E-3</v>
      </c>
      <c r="AC1151" s="103">
        <v>-3.0393555546374723E-3</v>
      </c>
      <c r="AD1151" s="103">
        <v>1.8803328031599784E-3</v>
      </c>
      <c r="AE1151" s="103">
        <v>6.8230077292095216E-3</v>
      </c>
      <c r="AF1151" s="103">
        <v>1.1777316996838599E-2</v>
      </c>
      <c r="AG1151" s="103">
        <v>1.6731908379374699E-2</v>
      </c>
      <c r="AH1151" s="103">
        <v>2.1675429650143376E-2</v>
      </c>
      <c r="AI1151" s="103">
        <v>2.6596528582472093E-2</v>
      </c>
      <c r="AJ1151" s="103">
        <v>3.1483852949688307E-2</v>
      </c>
      <c r="AK1151" s="103">
        <v>3.6326050525117608E-2</v>
      </c>
      <c r="AL1151" s="103">
        <v>4.1113874416220511E-2</v>
      </c>
      <c r="AM1151" s="103">
        <v>4.5846499066984563E-2</v>
      </c>
      <c r="AN1151" s="103">
        <v>5.0525204255530073E-2</v>
      </c>
      <c r="AO1151" s="103">
        <v>5.5151269759978402E-2</v>
      </c>
      <c r="AP1151" s="103">
        <v>5.9725975358450874E-2</v>
      </c>
      <c r="AQ1151" s="103">
        <v>6.4250600829067084E-2</v>
      </c>
      <c r="AR1151" s="103">
        <v>6.8726425949948822E-2</v>
      </c>
      <c r="AS1151" s="103">
        <v>7.3154730499215948E-2</v>
      </c>
      <c r="AT1151" s="103">
        <v>7.7536794254989563E-2</v>
      </c>
      <c r="AU1151" s="103">
        <v>8.1873896995391091E-2</v>
      </c>
      <c r="AV1151" s="103">
        <v>8.6167318498540146E-2</v>
      </c>
      <c r="AW1151" s="103">
        <v>9.0418338542558055E-2</v>
      </c>
      <c r="AX1151" s="103">
        <v>9.4627730685463263E-2</v>
      </c>
      <c r="AY1151" s="103">
        <v>9.8794033571621961E-2</v>
      </c>
      <c r="AZ1151" s="103">
        <v>0.10291516927411473</v>
      </c>
      <c r="BA1151" s="103">
        <v>0.10698905984613542</v>
      </c>
      <c r="BB1151" s="103">
        <v>0.11101362734087837</v>
      </c>
      <c r="BC1151" s="103">
        <v>0.11498679381153663</v>
      </c>
      <c r="BD1151" s="103">
        <v>0.1189064813113047</v>
      </c>
      <c r="BE1151" s="103">
        <v>0.12277061189337676</v>
      </c>
      <c r="BF1151" s="103">
        <v>0.12657710761094604</v>
      </c>
      <c r="BG1151" s="103">
        <v>0.13032389051720691</v>
      </c>
      <c r="BH1151" s="103">
        <v>0.13400888266535366</v>
      </c>
      <c r="BI1151" s="103">
        <v>0.13763000610857937</v>
      </c>
    </row>
    <row r="1152" spans="1:61">
      <c r="A1152" s="102">
        <v>43976</v>
      </c>
      <c r="B1152" s="103"/>
      <c r="C1152" s="103"/>
      <c r="D1152" s="103"/>
      <c r="E1152" s="103"/>
      <c r="F1152" s="103"/>
      <c r="G1152" s="103"/>
      <c r="H1152" s="103"/>
      <c r="I1152" s="103"/>
      <c r="J1152" s="103"/>
      <c r="K1152" s="103"/>
      <c r="L1152" s="103"/>
      <c r="M1152" s="103"/>
      <c r="N1152" s="103"/>
      <c r="O1152" s="103"/>
      <c r="P1152" s="103"/>
      <c r="Q1152" s="103"/>
      <c r="R1152" s="103"/>
      <c r="S1152" s="103"/>
      <c r="T1152" s="103"/>
      <c r="U1152" s="103"/>
      <c r="V1152" s="103"/>
      <c r="W1152" s="103"/>
      <c r="X1152" s="103"/>
      <c r="Y1152" s="103"/>
      <c r="Z1152" s="103"/>
      <c r="AA1152" s="103"/>
      <c r="AB1152" s="103"/>
      <c r="AC1152" s="103"/>
      <c r="AD1152" s="103"/>
      <c r="AE1152" s="103"/>
      <c r="AF1152" s="103"/>
      <c r="AG1152" s="103"/>
      <c r="AH1152" s="103"/>
      <c r="AI1152" s="103"/>
      <c r="AJ1152" s="103"/>
      <c r="AK1152" s="103"/>
      <c r="AL1152" s="103"/>
      <c r="AM1152" s="103"/>
      <c r="AN1152" s="103"/>
      <c r="AO1152" s="103"/>
      <c r="AP1152" s="103"/>
      <c r="AQ1152" s="103"/>
      <c r="AR1152" s="103"/>
      <c r="AS1152" s="103"/>
      <c r="AT1152" s="103"/>
      <c r="AU1152" s="103"/>
      <c r="AV1152" s="103"/>
      <c r="AW1152" s="103"/>
      <c r="AX1152" s="103"/>
      <c r="AY1152" s="103"/>
      <c r="AZ1152" s="103"/>
      <c r="BA1152" s="103"/>
      <c r="BB1152" s="103"/>
      <c r="BC1152" s="103"/>
      <c r="BD1152" s="103"/>
      <c r="BE1152" s="103"/>
      <c r="BF1152" s="103"/>
      <c r="BG1152" s="103"/>
      <c r="BH1152" s="103"/>
      <c r="BI1152" s="103"/>
    </row>
    <row r="1153" spans="1:61">
      <c r="A1153" s="102">
        <v>43977</v>
      </c>
      <c r="B1153" s="103">
        <v>6.3607560938745658E-2</v>
      </c>
      <c r="C1153" s="103">
        <v>5.6193953722120299E-2</v>
      </c>
      <c r="D1153" s="103">
        <v>5.018398500126818E-2</v>
      </c>
      <c r="E1153" s="103">
        <v>4.2361067451832213E-2</v>
      </c>
      <c r="F1153" s="103">
        <v>3.2194561274367088E-2</v>
      </c>
      <c r="G1153" s="103">
        <v>2.1156365254259235E-2</v>
      </c>
      <c r="H1153" s="103">
        <v>1.0794237755373283E-2</v>
      </c>
      <c r="I1153" s="103">
        <v>1.9110692964081758E-3</v>
      </c>
      <c r="J1153" s="103">
        <v>-5.1417599534797241E-3</v>
      </c>
      <c r="K1153" s="103">
        <v>-1.0400655571468652E-2</v>
      </c>
      <c r="L1153" s="103">
        <v>-1.4056268992192353E-2</v>
      </c>
      <c r="M1153" s="103">
        <v>-1.6350096762310948E-2</v>
      </c>
      <c r="N1153" s="103">
        <v>-1.757845701004276E-2</v>
      </c>
      <c r="O1153" s="103">
        <v>-1.7881385240252366E-2</v>
      </c>
      <c r="P1153" s="103">
        <v>-1.7353436681817103E-2</v>
      </c>
      <c r="Q1153" s="103">
        <v>-1.608916656361389E-2</v>
      </c>
      <c r="R1153" s="103">
        <v>-1.4183130114519302E-2</v>
      </c>
      <c r="S1153" s="103">
        <v>-1.1729882563410694E-2</v>
      </c>
      <c r="T1153" s="103">
        <v>-8.8172632019186299E-3</v>
      </c>
      <c r="U1153" s="103">
        <v>-5.5019576808642747E-3</v>
      </c>
      <c r="V1153" s="103">
        <v>-1.8316248439971278E-3</v>
      </c>
      <c r="W1153" s="103">
        <v>2.1460774023581613E-3</v>
      </c>
      <c r="X1153" s="103">
        <v>6.3834911518769128E-3</v>
      </c>
      <c r="Y1153" s="103">
        <v>1.0832958498232896E-2</v>
      </c>
      <c r="Z1153" s="103">
        <v>1.5451775956086362E-2</v>
      </c>
      <c r="AA1153" s="103">
        <v>2.0217057724033038E-2</v>
      </c>
      <c r="AB1153" s="103">
        <v>2.5110872421652997E-2</v>
      </c>
      <c r="AC1153" s="103">
        <v>3.0115288668527473E-2</v>
      </c>
      <c r="AD1153" s="103">
        <v>3.5212375084237774E-2</v>
      </c>
      <c r="AE1153" s="103">
        <v>4.0384200288363273E-2</v>
      </c>
      <c r="AF1153" s="103">
        <v>4.5612832900485234E-2</v>
      </c>
      <c r="AG1153" s="103">
        <v>5.0880341540184927E-2</v>
      </c>
      <c r="AH1153" s="103">
        <v>5.6168794827041818E-2</v>
      </c>
      <c r="AI1153" s="103">
        <v>6.1460261380637086E-2</v>
      </c>
      <c r="AJ1153" s="103">
        <v>6.6736809820552065E-2</v>
      </c>
      <c r="AK1153" s="103">
        <v>7.1980508766366205E-2</v>
      </c>
      <c r="AL1153" s="103">
        <v>7.7176013920640163E-2</v>
      </c>
      <c r="AM1153" s="103">
        <v>8.2318329317857528E-2</v>
      </c>
      <c r="AN1153" s="103">
        <v>8.7405046075478082E-2</v>
      </c>
      <c r="AO1153" s="103">
        <v>9.2433755310964191E-2</v>
      </c>
      <c r="AP1153" s="103">
        <v>9.7402048141778205E-2</v>
      </c>
      <c r="AQ1153" s="103">
        <v>0.10230751568538067</v>
      </c>
      <c r="AR1153" s="103">
        <v>0.10714774905923451</v>
      </c>
      <c r="AS1153" s="103">
        <v>0.1119203393808002</v>
      </c>
      <c r="AT1153" s="103">
        <v>0.11662287776754013</v>
      </c>
      <c r="AU1153" s="103">
        <v>0.12125295533691662</v>
      </c>
      <c r="AV1153" s="103">
        <v>0.12580816320639018</v>
      </c>
      <c r="AW1153" s="103">
        <v>0.13028609249342321</v>
      </c>
      <c r="AX1153" s="103">
        <v>0.13468489293342609</v>
      </c>
      <c r="AY1153" s="103">
        <v>0.13900572310080964</v>
      </c>
      <c r="AZ1153" s="103">
        <v>0.14325075012951324</v>
      </c>
      <c r="BA1153" s="103">
        <v>0.14742214188534433</v>
      </c>
      <c r="BB1153" s="103">
        <v>0.15152206623411107</v>
      </c>
      <c r="BC1153" s="103">
        <v>0.15555269104162001</v>
      </c>
      <c r="BD1153" s="103">
        <v>0.15951618417367922</v>
      </c>
      <c r="BE1153" s="103">
        <v>0.16341471349609676</v>
      </c>
      <c r="BF1153" s="103">
        <v>0.16725044687467919</v>
      </c>
      <c r="BG1153" s="103">
        <v>0.1710255521752346</v>
      </c>
      <c r="BH1153" s="103">
        <v>0.17474219726357093</v>
      </c>
      <c r="BI1153" s="103">
        <v>0.17840255000549504</v>
      </c>
    </row>
    <row r="1154" spans="1:61">
      <c r="A1154" s="102">
        <v>43978</v>
      </c>
      <c r="B1154" s="103">
        <v>6.436818152847941E-2</v>
      </c>
      <c r="C1154" s="103">
        <v>5.543513697234552E-2</v>
      </c>
      <c r="D1154" s="103">
        <v>4.8222428502140327E-2</v>
      </c>
      <c r="E1154" s="103">
        <v>3.9538523536734371E-2</v>
      </c>
      <c r="F1154" s="103">
        <v>2.9437401666241876E-2</v>
      </c>
      <c r="G1154" s="103">
        <v>1.9275854362190748E-2</v>
      </c>
      <c r="H1154" s="103">
        <v>9.8501706936455422E-3</v>
      </c>
      <c r="I1154" s="103">
        <v>1.3997656709094299E-3</v>
      </c>
      <c r="J1154" s="103">
        <v>-5.7861778161805259E-3</v>
      </c>
      <c r="K1154" s="103">
        <v>-1.1434068852612597E-2</v>
      </c>
      <c r="L1154" s="103">
        <v>-1.5539004829179616E-2</v>
      </c>
      <c r="M1154" s="103">
        <v>-1.815292397263496E-2</v>
      </c>
      <c r="N1154" s="103">
        <v>-1.9591238655180199E-2</v>
      </c>
      <c r="O1154" s="103">
        <v>-2.0045097521437218E-2</v>
      </c>
      <c r="P1154" s="103">
        <v>-1.9651195300803871E-2</v>
      </c>
      <c r="Q1154" s="103">
        <v>-1.8546226722678253E-2</v>
      </c>
      <c r="R1154" s="103">
        <v>-1.6866886516458155E-2</v>
      </c>
      <c r="S1154" s="103">
        <v>-1.4749869411541969E-2</v>
      </c>
      <c r="T1154" s="103">
        <v>-1.2320196200632544E-2</v>
      </c>
      <c r="U1154" s="103">
        <v>-9.6367662843005082E-3</v>
      </c>
      <c r="V1154" s="103">
        <v>-6.7352260212650544E-3</v>
      </c>
      <c r="W1154" s="103">
        <v>-3.6511961042762003E-3</v>
      </c>
      <c r="X1154" s="103">
        <v>-4.2029722608395714E-4</v>
      </c>
      <c r="Y1154" s="103">
        <v>2.92184992056052E-3</v>
      </c>
      <c r="Z1154" s="103">
        <v>6.3449817345152312E-3</v>
      </c>
      <c r="AA1154" s="103">
        <v>9.8402629810695613E-3</v>
      </c>
      <c r="AB1154" s="103">
        <v>1.3404215517119601E-2</v>
      </c>
      <c r="AC1154" s="103">
        <v>1.7033361199562762E-2</v>
      </c>
      <c r="AD1154" s="103">
        <v>2.0724221885296434E-2</v>
      </c>
      <c r="AE1154" s="103">
        <v>2.4473319431216663E-2</v>
      </c>
      <c r="AF1154" s="103">
        <v>2.8277175694220859E-2</v>
      </c>
      <c r="AG1154" s="103">
        <v>3.2132312531206422E-2</v>
      </c>
      <c r="AH1154" s="103">
        <v>3.603525179906937E-2</v>
      </c>
      <c r="AI1154" s="103">
        <v>3.9982515354707149E-2</v>
      </c>
      <c r="AJ1154" s="103">
        <v>4.3970625055017164E-2</v>
      </c>
      <c r="AK1154" s="103">
        <v>4.7996102756895392E-2</v>
      </c>
      <c r="AL1154" s="103">
        <v>5.2055473431557198E-2</v>
      </c>
      <c r="AM1154" s="103">
        <v>5.6145278824622682E-2</v>
      </c>
      <c r="AN1154" s="103">
        <v>6.0262066304470584E-2</v>
      </c>
      <c r="AO1154" s="103">
        <v>6.440238324356172E-2</v>
      </c>
      <c r="AP1154" s="103">
        <v>6.8562777014356979E-2</v>
      </c>
      <c r="AQ1154" s="103">
        <v>7.2739794989315751E-2</v>
      </c>
      <c r="AR1154" s="103">
        <v>7.692998454089936E-2</v>
      </c>
      <c r="AS1154" s="103">
        <v>8.1129893041567272E-2</v>
      </c>
      <c r="AT1154" s="103">
        <v>8.5336067863780243E-2</v>
      </c>
      <c r="AU1154" s="103">
        <v>8.9545056379999224E-2</v>
      </c>
      <c r="AV1154" s="103">
        <v>9.3753405962683584E-2</v>
      </c>
      <c r="AW1154" s="103">
        <v>9.7957663984294147E-2</v>
      </c>
      <c r="AX1154" s="103">
        <v>0.10215446533418399</v>
      </c>
      <c r="AY1154" s="103">
        <v>0.10634087151543951</v>
      </c>
      <c r="AZ1154" s="103">
        <v>0.11051407382956506</v>
      </c>
      <c r="BA1154" s="103">
        <v>0.11467126360857535</v>
      </c>
      <c r="BB1154" s="103">
        <v>0.11880963218448548</v>
      </c>
      <c r="BC1154" s="103">
        <v>0.12292637088930936</v>
      </c>
      <c r="BD1154" s="103">
        <v>0.12701867105506212</v>
      </c>
      <c r="BE1154" s="103">
        <v>0.1310837240137589</v>
      </c>
      <c r="BF1154" s="103">
        <v>0.13511872109741355</v>
      </c>
      <c r="BG1154" s="103">
        <v>0.13912085363804119</v>
      </c>
      <c r="BH1154" s="103">
        <v>0.14308731296765709</v>
      </c>
      <c r="BI1154" s="103">
        <v>0.14701529041827496</v>
      </c>
    </row>
    <row r="1155" spans="1:61">
      <c r="A1155" s="102">
        <v>43979</v>
      </c>
      <c r="B1155" s="103">
        <v>6.491105784248366E-2</v>
      </c>
      <c r="C1155" s="103">
        <v>5.6756479574584594E-2</v>
      </c>
      <c r="D1155" s="103">
        <v>4.6324637089816378E-2</v>
      </c>
      <c r="E1155" s="103">
        <v>3.4930029031933228E-2</v>
      </c>
      <c r="F1155" s="103">
        <v>2.3466144664688521E-2</v>
      </c>
      <c r="G1155" s="103">
        <v>1.2491438220624783E-2</v>
      </c>
      <c r="H1155" s="103">
        <v>2.4706663833389724E-3</v>
      </c>
      <c r="I1155" s="103">
        <v>-6.2143200363268042E-3</v>
      </c>
      <c r="J1155" s="103">
        <v>-1.3366076307999098E-2</v>
      </c>
      <c r="K1155" s="103">
        <v>-1.8916931888053989E-2</v>
      </c>
      <c r="L1155" s="103">
        <v>-2.2966162315026788E-2</v>
      </c>
      <c r="M1155" s="103">
        <v>-2.562763944024718E-2</v>
      </c>
      <c r="N1155" s="103">
        <v>-2.7029153151955837E-2</v>
      </c>
      <c r="O1155" s="103">
        <v>-2.7315745641388153E-2</v>
      </c>
      <c r="P1155" s="103">
        <v>-2.6635216349805764E-2</v>
      </c>
      <c r="Q1155" s="103">
        <v>-2.5135364718469382E-2</v>
      </c>
      <c r="R1155" s="103">
        <v>-2.2963990188639545E-2</v>
      </c>
      <c r="S1155" s="103">
        <v>-2.0268892201577571E-2</v>
      </c>
      <c r="T1155" s="103">
        <v>-1.7183901703183554E-2</v>
      </c>
      <c r="U1155" s="103">
        <v>-1.3771282574964039E-2</v>
      </c>
      <c r="V1155" s="103">
        <v>-1.0070440354135459E-2</v>
      </c>
      <c r="W1155" s="103">
        <v>-6.120770546110839E-3</v>
      </c>
      <c r="X1155" s="103">
        <v>-1.9616686563030845E-3</v>
      </c>
      <c r="Y1155" s="103">
        <v>2.3674698098735125E-3</v>
      </c>
      <c r="Z1155" s="103">
        <v>6.8307514848541711E-3</v>
      </c>
      <c r="AA1155" s="103">
        <v>1.1411146285094736E-2</v>
      </c>
      <c r="AB1155" s="103">
        <v>1.6097947079065998E-2</v>
      </c>
      <c r="AC1155" s="103">
        <v>2.0880451323552231E-2</v>
      </c>
      <c r="AD1155" s="103">
        <v>2.5747956475337716E-2</v>
      </c>
      <c r="AE1155" s="103">
        <v>3.0689759991204976E-2</v>
      </c>
      <c r="AF1155" s="103">
        <v>3.5695159327938313E-2</v>
      </c>
      <c r="AG1155" s="103">
        <v>4.0753451942322029E-2</v>
      </c>
      <c r="AH1155" s="103">
        <v>4.585393529113857E-2</v>
      </c>
      <c r="AI1155" s="103">
        <v>5.0985906831172309E-2</v>
      </c>
      <c r="AJ1155" s="103">
        <v>5.6138664019207522E-2</v>
      </c>
      <c r="AK1155" s="103">
        <v>6.130150431202671E-2</v>
      </c>
      <c r="AL1155" s="103">
        <v>6.6464694421664722E-2</v>
      </c>
      <c r="AM1155" s="103">
        <v>7.1623225834955298E-2</v>
      </c>
      <c r="AN1155" s="103">
        <v>7.6773527564591715E-2</v>
      </c>
      <c r="AO1155" s="103">
        <v>8.1912028961185518E-2</v>
      </c>
      <c r="AP1155" s="103">
        <v>8.7035159375348142E-2</v>
      </c>
      <c r="AQ1155" s="103">
        <v>9.2139348157689205E-2</v>
      </c>
      <c r="AR1155" s="103">
        <v>9.7221024658820807E-2</v>
      </c>
      <c r="AS1155" s="103">
        <v>0.10227661822935247</v>
      </c>
      <c r="AT1155" s="103">
        <v>0.10730255821989577</v>
      </c>
      <c r="AU1155" s="103">
        <v>0.11229527398106205</v>
      </c>
      <c r="AV1155" s="103">
        <v>0.11725119486346097</v>
      </c>
      <c r="AW1155" s="103">
        <v>0.12216675021770398</v>
      </c>
      <c r="AX1155" s="103">
        <v>0.12703886902434097</v>
      </c>
      <c r="AY1155" s="103">
        <v>0.13186668608262542</v>
      </c>
      <c r="AZ1155" s="103">
        <v>0.13664994473634134</v>
      </c>
      <c r="BA1155" s="103">
        <v>0.14138838834889964</v>
      </c>
      <c r="BB1155" s="103">
        <v>0.14608176028371192</v>
      </c>
      <c r="BC1155" s="103">
        <v>0.15072980390418805</v>
      </c>
      <c r="BD1155" s="103">
        <v>0.15533226257373958</v>
      </c>
      <c r="BE1155" s="103">
        <v>0.15988887965577792</v>
      </c>
      <c r="BF1155" s="103">
        <v>0.16439939851371316</v>
      </c>
      <c r="BG1155" s="103">
        <v>0.16886356251095674</v>
      </c>
      <c r="BH1155" s="103">
        <v>0.17328111501092003</v>
      </c>
      <c r="BI1155" s="103">
        <v>0.17765179937701325</v>
      </c>
    </row>
    <row r="1156" spans="1:61">
      <c r="A1156" s="102">
        <v>43980</v>
      </c>
      <c r="B1156" s="103">
        <v>6.2997354980658241E-2</v>
      </c>
      <c r="C1156" s="103">
        <v>5.5113363863851628E-2</v>
      </c>
      <c r="D1156" s="103">
        <v>4.5825119546647787E-2</v>
      </c>
      <c r="E1156" s="103">
        <v>3.5381706531303903E-2</v>
      </c>
      <c r="F1156" s="103">
        <v>2.3946577775453982E-2</v>
      </c>
      <c r="G1156" s="103">
        <v>1.2135574237949448E-2</v>
      </c>
      <c r="H1156" s="103">
        <v>8.4026294537863132E-4</v>
      </c>
      <c r="I1156" s="103">
        <v>-9.3285477630988822E-3</v>
      </c>
      <c r="J1156" s="103">
        <v>-1.8089882520427564E-2</v>
      </c>
      <c r="K1156" s="103">
        <v>-2.5308505709992754E-2</v>
      </c>
      <c r="L1156" s="103">
        <v>-3.093851613165308E-2</v>
      </c>
      <c r="M1156" s="103">
        <v>-3.504598237829399E-2</v>
      </c>
      <c r="N1156" s="103">
        <v>-3.771275086853678E-2</v>
      </c>
      <c r="O1156" s="103">
        <v>-3.9081787771033445E-2</v>
      </c>
      <c r="P1156" s="103">
        <v>-3.9318501189801847E-2</v>
      </c>
      <c r="Q1156" s="103">
        <v>-3.8588315514084384E-2</v>
      </c>
      <c r="R1156" s="103">
        <v>-3.7056655133123256E-2</v>
      </c>
      <c r="S1156" s="103">
        <v>-3.4888944436161286E-2</v>
      </c>
      <c r="T1156" s="103">
        <v>-3.2235840328539406E-2</v>
      </c>
      <c r="U1156" s="103">
        <v>-2.9179496858536932E-2</v>
      </c>
      <c r="V1156" s="103">
        <v>-2.5782219284424632E-2</v>
      </c>
      <c r="W1156" s="103">
        <v>-2.2106310803196961E-2</v>
      </c>
      <c r="X1156" s="103">
        <v>-1.821407461184817E-2</v>
      </c>
      <c r="Y1156" s="103">
        <v>-1.4167813907374179E-2</v>
      </c>
      <c r="Z1156" s="103">
        <v>-1.0022299245055214E-2</v>
      </c>
      <c r="AA1156" s="103">
        <v>-5.7955822295202904E-3</v>
      </c>
      <c r="AB1156" s="103">
        <v>-1.4945426226185246E-3</v>
      </c>
      <c r="AC1156" s="103">
        <v>2.873942439941162E-3</v>
      </c>
      <c r="AD1156" s="103">
        <v>7.3029958224499706E-3</v>
      </c>
      <c r="AE1156" s="103">
        <v>1.1785740389197462E-2</v>
      </c>
      <c r="AF1156" s="103">
        <v>1.6315299004474773E-2</v>
      </c>
      <c r="AG1156" s="103">
        <v>2.0884794532573085E-2</v>
      </c>
      <c r="AH1156" s="103">
        <v>2.5487349837781902E-2</v>
      </c>
      <c r="AI1156" s="103">
        <v>3.0116087784392426E-2</v>
      </c>
      <c r="AJ1156" s="103">
        <v>3.4764131236695812E-2</v>
      </c>
      <c r="AK1156" s="103">
        <v>3.9424603058981607E-2</v>
      </c>
      <c r="AL1156" s="103">
        <v>4.4090876132644279E-2</v>
      </c>
      <c r="AM1156" s="103">
        <v>4.875742714083451E-2</v>
      </c>
      <c r="AN1156" s="103">
        <v>5.3419037285162917E-2</v>
      </c>
      <c r="AO1156" s="103">
        <v>5.8070487777063584E-2</v>
      </c>
      <c r="AP1156" s="103">
        <v>6.2706559827970673E-2</v>
      </c>
      <c r="AQ1156" s="103">
        <v>6.7322034649316603E-2</v>
      </c>
      <c r="AR1156" s="103">
        <v>7.1911693452536049E-2</v>
      </c>
      <c r="AS1156" s="103">
        <v>7.6470317449061506E-2</v>
      </c>
      <c r="AT1156" s="103">
        <v>8.0992687850326983E-2</v>
      </c>
      <c r="AU1156" s="103">
        <v>8.5473585867766697E-2</v>
      </c>
      <c r="AV1156" s="103">
        <v>8.9907792712813059E-2</v>
      </c>
      <c r="AW1156" s="103">
        <v>9.4290089596900176E-2</v>
      </c>
      <c r="AX1156" s="103">
        <v>9.861646339784573E-2</v>
      </c>
      <c r="AY1156" s="103">
        <v>0.1028882238959898</v>
      </c>
      <c r="AZ1156" s="103">
        <v>0.1071081493619003</v>
      </c>
      <c r="BA1156" s="103">
        <v>0.11127901811350824</v>
      </c>
      <c r="BB1156" s="103">
        <v>0.11540360846874491</v>
      </c>
      <c r="BC1156" s="103">
        <v>0.11948469874554038</v>
      </c>
      <c r="BD1156" s="103">
        <v>0.12352506726182604</v>
      </c>
      <c r="BE1156" s="103">
        <v>0.12752749233553334</v>
      </c>
      <c r="BF1156" s="103">
        <v>0.13149475228459226</v>
      </c>
      <c r="BG1156" s="103">
        <v>0.13542962542693418</v>
      </c>
      <c r="BH1156" s="103">
        <v>0.13933489008049055</v>
      </c>
      <c r="BI1156" s="103">
        <v>0.14321332456319136</v>
      </c>
    </row>
    <row r="1157" spans="1:61">
      <c r="A1157" s="102">
        <v>43983</v>
      </c>
      <c r="B1157" s="103">
        <v>6.4331495486643117E-2</v>
      </c>
      <c r="C1157" s="103">
        <v>5.7627838785348766E-2</v>
      </c>
      <c r="D1157" s="103">
        <v>5.0045210905056751E-2</v>
      </c>
      <c r="E1157" s="103">
        <v>4.150022665081507E-2</v>
      </c>
      <c r="F1157" s="103">
        <v>3.1847868656788625E-2</v>
      </c>
      <c r="G1157" s="103">
        <v>2.1664588643091426E-2</v>
      </c>
      <c r="H1157" s="103">
        <v>1.1780428312172658E-2</v>
      </c>
      <c r="I1157" s="103">
        <v>2.6499578930551642E-3</v>
      </c>
      <c r="J1157" s="103">
        <v>-5.3740266807095118E-3</v>
      </c>
      <c r="K1157" s="103">
        <v>-1.2113490167082217E-2</v>
      </c>
      <c r="L1157" s="103">
        <v>-1.7463711362942537E-2</v>
      </c>
      <c r="M1157" s="103">
        <v>-2.1474195134750823E-2</v>
      </c>
      <c r="N1157" s="103">
        <v>-2.4316787865388996E-2</v>
      </c>
      <c r="O1157" s="103">
        <v>-2.6089105300345541E-2</v>
      </c>
      <c r="P1157" s="103">
        <v>-2.6860975660539632E-2</v>
      </c>
      <c r="Q1157" s="103">
        <v>-2.6702227166891197E-2</v>
      </c>
      <c r="R1157" s="103">
        <v>-2.5682688040319625E-2</v>
      </c>
      <c r="S1157" s="103">
        <v>-2.3872186501744774E-2</v>
      </c>
      <c r="T1157" s="103">
        <v>-2.1342003881126406E-2</v>
      </c>
      <c r="U1157" s="103">
        <v>-1.8169527818075897E-2</v>
      </c>
      <c r="V1157" s="103">
        <v>-1.4433749674767491E-2</v>
      </c>
      <c r="W1157" s="103">
        <v>-1.0213660820159266E-2</v>
      </c>
      <c r="X1157" s="103">
        <v>-5.5882526232088007E-3</v>
      </c>
      <c r="Y1157" s="103">
        <v>-6.365164528756434E-4</v>
      </c>
      <c r="Z1157" s="103">
        <v>4.5711777525548475E-3</v>
      </c>
      <c r="AA1157" s="103">
        <v>9.9989457774843533E-3</v>
      </c>
      <c r="AB1157" s="103">
        <v>1.5619524836985558E-2</v>
      </c>
      <c r="AC1157" s="103">
        <v>2.140565214613286E-2</v>
      </c>
      <c r="AD1157" s="103">
        <v>2.7330064920000618E-2</v>
      </c>
      <c r="AE1157" s="103">
        <v>3.3365500373661122E-2</v>
      </c>
      <c r="AF1157" s="103">
        <v>3.9484695722188851E-2</v>
      </c>
      <c r="AG1157" s="103">
        <v>4.56603881806582E-2</v>
      </c>
      <c r="AH1157" s="103">
        <v>5.1865314964141387E-2</v>
      </c>
      <c r="AI1157" s="103">
        <v>5.8072213287712907E-2</v>
      </c>
      <c r="AJ1157" s="103">
        <v>6.4253820366447098E-2</v>
      </c>
      <c r="AK1157" s="103">
        <v>7.0382873415416242E-2</v>
      </c>
      <c r="AL1157" s="103">
        <v>7.6436278723235856E-2</v>
      </c>
      <c r="AM1157" s="103">
        <v>8.2407618872692864E-2</v>
      </c>
      <c r="AN1157" s="103">
        <v>8.8294645520111015E-2</v>
      </c>
      <c r="AO1157" s="103">
        <v>9.4095110321817207E-2</v>
      </c>
      <c r="AP1157" s="103">
        <v>9.9806764934138495E-2</v>
      </c>
      <c r="AQ1157" s="103">
        <v>0.10542736101339968</v>
      </c>
      <c r="AR1157" s="103">
        <v>0.11095465021592832</v>
      </c>
      <c r="AS1157" s="103">
        <v>0.11638638419804938</v>
      </c>
      <c r="AT1157" s="103">
        <v>0.12172031461608972</v>
      </c>
      <c r="AU1157" s="103">
        <v>0.12695419312637626</v>
      </c>
      <c r="AV1157" s="103">
        <v>0.13208577138523392</v>
      </c>
      <c r="AW1157" s="103">
        <v>0.13711280104898954</v>
      </c>
      <c r="AX1157" s="103">
        <v>0.14203371813373369</v>
      </c>
      <c r="AY1157" s="103">
        <v>0.14685064476764326</v>
      </c>
      <c r="AZ1157" s="103">
        <v>0.1515669386595988</v>
      </c>
      <c r="BA1157" s="103">
        <v>0.15618595841509292</v>
      </c>
      <c r="BB1157" s="103">
        <v>0.16071106263961915</v>
      </c>
      <c r="BC1157" s="103">
        <v>0.16514560993866945</v>
      </c>
      <c r="BD1157" s="103">
        <v>0.16949295891773744</v>
      </c>
      <c r="BE1157" s="103">
        <v>0.1737564681823163</v>
      </c>
      <c r="BF1157" s="103">
        <v>0.17793949633789813</v>
      </c>
      <c r="BG1157" s="103">
        <v>0.18204540198997637</v>
      </c>
      <c r="BH1157" s="103">
        <v>0.18607754374404439</v>
      </c>
      <c r="BI1157" s="103">
        <v>0.1900392802055941</v>
      </c>
    </row>
    <row r="1158" spans="1:61">
      <c r="A1158" s="102">
        <v>43984</v>
      </c>
      <c r="B1158" s="103">
        <v>6.5427191945322399E-2</v>
      </c>
      <c r="C1158" s="103">
        <v>5.8900742630415767E-2</v>
      </c>
      <c r="D1158" s="103">
        <v>5.0781727668139993E-2</v>
      </c>
      <c r="E1158" s="103">
        <v>4.18025469265393E-2</v>
      </c>
      <c r="F1158" s="103">
        <v>3.2115201678095756E-2</v>
      </c>
      <c r="G1158" s="103">
        <v>2.2070248310160422E-2</v>
      </c>
      <c r="H1158" s="103">
        <v>1.2137258354034682E-2</v>
      </c>
      <c r="I1158" s="103">
        <v>2.695596469702295E-3</v>
      </c>
      <c r="J1158" s="103">
        <v>-5.8698557027992999E-3</v>
      </c>
      <c r="K1158" s="103">
        <v>-1.3267948518946642E-2</v>
      </c>
      <c r="L1158" s="103">
        <v>-1.9341614512452573E-2</v>
      </c>
      <c r="M1158" s="103">
        <v>-2.4049133026862322E-2</v>
      </c>
      <c r="N1158" s="103">
        <v>-2.7362128290446215E-2</v>
      </c>
      <c r="O1158" s="103">
        <v>-2.9372004501121991E-2</v>
      </c>
      <c r="P1158" s="103">
        <v>-3.0204399330882439E-2</v>
      </c>
      <c r="Q1158" s="103">
        <v>-2.9984950451721795E-2</v>
      </c>
      <c r="R1158" s="103">
        <v>-2.8839295535633566E-2</v>
      </c>
      <c r="S1158" s="103">
        <v>-2.6893072254611898E-2</v>
      </c>
      <c r="T1158" s="103">
        <v>-2.4264431178919688E-2</v>
      </c>
      <c r="U1158" s="103">
        <v>-2.1040060297395236E-2</v>
      </c>
      <c r="V1158" s="103">
        <v>-1.7298384465382281E-2</v>
      </c>
      <c r="W1158" s="103">
        <v>-1.3117828503271034E-2</v>
      </c>
      <c r="X1158" s="103">
        <v>-8.5768172314512232E-3</v>
      </c>
      <c r="Y1158" s="103">
        <v>-3.7537754703144193E-3</v>
      </c>
      <c r="Z1158" s="103">
        <v>1.2820894014825403E-3</v>
      </c>
      <c r="AA1158" s="103">
        <v>6.4984397722256063E-3</v>
      </c>
      <c r="AB1158" s="103">
        <v>1.1872155471929083E-2</v>
      </c>
      <c r="AC1158" s="103">
        <v>1.7380116330610564E-2</v>
      </c>
      <c r="AD1158" s="103">
        <v>2.29992021782877E-2</v>
      </c>
      <c r="AE1158" s="103">
        <v>2.870629284497609E-2</v>
      </c>
      <c r="AF1158" s="103">
        <v>3.4478268160693382E-2</v>
      </c>
      <c r="AG1158" s="103">
        <v>4.0292007955457218E-2</v>
      </c>
      <c r="AH1158" s="103">
        <v>4.6124392059283238E-2</v>
      </c>
      <c r="AI1158" s="103">
        <v>5.1952300302189051E-2</v>
      </c>
      <c r="AJ1158" s="103">
        <v>5.7752612514192309E-2</v>
      </c>
      <c r="AK1158" s="103">
        <v>6.3502208525308565E-2</v>
      </c>
      <c r="AL1158" s="103">
        <v>6.9181621483059105E-2</v>
      </c>
      <c r="AM1158" s="103">
        <v>7.4785997804976648E-2</v>
      </c>
      <c r="AN1158" s="103">
        <v>8.0314137226096163E-2</v>
      </c>
      <c r="AO1158" s="103">
        <v>8.5764839481454497E-2</v>
      </c>
      <c r="AP1158" s="103">
        <v>9.1136904306088229E-2</v>
      </c>
      <c r="AQ1158" s="103">
        <v>9.6429131435032109E-2</v>
      </c>
      <c r="AR1158" s="103">
        <v>0.1016403206033234</v>
      </c>
      <c r="AS1158" s="103">
        <v>0.10676927154599687</v>
      </c>
      <c r="AT1158" s="103">
        <v>0.11181478399808918</v>
      </c>
      <c r="AU1158" s="103">
        <v>0.11677565769463696</v>
      </c>
      <c r="AV1158" s="103">
        <v>0.12165069237067502</v>
      </c>
      <c r="AW1158" s="103">
        <v>0.12643868776123993</v>
      </c>
      <c r="AX1158" s="103">
        <v>0.13113908759485021</v>
      </c>
      <c r="AY1158" s="103">
        <v>0.13575447483931605</v>
      </c>
      <c r="AZ1158" s="103">
        <v>0.14028838758473025</v>
      </c>
      <c r="BA1158" s="103">
        <v>0.1447443641457033</v>
      </c>
      <c r="BB1158" s="103">
        <v>0.14912594283684588</v>
      </c>
      <c r="BC1158" s="103">
        <v>0.15343666197276734</v>
      </c>
      <c r="BD1158" s="103">
        <v>0.15768005986807843</v>
      </c>
      <c r="BE1158" s="103">
        <v>0.16185967483738992</v>
      </c>
      <c r="BF1158" s="103">
        <v>0.16597904519531115</v>
      </c>
      <c r="BG1158" s="103">
        <v>0.17004170925645298</v>
      </c>
      <c r="BH1158" s="103">
        <v>0.17405120533542598</v>
      </c>
      <c r="BI1158" s="103">
        <v>0.17801107174683978</v>
      </c>
    </row>
    <row r="1159" spans="1:61">
      <c r="A1159" s="102">
        <v>43985</v>
      </c>
      <c r="B1159" s="103">
        <v>6.3713190714274864E-2</v>
      </c>
      <c r="C1159" s="103">
        <v>5.7942259821168539E-2</v>
      </c>
      <c r="D1159" s="103">
        <v>5.0440995456656722E-2</v>
      </c>
      <c r="E1159" s="103">
        <v>4.2138139914348213E-2</v>
      </c>
      <c r="F1159" s="103">
        <v>3.3235316356799015E-2</v>
      </c>
      <c r="G1159" s="103">
        <v>2.436174679460968E-2</v>
      </c>
      <c r="H1159" s="103">
        <v>1.6251972337984838E-2</v>
      </c>
      <c r="I1159" s="103">
        <v>9.117540769202433E-3</v>
      </c>
      <c r="J1159" s="103">
        <v>2.979112435989883E-3</v>
      </c>
      <c r="K1159" s="103">
        <v>-2.1775464223879092E-3</v>
      </c>
      <c r="L1159" s="103">
        <v>-6.3757173937863364E-3</v>
      </c>
      <c r="M1159" s="103">
        <v>-9.5812226133966064E-3</v>
      </c>
      <c r="N1159" s="103">
        <v>-1.1777743807348862E-2</v>
      </c>
      <c r="O1159" s="103">
        <v>-1.3006459027313727E-2</v>
      </c>
      <c r="P1159" s="103">
        <v>-1.3321112163292535E-2</v>
      </c>
      <c r="Q1159" s="103">
        <v>-1.2775447105287475E-2</v>
      </c>
      <c r="R1159" s="103">
        <v>-1.1423207743300134E-2</v>
      </c>
      <c r="S1159" s="103">
        <v>-9.3181379673329366E-3</v>
      </c>
      <c r="T1159" s="103">
        <v>-6.518880926737608E-3</v>
      </c>
      <c r="U1159" s="103">
        <v>-3.1046676233825732E-3</v>
      </c>
      <c r="V1159" s="103">
        <v>8.39863877422466E-4</v>
      </c>
      <c r="W1159" s="103">
        <v>5.2300754874974077E-3</v>
      </c>
      <c r="X1159" s="103">
        <v>9.9813291186624312E-3</v>
      </c>
      <c r="Y1159" s="103">
        <v>1.5008986682735767E-2</v>
      </c>
      <c r="Z1159" s="103">
        <v>2.0239118764711402E-2</v>
      </c>
      <c r="AA1159" s="103">
        <v>2.5640630642270571E-2</v>
      </c>
      <c r="AB1159" s="103">
        <v>3.1193136266268039E-2</v>
      </c>
      <c r="AC1159" s="103">
        <v>3.6876249587559654E-2</v>
      </c>
      <c r="AD1159" s="103">
        <v>4.2669584557001296E-2</v>
      </c>
      <c r="AE1159" s="103">
        <v>4.8552755125446746E-2</v>
      </c>
      <c r="AF1159" s="103">
        <v>5.4505375243751916E-2</v>
      </c>
      <c r="AG1159" s="103">
        <v>6.0507058862772682E-2</v>
      </c>
      <c r="AH1159" s="103">
        <v>6.6537419933362804E-2</v>
      </c>
      <c r="AI1159" s="103">
        <v>7.2576072406378159E-2</v>
      </c>
      <c r="AJ1159" s="103">
        <v>7.860263023267465E-2</v>
      </c>
      <c r="AK1159" s="103">
        <v>8.4596707363106038E-2</v>
      </c>
      <c r="AL1159" s="103">
        <v>9.0540628132655024E-2</v>
      </c>
      <c r="AM1159" s="103">
        <v>9.6429929035435694E-2</v>
      </c>
      <c r="AN1159" s="103">
        <v>0.10226416640169317</v>
      </c>
      <c r="AO1159" s="103">
        <v>0.10804289750660817</v>
      </c>
      <c r="AP1159" s="103">
        <v>0.11376567962536155</v>
      </c>
      <c r="AQ1159" s="103">
        <v>0.11943207003313194</v>
      </c>
      <c r="AR1159" s="103">
        <v>0.1250416260051008</v>
      </c>
      <c r="AS1159" s="103">
        <v>0.13059390481644684</v>
      </c>
      <c r="AT1159" s="103">
        <v>0.13608846374235078</v>
      </c>
      <c r="AU1159" s="103">
        <v>0.14152486005799345</v>
      </c>
      <c r="AV1159" s="103">
        <v>0.14690265103855346</v>
      </c>
      <c r="AW1159" s="103">
        <v>0.15222139395921161</v>
      </c>
      <c r="AX1159" s="103">
        <v>0.15748084545011684</v>
      </c>
      <c r="AY1159" s="103">
        <v>0.16268164227465398</v>
      </c>
      <c r="AZ1159" s="103">
        <v>0.16782466400867269</v>
      </c>
      <c r="BA1159" s="103">
        <v>0.17291079023585251</v>
      </c>
      <c r="BB1159" s="103">
        <v>0.17794090053987377</v>
      </c>
      <c r="BC1159" s="103">
        <v>0.18291587450441499</v>
      </c>
      <c r="BD1159" s="103">
        <v>0.18783659171315648</v>
      </c>
      <c r="BE1159" s="103">
        <v>0.1927039317497784</v>
      </c>
      <c r="BF1159" s="103">
        <v>0.19751877419795946</v>
      </c>
      <c r="BG1159" s="103">
        <v>0.20228199864137991</v>
      </c>
      <c r="BH1159" s="103">
        <v>0.20699448466371995</v>
      </c>
      <c r="BI1159" s="103">
        <v>0.2116571118486581</v>
      </c>
    </row>
    <row r="1160" spans="1:61">
      <c r="A1160" s="102">
        <v>43986</v>
      </c>
      <c r="B1160" s="103">
        <v>6.6298639741864895E-2</v>
      </c>
      <c r="C1160" s="103">
        <v>6.2855885131354206E-2</v>
      </c>
      <c r="D1160" s="103">
        <v>5.7373392255999967E-2</v>
      </c>
      <c r="E1160" s="103">
        <v>5.0361359713734712E-2</v>
      </c>
      <c r="F1160" s="103">
        <v>4.2185471546216435E-2</v>
      </c>
      <c r="G1160" s="103">
        <v>3.3551053297959453E-2</v>
      </c>
      <c r="H1160" s="103">
        <v>2.5223538196618541E-2</v>
      </c>
      <c r="I1160" s="103">
        <v>1.7638586145741909E-2</v>
      </c>
      <c r="J1160" s="103">
        <v>1.1073414126773398E-2</v>
      </c>
      <c r="K1160" s="103">
        <v>5.649340927186804E-3</v>
      </c>
      <c r="L1160" s="103">
        <v>1.3641833421121395E-3</v>
      </c>
      <c r="M1160" s="103">
        <v>-1.8041386393269918E-3</v>
      </c>
      <c r="N1160" s="103">
        <v>-3.9458908992477454E-3</v>
      </c>
      <c r="O1160" s="103">
        <v>-5.1211465507432956E-3</v>
      </c>
      <c r="P1160" s="103">
        <v>-5.3772029222382001E-3</v>
      </c>
      <c r="Q1160" s="103">
        <v>-4.7613573421586208E-3</v>
      </c>
      <c r="R1160" s="103">
        <v>-3.3209071389302429E-3</v>
      </c>
      <c r="S1160" s="103">
        <v>-1.1031496409794018E-3</v>
      </c>
      <c r="T1160" s="103">
        <v>1.8423424875805162E-3</v>
      </c>
      <c r="U1160" s="103">
        <v>5.4543389852089409E-3</v>
      </c>
      <c r="V1160" s="103">
        <v>9.6678861824237398E-3</v>
      </c>
      <c r="W1160" s="103">
        <v>1.4418028775659075E-2</v>
      </c>
      <c r="X1160" s="103">
        <v>1.9639811461349466E-2</v>
      </c>
      <c r="Y1160" s="103">
        <v>2.526827893592732E-2</v>
      </c>
      <c r="Z1160" s="103">
        <v>3.1242681999491949E-2</v>
      </c>
      <c r="AA1160" s="103">
        <v>3.7522774712339883E-2</v>
      </c>
      <c r="AB1160" s="103">
        <v>4.4074549308652691E-2</v>
      </c>
      <c r="AC1160" s="103">
        <v>5.0863999489008889E-2</v>
      </c>
      <c r="AD1160" s="103">
        <v>5.7857118953987201E-2</v>
      </c>
      <c r="AE1160" s="103">
        <v>6.5019901404163985E-2</v>
      </c>
      <c r="AF1160" s="103">
        <v>7.2318340540117737E-2</v>
      </c>
      <c r="AG1160" s="103">
        <v>7.971843006242757E-2</v>
      </c>
      <c r="AH1160" s="103">
        <v>8.7186163671669287E-2</v>
      </c>
      <c r="AI1160" s="103">
        <v>9.4687535068421952E-2</v>
      </c>
      <c r="AJ1160" s="103">
        <v>0.10218853795326413</v>
      </c>
      <c r="AK1160" s="103">
        <v>0.10965516602677201</v>
      </c>
      <c r="AL1160" s="103">
        <v>0.11705795339203284</v>
      </c>
      <c r="AM1160" s="103">
        <v>0.12438747959778666</v>
      </c>
      <c r="AN1160" s="103">
        <v>0.13163985435998701</v>
      </c>
      <c r="AO1160" s="103">
        <v>0.13881118757295532</v>
      </c>
      <c r="AP1160" s="103">
        <v>0.145897589131013</v>
      </c>
      <c r="AQ1160" s="103">
        <v>0.15289516892847882</v>
      </c>
      <c r="AR1160" s="103">
        <v>0.159800036859675</v>
      </c>
      <c r="AS1160" s="103">
        <v>0.16660830281892039</v>
      </c>
      <c r="AT1160" s="103">
        <v>0.17331607670053639</v>
      </c>
      <c r="AU1160" s="103">
        <v>0.17991946839884426</v>
      </c>
      <c r="AV1160" s="103">
        <v>0.186414587808163</v>
      </c>
      <c r="AW1160" s="103">
        <v>0.19279754482281386</v>
      </c>
      <c r="AX1160" s="103">
        <v>0.19906552757908808</v>
      </c>
      <c r="AY1160" s="103">
        <v>0.2052204845491368</v>
      </c>
      <c r="AZ1160" s="103">
        <v>0.21126567749360806</v>
      </c>
      <c r="BA1160" s="103">
        <v>0.21720436821550887</v>
      </c>
      <c r="BB1160" s="103">
        <v>0.22303981851784704</v>
      </c>
      <c r="BC1160" s="103">
        <v>0.22877529020362847</v>
      </c>
      <c r="BD1160" s="103">
        <v>0.23441404507586056</v>
      </c>
      <c r="BE1160" s="103">
        <v>0.23995934493755153</v>
      </c>
      <c r="BF1160" s="103">
        <v>0.24541445159170705</v>
      </c>
      <c r="BG1160" s="103">
        <v>0.2507826268413349</v>
      </c>
      <c r="BH1160" s="103">
        <v>0.25606713248944263</v>
      </c>
      <c r="BI1160" s="103">
        <v>0.26127123033903654</v>
      </c>
    </row>
    <row r="1161" spans="1:61">
      <c r="A1161" s="102">
        <v>43987</v>
      </c>
      <c r="B1161" s="103">
        <v>6.9459422849925331E-2</v>
      </c>
      <c r="C1161" s="103">
        <v>6.0777630782699953E-2</v>
      </c>
      <c r="D1161" s="103">
        <v>5.3148416593690739E-2</v>
      </c>
      <c r="E1161" s="103">
        <v>4.6795876558746903E-2</v>
      </c>
      <c r="F1161" s="103">
        <v>4.0048198807906076E-2</v>
      </c>
      <c r="G1161" s="103">
        <v>3.3611099152583174E-2</v>
      </c>
      <c r="H1161" s="103">
        <v>2.814601709471453E-2</v>
      </c>
      <c r="I1161" s="103">
        <v>2.3345483671113231E-2</v>
      </c>
      <c r="J1161" s="103">
        <v>1.9170944041976702E-2</v>
      </c>
      <c r="K1161" s="103">
        <v>1.5511125522019468E-2</v>
      </c>
      <c r="L1161" s="103">
        <v>1.2394264166475197E-2</v>
      </c>
      <c r="M1161" s="103">
        <v>1.0470936950535711E-2</v>
      </c>
      <c r="N1161" s="103">
        <v>9.938192249985987E-3</v>
      </c>
      <c r="O1161" s="103">
        <v>1.0671125332682177E-2</v>
      </c>
      <c r="P1161" s="103">
        <v>1.2492115998209079E-2</v>
      </c>
      <c r="Q1161" s="103">
        <v>1.5223531654443923E-2</v>
      </c>
      <c r="R1161" s="103">
        <v>1.8687739709264371E-2</v>
      </c>
      <c r="S1161" s="103">
        <v>2.2707107570546808E-2</v>
      </c>
      <c r="T1161" s="103">
        <v>2.7125087976267406E-2</v>
      </c>
      <c r="U1161" s="103">
        <v>3.18829435122535E-2</v>
      </c>
      <c r="V1161" s="103">
        <v>3.6950277292227961E-2</v>
      </c>
      <c r="W1161" s="103">
        <v>4.2296695373045666E-2</v>
      </c>
      <c r="X1161" s="103">
        <v>4.7891803811561544E-2</v>
      </c>
      <c r="Y1161" s="103">
        <v>5.3705208664628551E-2</v>
      </c>
      <c r="Z1161" s="103">
        <v>5.9708587172275542E-2</v>
      </c>
      <c r="AA1161" s="103">
        <v>6.5882760651447478E-2</v>
      </c>
      <c r="AB1161" s="103">
        <v>7.2211073100559062E-2</v>
      </c>
      <c r="AC1161" s="103">
        <v>7.8676868599392047E-2</v>
      </c>
      <c r="AD1161" s="103">
        <v>8.5263491227728305E-2</v>
      </c>
      <c r="AE1161" s="103">
        <v>9.1954285065347238E-2</v>
      </c>
      <c r="AF1161" s="103">
        <v>9.8732594192030676E-2</v>
      </c>
      <c r="AG1161" s="103">
        <v>0.1055817626875606</v>
      </c>
      <c r="AH1161" s="103">
        <v>0.11248513463171621</v>
      </c>
      <c r="AI1161" s="103">
        <v>0.11942605410427938</v>
      </c>
      <c r="AJ1161" s="103">
        <v>0.12638786518503212</v>
      </c>
      <c r="AK1161" s="103">
        <v>0.13335391195375368</v>
      </c>
      <c r="AL1161" s="103">
        <v>0.14030932702181631</v>
      </c>
      <c r="AM1161" s="103">
        <v>0.14724639712695312</v>
      </c>
      <c r="AN1161" s="103">
        <v>0.15415919753848503</v>
      </c>
      <c r="AO1161" s="103">
        <v>0.16104180352573555</v>
      </c>
      <c r="AP1161" s="103">
        <v>0.16788829035802821</v>
      </c>
      <c r="AQ1161" s="103">
        <v>0.17469273330468399</v>
      </c>
      <c r="AR1161" s="103">
        <v>0.18144920763502703</v>
      </c>
      <c r="AS1161" s="103">
        <v>0.18815178861837845</v>
      </c>
      <c r="AT1161" s="103">
        <v>0.19479455152406172</v>
      </c>
      <c r="AU1161" s="103">
        <v>0.20137157162140015</v>
      </c>
      <c r="AV1161" s="103">
        <v>0.20787692417971493</v>
      </c>
      <c r="AW1161" s="103">
        <v>0.21430468446832943</v>
      </c>
      <c r="AX1161" s="103">
        <v>0.22065019712172812</v>
      </c>
      <c r="AY1161" s="103">
        <v>0.22691441090098449</v>
      </c>
      <c r="AZ1161" s="103">
        <v>0.23309982064190385</v>
      </c>
      <c r="BA1161" s="103">
        <v>0.23920892123015899</v>
      </c>
      <c r="BB1161" s="103">
        <v>0.24524420755142298</v>
      </c>
      <c r="BC1161" s="103">
        <v>0.25120817449136729</v>
      </c>
      <c r="BD1161" s="103">
        <v>0.25710331693566518</v>
      </c>
      <c r="BE1161" s="103">
        <v>0.26293212976998986</v>
      </c>
      <c r="BF1161" s="103">
        <v>0.26869710788001289</v>
      </c>
      <c r="BG1161" s="103">
        <v>0.27440074615140736</v>
      </c>
      <c r="BH1161" s="103">
        <v>0.28004553946984673</v>
      </c>
      <c r="BI1161" s="103">
        <v>0.28563398272100227</v>
      </c>
    </row>
    <row r="1162" spans="1:61">
      <c r="A1162" s="102">
        <v>43990</v>
      </c>
      <c r="B1162" s="103">
        <v>6.8105374231775054E-2</v>
      </c>
      <c r="C1162" s="103">
        <v>6.5150029161607462E-2</v>
      </c>
      <c r="D1162" s="103">
        <v>6.0810017717448893E-2</v>
      </c>
      <c r="E1162" s="103">
        <v>5.5159745718705452E-2</v>
      </c>
      <c r="F1162" s="103">
        <v>4.8707620039420196E-2</v>
      </c>
      <c r="G1162" s="103">
        <v>4.2062999769927528E-2</v>
      </c>
      <c r="H1162" s="103">
        <v>3.5666696420553284E-2</v>
      </c>
      <c r="I1162" s="103">
        <v>2.9730967279749144E-2</v>
      </c>
      <c r="J1162" s="103">
        <v>2.4519745215892862E-2</v>
      </c>
      <c r="K1162" s="103">
        <v>2.027462604457822E-2</v>
      </c>
      <c r="L1162" s="103">
        <v>1.7180772332141193E-2</v>
      </c>
      <c r="M1162" s="103">
        <v>1.52939129534479E-2</v>
      </c>
      <c r="N1162" s="103">
        <v>1.4569883695187162E-2</v>
      </c>
      <c r="O1162" s="103">
        <v>1.491369006595784E-2</v>
      </c>
      <c r="P1162" s="103">
        <v>1.6222233872812786E-2</v>
      </c>
      <c r="Q1162" s="103">
        <v>1.8392416922804869E-2</v>
      </c>
      <c r="R1162" s="103">
        <v>2.1321141022987159E-2</v>
      </c>
      <c r="S1162" s="103">
        <v>2.4905307980411833E-2</v>
      </c>
      <c r="T1162" s="103">
        <v>2.9048503664898716E-2</v>
      </c>
      <c r="U1162" s="103">
        <v>3.3682401967048518E-2</v>
      </c>
      <c r="V1162" s="103">
        <v>3.8746053637683603E-2</v>
      </c>
      <c r="W1162" s="103">
        <v>4.4178509458831047E-2</v>
      </c>
      <c r="X1162" s="103">
        <v>4.9918820212518034E-2</v>
      </c>
      <c r="Y1162" s="103">
        <v>5.5906036680769586E-2</v>
      </c>
      <c r="Z1162" s="103">
        <v>6.2085961323506716E-2</v>
      </c>
      <c r="AA1162" s="103">
        <v>6.8431403312242511E-2</v>
      </c>
      <c r="AB1162" s="103">
        <v>7.4921923496376983E-2</v>
      </c>
      <c r="AC1162" s="103">
        <v>8.153708272531475E-2</v>
      </c>
      <c r="AD1162" s="103">
        <v>8.8256441848460432E-2</v>
      </c>
      <c r="AE1162" s="103">
        <v>9.5059561715216276E-2</v>
      </c>
      <c r="AF1162" s="103">
        <v>0.10192600317498693</v>
      </c>
      <c r="AG1162" s="103">
        <v>0.10883532707717705</v>
      </c>
      <c r="AH1162" s="103">
        <v>0.11576709427118884</v>
      </c>
      <c r="AI1162" s="103">
        <v>0.12270086560642693</v>
      </c>
      <c r="AJ1162" s="103">
        <v>0.129616201932296</v>
      </c>
      <c r="AK1162" s="103">
        <v>0.13649266409819824</v>
      </c>
      <c r="AL1162" s="103">
        <v>0.14331280728202356</v>
      </c>
      <c r="AM1162" s="103">
        <v>0.15007116397560569</v>
      </c>
      <c r="AN1162" s="103">
        <v>0.15676526099926016</v>
      </c>
      <c r="AO1162" s="103">
        <v>0.16339262517330572</v>
      </c>
      <c r="AP1162" s="103">
        <v>0.16995078331806077</v>
      </c>
      <c r="AQ1162" s="103">
        <v>0.17643726225384146</v>
      </c>
      <c r="AR1162" s="103">
        <v>0.18284958880096708</v>
      </c>
      <c r="AS1162" s="103">
        <v>0.1891852897797538</v>
      </c>
      <c r="AT1162" s="103">
        <v>0.19544189201052015</v>
      </c>
      <c r="AU1162" s="103">
        <v>0.20161692231358458</v>
      </c>
      <c r="AV1162" s="103">
        <v>0.20770790750926327</v>
      </c>
      <c r="AW1162" s="103">
        <v>0.21371237441787472</v>
      </c>
      <c r="AX1162" s="103">
        <v>0.21962848510820843</v>
      </c>
      <c r="AY1162" s="103">
        <v>0.22545782323688798</v>
      </c>
      <c r="AZ1162" s="103">
        <v>0.2312031193730211</v>
      </c>
      <c r="BA1162" s="103">
        <v>0.23686710491798041</v>
      </c>
      <c r="BB1162" s="103">
        <v>0.2424525112731391</v>
      </c>
      <c r="BC1162" s="103">
        <v>0.24796206983986857</v>
      </c>
      <c r="BD1162" s="103">
        <v>0.25339851201954244</v>
      </c>
      <c r="BE1162" s="103">
        <v>0.25876456921353358</v>
      </c>
      <c r="BF1162" s="103">
        <v>0.26406297282321384</v>
      </c>
      <c r="BG1162" s="103">
        <v>0.26929645424995624</v>
      </c>
      <c r="BH1162" s="103">
        <v>0.2744677448951342</v>
      </c>
      <c r="BI1162" s="103">
        <v>0.27957957616011908</v>
      </c>
    </row>
    <row r="1163" spans="1:61">
      <c r="A1163" s="102">
        <v>43991</v>
      </c>
      <c r="B1163" s="103">
        <v>6.7212361435460485E-2</v>
      </c>
      <c r="C1163" s="103">
        <v>6.3544075997074734E-2</v>
      </c>
      <c r="D1163" s="103">
        <v>5.8461239689167825E-2</v>
      </c>
      <c r="E1163" s="103">
        <v>5.1763540767238721E-2</v>
      </c>
      <c r="F1163" s="103">
        <v>4.3993547573629208E-2</v>
      </c>
      <c r="G1163" s="103">
        <v>3.624891591513138E-2</v>
      </c>
      <c r="H1163" s="103">
        <v>2.9406712230654192E-2</v>
      </c>
      <c r="I1163" s="103">
        <v>2.3912258424070403E-2</v>
      </c>
      <c r="J1163" s="103">
        <v>2.005454948719608E-2</v>
      </c>
      <c r="K1163" s="103">
        <v>1.7829578903928136E-2</v>
      </c>
      <c r="L1163" s="103">
        <v>1.7068224774846208E-2</v>
      </c>
      <c r="M1163" s="103">
        <v>1.7468253458198045E-2</v>
      </c>
      <c r="N1163" s="103">
        <v>1.85616532464189E-2</v>
      </c>
      <c r="O1163" s="103">
        <v>2.0255684646812312E-2</v>
      </c>
      <c r="P1163" s="103">
        <v>2.2568596061553339E-2</v>
      </c>
      <c r="Q1163" s="103">
        <v>2.551863589281804E-2</v>
      </c>
      <c r="R1163" s="103">
        <v>2.9124052542782788E-2</v>
      </c>
      <c r="S1163" s="103">
        <v>3.3403094413622554E-2</v>
      </c>
      <c r="T1163" s="103">
        <v>3.8351587420574693E-2</v>
      </c>
      <c r="U1163" s="103">
        <v>4.3871132858123087E-2</v>
      </c>
      <c r="V1163" s="103">
        <v>4.9838585461997362E-2</v>
      </c>
      <c r="W1163" s="103">
        <v>5.6130799863250813E-2</v>
      </c>
      <c r="X1163" s="103">
        <v>6.2624630692937541E-2</v>
      </c>
      <c r="Y1163" s="103">
        <v>6.9196932582108725E-2</v>
      </c>
      <c r="Z1163" s="103">
        <v>7.574501532630451E-2</v>
      </c>
      <c r="AA1163" s="103">
        <v>8.2248009379009543E-2</v>
      </c>
      <c r="AB1163" s="103">
        <v>8.8705500358192677E-2</v>
      </c>
      <c r="AC1163" s="103">
        <v>9.5117073881824971E-2</v>
      </c>
      <c r="AD1163" s="103">
        <v>0.10148231556787746</v>
      </c>
      <c r="AE1163" s="103">
        <v>0.10780081103431893</v>
      </c>
      <c r="AF1163" s="103">
        <v>0.11407214589912042</v>
      </c>
      <c r="AG1163" s="103">
        <v>0.12029590578025304</v>
      </c>
      <c r="AH1163" s="103">
        <v>0.12647167629568545</v>
      </c>
      <c r="AI1163" s="103">
        <v>0.13259904306338882</v>
      </c>
      <c r="AJ1163" s="103">
        <v>0.13867759170133415</v>
      </c>
      <c r="AK1163" s="103">
        <v>0.14470690782749021</v>
      </c>
      <c r="AL1163" s="103">
        <v>0.1506870364204872</v>
      </c>
      <c r="AM1163" s="103">
        <v>0.15661985990159111</v>
      </c>
      <c r="AN1163" s="103">
        <v>0.16250772005272515</v>
      </c>
      <c r="AO1163" s="103">
        <v>0.16835295865581454</v>
      </c>
      <c r="AP1163" s="103">
        <v>0.17415791749278445</v>
      </c>
      <c r="AQ1163" s="103">
        <v>0.17992493834555803</v>
      </c>
      <c r="AR1163" s="103">
        <v>0.18565636299606125</v>
      </c>
      <c r="AS1163" s="103">
        <v>0.19135453322621712</v>
      </c>
      <c r="AT1163" s="103">
        <v>0.19702179081795101</v>
      </c>
      <c r="AU1163" s="103">
        <v>0.20266047755318792</v>
      </c>
      <c r="AV1163" s="103">
        <v>0.20827293521385112</v>
      </c>
      <c r="AW1163" s="103">
        <v>0.21386150558186581</v>
      </c>
      <c r="AX1163" s="103">
        <v>0.219427950103049</v>
      </c>
      <c r="AY1163" s="103">
        <v>0.22497120129098586</v>
      </c>
      <c r="AZ1163" s="103">
        <v>0.2304893309487713</v>
      </c>
      <c r="BA1163" s="103">
        <v>0.23598041067717382</v>
      </c>
      <c r="BB1163" s="103">
        <v>0.24144251207696288</v>
      </c>
      <c r="BC1163" s="103">
        <v>0.24687370674890602</v>
      </c>
      <c r="BD1163" s="103">
        <v>0.25227206629377263</v>
      </c>
      <c r="BE1163" s="103">
        <v>0.25763566231233209</v>
      </c>
      <c r="BF1163" s="103">
        <v>0.26296256640535187</v>
      </c>
      <c r="BG1163" s="103">
        <v>0.26825085017360145</v>
      </c>
      <c r="BH1163" s="103">
        <v>0.27349858521785009</v>
      </c>
      <c r="BI1163" s="103">
        <v>0.27870384313886537</v>
      </c>
    </row>
    <row r="1164" spans="1:61">
      <c r="A1164" s="102">
        <v>43992</v>
      </c>
      <c r="B1164" s="103">
        <v>6.7832547602797874E-2</v>
      </c>
      <c r="C1164" s="103">
        <v>6.2995084514142624E-2</v>
      </c>
      <c r="D1164" s="103">
        <v>5.6507003053663289E-2</v>
      </c>
      <c r="E1164" s="103">
        <v>4.9150405847096679E-2</v>
      </c>
      <c r="F1164" s="103">
        <v>4.1101963169460798E-2</v>
      </c>
      <c r="G1164" s="103">
        <v>3.2844575487333293E-2</v>
      </c>
      <c r="H1164" s="103">
        <v>2.4972587009989753E-2</v>
      </c>
      <c r="I1164" s="103">
        <v>1.7757322853963316E-2</v>
      </c>
      <c r="J1164" s="103">
        <v>1.1353163409053393E-2</v>
      </c>
      <c r="K1164" s="103">
        <v>5.9152874817875291E-3</v>
      </c>
      <c r="L1164" s="103">
        <v>1.5564363285469119E-3</v>
      </c>
      <c r="M1164" s="103">
        <v>-1.6330313906428142E-3</v>
      </c>
      <c r="N1164" s="103">
        <v>-3.6014741184966712E-3</v>
      </c>
      <c r="O1164" s="103">
        <v>-4.4373613251911604E-3</v>
      </c>
      <c r="P1164" s="103">
        <v>-4.2641699659645054E-3</v>
      </c>
      <c r="Q1164" s="103">
        <v>-3.2053769960558622E-3</v>
      </c>
      <c r="R1164" s="103">
        <v>-1.3844593707042132E-3</v>
      </c>
      <c r="S1164" s="103">
        <v>1.075105954851047E-3</v>
      </c>
      <c r="T1164" s="103">
        <v>4.057660063522023E-3</v>
      </c>
      <c r="U1164" s="103">
        <v>7.4803972931731947E-3</v>
      </c>
      <c r="V1164" s="103">
        <v>1.1269140352860826E-2</v>
      </c>
      <c r="W1164" s="103">
        <v>1.5349711988141572E-2</v>
      </c>
      <c r="X1164" s="103">
        <v>1.964793494457236E-2</v>
      </c>
      <c r="Y1164" s="103">
        <v>2.4089631967708407E-2</v>
      </c>
      <c r="Z1164" s="103">
        <v>2.8612369146566587E-2</v>
      </c>
      <c r="AA1164" s="103">
        <v>3.3200685944005819E-2</v>
      </c>
      <c r="AB1164" s="103">
        <v>3.7850865166342833E-2</v>
      </c>
      <c r="AC1164" s="103">
        <v>4.255918961989627E-2</v>
      </c>
      <c r="AD1164" s="103">
        <v>4.7321942110984824E-2</v>
      </c>
      <c r="AE1164" s="103">
        <v>5.2135405445925459E-2</v>
      </c>
      <c r="AF1164" s="103">
        <v>5.6995862431036826E-2</v>
      </c>
      <c r="AG1164" s="103">
        <v>6.1899595872637637E-2</v>
      </c>
      <c r="AH1164" s="103">
        <v>6.6842888577044818E-2</v>
      </c>
      <c r="AI1164" s="103">
        <v>7.1822023350577052E-2</v>
      </c>
      <c r="AJ1164" s="103">
        <v>7.6833282999553096E-2</v>
      </c>
      <c r="AK1164" s="103">
        <v>8.1872950330289754E-2</v>
      </c>
      <c r="AL1164" s="103">
        <v>8.6937243106292347E-2</v>
      </c>
      <c r="AM1164" s="103">
        <v>9.2022062030472654E-2</v>
      </c>
      <c r="AN1164" s="103">
        <v>9.7123211339173565E-2</v>
      </c>
      <c r="AO1164" s="103">
        <v>0.10223649524606368</v>
      </c>
      <c r="AP1164" s="103">
        <v>0.10735771796481172</v>
      </c>
      <c r="AQ1164" s="103">
        <v>0.11248268370908447</v>
      </c>
      <c r="AR1164" s="103">
        <v>0.11760719669255118</v>
      </c>
      <c r="AS1164" s="103">
        <v>0.12272706112887864</v>
      </c>
      <c r="AT1164" s="103">
        <v>0.12783808123173548</v>
      </c>
      <c r="AU1164" s="103">
        <v>0.13293606121479043</v>
      </c>
      <c r="AV1164" s="103">
        <v>0.13801680529171023</v>
      </c>
      <c r="AW1164" s="103">
        <v>0.14307611767616363</v>
      </c>
      <c r="AX1164" s="103">
        <v>0.14811014936079586</v>
      </c>
      <c r="AY1164" s="103">
        <v>0.15311658233447992</v>
      </c>
      <c r="AZ1164" s="103">
        <v>0.15809352095959781</v>
      </c>
      <c r="BA1164" s="103">
        <v>0.16303906961215309</v>
      </c>
      <c r="BB1164" s="103">
        <v>0.16795133266815032</v>
      </c>
      <c r="BC1164" s="103">
        <v>0.17282841450359199</v>
      </c>
      <c r="BD1164" s="103">
        <v>0.17766841949448262</v>
      </c>
      <c r="BE1164" s="103">
        <v>0.18246945201682638</v>
      </c>
      <c r="BF1164" s="103">
        <v>0.18722961644662611</v>
      </c>
      <c r="BG1164" s="103">
        <v>0.1919470171598861</v>
      </c>
      <c r="BH1164" s="103">
        <v>0.1966197585326106</v>
      </c>
      <c r="BI1164" s="103">
        <v>0.20124594494080236</v>
      </c>
    </row>
    <row r="1165" spans="1:61">
      <c r="A1165" s="102">
        <v>43993</v>
      </c>
      <c r="B1165" s="103">
        <v>6.7584446807906498E-2</v>
      </c>
      <c r="C1165" s="103">
        <v>6.3079103004892126E-2</v>
      </c>
      <c r="D1165" s="103">
        <v>5.6752585171794219E-2</v>
      </c>
      <c r="E1165" s="103">
        <v>4.8458014940435071E-2</v>
      </c>
      <c r="F1165" s="103">
        <v>3.8715394005033592E-2</v>
      </c>
      <c r="G1165" s="103">
        <v>2.8715198025886731E-2</v>
      </c>
      <c r="H1165" s="103">
        <v>1.947272116746715E-2</v>
      </c>
      <c r="I1165" s="103">
        <v>1.1338829866398186E-2</v>
      </c>
      <c r="J1165" s="103">
        <v>4.2997698308700708E-3</v>
      </c>
      <c r="K1165" s="103">
        <v>-1.7623277564522396E-3</v>
      </c>
      <c r="L1165" s="103">
        <v>-6.8961907837838624E-3</v>
      </c>
      <c r="M1165" s="103">
        <v>-1.1079205485778223E-2</v>
      </c>
      <c r="N1165" s="103">
        <v>-1.4255521354091015E-2</v>
      </c>
      <c r="O1165" s="103">
        <v>-1.6475420026606721E-2</v>
      </c>
      <c r="P1165" s="103">
        <v>-1.7818804398154815E-2</v>
      </c>
      <c r="Q1165" s="103">
        <v>-1.836557736356547E-2</v>
      </c>
      <c r="R1165" s="103">
        <v>-1.8195641817668258E-2</v>
      </c>
      <c r="S1165" s="103">
        <v>-1.7388900655292965E-2</v>
      </c>
      <c r="T1165" s="103">
        <v>-1.6023211383255423E-2</v>
      </c>
      <c r="U1165" s="103">
        <v>-1.4165952039262214E-2</v>
      </c>
      <c r="V1165" s="103">
        <v>-1.1881153544367216E-2</v>
      </c>
      <c r="W1165" s="103">
        <v>-9.2328453506809599E-3</v>
      </c>
      <c r="X1165" s="103">
        <v>-6.2850569103138241E-3</v>
      </c>
      <c r="Y1165" s="103">
        <v>-3.1018176753772053E-3</v>
      </c>
      <c r="Z1165" s="103">
        <v>2.5936593416684892E-4</v>
      </c>
      <c r="AA1165" s="103">
        <v>3.7727849612906842E-3</v>
      </c>
      <c r="AB1165" s="103">
        <v>7.4224049154222775E-3</v>
      </c>
      <c r="AC1165" s="103">
        <v>1.1192193580147218E-2</v>
      </c>
      <c r="AD1165" s="103">
        <v>1.5066118739051084E-2</v>
      </c>
      <c r="AE1165" s="103">
        <v>1.9028148175718011E-2</v>
      </c>
      <c r="AF1165" s="103">
        <v>2.3062249673733676E-2</v>
      </c>
      <c r="AG1165" s="103">
        <v>2.7152391016683673E-2</v>
      </c>
      <c r="AH1165" s="103">
        <v>3.1282539988152142E-2</v>
      </c>
      <c r="AI1165" s="103">
        <v>3.5436664371724678E-2</v>
      </c>
      <c r="AJ1165" s="103">
        <v>3.959873195098694E-2</v>
      </c>
      <c r="AK1165" s="103">
        <v>4.3752710509523007E-2</v>
      </c>
      <c r="AL1165" s="103">
        <v>4.7884898955217393E-2</v>
      </c>
      <c r="AM1165" s="103">
        <v>5.1991887888237345E-2</v>
      </c>
      <c r="AN1165" s="103">
        <v>5.6073107196046801E-2</v>
      </c>
      <c r="AO1165" s="103">
        <v>6.0127986857687506E-2</v>
      </c>
      <c r="AP1165" s="103">
        <v>6.415595685220124E-2</v>
      </c>
      <c r="AQ1165" s="103">
        <v>6.8156447158628231E-2</v>
      </c>
      <c r="AR1165" s="103">
        <v>7.2128887756010771E-2</v>
      </c>
      <c r="AS1165" s="103">
        <v>7.6072708623389079E-2</v>
      </c>
      <c r="AT1165" s="103">
        <v>7.998733973980493E-2</v>
      </c>
      <c r="AU1165" s="103">
        <v>8.3872211084300027E-2</v>
      </c>
      <c r="AV1165" s="103">
        <v>8.7726752635914701E-2</v>
      </c>
      <c r="AW1165" s="103">
        <v>9.1550394373690697E-2</v>
      </c>
      <c r="AX1165" s="103">
        <v>9.534295288398062E-2</v>
      </c>
      <c r="AY1165" s="103">
        <v>9.9105951587679736E-2</v>
      </c>
      <c r="AZ1165" s="103">
        <v>0.10284138478972456</v>
      </c>
      <c r="BA1165" s="103">
        <v>0.10655124681023848</v>
      </c>
      <c r="BB1165" s="103">
        <v>0.11023753196934562</v>
      </c>
      <c r="BC1165" s="103">
        <v>0.11390223458716862</v>
      </c>
      <c r="BD1165" s="103">
        <v>0.11754734898383155</v>
      </c>
      <c r="BE1165" s="103">
        <v>0.12117486947945828</v>
      </c>
      <c r="BF1165" s="103">
        <v>0.12478679039417168</v>
      </c>
      <c r="BG1165" s="103">
        <v>0.12838510604809555</v>
      </c>
      <c r="BH1165" s="103">
        <v>0.13197181076135406</v>
      </c>
      <c r="BI1165" s="103">
        <v>0.13554889885406982</v>
      </c>
    </row>
    <row r="1166" spans="1:61">
      <c r="A1166" s="102">
        <v>43994</v>
      </c>
      <c r="B1166" s="103">
        <v>6.2406590013923638E-2</v>
      </c>
      <c r="C1166" s="103">
        <v>5.9274706883775966E-2</v>
      </c>
      <c r="D1166" s="103">
        <v>5.2987874152787426E-2</v>
      </c>
      <c r="E1166" s="103">
        <v>4.397129612385979E-2</v>
      </c>
      <c r="F1166" s="103">
        <v>3.3049687614816636E-2</v>
      </c>
      <c r="G1166" s="103">
        <v>2.1852147893296904E-2</v>
      </c>
      <c r="H1166" s="103">
        <v>1.1658693149077699E-2</v>
      </c>
      <c r="I1166" s="103">
        <v>2.7828783810843411E-3</v>
      </c>
      <c r="J1166" s="103">
        <v>-4.7562653113900327E-3</v>
      </c>
      <c r="K1166" s="103">
        <v>-1.0988763859537291E-2</v>
      </c>
      <c r="L1166" s="103">
        <v>-1.5948505420588892E-2</v>
      </c>
      <c r="M1166" s="103">
        <v>-1.975121897732153E-2</v>
      </c>
      <c r="N1166" s="103">
        <v>-2.2590124471913595E-2</v>
      </c>
      <c r="O1166" s="103">
        <v>-2.4549124058542572E-2</v>
      </c>
      <c r="P1166" s="103">
        <v>-2.5672525750408962E-2</v>
      </c>
      <c r="Q1166" s="103">
        <v>-2.6004628253407457E-2</v>
      </c>
      <c r="R1166" s="103">
        <v>-2.5589730273432212E-2</v>
      </c>
      <c r="S1166" s="103">
        <v>-2.4472130516377602E-2</v>
      </c>
      <c r="T1166" s="103">
        <v>-2.2701269343275886E-2</v>
      </c>
      <c r="U1166" s="103">
        <v>-2.0350438034476195E-2</v>
      </c>
      <c r="V1166" s="103">
        <v>-1.7499838704550675E-2</v>
      </c>
      <c r="W1166" s="103">
        <v>-1.4229674185754056E-2</v>
      </c>
      <c r="X1166" s="103">
        <v>-1.0620147310340541E-2</v>
      </c>
      <c r="Y1166" s="103">
        <v>-6.7514609105660079E-3</v>
      </c>
      <c r="Z1166" s="103">
        <v>-2.6943644028094016E-3</v>
      </c>
      <c r="AA1166" s="103">
        <v>1.5221287294308022E-3</v>
      </c>
      <c r="AB1166" s="103">
        <v>5.8805191735716057E-3</v>
      </c>
      <c r="AC1166" s="103">
        <v>1.0363307988404631E-2</v>
      </c>
      <c r="AD1166" s="103">
        <v>1.4952996232721651E-2</v>
      </c>
      <c r="AE1166" s="103">
        <v>1.9632084965312619E-2</v>
      </c>
      <c r="AF1166" s="103">
        <v>2.4383075244969216E-2</v>
      </c>
      <c r="AG1166" s="103">
        <v>2.9188468130483196E-2</v>
      </c>
      <c r="AH1166" s="103">
        <v>3.4030764680644511E-2</v>
      </c>
      <c r="AI1166" s="103">
        <v>3.8892465954244865E-2</v>
      </c>
      <c r="AJ1166" s="103">
        <v>4.3756073010075981E-2</v>
      </c>
      <c r="AK1166" s="103">
        <v>4.8604086906927899E-2</v>
      </c>
      <c r="AL1166" s="103">
        <v>5.3421708536775372E-2</v>
      </c>
      <c r="AM1166" s="103">
        <v>5.820493812433037E-2</v>
      </c>
      <c r="AN1166" s="103">
        <v>6.2952475727485011E-2</v>
      </c>
      <c r="AO1166" s="103">
        <v>6.7663021404133661E-2</v>
      </c>
      <c r="AP1166" s="103">
        <v>7.2335275212170799E-2</v>
      </c>
      <c r="AQ1166" s="103">
        <v>7.6967937209489162E-2</v>
      </c>
      <c r="AR1166" s="103">
        <v>8.1559707453983665E-2</v>
      </c>
      <c r="AS1166" s="103">
        <v>8.6109286003547142E-2</v>
      </c>
      <c r="AT1166" s="103">
        <v>9.0615372916073966E-2</v>
      </c>
      <c r="AU1166" s="103">
        <v>9.507666824945854E-2</v>
      </c>
      <c r="AV1166" s="103">
        <v>9.9491872061593697E-2</v>
      </c>
      <c r="AW1166" s="103">
        <v>0.10385968441037378</v>
      </c>
      <c r="AX1166" s="103">
        <v>0.1081789854274547</v>
      </c>
      <c r="AY1166" s="103">
        <v>0.11244945025303643</v>
      </c>
      <c r="AZ1166" s="103">
        <v>0.1166709733554554</v>
      </c>
      <c r="BA1166" s="103">
        <v>0.12084344921012136</v>
      </c>
      <c r="BB1166" s="103">
        <v>0.12496677229244446</v>
      </c>
      <c r="BC1166" s="103">
        <v>0.12904083707783354</v>
      </c>
      <c r="BD1166" s="103">
        <v>0.13306553804169882</v>
      </c>
      <c r="BE1166" s="103">
        <v>0.13704076965945045</v>
      </c>
      <c r="BF1166" s="103">
        <v>0.14096642640649726</v>
      </c>
      <c r="BG1166" s="103">
        <v>0.14484240275824956</v>
      </c>
      <c r="BH1166" s="103">
        <v>0.14866859319011741</v>
      </c>
      <c r="BI1166" s="103">
        <v>0.1524448921775097</v>
      </c>
    </row>
    <row r="1167" spans="1:61">
      <c r="A1167" s="102">
        <v>43997</v>
      </c>
      <c r="B1167" s="103">
        <v>6.0337069500450563E-2</v>
      </c>
      <c r="C1167" s="103">
        <v>5.4815794096968441E-2</v>
      </c>
      <c r="D1167" s="103">
        <v>4.7682363196634318E-2</v>
      </c>
      <c r="E1167" s="103">
        <v>3.9035863315849011E-2</v>
      </c>
      <c r="F1167" s="103">
        <v>2.9582915380408206E-2</v>
      </c>
      <c r="G1167" s="103">
        <v>2.0074978272688195E-2</v>
      </c>
      <c r="H1167" s="103">
        <v>1.1134714894453881E-2</v>
      </c>
      <c r="I1167" s="103">
        <v>3.1699101182728912E-3</v>
      </c>
      <c r="J1167" s="103">
        <v>-3.6124619416851478E-3</v>
      </c>
      <c r="K1167" s="103">
        <v>-9.1806197123460182E-3</v>
      </c>
      <c r="L1167" s="103">
        <v>-1.3531439891409196E-2</v>
      </c>
      <c r="M1167" s="103">
        <v>-1.674059811185458E-2</v>
      </c>
      <c r="N1167" s="103">
        <v>-1.8904014269573232E-2</v>
      </c>
      <c r="O1167" s="103">
        <v>-2.0114411212795093E-2</v>
      </c>
      <c r="P1167" s="103">
        <v>-2.0463753314241467E-2</v>
      </c>
      <c r="Q1167" s="103">
        <v>-2.0044004946635514E-2</v>
      </c>
      <c r="R1167" s="103">
        <v>-1.8947130482699946E-2</v>
      </c>
      <c r="S1167" s="103">
        <v>-1.7265094295158042E-2</v>
      </c>
      <c r="T1167" s="103">
        <v>-1.5081728902998965E-2</v>
      </c>
      <c r="U1167" s="103">
        <v>-1.2446694842574131E-2</v>
      </c>
      <c r="V1167" s="103">
        <v>-9.4006779367414132E-3</v>
      </c>
      <c r="W1167" s="103">
        <v>-5.9843639703929009E-3</v>
      </c>
      <c r="X1167" s="103">
        <v>-2.2384387284206516E-3</v>
      </c>
      <c r="Y1167" s="103">
        <v>1.7964120042819739E-3</v>
      </c>
      <c r="Z1167" s="103">
        <v>6.0820515426559295E-3</v>
      </c>
      <c r="AA1167" s="103">
        <v>1.0590539600961348E-2</v>
      </c>
      <c r="AB1167" s="103">
        <v>1.5296484993293199E-2</v>
      </c>
      <c r="AC1167" s="103">
        <v>2.017449653374628E-2</v>
      </c>
      <c r="AD1167" s="103">
        <v>2.5199183036415669E-2</v>
      </c>
      <c r="AE1167" s="103">
        <v>3.0345153315394367E-2</v>
      </c>
      <c r="AF1167" s="103">
        <v>3.5587016184777304E-2</v>
      </c>
      <c r="AG1167" s="103">
        <v>4.0899380458659471E-2</v>
      </c>
      <c r="AH1167" s="103">
        <v>4.625685495113388E-2</v>
      </c>
      <c r="AI1167" s="103">
        <v>5.163404847629554E-2</v>
      </c>
      <c r="AJ1167" s="103">
        <v>5.7005569848239311E-2</v>
      </c>
      <c r="AK1167" s="103">
        <v>6.2346027881058363E-2</v>
      </c>
      <c r="AL1167" s="103">
        <v>6.7633859834743876E-2</v>
      </c>
      <c r="AM1167" s="103">
        <v>7.2862816752875897E-2</v>
      </c>
      <c r="AN1167" s="103">
        <v>7.8030478124927999E-2</v>
      </c>
      <c r="AO1167" s="103">
        <v>8.313442344037611E-2</v>
      </c>
      <c r="AP1167" s="103">
        <v>8.8172232188696076E-2</v>
      </c>
      <c r="AQ1167" s="103">
        <v>9.3141483859361926E-2</v>
      </c>
      <c r="AR1167" s="103">
        <v>9.8039757941850145E-2</v>
      </c>
      <c r="AS1167" s="103">
        <v>0.1028646339256349</v>
      </c>
      <c r="AT1167" s="103">
        <v>0.10761369130019194</v>
      </c>
      <c r="AU1167" s="103">
        <v>0.11228450955499711</v>
      </c>
      <c r="AV1167" s="103">
        <v>0.11687466817952466</v>
      </c>
      <c r="AW1167" s="103">
        <v>0.12138174666325029</v>
      </c>
      <c r="AX1167" s="103">
        <v>0.12580418566903584</v>
      </c>
      <c r="AY1167" s="103">
        <v>0.13014506432882997</v>
      </c>
      <c r="AZ1167" s="103">
        <v>0.13440901658431226</v>
      </c>
      <c r="BA1167" s="103">
        <v>0.13860067750542412</v>
      </c>
      <c r="BB1167" s="103">
        <v>0.14272468216210729</v>
      </c>
      <c r="BC1167" s="103">
        <v>0.14678566562430223</v>
      </c>
      <c r="BD1167" s="103">
        <v>0.15078826296195058</v>
      </c>
      <c r="BE1167" s="103">
        <v>0.15473710924499418</v>
      </c>
      <c r="BF1167" s="103">
        <v>0.1586368395433736</v>
      </c>
      <c r="BG1167" s="103">
        <v>0.16249208892703038</v>
      </c>
      <c r="BH1167" s="103">
        <v>0.16630749246590637</v>
      </c>
      <c r="BI1167" s="103">
        <v>0.17008768522994219</v>
      </c>
    </row>
    <row r="1168" spans="1:61">
      <c r="A1168" s="102">
        <v>43998</v>
      </c>
      <c r="B1168" s="103">
        <v>5.9845010529617604E-2</v>
      </c>
      <c r="C1168" s="103">
        <v>5.345687141372446E-2</v>
      </c>
      <c r="D1168" s="103">
        <v>4.6957830293484347E-2</v>
      </c>
      <c r="E1168" s="103">
        <v>3.9555926810771989E-2</v>
      </c>
      <c r="F1168" s="103">
        <v>3.1070163858281145E-2</v>
      </c>
      <c r="G1168" s="103">
        <v>2.221078564123978E-2</v>
      </c>
      <c r="H1168" s="103">
        <v>1.3891263298150221E-2</v>
      </c>
      <c r="I1168" s="103">
        <v>6.6689173859313649E-3</v>
      </c>
      <c r="J1168" s="103">
        <v>8.1480942693658905E-4</v>
      </c>
      <c r="K1168" s="103">
        <v>-3.6956365761265557E-3</v>
      </c>
      <c r="L1168" s="103">
        <v>-6.9952889540872464E-3</v>
      </c>
      <c r="M1168" s="103">
        <v>-9.292706639649987E-3</v>
      </c>
      <c r="N1168" s="103">
        <v>-1.0875432737242568E-2</v>
      </c>
      <c r="O1168" s="103">
        <v>-1.1833196979181679E-2</v>
      </c>
      <c r="P1168" s="103">
        <v>-1.219799347981469E-2</v>
      </c>
      <c r="Q1168" s="103">
        <v>-1.200181635348822E-2</v>
      </c>
      <c r="R1168" s="103">
        <v>-1.1276659714548555E-2</v>
      </c>
      <c r="S1168" s="103">
        <v>-1.0054517677342278E-2</v>
      </c>
      <c r="T1168" s="103">
        <v>-8.3691906427840763E-3</v>
      </c>
      <c r="U1168" s="103">
        <v>-6.2620694573708325E-3</v>
      </c>
      <c r="V1168" s="103">
        <v>-3.7765384742435328E-3</v>
      </c>
      <c r="W1168" s="103">
        <v>-9.5598205497524069E-4</v>
      </c>
      <c r="X1168" s="103">
        <v>2.156215438861098E-3</v>
      </c>
      <c r="Y1168" s="103">
        <v>5.5166696456913997E-3</v>
      </c>
      <c r="Z1168" s="103">
        <v>9.0861537027106132E-3</v>
      </c>
      <c r="AA1168" s="103">
        <v>1.2842070742186665E-2</v>
      </c>
      <c r="AB1168" s="103">
        <v>1.6765981395153541E-2</v>
      </c>
      <c r="AC1168" s="103">
        <v>2.083944629264688E-2</v>
      </c>
      <c r="AD1168" s="103">
        <v>2.5044026065702329E-2</v>
      </c>
      <c r="AE1168" s="103">
        <v>2.9361281345354037E-2</v>
      </c>
      <c r="AF1168" s="103">
        <v>3.3772772762637605E-2</v>
      </c>
      <c r="AG1168" s="103">
        <v>3.8260060948588727E-2</v>
      </c>
      <c r="AH1168" s="103">
        <v>4.2804706534241461E-2</v>
      </c>
      <c r="AI1168" s="103">
        <v>4.7388270150631517E-2</v>
      </c>
      <c r="AJ1168" s="103">
        <v>5.1992312428794638E-2</v>
      </c>
      <c r="AK1168" s="103">
        <v>5.6598393999764726E-2</v>
      </c>
      <c r="AL1168" s="103">
        <v>6.1190853136840459E-2</v>
      </c>
      <c r="AM1168" s="103">
        <v>6.5765138682369648E-2</v>
      </c>
      <c r="AN1168" s="103">
        <v>7.0319477120962148E-2</v>
      </c>
      <c r="AO1168" s="103">
        <v>7.4852094937228941E-2</v>
      </c>
      <c r="AP1168" s="103">
        <v>7.9361218615781201E-2</v>
      </c>
      <c r="AQ1168" s="103">
        <v>8.3845074641228368E-2</v>
      </c>
      <c r="AR1168" s="103">
        <v>8.830188949818199E-2</v>
      </c>
      <c r="AS1168" s="103">
        <v>9.2729889671251634E-2</v>
      </c>
      <c r="AT1168" s="103">
        <v>9.712730164504832E-2</v>
      </c>
      <c r="AU1168" s="103">
        <v>0.10149235190418313</v>
      </c>
      <c r="AV1168" s="103">
        <v>0.10582326693326549</v>
      </c>
      <c r="AW1168" s="103">
        <v>0.11011827321690659</v>
      </c>
      <c r="AX1168" s="103">
        <v>0.11437598433016319</v>
      </c>
      <c r="AY1168" s="103">
        <v>0.11859690077641216</v>
      </c>
      <c r="AZ1168" s="103">
        <v>0.12278209716221722</v>
      </c>
      <c r="BA1168" s="103">
        <v>0.1269326482290947</v>
      </c>
      <c r="BB1168" s="103">
        <v>0.13104962871856121</v>
      </c>
      <c r="BC1168" s="103">
        <v>0.13513411337213238</v>
      </c>
      <c r="BD1168" s="103">
        <v>0.13918717693132487</v>
      </c>
      <c r="BE1168" s="103">
        <v>0.14320989413765553</v>
      </c>
      <c r="BF1168" s="103">
        <v>0.1472033397326398</v>
      </c>
      <c r="BG1168" s="103">
        <v>0.15116858845779449</v>
      </c>
      <c r="BH1168" s="103">
        <v>0.15510671505463625</v>
      </c>
      <c r="BI1168" s="103">
        <v>0.15901879426468069</v>
      </c>
    </row>
    <row r="1169" spans="1:61">
      <c r="A1169" s="102">
        <v>43999</v>
      </c>
      <c r="B1169" s="103">
        <v>5.88819206057054E-2</v>
      </c>
      <c r="C1169" s="103">
        <v>5.055733683899806E-2</v>
      </c>
      <c r="D1169" s="103">
        <v>4.3267883809986238E-2</v>
      </c>
      <c r="E1169" s="103">
        <v>3.5929177616302904E-2</v>
      </c>
      <c r="F1169" s="103">
        <v>2.7585868974121859E-2</v>
      </c>
      <c r="G1169" s="103">
        <v>1.8427385172352508E-2</v>
      </c>
      <c r="H1169" s="103">
        <v>9.0156544117309129E-3</v>
      </c>
      <c r="I1169" s="103">
        <v>-6.8819355942162808E-5</v>
      </c>
      <c r="J1169" s="103">
        <v>-8.3715011920912769E-3</v>
      </c>
      <c r="K1169" s="103">
        <v>-1.5663598926716874E-2</v>
      </c>
      <c r="L1169" s="103">
        <v>-2.185501860470097E-2</v>
      </c>
      <c r="M1169" s="103">
        <v>-2.6875969875496331E-2</v>
      </c>
      <c r="N1169" s="103">
        <v>-3.0724989561070875E-2</v>
      </c>
      <c r="O1169" s="103">
        <v>-3.3456598806295694E-2</v>
      </c>
      <c r="P1169" s="103">
        <v>-3.5135573153286165E-2</v>
      </c>
      <c r="Q1169" s="103">
        <v>-3.5826688144158868E-2</v>
      </c>
      <c r="R1169" s="103">
        <v>-3.5594719321029943E-2</v>
      </c>
      <c r="S1169" s="103">
        <v>-3.4504442226015744E-2</v>
      </c>
      <c r="T1169" s="103">
        <v>-3.262588599021287E-2</v>
      </c>
      <c r="U1169" s="103">
        <v>-3.0051156574580226E-2</v>
      </c>
      <c r="V1169" s="103">
        <v>-2.6878158059114247E-2</v>
      </c>
      <c r="W1169" s="103">
        <v>-2.3204794548336519E-2</v>
      </c>
      <c r="X1169" s="103">
        <v>-1.9128970146768134E-2</v>
      </c>
      <c r="Y1169" s="103">
        <v>-1.474858895893201E-2</v>
      </c>
      <c r="Z1169" s="103">
        <v>-1.0149598518440295E-2</v>
      </c>
      <c r="AA1169" s="103">
        <v>-5.3701200752655897E-3</v>
      </c>
      <c r="AB1169" s="103">
        <v>-4.3631830847410714E-4</v>
      </c>
      <c r="AC1169" s="103">
        <v>4.6256421028700815E-3</v>
      </c>
      <c r="AD1169" s="103">
        <v>9.7895964797031377E-3</v>
      </c>
      <c r="AE1169" s="103">
        <v>1.5029380142959093E-2</v>
      </c>
      <c r="AF1169" s="103">
        <v>2.0318828413573929E-2</v>
      </c>
      <c r="AG1169" s="103">
        <v>2.5631776612483788E-2</v>
      </c>
      <c r="AH1169" s="103">
        <v>3.0942060060622736E-2</v>
      </c>
      <c r="AI1169" s="103">
        <v>3.6223514078926891E-2</v>
      </c>
      <c r="AJ1169" s="103">
        <v>4.1449973988332257E-2</v>
      </c>
      <c r="AK1169" s="103">
        <v>4.659527510977287E-2</v>
      </c>
      <c r="AL1169" s="103">
        <v>5.1637560966949277E-2</v>
      </c>
      <c r="AM1169" s="103">
        <v>5.6575976040565197E-2</v>
      </c>
      <c r="AN1169" s="103">
        <v>6.1416054410851156E-2</v>
      </c>
      <c r="AO1169" s="103">
        <v>6.6163331660028246E-2</v>
      </c>
      <c r="AP1169" s="103">
        <v>7.0823343370317746E-2</v>
      </c>
      <c r="AQ1169" s="103">
        <v>7.5401625123939137E-2</v>
      </c>
      <c r="AR1169" s="103">
        <v>7.9903712503114108E-2</v>
      </c>
      <c r="AS1169" s="103">
        <v>8.4335141090062293E-2</v>
      </c>
      <c r="AT1169" s="103">
        <v>8.8701446467004744E-2</v>
      </c>
      <c r="AU1169" s="103">
        <v>9.3008164216162703E-2</v>
      </c>
      <c r="AV1169" s="103">
        <v>9.7260829919755667E-2</v>
      </c>
      <c r="AW1169" s="103">
        <v>0.10146497916000488</v>
      </c>
      <c r="AX1169" s="103">
        <v>0.10562569549192133</v>
      </c>
      <c r="AY1169" s="103">
        <v>0.10974606681333614</v>
      </c>
      <c r="AZ1169" s="103">
        <v>0.1138286304572239</v>
      </c>
      <c r="BA1169" s="103">
        <v>0.11787592373880204</v>
      </c>
      <c r="BB1169" s="103">
        <v>0.12189048397328819</v>
      </c>
      <c r="BC1169" s="103">
        <v>0.12587484847589875</v>
      </c>
      <c r="BD1169" s="103">
        <v>0.12983155456185136</v>
      </c>
      <c r="BE1169" s="103">
        <v>0.1337631395463636</v>
      </c>
      <c r="BF1169" s="103">
        <v>0.13767214074465201</v>
      </c>
      <c r="BG1169" s="103">
        <v>0.14156109547193421</v>
      </c>
      <c r="BH1169" s="103">
        <v>0.14543254104342784</v>
      </c>
      <c r="BI1169" s="103">
        <v>0.14928901477434933</v>
      </c>
    </row>
    <row r="1170" spans="1:61">
      <c r="A1170" s="102">
        <v>44000</v>
      </c>
      <c r="B1170" s="103">
        <v>6.1972590241309133E-2</v>
      </c>
      <c r="C1170" s="103">
        <v>5.729892478571208E-2</v>
      </c>
      <c r="D1170" s="103">
        <v>5.1421024419176391E-2</v>
      </c>
      <c r="E1170" s="103">
        <v>4.3722795149474927E-2</v>
      </c>
      <c r="F1170" s="103">
        <v>3.4416137513938717E-2</v>
      </c>
      <c r="G1170" s="103">
        <v>2.4254502714307097E-2</v>
      </c>
      <c r="H1170" s="103">
        <v>1.4106156592078496E-2</v>
      </c>
      <c r="I1170" s="103">
        <v>4.7320150479559266E-3</v>
      </c>
      <c r="J1170" s="103">
        <v>-3.4080427843366989E-3</v>
      </c>
      <c r="K1170" s="103">
        <v>-1.0225804786693701E-2</v>
      </c>
      <c r="L1170" s="103">
        <v>-1.5797867678763702E-2</v>
      </c>
      <c r="M1170" s="103">
        <v>-2.0275686839826595E-2</v>
      </c>
      <c r="N1170" s="103">
        <v>-2.3835486216179126E-2</v>
      </c>
      <c r="O1170" s="103">
        <v>-2.6539768861158844E-2</v>
      </c>
      <c r="P1170" s="103">
        <v>-2.8420084427384817E-2</v>
      </c>
      <c r="Q1170" s="103">
        <v>-2.9507982567476637E-2</v>
      </c>
      <c r="R1170" s="103">
        <v>-2.9835012934053478E-2</v>
      </c>
      <c r="S1170" s="103">
        <v>-2.9432725179734453E-2</v>
      </c>
      <c r="T1170" s="103">
        <v>-2.8333978371995097E-2</v>
      </c>
      <c r="U1170" s="103">
        <v>-2.6578340316418161E-2</v>
      </c>
      <c r="V1170" s="103">
        <v>-2.4207521573040101E-2</v>
      </c>
      <c r="W1170" s="103">
        <v>-2.1263233642282137E-2</v>
      </c>
      <c r="X1170" s="103">
        <v>-1.778718802456496E-2</v>
      </c>
      <c r="Y1170" s="103">
        <v>-1.3821096220310814E-2</v>
      </c>
      <c r="Z1170" s="103">
        <v>-9.4074529305197101E-3</v>
      </c>
      <c r="AA1170" s="103">
        <v>-4.5925706806218634E-3</v>
      </c>
      <c r="AB1170" s="103">
        <v>5.7607642026701652E-4</v>
      </c>
      <c r="AC1170" s="103">
        <v>6.0510139899799809E-3</v>
      </c>
      <c r="AD1170" s="103">
        <v>1.1784767646350079E-2</v>
      </c>
      <c r="AE1170" s="103">
        <v>1.7729863007208392E-2</v>
      </c>
      <c r="AF1170" s="103">
        <v>2.383882569038788E-2</v>
      </c>
      <c r="AG1170" s="103">
        <v>3.0064181313721742E-2</v>
      </c>
      <c r="AH1170" s="103">
        <v>3.6358455495041082E-2</v>
      </c>
      <c r="AI1170" s="103">
        <v>4.2674173852178823E-2</v>
      </c>
      <c r="AJ1170" s="103">
        <v>4.8963862002968095E-2</v>
      </c>
      <c r="AK1170" s="103">
        <v>5.5180045565239998E-2</v>
      </c>
      <c r="AL1170" s="103">
        <v>6.1282690128477368E-2</v>
      </c>
      <c r="AM1170" s="103">
        <v>6.7264608050092212E-2</v>
      </c>
      <c r="AN1170" s="103">
        <v>7.3127673502432475E-2</v>
      </c>
      <c r="AO1170" s="103">
        <v>7.8873760950123883E-2</v>
      </c>
      <c r="AP1170" s="103">
        <v>8.4504744857792372E-2</v>
      </c>
      <c r="AQ1170" s="103">
        <v>9.0022499690061653E-2</v>
      </c>
      <c r="AR1170" s="103">
        <v>9.5428899911558077E-2</v>
      </c>
      <c r="AS1170" s="103">
        <v>0.10072581998690545</v>
      </c>
      <c r="AT1170" s="103">
        <v>0.10591513438072951</v>
      </c>
      <c r="AU1170" s="103">
        <v>0.11099871755765608</v>
      </c>
      <c r="AV1170" s="103">
        <v>0.115978443982309</v>
      </c>
      <c r="AW1170" s="103">
        <v>0.12085618811931388</v>
      </c>
      <c r="AX1170" s="103">
        <v>0.12563428446730052</v>
      </c>
      <c r="AY1170" s="103">
        <v>0.13031709853129647</v>
      </c>
      <c r="AZ1170" s="103">
        <v>0.13490955613339092</v>
      </c>
      <c r="BA1170" s="103">
        <v>0.13941658311374261</v>
      </c>
      <c r="BB1170" s="103">
        <v>0.14384310531251041</v>
      </c>
      <c r="BC1170" s="103">
        <v>0.14819404856985186</v>
      </c>
      <c r="BD1170" s="103">
        <v>0.152474338725926</v>
      </c>
      <c r="BE1170" s="103">
        <v>0.15668890162089202</v>
      </c>
      <c r="BF1170" s="103">
        <v>0.16084266309490716</v>
      </c>
      <c r="BG1170" s="103">
        <v>0.16494054898813082</v>
      </c>
      <c r="BH1170" s="103">
        <v>0.16898748514072159</v>
      </c>
      <c r="BI1170" s="103">
        <v>0.17298839739283747</v>
      </c>
    </row>
    <row r="1171" spans="1:61">
      <c r="A1171" s="102">
        <v>44001</v>
      </c>
      <c r="B1171" s="103">
        <v>6.3974442935233675E-2</v>
      </c>
      <c r="C1171" s="103">
        <v>5.7154257606853227E-2</v>
      </c>
      <c r="D1171" s="103">
        <v>4.9811440127173701E-2</v>
      </c>
      <c r="E1171" s="103">
        <v>4.1471379741834472E-2</v>
      </c>
      <c r="F1171" s="103">
        <v>3.181790747763534E-2</v>
      </c>
      <c r="G1171" s="103">
        <v>2.1179256841381621E-2</v>
      </c>
      <c r="H1171" s="103">
        <v>1.0240495040706453E-2</v>
      </c>
      <c r="I1171" s="103">
        <v>-3.1635783464188617E-4</v>
      </c>
      <c r="J1171" s="103">
        <v>-9.9108919381936562E-3</v>
      </c>
      <c r="K1171" s="103">
        <v>-1.8201092702603193E-2</v>
      </c>
      <c r="L1171" s="103">
        <v>-2.5023730816039515E-2</v>
      </c>
      <c r="M1171" s="103">
        <v>-3.0413597207952635E-2</v>
      </c>
      <c r="N1171" s="103">
        <v>-3.4543513161872139E-2</v>
      </c>
      <c r="O1171" s="103">
        <v>-3.7520946620693961E-2</v>
      </c>
      <c r="P1171" s="103">
        <v>-3.9424784485500554E-2</v>
      </c>
      <c r="Q1171" s="103">
        <v>-4.0333906938893924E-2</v>
      </c>
      <c r="R1171" s="103">
        <v>-4.0327194163475563E-2</v>
      </c>
      <c r="S1171" s="103">
        <v>-3.948352634184709E-2</v>
      </c>
      <c r="T1171" s="103">
        <v>-3.7881821634616231E-2</v>
      </c>
      <c r="U1171" s="103">
        <v>-3.5601174373370577E-2</v>
      </c>
      <c r="V1171" s="103">
        <v>-3.2720729935458055E-2</v>
      </c>
      <c r="W1171" s="103">
        <v>-2.931963370352822E-2</v>
      </c>
      <c r="X1171" s="103">
        <v>-2.5477031060230394E-2</v>
      </c>
      <c r="Y1171" s="103">
        <v>-2.1272067388215538E-2</v>
      </c>
      <c r="Z1171" s="103">
        <v>-1.6776482977903222E-2</v>
      </c>
      <c r="AA1171" s="103">
        <v>-1.2029325341110089E-2</v>
      </c>
      <c r="AB1171" s="103">
        <v>-7.0606226575188839E-3</v>
      </c>
      <c r="AC1171" s="103">
        <v>-1.9004028159053388E-3</v>
      </c>
      <c r="AD1171" s="103">
        <v>3.4213062949550012E-3</v>
      </c>
      <c r="AE1171" s="103">
        <v>8.8744767862843511E-3</v>
      </c>
      <c r="AF1171" s="103">
        <v>1.4429080769307216E-2</v>
      </c>
      <c r="AG1171" s="103">
        <v>2.0055090355247874E-2</v>
      </c>
      <c r="AH1171" s="103">
        <v>2.5722477655328709E-2</v>
      </c>
      <c r="AI1171" s="103">
        <v>3.1401214780774185E-2</v>
      </c>
      <c r="AJ1171" s="103">
        <v>3.7061273842808634E-2</v>
      </c>
      <c r="AK1171" s="103">
        <v>4.2672626952654363E-2</v>
      </c>
      <c r="AL1171" s="103">
        <v>4.8210631085602577E-2</v>
      </c>
      <c r="AM1171" s="103">
        <v>5.3672182673220263E-2</v>
      </c>
      <c r="AN1171" s="103">
        <v>5.9059563011136781E-2</v>
      </c>
      <c r="AO1171" s="103">
        <v>6.4375053394984727E-2</v>
      </c>
      <c r="AP1171" s="103">
        <v>6.9620935120396715E-2</v>
      </c>
      <c r="AQ1171" s="103">
        <v>7.4799489483003218E-2</v>
      </c>
      <c r="AR1171" s="103">
        <v>7.9912997778437522E-2</v>
      </c>
      <c r="AS1171" s="103">
        <v>8.4963741302330295E-2</v>
      </c>
      <c r="AT1171" s="103">
        <v>8.9954001350314033E-2</v>
      </c>
      <c r="AU1171" s="103">
        <v>9.4886059218021263E-2</v>
      </c>
      <c r="AV1171" s="103">
        <v>9.9762196201082662E-2</v>
      </c>
      <c r="AW1171" s="103">
        <v>0.10458469359513073</v>
      </c>
      <c r="AX1171" s="103">
        <v>0.10935619531873791</v>
      </c>
      <c r="AY1171" s="103">
        <v>0.11408094623629583</v>
      </c>
      <c r="AZ1171" s="103">
        <v>0.11876363288350222</v>
      </c>
      <c r="BA1171" s="103">
        <v>0.12340894181029866</v>
      </c>
      <c r="BB1171" s="103">
        <v>0.12802155956662767</v>
      </c>
      <c r="BC1171" s="103">
        <v>0.13260617270243005</v>
      </c>
      <c r="BD1171" s="103">
        <v>0.13716746776764829</v>
      </c>
      <c r="BE1171" s="103">
        <v>0.14171013131222443</v>
      </c>
      <c r="BF1171" s="103">
        <v>0.14623884988609975</v>
      </c>
      <c r="BG1171" s="103">
        <v>0.15075831003921636</v>
      </c>
      <c r="BH1171" s="103">
        <v>0.15527319832151659</v>
      </c>
      <c r="BI1171" s="103">
        <v>0.15978820128294152</v>
      </c>
    </row>
    <row r="1172" spans="1:61">
      <c r="A1172" s="102">
        <v>44004</v>
      </c>
      <c r="B1172" s="103">
        <v>6.2977011105945654E-2</v>
      </c>
      <c r="C1172" s="103">
        <v>5.5309765981841855E-2</v>
      </c>
      <c r="D1172" s="103">
        <v>4.7743764443043055E-2</v>
      </c>
      <c r="E1172" s="103">
        <v>3.8986723861237783E-2</v>
      </c>
      <c r="F1172" s="103">
        <v>2.8860943419341041E-2</v>
      </c>
      <c r="G1172" s="103">
        <v>1.7982423346229015E-2</v>
      </c>
      <c r="H1172" s="103">
        <v>7.0852743701984048E-3</v>
      </c>
      <c r="I1172" s="103">
        <v>-3.1704604005972537E-3</v>
      </c>
      <c r="J1172" s="103">
        <v>-1.2332594537914701E-2</v>
      </c>
      <c r="K1172" s="103">
        <v>-2.0248164400397645E-2</v>
      </c>
      <c r="L1172" s="103">
        <v>-2.6906571703383182E-2</v>
      </c>
      <c r="M1172" s="103">
        <v>-3.2432461300560933E-2</v>
      </c>
      <c r="N1172" s="103">
        <v>-3.6952334344296595E-2</v>
      </c>
      <c r="O1172" s="103">
        <v>-4.0533166431981932E-2</v>
      </c>
      <c r="P1172" s="103">
        <v>-4.3228241380491195E-2</v>
      </c>
      <c r="Q1172" s="103">
        <v>-4.5090843006700854E-2</v>
      </c>
      <c r="R1172" s="103">
        <v>-4.6174255127486866E-2</v>
      </c>
      <c r="S1172" s="103">
        <v>-4.6531761559724924E-2</v>
      </c>
      <c r="T1172" s="103">
        <v>-4.621570075302095E-2</v>
      </c>
      <c r="U1172" s="103">
        <v>-4.527443849896369E-2</v>
      </c>
      <c r="V1172" s="103">
        <v>-4.3755297235354006E-2</v>
      </c>
      <c r="W1172" s="103">
        <v>-4.1705599395578788E-2</v>
      </c>
      <c r="X1172" s="103">
        <v>-3.917266741302497E-2</v>
      </c>
      <c r="Y1172" s="103">
        <v>-3.6203823721080185E-2</v>
      </c>
      <c r="Z1172" s="103">
        <v>-3.2843990963368513E-2</v>
      </c>
      <c r="AA1172" s="103">
        <v>-2.9128492624452405E-2</v>
      </c>
      <c r="AB1172" s="103">
        <v>-2.5090252399135357E-2</v>
      </c>
      <c r="AC1172" s="103">
        <v>-2.0762193982218291E-2</v>
      </c>
      <c r="AD1172" s="103">
        <v>-1.6177241068501977E-2</v>
      </c>
      <c r="AE1172" s="103">
        <v>-1.1368317352788895E-2</v>
      </c>
      <c r="AF1172" s="103">
        <v>-6.3683465298799199E-3</v>
      </c>
      <c r="AG1172" s="103">
        <v>-1.2102522945755547E-3</v>
      </c>
      <c r="AH1172" s="103">
        <v>4.0730416583214541E-3</v>
      </c>
      <c r="AI1172" s="103">
        <v>9.4486116340104179E-3</v>
      </c>
      <c r="AJ1172" s="103">
        <v>1.4883533937690499E-2</v>
      </c>
      <c r="AK1172" s="103">
        <v>2.0344884874559297E-2</v>
      </c>
      <c r="AL1172" s="103">
        <v>2.5804735516505251E-2</v>
      </c>
      <c r="AM1172" s="103">
        <v>3.1255136002177011E-2</v>
      </c>
      <c r="AN1172" s="103">
        <v>3.6693131236909697E-2</v>
      </c>
      <c r="AO1172" s="103">
        <v>4.2115766126040829E-2</v>
      </c>
      <c r="AP1172" s="103">
        <v>4.752008557490793E-2</v>
      </c>
      <c r="AQ1172" s="103">
        <v>5.2903134488846537E-2</v>
      </c>
      <c r="AR1172" s="103">
        <v>5.8261957773194747E-2</v>
      </c>
      <c r="AS1172" s="103">
        <v>6.3593600333288161E-2</v>
      </c>
      <c r="AT1172" s="103">
        <v>6.8895107074464321E-2</v>
      </c>
      <c r="AU1172" s="103">
        <v>7.4163522902060616E-2</v>
      </c>
      <c r="AV1172" s="103">
        <v>7.9395892721412689E-2</v>
      </c>
      <c r="AW1172" s="103">
        <v>8.4589261437857985E-2</v>
      </c>
      <c r="AX1172" s="103">
        <v>8.97412993142329E-2</v>
      </c>
      <c r="AY1172" s="103">
        <v>9.4853044926264396E-2</v>
      </c>
      <c r="AZ1172" s="103">
        <v>9.9926665904458062E-2</v>
      </c>
      <c r="BA1172" s="103">
        <v>0.10496433069862665</v>
      </c>
      <c r="BB1172" s="103">
        <v>0.10996820775858339</v>
      </c>
      <c r="BC1172" s="103">
        <v>0.11494046553414006</v>
      </c>
      <c r="BD1172" s="103">
        <v>0.11988327247510985</v>
      </c>
      <c r="BE1172" s="103">
        <v>0.12479879703130607</v>
      </c>
      <c r="BF1172" s="103">
        <v>0.12968920765254055</v>
      </c>
      <c r="BG1172" s="103">
        <v>0.13455667278862646</v>
      </c>
      <c r="BH1172" s="103">
        <v>0.13940336088937716</v>
      </c>
      <c r="BI1172" s="103">
        <v>0.14423144040460423</v>
      </c>
    </row>
    <row r="1173" spans="1:61">
      <c r="A1173" s="102">
        <v>44005</v>
      </c>
      <c r="B1173" s="103">
        <v>6.2524508317653382E-2</v>
      </c>
      <c r="C1173" s="103">
        <v>5.5529048503201665E-2</v>
      </c>
      <c r="D1173" s="103">
        <v>4.8941873560757215E-2</v>
      </c>
      <c r="E1173" s="103">
        <v>4.1580836234247714E-2</v>
      </c>
      <c r="F1173" s="103">
        <v>3.2884153774813539E-2</v>
      </c>
      <c r="G1173" s="103">
        <v>2.3221990796523297E-2</v>
      </c>
      <c r="H1173" s="103">
        <v>1.3324995996403546E-2</v>
      </c>
      <c r="I1173" s="103">
        <v>3.8107184923344872E-3</v>
      </c>
      <c r="J1173" s="103">
        <v>-4.920522249062865E-3</v>
      </c>
      <c r="K1173" s="103">
        <v>-1.2701991830571416E-2</v>
      </c>
      <c r="L1173" s="103">
        <v>-1.94729757879087E-2</v>
      </c>
      <c r="M1173" s="103">
        <v>-2.5268130335850524E-2</v>
      </c>
      <c r="N1173" s="103">
        <v>-3.0167262589193097E-2</v>
      </c>
      <c r="O1173" s="103">
        <v>-3.420950726530049E-2</v>
      </c>
      <c r="P1173" s="103">
        <v>-3.7421317251007502E-2</v>
      </c>
      <c r="Q1173" s="103">
        <v>-3.9829145433150262E-2</v>
      </c>
      <c r="R1173" s="103">
        <v>-4.1459444698564503E-2</v>
      </c>
      <c r="S1173" s="103">
        <v>-4.2338667934085458E-2</v>
      </c>
      <c r="T1173" s="103">
        <v>-4.2497130274928283E-2</v>
      </c>
      <c r="U1173" s="103">
        <v>-4.1981376942190729E-2</v>
      </c>
      <c r="V1173" s="103">
        <v>-4.0842215724130014E-2</v>
      </c>
      <c r="W1173" s="103">
        <v>-3.9130454427033508E-2</v>
      </c>
      <c r="X1173" s="103">
        <v>-3.6896900857188039E-2</v>
      </c>
      <c r="Y1173" s="103">
        <v>-3.4192362820881658E-2</v>
      </c>
      <c r="Z1173" s="103">
        <v>-3.1065199023792064E-2</v>
      </c>
      <c r="AA1173" s="103">
        <v>-2.7553971769162966E-2</v>
      </c>
      <c r="AB1173" s="103">
        <v>-2.3694794259629025E-2</v>
      </c>
      <c r="AC1173" s="103">
        <v>-1.9523779697824383E-2</v>
      </c>
      <c r="AD1173" s="103">
        <v>-1.5077041286382835E-2</v>
      </c>
      <c r="AE1173" s="103">
        <v>-1.0390692227939822E-2</v>
      </c>
      <c r="AF1173" s="103">
        <v>-5.5008457251292438E-3</v>
      </c>
      <c r="AG1173" s="103">
        <v>-4.4361498058491725E-4</v>
      </c>
      <c r="AH1173" s="103">
        <v>4.7448868030576085E-3</v>
      </c>
      <c r="AI1173" s="103">
        <v>1.0028546423164562E-2</v>
      </c>
      <c r="AJ1173" s="103">
        <v>1.5371250677102084E-2</v>
      </c>
      <c r="AK1173" s="103">
        <v>2.0736886362234603E-2</v>
      </c>
      <c r="AL1173" s="103">
        <v>2.6094894705346518E-2</v>
      </c>
      <c r="AM1173" s="103">
        <v>3.1436934650893256E-2</v>
      </c>
      <c r="AN1173" s="103">
        <v>3.6760219572746944E-2</v>
      </c>
      <c r="AO1173" s="103">
        <v>4.2061962844781454E-2</v>
      </c>
      <c r="AP1173" s="103">
        <v>4.7339377840870611E-2</v>
      </c>
      <c r="AQ1173" s="103">
        <v>5.258967793488635E-2</v>
      </c>
      <c r="AR1173" s="103">
        <v>5.7810076500703168E-2</v>
      </c>
      <c r="AS1173" s="103">
        <v>6.2997786912192988E-2</v>
      </c>
      <c r="AT1173" s="103">
        <v>6.815002254322966E-2</v>
      </c>
      <c r="AU1173" s="103">
        <v>7.3263996767686967E-2</v>
      </c>
      <c r="AV1173" s="103">
        <v>7.8336922959436922E-2</v>
      </c>
      <c r="AW1173" s="103">
        <v>8.3366014492353299E-2</v>
      </c>
      <c r="AX1173" s="103">
        <v>8.8349282987472369E-2</v>
      </c>
      <c r="AY1173" s="103">
        <v>9.3288631236981223E-2</v>
      </c>
      <c r="AZ1173" s="103">
        <v>9.8187145932707554E-2</v>
      </c>
      <c r="BA1173" s="103">
        <v>0.10304791404477449</v>
      </c>
      <c r="BB1173" s="103">
        <v>0.10787402254330558</v>
      </c>
      <c r="BC1173" s="103">
        <v>0.11266855839842305</v>
      </c>
      <c r="BD1173" s="103">
        <v>0.1174346085802505</v>
      </c>
      <c r="BE1173" s="103">
        <v>0.12217526005891149</v>
      </c>
      <c r="BF1173" s="103">
        <v>0.12689359980452819</v>
      </c>
      <c r="BG1173" s="103">
        <v>0.13159271478722431</v>
      </c>
      <c r="BH1173" s="103">
        <v>0.13627569197712333</v>
      </c>
      <c r="BI1173" s="103">
        <v>0.14094561834434752</v>
      </c>
    </row>
    <row r="1174" spans="1:61">
      <c r="A1174" s="102">
        <v>44006</v>
      </c>
      <c r="B1174" s="103">
        <v>6.307476992963848E-2</v>
      </c>
      <c r="C1174" s="103">
        <v>5.5137927491526642E-2</v>
      </c>
      <c r="D1174" s="103">
        <v>4.772991564965242E-2</v>
      </c>
      <c r="E1174" s="103">
        <v>3.9602382248891115E-2</v>
      </c>
      <c r="F1174" s="103">
        <v>3.0648561812368115E-2</v>
      </c>
      <c r="G1174" s="103">
        <v>2.1391845125181674E-2</v>
      </c>
      <c r="H1174" s="103">
        <v>1.2357850168060576E-2</v>
      </c>
      <c r="I1174" s="103">
        <v>3.9566203253213628E-3</v>
      </c>
      <c r="J1174" s="103">
        <v>-3.574520746905431E-3</v>
      </c>
      <c r="K1174" s="103">
        <v>-1.0163369785331014E-2</v>
      </c>
      <c r="L1174" s="103">
        <v>-1.5823087781931148E-2</v>
      </c>
      <c r="M1174" s="103">
        <v>-2.0586107345763376E-2</v>
      </c>
      <c r="N1174" s="103">
        <v>-2.4581557001078589E-2</v>
      </c>
      <c r="O1174" s="103">
        <v>-2.7880747830960097E-2</v>
      </c>
      <c r="P1174" s="103">
        <v>-3.0533039521094527E-2</v>
      </c>
      <c r="Q1174" s="103">
        <v>-3.2587791757168943E-2</v>
      </c>
      <c r="R1174" s="103">
        <v>-3.4094364224869909E-2</v>
      </c>
      <c r="S1174" s="103">
        <v>-3.5102116609883646E-2</v>
      </c>
      <c r="T1174" s="103">
        <v>-3.5656947485814591E-2</v>
      </c>
      <c r="U1174" s="103">
        <v>-3.5790211010465249E-2</v>
      </c>
      <c r="V1174" s="103">
        <v>-3.5529441488215012E-2</v>
      </c>
      <c r="W1174" s="103">
        <v>-3.4902173207285205E-2</v>
      </c>
      <c r="X1174" s="103">
        <v>-3.3935940455897019E-2</v>
      </c>
      <c r="Y1174" s="103">
        <v>-3.2658277522272072E-2</v>
      </c>
      <c r="Z1174" s="103">
        <v>-3.1094583041384571E-2</v>
      </c>
      <c r="AA1174" s="103">
        <v>-2.9261713035225678E-2</v>
      </c>
      <c r="AB1174" s="103">
        <v>-2.7174387872538876E-2</v>
      </c>
      <c r="AC1174" s="103">
        <v>-2.4847327922067612E-2</v>
      </c>
      <c r="AD1174" s="103">
        <v>-2.2295253552555305E-2</v>
      </c>
      <c r="AE1174" s="103">
        <v>-1.9532885132746321E-2</v>
      </c>
      <c r="AF1174" s="103">
        <v>-1.6574943031383967E-2</v>
      </c>
      <c r="AG1174" s="103">
        <v>-1.3436147617211644E-2</v>
      </c>
      <c r="AH1174" s="103">
        <v>-1.0131219258973787E-2</v>
      </c>
      <c r="AI1174" s="103">
        <v>-6.6748783254137268E-3</v>
      </c>
      <c r="AJ1174" s="103">
        <v>-3.0818451852747657E-3</v>
      </c>
      <c r="AK1174" s="103">
        <v>6.3315979269857464E-4</v>
      </c>
      <c r="AL1174" s="103">
        <v>4.4567026715721398E-3</v>
      </c>
      <c r="AM1174" s="103">
        <v>8.381620412194998E-3</v>
      </c>
      <c r="AN1174" s="103">
        <v>1.2402657913485715E-2</v>
      </c>
      <c r="AO1174" s="103">
        <v>1.6514560522860499E-2</v>
      </c>
      <c r="AP1174" s="103">
        <v>2.0712073587735701E-2</v>
      </c>
      <c r="AQ1174" s="103">
        <v>2.4989942455525996E-2</v>
      </c>
      <c r="AR1174" s="103">
        <v>2.9342912473648227E-2</v>
      </c>
      <c r="AS1174" s="103">
        <v>3.3765728989517137E-2</v>
      </c>
      <c r="AT1174" s="103">
        <v>3.8253137350549034E-2</v>
      </c>
      <c r="AU1174" s="103">
        <v>4.2799882904160196E-2</v>
      </c>
      <c r="AV1174" s="103">
        <v>4.7400710997765383E-2</v>
      </c>
      <c r="AW1174" s="103">
        <v>5.2050366978780821E-2</v>
      </c>
      <c r="AX1174" s="103">
        <v>5.6743949131905003E-2</v>
      </c>
      <c r="AY1174" s="103">
        <v>6.1478113926393914E-2</v>
      </c>
      <c r="AZ1174" s="103">
        <v>6.6249947705770584E-2</v>
      </c>
      <c r="BA1174" s="103">
        <v>7.1056536827421524E-2</v>
      </c>
      <c r="BB1174" s="103">
        <v>7.5894967648733797E-2</v>
      </c>
      <c r="BC1174" s="103">
        <v>8.0762326527092795E-2</v>
      </c>
      <c r="BD1174" s="103">
        <v>8.5655699819885606E-2</v>
      </c>
      <c r="BE1174" s="103">
        <v>9.0572173884499341E-2</v>
      </c>
      <c r="BF1174" s="103">
        <v>9.5508835078319351E-2</v>
      </c>
      <c r="BG1174" s="103">
        <v>0.10046276975873268</v>
      </c>
      <c r="BH1174" s="103">
        <v>0.10543106428312647</v>
      </c>
      <c r="BI1174" s="103">
        <v>0.11041080500888614</v>
      </c>
    </row>
    <row r="1175" spans="1:61">
      <c r="A1175" s="102">
        <v>44007</v>
      </c>
      <c r="B1175" s="103">
        <v>6.1758931333654184E-2</v>
      </c>
      <c r="C1175" s="103">
        <v>5.3805833580413139E-2</v>
      </c>
      <c r="D1175" s="103">
        <v>4.696805550298977E-2</v>
      </c>
      <c r="E1175" s="103">
        <v>4.0046913619773965E-2</v>
      </c>
      <c r="F1175" s="103">
        <v>3.2538433648032654E-2</v>
      </c>
      <c r="G1175" s="103">
        <v>2.4565417277491078E-2</v>
      </c>
      <c r="H1175" s="103">
        <v>1.6332615754335134E-2</v>
      </c>
      <c r="I1175" s="103">
        <v>8.0297771061159477E-3</v>
      </c>
      <c r="J1175" s="103">
        <v>-1.373966921422963E-4</v>
      </c>
      <c r="K1175" s="103">
        <v>-8.0145024394954693E-3</v>
      </c>
      <c r="L1175" s="103">
        <v>-1.544177159705357E-2</v>
      </c>
      <c r="M1175" s="103">
        <v>-2.2214160257612792E-2</v>
      </c>
      <c r="N1175" s="103">
        <v>-2.8018535496191301E-2</v>
      </c>
      <c r="O1175" s="103">
        <v>-3.2833307872023071E-2</v>
      </c>
      <c r="P1175" s="103">
        <v>-3.6721349858530102E-2</v>
      </c>
      <c r="Q1175" s="103">
        <v>-3.9745533929136642E-2</v>
      </c>
      <c r="R1175" s="103">
        <v>-4.1968732557266387E-2</v>
      </c>
      <c r="S1175" s="103">
        <v>-4.3453818216342255E-2</v>
      </c>
      <c r="T1175" s="103">
        <v>-4.4266140672530513E-2</v>
      </c>
      <c r="U1175" s="103">
        <v>-4.4486581642467118E-2</v>
      </c>
      <c r="V1175" s="103">
        <v>-4.4202029095286269E-2</v>
      </c>
      <c r="W1175" s="103">
        <v>-4.3499383968254444E-2</v>
      </c>
      <c r="X1175" s="103">
        <v>-4.2465547198638154E-2</v>
      </c>
      <c r="Y1175" s="103">
        <v>-4.1187419723704287E-2</v>
      </c>
      <c r="Z1175" s="103">
        <v>-3.9740656133617401E-2</v>
      </c>
      <c r="AA1175" s="103">
        <v>-3.8146089074253847E-2</v>
      </c>
      <c r="AB1175" s="103">
        <v>-3.6407871462595089E-2</v>
      </c>
      <c r="AC1175" s="103">
        <v>-3.4530152294754944E-2</v>
      </c>
      <c r="AD1175" s="103">
        <v>-3.2517080566847135E-2</v>
      </c>
      <c r="AE1175" s="103">
        <v>-3.0372805274986151E-2</v>
      </c>
      <c r="AF1175" s="103">
        <v>-2.810147541528572E-2</v>
      </c>
      <c r="AG1175" s="103">
        <v>-2.5707239983859567E-2</v>
      </c>
      <c r="AH1175" s="103">
        <v>-2.3194247976822228E-2</v>
      </c>
      <c r="AI1175" s="103">
        <v>-2.0566648390287427E-2</v>
      </c>
      <c r="AJ1175" s="103">
        <v>-1.7828590220368798E-2</v>
      </c>
      <c r="AK1175" s="103">
        <v>-1.4984222463181054E-2</v>
      </c>
      <c r="AL1175" s="103">
        <v>-1.2037487536106036E-2</v>
      </c>
      <c r="AM1175" s="103">
        <v>-8.991415831054601E-3</v>
      </c>
      <c r="AN1175" s="103">
        <v>-5.8487861290014102E-3</v>
      </c>
      <c r="AO1175" s="103">
        <v>-2.6123772028049204E-3</v>
      </c>
      <c r="AP1175" s="103">
        <v>7.1503217467650112E-4</v>
      </c>
      <c r="AQ1175" s="103">
        <v>4.1306632305832276E-3</v>
      </c>
      <c r="AR1175" s="103">
        <v>7.6317371920572958E-3</v>
      </c>
      <c r="AS1175" s="103">
        <v>1.1215475286239054E-2</v>
      </c>
      <c r="AT1175" s="103">
        <v>1.4879098740270094E-2</v>
      </c>
      <c r="AU1175" s="103">
        <v>1.8619828781292133E-2</v>
      </c>
      <c r="AV1175" s="103">
        <v>2.2434886636445401E-2</v>
      </c>
      <c r="AW1175" s="103">
        <v>2.6321493532871585E-2</v>
      </c>
      <c r="AX1175" s="103">
        <v>3.0276609995034492E-2</v>
      </c>
      <c r="AY1175" s="103">
        <v>3.4296045569845043E-2</v>
      </c>
      <c r="AZ1175" s="103">
        <v>3.8375292270825354E-2</v>
      </c>
      <c r="BA1175" s="103">
        <v>4.250984210125542E-2</v>
      </c>
      <c r="BB1175" s="103">
        <v>4.6695187064415826E-2</v>
      </c>
      <c r="BC1175" s="103">
        <v>5.0926819163585671E-2</v>
      </c>
      <c r="BD1175" s="103">
        <v>5.5200230402045539E-2</v>
      </c>
      <c r="BE1175" s="103">
        <v>5.9510912783075937E-2</v>
      </c>
      <c r="BF1175" s="103">
        <v>6.3854358309956061E-2</v>
      </c>
      <c r="BG1175" s="103">
        <v>6.822605898596644E-2</v>
      </c>
      <c r="BH1175" s="103">
        <v>7.2621506814387629E-2</v>
      </c>
      <c r="BI1175" s="103">
        <v>7.7036193798498728E-2</v>
      </c>
    </row>
    <row r="1176" spans="1:61">
      <c r="A1176" s="102">
        <v>44008</v>
      </c>
      <c r="B1176" s="103">
        <v>5.7829346718420223E-2</v>
      </c>
      <c r="C1176" s="103">
        <v>5.8092816954206594E-2</v>
      </c>
      <c r="D1176" s="103">
        <v>5.232839377617126E-2</v>
      </c>
      <c r="E1176" s="103">
        <v>4.2297420812091355E-2</v>
      </c>
      <c r="F1176" s="103">
        <v>3.0775235410965236E-2</v>
      </c>
      <c r="G1176" s="103">
        <v>1.9158244885153056E-2</v>
      </c>
      <c r="H1176" s="103">
        <v>8.5558696696571325E-3</v>
      </c>
      <c r="I1176" s="103">
        <v>-3.8427630016768088E-4</v>
      </c>
      <c r="J1176" s="103">
        <v>-7.8800118612817674E-3</v>
      </c>
      <c r="K1176" s="103">
        <v>-1.4393157531760403E-2</v>
      </c>
      <c r="L1176" s="103">
        <v>-2.0161228498466726E-2</v>
      </c>
      <c r="M1176" s="103">
        <v>-2.5218362709020614E-2</v>
      </c>
      <c r="N1176" s="103">
        <v>-2.9575125410532435E-2</v>
      </c>
      <c r="O1176" s="103">
        <v>-3.3282674945575491E-2</v>
      </c>
      <c r="P1176" s="103">
        <v>-3.6404042448729572E-2</v>
      </c>
      <c r="Q1176" s="103">
        <v>-3.9002261845486462E-2</v>
      </c>
      <c r="R1176" s="103">
        <v>-4.1140367061337828E-2</v>
      </c>
      <c r="S1176" s="103">
        <v>-4.2881392021774455E-2</v>
      </c>
      <c r="T1176" s="103">
        <v>-4.4281266485085707E-2</v>
      </c>
      <c r="U1176" s="103">
        <v>-4.5355682075882947E-2</v>
      </c>
      <c r="V1176" s="103">
        <v>-4.6106179794047596E-2</v>
      </c>
      <c r="W1176" s="103">
        <v>-4.653428502045253E-2</v>
      </c>
      <c r="X1176" s="103">
        <v>-4.664152313597051E-2</v>
      </c>
      <c r="Y1176" s="103">
        <v>-4.6429419521474231E-2</v>
      </c>
      <c r="Z1176" s="103">
        <v>-4.5900753648873562E-2</v>
      </c>
      <c r="AA1176" s="103">
        <v>-4.5063841682850811E-2</v>
      </c>
      <c r="AB1176" s="103">
        <v>-4.392852725908275E-2</v>
      </c>
      <c r="AC1176" s="103">
        <v>-4.2504654062512401E-2</v>
      </c>
      <c r="AD1176" s="103">
        <v>-4.0802065778082465E-2</v>
      </c>
      <c r="AE1176" s="103">
        <v>-3.8830606090736526E-2</v>
      </c>
      <c r="AF1176" s="103">
        <v>-3.66001186854173E-2</v>
      </c>
      <c r="AG1176" s="103">
        <v>-3.4120447247067608E-2</v>
      </c>
      <c r="AH1176" s="103">
        <v>-3.1401435460631032E-2</v>
      </c>
      <c r="AI1176" s="103">
        <v>-2.8452927011050368E-2</v>
      </c>
      <c r="AJ1176" s="103">
        <v>-2.5284765583268205E-2</v>
      </c>
      <c r="AK1176" s="103">
        <v>-2.1906794862228435E-2</v>
      </c>
      <c r="AL1176" s="103">
        <v>-1.8329394632410421E-2</v>
      </c>
      <c r="AM1176" s="103">
        <v>-1.456508907643465E-2</v>
      </c>
      <c r="AN1176" s="103">
        <v>-1.0626938476461328E-2</v>
      </c>
      <c r="AO1176" s="103">
        <v>-6.5280031146486128E-3</v>
      </c>
      <c r="AP1176" s="103">
        <v>-2.281343273154374E-3</v>
      </c>
      <c r="AQ1176" s="103">
        <v>2.0999807658616371E-3</v>
      </c>
      <c r="AR1176" s="103">
        <v>6.6029087202420528E-3</v>
      </c>
      <c r="AS1176" s="103">
        <v>1.1214380307827346E-2</v>
      </c>
      <c r="AT1176" s="103">
        <v>1.5921335246459445E-2</v>
      </c>
      <c r="AU1176" s="103">
        <v>2.0710713253980412E-2</v>
      </c>
      <c r="AV1176" s="103">
        <v>2.5569454048230581E-2</v>
      </c>
      <c r="AW1176" s="103">
        <v>3.0484497347051987E-2</v>
      </c>
      <c r="AX1176" s="103">
        <v>3.5443983116056323E-2</v>
      </c>
      <c r="AY1176" s="103">
        <v>4.044135030070449E-2</v>
      </c>
      <c r="AZ1176" s="103">
        <v>4.5471499736866622E-2</v>
      </c>
      <c r="BA1176" s="103">
        <v>5.0529332307562014E-2</v>
      </c>
      <c r="BB1176" s="103">
        <v>5.5609748895810475E-2</v>
      </c>
      <c r="BC1176" s="103">
        <v>6.0707650384630184E-2</v>
      </c>
      <c r="BD1176" s="103">
        <v>6.5817937657040929E-2</v>
      </c>
      <c r="BE1176" s="103">
        <v>7.0935511596062623E-2</v>
      </c>
      <c r="BF1176" s="103">
        <v>7.605527308471334E-2</v>
      </c>
      <c r="BG1176" s="103">
        <v>8.1172123006013064E-2</v>
      </c>
      <c r="BH1176" s="103">
        <v>8.628096224298154E-2</v>
      </c>
      <c r="BI1176" s="103">
        <v>9.1376691678636837E-2</v>
      </c>
    </row>
    <row r="1177" spans="1:61">
      <c r="A1177" s="102">
        <v>44011</v>
      </c>
      <c r="B1177" s="103">
        <v>6.1333160253368997E-2</v>
      </c>
      <c r="C1177" s="103">
        <v>5.3774483836192953E-2</v>
      </c>
      <c r="D1177" s="103">
        <v>4.5945281539525921E-2</v>
      </c>
      <c r="E1177" s="103">
        <v>3.6725212349698041E-2</v>
      </c>
      <c r="F1177" s="103">
        <v>2.616625294408105E-2</v>
      </c>
      <c r="G1177" s="103">
        <v>1.5221613689646838E-2</v>
      </c>
      <c r="H1177" s="103">
        <v>4.656773510092584E-3</v>
      </c>
      <c r="I1177" s="103">
        <v>-5.1619712383411303E-3</v>
      </c>
      <c r="J1177" s="103">
        <v>-1.4111244930662055E-2</v>
      </c>
      <c r="K1177" s="103">
        <v>-2.2227152563387628E-2</v>
      </c>
      <c r="L1177" s="103">
        <v>-2.9502519251635051E-2</v>
      </c>
      <c r="M1177" s="103">
        <v>-3.5934183502858111E-2</v>
      </c>
      <c r="N1177" s="103">
        <v>-4.1468174251336601E-2</v>
      </c>
      <c r="O1177" s="103">
        <v>-4.6129016802239159E-2</v>
      </c>
      <c r="P1177" s="103">
        <v>-4.9967842030247941E-2</v>
      </c>
      <c r="Q1177" s="103">
        <v>-5.3035780810047367E-2</v>
      </c>
      <c r="R1177" s="103">
        <v>-5.5383964016321452E-2</v>
      </c>
      <c r="S1177" s="103">
        <v>-5.7063522523753421E-2</v>
      </c>
      <c r="T1177" s="103">
        <v>-5.8126514545322833E-2</v>
      </c>
      <c r="U1177" s="103">
        <v>-5.8628895189996283E-2</v>
      </c>
      <c r="V1177" s="103">
        <v>-5.8627643022864148E-2</v>
      </c>
      <c r="W1177" s="103">
        <v>-5.8179736613347119E-2</v>
      </c>
      <c r="X1177" s="103">
        <v>-5.7342154530865844E-2</v>
      </c>
      <c r="Y1177" s="103">
        <v>-5.6171875344840971E-2</v>
      </c>
      <c r="Z1177" s="103">
        <v>-5.4718762649264084E-2</v>
      </c>
      <c r="AA1177" s="103">
        <v>-5.300422013639678E-2</v>
      </c>
      <c r="AB1177" s="103">
        <v>-5.1042536523075686E-2</v>
      </c>
      <c r="AC1177" s="103">
        <v>-4.8848000526134971E-2</v>
      </c>
      <c r="AD1177" s="103">
        <v>-4.6434900862408819E-2</v>
      </c>
      <c r="AE1177" s="103">
        <v>-4.3817526248732239E-2</v>
      </c>
      <c r="AF1177" s="103">
        <v>-4.1010165401939386E-2</v>
      </c>
      <c r="AG1177" s="103">
        <v>-3.8027107038864347E-2</v>
      </c>
      <c r="AH1177" s="103">
        <v>-3.4882639876342297E-2</v>
      </c>
      <c r="AI1177" s="103">
        <v>-3.1591052631207213E-2</v>
      </c>
      <c r="AJ1177" s="103">
        <v>-2.8166634020293221E-2</v>
      </c>
      <c r="AK1177" s="103">
        <v>-2.462367276043554E-2</v>
      </c>
      <c r="AL1177" s="103">
        <v>-2.0975058726071073E-2</v>
      </c>
      <c r="AM1177" s="103">
        <v>-1.7228086422055977E-2</v>
      </c>
      <c r="AN1177" s="103">
        <v>-1.3388651510848396E-2</v>
      </c>
      <c r="AO1177" s="103">
        <v>-9.462649654906256E-3</v>
      </c>
      <c r="AP1177" s="103">
        <v>-5.4559765166874337E-3</v>
      </c>
      <c r="AQ1177" s="103">
        <v>-1.3745277586512327E-3</v>
      </c>
      <c r="AR1177" s="103">
        <v>2.7758009567449655E-3</v>
      </c>
      <c r="AS1177" s="103">
        <v>6.9891139670417851E-3</v>
      </c>
      <c r="AT1177" s="103">
        <v>1.1259515609781404E-2</v>
      </c>
      <c r="AU1177" s="103">
        <v>1.5581110222505872E-2</v>
      </c>
      <c r="AV1177" s="103">
        <v>1.9948002142755959E-2</v>
      </c>
      <c r="AW1177" s="103">
        <v>2.4354295708073678E-2</v>
      </c>
      <c r="AX1177" s="103">
        <v>2.8794461208815136E-2</v>
      </c>
      <c r="AY1177" s="103">
        <v>3.3264940037604468E-2</v>
      </c>
      <c r="AZ1177" s="103">
        <v>3.7762834298376895E-2</v>
      </c>
      <c r="BA1177" s="103">
        <v>4.2285246574518258E-2</v>
      </c>
      <c r="BB1177" s="103">
        <v>4.6829279449415125E-2</v>
      </c>
      <c r="BC1177" s="103">
        <v>5.1392035506452556E-2</v>
      </c>
      <c r="BD1177" s="103">
        <v>5.5970617329016953E-2</v>
      </c>
      <c r="BE1177" s="103">
        <v>6.0562127500494882E-2</v>
      </c>
      <c r="BF1177" s="103">
        <v>6.5163668604271349E-2</v>
      </c>
      <c r="BG1177" s="103">
        <v>6.977234322373288E-2</v>
      </c>
      <c r="BH1177" s="103">
        <v>7.4385253942265916E-2</v>
      </c>
      <c r="BI1177" s="103">
        <v>7.899950334325552E-2</v>
      </c>
    </row>
    <row r="1178" spans="1:61">
      <c r="A1178" s="102">
        <v>44012</v>
      </c>
      <c r="B1178" s="103">
        <v>6.0694707571152001E-2</v>
      </c>
      <c r="C1178" s="103">
        <v>5.356835817317792E-2</v>
      </c>
      <c r="D1178" s="103">
        <v>4.6248177896900541E-2</v>
      </c>
      <c r="E1178" s="103">
        <v>3.6826030003349317E-2</v>
      </c>
      <c r="F1178" s="103">
        <v>2.5344384031626394E-2</v>
      </c>
      <c r="G1178" s="103">
        <v>1.3004196507633016E-2</v>
      </c>
      <c r="H1178" s="103">
        <v>6.8095430148874857E-4</v>
      </c>
      <c r="I1178" s="103">
        <v>-1.0905518200428451E-2</v>
      </c>
      <c r="J1178" s="103">
        <v>-2.1219624488459848E-2</v>
      </c>
      <c r="K1178" s="103">
        <v>-3.0192734158208466E-2</v>
      </c>
      <c r="L1178" s="103">
        <v>-3.7869987905408922E-2</v>
      </c>
      <c r="M1178" s="103">
        <v>-4.4381612479435395E-2</v>
      </c>
      <c r="N1178" s="103">
        <v>-4.9895360071059165E-2</v>
      </c>
      <c r="O1178" s="103">
        <v>-5.4500540542854435E-2</v>
      </c>
      <c r="P1178" s="103">
        <v>-5.8264014985310926E-2</v>
      </c>
      <c r="Q1178" s="103">
        <v>-6.1252644488919622E-2</v>
      </c>
      <c r="R1178" s="103">
        <v>-6.3533290144171056E-2</v>
      </c>
      <c r="S1178" s="103">
        <v>-6.5172813041554978E-2</v>
      </c>
      <c r="T1178" s="103">
        <v>-6.62312844881843E-2</v>
      </c>
      <c r="U1178" s="103">
        <v>-6.6737279595663779E-2</v>
      </c>
      <c r="V1178" s="103">
        <v>-6.6710247412864701E-2</v>
      </c>
      <c r="W1178" s="103">
        <v>-6.6169636040927612E-2</v>
      </c>
      <c r="X1178" s="103">
        <v>-6.5134893580992934E-2</v>
      </c>
      <c r="Y1178" s="103">
        <v>-6.362546813420146E-2</v>
      </c>
      <c r="Z1178" s="103">
        <v>-6.1662810829357539E-2</v>
      </c>
      <c r="AA1178" s="103">
        <v>-5.9276384905928625E-2</v>
      </c>
      <c r="AB1178" s="103">
        <v>-5.6497656631045036E-2</v>
      </c>
      <c r="AC1178" s="103">
        <v>-5.3358092271837139E-2</v>
      </c>
      <c r="AD1178" s="103">
        <v>-4.9889158095435253E-2</v>
      </c>
      <c r="AE1178" s="103">
        <v>-4.6122320368970827E-2</v>
      </c>
      <c r="AF1178" s="103">
        <v>-4.2089045359574334E-2</v>
      </c>
      <c r="AG1178" s="103">
        <v>-3.7820799334375856E-2</v>
      </c>
      <c r="AH1178" s="103">
        <v>-3.3349048560507147E-2</v>
      </c>
      <c r="AI1178" s="103">
        <v>-2.8705259305098429E-2</v>
      </c>
      <c r="AJ1178" s="103">
        <v>-2.3920897835279793E-2</v>
      </c>
      <c r="AK1178" s="103">
        <v>-1.9027430418183038E-2</v>
      </c>
      <c r="AL1178" s="103">
        <v>-1.4052825755150464E-2</v>
      </c>
      <c r="AM1178" s="103">
        <v>-9.0110622843672591E-3</v>
      </c>
      <c r="AN1178" s="103">
        <v>-3.9126208782338861E-3</v>
      </c>
      <c r="AO1178" s="103">
        <v>1.2320175908517696E-3</v>
      </c>
      <c r="AP1178" s="103">
        <v>6.4123722504916486E-3</v>
      </c>
      <c r="AQ1178" s="103">
        <v>1.1617962228285957E-2</v>
      </c>
      <c r="AR1178" s="103">
        <v>1.6838306651837439E-2</v>
      </c>
      <c r="AS1178" s="103">
        <v>2.2062924648746179E-2</v>
      </c>
      <c r="AT1178" s="103">
        <v>2.7281335346614383E-2</v>
      </c>
      <c r="AU1178" s="103">
        <v>3.2483057873044022E-2</v>
      </c>
      <c r="AV1178" s="103">
        <v>3.7657611355635223E-2</v>
      </c>
      <c r="AW1178" s="103">
        <v>4.2794514921990129E-2</v>
      </c>
      <c r="AX1178" s="103">
        <v>4.7884875181003005E-2</v>
      </c>
      <c r="AY1178" s="103">
        <v>5.292753714853473E-2</v>
      </c>
      <c r="AZ1178" s="103">
        <v>5.7923700272280484E-2</v>
      </c>
      <c r="BA1178" s="103">
        <v>6.2874564553383902E-2</v>
      </c>
      <c r="BB1178" s="103">
        <v>6.7781329992989151E-2</v>
      </c>
      <c r="BC1178" s="103">
        <v>7.264519659223867E-2</v>
      </c>
      <c r="BD1178" s="103">
        <v>7.7467364352276899E-2</v>
      </c>
      <c r="BE1178" s="103">
        <v>8.2249033274247721E-2</v>
      </c>
      <c r="BF1178" s="103">
        <v>8.6991403359293909E-2</v>
      </c>
      <c r="BG1178" s="103">
        <v>9.1695674608559527E-2</v>
      </c>
      <c r="BH1178" s="103">
        <v>9.6363047023188778E-2</v>
      </c>
      <c r="BI1178" s="103">
        <v>0.1009947206043243</v>
      </c>
    </row>
    <row r="1179" spans="1:61">
      <c r="A1179" s="102">
        <v>44013</v>
      </c>
      <c r="B1179" s="103">
        <v>6.1566980469243207E-2</v>
      </c>
      <c r="C1179" s="103">
        <v>5.3978180743957771E-2</v>
      </c>
      <c r="D1179" s="103">
        <v>4.6201465823349233E-2</v>
      </c>
      <c r="E1179" s="103">
        <v>3.7608435053096349E-2</v>
      </c>
      <c r="F1179" s="103">
        <v>2.859770564687911E-2</v>
      </c>
      <c r="G1179" s="103">
        <v>1.971822628317484E-2</v>
      </c>
      <c r="H1179" s="103">
        <v>1.1121941900268755E-2</v>
      </c>
      <c r="I1179" s="103">
        <v>2.8938581876358132E-3</v>
      </c>
      <c r="J1179" s="103">
        <v>-4.8592724381646656E-3</v>
      </c>
      <c r="K1179" s="103">
        <v>-1.2134588865586724E-2</v>
      </c>
      <c r="L1179" s="103">
        <v>-1.8981403725465092E-2</v>
      </c>
      <c r="M1179" s="103">
        <v>-2.5415531186582921E-2</v>
      </c>
      <c r="N1179" s="103">
        <v>-3.1495517148881651E-2</v>
      </c>
      <c r="O1179" s="103">
        <v>-3.7149564870823604E-2</v>
      </c>
      <c r="P1179" s="103">
        <v>-4.2266468917967592E-2</v>
      </c>
      <c r="Q1179" s="103">
        <v>-4.6735023855874386E-2</v>
      </c>
      <c r="R1179" s="103">
        <v>-5.0444024250104455E-2</v>
      </c>
      <c r="S1179" s="103">
        <v>-5.3282264666217008E-2</v>
      </c>
      <c r="T1179" s="103">
        <v>-5.515662070616828E-2</v>
      </c>
      <c r="U1179" s="103">
        <v>-5.6087331143322074E-2</v>
      </c>
      <c r="V1179" s="103">
        <v>-5.6138472634294612E-2</v>
      </c>
      <c r="W1179" s="103">
        <v>-5.5374216486315297E-2</v>
      </c>
      <c r="X1179" s="103">
        <v>-5.3858734006613243E-2</v>
      </c>
      <c r="Y1179" s="103">
        <v>-5.1656196502417866E-2</v>
      </c>
      <c r="Z1179" s="103">
        <v>-4.8829313140992821E-2</v>
      </c>
      <c r="AA1179" s="103">
        <v>-4.5434944529757305E-2</v>
      </c>
      <c r="AB1179" s="103">
        <v>-4.1528489136161854E-2</v>
      </c>
      <c r="AC1179" s="103">
        <v>-3.7165345427657752E-2</v>
      </c>
      <c r="AD1179" s="103">
        <v>-3.2400911871696192E-2</v>
      </c>
      <c r="AE1179" s="103">
        <v>-2.7290586935730287E-2</v>
      </c>
      <c r="AF1179" s="103">
        <v>-2.188976908721128E-2</v>
      </c>
      <c r="AG1179" s="103">
        <v>-1.6253856793590149E-2</v>
      </c>
      <c r="AH1179" s="103">
        <v>-1.0438248522320392E-2</v>
      </c>
      <c r="AI1179" s="103">
        <v>-4.4983427408529968E-3</v>
      </c>
      <c r="AJ1179" s="103">
        <v>1.5104620833609724E-3</v>
      </c>
      <c r="AK1179" s="103">
        <v>7.5327674828680165E-3</v>
      </c>
      <c r="AL1179" s="103">
        <v>1.3520180879353361E-2</v>
      </c>
      <c r="AM1179" s="103">
        <v>1.9458460913622133E-2</v>
      </c>
      <c r="AN1179" s="103">
        <v>2.5343756829786929E-2</v>
      </c>
      <c r="AO1179" s="103">
        <v>3.1172220314461523E-2</v>
      </c>
      <c r="AP1179" s="103">
        <v>3.6940003054259554E-2</v>
      </c>
      <c r="AQ1179" s="103">
        <v>4.2643256735792806E-2</v>
      </c>
      <c r="AR1179" s="103">
        <v>4.8278133045675554E-2</v>
      </c>
      <c r="AS1179" s="103">
        <v>5.3840783670519504E-2</v>
      </c>
      <c r="AT1179" s="103">
        <v>5.9327360296938414E-2</v>
      </c>
      <c r="AU1179" s="103">
        <v>6.4734014611545973E-2</v>
      </c>
      <c r="AV1179" s="103">
        <v>7.0056898300953782E-2</v>
      </c>
      <c r="AW1179" s="103">
        <v>7.5292163051775662E-2</v>
      </c>
      <c r="AX1179" s="103">
        <v>8.0437308468571E-2</v>
      </c>
      <c r="AY1179" s="103">
        <v>8.5495785085550793E-2</v>
      </c>
      <c r="AZ1179" s="103">
        <v>9.0472685188209112E-2</v>
      </c>
      <c r="BA1179" s="103">
        <v>9.5373101114990547E-2</v>
      </c>
      <c r="BB1179" s="103">
        <v>0.1002021252043407</v>
      </c>
      <c r="BC1179" s="103">
        <v>0.10496484979470315</v>
      </c>
      <c r="BD1179" s="103">
        <v>0.10966636722452351</v>
      </c>
      <c r="BE1179" s="103">
        <v>0.11431176983224688</v>
      </c>
      <c r="BF1179" s="103">
        <v>0.11890614995631715</v>
      </c>
      <c r="BG1179" s="103">
        <v>0.12345459993517981</v>
      </c>
      <c r="BH1179" s="103">
        <v>0.12796221210727973</v>
      </c>
      <c r="BI1179" s="103">
        <v>0.1324340788110614</v>
      </c>
    </row>
    <row r="1180" spans="1:61">
      <c r="A1180" s="102">
        <v>44014</v>
      </c>
      <c r="B1180" s="103">
        <v>5.9542309533679907E-2</v>
      </c>
      <c r="C1180" s="103">
        <v>5.2284681203048682E-2</v>
      </c>
      <c r="D1180" s="103">
        <v>4.5516452939942678E-2</v>
      </c>
      <c r="E1180" s="103">
        <v>3.7538593302492915E-2</v>
      </c>
      <c r="F1180" s="103">
        <v>2.8173568384973056E-2</v>
      </c>
      <c r="G1180" s="103">
        <v>1.8175459047828406E-2</v>
      </c>
      <c r="H1180" s="103">
        <v>8.0711597847603796E-3</v>
      </c>
      <c r="I1180" s="103">
        <v>-1.7535656093697221E-3</v>
      </c>
      <c r="J1180" s="103">
        <v>-1.0986828431721088E-2</v>
      </c>
      <c r="K1180" s="103">
        <v>-1.9398247993558767E-2</v>
      </c>
      <c r="L1180" s="103">
        <v>-2.6904663127580344E-2</v>
      </c>
      <c r="M1180" s="103">
        <v>-3.3451997498834304E-2</v>
      </c>
      <c r="N1180" s="103">
        <v>-3.9116332590039188E-2</v>
      </c>
      <c r="O1180" s="103">
        <v>-4.3934527732882055E-2</v>
      </c>
      <c r="P1180" s="103">
        <v>-4.7922445472143207E-2</v>
      </c>
      <c r="Q1180" s="103">
        <v>-5.109594835260476E-2</v>
      </c>
      <c r="R1180" s="103">
        <v>-5.3470898919048368E-2</v>
      </c>
      <c r="S1180" s="103">
        <v>-5.5063159716254924E-2</v>
      </c>
      <c r="T1180" s="103">
        <v>-5.5892203672779694E-2</v>
      </c>
      <c r="U1180" s="103">
        <v>-5.5997952997271408E-2</v>
      </c>
      <c r="V1180" s="103">
        <v>-5.5427521337494547E-2</v>
      </c>
      <c r="W1180" s="103">
        <v>-5.4228030278895993E-2</v>
      </c>
      <c r="X1180" s="103">
        <v>-5.2446601406922116E-2</v>
      </c>
      <c r="Y1180" s="103">
        <v>-5.0130356307020202E-2</v>
      </c>
      <c r="Z1180" s="103">
        <v>-4.732556879245714E-2</v>
      </c>
      <c r="AA1180" s="103">
        <v>-4.4074380088503839E-2</v>
      </c>
      <c r="AB1180" s="103">
        <v>-4.0417674069043306E-2</v>
      </c>
      <c r="AC1180" s="103">
        <v>-3.6396334312396209E-2</v>
      </c>
      <c r="AD1180" s="103">
        <v>-3.2051244396883324E-2</v>
      </c>
      <c r="AE1180" s="103">
        <v>-2.7423287900826907E-2</v>
      </c>
      <c r="AF1180" s="103">
        <v>-2.2553348402547399E-2</v>
      </c>
      <c r="AG1180" s="103">
        <v>-1.7482309480365488E-2</v>
      </c>
      <c r="AH1180" s="103">
        <v>-1.2251054712603734E-2</v>
      </c>
      <c r="AI1180" s="103">
        <v>-6.9004676775824515E-3</v>
      </c>
      <c r="AJ1180" s="103">
        <v>-1.4714319536223526E-3</v>
      </c>
      <c r="AK1180" s="103">
        <v>3.9951688809541615E-3</v>
      </c>
      <c r="AL1180" s="103">
        <v>9.4638644052390392E-3</v>
      </c>
      <c r="AM1180" s="103">
        <v>1.4923082774002255E-2</v>
      </c>
      <c r="AN1180" s="103">
        <v>2.0367845316416257E-2</v>
      </c>
      <c r="AO1180" s="103">
        <v>2.5793173574312624E-2</v>
      </c>
      <c r="AP1180" s="103">
        <v>3.1194089089523033E-2</v>
      </c>
      <c r="AQ1180" s="103">
        <v>3.6565613403877074E-2</v>
      </c>
      <c r="AR1180" s="103">
        <v>4.1902768059207007E-2</v>
      </c>
      <c r="AS1180" s="103">
        <v>4.7200574597342532E-2</v>
      </c>
      <c r="AT1180" s="103">
        <v>5.245405456011526E-2</v>
      </c>
      <c r="AU1180" s="103">
        <v>5.765822948935672E-2</v>
      </c>
      <c r="AV1180" s="103">
        <v>6.2808120926896693E-2</v>
      </c>
      <c r="AW1180" s="103">
        <v>6.7898750414566708E-2</v>
      </c>
      <c r="AX1180" s="103">
        <v>7.2926364450183037E-2</v>
      </c>
      <c r="AY1180" s="103">
        <v>7.7892617595851948E-2</v>
      </c>
      <c r="AZ1180" s="103">
        <v>8.2800656398456615E-2</v>
      </c>
      <c r="BA1180" s="103">
        <v>8.7653627453002175E-2</v>
      </c>
      <c r="BB1180" s="103">
        <v>9.2454677354494433E-2</v>
      </c>
      <c r="BC1180" s="103">
        <v>9.7206952697937582E-2</v>
      </c>
      <c r="BD1180" s="103">
        <v>0.10191360007833745</v>
      </c>
      <c r="BE1180" s="103">
        <v>0.10657776609069962</v>
      </c>
      <c r="BF1180" s="103">
        <v>0.11120259733002849</v>
      </c>
      <c r="BG1180" s="103">
        <v>0.11579124039132992</v>
      </c>
      <c r="BH1180" s="103">
        <v>0.12034684186960944</v>
      </c>
      <c r="BI1180" s="103">
        <v>0.12487254835987131</v>
      </c>
    </row>
    <row r="1181" spans="1:61">
      <c r="A1181" s="102">
        <v>44015</v>
      </c>
      <c r="B1181" s="103">
        <v>6.0246522336007483E-2</v>
      </c>
      <c r="C1181" s="103">
        <v>5.1222984499770419E-2</v>
      </c>
      <c r="D1181" s="103">
        <v>4.0176616682262557E-2</v>
      </c>
      <c r="E1181" s="103">
        <v>3.1682270410109313E-2</v>
      </c>
      <c r="F1181" s="103">
        <v>2.4768332251343377E-2</v>
      </c>
      <c r="G1181" s="103">
        <v>1.599113133224642E-2</v>
      </c>
      <c r="H1181" s="103">
        <v>5.0666607864945897E-3</v>
      </c>
      <c r="I1181" s="103">
        <v>-6.6811143328649901E-3</v>
      </c>
      <c r="J1181" s="103">
        <v>-1.7786241128164133E-2</v>
      </c>
      <c r="K1181" s="103">
        <v>-2.7256376961555615E-2</v>
      </c>
      <c r="L1181" s="103">
        <v>-3.4695067762267801E-2</v>
      </c>
      <c r="M1181" s="103">
        <v>-4.0046269952398982E-2</v>
      </c>
      <c r="N1181" s="103">
        <v>-4.428853714854717E-2</v>
      </c>
      <c r="O1181" s="103">
        <v>-4.7773707188600877E-2</v>
      </c>
      <c r="P1181" s="103">
        <v>-5.0562169806064407E-2</v>
      </c>
      <c r="Q1181" s="103">
        <v>-5.2714246224191692E-2</v>
      </c>
      <c r="R1181" s="103">
        <v>-5.4290257666236387E-2</v>
      </c>
      <c r="S1181" s="103">
        <v>-5.5350525355451638E-2</v>
      </c>
      <c r="T1181" s="103">
        <v>-5.5945195586620824E-2</v>
      </c>
      <c r="U1181" s="103">
        <v>-5.607228378843597E-2</v>
      </c>
      <c r="V1181" s="103">
        <v>-5.5713154919219944E-2</v>
      </c>
      <c r="W1181" s="103">
        <v>-5.484916662993166E-2</v>
      </c>
      <c r="X1181" s="103">
        <v>-5.3461676571529754E-2</v>
      </c>
      <c r="Y1181" s="103">
        <v>-5.1532042394973374E-2</v>
      </c>
      <c r="Z1181" s="103">
        <v>-4.9051363304871448E-2</v>
      </c>
      <c r="AA1181" s="103">
        <v>-4.6053746539577292E-2</v>
      </c>
      <c r="AB1181" s="103">
        <v>-4.2585164457447915E-2</v>
      </c>
      <c r="AC1181" s="103">
        <v>-3.8691589799527755E-2</v>
      </c>
      <c r="AD1181" s="103">
        <v>-3.4418995306860774E-2</v>
      </c>
      <c r="AE1181" s="103">
        <v>-2.9813353720492628E-2</v>
      </c>
      <c r="AF1181" s="103">
        <v>-2.4920637781467352E-2</v>
      </c>
      <c r="AG1181" s="103">
        <v>-1.9786820230828811E-2</v>
      </c>
      <c r="AH1181" s="103">
        <v>-1.4457873809622868E-2</v>
      </c>
      <c r="AI1181" s="103">
        <v>-8.9797712588935309E-3</v>
      </c>
      <c r="AJ1181" s="103">
        <v>-3.3984853196846864E-3</v>
      </c>
      <c r="AK1181" s="103">
        <v>2.240011266957582E-3</v>
      </c>
      <c r="AL1181" s="103">
        <v>7.8964449279213395E-3</v>
      </c>
      <c r="AM1181" s="103">
        <v>1.3558338761776806E-2</v>
      </c>
      <c r="AN1181" s="103">
        <v>1.9219915035035964E-2</v>
      </c>
      <c r="AO1181" s="103">
        <v>2.4875396014206807E-2</v>
      </c>
      <c r="AP1181" s="103">
        <v>3.0519003965797362E-2</v>
      </c>
      <c r="AQ1181" s="103">
        <v>3.614496115631359E-2</v>
      </c>
      <c r="AR1181" s="103">
        <v>4.174748985226414E-2</v>
      </c>
      <c r="AS1181" s="103">
        <v>4.7320812320155024E-2</v>
      </c>
      <c r="AT1181" s="103">
        <v>5.2859150826494242E-2</v>
      </c>
      <c r="AU1181" s="103">
        <v>5.8356727637789901E-2</v>
      </c>
      <c r="AV1181" s="103">
        <v>6.3807765020547788E-2</v>
      </c>
      <c r="AW1181" s="103">
        <v>6.9206485241276025E-2</v>
      </c>
      <c r="AX1181" s="103">
        <v>7.4548237936126069E-2</v>
      </c>
      <c r="AY1181" s="103">
        <v>7.9833349971095063E-2</v>
      </c>
      <c r="AZ1181" s="103">
        <v>8.5063521337723408E-2</v>
      </c>
      <c r="BA1181" s="103">
        <v>9.0240452071837063E-2</v>
      </c>
      <c r="BB1181" s="103">
        <v>9.5365842209262822E-2</v>
      </c>
      <c r="BC1181" s="103">
        <v>0.10044139178582573</v>
      </c>
      <c r="BD1181" s="103">
        <v>0.10546880083735261</v>
      </c>
      <c r="BE1181" s="103">
        <v>0.11044976939966986</v>
      </c>
      <c r="BF1181" s="103">
        <v>0.11538599750860282</v>
      </c>
      <c r="BG1181" s="103">
        <v>0.1202791851999781</v>
      </c>
      <c r="BH1181" s="103">
        <v>0.1251310325096224</v>
      </c>
      <c r="BI1181" s="103">
        <v>0.12994323947336087</v>
      </c>
    </row>
    <row r="1182" spans="1:61">
      <c r="A1182" s="102">
        <v>44018</v>
      </c>
      <c r="B1182" s="103">
        <v>5.8683472182402885E-2</v>
      </c>
      <c r="C1182" s="103">
        <v>5.2091542629948015E-2</v>
      </c>
      <c r="D1182" s="103">
        <v>4.5863607921978918E-2</v>
      </c>
      <c r="E1182" s="103">
        <v>3.8658073584896681E-2</v>
      </c>
      <c r="F1182" s="103">
        <v>3.0627501903047007E-2</v>
      </c>
      <c r="G1182" s="103">
        <v>2.2279547451125745E-2</v>
      </c>
      <c r="H1182" s="103">
        <v>1.3731931274005033E-2</v>
      </c>
      <c r="I1182" s="103">
        <v>5.1358172878802136E-3</v>
      </c>
      <c r="J1182" s="103">
        <v>-3.2172538155657749E-3</v>
      </c>
      <c r="K1182" s="103">
        <v>-1.1122964202431144E-2</v>
      </c>
      <c r="L1182" s="103">
        <v>-1.842450973620572E-2</v>
      </c>
      <c r="M1182" s="103">
        <v>-2.5032397436984002E-2</v>
      </c>
      <c r="N1182" s="103">
        <v>-3.0875109330846827E-2</v>
      </c>
      <c r="O1182" s="103">
        <v>-3.5945088966348099E-2</v>
      </c>
      <c r="P1182" s="103">
        <v>-4.0252029484104779E-2</v>
      </c>
      <c r="Q1182" s="103">
        <v>-4.3805624024736131E-2</v>
      </c>
      <c r="R1182" s="103">
        <v>-4.6615565728861115E-2</v>
      </c>
      <c r="S1182" s="103">
        <v>-4.8691547737097593E-2</v>
      </c>
      <c r="T1182" s="103">
        <v>-5.0045504957125453E-2</v>
      </c>
      <c r="U1182" s="103">
        <v>-5.0699771322584637E-2</v>
      </c>
      <c r="V1182" s="103">
        <v>-5.0679693898122991E-2</v>
      </c>
      <c r="W1182" s="103">
        <v>-5.0010620061298555E-2</v>
      </c>
      <c r="X1182" s="103">
        <v>-4.8717897189669075E-2</v>
      </c>
      <c r="Y1182" s="103">
        <v>-4.6826872660792593E-2</v>
      </c>
      <c r="Z1182" s="103">
        <v>-4.4365953854612276E-2</v>
      </c>
      <c r="AA1182" s="103">
        <v>-4.1375788160628806E-2</v>
      </c>
      <c r="AB1182" s="103">
        <v>-3.7900082970725106E-2</v>
      </c>
      <c r="AC1182" s="103">
        <v>-3.3982545676785096E-2</v>
      </c>
      <c r="AD1182" s="103">
        <v>-2.9666883670692611E-2</v>
      </c>
      <c r="AE1182" s="103">
        <v>-2.4996804344332917E-2</v>
      </c>
      <c r="AF1182" s="103">
        <v>-2.0016015089589778E-2</v>
      </c>
      <c r="AG1182" s="103">
        <v>-1.47682232983469E-2</v>
      </c>
      <c r="AH1182" s="103">
        <v>-9.2971363624899349E-3</v>
      </c>
      <c r="AI1182" s="103">
        <v>-3.6464616739024158E-3</v>
      </c>
      <c r="AJ1182" s="103">
        <v>2.1400933755319138E-3</v>
      </c>
      <c r="AK1182" s="103">
        <v>8.0188213939275492E-3</v>
      </c>
      <c r="AL1182" s="103">
        <v>1.3951638844317858E-2</v>
      </c>
      <c r="AM1182" s="103">
        <v>1.9922957609430983E-2</v>
      </c>
      <c r="AN1182" s="103">
        <v>2.5922813426902995E-2</v>
      </c>
      <c r="AO1182" s="103">
        <v>3.1941242034375483E-2</v>
      </c>
      <c r="AP1182" s="103">
        <v>3.796827916949029E-2</v>
      </c>
      <c r="AQ1182" s="103">
        <v>4.399396056988681E-2</v>
      </c>
      <c r="AR1182" s="103">
        <v>5.0008321973207641E-2</v>
      </c>
      <c r="AS1182" s="103">
        <v>5.6001399117092274E-2</v>
      </c>
      <c r="AT1182" s="103">
        <v>6.1963227739182454E-2</v>
      </c>
      <c r="AU1182" s="103">
        <v>6.7883843577119796E-2</v>
      </c>
      <c r="AV1182" s="103">
        <v>7.3753282368543963E-2</v>
      </c>
      <c r="AW1182" s="103">
        <v>7.956157985109652E-2</v>
      </c>
      <c r="AX1182" s="103">
        <v>8.5300224119672433E-2</v>
      </c>
      <c r="AY1182" s="103">
        <v>9.0968525984484475E-2</v>
      </c>
      <c r="AZ1182" s="103">
        <v>9.6568418421297694E-2</v>
      </c>
      <c r="BA1182" s="103">
        <v>0.10210183630867771</v>
      </c>
      <c r="BB1182" s="103">
        <v>0.10757071452519056</v>
      </c>
      <c r="BC1182" s="103">
        <v>0.11297698794940081</v>
      </c>
      <c r="BD1182" s="103">
        <v>0.11832259145987462</v>
      </c>
      <c r="BE1182" s="103">
        <v>0.12360945993517801</v>
      </c>
      <c r="BF1182" s="103">
        <v>0.12883952825387548</v>
      </c>
      <c r="BG1182" s="103">
        <v>0.13401473129453309</v>
      </c>
      <c r="BH1182" s="103">
        <v>0.13913700393571715</v>
      </c>
      <c r="BI1182" s="103">
        <v>0.14420828105599195</v>
      </c>
    </row>
    <row r="1183" spans="1:61">
      <c r="A1183" s="102">
        <v>44019</v>
      </c>
      <c r="B1183" s="103">
        <v>5.8393706372637244E-2</v>
      </c>
      <c r="C1183" s="103">
        <v>5.1242018456171226E-2</v>
      </c>
      <c r="D1183" s="103">
        <v>4.4768699761079445E-2</v>
      </c>
      <c r="E1183" s="103">
        <v>3.7380479780453314E-2</v>
      </c>
      <c r="F1183" s="103">
        <v>2.8814234803997467E-2</v>
      </c>
      <c r="G1183" s="103">
        <v>1.9646372597660888E-2</v>
      </c>
      <c r="H1183" s="103">
        <v>1.0222103481890758E-2</v>
      </c>
      <c r="I1183" s="103">
        <v>8.6143944513214282E-4</v>
      </c>
      <c r="J1183" s="103">
        <v>-8.126012827261983E-3</v>
      </c>
      <c r="K1183" s="103">
        <v>-1.6596140715844677E-2</v>
      </c>
      <c r="L1183" s="103">
        <v>-2.4437406010577853E-2</v>
      </c>
      <c r="M1183" s="103">
        <v>-3.1611357347196306E-2</v>
      </c>
      <c r="N1183" s="103">
        <v>-3.81773768079944E-2</v>
      </c>
      <c r="O1183" s="103">
        <v>-4.4111511076182892E-2</v>
      </c>
      <c r="P1183" s="103">
        <v>-4.9361614148848404E-2</v>
      </c>
      <c r="Q1183" s="103">
        <v>-5.3875540023079073E-2</v>
      </c>
      <c r="R1183" s="103">
        <v>-5.7601142695962539E-2</v>
      </c>
      <c r="S1183" s="103">
        <v>-6.0486276164585233E-2</v>
      </c>
      <c r="T1183" s="103">
        <v>-6.2496436541056896E-2</v>
      </c>
      <c r="U1183" s="103">
        <v>-6.3678957526849947E-2</v>
      </c>
      <c r="V1183" s="103">
        <v>-6.410488536910583E-2</v>
      </c>
      <c r="W1183" s="103">
        <v>-6.384526877748721E-2</v>
      </c>
      <c r="X1183" s="103">
        <v>-6.2971156461656255E-2</v>
      </c>
      <c r="Y1183" s="103">
        <v>-6.1553597131275416E-2</v>
      </c>
      <c r="Z1183" s="103">
        <v>-5.9657734983254732E-2</v>
      </c>
      <c r="AA1183" s="103">
        <v>-5.7325096163493787E-2</v>
      </c>
      <c r="AB1183" s="103">
        <v>-5.459130230514124E-2</v>
      </c>
      <c r="AC1183" s="103">
        <v>-5.1491975041344659E-2</v>
      </c>
      <c r="AD1183" s="103">
        <v>-4.8062736005251468E-2</v>
      </c>
      <c r="AE1183" s="103">
        <v>-4.43392068300104E-2</v>
      </c>
      <c r="AF1183" s="103">
        <v>-4.0357009148768788E-2</v>
      </c>
      <c r="AG1183" s="103">
        <v>-3.615176459467416E-2</v>
      </c>
      <c r="AH1183" s="103">
        <v>-3.1759094800875173E-2</v>
      </c>
      <c r="AI1183" s="103">
        <v>-2.7214621400519334E-2</v>
      </c>
      <c r="AJ1183" s="103">
        <v>-2.2553966026753951E-2</v>
      </c>
      <c r="AK1183" s="103">
        <v>-1.781275031272787E-2</v>
      </c>
      <c r="AL1183" s="103">
        <v>-1.3021296831008531E-2</v>
      </c>
      <c r="AM1183" s="103">
        <v>-8.1887319118404116E-3</v>
      </c>
      <c r="AN1183" s="103">
        <v>-3.3188828248906059E-3</v>
      </c>
      <c r="AO1183" s="103">
        <v>1.5844231601758055E-3</v>
      </c>
      <c r="AP1183" s="103">
        <v>6.517358773694003E-3</v>
      </c>
      <c r="AQ1183" s="103">
        <v>1.1476096745997129E-2</v>
      </c>
      <c r="AR1183" s="103">
        <v>1.6456809807420883E-2</v>
      </c>
      <c r="AS1183" s="103">
        <v>2.1455670688298494E-2</v>
      </c>
      <c r="AT1183" s="103">
        <v>2.6468852118965037E-2</v>
      </c>
      <c r="AU1183" s="103">
        <v>3.1492526829755556E-2</v>
      </c>
      <c r="AV1183" s="103">
        <v>3.6522867551003244E-2</v>
      </c>
      <c r="AW1183" s="103">
        <v>4.155604701304319E-2</v>
      </c>
      <c r="AX1183" s="103">
        <v>4.6588494925165619E-2</v>
      </c>
      <c r="AY1183" s="103">
        <v>5.1617893677707513E-2</v>
      </c>
      <c r="AZ1183" s="103">
        <v>5.6642306792701422E-2</v>
      </c>
      <c r="BA1183" s="103">
        <v>6.1659797881770222E-2</v>
      </c>
      <c r="BB1183" s="103">
        <v>6.6668430556537192E-2</v>
      </c>
      <c r="BC1183" s="103">
        <v>7.1666268428624086E-2</v>
      </c>
      <c r="BD1183" s="103">
        <v>7.6651375109654293E-2</v>
      </c>
      <c r="BE1183" s="103">
        <v>8.162181421125124E-2</v>
      </c>
      <c r="BF1183" s="103">
        <v>8.657564934503649E-2</v>
      </c>
      <c r="BG1183" s="103">
        <v>9.1510944122633622E-2</v>
      </c>
      <c r="BH1183" s="103">
        <v>9.6425762155665812E-2</v>
      </c>
      <c r="BI1183" s="103">
        <v>0.10131816705575485</v>
      </c>
    </row>
    <row r="1184" spans="1:61">
      <c r="A1184" s="102">
        <v>44020</v>
      </c>
      <c r="B1184" s="103">
        <v>5.7869590206604052E-2</v>
      </c>
      <c r="C1184" s="103">
        <v>5.1451540281134009E-2</v>
      </c>
      <c r="D1184" s="103">
        <v>4.4355224003282866E-2</v>
      </c>
      <c r="E1184" s="103">
        <v>3.5989278072590537E-2</v>
      </c>
      <c r="F1184" s="103">
        <v>2.6737909953683518E-2</v>
      </c>
      <c r="G1184" s="103">
        <v>1.7116124093553918E-2</v>
      </c>
      <c r="H1184" s="103">
        <v>7.2108715276536983E-3</v>
      </c>
      <c r="I1184" s="103">
        <v>-2.9126296786561503E-3</v>
      </c>
      <c r="J1184" s="103">
        <v>-1.2895908891052348E-2</v>
      </c>
      <c r="K1184" s="103">
        <v>-2.23286086533112E-2</v>
      </c>
      <c r="L1184" s="103">
        <v>-3.1014805737811832E-2</v>
      </c>
      <c r="M1184" s="103">
        <v>-3.8874386024276154E-2</v>
      </c>
      <c r="N1184" s="103">
        <v>-4.603639056312659E-2</v>
      </c>
      <c r="O1184" s="103">
        <v>-5.2504688886269982E-2</v>
      </c>
      <c r="P1184" s="103">
        <v>-5.8235057690362496E-2</v>
      </c>
      <c r="Q1184" s="103">
        <v>-6.3183273672062418E-2</v>
      </c>
      <c r="R1184" s="103">
        <v>-6.7305113528027732E-2</v>
      </c>
      <c r="S1184" s="103">
        <v>-7.0556353954914788E-2</v>
      </c>
      <c r="T1184" s="103">
        <v>-7.290378879043638E-2</v>
      </c>
      <c r="U1184" s="103">
        <v>-7.4376613161829863E-2</v>
      </c>
      <c r="V1184" s="103">
        <v>-7.5025966982290512E-2</v>
      </c>
      <c r="W1184" s="103">
        <v>-7.4903014386968822E-2</v>
      </c>
      <c r="X1184" s="103">
        <v>-7.4058919511014745E-2</v>
      </c>
      <c r="Y1184" s="103">
        <v>-7.2544846489578818E-2</v>
      </c>
      <c r="Z1184" s="103">
        <v>-7.0411263064119378E-2</v>
      </c>
      <c r="AA1184" s="103">
        <v>-6.7705851401349895E-2</v>
      </c>
      <c r="AB1184" s="103">
        <v>-6.4475597274287075E-2</v>
      </c>
      <c r="AC1184" s="103">
        <v>-6.0767486455949614E-2</v>
      </c>
      <c r="AD1184" s="103">
        <v>-5.6628504719356064E-2</v>
      </c>
      <c r="AE1184" s="103">
        <v>-5.2105637837526426E-2</v>
      </c>
      <c r="AF1184" s="103">
        <v>-4.7245871583479426E-2</v>
      </c>
      <c r="AG1184" s="103">
        <v>-4.2096191730233247E-2</v>
      </c>
      <c r="AH1184" s="103">
        <v>-3.6703584050808299E-2</v>
      </c>
      <c r="AI1184" s="103">
        <v>-3.1115034318222986E-2</v>
      </c>
      <c r="AJ1184" s="103">
        <v>-2.5377528305495722E-2</v>
      </c>
      <c r="AK1184" s="103">
        <v>-1.9538051785646646E-2</v>
      </c>
      <c r="AL1184" s="103">
        <v>-1.3638268139095407E-2</v>
      </c>
      <c r="AM1184" s="103">
        <v>-7.6938959743140349E-3</v>
      </c>
      <c r="AN1184" s="103">
        <v>-1.7127601308240641E-3</v>
      </c>
      <c r="AO1184" s="103">
        <v>4.2973164074286245E-3</v>
      </c>
      <c r="AP1184" s="103">
        <v>1.0328510656498237E-2</v>
      </c>
      <c r="AQ1184" s="103">
        <v>1.6372999632436571E-2</v>
      </c>
      <c r="AR1184" s="103">
        <v>2.2422960351298617E-2</v>
      </c>
      <c r="AS1184" s="103">
        <v>2.8470569829136171E-2</v>
      </c>
      <c r="AT1184" s="103">
        <v>3.4508005082003412E-2</v>
      </c>
      <c r="AU1184" s="103">
        <v>4.0527443125954521E-2</v>
      </c>
      <c r="AV1184" s="103">
        <v>4.6521060977041361E-2</v>
      </c>
      <c r="AW1184" s="103">
        <v>5.2481035651318002E-2</v>
      </c>
      <c r="AX1184" s="103">
        <v>5.8400662190652347E-2</v>
      </c>
      <c r="AY1184" s="103">
        <v>6.4278171614647439E-2</v>
      </c>
      <c r="AZ1184" s="103">
        <v>7.0113156687751046E-2</v>
      </c>
      <c r="BA1184" s="103">
        <v>7.5905210218331048E-2</v>
      </c>
      <c r="BB1184" s="103">
        <v>8.1653925014756004E-2</v>
      </c>
      <c r="BC1184" s="103">
        <v>8.7358893885392627E-2</v>
      </c>
      <c r="BD1184" s="103">
        <v>9.301970963860938E-2</v>
      </c>
      <c r="BE1184" s="103">
        <v>9.8635965082774807E-2</v>
      </c>
      <c r="BF1184" s="103">
        <v>0.10420725302625572</v>
      </c>
      <c r="BG1184" s="103">
        <v>0.10973316627742044</v>
      </c>
      <c r="BH1184" s="103">
        <v>0.1152132976446377</v>
      </c>
      <c r="BI1184" s="103">
        <v>0.12064723993627413</v>
      </c>
    </row>
    <row r="1185" spans="1:61">
      <c r="A1185" s="102">
        <v>44021</v>
      </c>
      <c r="B1185" s="103">
        <v>5.7739258752615014E-2</v>
      </c>
      <c r="C1185" s="103">
        <v>5.1544992897038906E-2</v>
      </c>
      <c r="D1185" s="103">
        <v>4.5652141033398867E-2</v>
      </c>
      <c r="E1185" s="103">
        <v>3.8524629449374105E-2</v>
      </c>
      <c r="F1185" s="103">
        <v>2.96920198959978E-2</v>
      </c>
      <c r="G1185" s="103">
        <v>1.9615260798900105E-2</v>
      </c>
      <c r="H1185" s="103">
        <v>8.8847371417965261E-3</v>
      </c>
      <c r="I1185" s="103">
        <v>-1.989286150932512E-3</v>
      </c>
      <c r="J1185" s="103">
        <v>-1.2711777127873147E-2</v>
      </c>
      <c r="K1185" s="103">
        <v>-2.3167263591143183E-2</v>
      </c>
      <c r="L1185" s="103">
        <v>-3.3211713690998242E-2</v>
      </c>
      <c r="M1185" s="103">
        <v>-4.2658208615461969E-2</v>
      </c>
      <c r="N1185" s="103">
        <v>-5.1295006931052288E-2</v>
      </c>
      <c r="O1185" s="103">
        <v>-5.9060620784449382E-2</v>
      </c>
      <c r="P1185" s="103">
        <v>-6.5935240351729485E-2</v>
      </c>
      <c r="Q1185" s="103">
        <v>-7.1899055808972517E-2</v>
      </c>
      <c r="R1185" s="103">
        <v>-7.693225733225785E-2</v>
      </c>
      <c r="S1185" s="103">
        <v>-8.1015035097663265E-2</v>
      </c>
      <c r="T1185" s="103">
        <v>-8.4136659022180316E-2</v>
      </c>
      <c r="U1185" s="103">
        <v>-8.6332918736328784E-2</v>
      </c>
      <c r="V1185" s="103">
        <v>-8.7654462152674514E-2</v>
      </c>
      <c r="W1185" s="103">
        <v>-8.815194370461342E-2</v>
      </c>
      <c r="X1185" s="103">
        <v>-8.78760178255409E-2</v>
      </c>
      <c r="Y1185" s="103">
        <v>-8.6877338948852564E-2</v>
      </c>
      <c r="Z1185" s="103">
        <v>-8.5207517294171989E-2</v>
      </c>
      <c r="AA1185" s="103">
        <v>-8.2922822199220453E-2</v>
      </c>
      <c r="AB1185" s="103">
        <v>-8.00809405513499E-2</v>
      </c>
      <c r="AC1185" s="103">
        <v>-7.6739559571131155E-2</v>
      </c>
      <c r="AD1185" s="103">
        <v>-7.2956366479135337E-2</v>
      </c>
      <c r="AE1185" s="103">
        <v>-6.8789048495934271E-2</v>
      </c>
      <c r="AF1185" s="103">
        <v>-6.4295292842099033E-2</v>
      </c>
      <c r="AG1185" s="103">
        <v>-5.9532786738200186E-2</v>
      </c>
      <c r="AH1185" s="103">
        <v>-5.4559217404810331E-2</v>
      </c>
      <c r="AI1185" s="103">
        <v>-4.9432272062500122E-2</v>
      </c>
      <c r="AJ1185" s="103">
        <v>-4.4209637931840039E-2</v>
      </c>
      <c r="AK1185" s="103">
        <v>-3.8949002233402759E-2</v>
      </c>
      <c r="AL1185" s="103">
        <v>-3.3699278711143109E-2</v>
      </c>
      <c r="AM1185" s="103">
        <v>-2.8470647043339278E-2</v>
      </c>
      <c r="AN1185" s="103">
        <v>-2.3262600896931974E-2</v>
      </c>
      <c r="AO1185" s="103">
        <v>-1.8074633594194946E-2</v>
      </c>
      <c r="AP1185" s="103">
        <v>-1.29062384574019E-2</v>
      </c>
      <c r="AQ1185" s="103">
        <v>-7.756908808828622E-3</v>
      </c>
      <c r="AR1185" s="103">
        <v>-2.6261379707481682E-3</v>
      </c>
      <c r="AS1185" s="103">
        <v>2.4865807345637175E-3</v>
      </c>
      <c r="AT1185" s="103">
        <v>7.5817539848333296E-3</v>
      </c>
      <c r="AU1185" s="103">
        <v>1.2659888457786919E-2</v>
      </c>
      <c r="AV1185" s="103">
        <v>1.7721490831148698E-2</v>
      </c>
      <c r="AW1185" s="103">
        <v>2.2767067782645006E-2</v>
      </c>
      <c r="AX1185" s="103">
        <v>2.7797729582735783E-2</v>
      </c>
      <c r="AY1185" s="103">
        <v>3.2817251306465789E-2</v>
      </c>
      <c r="AZ1185" s="103">
        <v>3.7830143199105506E-2</v>
      </c>
      <c r="BA1185" s="103">
        <v>4.2840915529638667E-2</v>
      </c>
      <c r="BB1185" s="103">
        <v>4.785407856704961E-2</v>
      </c>
      <c r="BC1185" s="103">
        <v>5.2874142580321006E-2</v>
      </c>
      <c r="BD1185" s="103">
        <v>5.7905617838437291E-2</v>
      </c>
      <c r="BE1185" s="103">
        <v>6.2953014610382788E-2</v>
      </c>
      <c r="BF1185" s="103">
        <v>6.8020843165140205E-2</v>
      </c>
      <c r="BG1185" s="103">
        <v>7.3113613771693883E-2</v>
      </c>
      <c r="BH1185" s="103">
        <v>7.8235836699028311E-2</v>
      </c>
      <c r="BI1185" s="103">
        <v>8.3392022216126002E-2</v>
      </c>
    </row>
    <row r="1186" spans="1:61">
      <c r="A1186" s="102">
        <v>44022</v>
      </c>
      <c r="B1186" s="103">
        <v>5.4790711016063282E-2</v>
      </c>
      <c r="C1186" s="103">
        <v>5.1590919627578995E-2</v>
      </c>
      <c r="D1186" s="103">
        <v>4.5932480693535005E-2</v>
      </c>
      <c r="E1186" s="103">
        <v>3.9877818597747777E-2</v>
      </c>
      <c r="F1186" s="103">
        <v>3.1123820491535469E-2</v>
      </c>
      <c r="G1186" s="103">
        <v>1.8924472526960053E-2</v>
      </c>
      <c r="H1186" s="103">
        <v>3.9891873426453894E-3</v>
      </c>
      <c r="I1186" s="103">
        <v>-1.1469340596720161E-2</v>
      </c>
      <c r="J1186" s="103">
        <v>-2.4682280133645297E-2</v>
      </c>
      <c r="K1186" s="103">
        <v>-3.489494400753515E-2</v>
      </c>
      <c r="L1186" s="103">
        <v>-4.3096457394462773E-2</v>
      </c>
      <c r="M1186" s="103">
        <v>-5.0454248464307065E-2</v>
      </c>
      <c r="N1186" s="103">
        <v>-5.7707845683749356E-2</v>
      </c>
      <c r="O1186" s="103">
        <v>-6.4886867211193619E-2</v>
      </c>
      <c r="P1186" s="103">
        <v>-7.1825069566388039E-2</v>
      </c>
      <c r="Q1186" s="103">
        <v>-7.8356163228363987E-2</v>
      </c>
      <c r="R1186" s="103">
        <v>-8.4313858676152861E-2</v>
      </c>
      <c r="S1186" s="103">
        <v>-8.9531866388783743E-2</v>
      </c>
      <c r="T1186" s="103">
        <v>-9.3869730547461033E-2</v>
      </c>
      <c r="U1186" s="103">
        <v>-9.7306831753654302E-2</v>
      </c>
      <c r="V1186" s="103">
        <v>-9.98572733641159E-2</v>
      </c>
      <c r="W1186" s="103">
        <v>-0.10153516234151728</v>
      </c>
      <c r="X1186" s="103">
        <v>-0.10235460564852961</v>
      </c>
      <c r="Y1186" s="103">
        <v>-0.10232971024782364</v>
      </c>
      <c r="Z1186" s="103">
        <v>-0.10148188777569468</v>
      </c>
      <c r="AA1186" s="103">
        <v>-9.9864799308428759E-2</v>
      </c>
      <c r="AB1186" s="103">
        <v>-9.7541002945540162E-2</v>
      </c>
      <c r="AC1186" s="103">
        <v>-9.4573057073502276E-2</v>
      </c>
      <c r="AD1186" s="103">
        <v>-9.1023520078787862E-2</v>
      </c>
      <c r="AE1186" s="103">
        <v>-8.6954950347870999E-2</v>
      </c>
      <c r="AF1186" s="103">
        <v>-8.2429906267224767E-2</v>
      </c>
      <c r="AG1186" s="103">
        <v>-7.7510946223321733E-2</v>
      </c>
      <c r="AH1186" s="103">
        <v>-7.2260628602636337E-2</v>
      </c>
      <c r="AI1186" s="103">
        <v>-6.6741511791641728E-2</v>
      </c>
      <c r="AJ1186" s="103">
        <v>-6.1016154176810097E-2</v>
      </c>
      <c r="AK1186" s="103">
        <v>-5.5147114144616427E-2</v>
      </c>
      <c r="AL1186" s="103">
        <v>-4.9188239584685989E-2</v>
      </c>
      <c r="AM1186" s="103">
        <v>-4.3158536399256431E-2</v>
      </c>
      <c r="AN1186" s="103">
        <v>-3.706829999372005E-2</v>
      </c>
      <c r="AO1186" s="103">
        <v>-3.0927825773467112E-2</v>
      </c>
      <c r="AP1186" s="103">
        <v>-2.4747409143887896E-2</v>
      </c>
      <c r="AQ1186" s="103">
        <v>-1.8537345510374805E-2</v>
      </c>
      <c r="AR1186" s="103">
        <v>-1.230793027831743E-2</v>
      </c>
      <c r="AS1186" s="103">
        <v>-6.069458853108175E-3</v>
      </c>
      <c r="AT1186" s="103">
        <v>1.6777335986265657E-4</v>
      </c>
      <c r="AU1186" s="103">
        <v>6.393470955204871E-3</v>
      </c>
      <c r="AV1186" s="103">
        <v>1.2597338527525953E-2</v>
      </c>
      <c r="AW1186" s="103">
        <v>1.8769080671435623E-2</v>
      </c>
      <c r="AX1186" s="103">
        <v>2.4899738993681194E-2</v>
      </c>
      <c r="AY1186" s="103">
        <v>3.0986257882561735E-2</v>
      </c>
      <c r="AZ1186" s="103">
        <v>3.7027210194486536E-2</v>
      </c>
      <c r="BA1186" s="103">
        <v>4.3021168838388267E-2</v>
      </c>
      <c r="BB1186" s="103">
        <v>4.8966706723200304E-2</v>
      </c>
      <c r="BC1186" s="103">
        <v>5.48623967578541E-2</v>
      </c>
      <c r="BD1186" s="103">
        <v>6.0706811851282946E-2</v>
      </c>
      <c r="BE1186" s="103">
        <v>6.6498524912420254E-2</v>
      </c>
      <c r="BF1186" s="103">
        <v>7.2236108850197434E-2</v>
      </c>
      <c r="BG1186" s="103">
        <v>7.7918136573547916E-2</v>
      </c>
      <c r="BH1186" s="103">
        <v>8.3543180991404967E-2</v>
      </c>
      <c r="BI1186" s="103">
        <v>8.91098150127001E-2</v>
      </c>
    </row>
    <row r="1187" spans="1:61">
      <c r="A1187" s="102">
        <v>44025</v>
      </c>
      <c r="B1187" s="103">
        <v>5.7275659152577749E-2</v>
      </c>
      <c r="C1187" s="103">
        <v>5.3436874103786856E-2</v>
      </c>
      <c r="D1187" s="103">
        <v>4.81848227626403E-2</v>
      </c>
      <c r="E1187" s="103">
        <v>4.1198662352985832E-2</v>
      </c>
      <c r="F1187" s="103">
        <v>3.2801764622776855E-2</v>
      </c>
      <c r="G1187" s="103">
        <v>2.3519395197644143E-2</v>
      </c>
      <c r="H1187" s="103">
        <v>1.373995238886116E-2</v>
      </c>
      <c r="I1187" s="103">
        <v>3.7761965445312325E-3</v>
      </c>
      <c r="J1187" s="103">
        <v>-6.1816320908680399E-3</v>
      </c>
      <c r="K1187" s="103">
        <v>-1.6043973632225712E-2</v>
      </c>
      <c r="L1187" s="103">
        <v>-2.5670094574348865E-2</v>
      </c>
      <c r="M1187" s="103">
        <v>-3.4856965725477314E-2</v>
      </c>
      <c r="N1187" s="103">
        <v>-4.324642360704542E-2</v>
      </c>
      <c r="O1187" s="103">
        <v>-5.0740742738259813E-2</v>
      </c>
      <c r="P1187" s="103">
        <v>-5.7324535839354901E-2</v>
      </c>
      <c r="Q1187" s="103">
        <v>-6.2982415630567889E-2</v>
      </c>
      <c r="R1187" s="103">
        <v>-6.7698994832135595E-2</v>
      </c>
      <c r="S1187" s="103">
        <v>-7.1458886164293078E-2</v>
      </c>
      <c r="T1187" s="103">
        <v>-7.4258987706133248E-2</v>
      </c>
      <c r="U1187" s="103">
        <v>-7.6153186404131518E-2</v>
      </c>
      <c r="V1187" s="103">
        <v>-7.721188180161119E-2</v>
      </c>
      <c r="W1187" s="103">
        <v>-7.7505475156711259E-2</v>
      </c>
      <c r="X1187" s="103">
        <v>-7.7104367727570455E-2</v>
      </c>
      <c r="Y1187" s="103">
        <v>-7.6078960772327661E-2</v>
      </c>
      <c r="Z1187" s="103">
        <v>-7.4494345220085564E-2</v>
      </c>
      <c r="AA1187" s="103">
        <v>-7.2394370683786527E-2</v>
      </c>
      <c r="AB1187" s="103">
        <v>-6.9817576447341809E-2</v>
      </c>
      <c r="AC1187" s="103">
        <v>-6.680250179466006E-2</v>
      </c>
      <c r="AD1187" s="103">
        <v>-6.3387686009649488E-2</v>
      </c>
      <c r="AE1187" s="103">
        <v>-5.9611668376219666E-2</v>
      </c>
      <c r="AF1187" s="103">
        <v>-5.5512988178279078E-2</v>
      </c>
      <c r="AG1187" s="103">
        <v>-5.1130184699735681E-2</v>
      </c>
      <c r="AH1187" s="103">
        <v>-4.6501797224499576E-2</v>
      </c>
      <c r="AI1187" s="103">
        <v>-4.1666365036478553E-2</v>
      </c>
      <c r="AJ1187" s="103">
        <v>-3.6662427419580916E-2</v>
      </c>
      <c r="AK1187" s="103">
        <v>-3.1528523657716759E-2</v>
      </c>
      <c r="AL1187" s="103">
        <v>-2.629836085549981E-2</v>
      </c>
      <c r="AM1187" s="103">
        <v>-2.0986317400385236E-2</v>
      </c>
      <c r="AN1187" s="103">
        <v>-1.5601939500531001E-2</v>
      </c>
      <c r="AO1187" s="103">
        <v>-1.0154773364095452E-2</v>
      </c>
      <c r="AP1187" s="103">
        <v>-4.6543651992370597E-3</v>
      </c>
      <c r="AQ1187" s="103">
        <v>8.8973878588375016E-4</v>
      </c>
      <c r="AR1187" s="103">
        <v>6.4679923831093104E-3</v>
      </c>
      <c r="AS1187" s="103">
        <v>1.2070849384279183E-2</v>
      </c>
      <c r="AT1187" s="103">
        <v>1.7688763581234876E-2</v>
      </c>
      <c r="AU1187" s="103">
        <v>2.3312188765818035E-2</v>
      </c>
      <c r="AV1187" s="103">
        <v>2.8931578729868235E-2</v>
      </c>
      <c r="AW1187" s="103">
        <v>3.4537387265227058E-2</v>
      </c>
      <c r="AX1187" s="103">
        <v>4.0121178224897289E-2</v>
      </c>
      <c r="AY1187" s="103">
        <v>4.5680494495219062E-2</v>
      </c>
      <c r="AZ1187" s="103">
        <v>5.1214883127922474E-2</v>
      </c>
      <c r="BA1187" s="103">
        <v>5.6723892629078655E-2</v>
      </c>
      <c r="BB1187" s="103">
        <v>6.2207071504759508E-2</v>
      </c>
      <c r="BC1187" s="103">
        <v>6.7663968261035032E-2</v>
      </c>
      <c r="BD1187" s="103">
        <v>7.3094131403977095E-2</v>
      </c>
      <c r="BE1187" s="103">
        <v>7.8497109439657362E-2</v>
      </c>
      <c r="BF1187" s="103">
        <v>8.3872450874146035E-2</v>
      </c>
      <c r="BG1187" s="103">
        <v>8.9219704213514814E-2</v>
      </c>
      <c r="BH1187" s="103">
        <v>9.4538417963835553E-2</v>
      </c>
      <c r="BI1187" s="103">
        <v>9.9828140631178258E-2</v>
      </c>
    </row>
    <row r="1188" spans="1:61">
      <c r="A1188" s="102">
        <v>44026</v>
      </c>
      <c r="B1188" s="103">
        <v>5.6897238018096118E-2</v>
      </c>
      <c r="C1188" s="103">
        <v>5.2322280161516722E-2</v>
      </c>
      <c r="D1188" s="103">
        <v>4.592438363370515E-2</v>
      </c>
      <c r="E1188" s="103">
        <v>3.7385601886206946E-2</v>
      </c>
      <c r="F1188" s="103">
        <v>2.7175292835480591E-2</v>
      </c>
      <c r="G1188" s="103">
        <v>1.608951653762079E-2</v>
      </c>
      <c r="H1188" s="103">
        <v>4.6987172009141046E-3</v>
      </c>
      <c r="I1188" s="103">
        <v>-6.626251106896892E-3</v>
      </c>
      <c r="J1188" s="103">
        <v>-1.7702195901985275E-2</v>
      </c>
      <c r="K1188" s="103">
        <v>-2.8468422902691137E-2</v>
      </c>
      <c r="L1188" s="103">
        <v>-3.8820133182511776E-2</v>
      </c>
      <c r="M1188" s="103">
        <v>-4.8621021013382226E-2</v>
      </c>
      <c r="N1188" s="103">
        <v>-5.7666390049168861E-2</v>
      </c>
      <c r="O1188" s="103">
        <v>-6.5880277075461319E-2</v>
      </c>
      <c r="P1188" s="103">
        <v>-7.3226143601713076E-2</v>
      </c>
      <c r="Q1188" s="103">
        <v>-7.9667451137380357E-2</v>
      </c>
      <c r="R1188" s="103">
        <v>-8.5167661191918931E-2</v>
      </c>
      <c r="S1188" s="103">
        <v>-8.9690235274782593E-2</v>
      </c>
      <c r="T1188" s="103">
        <v>-9.3213599209392192E-2</v>
      </c>
      <c r="U1188" s="103">
        <v>-9.5785594724210388E-2</v>
      </c>
      <c r="V1188" s="103">
        <v>-9.7474176894535469E-2</v>
      </c>
      <c r="W1188" s="103">
        <v>-9.8347302884412402E-2</v>
      </c>
      <c r="X1188" s="103">
        <v>-9.8472929857886055E-2</v>
      </c>
      <c r="Y1188" s="103">
        <v>-9.791901497900124E-2</v>
      </c>
      <c r="Z1188" s="103">
        <v>-9.6749184096083823E-2</v>
      </c>
      <c r="AA1188" s="103">
        <v>-9.5009737794591376E-2</v>
      </c>
      <c r="AB1188" s="103">
        <v>-9.2742645344260966E-2</v>
      </c>
      <c r="AC1188" s="103">
        <v>-8.9989876014830425E-2</v>
      </c>
      <c r="AD1188" s="103">
        <v>-8.6793399076037003E-2</v>
      </c>
      <c r="AE1188" s="103">
        <v>-8.3195183797619504E-2</v>
      </c>
      <c r="AF1188" s="103">
        <v>-7.9237199449315149E-2</v>
      </c>
      <c r="AG1188" s="103">
        <v>-7.4961415300861312E-2</v>
      </c>
      <c r="AH1188" s="103">
        <v>-7.0409800621996962E-2</v>
      </c>
      <c r="AI1188" s="103">
        <v>-6.5624324682459281E-2</v>
      </c>
      <c r="AJ1188" s="103">
        <v>-6.0646956751985504E-2</v>
      </c>
      <c r="AK1188" s="103">
        <v>-5.5519666100314717E-2</v>
      </c>
      <c r="AL1188" s="103">
        <v>-5.0278950533309753E-2</v>
      </c>
      <c r="AM1188" s="103">
        <v>-4.493942200135654E-2</v>
      </c>
      <c r="AN1188" s="103">
        <v>-3.9510220990963005E-2</v>
      </c>
      <c r="AO1188" s="103">
        <v>-3.4000487988638022E-2</v>
      </c>
      <c r="AP1188" s="103">
        <v>-2.8419363480890223E-2</v>
      </c>
      <c r="AQ1188" s="103">
        <v>-2.2775987954230435E-2</v>
      </c>
      <c r="AR1188" s="103">
        <v>-1.7079501895166733E-2</v>
      </c>
      <c r="AS1188" s="103">
        <v>-1.1339045790209959E-2</v>
      </c>
      <c r="AT1188" s="103">
        <v>-5.5637601258688328E-3</v>
      </c>
      <c r="AU1188" s="103">
        <v>2.3721461134796566E-4</v>
      </c>
      <c r="AV1188" s="103">
        <v>6.0547379349295671E-3</v>
      </c>
      <c r="AW1188" s="103">
        <v>1.1879669358367161E-2</v>
      </c>
      <c r="AX1188" s="103">
        <v>1.7703823858097358E-2</v>
      </c>
      <c r="AY1188" s="103">
        <v>2.3523673952769018E-2</v>
      </c>
      <c r="AZ1188" s="103">
        <v>2.9337109231193606E-2</v>
      </c>
      <c r="BA1188" s="103">
        <v>3.5142019615289587E-2</v>
      </c>
      <c r="BB1188" s="103">
        <v>4.0936295026976079E-2</v>
      </c>
      <c r="BC1188" s="103">
        <v>4.6717825388170382E-2</v>
      </c>
      <c r="BD1188" s="103">
        <v>5.2484500620791734E-2</v>
      </c>
      <c r="BE1188" s="103">
        <v>5.82342106467593E-2</v>
      </c>
      <c r="BF1188" s="103">
        <v>6.3964845387990285E-2</v>
      </c>
      <c r="BG1188" s="103">
        <v>6.9674294766403896E-2</v>
      </c>
      <c r="BH1188" s="103">
        <v>7.5360448703919336E-2</v>
      </c>
      <c r="BI1188" s="103">
        <v>8.1021197122453911E-2</v>
      </c>
    </row>
    <row r="1189" spans="1:61">
      <c r="A1189" s="102">
        <v>44027</v>
      </c>
      <c r="B1189" s="103">
        <v>5.7612077777810834E-2</v>
      </c>
      <c r="C1189" s="103">
        <v>5.1661574608317821E-2</v>
      </c>
      <c r="D1189" s="103">
        <v>4.3058950630545503E-2</v>
      </c>
      <c r="E1189" s="103">
        <v>3.1533145037718549E-2</v>
      </c>
      <c r="F1189" s="103">
        <v>1.7898845318146353E-2</v>
      </c>
      <c r="G1189" s="103">
        <v>3.3895628348253786E-3</v>
      </c>
      <c r="H1189" s="103">
        <v>-1.0974236495428979E-2</v>
      </c>
      <c r="I1189" s="103">
        <v>-2.4406320421662159E-2</v>
      </c>
      <c r="J1189" s="103">
        <v>-3.6482871582507674E-2</v>
      </c>
      <c r="K1189" s="103">
        <v>-4.7137946006096963E-2</v>
      </c>
      <c r="L1189" s="103">
        <v>-5.6444657937513652E-2</v>
      </c>
      <c r="M1189" s="103">
        <v>-6.4506838820307708E-2</v>
      </c>
      <c r="N1189" s="103">
        <v>-7.1503346824836778E-2</v>
      </c>
      <c r="O1189" s="103">
        <v>-7.7535721775718033E-2</v>
      </c>
      <c r="P1189" s="103">
        <v>-8.267928423492682E-2</v>
      </c>
      <c r="Q1189" s="103">
        <v>-8.7009354764440827E-2</v>
      </c>
      <c r="R1189" s="103">
        <v>-9.060125392623751E-2</v>
      </c>
      <c r="S1189" s="103">
        <v>-9.3530302282292865E-2</v>
      </c>
      <c r="T1189" s="103">
        <v>-9.5862400928682201E-2</v>
      </c>
      <c r="U1189" s="103">
        <v>-9.7610098933385972E-2</v>
      </c>
      <c r="V1189" s="103">
        <v>-9.8767182950248916E-2</v>
      </c>
      <c r="W1189" s="103">
        <v>-9.9327418923761138E-2</v>
      </c>
      <c r="X1189" s="103">
        <v>-9.9284572798412352E-2</v>
      </c>
      <c r="Y1189" s="103">
        <v>-9.8632410518692412E-2</v>
      </c>
      <c r="Z1189" s="103">
        <v>-9.7372461940345753E-2</v>
      </c>
      <c r="AA1189" s="103">
        <v>-9.5537312564114032E-2</v>
      </c>
      <c r="AB1189" s="103">
        <v>-9.3167311802000066E-2</v>
      </c>
      <c r="AC1189" s="103">
        <v>-9.0302809066002979E-2</v>
      </c>
      <c r="AD1189" s="103">
        <v>-8.6984153768121977E-2</v>
      </c>
      <c r="AE1189" s="103">
        <v>-8.3251695320357116E-2</v>
      </c>
      <c r="AF1189" s="103">
        <v>-7.9145783134707492E-2</v>
      </c>
      <c r="AG1189" s="103">
        <v>-7.4706766623171994E-2</v>
      </c>
      <c r="AH1189" s="103">
        <v>-6.9974995197751216E-2</v>
      </c>
      <c r="AI1189" s="103">
        <v>-6.499081827044402E-2</v>
      </c>
      <c r="AJ1189" s="103">
        <v>-5.9794585253249044E-2</v>
      </c>
      <c r="AK1189" s="103">
        <v>-5.4426645558167355E-2</v>
      </c>
      <c r="AL1189" s="103">
        <v>-4.8923816083927554E-2</v>
      </c>
      <c r="AM1189" s="103">
        <v>-4.330569398284171E-2</v>
      </c>
      <c r="AN1189" s="103">
        <v>-3.7586637251504108E-2</v>
      </c>
      <c r="AO1189" s="103">
        <v>-3.1781002654954926E-2</v>
      </c>
      <c r="AP1189" s="103">
        <v>-2.5903146958234775E-2</v>
      </c>
      <c r="AQ1189" s="103">
        <v>-1.9967426926385909E-2</v>
      </c>
      <c r="AR1189" s="103">
        <v>-1.3988199324448185E-2</v>
      </c>
      <c r="AS1189" s="103">
        <v>-7.979820917464046E-3</v>
      </c>
      <c r="AT1189" s="103">
        <v>-1.9566484704738635E-3</v>
      </c>
      <c r="AU1189" s="103">
        <v>4.0669612514820886E-3</v>
      </c>
      <c r="AV1189" s="103">
        <v>1.0076651483361211E-2</v>
      </c>
      <c r="AW1189" s="103">
        <v>1.6058065460123141E-2</v>
      </c>
      <c r="AX1189" s="103">
        <v>2.199916172817909E-2</v>
      </c>
      <c r="AY1189" s="103">
        <v>2.7898120713994601E-2</v>
      </c>
      <c r="AZ1189" s="103">
        <v>3.3755942871439418E-2</v>
      </c>
      <c r="BA1189" s="103">
        <v>3.9573628745336605E-2</v>
      </c>
      <c r="BB1189" s="103">
        <v>4.5352178880509866E-2</v>
      </c>
      <c r="BC1189" s="103">
        <v>5.1092593821780961E-2</v>
      </c>
      <c r="BD1189" s="103">
        <v>5.67958741139735E-2</v>
      </c>
      <c r="BE1189" s="103">
        <v>6.2463020301911296E-2</v>
      </c>
      <c r="BF1189" s="103">
        <v>6.8095032930416161E-2</v>
      </c>
      <c r="BG1189" s="103">
        <v>7.3692912544311762E-2</v>
      </c>
      <c r="BH1189" s="103">
        <v>7.9257659688421619E-2</v>
      </c>
      <c r="BI1189" s="103">
        <v>8.4790274907567756E-2</v>
      </c>
    </row>
    <row r="1190" spans="1:61">
      <c r="A1190" s="102">
        <v>44028</v>
      </c>
      <c r="B1190" s="103">
        <v>5.8414263477360021E-2</v>
      </c>
      <c r="C1190" s="103">
        <v>5.1486654828141271E-2</v>
      </c>
      <c r="D1190" s="103">
        <v>4.1365936426463031E-2</v>
      </c>
      <c r="E1190" s="103">
        <v>2.8098554411263989E-2</v>
      </c>
      <c r="F1190" s="103">
        <v>1.2761341307810065E-2</v>
      </c>
      <c r="G1190" s="103">
        <v>-3.2693951727421245E-3</v>
      </c>
      <c r="H1190" s="103">
        <v>-1.8829967974481606E-2</v>
      </c>
      <c r="I1190" s="103">
        <v>-3.3050233553648278E-2</v>
      </c>
      <c r="J1190" s="103">
        <v>-4.5649781384910999E-2</v>
      </c>
      <c r="K1190" s="103">
        <v>-5.6743863896776603E-2</v>
      </c>
      <c r="L1190" s="103">
        <v>-6.6502024128674286E-2</v>
      </c>
      <c r="M1190" s="103">
        <v>-7.5105884405206158E-2</v>
      </c>
      <c r="N1190" s="103">
        <v>-8.2727195490047437E-2</v>
      </c>
      <c r="O1190" s="103">
        <v>-8.941137144020242E-2</v>
      </c>
      <c r="P1190" s="103">
        <v>-9.5170905637152872E-2</v>
      </c>
      <c r="Q1190" s="103">
        <v>-0.10001829146238291</v>
      </c>
      <c r="R1190" s="103">
        <v>-0.10396602229737614</v>
      </c>
      <c r="S1190" s="103">
        <v>-0.10702659152361485</v>
      </c>
      <c r="T1190" s="103">
        <v>-0.10921936480777923</v>
      </c>
      <c r="U1190" s="103">
        <v>-0.11059891771313017</v>
      </c>
      <c r="V1190" s="103">
        <v>-0.11123107175727434</v>
      </c>
      <c r="W1190" s="103">
        <v>-0.11118165339331054</v>
      </c>
      <c r="X1190" s="103">
        <v>-0.1105164890743372</v>
      </c>
      <c r="Y1190" s="103">
        <v>-0.10930140525345282</v>
      </c>
      <c r="Z1190" s="103">
        <v>-0.10759788518330043</v>
      </c>
      <c r="AA1190" s="103">
        <v>-0.10544624055822609</v>
      </c>
      <c r="AB1190" s="103">
        <v>-0.10288034156712553</v>
      </c>
      <c r="AC1190" s="103">
        <v>-9.9934056884704803E-2</v>
      </c>
      <c r="AD1190" s="103">
        <v>-9.6641255185669392E-2</v>
      </c>
      <c r="AE1190" s="103">
        <v>-9.3035805144726438E-2</v>
      </c>
      <c r="AF1190" s="103">
        <v>-8.9151575436581518E-2</v>
      </c>
      <c r="AG1190" s="103">
        <v>-8.5022434735940428E-2</v>
      </c>
      <c r="AH1190" s="103">
        <v>-8.0682251717510187E-2</v>
      </c>
      <c r="AI1190" s="103">
        <v>-7.6164895055996412E-2</v>
      </c>
      <c r="AJ1190" s="103">
        <v>-7.1504233426104818E-2</v>
      </c>
      <c r="AK1190" s="103">
        <v>-6.673413550254248E-2</v>
      </c>
      <c r="AL1190" s="103">
        <v>-6.1884194759642824E-2</v>
      </c>
      <c r="AM1190" s="103">
        <v>-5.6965130068308292E-2</v>
      </c>
      <c r="AN1190" s="103">
        <v>-5.1982453145917214E-2</v>
      </c>
      <c r="AO1190" s="103">
        <v>-4.6941675541897897E-2</v>
      </c>
      <c r="AP1190" s="103">
        <v>-4.1848308805678594E-2</v>
      </c>
      <c r="AQ1190" s="103">
        <v>-3.670786448668939E-2</v>
      </c>
      <c r="AR1190" s="103">
        <v>-3.1525854134357989E-2</v>
      </c>
      <c r="AS1190" s="103">
        <v>-2.6307789298114434E-2</v>
      </c>
      <c r="AT1190" s="103">
        <v>-2.1059181527387096E-2</v>
      </c>
      <c r="AU1190" s="103">
        <v>-1.5785542371604025E-2</v>
      </c>
      <c r="AV1190" s="103">
        <v>-1.0492383380195612E-2</v>
      </c>
      <c r="AW1190" s="103">
        <v>-5.1852161025898579E-3</v>
      </c>
      <c r="AX1190" s="103">
        <v>1.3108432051537298E-4</v>
      </c>
      <c r="AY1190" s="103">
        <v>5.454452432490783E-3</v>
      </c>
      <c r="AZ1190" s="103">
        <v>1.0783597916511371E-2</v>
      </c>
      <c r="BA1190" s="103">
        <v>1.6117230480751279E-2</v>
      </c>
      <c r="BB1190" s="103">
        <v>2.1454059833385473E-2</v>
      </c>
      <c r="BC1190" s="103">
        <v>2.6792795682587054E-2</v>
      </c>
      <c r="BD1190" s="103">
        <v>3.2132147736530857E-2</v>
      </c>
      <c r="BE1190" s="103">
        <v>3.74708257033919E-2</v>
      </c>
      <c r="BF1190" s="103">
        <v>4.2807539291343226E-2</v>
      </c>
      <c r="BG1190" s="103">
        <v>4.8140998208559722E-2</v>
      </c>
      <c r="BH1190" s="103">
        <v>5.3469912163216358E-2</v>
      </c>
      <c r="BI1190" s="103">
        <v>5.8792990863486057E-2</v>
      </c>
    </row>
    <row r="1191" spans="1:61">
      <c r="A1191" s="102">
        <v>44029</v>
      </c>
      <c r="B1191" s="103">
        <v>5.8337813437936675E-2</v>
      </c>
      <c r="C1191" s="103">
        <v>4.6540692951870258E-2</v>
      </c>
      <c r="D1191" s="103">
        <v>3.6066131926289671E-2</v>
      </c>
      <c r="E1191" s="103">
        <v>2.8127375970319193E-2</v>
      </c>
      <c r="F1191" s="103">
        <v>1.8496909691810511E-2</v>
      </c>
      <c r="G1191" s="103">
        <v>5.3781941225484083E-3</v>
      </c>
      <c r="H1191" s="103">
        <v>-9.3949031843321273E-3</v>
      </c>
      <c r="I1191" s="103">
        <v>-2.3884330261601805E-2</v>
      </c>
      <c r="J1191" s="103">
        <v>-3.7270080938457767E-2</v>
      </c>
      <c r="K1191" s="103">
        <v>-4.9269677571271535E-2</v>
      </c>
      <c r="L1191" s="103">
        <v>-5.9980760477427099E-2</v>
      </c>
      <c r="M1191" s="103">
        <v>-6.969764001031499E-2</v>
      </c>
      <c r="N1191" s="103">
        <v>-7.8210199239690026E-2</v>
      </c>
      <c r="O1191" s="103">
        <v>-8.5491323756276813E-2</v>
      </c>
      <c r="P1191" s="103">
        <v>-9.1620489912248942E-2</v>
      </c>
      <c r="Q1191" s="103">
        <v>-9.6677199115932907E-2</v>
      </c>
      <c r="R1191" s="103">
        <v>-0.10074095277565449</v>
      </c>
      <c r="S1191" s="103">
        <v>-0.1038912522997381</v>
      </c>
      <c r="T1191" s="103">
        <v>-0.10620125966486743</v>
      </c>
      <c r="U1191" s="103">
        <v>-0.10771472972715976</v>
      </c>
      <c r="V1191" s="103">
        <v>-0.10846689659212158</v>
      </c>
      <c r="W1191" s="103">
        <v>-0.10849299348038993</v>
      </c>
      <c r="X1191" s="103">
        <v>-0.10782825361260172</v>
      </c>
      <c r="Y1191" s="103">
        <v>-0.10650791020939383</v>
      </c>
      <c r="Z1191" s="103">
        <v>-0.1045686385605589</v>
      </c>
      <c r="AA1191" s="103">
        <v>-0.10205348055420768</v>
      </c>
      <c r="AB1191" s="103">
        <v>-9.900723450500945E-2</v>
      </c>
      <c r="AC1191" s="103">
        <v>-9.5474698784285397E-2</v>
      </c>
      <c r="AD1191" s="103">
        <v>-9.1500671763356384E-2</v>
      </c>
      <c r="AE1191" s="103">
        <v>-8.7129951813544604E-2</v>
      </c>
      <c r="AF1191" s="103">
        <v>-8.2407337306171349E-2</v>
      </c>
      <c r="AG1191" s="103">
        <v>-7.737762661255726E-2</v>
      </c>
      <c r="AH1191" s="103">
        <v>-7.2085618104024918E-2</v>
      </c>
      <c r="AI1191" s="103">
        <v>-6.6576110151895102E-2</v>
      </c>
      <c r="AJ1191" s="103">
        <v>-6.0893901127488811E-2</v>
      </c>
      <c r="AK1191" s="103">
        <v>-5.5083789402128491E-2</v>
      </c>
      <c r="AL1191" s="103">
        <v>-4.9185054998325387E-2</v>
      </c>
      <c r="AM1191" s="103">
        <v>-4.3214904543303269E-2</v>
      </c>
      <c r="AN1191" s="103">
        <v>-3.7185026315491643E-2</v>
      </c>
      <c r="AO1191" s="103">
        <v>-3.1107108593311242E-2</v>
      </c>
      <c r="AP1191" s="103">
        <v>-2.4992839655182768E-2</v>
      </c>
      <c r="AQ1191" s="103">
        <v>-1.885390777952925E-2</v>
      </c>
      <c r="AR1191" s="103">
        <v>-1.2702001244770479E-2</v>
      </c>
      <c r="AS1191" s="103">
        <v>-6.5488083293295269E-3</v>
      </c>
      <c r="AT1191" s="103">
        <v>-4.0601731162706253E-4</v>
      </c>
      <c r="AU1191" s="103">
        <v>5.7146835299162627E-3</v>
      </c>
      <c r="AV1191" s="103">
        <v>1.1801605916877414E-2</v>
      </c>
      <c r="AW1191" s="103">
        <v>1.784306157083574E-2</v>
      </c>
      <c r="AX1191" s="103">
        <v>2.3829200186539647E-2</v>
      </c>
      <c r="AY1191" s="103">
        <v>2.97582859356358E-2</v>
      </c>
      <c r="AZ1191" s="103">
        <v>3.5630821623670914E-2</v>
      </c>
      <c r="BA1191" s="103">
        <v>4.1447310128393595E-2</v>
      </c>
      <c r="BB1191" s="103">
        <v>4.7208254327553302E-2</v>
      </c>
      <c r="BC1191" s="103">
        <v>5.2914157098897477E-2</v>
      </c>
      <c r="BD1191" s="103">
        <v>5.8565521320175534E-2</v>
      </c>
      <c r="BE1191" s="103">
        <v>6.4162849869136729E-2</v>
      </c>
      <c r="BF1191" s="103">
        <v>6.9706645623528837E-2</v>
      </c>
      <c r="BG1191" s="103">
        <v>7.5197411461100941E-2</v>
      </c>
      <c r="BH1191" s="103">
        <v>8.0635650259602537E-2</v>
      </c>
      <c r="BI1191" s="103">
        <v>8.602186489678125E-2</v>
      </c>
    </row>
    <row r="1192" spans="1:61">
      <c r="A1192" s="102">
        <v>44032</v>
      </c>
      <c r="B1192" s="103">
        <v>5.6883051337728509E-2</v>
      </c>
      <c r="C1192" s="103">
        <v>5.1527761310402043E-2</v>
      </c>
      <c r="D1192" s="103">
        <v>4.2834539254392269E-2</v>
      </c>
      <c r="E1192" s="103">
        <v>3.0574844411091828E-2</v>
      </c>
      <c r="F1192" s="103">
        <v>1.5882084061204133E-2</v>
      </c>
      <c r="G1192" s="103">
        <v>2.2851087152458809E-4</v>
      </c>
      <c r="H1192" s="103">
        <v>-1.5042912934885095E-2</v>
      </c>
      <c r="I1192" s="103">
        <v>-2.9055951630620754E-2</v>
      </c>
      <c r="J1192" s="103">
        <v>-4.146062217148816E-2</v>
      </c>
      <c r="K1192" s="103">
        <v>-5.2412624939680158E-2</v>
      </c>
      <c r="L1192" s="103">
        <v>-6.2053178245542781E-2</v>
      </c>
      <c r="M1192" s="103">
        <v>-7.0565304532382009E-2</v>
      </c>
      <c r="N1192" s="103">
        <v>-7.8140133208791998E-2</v>
      </c>
      <c r="O1192" s="103">
        <v>-8.4827491036264469E-2</v>
      </c>
      <c r="P1192" s="103">
        <v>-9.0639979751104174E-2</v>
      </c>
      <c r="Q1192" s="103">
        <v>-9.5590201089618104E-2</v>
      </c>
      <c r="R1192" s="103">
        <v>-9.969075678811265E-2</v>
      </c>
      <c r="S1192" s="103">
        <v>-0.10295424858289286</v>
      </c>
      <c r="T1192" s="103">
        <v>-0.10539654577153734</v>
      </c>
      <c r="U1192" s="103">
        <v>-0.10704867509376756</v>
      </c>
      <c r="V1192" s="103">
        <v>-0.10794605517745209</v>
      </c>
      <c r="W1192" s="103">
        <v>-0.10812410510655369</v>
      </c>
      <c r="X1192" s="103">
        <v>-0.10761824396503454</v>
      </c>
      <c r="Y1192" s="103">
        <v>-0.10646389083685728</v>
      </c>
      <c r="Z1192" s="103">
        <v>-0.10469841623790362</v>
      </c>
      <c r="AA1192" s="103">
        <v>-0.10236699641172368</v>
      </c>
      <c r="AB1192" s="103">
        <v>-9.9516759033790411E-2</v>
      </c>
      <c r="AC1192" s="103">
        <v>-9.6194831779574552E-2</v>
      </c>
      <c r="AD1192" s="103">
        <v>-9.2448342324546559E-2</v>
      </c>
      <c r="AE1192" s="103">
        <v>-8.8324418344178368E-2</v>
      </c>
      <c r="AF1192" s="103">
        <v>-8.3870187513940681E-2</v>
      </c>
      <c r="AG1192" s="103">
        <v>-7.9132777509303864E-2</v>
      </c>
      <c r="AH1192" s="103">
        <v>-7.415931600574012E-2</v>
      </c>
      <c r="AI1192" s="103">
        <v>-6.899693067871987E-2</v>
      </c>
      <c r="AJ1192" s="103">
        <v>-6.3692749203713678E-2</v>
      </c>
      <c r="AK1192" s="103">
        <v>-5.829389925619359E-2</v>
      </c>
      <c r="AL1192" s="103">
        <v>-5.2840871519280991E-2</v>
      </c>
      <c r="AM1192" s="103">
        <v>-4.7347608706695889E-2</v>
      </c>
      <c r="AN1192" s="103">
        <v>-4.182141653981241E-2</v>
      </c>
      <c r="AO1192" s="103">
        <v>-3.6269600740001962E-2</v>
      </c>
      <c r="AP1192" s="103">
        <v>-3.0699467028636102E-2</v>
      </c>
      <c r="AQ1192" s="103">
        <v>-2.5118321127088283E-2</v>
      </c>
      <c r="AR1192" s="103">
        <v>-1.9533468756729358E-2</v>
      </c>
      <c r="AS1192" s="103">
        <v>-1.395221563893277E-2</v>
      </c>
      <c r="AT1192" s="103">
        <v>-8.3818674950700625E-3</v>
      </c>
      <c r="AU1192" s="103">
        <v>-2.8297300465125481E-3</v>
      </c>
      <c r="AV1192" s="103">
        <v>2.6968909853660556E-3</v>
      </c>
      <c r="AW1192" s="103">
        <v>8.1906898791943728E-3</v>
      </c>
      <c r="AX1192" s="103">
        <v>1.3645419664516092E-2</v>
      </c>
      <c r="AY1192" s="103">
        <v>1.906053603597381E-2</v>
      </c>
      <c r="AZ1192" s="103">
        <v>2.4437406215260978E-2</v>
      </c>
      <c r="BA1192" s="103">
        <v>2.9777398811190556E-2</v>
      </c>
      <c r="BB1192" s="103">
        <v>3.5081882432576275E-2</v>
      </c>
      <c r="BC1192" s="103">
        <v>4.035222568823018E-2</v>
      </c>
      <c r="BD1192" s="103">
        <v>4.5589797186965833E-2</v>
      </c>
      <c r="BE1192" s="103">
        <v>5.0795965537597021E-2</v>
      </c>
      <c r="BF1192" s="103">
        <v>5.5972099348935642E-2</v>
      </c>
      <c r="BG1192" s="103">
        <v>6.1119567229795446E-2</v>
      </c>
      <c r="BH1192" s="103">
        <v>6.6239737788990033E-2</v>
      </c>
      <c r="BI1192" s="103">
        <v>7.1333979635331432E-2</v>
      </c>
    </row>
    <row r="1193" spans="1:61">
      <c r="A1193" s="102">
        <v>44033</v>
      </c>
      <c r="B1193" s="103">
        <v>5.6965329761436569E-2</v>
      </c>
      <c r="C1193" s="103">
        <v>5.1499508322627348E-2</v>
      </c>
      <c r="D1193" s="103">
        <v>4.2540701099245494E-2</v>
      </c>
      <c r="E1193" s="103">
        <v>3.0024971442151164E-2</v>
      </c>
      <c r="F1193" s="103">
        <v>1.4969470513223582E-2</v>
      </c>
      <c r="G1193" s="103">
        <v>-1.2509840623334679E-3</v>
      </c>
      <c r="H1193" s="103">
        <v>-1.736657095068796E-2</v>
      </c>
      <c r="I1193" s="103">
        <v>-3.2455506780844967E-2</v>
      </c>
      <c r="J1193" s="103">
        <v>-4.6147693988790185E-2</v>
      </c>
      <c r="K1193" s="103">
        <v>-5.8520451068601972E-2</v>
      </c>
      <c r="L1193" s="103">
        <v>-6.9667883647859918E-2</v>
      </c>
      <c r="M1193" s="103">
        <v>-7.9713370945658613E-2</v>
      </c>
      <c r="N1193" s="103">
        <v>-8.8783690026475071E-2</v>
      </c>
      <c r="O1193" s="103">
        <v>-9.6890943594934456E-2</v>
      </c>
      <c r="P1193" s="103">
        <v>-0.10401710563206452</v>
      </c>
      <c r="Q1193" s="103">
        <v>-0.11014415011889576</v>
      </c>
      <c r="R1193" s="103">
        <v>-0.11525405103645794</v>
      </c>
      <c r="S1193" s="103">
        <v>-0.11932878236577928</v>
      </c>
      <c r="T1193" s="103">
        <v>-0.12236404241557559</v>
      </c>
      <c r="U1193" s="103">
        <v>-0.12441919339721066</v>
      </c>
      <c r="V1193" s="103">
        <v>-0.12557204421886711</v>
      </c>
      <c r="W1193" s="103">
        <v>-0.12590040570439553</v>
      </c>
      <c r="X1193" s="103">
        <v>-0.12548208867764607</v>
      </c>
      <c r="Y1193" s="103">
        <v>-0.12439490396246897</v>
      </c>
      <c r="Z1193" s="103">
        <v>-0.12271083266678906</v>
      </c>
      <c r="AA1193" s="103">
        <v>-0.1204785370348309</v>
      </c>
      <c r="AB1193" s="103">
        <v>-0.11774084959489406</v>
      </c>
      <c r="AC1193" s="103">
        <v>-0.11454060287527733</v>
      </c>
      <c r="AD1193" s="103">
        <v>-0.11092062940427957</v>
      </c>
      <c r="AE1193" s="103">
        <v>-0.10692376171020083</v>
      </c>
      <c r="AF1193" s="103">
        <v>-0.10259283232133974</v>
      </c>
      <c r="AG1193" s="103">
        <v>-9.7970673765995053E-2</v>
      </c>
      <c r="AH1193" s="103">
        <v>-9.310011857246718E-2</v>
      </c>
      <c r="AI1193" s="103">
        <v>-8.8023999269054465E-2</v>
      </c>
      <c r="AJ1193" s="103">
        <v>-8.2785148384055512E-2</v>
      </c>
      <c r="AK1193" s="103">
        <v>-7.7426398445771025E-2</v>
      </c>
      <c r="AL1193" s="103">
        <v>-7.1984825557321538E-2</v>
      </c>
      <c r="AM1193" s="103">
        <v>-6.6474480121137117E-2</v>
      </c>
      <c r="AN1193" s="103">
        <v>-6.0903656114466229E-2</v>
      </c>
      <c r="AO1193" s="103">
        <v>-5.5280647514558183E-2</v>
      </c>
      <c r="AP1193" s="103">
        <v>-4.9613748298662316E-2</v>
      </c>
      <c r="AQ1193" s="103">
        <v>-4.391125244403004E-2</v>
      </c>
      <c r="AR1193" s="103">
        <v>-3.8181453927909843E-2</v>
      </c>
      <c r="AS1193" s="103">
        <v>-3.2432646727553166E-2</v>
      </c>
      <c r="AT1193" s="103">
        <v>-2.6673124820209372E-2</v>
      </c>
      <c r="AU1193" s="103">
        <v>-2.0911182183127697E-2</v>
      </c>
      <c r="AV1193" s="103">
        <v>-1.5155112793559525E-2</v>
      </c>
      <c r="AW1193" s="103">
        <v>-9.413210628754172E-3</v>
      </c>
      <c r="AX1193" s="103">
        <v>-3.6928248794538231E-3</v>
      </c>
      <c r="AY1193" s="103">
        <v>2.003300761961287E-3</v>
      </c>
      <c r="AZ1193" s="103">
        <v>7.6738238387921622E-3</v>
      </c>
      <c r="BA1193" s="103">
        <v>1.3317402223723485E-2</v>
      </c>
      <c r="BB1193" s="103">
        <v>1.8932693789440545E-2</v>
      </c>
      <c r="BC1193" s="103">
        <v>2.4518356408626894E-2</v>
      </c>
      <c r="BD1193" s="103">
        <v>3.0073047953967827E-2</v>
      </c>
      <c r="BE1193" s="103">
        <v>3.559542629814863E-2</v>
      </c>
      <c r="BF1193" s="103">
        <v>4.1084149313852944E-2</v>
      </c>
      <c r="BG1193" s="103">
        <v>4.6537874873765935E-2</v>
      </c>
      <c r="BH1193" s="103">
        <v>5.1955260850573011E-2</v>
      </c>
      <c r="BI1193" s="103">
        <v>5.7334965116957737E-2</v>
      </c>
    </row>
    <row r="1194" spans="1:61">
      <c r="A1194" s="102">
        <v>44034</v>
      </c>
      <c r="B1194" s="103">
        <v>5.4750679566905103E-2</v>
      </c>
      <c r="C1194" s="103">
        <v>4.8231651591308322E-2</v>
      </c>
      <c r="D1194" s="103">
        <v>3.8256431763913197E-2</v>
      </c>
      <c r="E1194" s="103">
        <v>2.7647881176392802E-2</v>
      </c>
      <c r="F1194" s="103">
        <v>1.3764944231795055E-2</v>
      </c>
      <c r="G1194" s="103">
        <v>-4.0292660591660246E-3</v>
      </c>
      <c r="H1194" s="103">
        <v>-2.2904715820634563E-2</v>
      </c>
      <c r="I1194" s="103">
        <v>-4.0216334312111017E-2</v>
      </c>
      <c r="J1194" s="103">
        <v>-5.4828095715310284E-2</v>
      </c>
      <c r="K1194" s="103">
        <v>-6.6564500540125998E-2</v>
      </c>
      <c r="L1194" s="103">
        <v>-7.5905073135603671E-2</v>
      </c>
      <c r="M1194" s="103">
        <v>-8.3591788007310056E-2</v>
      </c>
      <c r="N1194" s="103">
        <v>-9.056971650696144E-2</v>
      </c>
      <c r="O1194" s="103">
        <v>-9.703539329426264E-2</v>
      </c>
      <c r="P1194" s="103">
        <v>-0.10297158696210172</v>
      </c>
      <c r="Q1194" s="103">
        <v>-0.10836106610337318</v>
      </c>
      <c r="R1194" s="103">
        <v>-0.11318659931097122</v>
      </c>
      <c r="S1194" s="103">
        <v>-0.11743095517778826</v>
      </c>
      <c r="T1194" s="103">
        <v>-0.12107744236112943</v>
      </c>
      <c r="U1194" s="103">
        <v>-0.12411242845305553</v>
      </c>
      <c r="V1194" s="103">
        <v>-0.12652335678731261</v>
      </c>
      <c r="W1194" s="103">
        <v>-0.12829767188501739</v>
      </c>
      <c r="X1194" s="103">
        <v>-0.12942281826728638</v>
      </c>
      <c r="Y1194" s="103">
        <v>-0.12988624045523567</v>
      </c>
      <c r="Z1194" s="103">
        <v>-0.12968500424611978</v>
      </c>
      <c r="AA1194" s="103">
        <v>-0.12885466054175473</v>
      </c>
      <c r="AB1194" s="103">
        <v>-0.12744038152009199</v>
      </c>
      <c r="AC1194" s="103">
        <v>-0.12548733935908435</v>
      </c>
      <c r="AD1194" s="103">
        <v>-0.12304070623668434</v>
      </c>
      <c r="AE1194" s="103">
        <v>-0.12014565433084527</v>
      </c>
      <c r="AF1194" s="103">
        <v>-0.11684735581951958</v>
      </c>
      <c r="AG1194" s="103">
        <v>-0.11319098288065964</v>
      </c>
      <c r="AH1194" s="103">
        <v>-0.10922170769221914</v>
      </c>
      <c r="AI1194" s="103">
        <v>-0.10498470243215047</v>
      </c>
      <c r="AJ1194" s="103">
        <v>-0.10052513927840559</v>
      </c>
      <c r="AK1194" s="103">
        <v>-9.5888190408938645E-2</v>
      </c>
      <c r="AL1194" s="103">
        <v>-9.1114485885779417E-2</v>
      </c>
      <c r="AM1194" s="103">
        <v>-8.6222514570437253E-2</v>
      </c>
      <c r="AN1194" s="103">
        <v>-8.1224028802647452E-2</v>
      </c>
      <c r="AO1194" s="103">
        <v>-7.6130779338601504E-2</v>
      </c>
      <c r="AP1194" s="103">
        <v>-7.0954516934490827E-2</v>
      </c>
      <c r="AQ1194" s="103">
        <v>-6.5706992346508661E-2</v>
      </c>
      <c r="AR1194" s="103">
        <v>-6.0399956330845744E-2</v>
      </c>
      <c r="AS1194" s="103">
        <v>-5.5045159643695579E-2</v>
      </c>
      <c r="AT1194" s="103">
        <v>-4.965435304124928E-2</v>
      </c>
      <c r="AU1194" s="103">
        <v>-4.4239287279698496E-2</v>
      </c>
      <c r="AV1194" s="103">
        <v>-3.8811713115236401E-2</v>
      </c>
      <c r="AW1194" s="103">
        <v>-3.3383381304054424E-2</v>
      </c>
      <c r="AX1194" s="103">
        <v>-2.7964486780917858E-2</v>
      </c>
      <c r="AY1194" s="103">
        <v>-2.2558355676822191E-2</v>
      </c>
      <c r="AZ1194" s="103">
        <v>-1.7166419147013508E-2</v>
      </c>
      <c r="BA1194" s="103">
        <v>-1.1790108285618817E-2</v>
      </c>
      <c r="BB1194" s="103">
        <v>-6.4308541867643971E-3</v>
      </c>
      <c r="BC1194" s="103">
        <v>-1.090087944578301E-3</v>
      </c>
      <c r="BD1194" s="103">
        <v>4.2307593468131083E-3</v>
      </c>
      <c r="BE1194" s="103">
        <v>9.5302565932833816E-3</v>
      </c>
      <c r="BF1194" s="103">
        <v>1.4806972700704595E-2</v>
      </c>
      <c r="BG1194" s="103">
        <v>2.0059476574950386E-2</v>
      </c>
      <c r="BH1194" s="103">
        <v>2.5286337121894261E-2</v>
      </c>
      <c r="BI1194" s="103">
        <v>3.0486123247408341E-2</v>
      </c>
    </row>
    <row r="1195" spans="1:61">
      <c r="A1195" s="102">
        <v>44035</v>
      </c>
      <c r="B1195" s="103">
        <v>5.7707657759954331E-2</v>
      </c>
      <c r="C1195" s="103">
        <v>5.0903514893275027E-2</v>
      </c>
      <c r="D1195" s="103">
        <v>4.1735696526470377E-2</v>
      </c>
      <c r="E1195" s="103">
        <v>2.9776306624271436E-2</v>
      </c>
      <c r="F1195" s="103">
        <v>1.3852239901617162E-2</v>
      </c>
      <c r="G1195" s="103">
        <v>-4.4584483252790071E-3</v>
      </c>
      <c r="H1195" s="103">
        <v>-2.2425407884481524E-2</v>
      </c>
      <c r="I1195" s="103">
        <v>-3.7984004632276053E-2</v>
      </c>
      <c r="J1195" s="103">
        <v>-5.0983176146775486E-2</v>
      </c>
      <c r="K1195" s="103">
        <v>-6.2137146288831699E-2</v>
      </c>
      <c r="L1195" s="103">
        <v>-7.2155140584403518E-2</v>
      </c>
      <c r="M1195" s="103">
        <v>-8.1514492246218179E-2</v>
      </c>
      <c r="N1195" s="103">
        <v>-9.0446168478117719E-2</v>
      </c>
      <c r="O1195" s="103">
        <v>-9.8904245882899852E-2</v>
      </c>
      <c r="P1195" s="103">
        <v>-0.1067823934123598</v>
      </c>
      <c r="Q1195" s="103">
        <v>-0.11397428001829538</v>
      </c>
      <c r="R1195" s="103">
        <v>-0.12037357465250409</v>
      </c>
      <c r="S1195" s="103">
        <v>-0.12587394626678122</v>
      </c>
      <c r="T1195" s="103">
        <v>-0.13038705573477966</v>
      </c>
      <c r="U1195" s="103">
        <v>-0.13391674486995545</v>
      </c>
      <c r="V1195" s="103">
        <v>-0.136496297851145</v>
      </c>
      <c r="W1195" s="103">
        <v>-0.1381590117785064</v>
      </c>
      <c r="X1195" s="103">
        <v>-0.13893818375219702</v>
      </c>
      <c r="Y1195" s="103">
        <v>-0.13886711087237419</v>
      </c>
      <c r="Z1195" s="103">
        <v>-0.13798302340756932</v>
      </c>
      <c r="AA1195" s="103">
        <v>-0.13634232442399419</v>
      </c>
      <c r="AB1195" s="103">
        <v>-0.1340072503648283</v>
      </c>
      <c r="AC1195" s="103">
        <v>-0.13104003904449157</v>
      </c>
      <c r="AD1195" s="103">
        <v>-0.12750292827740303</v>
      </c>
      <c r="AE1195" s="103">
        <v>-0.12345815587798369</v>
      </c>
      <c r="AF1195" s="103">
        <v>-0.11896795966065293</v>
      </c>
      <c r="AG1195" s="103">
        <v>-0.11409457743982998</v>
      </c>
      <c r="AH1195" s="103">
        <v>-0.10890024702993584</v>
      </c>
      <c r="AI1195" s="103">
        <v>-0.10344720624539004</v>
      </c>
      <c r="AJ1195" s="103">
        <v>-9.7797692900611619E-2</v>
      </c>
      <c r="AK1195" s="103">
        <v>-9.2013944810021536E-2</v>
      </c>
      <c r="AL1195" s="103">
        <v>-8.6150406340557498E-2</v>
      </c>
      <c r="AM1195" s="103">
        <v>-8.0227114529007243E-2</v>
      </c>
      <c r="AN1195" s="103">
        <v>-7.4254614067011684E-2</v>
      </c>
      <c r="AO1195" s="103">
        <v>-6.8243449340046974E-2</v>
      </c>
      <c r="AP1195" s="103">
        <v>-6.2204164733589237E-2</v>
      </c>
      <c r="AQ1195" s="103">
        <v>-5.6147304633116638E-2</v>
      </c>
      <c r="AR1195" s="103">
        <v>-5.008341342410455E-2</v>
      </c>
      <c r="AS1195" s="103">
        <v>-4.4023035492031279E-2</v>
      </c>
      <c r="AT1195" s="103">
        <v>-3.797671522237276E-2</v>
      </c>
      <c r="AU1195" s="103">
        <v>-3.1954997000605286E-2</v>
      </c>
      <c r="AV1195" s="103">
        <v>-2.5968425212206957E-2</v>
      </c>
      <c r="AW1195" s="103">
        <v>-2.0027544242653874E-2</v>
      </c>
      <c r="AX1195" s="103">
        <v>-1.4140940778552789E-2</v>
      </c>
      <c r="AY1195" s="103">
        <v>-8.3085584520018428E-3</v>
      </c>
      <c r="AZ1195" s="103">
        <v>-2.5279564364358645E-3</v>
      </c>
      <c r="BA1195" s="103">
        <v>3.20330617161824E-3</v>
      </c>
      <c r="BB1195" s="103">
        <v>8.8876702756340853E-3</v>
      </c>
      <c r="BC1195" s="103">
        <v>1.4527576779083725E-2</v>
      </c>
      <c r="BD1195" s="103">
        <v>2.0125466585440947E-2</v>
      </c>
      <c r="BE1195" s="103">
        <v>2.568378059817954E-2</v>
      </c>
      <c r="BF1195" s="103">
        <v>3.1204959720771298E-2</v>
      </c>
      <c r="BG1195" s="103">
        <v>3.6691444856690007E-2</v>
      </c>
      <c r="BH1195" s="103">
        <v>4.2145676909409541E-2</v>
      </c>
      <c r="BI1195" s="103">
        <v>4.7570096782401788E-2</v>
      </c>
    </row>
    <row r="1196" spans="1:61">
      <c r="A1196" s="102">
        <v>44036</v>
      </c>
      <c r="B1196" s="103">
        <v>5.4830346120244774E-2</v>
      </c>
      <c r="C1196" s="103">
        <v>5.280875210172057E-2</v>
      </c>
      <c r="D1196" s="103">
        <v>4.7113098229006618E-2</v>
      </c>
      <c r="E1196" s="103">
        <v>3.8050272796583857E-2</v>
      </c>
      <c r="F1196" s="103">
        <v>2.4279222781075822E-2</v>
      </c>
      <c r="G1196" s="103">
        <v>7.0606470817383042E-3</v>
      </c>
      <c r="H1196" s="103">
        <v>-1.023437087997379E-2</v>
      </c>
      <c r="I1196" s="103">
        <v>-2.497526866343967E-2</v>
      </c>
      <c r="J1196" s="103">
        <v>-3.7218222146726598E-2</v>
      </c>
      <c r="K1196" s="103">
        <v>-4.8061603102155577E-2</v>
      </c>
      <c r="L1196" s="103">
        <v>-5.8294996769423034E-2</v>
      </c>
      <c r="M1196" s="103">
        <v>-6.8058422038622127E-2</v>
      </c>
      <c r="N1196" s="103">
        <v>-7.7281669900875788E-2</v>
      </c>
      <c r="O1196" s="103">
        <v>-8.588032017174739E-2</v>
      </c>
      <c r="P1196" s="103">
        <v>-9.3771622564024187E-2</v>
      </c>
      <c r="Q1196" s="103">
        <v>-0.10087282718304694</v>
      </c>
      <c r="R1196" s="103">
        <v>-0.10710118413415588</v>
      </c>
      <c r="S1196" s="103">
        <v>-0.11237394352268916</v>
      </c>
      <c r="T1196" s="103">
        <v>-0.11662779445514278</v>
      </c>
      <c r="U1196" s="103">
        <v>-0.11988959895618549</v>
      </c>
      <c r="V1196" s="103">
        <v>-0.12221234676828346</v>
      </c>
      <c r="W1196" s="103">
        <v>-0.12364903034723777</v>
      </c>
      <c r="X1196" s="103">
        <v>-0.12425264214884915</v>
      </c>
      <c r="Y1196" s="103">
        <v>-0.12407617462891815</v>
      </c>
      <c r="Z1196" s="103">
        <v>-0.12317222976399578</v>
      </c>
      <c r="AA1196" s="103">
        <v>-0.12159168560183142</v>
      </c>
      <c r="AB1196" s="103">
        <v>-0.11938494459015397</v>
      </c>
      <c r="AC1196" s="103">
        <v>-0.1166024091613499</v>
      </c>
      <c r="AD1196" s="103">
        <v>-0.1132944817478054</v>
      </c>
      <c r="AE1196" s="103">
        <v>-0.1095115647819084</v>
      </c>
      <c r="AF1196" s="103">
        <v>-0.10530406069604516</v>
      </c>
      <c r="AG1196" s="103">
        <v>-0.1007223719226016</v>
      </c>
      <c r="AH1196" s="103">
        <v>-9.581690089396605E-2</v>
      </c>
      <c r="AI1196" s="103">
        <v>-9.0638050042524579E-2</v>
      </c>
      <c r="AJ1196" s="103">
        <v>-8.5236221800663009E-2</v>
      </c>
      <c r="AK1196" s="103">
        <v>-7.9661818600769749E-2</v>
      </c>
      <c r="AL1196" s="103">
        <v>-7.3959017519893921E-2</v>
      </c>
      <c r="AM1196" s="103">
        <v>-6.8147094213740003E-2</v>
      </c>
      <c r="AN1196" s="103">
        <v>-6.2239098982676863E-2</v>
      </c>
      <c r="AO1196" s="103">
        <v>-5.6248082127071608E-2</v>
      </c>
      <c r="AP1196" s="103">
        <v>-5.0187093947291352E-2</v>
      </c>
      <c r="AQ1196" s="103">
        <v>-4.4069184743705477E-2</v>
      </c>
      <c r="AR1196" s="103">
        <v>-3.790740481668034E-2</v>
      </c>
      <c r="AS1196" s="103">
        <v>-3.171480446658529E-2</v>
      </c>
      <c r="AT1196" s="103">
        <v>-2.5504433993787413E-2</v>
      </c>
      <c r="AU1196" s="103">
        <v>-1.9289343698653927E-2</v>
      </c>
      <c r="AV1196" s="103">
        <v>-1.3082583881554111E-2</v>
      </c>
      <c r="AW1196" s="103">
        <v>-6.8972048428549626E-3</v>
      </c>
      <c r="AX1196" s="103">
        <v>-7.4424040562904616E-4</v>
      </c>
      <c r="AY1196" s="103">
        <v>5.3741781627126249E-3</v>
      </c>
      <c r="AZ1196" s="103">
        <v>1.1458375644989721E-2</v>
      </c>
      <c r="BA1196" s="103">
        <v>1.7508676903237388E-2</v>
      </c>
      <c r="BB1196" s="103">
        <v>2.3525406799491555E-2</v>
      </c>
      <c r="BC1196" s="103">
        <v>2.9508890195786279E-2</v>
      </c>
      <c r="BD1196" s="103">
        <v>3.5459451954157443E-2</v>
      </c>
      <c r="BE1196" s="103">
        <v>4.1377416936641064E-2</v>
      </c>
      <c r="BF1196" s="103">
        <v>4.7263110005271031E-2</v>
      </c>
      <c r="BG1196" s="103">
        <v>5.3116856022083526E-2</v>
      </c>
      <c r="BH1196" s="103">
        <v>5.8938979849114309E-2</v>
      </c>
      <c r="BI1196" s="103">
        <v>6.4729806348397423E-2</v>
      </c>
    </row>
    <row r="1197" spans="1:61">
      <c r="A1197" s="102">
        <v>44039</v>
      </c>
      <c r="B1197" s="103">
        <v>5.7086095143921947E-2</v>
      </c>
      <c r="C1197" s="103">
        <v>5.0949109113609871E-2</v>
      </c>
      <c r="D1197" s="103">
        <v>4.0796385511749626E-2</v>
      </c>
      <c r="E1197" s="103">
        <v>2.6940831084700294E-2</v>
      </c>
      <c r="F1197" s="103">
        <v>1.113438639552619E-2</v>
      </c>
      <c r="G1197" s="103">
        <v>-5.1435210428015035E-3</v>
      </c>
      <c r="H1197" s="103">
        <v>-2.0684139521830364E-2</v>
      </c>
      <c r="I1197" s="103">
        <v>-3.4729647418767676E-2</v>
      </c>
      <c r="J1197" s="103">
        <v>-4.714295246733087E-2</v>
      </c>
      <c r="K1197" s="103">
        <v>-5.8327989072827255E-2</v>
      </c>
      <c r="L1197" s="103">
        <v>-6.8609157047079691E-2</v>
      </c>
      <c r="M1197" s="103">
        <v>-7.8218139739672274E-2</v>
      </c>
      <c r="N1197" s="103">
        <v>-8.7249741638704567E-2</v>
      </c>
      <c r="O1197" s="103">
        <v>-9.5696420110550781E-2</v>
      </c>
      <c r="P1197" s="103">
        <v>-0.10353336403203799</v>
      </c>
      <c r="Q1197" s="103">
        <v>-0.11073576227999703</v>
      </c>
      <c r="R1197" s="103">
        <v>-0.11727880373125846</v>
      </c>
      <c r="S1197" s="103">
        <v>-0.12313767726265054</v>
      </c>
      <c r="T1197" s="103">
        <v>-0.12828811243548818</v>
      </c>
      <c r="U1197" s="103">
        <v>-0.1327083469182247</v>
      </c>
      <c r="V1197" s="103">
        <v>-0.13637734510655192</v>
      </c>
      <c r="W1197" s="103">
        <v>-0.13927407147163195</v>
      </c>
      <c r="X1197" s="103">
        <v>-0.14137749048462664</v>
      </c>
      <c r="Y1197" s="103">
        <v>-0.14266656661669694</v>
      </c>
      <c r="Z1197" s="103">
        <v>-0.143132604262175</v>
      </c>
      <c r="AA1197" s="103">
        <v>-0.14281626750807241</v>
      </c>
      <c r="AB1197" s="103">
        <v>-0.14177056036457125</v>
      </c>
      <c r="AC1197" s="103">
        <v>-0.1400484868418535</v>
      </c>
      <c r="AD1197" s="103">
        <v>-0.13770305095010082</v>
      </c>
      <c r="AE1197" s="103">
        <v>-0.13478725669949579</v>
      </c>
      <c r="AF1197" s="103">
        <v>-0.13135410810022019</v>
      </c>
      <c r="AG1197" s="103">
        <v>-0.12745660916245552</v>
      </c>
      <c r="AH1197" s="103">
        <v>-0.12314776389638465</v>
      </c>
      <c r="AI1197" s="103">
        <v>-0.11848057631218922</v>
      </c>
      <c r="AJ1197" s="103">
        <v>-0.11350805042005056</v>
      </c>
      <c r="AK1197" s="103">
        <v>-0.1082831902301518</v>
      </c>
      <c r="AL1197" s="103">
        <v>-0.1028536418550499</v>
      </c>
      <c r="AM1197" s="103">
        <v>-9.724561981682113E-2</v>
      </c>
      <c r="AN1197" s="103">
        <v>-9.1479980739914868E-2</v>
      </c>
      <c r="AO1197" s="103">
        <v>-8.5577581248780454E-2</v>
      </c>
      <c r="AP1197" s="103">
        <v>-7.9559277967867562E-2</v>
      </c>
      <c r="AQ1197" s="103">
        <v>-7.3445927521627735E-2</v>
      </c>
      <c r="AR1197" s="103">
        <v>-6.7258386534509829E-2</v>
      </c>
      <c r="AS1197" s="103">
        <v>-6.101751163096554E-2</v>
      </c>
      <c r="AT1197" s="103">
        <v>-5.4744159435444292E-2</v>
      </c>
      <c r="AU1197" s="103">
        <v>-4.845918657239557E-2</v>
      </c>
      <c r="AV1197" s="103">
        <v>-4.2183449666271071E-2</v>
      </c>
      <c r="AW1197" s="103">
        <v>-3.5937805341520357E-2</v>
      </c>
      <c r="AX1197" s="103">
        <v>-2.9740578883221194E-2</v>
      </c>
      <c r="AY1197" s="103">
        <v>-2.3596461226359527E-2</v>
      </c>
      <c r="AZ1197" s="103">
        <v>-1.7505573086789607E-2</v>
      </c>
      <c r="BA1197" s="103">
        <v>-1.146803186394315E-2</v>
      </c>
      <c r="BB1197" s="103">
        <v>-5.4839549572511734E-3</v>
      </c>
      <c r="BC1197" s="103">
        <v>4.4654023385343883E-4</v>
      </c>
      <c r="BD1197" s="103">
        <v>6.3233363099395382E-3</v>
      </c>
      <c r="BE1197" s="103">
        <v>1.2146315871576236E-2</v>
      </c>
      <c r="BF1197" s="103">
        <v>1.7915361519330562E-2</v>
      </c>
      <c r="BG1197" s="103">
        <v>2.3630355853771542E-2</v>
      </c>
      <c r="BH1197" s="103">
        <v>2.9291181475468199E-2</v>
      </c>
      <c r="BI1197" s="103">
        <v>3.4897720984987474E-2</v>
      </c>
    </row>
    <row r="1198" spans="1:61">
      <c r="A1198" s="102">
        <v>44040</v>
      </c>
      <c r="B1198" s="103">
        <v>4.9869660768411705E-2</v>
      </c>
      <c r="C1198" s="103">
        <v>4.2019497231128043E-2</v>
      </c>
      <c r="D1198" s="103">
        <v>3.1835865346864237E-2</v>
      </c>
      <c r="E1198" s="103">
        <v>2.1405475624123732E-2</v>
      </c>
      <c r="F1198" s="103">
        <v>1.0790010411335928E-2</v>
      </c>
      <c r="G1198" s="103">
        <v>-1.5038837699149997E-3</v>
      </c>
      <c r="H1198" s="103">
        <v>-1.551338467761172E-2</v>
      </c>
      <c r="I1198" s="103">
        <v>-3.0312833358337093E-2</v>
      </c>
      <c r="J1198" s="103">
        <v>-4.4520794711964552E-2</v>
      </c>
      <c r="K1198" s="103">
        <v>-5.746917824655054E-2</v>
      </c>
      <c r="L1198" s="103">
        <v>-6.9202752488479E-2</v>
      </c>
      <c r="M1198" s="103">
        <v>-7.9993821228045714E-2</v>
      </c>
      <c r="N1198" s="103">
        <v>-8.999664544038416E-2</v>
      </c>
      <c r="O1198" s="103">
        <v>-9.9206975606098591E-2</v>
      </c>
      <c r="P1198" s="103">
        <v>-0.10758872425240293</v>
      </c>
      <c r="Q1198" s="103">
        <v>-0.11510580390651561</v>
      </c>
      <c r="R1198" s="103">
        <v>-0.12172212709565451</v>
      </c>
      <c r="S1198" s="103">
        <v>-0.12740160634703515</v>
      </c>
      <c r="T1198" s="103">
        <v>-0.13211878911022126</v>
      </c>
      <c r="U1198" s="103">
        <v>-0.13589755571843118</v>
      </c>
      <c r="V1198" s="103">
        <v>-0.13877608077070566</v>
      </c>
      <c r="W1198" s="103">
        <v>-0.14079254035052965</v>
      </c>
      <c r="X1198" s="103">
        <v>-0.14198511054138788</v>
      </c>
      <c r="Y1198" s="103">
        <v>-0.1423919674267646</v>
      </c>
      <c r="Z1198" s="103">
        <v>-0.14205324166285022</v>
      </c>
      <c r="AA1198" s="103">
        <v>-0.14101688219665948</v>
      </c>
      <c r="AB1198" s="103">
        <v>-0.13933279254791314</v>
      </c>
      <c r="AC1198" s="103">
        <v>-0.13705087623633153</v>
      </c>
      <c r="AD1198" s="103">
        <v>-0.13422103678163502</v>
      </c>
      <c r="AE1198" s="103">
        <v>-0.13089317770354467</v>
      </c>
      <c r="AF1198" s="103">
        <v>-0.12711720252178085</v>
      </c>
      <c r="AG1198" s="103">
        <v>-0.12294301475606327</v>
      </c>
      <c r="AH1198" s="103">
        <v>-0.11842051792611397</v>
      </c>
      <c r="AI1198" s="103">
        <v>-0.11359961555165243</v>
      </c>
      <c r="AJ1198" s="103">
        <v>-0.10853021115239925</v>
      </c>
      <c r="AK1198" s="103">
        <v>-0.10326220824807565</v>
      </c>
      <c r="AL1198" s="103">
        <v>-9.7839503049447524E-2</v>
      </c>
      <c r="AM1198" s="103">
        <v>-9.228196253144394E-2</v>
      </c>
      <c r="AN1198" s="103">
        <v>-8.6603446360047021E-2</v>
      </c>
      <c r="AO1198" s="103">
        <v>-8.0817814201234239E-2</v>
      </c>
      <c r="AP1198" s="103">
        <v>-7.4938925720982943E-2</v>
      </c>
      <c r="AQ1198" s="103">
        <v>-6.8980640585272812E-2</v>
      </c>
      <c r="AR1198" s="103">
        <v>-6.2956818460080458E-2</v>
      </c>
      <c r="AS1198" s="103">
        <v>-5.6881319011385593E-2</v>
      </c>
      <c r="AT1198" s="103">
        <v>-5.0768001905165491E-2</v>
      </c>
      <c r="AU1198" s="103">
        <v>-4.4630726807397471E-2</v>
      </c>
      <c r="AV1198" s="103">
        <v>-3.8483353384061475E-2</v>
      </c>
      <c r="AW1198" s="103">
        <v>-3.2339741301134539E-2</v>
      </c>
      <c r="AX1198" s="103">
        <v>-2.6212176871238078E-2</v>
      </c>
      <c r="AY1198" s="103">
        <v>-2.0105276868680969E-2</v>
      </c>
      <c r="AZ1198" s="103">
        <v>-1.4021324589422787E-2</v>
      </c>
      <c r="BA1198" s="103">
        <v>-7.9626027808986626E-3</v>
      </c>
      <c r="BB1198" s="103">
        <v>-1.9313941905432525E-3</v>
      </c>
      <c r="BC1198" s="103">
        <v>4.0700184342070105E-3</v>
      </c>
      <c r="BD1198" s="103">
        <v>1.0039352345917515E-2</v>
      </c>
      <c r="BE1198" s="103">
        <v>1.5974324797153779E-2</v>
      </c>
      <c r="BF1198" s="103">
        <v>2.1872653040479237E-2</v>
      </c>
      <c r="BG1198" s="103">
        <v>2.7732054328459502E-2</v>
      </c>
      <c r="BH1198" s="103">
        <v>3.3550245913659779E-2</v>
      </c>
      <c r="BI1198" s="103">
        <v>3.932494504864377E-2</v>
      </c>
    </row>
    <row r="1199" spans="1:61">
      <c r="A1199" s="102">
        <v>44041</v>
      </c>
      <c r="B1199" s="103">
        <v>5.3027874106207129E-2</v>
      </c>
      <c r="C1199" s="103">
        <v>4.5003343502551849E-2</v>
      </c>
      <c r="D1199" s="103">
        <v>3.4870028695125191E-2</v>
      </c>
      <c r="E1199" s="103">
        <v>2.3102823101896267E-2</v>
      </c>
      <c r="F1199" s="103">
        <v>1.0548552416465644E-2</v>
      </c>
      <c r="G1199" s="103">
        <v>-2.2437597182724538E-3</v>
      </c>
      <c r="H1199" s="103">
        <v>-1.4712615110709541E-2</v>
      </c>
      <c r="I1199" s="103">
        <v>-2.645458118321483E-2</v>
      </c>
      <c r="J1199" s="103">
        <v>-3.7539918434484842E-2</v>
      </c>
      <c r="K1199" s="103">
        <v>-4.8204129401601216E-2</v>
      </c>
      <c r="L1199" s="103">
        <v>-5.8570231842538956E-2</v>
      </c>
      <c r="M1199" s="103">
        <v>-6.8636432670421341E-2</v>
      </c>
      <c r="N1199" s="103">
        <v>-7.8368690438881033E-2</v>
      </c>
      <c r="O1199" s="103">
        <v>-8.7659346900607296E-2</v>
      </c>
      <c r="P1199" s="103">
        <v>-9.6380960018111472E-2</v>
      </c>
      <c r="Q1199" s="103">
        <v>-0.10440608775390782</v>
      </c>
      <c r="R1199" s="103">
        <v>-0.11160728807051022</v>
      </c>
      <c r="S1199" s="103">
        <v>-0.11785711893042994</v>
      </c>
      <c r="T1199" s="103">
        <v>-0.12304838746141641</v>
      </c>
      <c r="U1199" s="103">
        <v>-0.12718859243548761</v>
      </c>
      <c r="V1199" s="103">
        <v>-0.13032556646396515</v>
      </c>
      <c r="W1199" s="103">
        <v>-0.1325071866773794</v>
      </c>
      <c r="X1199" s="103">
        <v>-0.13378133020626026</v>
      </c>
      <c r="Y1199" s="103">
        <v>-0.13419587418113735</v>
      </c>
      <c r="Z1199" s="103">
        <v>-0.13380049998545854</v>
      </c>
      <c r="AA1199" s="103">
        <v>-0.13265210601433255</v>
      </c>
      <c r="AB1199" s="103">
        <v>-0.1308093949157893</v>
      </c>
      <c r="AC1199" s="103">
        <v>-0.12833106933785696</v>
      </c>
      <c r="AD1199" s="103">
        <v>-0.12527583192856348</v>
      </c>
      <c r="AE1199" s="103">
        <v>-0.12170238533593769</v>
      </c>
      <c r="AF1199" s="103">
        <v>-0.1176694322080076</v>
      </c>
      <c r="AG1199" s="103">
        <v>-0.11323567519280082</v>
      </c>
      <c r="AH1199" s="103">
        <v>-0.10845981693834678</v>
      </c>
      <c r="AI1199" s="103">
        <v>-0.10340056009267326</v>
      </c>
      <c r="AJ1199" s="103">
        <v>-9.811660730380764E-2</v>
      </c>
      <c r="AK1199" s="103">
        <v>-9.2666661219779817E-2</v>
      </c>
      <c r="AL1199" s="103">
        <v>-8.7103040967531867E-2</v>
      </c>
      <c r="AM1199" s="103">
        <v>-8.1446948277978687E-2</v>
      </c>
      <c r="AN1199" s="103">
        <v>-7.5710117327794438E-2</v>
      </c>
      <c r="AO1199" s="103">
        <v>-6.990428006814127E-2</v>
      </c>
      <c r="AP1199" s="103">
        <v>-6.4041168450181207E-2</v>
      </c>
      <c r="AQ1199" s="103">
        <v>-5.8132514425078552E-2</v>
      </c>
      <c r="AR1199" s="103">
        <v>-5.2190049943994669E-2</v>
      </c>
      <c r="AS1199" s="103">
        <v>-4.6225506958093833E-2</v>
      </c>
      <c r="AT1199" s="103">
        <v>-4.0250617418538095E-2</v>
      </c>
      <c r="AU1199" s="103">
        <v>-3.4277113276489517E-2</v>
      </c>
      <c r="AV1199" s="103">
        <v>-2.8316726483112446E-2</v>
      </c>
      <c r="AW1199" s="103">
        <v>-2.2381188989568965E-2</v>
      </c>
      <c r="AX1199" s="103">
        <v>-1.6480602812415882E-2</v>
      </c>
      <c r="AY1199" s="103">
        <v>-1.0617873961797251E-2</v>
      </c>
      <c r="AZ1199" s="103">
        <v>-4.793923202957729E-3</v>
      </c>
      <c r="BA1199" s="103">
        <v>9.9032876288867623E-4</v>
      </c>
      <c r="BB1199" s="103">
        <v>6.7339612345283014E-3</v>
      </c>
      <c r="BC1199" s="103">
        <v>1.2436053510745879E-2</v>
      </c>
      <c r="BD1199" s="103">
        <v>1.8095684890327875E-2</v>
      </c>
      <c r="BE1199" s="103">
        <v>2.37119346720608E-2</v>
      </c>
      <c r="BF1199" s="103">
        <v>2.9283882154729254E-2</v>
      </c>
      <c r="BG1199" s="103">
        <v>3.4810606637119837E-2</v>
      </c>
      <c r="BH1199" s="103">
        <v>4.0291187418018889E-2</v>
      </c>
      <c r="BI1199" s="103">
        <v>4.572470379621122E-2</v>
      </c>
    </row>
    <row r="1200" spans="1:61">
      <c r="A1200" s="102">
        <v>44042</v>
      </c>
      <c r="B1200" s="103">
        <v>5.3455479748515888E-2</v>
      </c>
      <c r="C1200" s="103">
        <v>4.5830107660832987E-2</v>
      </c>
      <c r="D1200" s="103">
        <v>3.5126554852018189E-2</v>
      </c>
      <c r="E1200" s="103">
        <v>2.1705842007186629E-2</v>
      </c>
      <c r="F1200" s="103">
        <v>6.8635708377509479E-3</v>
      </c>
      <c r="G1200" s="103">
        <v>-8.2849251263888354E-3</v>
      </c>
      <c r="H1200" s="103">
        <v>-2.2663162218749307E-2</v>
      </c>
      <c r="I1200" s="103">
        <v>-3.5480992356249297E-2</v>
      </c>
      <c r="J1200" s="103">
        <v>-4.6829125956324179E-2</v>
      </c>
      <c r="K1200" s="103">
        <v>-5.7176289885469571E-2</v>
      </c>
      <c r="L1200" s="103">
        <v>-6.6911179231931739E-2</v>
      </c>
      <c r="M1200" s="103">
        <v>-7.6276963459189911E-2</v>
      </c>
      <c r="N1200" s="103">
        <v>-8.5500770196216616E-2</v>
      </c>
      <c r="O1200" s="103">
        <v>-9.4515516074076086E-2</v>
      </c>
      <c r="P1200" s="103">
        <v>-0.10317344396129646</v>
      </c>
      <c r="Q1200" s="103">
        <v>-0.11132679672641013</v>
      </c>
      <c r="R1200" s="103">
        <v>-0.11882781723794913</v>
      </c>
      <c r="S1200" s="103">
        <v>-0.12552874836444289</v>
      </c>
      <c r="T1200" s="103">
        <v>-0.13130401917755052</v>
      </c>
      <c r="U1200" s="103">
        <v>-0.13614172893221035</v>
      </c>
      <c r="V1200" s="103">
        <v>-0.14006628286023901</v>
      </c>
      <c r="W1200" s="103">
        <v>-0.14310210212699606</v>
      </c>
      <c r="X1200" s="103">
        <v>-0.14527360789784069</v>
      </c>
      <c r="Y1200" s="103">
        <v>-0.14660522133813114</v>
      </c>
      <c r="Z1200" s="103">
        <v>-0.14712589797356598</v>
      </c>
      <c r="AA1200" s="103">
        <v>-0.1468866967246491</v>
      </c>
      <c r="AB1200" s="103">
        <v>-0.14594540153116897</v>
      </c>
      <c r="AC1200" s="103">
        <v>-0.14435979791375134</v>
      </c>
      <c r="AD1200" s="103">
        <v>-0.14218767139302221</v>
      </c>
      <c r="AE1200" s="103">
        <v>-0.1394868074896079</v>
      </c>
      <c r="AF1200" s="103">
        <v>-0.13631499172413442</v>
      </c>
      <c r="AG1200" s="103">
        <v>-0.13273000961722681</v>
      </c>
      <c r="AH1200" s="103">
        <v>-0.12878964668951212</v>
      </c>
      <c r="AI1200" s="103">
        <v>-0.12455168846161628</v>
      </c>
      <c r="AJ1200" s="103">
        <v>-0.12007392045416421</v>
      </c>
      <c r="AK1200" s="103">
        <v>-0.11541412818778332</v>
      </c>
      <c r="AL1200" s="103">
        <v>-0.11062322907875739</v>
      </c>
      <c r="AM1200" s="103">
        <v>-0.10572181851526208</v>
      </c>
      <c r="AN1200" s="103">
        <v>-0.10072212659949938</v>
      </c>
      <c r="AO1200" s="103">
        <v>-9.5636383163857724E-2</v>
      </c>
      <c r="AP1200" s="103">
        <v>-9.0476818040725715E-2</v>
      </c>
      <c r="AQ1200" s="103">
        <v>-8.525566106249384E-2</v>
      </c>
      <c r="AR1200" s="103">
        <v>-7.998514206154976E-2</v>
      </c>
      <c r="AS1200" s="103">
        <v>-7.4677490870284177E-2</v>
      </c>
      <c r="AT1200" s="103">
        <v>-6.9344937321085515E-2</v>
      </c>
      <c r="AU1200" s="103">
        <v>-6.3999711246342225E-2</v>
      </c>
      <c r="AV1200" s="103">
        <v>-5.865404247844503E-2</v>
      </c>
      <c r="AW1200" s="103">
        <v>-5.3320160849782076E-2</v>
      </c>
      <c r="AX1200" s="103">
        <v>-4.8008493055031819E-2</v>
      </c>
      <c r="AY1200" s="103">
        <v>-4.2721505107215244E-2</v>
      </c>
      <c r="AZ1200" s="103">
        <v>-3.7459466814712204E-2</v>
      </c>
      <c r="BA1200" s="103">
        <v>-3.2222647915069014E-2</v>
      </c>
      <c r="BB1200" s="103">
        <v>-2.7011318145831256E-2</v>
      </c>
      <c r="BC1200" s="103">
        <v>-2.1825747244546376E-2</v>
      </c>
      <c r="BD1200" s="103">
        <v>-1.666620494875995E-2</v>
      </c>
      <c r="BE1200" s="103">
        <v>-1.1532960996017694E-2</v>
      </c>
      <c r="BF1200" s="103">
        <v>-6.4262851238669223E-3</v>
      </c>
      <c r="BG1200" s="103">
        <v>-1.3464470698532592E-3</v>
      </c>
      <c r="BH1200" s="103">
        <v>3.7062834284775411E-3</v>
      </c>
      <c r="BI1200" s="103">
        <v>8.7316366335782932E-3</v>
      </c>
    </row>
    <row r="1201" spans="1:61">
      <c r="A1201" s="102">
        <v>44043</v>
      </c>
      <c r="B1201" s="103">
        <v>5.5371054622099659E-2</v>
      </c>
      <c r="C1201" s="103">
        <v>4.8673825766303656E-2</v>
      </c>
      <c r="D1201" s="103">
        <v>3.8580901031057928E-2</v>
      </c>
      <c r="E1201" s="103">
        <v>2.5647796490064621E-2</v>
      </c>
      <c r="F1201" s="103">
        <v>1.1494798730799491E-2</v>
      </c>
      <c r="G1201" s="103">
        <v>-2.7683417901916982E-3</v>
      </c>
      <c r="H1201" s="103">
        <v>-1.6193302091353834E-2</v>
      </c>
      <c r="I1201" s="103">
        <v>-2.8163506840175184E-2</v>
      </c>
      <c r="J1201" s="103">
        <v>-3.8874500009962627E-2</v>
      </c>
      <c r="K1201" s="103">
        <v>-4.8812615399557037E-2</v>
      </c>
      <c r="L1201" s="103">
        <v>-5.8378406970533238E-2</v>
      </c>
      <c r="M1201" s="103">
        <v>-6.7798905566800807E-2</v>
      </c>
      <c r="N1201" s="103">
        <v>-7.7219629189649946E-2</v>
      </c>
      <c r="O1201" s="103">
        <v>-8.6517317354349393E-2</v>
      </c>
      <c r="P1201" s="103">
        <v>-9.548565534748138E-2</v>
      </c>
      <c r="Q1201" s="103">
        <v>-0.10391830893225838</v>
      </c>
      <c r="R1201" s="103">
        <v>-0.11160894387189252</v>
      </c>
      <c r="S1201" s="103">
        <v>-0.11835122592959318</v>
      </c>
      <c r="T1201" s="103">
        <v>-0.12397712948181297</v>
      </c>
      <c r="U1201" s="103">
        <v>-0.12849633348042255</v>
      </c>
      <c r="V1201" s="103">
        <v>-0.13197000700417577</v>
      </c>
      <c r="W1201" s="103">
        <v>-0.13445932447901832</v>
      </c>
      <c r="X1201" s="103">
        <v>-0.1360254603308956</v>
      </c>
      <c r="Y1201" s="103">
        <v>-0.13672958898575285</v>
      </c>
      <c r="Z1201" s="103">
        <v>-0.13663248611970488</v>
      </c>
      <c r="AA1201" s="103">
        <v>-0.13579316696623167</v>
      </c>
      <c r="AB1201" s="103">
        <v>-0.13427016108530426</v>
      </c>
      <c r="AC1201" s="103">
        <v>-0.13212199802122657</v>
      </c>
      <c r="AD1201" s="103">
        <v>-0.12940720731830216</v>
      </c>
      <c r="AE1201" s="103">
        <v>-0.12618431852083548</v>
      </c>
      <c r="AF1201" s="103">
        <v>-0.12251186117313013</v>
      </c>
      <c r="AG1201" s="103">
        <v>-0.11844836481948941</v>
      </c>
      <c r="AH1201" s="103">
        <v>-0.11405235900421827</v>
      </c>
      <c r="AI1201" s="103">
        <v>-0.10938237327161983</v>
      </c>
      <c r="AJ1201" s="103">
        <v>-0.10449693716599787</v>
      </c>
      <c r="AK1201" s="103">
        <v>-9.9454580231656764E-2</v>
      </c>
      <c r="AL1201" s="103">
        <v>-9.4305581871586178E-2</v>
      </c>
      <c r="AM1201" s="103">
        <v>-8.9067220923538998E-2</v>
      </c>
      <c r="AN1201" s="103">
        <v>-8.374852608395067E-2</v>
      </c>
      <c r="AO1201" s="103">
        <v>-7.8358526049257513E-2</v>
      </c>
      <c r="AP1201" s="103">
        <v>-7.2906249515895707E-2</v>
      </c>
      <c r="AQ1201" s="103">
        <v>-6.7400725180303503E-2</v>
      </c>
      <c r="AR1201" s="103">
        <v>-6.1850981738916441E-2</v>
      </c>
      <c r="AS1201" s="103">
        <v>-5.6266047888172743E-2</v>
      </c>
      <c r="AT1201" s="103">
        <v>-5.065495232450868E-2</v>
      </c>
      <c r="AU1201" s="103">
        <v>-4.5026723744360432E-2</v>
      </c>
      <c r="AV1201" s="103">
        <v>-3.9390390844166297E-2</v>
      </c>
      <c r="AW1201" s="103">
        <v>-3.3754982320362434E-2</v>
      </c>
      <c r="AX1201" s="103">
        <v>-2.8128387568210345E-2</v>
      </c>
      <c r="AY1201" s="103">
        <v>-2.2513466076538088E-2</v>
      </c>
      <c r="AZ1201" s="103">
        <v>-1.6911689676141119E-2</v>
      </c>
      <c r="BA1201" s="103">
        <v>-1.1324530153058966E-2</v>
      </c>
      <c r="BB1201" s="103">
        <v>-5.7534592933304596E-3</v>
      </c>
      <c r="BC1201" s="103">
        <v>-1.9994888299629775E-4</v>
      </c>
      <c r="BD1201" s="103">
        <v>5.3345292919046872E-3</v>
      </c>
      <c r="BE1201" s="103">
        <v>1.084850344533362E-2</v>
      </c>
      <c r="BF1201" s="103">
        <v>1.6340501791249844E-2</v>
      </c>
      <c r="BG1201" s="103">
        <v>2.1809052543614531E-2</v>
      </c>
      <c r="BH1201" s="103">
        <v>2.7252683916388763E-2</v>
      </c>
      <c r="BI1201" s="103">
        <v>3.2669924123532007E-2</v>
      </c>
    </row>
    <row r="1202" spans="1:61">
      <c r="A1202" s="102">
        <v>44046</v>
      </c>
      <c r="B1202" s="103">
        <v>5.4196068972938251E-2</v>
      </c>
      <c r="C1202" s="103">
        <v>4.5648781063103085E-2</v>
      </c>
      <c r="D1202" s="103">
        <v>3.3929089009581789E-2</v>
      </c>
      <c r="E1202" s="103">
        <v>1.9732654976246076E-2</v>
      </c>
      <c r="F1202" s="103">
        <v>4.8298883251247423E-3</v>
      </c>
      <c r="G1202" s="103">
        <v>-9.7466649682183531E-3</v>
      </c>
      <c r="H1202" s="103">
        <v>-2.3201418862297422E-2</v>
      </c>
      <c r="I1202" s="103">
        <v>-3.5131973962495906E-2</v>
      </c>
      <c r="J1202" s="103">
        <v>-4.5750431956462397E-2</v>
      </c>
      <c r="K1202" s="103">
        <v>-5.5538456364035434E-2</v>
      </c>
      <c r="L1202" s="103">
        <v>-6.485382526376289E-2</v>
      </c>
      <c r="M1202" s="103">
        <v>-7.393520291329933E-2</v>
      </c>
      <c r="N1202" s="103">
        <v>-8.2964653196823043E-2</v>
      </c>
      <c r="O1202" s="103">
        <v>-9.1838371422634527E-2</v>
      </c>
      <c r="P1202" s="103">
        <v>-0.1003783181703873</v>
      </c>
      <c r="Q1202" s="103">
        <v>-0.1084064540197391</v>
      </c>
      <c r="R1202" s="103">
        <v>-0.11574473955034766</v>
      </c>
      <c r="S1202" s="103">
        <v>-0.1222151353418679</v>
      </c>
      <c r="T1202" s="103">
        <v>-0.12767053269894837</v>
      </c>
      <c r="U1202" s="103">
        <v>-0.13210730322704062</v>
      </c>
      <c r="V1202" s="103">
        <v>-0.13556339213136409</v>
      </c>
      <c r="W1202" s="103">
        <v>-0.13807674893450769</v>
      </c>
      <c r="X1202" s="103">
        <v>-0.13968532315906024</v>
      </c>
      <c r="Y1202" s="103">
        <v>-0.1404270643276094</v>
      </c>
      <c r="Z1202" s="103">
        <v>-0.14034361278696966</v>
      </c>
      <c r="AA1202" s="103">
        <v>-0.13949137218086152</v>
      </c>
      <c r="AB1202" s="103">
        <v>-0.13793043697722987</v>
      </c>
      <c r="AC1202" s="103">
        <v>-0.13572090164402079</v>
      </c>
      <c r="AD1202" s="103">
        <v>-0.13292286064917913</v>
      </c>
      <c r="AE1202" s="103">
        <v>-0.12959640846065129</v>
      </c>
      <c r="AF1202" s="103">
        <v>-0.12580163954638277</v>
      </c>
      <c r="AG1202" s="103">
        <v>-0.12159864837431836</v>
      </c>
      <c r="AH1202" s="103">
        <v>-0.11704752941240479</v>
      </c>
      <c r="AI1202" s="103">
        <v>-0.11220837712858731</v>
      </c>
      <c r="AJ1202" s="103">
        <v>-0.10714128599081091</v>
      </c>
      <c r="AK1202" s="103">
        <v>-0.10190635046702237</v>
      </c>
      <c r="AL1202" s="103">
        <v>-9.6555562338694667E-2</v>
      </c>
      <c r="AM1202" s="103">
        <v>-9.1108502641424213E-2</v>
      </c>
      <c r="AN1202" s="103">
        <v>-8.5576649724334486E-2</v>
      </c>
      <c r="AO1202" s="103">
        <v>-7.9971481936548211E-2</v>
      </c>
      <c r="AP1202" s="103">
        <v>-7.4304477627188448E-2</v>
      </c>
      <c r="AQ1202" s="103">
        <v>-6.858711514537992E-2</v>
      </c>
      <c r="AR1202" s="103">
        <v>-6.2830872840244995E-2</v>
      </c>
      <c r="AS1202" s="103">
        <v>-5.7047229060908596E-2</v>
      </c>
      <c r="AT1202" s="103">
        <v>-5.1247662156493436E-2</v>
      </c>
      <c r="AU1202" s="103">
        <v>-4.5443650476122428E-2</v>
      </c>
      <c r="AV1202" s="103">
        <v>-3.9646672368920721E-2</v>
      </c>
      <c r="AW1202" s="103">
        <v>-3.3868206184010971E-2</v>
      </c>
      <c r="AX1202" s="103">
        <v>-2.8118348750616647E-2</v>
      </c>
      <c r="AY1202" s="103">
        <v>-2.2399755728205697E-2</v>
      </c>
      <c r="AZ1202" s="103">
        <v>-1.6712588504341243E-2</v>
      </c>
      <c r="BA1202" s="103">
        <v>-1.1057006656594367E-2</v>
      </c>
      <c r="BB1202" s="103">
        <v>-5.4331697625354964E-3</v>
      </c>
      <c r="BC1202" s="103">
        <v>1.5876260026298841E-4</v>
      </c>
      <c r="BD1202" s="103">
        <v>5.7186308542307024E-3</v>
      </c>
      <c r="BE1202" s="103">
        <v>1.1246275421797087E-2</v>
      </c>
      <c r="BF1202" s="103">
        <v>1.6741536725389847E-2</v>
      </c>
      <c r="BG1202" s="103">
        <v>2.2204255187438602E-2</v>
      </c>
      <c r="BH1202" s="103">
        <v>2.7634271230372702E-2</v>
      </c>
      <c r="BI1202" s="103">
        <v>3.3031425276619987E-2</v>
      </c>
    </row>
    <row r="1203" spans="1:61">
      <c r="A1203" s="102">
        <v>44047</v>
      </c>
      <c r="B1203" s="103">
        <v>4.9803280605868264E-2</v>
      </c>
      <c r="C1203" s="103">
        <v>4.9586952895189378E-2</v>
      </c>
      <c r="D1203" s="103">
        <v>4.1015887249973931E-2</v>
      </c>
      <c r="E1203" s="103">
        <v>2.5318811000696002E-2</v>
      </c>
      <c r="F1203" s="103">
        <v>6.0943966789800807E-3</v>
      </c>
      <c r="G1203" s="103">
        <v>-1.2404195829992614E-2</v>
      </c>
      <c r="H1203" s="103">
        <v>-2.7553828891718972E-2</v>
      </c>
      <c r="I1203" s="103">
        <v>-3.9640202669135066E-2</v>
      </c>
      <c r="J1203" s="103">
        <v>-4.9990551892868683E-2</v>
      </c>
      <c r="K1203" s="103">
        <v>-5.9690648845148804E-2</v>
      </c>
      <c r="L1203" s="103">
        <v>-6.9271011987376424E-2</v>
      </c>
      <c r="M1203" s="103">
        <v>-7.885458842065117E-2</v>
      </c>
      <c r="N1203" s="103">
        <v>-8.8209106302506002E-2</v>
      </c>
      <c r="O1203" s="103">
        <v>-9.7183455194519722E-2</v>
      </c>
      <c r="P1203" s="103">
        <v>-0.10566913419368754</v>
      </c>
      <c r="Q1203" s="103">
        <v>-0.11355764239700759</v>
      </c>
      <c r="R1203" s="103">
        <v>-0.12074047890147771</v>
      </c>
      <c r="S1203" s="103">
        <v>-0.12710914280409311</v>
      </c>
      <c r="T1203" s="103">
        <v>-0.13257702636633684</v>
      </c>
      <c r="U1203" s="103">
        <v>-0.13715907904977079</v>
      </c>
      <c r="V1203" s="103">
        <v>-0.14089967664392311</v>
      </c>
      <c r="W1203" s="103">
        <v>-0.14384319799421461</v>
      </c>
      <c r="X1203" s="103">
        <v>-0.14603402194606577</v>
      </c>
      <c r="Y1203" s="103">
        <v>-0.14751652734489623</v>
      </c>
      <c r="Z1203" s="103">
        <v>-0.1483346862905385</v>
      </c>
      <c r="AA1203" s="103">
        <v>-0.14853084390046195</v>
      </c>
      <c r="AB1203" s="103">
        <v>-0.14814693854655059</v>
      </c>
      <c r="AC1203" s="103">
        <v>-0.14722490860068727</v>
      </c>
      <c r="AD1203" s="103">
        <v>-0.14580669243475455</v>
      </c>
      <c r="AE1203" s="103">
        <v>-0.14393422842063547</v>
      </c>
      <c r="AF1203" s="103">
        <v>-0.14164945493021272</v>
      </c>
      <c r="AG1203" s="103">
        <v>-0.13899431033536858</v>
      </c>
      <c r="AH1203" s="103">
        <v>-0.13601073300798641</v>
      </c>
      <c r="AI1203" s="103">
        <v>-0.1327406613199488</v>
      </c>
      <c r="AJ1203" s="103">
        <v>-0.12922603364313784</v>
      </c>
      <c r="AK1203" s="103">
        <v>-0.12550878834943729</v>
      </c>
      <c r="AL1203" s="103">
        <v>-0.12162579326604082</v>
      </c>
      <c r="AM1203" s="103">
        <v>-0.11759363404138339</v>
      </c>
      <c r="AN1203" s="103">
        <v>-0.11342382577921432</v>
      </c>
      <c r="AO1203" s="103">
        <v>-0.10912788358328061</v>
      </c>
      <c r="AP1203" s="103">
        <v>-0.10471732255732927</v>
      </c>
      <c r="AQ1203" s="103">
        <v>-0.10020365780510901</v>
      </c>
      <c r="AR1203" s="103">
        <v>-9.5598404430366268E-2</v>
      </c>
      <c r="AS1203" s="103">
        <v>-9.0913077536849782E-2</v>
      </c>
      <c r="AT1203" s="103">
        <v>-8.6159192228306494E-2</v>
      </c>
      <c r="AU1203" s="103">
        <v>-8.1348263608483379E-2</v>
      </c>
      <c r="AV1203" s="103">
        <v>-7.6491806781129407E-2</v>
      </c>
      <c r="AW1203" s="103">
        <v>-7.1601336849991384E-2</v>
      </c>
      <c r="AX1203" s="103">
        <v>-6.6687160923194405E-2</v>
      </c>
      <c r="AY1203" s="103">
        <v>-6.175369755962766E-2</v>
      </c>
      <c r="AZ1203" s="103">
        <v>-5.6803573710707933E-2</v>
      </c>
      <c r="BA1203" s="103">
        <v>-5.1839415906703594E-2</v>
      </c>
      <c r="BB1203" s="103">
        <v>-4.6863850677882631E-2</v>
      </c>
      <c r="BC1203" s="103">
        <v>-4.1879504554514536E-2</v>
      </c>
      <c r="BD1203" s="103">
        <v>-3.6889004066867216E-2</v>
      </c>
      <c r="BE1203" s="103">
        <v>-3.1894975745208567E-2</v>
      </c>
      <c r="BF1203" s="103">
        <v>-2.6900046119808119E-2</v>
      </c>
      <c r="BG1203" s="103">
        <v>-2.1906841720933674E-2</v>
      </c>
      <c r="BH1203" s="103">
        <v>-1.6917989078853342E-2</v>
      </c>
      <c r="BI1203" s="103">
        <v>-1.1936114723836528E-2</v>
      </c>
    </row>
    <row r="1204" spans="1:61">
      <c r="A1204" s="102">
        <v>44048</v>
      </c>
      <c r="B1204" s="103">
        <v>5.5109142682515551E-2</v>
      </c>
      <c r="C1204" s="103">
        <v>4.3959974932827092E-2</v>
      </c>
      <c r="D1204" s="103">
        <v>3.0770288847064915E-2</v>
      </c>
      <c r="E1204" s="103">
        <v>1.6200691838395755E-2</v>
      </c>
      <c r="F1204" s="103">
        <v>1.7015865079774198E-3</v>
      </c>
      <c r="G1204" s="103">
        <v>-1.203348122028635E-2</v>
      </c>
      <c r="H1204" s="103">
        <v>-2.448857021297168E-2</v>
      </c>
      <c r="I1204" s="103">
        <v>-3.5440516133915134E-2</v>
      </c>
      <c r="J1204" s="103">
        <v>-4.517350235114545E-2</v>
      </c>
      <c r="K1204" s="103">
        <v>-5.4112846537882585E-2</v>
      </c>
      <c r="L1204" s="103">
        <v>-6.2613193912689699E-2</v>
      </c>
      <c r="M1204" s="103">
        <v>-7.0905855681085553E-2</v>
      </c>
      <c r="N1204" s="103">
        <v>-7.9192999510980425E-2</v>
      </c>
      <c r="O1204" s="103">
        <v>-8.736980251247424E-2</v>
      </c>
      <c r="P1204" s="103">
        <v>-9.5249185637646228E-2</v>
      </c>
      <c r="Q1204" s="103">
        <v>-0.10264406983857875</v>
      </c>
      <c r="R1204" s="103">
        <v>-0.10936737606735422</v>
      </c>
      <c r="S1204" s="103">
        <v>-0.11523202527605245</v>
      </c>
      <c r="T1204" s="103">
        <v>-0.12007714229788646</v>
      </c>
      <c r="U1204" s="103">
        <v>-0.12389027123067954</v>
      </c>
      <c r="V1204" s="103">
        <v>-0.12671115107107553</v>
      </c>
      <c r="W1204" s="103">
        <v>-0.12857957842678702</v>
      </c>
      <c r="X1204" s="103">
        <v>-0.1295353499055262</v>
      </c>
      <c r="Y1204" s="103">
        <v>-0.12961826211500516</v>
      </c>
      <c r="Z1204" s="103">
        <v>-0.12887166446346943</v>
      </c>
      <c r="AA1204" s="103">
        <v>-0.12735311756131806</v>
      </c>
      <c r="AB1204" s="103">
        <v>-0.12512373481947853</v>
      </c>
      <c r="AC1204" s="103">
        <v>-0.12224462964888043</v>
      </c>
      <c r="AD1204" s="103">
        <v>-0.11877691546045335</v>
      </c>
      <c r="AE1204" s="103">
        <v>-0.11478170566512794</v>
      </c>
      <c r="AF1204" s="103">
        <v>-0.11032011367383363</v>
      </c>
      <c r="AG1204" s="103">
        <v>-0.10545325289749957</v>
      </c>
      <c r="AH1204" s="103">
        <v>-0.10024223674705711</v>
      </c>
      <c r="AI1204" s="103">
        <v>-9.474817863343514E-2</v>
      </c>
      <c r="AJ1204" s="103">
        <v>-8.903219196756329E-2</v>
      </c>
      <c r="AK1204" s="103">
        <v>-8.3155390160372322E-2</v>
      </c>
      <c r="AL1204" s="103">
        <v>-7.7172186162662998E-2</v>
      </c>
      <c r="AM1204" s="103">
        <v>-7.1104330563956833E-2</v>
      </c>
      <c r="AN1204" s="103">
        <v>-6.496363633960224E-2</v>
      </c>
      <c r="AO1204" s="103">
        <v>-5.8761914128929997E-2</v>
      </c>
      <c r="AP1204" s="103">
        <v>-5.2510974571270692E-2</v>
      </c>
      <c r="AQ1204" s="103">
        <v>-4.6222628305957428E-2</v>
      </c>
      <c r="AR1204" s="103">
        <v>-3.990868597231996E-2</v>
      </c>
      <c r="AS1204" s="103">
        <v>-3.358095820969148E-2</v>
      </c>
      <c r="AT1204" s="103">
        <v>-2.7251255657402551E-2</v>
      </c>
      <c r="AU1204" s="103">
        <v>-2.0931388954783799E-2</v>
      </c>
      <c r="AV1204" s="103">
        <v>-1.4633168741168354E-2</v>
      </c>
      <c r="AW1204" s="103">
        <v>-8.3684056558868576E-3</v>
      </c>
      <c r="AX1204" s="103">
        <v>-2.1471535815696403E-3</v>
      </c>
      <c r="AY1204" s="103">
        <v>4.0282895130652318E-3</v>
      </c>
      <c r="AZ1204" s="103">
        <v>1.0157765372308851E-2</v>
      </c>
      <c r="BA1204" s="103">
        <v>1.6241115809464926E-2</v>
      </c>
      <c r="BB1204" s="103">
        <v>2.2278182637837721E-2</v>
      </c>
      <c r="BC1204" s="103">
        <v>2.8268807670729604E-2</v>
      </c>
      <c r="BD1204" s="103">
        <v>3.421283272144484E-2</v>
      </c>
      <c r="BE1204" s="103">
        <v>4.0110099603287874E-2</v>
      </c>
      <c r="BF1204" s="103">
        <v>4.5960450129560938E-2</v>
      </c>
      <c r="BG1204" s="103">
        <v>5.1763726113568519E-2</v>
      </c>
      <c r="BH1204" s="103">
        <v>5.7519769368614755E-2</v>
      </c>
      <c r="BI1204" s="103">
        <v>6.3228421708002053E-2</v>
      </c>
    </row>
    <row r="1205" spans="1:61">
      <c r="A1205" s="102">
        <v>44049</v>
      </c>
      <c r="B1205" s="103">
        <v>5.8053499795564172E-2</v>
      </c>
      <c r="C1205" s="103">
        <v>5.345279582678205E-2</v>
      </c>
      <c r="D1205" s="103">
        <v>4.7647175445260884E-2</v>
      </c>
      <c r="E1205" s="103">
        <v>4.1090023467012175E-2</v>
      </c>
      <c r="F1205" s="103">
        <v>3.4221077840348897E-2</v>
      </c>
      <c r="G1205" s="103">
        <v>2.6880708866155296E-2</v>
      </c>
      <c r="H1205" s="103">
        <v>1.8998930696876821E-2</v>
      </c>
      <c r="I1205" s="103">
        <v>1.0644812547021005E-2</v>
      </c>
      <c r="J1205" s="103">
        <v>1.8845317382319943E-3</v>
      </c>
      <c r="K1205" s="103">
        <v>-7.2268947693543435E-3</v>
      </c>
      <c r="L1205" s="103">
        <v>-1.6640387052951226E-2</v>
      </c>
      <c r="M1205" s="103">
        <v>-2.6294010892544888E-2</v>
      </c>
      <c r="N1205" s="103">
        <v>-3.610321938203833E-2</v>
      </c>
      <c r="O1205" s="103">
        <v>-4.5867105890756654E-2</v>
      </c>
      <c r="P1205" s="103">
        <v>-5.535495375698897E-2</v>
      </c>
      <c r="Q1205" s="103">
        <v>-6.4336046319027437E-2</v>
      </c>
      <c r="R1205" s="103">
        <v>-7.2579666915164043E-2</v>
      </c>
      <c r="S1205" s="103">
        <v>-7.9855098883687664E-2</v>
      </c>
      <c r="T1205" s="103">
        <v>-8.5972138404647902E-2</v>
      </c>
      <c r="U1205" s="103">
        <v>-9.0948147690100456E-2</v>
      </c>
      <c r="V1205" s="103">
        <v>-9.4866785032040588E-2</v>
      </c>
      <c r="W1205" s="103">
        <v>-9.781173781771417E-2</v>
      </c>
      <c r="X1205" s="103">
        <v>-9.9866693434366591E-2</v>
      </c>
      <c r="Y1205" s="103">
        <v>-0.10111533926924267</v>
      </c>
      <c r="Z1205" s="103">
        <v>-0.10163714916988595</v>
      </c>
      <c r="AA1205" s="103">
        <v>-0.10149105747561944</v>
      </c>
      <c r="AB1205" s="103">
        <v>-0.10072974932331057</v>
      </c>
      <c r="AC1205" s="103">
        <v>-9.940590838084136E-2</v>
      </c>
      <c r="AD1205" s="103">
        <v>-9.7572218316093043E-2</v>
      </c>
      <c r="AE1205" s="103">
        <v>-9.5281362796948141E-2</v>
      </c>
      <c r="AF1205" s="103">
        <v>-9.2586025491287957E-2</v>
      </c>
      <c r="AG1205" s="103">
        <v>-8.9538890066993795E-2</v>
      </c>
      <c r="AH1205" s="103">
        <v>-8.6192640191948403E-2</v>
      </c>
      <c r="AI1205" s="103">
        <v>-8.2599959534033082E-2</v>
      </c>
      <c r="AJ1205" s="103">
        <v>-7.8813531761128902E-2</v>
      </c>
      <c r="AK1205" s="103">
        <v>-7.4886040541118901E-2</v>
      </c>
      <c r="AL1205" s="103">
        <v>-7.0863490818138516E-2</v>
      </c>
      <c r="AM1205" s="103">
        <v>-6.6762401605558019E-2</v>
      </c>
      <c r="AN1205" s="103">
        <v>-6.2591157294542635E-2</v>
      </c>
      <c r="AO1205" s="103">
        <v>-5.8358142013884985E-2</v>
      </c>
      <c r="AP1205" s="103">
        <v>-5.4071739892377818E-2</v>
      </c>
      <c r="AQ1205" s="103">
        <v>-4.9740335058815269E-2</v>
      </c>
      <c r="AR1205" s="103">
        <v>-4.5372311641989627E-2</v>
      </c>
      <c r="AS1205" s="103">
        <v>-4.0976053770694951E-2</v>
      </c>
      <c r="AT1205" s="103">
        <v>-3.6559945573724141E-2</v>
      </c>
      <c r="AU1205" s="103">
        <v>-3.2132371179869681E-2</v>
      </c>
      <c r="AV1205" s="103">
        <v>-2.7701714717925929E-2</v>
      </c>
      <c r="AW1205" s="103">
        <v>-2.3276360316685521E-2</v>
      </c>
      <c r="AX1205" s="103">
        <v>-1.8863361875373196E-2</v>
      </c>
      <c r="AY1205" s="103">
        <v>-1.4463900456064245E-2</v>
      </c>
      <c r="AZ1205" s="103">
        <v>-1.0077536913829241E-2</v>
      </c>
      <c r="BA1205" s="103">
        <v>-5.703832051481882E-3</v>
      </c>
      <c r="BB1205" s="103">
        <v>-1.3423466718353455E-3</v>
      </c>
      <c r="BC1205" s="103">
        <v>3.0073584222955856E-3</v>
      </c>
      <c r="BD1205" s="103">
        <v>7.3457224280977767E-3</v>
      </c>
      <c r="BE1205" s="103">
        <v>1.1673184542757963E-2</v>
      </c>
      <c r="BF1205" s="103">
        <v>1.5990183963461538E-2</v>
      </c>
      <c r="BG1205" s="103">
        <v>2.0297159887395187E-2</v>
      </c>
      <c r="BH1205" s="103">
        <v>2.4594551511745739E-2</v>
      </c>
      <c r="BI1205" s="103">
        <v>2.8882798033698497E-2</v>
      </c>
    </row>
    <row r="1206" spans="1:61">
      <c r="A1206" s="102">
        <v>44050</v>
      </c>
      <c r="B1206" s="103">
        <v>5.8159791513798159E-2</v>
      </c>
      <c r="C1206" s="103">
        <v>5.4834058999519326E-2</v>
      </c>
      <c r="D1206" s="103">
        <v>4.9585637169497453E-2</v>
      </c>
      <c r="E1206" s="103">
        <v>4.2411640255260431E-2</v>
      </c>
      <c r="F1206" s="103">
        <v>3.394569325260785E-2</v>
      </c>
      <c r="G1206" s="103">
        <v>2.4798925639793457E-2</v>
      </c>
      <c r="H1206" s="103">
        <v>1.5572836266624486E-2</v>
      </c>
      <c r="I1206" s="103">
        <v>6.6448470019573377E-3</v>
      </c>
      <c r="J1206" s="103">
        <v>-1.9317988989762838E-3</v>
      </c>
      <c r="K1206" s="103">
        <v>-1.0209878253937696E-2</v>
      </c>
      <c r="L1206" s="103">
        <v>-1.8253958368051496E-2</v>
      </c>
      <c r="M1206" s="103">
        <v>-2.6110715703846103E-2</v>
      </c>
      <c r="N1206" s="103">
        <v>-3.3744877776396093E-2</v>
      </c>
      <c r="O1206" s="103">
        <v>-4.1092326378227004E-2</v>
      </c>
      <c r="P1206" s="103">
        <v>-4.8085964754594521E-2</v>
      </c>
      <c r="Q1206" s="103">
        <v>-5.4658695450596685E-2</v>
      </c>
      <c r="R1206" s="103">
        <v>-6.0743421011331261E-2</v>
      </c>
      <c r="S1206" s="103">
        <v>-6.6273043981893931E-2</v>
      </c>
      <c r="T1206" s="103">
        <v>-7.1186072265348455E-2</v>
      </c>
      <c r="U1206" s="103">
        <v>-7.544701569154974E-2</v>
      </c>
      <c r="V1206" s="103">
        <v>-7.902791818173642E-2</v>
      </c>
      <c r="W1206" s="103">
        <v>-8.1900824439553779E-2</v>
      </c>
      <c r="X1206" s="103">
        <v>-8.4037779168646992E-2</v>
      </c>
      <c r="Y1206" s="103">
        <v>-8.5410827072660331E-2</v>
      </c>
      <c r="Z1206" s="103">
        <v>-8.6004469072462369E-2</v>
      </c>
      <c r="AA1206" s="103">
        <v>-8.5858199104449195E-2</v>
      </c>
      <c r="AB1206" s="103">
        <v>-8.5026682659507941E-2</v>
      </c>
      <c r="AC1206" s="103">
        <v>-8.3564585717863085E-2</v>
      </c>
      <c r="AD1206" s="103">
        <v>-8.1526574259738888E-2</v>
      </c>
      <c r="AE1206" s="103">
        <v>-7.8967314265360355E-2</v>
      </c>
      <c r="AF1206" s="103">
        <v>-7.5941471714951761E-2</v>
      </c>
      <c r="AG1206" s="103">
        <v>-7.2503712588737043E-2</v>
      </c>
      <c r="AH1206" s="103">
        <v>-6.870870286694182E-2</v>
      </c>
      <c r="AI1206" s="103">
        <v>-6.4611108529789893E-2</v>
      </c>
      <c r="AJ1206" s="103">
        <v>-6.0265595557505366E-2</v>
      </c>
      <c r="AK1206" s="103">
        <v>-5.572682993031379E-2</v>
      </c>
      <c r="AL1206" s="103">
        <v>-5.1042741516758305E-2</v>
      </c>
      <c r="AM1206" s="103">
        <v>-4.6234315738630086E-2</v>
      </c>
      <c r="AN1206" s="103">
        <v>-4.1315801906048805E-2</v>
      </c>
      <c r="AO1206" s="103">
        <v>-3.6301449329128883E-2</v>
      </c>
      <c r="AP1206" s="103">
        <v>-3.1205507317984212E-2</v>
      </c>
      <c r="AQ1206" s="103">
        <v>-2.6042225182730864E-2</v>
      </c>
      <c r="AR1206" s="103">
        <v>-2.0825852233482278E-2</v>
      </c>
      <c r="AS1206" s="103">
        <v>-1.5570637780354592E-2</v>
      </c>
      <c r="AT1206" s="103">
        <v>-1.0290831133461966E-2</v>
      </c>
      <c r="AU1206" s="103">
        <v>-5.000681602918282E-3</v>
      </c>
      <c r="AV1206" s="103">
        <v>2.855615011602313E-4</v>
      </c>
      <c r="AW1206" s="103">
        <v>5.5536488686595033E-3</v>
      </c>
      <c r="AX1206" s="103">
        <v>1.0791495614656185E-2</v>
      </c>
      <c r="AY1206" s="103">
        <v>1.5996572585786923E-2</v>
      </c>
      <c r="AZ1206" s="103">
        <v>2.1168986878054678E-2</v>
      </c>
      <c r="BA1206" s="103">
        <v>2.630884567248952E-2</v>
      </c>
      <c r="BB1206" s="103">
        <v>3.1416256150122245E-2</v>
      </c>
      <c r="BC1206" s="103">
        <v>3.6491325491981849E-2</v>
      </c>
      <c r="BD1206" s="103">
        <v>4.153416087909903E-2</v>
      </c>
      <c r="BE1206" s="103">
        <v>4.6544869492504616E-2</v>
      </c>
      <c r="BF1206" s="103">
        <v>5.152355851322761E-2</v>
      </c>
      <c r="BG1206" s="103">
        <v>5.6470335122298751E-2</v>
      </c>
      <c r="BH1206" s="103">
        <v>6.1385306500748693E-2</v>
      </c>
      <c r="BI1206" s="103">
        <v>6.6268579829606697E-2</v>
      </c>
    </row>
    <row r="1207" spans="1:61">
      <c r="A1207" s="102">
        <v>44053</v>
      </c>
      <c r="B1207" s="103">
        <v>5.8170465725871388E-2</v>
      </c>
      <c r="C1207" s="103">
        <v>5.439647587114179E-2</v>
      </c>
      <c r="D1207" s="103">
        <v>4.792954868167023E-2</v>
      </c>
      <c r="E1207" s="103">
        <v>3.9154063866142411E-2</v>
      </c>
      <c r="F1207" s="103">
        <v>2.9387319545533312E-2</v>
      </c>
      <c r="G1207" s="103">
        <v>1.949609375851348E-2</v>
      </c>
      <c r="H1207" s="103">
        <v>9.9713196399136405E-3</v>
      </c>
      <c r="I1207" s="103">
        <v>9.3777170779183947E-4</v>
      </c>
      <c r="J1207" s="103">
        <v>-7.8357453982895366E-3</v>
      </c>
      <c r="K1207" s="103">
        <v>-1.6637528327607367E-2</v>
      </c>
      <c r="L1207" s="103">
        <v>-2.5666459867692389E-2</v>
      </c>
      <c r="M1207" s="103">
        <v>-3.4975006443195976E-2</v>
      </c>
      <c r="N1207" s="103">
        <v>-4.4522094345633777E-2</v>
      </c>
      <c r="O1207" s="103">
        <v>-5.4107617738812661E-2</v>
      </c>
      <c r="P1207" s="103">
        <v>-6.3493450060020759E-2</v>
      </c>
      <c r="Q1207" s="103">
        <v>-7.2441464746549902E-2</v>
      </c>
      <c r="R1207" s="103">
        <v>-8.0713535235691719E-2</v>
      </c>
      <c r="S1207" s="103">
        <v>-8.8071534964734716E-2</v>
      </c>
      <c r="T1207" s="103">
        <v>-9.431795492880779E-2</v>
      </c>
      <c r="U1207" s="103">
        <v>-9.9443701345077296E-2</v>
      </c>
      <c r="V1207" s="103">
        <v>-0.10349427398108593</v>
      </c>
      <c r="W1207" s="103">
        <v>-0.10651517827385466</v>
      </c>
      <c r="X1207" s="103">
        <v>-0.10855191966040378</v>
      </c>
      <c r="Y1207" s="103">
        <v>-0.10965000357775309</v>
      </c>
      <c r="Z1207" s="103">
        <v>-0.10985857178639558</v>
      </c>
      <c r="AA1207" s="103">
        <v>-0.10924131134072484</v>
      </c>
      <c r="AB1207" s="103">
        <v>-0.10786554561860451</v>
      </c>
      <c r="AC1207" s="103">
        <v>-0.10579859799789929</v>
      </c>
      <c r="AD1207" s="103">
        <v>-0.10310779185647356</v>
      </c>
      <c r="AE1207" s="103">
        <v>-9.9860450572192894E-2</v>
      </c>
      <c r="AF1207" s="103">
        <v>-9.6123897522921734E-2</v>
      </c>
      <c r="AG1207" s="103">
        <v>-9.1965456086524469E-2</v>
      </c>
      <c r="AH1207" s="103">
        <v>-8.7452449640866736E-2</v>
      </c>
      <c r="AI1207" s="103">
        <v>-8.2652201563812935E-2</v>
      </c>
      <c r="AJ1207" s="103">
        <v>-7.7632035233227148E-2</v>
      </c>
      <c r="AK1207" s="103">
        <v>-7.245927402697587E-2</v>
      </c>
      <c r="AL1207" s="103">
        <v>-6.7191907328464556E-2</v>
      </c>
      <c r="AM1207" s="103">
        <v>-6.1850588543234351E-2</v>
      </c>
      <c r="AN1207" s="103">
        <v>-5.6446637082378709E-2</v>
      </c>
      <c r="AO1207" s="103">
        <v>-5.0991372356984949E-2</v>
      </c>
      <c r="AP1207" s="103">
        <v>-4.549611377814005E-2</v>
      </c>
      <c r="AQ1207" s="103">
        <v>-3.9972180756933283E-2</v>
      </c>
      <c r="AR1207" s="103">
        <v>-3.4430892704451092E-2</v>
      </c>
      <c r="AS1207" s="103">
        <v>-2.8883569031782588E-2</v>
      </c>
      <c r="AT1207" s="103">
        <v>-2.3341529150015045E-2</v>
      </c>
      <c r="AU1207" s="103">
        <v>-1.7816092470235453E-2</v>
      </c>
      <c r="AV1207" s="103">
        <v>-1.2318578403533063E-2</v>
      </c>
      <c r="AW1207" s="103">
        <v>-6.8603063609949753E-3</v>
      </c>
      <c r="AX1207" s="103">
        <v>-1.4510445373428372E-3</v>
      </c>
      <c r="AY1207" s="103">
        <v>3.9077940649067094E-3</v>
      </c>
      <c r="AZ1207" s="103">
        <v>9.2175970944627112E-3</v>
      </c>
      <c r="BA1207" s="103">
        <v>1.4479754232352626E-2</v>
      </c>
      <c r="BB1207" s="103">
        <v>1.9695655159604433E-2</v>
      </c>
      <c r="BC1207" s="103">
        <v>2.4866689557244456E-2</v>
      </c>
      <c r="BD1207" s="103">
        <v>2.999424710630064E-2</v>
      </c>
      <c r="BE1207" s="103">
        <v>3.5079717487801171E-2</v>
      </c>
      <c r="BF1207" s="103">
        <v>4.0124490382772084E-2</v>
      </c>
      <c r="BG1207" s="103">
        <v>4.5129955472241648E-2</v>
      </c>
      <c r="BH1207" s="103">
        <v>5.0097502437237679E-2</v>
      </c>
      <c r="BI1207" s="103">
        <v>5.5028520958786589E-2</v>
      </c>
    </row>
    <row r="1208" spans="1:61">
      <c r="A1208" s="102">
        <v>44054</v>
      </c>
      <c r="B1208" s="103">
        <v>5.8217298223240767E-2</v>
      </c>
      <c r="C1208" s="103">
        <v>5.4264925143814959E-2</v>
      </c>
      <c r="D1208" s="103">
        <v>4.8348094460796076E-2</v>
      </c>
      <c r="E1208" s="103">
        <v>4.1011747983748313E-2</v>
      </c>
      <c r="F1208" s="103">
        <v>3.3337737631340444E-2</v>
      </c>
      <c r="G1208" s="103">
        <v>2.5935782254716287E-2</v>
      </c>
      <c r="H1208" s="103">
        <v>1.9133060188143258E-2</v>
      </c>
      <c r="I1208" s="103">
        <v>1.2981287204839334E-2</v>
      </c>
      <c r="J1208" s="103">
        <v>7.2198905258915669E-3</v>
      </c>
      <c r="K1208" s="103">
        <v>1.5023877549958341E-3</v>
      </c>
      <c r="L1208" s="103">
        <v>-4.44804967636909E-3</v>
      </c>
      <c r="M1208" s="103">
        <v>-1.0761408345432105E-2</v>
      </c>
      <c r="N1208" s="103">
        <v>-1.7477704076456314E-2</v>
      </c>
      <c r="O1208" s="103">
        <v>-2.4421402406723691E-2</v>
      </c>
      <c r="P1208" s="103">
        <v>-3.1363274983314197E-2</v>
      </c>
      <c r="Q1208" s="103">
        <v>-3.8074093453310129E-2</v>
      </c>
      <c r="R1208" s="103">
        <v>-4.4324629463793536E-2</v>
      </c>
      <c r="S1208" s="103">
        <v>-4.9885654661844345E-2</v>
      </c>
      <c r="T1208" s="103">
        <v>-5.4563449530351145E-2</v>
      </c>
      <c r="U1208" s="103">
        <v>-5.8329011623816554E-2</v>
      </c>
      <c r="V1208" s="103">
        <v>-6.1201065477871179E-2</v>
      </c>
      <c r="W1208" s="103">
        <v>-6.3198340584538937E-2</v>
      </c>
      <c r="X1208" s="103">
        <v>-6.4339566435843473E-2</v>
      </c>
      <c r="Y1208" s="103">
        <v>-6.4643472523807838E-2</v>
      </c>
      <c r="Z1208" s="103">
        <v>-6.4135349955340024E-2</v>
      </c>
      <c r="AA1208" s="103">
        <v>-6.2866736296882497E-2</v>
      </c>
      <c r="AB1208" s="103">
        <v>-6.0895730729763418E-2</v>
      </c>
      <c r="AC1208" s="103">
        <v>-5.8280432435309615E-2</v>
      </c>
      <c r="AD1208" s="103">
        <v>-5.5078940594848393E-2</v>
      </c>
      <c r="AE1208" s="103">
        <v>-5.1349354389707613E-2</v>
      </c>
      <c r="AF1208" s="103">
        <v>-4.7149773001214361E-2</v>
      </c>
      <c r="AG1208" s="103">
        <v>-4.2538295610695075E-2</v>
      </c>
      <c r="AH1208" s="103">
        <v>-3.7573021399478573E-2</v>
      </c>
      <c r="AI1208" s="103">
        <v>-3.2312049548891213E-2</v>
      </c>
      <c r="AJ1208" s="103">
        <v>-2.6813479240260119E-2</v>
      </c>
      <c r="AK1208" s="103">
        <v>-2.1135409654913673E-2</v>
      </c>
      <c r="AL1208" s="103">
        <v>-1.5328330609884564E-2</v>
      </c>
      <c r="AM1208" s="103">
        <v>-9.4122944650198437E-3</v>
      </c>
      <c r="AN1208" s="103">
        <v>-3.3997442158774133E-3</v>
      </c>
      <c r="AO1208" s="103">
        <v>2.6968771419882661E-3</v>
      </c>
      <c r="AP1208" s="103">
        <v>8.8651266130229112E-3</v>
      </c>
      <c r="AQ1208" s="103">
        <v>1.5092561201669784E-2</v>
      </c>
      <c r="AR1208" s="103">
        <v>2.1366737912375328E-2</v>
      </c>
      <c r="AS1208" s="103">
        <v>2.7675213749582876E-2</v>
      </c>
      <c r="AT1208" s="103">
        <v>3.4005545717738082E-2</v>
      </c>
      <c r="AU1208" s="103">
        <v>4.0345290821286496E-2</v>
      </c>
      <c r="AV1208" s="103">
        <v>4.66820060646716E-2</v>
      </c>
      <c r="AW1208" s="103">
        <v>5.3003248452339002E-2</v>
      </c>
      <c r="AX1208" s="103">
        <v>5.9298159003680351E-2</v>
      </c>
      <c r="AY1208" s="103">
        <v>6.5563600247856096E-2</v>
      </c>
      <c r="AZ1208" s="103">
        <v>7.1798784004838259E-2</v>
      </c>
      <c r="BA1208" s="103">
        <v>7.8002922646839543E-2</v>
      </c>
      <c r="BB1208" s="103">
        <v>8.4175228546073566E-2</v>
      </c>
      <c r="BC1208" s="103">
        <v>9.0314914074751673E-2</v>
      </c>
      <c r="BD1208" s="103">
        <v>9.6421191605087359E-2</v>
      </c>
      <c r="BE1208" s="103">
        <v>0.10249327350929414</v>
      </c>
      <c r="BF1208" s="103">
        <v>0.10853037215958353</v>
      </c>
      <c r="BG1208" s="103">
        <v>0.1145316999281689</v>
      </c>
      <c r="BH1208" s="103">
        <v>0.1204964691872638</v>
      </c>
      <c r="BI1208" s="103">
        <v>0.12642389230907966</v>
      </c>
    </row>
    <row r="1209" spans="1:61">
      <c r="A1209" s="102">
        <v>44055</v>
      </c>
      <c r="B1209" s="103">
        <v>5.7916196616052996E-2</v>
      </c>
      <c r="C1209" s="103">
        <v>5.451557421396775E-2</v>
      </c>
      <c r="D1209" s="103">
        <v>4.9017489789616946E-2</v>
      </c>
      <c r="E1209" s="103">
        <v>4.1589816132661578E-2</v>
      </c>
      <c r="F1209" s="103">
        <v>3.3234805752084581E-2</v>
      </c>
      <c r="G1209" s="103">
        <v>2.4881522908249239E-2</v>
      </c>
      <c r="H1209" s="103">
        <v>1.7237262992488206E-2</v>
      </c>
      <c r="I1209" s="103">
        <v>1.0620528472377305E-2</v>
      </c>
      <c r="J1209" s="103">
        <v>4.8470503208692707E-3</v>
      </c>
      <c r="K1209" s="103">
        <v>-4.4104742906048849E-4</v>
      </c>
      <c r="L1209" s="103">
        <v>-5.5955332571021614E-3</v>
      </c>
      <c r="M1209" s="103">
        <v>-1.0869779453397014E-2</v>
      </c>
      <c r="N1209" s="103">
        <v>-1.6510572052018967E-2</v>
      </c>
      <c r="O1209" s="103">
        <v>-2.2391349146598249E-2</v>
      </c>
      <c r="P1209" s="103">
        <v>-2.8284242963983072E-2</v>
      </c>
      <c r="Q1209" s="103">
        <v>-3.3961385731023169E-2</v>
      </c>
      <c r="R1209" s="103">
        <v>-3.91949096745682E-2</v>
      </c>
      <c r="S1209" s="103">
        <v>-4.3756947021465903E-2</v>
      </c>
      <c r="T1209" s="103">
        <v>-4.7447022775260528E-2</v>
      </c>
      <c r="U1209" s="103">
        <v>-5.021981513046174E-2</v>
      </c>
      <c r="V1209" s="103">
        <v>-5.2084565313704728E-2</v>
      </c>
      <c r="W1209" s="103">
        <v>-5.3050574776565163E-2</v>
      </c>
      <c r="X1209" s="103">
        <v>-5.3127144970618448E-2</v>
      </c>
      <c r="Y1209" s="103">
        <v>-5.2323577347439816E-2</v>
      </c>
      <c r="Z1209" s="103">
        <v>-5.0658985934541989E-2</v>
      </c>
      <c r="AA1209" s="103">
        <v>-4.8191735063186303E-2</v>
      </c>
      <c r="AB1209" s="103">
        <v>-4.4990001640572014E-2</v>
      </c>
      <c r="AC1209" s="103">
        <v>-4.1121962573897927E-2</v>
      </c>
      <c r="AD1209" s="103">
        <v>-3.6655794770362307E-2</v>
      </c>
      <c r="AE1209" s="103">
        <v>-3.1659675137165041E-2</v>
      </c>
      <c r="AF1209" s="103">
        <v>-2.6201780581504644E-2</v>
      </c>
      <c r="AG1209" s="103">
        <v>-2.0350288010579025E-2</v>
      </c>
      <c r="AH1209" s="103">
        <v>-1.4173374331588563E-2</v>
      </c>
      <c r="AI1209" s="103">
        <v>-7.7392164517313747E-3</v>
      </c>
      <c r="AJ1209" s="103">
        <v>-1.1159912782056705E-3</v>
      </c>
      <c r="AK1209" s="103">
        <v>5.6281242817881293E-3</v>
      </c>
      <c r="AL1209" s="103">
        <v>1.2432498608934351E-2</v>
      </c>
      <c r="AM1209" s="103">
        <v>1.9273280680160158E-2</v>
      </c>
      <c r="AN1209" s="103">
        <v>2.6137810071006011E-2</v>
      </c>
      <c r="AO1209" s="103">
        <v>3.3013428987564646E-2</v>
      </c>
      <c r="AP1209" s="103">
        <v>3.9887479635928716E-2</v>
      </c>
      <c r="AQ1209" s="103">
        <v>4.6747304222188368E-2</v>
      </c>
      <c r="AR1209" s="103">
        <v>5.3580244952437212E-2</v>
      </c>
      <c r="AS1209" s="103">
        <v>6.0373644032765357E-2</v>
      </c>
      <c r="AT1209" s="103">
        <v>6.7114843669265456E-2</v>
      </c>
      <c r="AU1209" s="103">
        <v>7.3791186068030243E-2</v>
      </c>
      <c r="AV1209" s="103">
        <v>8.0390013435149843E-2</v>
      </c>
      <c r="AW1209" s="103">
        <v>8.6898667976716984E-2</v>
      </c>
      <c r="AX1209" s="103">
        <v>9.3306905608296464E-2</v>
      </c>
      <c r="AY1209" s="103">
        <v>9.9615138543441423E-2</v>
      </c>
      <c r="AZ1209" s="103">
        <v>0.1058267188709606</v>
      </c>
      <c r="BA1209" s="103">
        <v>0.11194499877448449</v>
      </c>
      <c r="BB1209" s="103">
        <v>0.11797333043764387</v>
      </c>
      <c r="BC1209" s="103">
        <v>0.123915066044068</v>
      </c>
      <c r="BD1209" s="103">
        <v>0.12977355777738794</v>
      </c>
      <c r="BE1209" s="103">
        <v>0.13555215782123445</v>
      </c>
      <c r="BF1209" s="103">
        <v>0.14125421835923688</v>
      </c>
      <c r="BG1209" s="103">
        <v>0.14688309157502602</v>
      </c>
      <c r="BH1209" s="103">
        <v>0.15244212965223325</v>
      </c>
      <c r="BI1209" s="103">
        <v>0.15793468477448741</v>
      </c>
    </row>
    <row r="1210" spans="1:61">
      <c r="A1210" s="102">
        <v>44056</v>
      </c>
      <c r="B1210" s="103">
        <v>5.8819425791340745E-2</v>
      </c>
      <c r="C1210" s="103">
        <v>5.7577982200013714E-2</v>
      </c>
      <c r="D1210" s="103">
        <v>5.352949783867917E-2</v>
      </c>
      <c r="E1210" s="103">
        <v>4.6737512701453661E-2</v>
      </c>
      <c r="F1210" s="103">
        <v>3.818270575445748E-2</v>
      </c>
      <c r="G1210" s="103">
        <v>2.8973307298215345E-2</v>
      </c>
      <c r="H1210" s="103">
        <v>2.0077243789878782E-2</v>
      </c>
      <c r="I1210" s="103">
        <v>1.2159208789039701E-2</v>
      </c>
      <c r="J1210" s="103">
        <v>5.3291222882737238E-3</v>
      </c>
      <c r="K1210" s="103">
        <v>-5.7922565328233193E-4</v>
      </c>
      <c r="L1210" s="103">
        <v>-5.8724146331437868E-3</v>
      </c>
      <c r="M1210" s="103">
        <v>-1.0885892855905027E-2</v>
      </c>
      <c r="N1210" s="103">
        <v>-1.6075113704346902E-2</v>
      </c>
      <c r="O1210" s="103">
        <v>-2.1415241134680508E-2</v>
      </c>
      <c r="P1210" s="103">
        <v>-2.6745040415514849E-2</v>
      </c>
      <c r="Q1210" s="103">
        <v>-3.1903276815461526E-2</v>
      </c>
      <c r="R1210" s="103">
        <v>-3.6728715603131998E-2</v>
      </c>
      <c r="S1210" s="103">
        <v>-4.1060122047136084E-2</v>
      </c>
      <c r="T1210" s="103">
        <v>-4.4753108532309814E-2</v>
      </c>
      <c r="U1210" s="103">
        <v>-4.7749603014389519E-2</v>
      </c>
      <c r="V1210" s="103">
        <v>-5.0019102430095261E-2</v>
      </c>
      <c r="W1210" s="103">
        <v>-5.153111581529949E-2</v>
      </c>
      <c r="X1210" s="103">
        <v>-5.2255152205874129E-2</v>
      </c>
      <c r="Y1210" s="103">
        <v>-5.2160720637691005E-2</v>
      </c>
      <c r="Z1210" s="103">
        <v>-5.1229447953295364E-2</v>
      </c>
      <c r="AA1210" s="103">
        <v>-4.9502030995167902E-2</v>
      </c>
      <c r="AB1210" s="103">
        <v>-4.7037138817410853E-2</v>
      </c>
      <c r="AC1210" s="103">
        <v>-4.3893444698816411E-2</v>
      </c>
      <c r="AD1210" s="103">
        <v>-4.0129621918176581E-2</v>
      </c>
      <c r="AE1210" s="103">
        <v>-3.5804343754284977E-2</v>
      </c>
      <c r="AF1210" s="103">
        <v>-3.0976283485933391E-2</v>
      </c>
      <c r="AG1210" s="103">
        <v>-2.5704114391913741E-2</v>
      </c>
      <c r="AH1210" s="103">
        <v>-2.0046509751019733E-2</v>
      </c>
      <c r="AI1210" s="103">
        <v>-1.4062142842043331E-2</v>
      </c>
      <c r="AJ1210" s="103">
        <v>-7.8096869437760223E-3</v>
      </c>
      <c r="AK1210" s="103">
        <v>-1.3478153350118122E-3</v>
      </c>
      <c r="AL1210" s="103">
        <v>5.2711628191956534E-3</v>
      </c>
      <c r="AM1210" s="103">
        <v>1.2023035311303606E-2</v>
      </c>
      <c r="AN1210" s="103">
        <v>1.8891341363959049E-2</v>
      </c>
      <c r="AO1210" s="103">
        <v>2.5859620449827536E-2</v>
      </c>
      <c r="AP1210" s="103">
        <v>3.2911412041574779E-2</v>
      </c>
      <c r="AQ1210" s="103">
        <v>4.0030255611863748E-2</v>
      </c>
      <c r="AR1210" s="103">
        <v>4.7199690633360908E-2</v>
      </c>
      <c r="AS1210" s="103">
        <v>5.4403256578729402E-2</v>
      </c>
      <c r="AT1210" s="103">
        <v>6.1624492920634655E-2</v>
      </c>
      <c r="AU1210" s="103">
        <v>6.8846939131742474E-2</v>
      </c>
      <c r="AV1210" s="103">
        <v>7.6054134684715793E-2</v>
      </c>
      <c r="AW1210" s="103">
        <v>8.3229619052220344E-2</v>
      </c>
      <c r="AX1210" s="103">
        <v>9.0359378331275345E-2</v>
      </c>
      <c r="AY1210" s="103">
        <v>9.7440200232962265E-2</v>
      </c>
      <c r="AZ1210" s="103">
        <v>0.10447185243363218</v>
      </c>
      <c r="BA1210" s="103">
        <v>0.11145410270575057</v>
      </c>
      <c r="BB1210" s="103">
        <v>0.1183867188217837</v>
      </c>
      <c r="BC1210" s="103">
        <v>0.12526946855419585</v>
      </c>
      <c r="BD1210" s="103">
        <v>0.13210211967545304</v>
      </c>
      <c r="BE1210" s="103">
        <v>0.1388844399580218</v>
      </c>
      <c r="BF1210" s="103">
        <v>0.14561619717436614</v>
      </c>
      <c r="BG1210" s="103">
        <v>0.15229715909695238</v>
      </c>
      <c r="BH1210" s="103">
        <v>0.15892709349824685</v>
      </c>
      <c r="BI1210" s="103">
        <v>0.16550576815071352</v>
      </c>
    </row>
    <row r="1211" spans="1:61">
      <c r="A1211" s="102">
        <v>44057</v>
      </c>
      <c r="B1211" s="103">
        <v>5.9851050502760288E-2</v>
      </c>
      <c r="C1211" s="103">
        <v>5.6413457692638461E-2</v>
      </c>
      <c r="D1211" s="103">
        <v>5.0518091581519368E-2</v>
      </c>
      <c r="E1211" s="103">
        <v>4.2742207262960283E-2</v>
      </c>
      <c r="F1211" s="103">
        <v>3.395267678254385E-2</v>
      </c>
      <c r="G1211" s="103">
        <v>2.4722993133849278E-2</v>
      </c>
      <c r="H1211" s="103">
        <v>1.5570610578621804E-2</v>
      </c>
      <c r="I1211" s="103">
        <v>6.8987152357878109E-3</v>
      </c>
      <c r="J1211" s="103">
        <v>-1.1629395320343931E-3</v>
      </c>
      <c r="K1211" s="103">
        <v>-8.636099373115309E-3</v>
      </c>
      <c r="L1211" s="103">
        <v>-1.5629027548359591E-2</v>
      </c>
      <c r="M1211" s="103">
        <v>-2.2289245697584989E-2</v>
      </c>
      <c r="N1211" s="103">
        <v>-2.8859503953038542E-2</v>
      </c>
      <c r="O1211" s="103">
        <v>-3.5287047510401598E-2</v>
      </c>
      <c r="P1211" s="103">
        <v>-4.1417024057611947E-2</v>
      </c>
      <c r="Q1211" s="103">
        <v>-4.7094557282777456E-2</v>
      </c>
      <c r="R1211" s="103">
        <v>-5.2164770874005742E-2</v>
      </c>
      <c r="S1211" s="103">
        <v>-5.647278851940251E-2</v>
      </c>
      <c r="T1211" s="103">
        <v>-5.9889908120540757E-2</v>
      </c>
      <c r="U1211" s="103">
        <v>-6.240884355039418E-2</v>
      </c>
      <c r="V1211" s="103">
        <v>-6.4057489114184768E-2</v>
      </c>
      <c r="W1211" s="103">
        <v>-6.4863742770579075E-2</v>
      </c>
      <c r="X1211" s="103">
        <v>-6.4855502478243399E-2</v>
      </c>
      <c r="Y1211" s="103">
        <v>-6.4060666195844107E-2</v>
      </c>
      <c r="Z1211" s="103">
        <v>-6.2510301919991601E-2</v>
      </c>
      <c r="AA1211" s="103">
        <v>-6.0249473063623195E-2</v>
      </c>
      <c r="AB1211" s="103">
        <v>-5.7327104115840501E-2</v>
      </c>
      <c r="AC1211" s="103">
        <v>-5.3792119690277473E-2</v>
      </c>
      <c r="AD1211" s="103">
        <v>-4.9693444400568561E-2</v>
      </c>
      <c r="AE1211" s="103">
        <v>-4.5080002860349147E-2</v>
      </c>
      <c r="AF1211" s="103">
        <v>-4.0000719683253506E-2</v>
      </c>
      <c r="AG1211" s="103">
        <v>-3.4504519482915413E-2</v>
      </c>
      <c r="AH1211" s="103">
        <v>-2.8640326872971054E-2</v>
      </c>
      <c r="AI1211" s="103">
        <v>-2.2457066467054289E-2</v>
      </c>
      <c r="AJ1211" s="103">
        <v>-1.6003662878798838E-2</v>
      </c>
      <c r="AK1211" s="103">
        <v>-9.3290407218407645E-3</v>
      </c>
      <c r="AL1211" s="103">
        <v>-2.4768085809049349E-3</v>
      </c>
      <c r="AM1211" s="103">
        <v>4.5306890749009275E-3</v>
      </c>
      <c r="AN1211" s="103">
        <v>1.1676423805381307E-2</v>
      </c>
      <c r="AO1211" s="103">
        <v>1.8943367170340487E-2</v>
      </c>
      <c r="AP1211" s="103">
        <v>2.631449072958271E-2</v>
      </c>
      <c r="AQ1211" s="103">
        <v>3.3772766042909727E-2</v>
      </c>
      <c r="AR1211" s="103">
        <v>4.1301164670126581E-2</v>
      </c>
      <c r="AS1211" s="103">
        <v>4.8882658171034862E-2</v>
      </c>
      <c r="AT1211" s="103">
        <v>5.6500218105439003E-2</v>
      </c>
      <c r="AU1211" s="103">
        <v>6.4136816033143196E-2</v>
      </c>
      <c r="AV1211" s="103">
        <v>7.1775423513949055E-2</v>
      </c>
      <c r="AW1211" s="103">
        <v>7.9399012107660802E-2</v>
      </c>
      <c r="AX1211" s="103">
        <v>8.6992428766463667E-2</v>
      </c>
      <c r="AY1211" s="103">
        <v>9.4548800121718735E-2</v>
      </c>
      <c r="AZ1211" s="103">
        <v>0.10206353701492921</v>
      </c>
      <c r="BA1211" s="103">
        <v>0.10953205036127221</v>
      </c>
      <c r="BB1211" s="103">
        <v>0.11694975107592563</v>
      </c>
      <c r="BC1211" s="103">
        <v>0.12431205007406498</v>
      </c>
      <c r="BD1211" s="103">
        <v>0.13161435827086818</v>
      </c>
      <c r="BE1211" s="103">
        <v>0.13885208658151313</v>
      </c>
      <c r="BF1211" s="103">
        <v>0.14602064592117531</v>
      </c>
      <c r="BG1211" s="103">
        <v>0.15311544720503276</v>
      </c>
      <c r="BH1211" s="103">
        <v>0.16013190134826311</v>
      </c>
      <c r="BI1211" s="103">
        <v>0.16706541926604221</v>
      </c>
    </row>
    <row r="1212" spans="1:61">
      <c r="A1212" s="102">
        <v>44060</v>
      </c>
      <c r="B1212" s="103">
        <v>5.8413901363380864E-2</v>
      </c>
      <c r="C1212" s="103">
        <v>5.4115496303820593E-2</v>
      </c>
      <c r="D1212" s="103">
        <v>4.7970813759297862E-2</v>
      </c>
      <c r="E1212" s="103">
        <v>4.0144968941734284E-2</v>
      </c>
      <c r="F1212" s="103">
        <v>3.1025369644389959E-2</v>
      </c>
      <c r="G1212" s="103">
        <v>2.0994563621796546E-2</v>
      </c>
      <c r="H1212" s="103">
        <v>1.0541487220744175E-2</v>
      </c>
      <c r="I1212" s="103">
        <v>9.1434957893304653E-5</v>
      </c>
      <c r="J1212" s="103">
        <v>-1.0130887214104085E-2</v>
      </c>
      <c r="K1212" s="103">
        <v>-2.0046331922840815E-2</v>
      </c>
      <c r="L1212" s="103">
        <v>-2.965755061957371E-2</v>
      </c>
      <c r="M1212" s="103">
        <v>-3.9007143394266877E-2</v>
      </c>
      <c r="N1212" s="103">
        <v>-4.8169492752243165E-2</v>
      </c>
      <c r="O1212" s="103">
        <v>-5.7036239456877004E-2</v>
      </c>
      <c r="P1212" s="103">
        <v>-6.5447543214560047E-2</v>
      </c>
      <c r="Q1212" s="103">
        <v>-7.3243563731687E-2</v>
      </c>
      <c r="R1212" s="103">
        <v>-8.0264460714652208E-2</v>
      </c>
      <c r="S1212" s="103">
        <v>-8.6350393869847497E-2</v>
      </c>
      <c r="T1212" s="103">
        <v>-9.1365543462900531E-2</v>
      </c>
      <c r="U1212" s="103">
        <v>-9.528551543943535E-2</v>
      </c>
      <c r="V1212" s="103">
        <v>-9.811820147765811E-2</v>
      </c>
      <c r="W1212" s="103">
        <v>-9.9871496608613206E-2</v>
      </c>
      <c r="X1212" s="103">
        <v>-0.10055329586334456</v>
      </c>
      <c r="Y1212" s="103">
        <v>-0.10017149427289578</v>
      </c>
      <c r="Z1212" s="103">
        <v>-9.8746656539664898E-2</v>
      </c>
      <c r="AA1212" s="103">
        <v>-9.6350026051463505E-2</v>
      </c>
      <c r="AB1212" s="103">
        <v>-9.3065515867458287E-2</v>
      </c>
      <c r="AC1212" s="103">
        <v>-8.8977039046815157E-2</v>
      </c>
      <c r="AD1212" s="103">
        <v>-8.4168508648699722E-2</v>
      </c>
      <c r="AE1212" s="103">
        <v>-7.8723837732278937E-2</v>
      </c>
      <c r="AF1212" s="103">
        <v>-7.2726939356718409E-2</v>
      </c>
      <c r="AG1212" s="103">
        <v>-6.6261726581183775E-2</v>
      </c>
      <c r="AH1212" s="103">
        <v>-5.9412112464841786E-2</v>
      </c>
      <c r="AI1212" s="103">
        <v>-5.22620100668586E-2</v>
      </c>
      <c r="AJ1212" s="103">
        <v>-4.4895332446398969E-2</v>
      </c>
      <c r="AK1212" s="103">
        <v>-3.739599266263044E-2</v>
      </c>
      <c r="AL1212" s="103">
        <v>-2.9835581618001195E-2</v>
      </c>
      <c r="AM1212" s="103">
        <v>-2.2236401588071369E-2</v>
      </c>
      <c r="AN1212" s="103">
        <v>-1.4608432691691313E-2</v>
      </c>
      <c r="AO1212" s="103">
        <v>-6.9616550477059978E-3</v>
      </c>
      <c r="AP1212" s="103">
        <v>6.9395122503936556E-4</v>
      </c>
      <c r="AQ1212" s="103">
        <v>8.3484060076968996E-3</v>
      </c>
      <c r="AR1212" s="103">
        <v>1.599172918142237E-2</v>
      </c>
      <c r="AS1212" s="103">
        <v>2.3613940627367769E-2</v>
      </c>
      <c r="AT1212" s="103">
        <v>3.1205060226688036E-2</v>
      </c>
      <c r="AU1212" s="103">
        <v>3.8755107860538117E-2</v>
      </c>
      <c r="AV1212" s="103">
        <v>4.6254103410069962E-2</v>
      </c>
      <c r="AW1212" s="103">
        <v>5.3692066756438415E-2</v>
      </c>
      <c r="AX1212" s="103">
        <v>6.1060307944487899E-2</v>
      </c>
      <c r="AY1212" s="103">
        <v>6.8357086124203215E-2</v>
      </c>
      <c r="AZ1212" s="103">
        <v>7.5582989777955426E-2</v>
      </c>
      <c r="BA1212" s="103">
        <v>8.2738609078417388E-2</v>
      </c>
      <c r="BB1212" s="103">
        <v>8.9824534198263209E-2</v>
      </c>
      <c r="BC1212" s="103">
        <v>9.6841355310164565E-2</v>
      </c>
      <c r="BD1212" s="103">
        <v>0.10378966258679564</v>
      </c>
      <c r="BE1212" s="103">
        <v>0.11067004620083026</v>
      </c>
      <c r="BF1212" s="103">
        <v>0.11748309632494039</v>
      </c>
      <c r="BG1212" s="103">
        <v>0.12422940313179974</v>
      </c>
      <c r="BH1212" s="103">
        <v>0.1309095567940825</v>
      </c>
      <c r="BI1212" s="103">
        <v>0.13752414748446048</v>
      </c>
    </row>
    <row r="1213" spans="1:61">
      <c r="A1213" s="102">
        <v>44061</v>
      </c>
      <c r="B1213" s="103">
        <v>5.6528987890925392E-2</v>
      </c>
      <c r="C1213" s="103">
        <v>5.61991391200658E-2</v>
      </c>
      <c r="D1213" s="103">
        <v>5.0490710446969178E-2</v>
      </c>
      <c r="E1213" s="103">
        <v>4.1043367417360074E-2</v>
      </c>
      <c r="F1213" s="103">
        <v>2.9629402096542797E-2</v>
      </c>
      <c r="G1213" s="103">
        <v>1.7523931223553852E-2</v>
      </c>
      <c r="H1213" s="103">
        <v>5.5773681241073712E-3</v>
      </c>
      <c r="I1213" s="103">
        <v>-5.9013804316821383E-3</v>
      </c>
      <c r="J1213" s="103">
        <v>-1.6877046604819999E-2</v>
      </c>
      <c r="K1213" s="103">
        <v>-2.7405836673699363E-2</v>
      </c>
      <c r="L1213" s="103">
        <v>-3.7580350399382269E-2</v>
      </c>
      <c r="M1213" s="103">
        <v>-4.7527733890816985E-2</v>
      </c>
      <c r="N1213" s="103">
        <v>-5.754019235808621E-2</v>
      </c>
      <c r="O1213" s="103">
        <v>-6.7489604028791297E-2</v>
      </c>
      <c r="P1213" s="103">
        <v>-7.7123165438294158E-2</v>
      </c>
      <c r="Q1213" s="103">
        <v>-8.6188073121960182E-2</v>
      </c>
      <c r="R1213" s="103">
        <v>-9.443152361515432E-2</v>
      </c>
      <c r="S1213" s="103">
        <v>-0.10160071345323869</v>
      </c>
      <c r="T1213" s="103">
        <v>-0.1074837531558008</v>
      </c>
      <c r="U1213" s="103">
        <v>-0.11205854351618071</v>
      </c>
      <c r="V1213" s="103">
        <v>-0.11535797730108702</v>
      </c>
      <c r="W1213" s="103">
        <v>-0.11741495298808</v>
      </c>
      <c r="X1213" s="103">
        <v>-0.11826236905471953</v>
      </c>
      <c r="Y1213" s="103">
        <v>-0.11793312397856515</v>
      </c>
      <c r="Z1213" s="103">
        <v>-0.11646978008031877</v>
      </c>
      <c r="AA1213" s="103">
        <v>-0.11395355505326643</v>
      </c>
      <c r="AB1213" s="103">
        <v>-0.11047533043383262</v>
      </c>
      <c r="AC1213" s="103">
        <v>-0.1061259877584428</v>
      </c>
      <c r="AD1213" s="103">
        <v>-0.10099640856352267</v>
      </c>
      <c r="AE1213" s="103">
        <v>-9.5177474385499311E-2</v>
      </c>
      <c r="AF1213" s="103">
        <v>-8.876006676079834E-2</v>
      </c>
      <c r="AG1213" s="103">
        <v>-8.183506722584484E-2</v>
      </c>
      <c r="AH1213" s="103">
        <v>-7.4493357317066342E-2</v>
      </c>
      <c r="AI1213" s="103">
        <v>-6.6825818570888637E-2</v>
      </c>
      <c r="AJ1213" s="103">
        <v>-5.8923332523736285E-2</v>
      </c>
      <c r="AK1213" s="103">
        <v>-5.0876780712037342E-2</v>
      </c>
      <c r="AL1213" s="103">
        <v>-4.2763866407318524E-2</v>
      </c>
      <c r="AM1213" s="103">
        <v>-3.4609579821500348E-2</v>
      </c>
      <c r="AN1213" s="103">
        <v>-2.6425732901611248E-2</v>
      </c>
      <c r="AO1213" s="103">
        <v>-1.8224137594674776E-2</v>
      </c>
      <c r="AP1213" s="103">
        <v>-1.0016605847714896E-2</v>
      </c>
      <c r="AQ1213" s="103">
        <v>-1.8149496077582081E-3</v>
      </c>
      <c r="AR1213" s="103">
        <v>6.369019178172541E-3</v>
      </c>
      <c r="AS1213" s="103">
        <v>1.4523488563050573E-2</v>
      </c>
      <c r="AT1213" s="103">
        <v>2.2636646599852185E-2</v>
      </c>
      <c r="AU1213" s="103">
        <v>3.0696681341553685E-2</v>
      </c>
      <c r="AV1213" s="103">
        <v>3.8691780841128329E-2</v>
      </c>
      <c r="AW1213" s="103">
        <v>4.6610133151552338E-2</v>
      </c>
      <c r="AX1213" s="103">
        <v>5.4441808750452757E-2</v>
      </c>
      <c r="AY1213" s="103">
        <v>6.2186054266452545E-2</v>
      </c>
      <c r="AZ1213" s="103">
        <v>6.9844908197625066E-2</v>
      </c>
      <c r="BA1213" s="103">
        <v>7.7420409698319634E-2</v>
      </c>
      <c r="BB1213" s="103">
        <v>8.4914597922886373E-2</v>
      </c>
      <c r="BC1213" s="103">
        <v>9.2329512025672925E-2</v>
      </c>
      <c r="BD1213" s="103">
        <v>9.9667191161029525E-2</v>
      </c>
      <c r="BE1213" s="103">
        <v>0.10692967448330615</v>
      </c>
      <c r="BF1213" s="103">
        <v>0.11411900114685078</v>
      </c>
      <c r="BG1213" s="103">
        <v>0.12123721030601331</v>
      </c>
      <c r="BH1213" s="103">
        <v>0.12828634111514398</v>
      </c>
      <c r="BI1213" s="103">
        <v>0.1352684327285904</v>
      </c>
    </row>
    <row r="1214" spans="1:61">
      <c r="A1214" s="102">
        <v>44062</v>
      </c>
      <c r="B1214" s="103">
        <v>5.6979542607252284E-2</v>
      </c>
      <c r="C1214" s="103">
        <v>5.7974394547016653E-2</v>
      </c>
      <c r="D1214" s="103">
        <v>5.1645230875059893E-2</v>
      </c>
      <c r="E1214" s="103">
        <v>4.0797220377252336E-2</v>
      </c>
      <c r="F1214" s="103">
        <v>2.8967207056703533E-2</v>
      </c>
      <c r="G1214" s="103">
        <v>1.7371411582791176E-2</v>
      </c>
      <c r="H1214" s="103">
        <v>6.3526471197894781E-3</v>
      </c>
      <c r="I1214" s="103">
        <v>-4.1208366906256505E-3</v>
      </c>
      <c r="J1214" s="103">
        <v>-1.4177395875343514E-2</v>
      </c>
      <c r="K1214" s="103">
        <v>-2.3952853761866653E-2</v>
      </c>
      <c r="L1214" s="103">
        <v>-3.3574525834895654E-2</v>
      </c>
      <c r="M1214" s="103">
        <v>-4.3093614182838996E-2</v>
      </c>
      <c r="N1214" s="103">
        <v>-5.2535130086349531E-2</v>
      </c>
      <c r="O1214" s="103">
        <v>-6.1742668585000146E-2</v>
      </c>
      <c r="P1214" s="103">
        <v>-7.0511555385902328E-2</v>
      </c>
      <c r="Q1214" s="103">
        <v>-7.8637116196171308E-2</v>
      </c>
      <c r="R1214" s="103">
        <v>-8.5914676722922245E-2</v>
      </c>
      <c r="S1214" s="103">
        <v>-9.2139562673267464E-2</v>
      </c>
      <c r="T1214" s="103">
        <v>-9.7135520622173552E-2</v>
      </c>
      <c r="U1214" s="103">
        <v>-0.10088727346278938</v>
      </c>
      <c r="V1214" s="103">
        <v>-0.10343615495115294</v>
      </c>
      <c r="W1214" s="103">
        <v>-0.10482356132857354</v>
      </c>
      <c r="X1214" s="103">
        <v>-0.10509088883635995</v>
      </c>
      <c r="Y1214" s="103">
        <v>-0.10427953371582063</v>
      </c>
      <c r="Z1214" s="103">
        <v>-0.10243707697313417</v>
      </c>
      <c r="AA1214" s="103">
        <v>-9.9635838673942489E-2</v>
      </c>
      <c r="AB1214" s="103">
        <v>-9.5954323648762177E-2</v>
      </c>
      <c r="AC1214" s="103">
        <v>-9.1471036728106969E-2</v>
      </c>
      <c r="AD1214" s="103">
        <v>-8.6264482742489906E-2</v>
      </c>
      <c r="AE1214" s="103">
        <v>-8.0413166522426804E-2</v>
      </c>
      <c r="AF1214" s="103">
        <v>-7.3995592898430787E-2</v>
      </c>
      <c r="AG1214" s="103">
        <v>-6.7090266701014645E-2</v>
      </c>
      <c r="AH1214" s="103">
        <v>-5.9775692760694443E-2</v>
      </c>
      <c r="AI1214" s="103">
        <v>-5.213037590798323E-2</v>
      </c>
      <c r="AJ1214" s="103">
        <v>-4.4232820973393906E-2</v>
      </c>
      <c r="AK1214" s="103">
        <v>-3.616153278744251E-2</v>
      </c>
      <c r="AL1214" s="103">
        <v>-2.7986384459911674E-2</v>
      </c>
      <c r="AM1214" s="103">
        <v>-1.9735172530403983E-2</v>
      </c>
      <c r="AN1214" s="103">
        <v>-1.1422891625124726E-2</v>
      </c>
      <c r="AO1214" s="103">
        <v>-3.0645333609576964E-3</v>
      </c>
      <c r="AP1214" s="103">
        <v>5.3249106452133788E-3</v>
      </c>
      <c r="AQ1214" s="103">
        <v>1.3730448776501737E-2</v>
      </c>
      <c r="AR1214" s="103">
        <v>2.213708941602463E-2</v>
      </c>
      <c r="AS1214" s="103">
        <v>3.0529840946895405E-2</v>
      </c>
      <c r="AT1214" s="103">
        <v>3.8893711752230137E-2</v>
      </c>
      <c r="AU1214" s="103">
        <v>4.7213710215145359E-2</v>
      </c>
      <c r="AV1214" s="103">
        <v>5.5474844718754079E-2</v>
      </c>
      <c r="AW1214" s="103">
        <v>6.3662123646172741E-2</v>
      </c>
      <c r="AX1214" s="103">
        <v>7.176314623896117E-2</v>
      </c>
      <c r="AY1214" s="103">
        <v>7.9776950132537647E-2</v>
      </c>
      <c r="AZ1214" s="103">
        <v>8.7705728603346217E-2</v>
      </c>
      <c r="BA1214" s="103">
        <v>9.5551675029610303E-2</v>
      </c>
      <c r="BB1214" s="103">
        <v>0.10331698278955469</v>
      </c>
      <c r="BC1214" s="103">
        <v>0.11100384526140111</v>
      </c>
      <c r="BD1214" s="103">
        <v>0.11861445582337414</v>
      </c>
      <c r="BE1214" s="103">
        <v>0.12615100785369837</v>
      </c>
      <c r="BF1214" s="103">
        <v>0.13361569473059584</v>
      </c>
      <c r="BG1214" s="103">
        <v>0.14101070983229086</v>
      </c>
      <c r="BH1214" s="103">
        <v>0.14833824653700811</v>
      </c>
      <c r="BI1214" s="103">
        <v>0.15560049822296956</v>
      </c>
    </row>
    <row r="1215" spans="1:61">
      <c r="A1215" s="102">
        <v>44063</v>
      </c>
      <c r="B1215" s="103">
        <v>5.635584002142191E-2</v>
      </c>
      <c r="C1215" s="103">
        <v>5.6786704642321155E-2</v>
      </c>
      <c r="D1215" s="103">
        <v>5.1875067048578367E-2</v>
      </c>
      <c r="E1215" s="103">
        <v>4.3098573838698223E-2</v>
      </c>
      <c r="F1215" s="103">
        <v>3.2331648557876333E-2</v>
      </c>
      <c r="G1215" s="103">
        <v>2.0854316553462236E-2</v>
      </c>
      <c r="H1215" s="103">
        <v>9.3484721707098508E-3</v>
      </c>
      <c r="I1215" s="103">
        <v>-1.9377955193839282E-3</v>
      </c>
      <c r="J1215" s="103">
        <v>-1.2986208114019234E-2</v>
      </c>
      <c r="K1215" s="103">
        <v>-2.3803679028815226E-2</v>
      </c>
      <c r="L1215" s="103">
        <v>-3.4397265029781091E-2</v>
      </c>
      <c r="M1215" s="103">
        <v>-4.4742390476294705E-2</v>
      </c>
      <c r="N1215" s="103">
        <v>-5.4827245950292189E-2</v>
      </c>
      <c r="O1215" s="103">
        <v>-6.4511963243211318E-2</v>
      </c>
      <c r="P1215" s="103">
        <v>-7.3620966619243444E-2</v>
      </c>
      <c r="Q1215" s="103">
        <v>-8.1978680342583182E-2</v>
      </c>
      <c r="R1215" s="103">
        <v>-8.9409528677424854E-2</v>
      </c>
      <c r="S1215" s="103">
        <v>-9.5737935887960021E-2</v>
      </c>
      <c r="T1215" s="103">
        <v>-0.1008183688275007</v>
      </c>
      <c r="U1215" s="103">
        <v>-0.10465921643293312</v>
      </c>
      <c r="V1215" s="103">
        <v>-0.1073180299759308</v>
      </c>
      <c r="W1215" s="103">
        <v>-0.1088523823039608</v>
      </c>
      <c r="X1215" s="103">
        <v>-0.1093198462644896</v>
      </c>
      <c r="Y1215" s="103">
        <v>-0.10877799470498371</v>
      </c>
      <c r="Z1215" s="103">
        <v>-0.10728611386262585</v>
      </c>
      <c r="AA1215" s="103">
        <v>-0.10491184214037234</v>
      </c>
      <c r="AB1215" s="103">
        <v>-0.10172535911083647</v>
      </c>
      <c r="AC1215" s="103">
        <v>-9.7796844943975114E-2</v>
      </c>
      <c r="AD1215" s="103">
        <v>-9.3196479809745575E-2</v>
      </c>
      <c r="AE1215" s="103">
        <v>-8.7994443878105899E-2</v>
      </c>
      <c r="AF1215" s="103">
        <v>-8.2260917319013208E-2</v>
      </c>
      <c r="AG1215" s="103">
        <v>-7.6066080302424025E-2</v>
      </c>
      <c r="AH1215" s="103">
        <v>-6.948011299829715E-2</v>
      </c>
      <c r="AI1215" s="103">
        <v>-6.2573195576589705E-2</v>
      </c>
      <c r="AJ1215" s="103">
        <v>-5.5415508207258116E-2</v>
      </c>
      <c r="AK1215" s="103">
        <v>-4.8077231060261176E-2</v>
      </c>
      <c r="AL1215" s="103">
        <v>-4.0620106210187336E-2</v>
      </c>
      <c r="AM1215" s="103">
        <v>-3.3068622342328699E-2</v>
      </c>
      <c r="AN1215" s="103">
        <v>-2.5436990621811872E-2</v>
      </c>
      <c r="AO1215" s="103">
        <v>-1.7739421882276112E-2</v>
      </c>
      <c r="AP1215" s="103">
        <v>-9.9901269573604429E-3</v>
      </c>
      <c r="AQ1215" s="103">
        <v>-2.2033166807069538E-3</v>
      </c>
      <c r="AR1215" s="103">
        <v>5.6067981140463284E-3</v>
      </c>
      <c r="AS1215" s="103">
        <v>1.3426006593257123E-2</v>
      </c>
      <c r="AT1215" s="103">
        <v>2.1240097923286662E-2</v>
      </c>
      <c r="AU1215" s="103">
        <v>2.9034861270495572E-2</v>
      </c>
      <c r="AV1215" s="103">
        <v>3.6796085801241815E-2</v>
      </c>
      <c r="AW1215" s="103">
        <v>4.4509560681886468E-2</v>
      </c>
      <c r="AX1215" s="103">
        <v>5.2163258513233335E-2</v>
      </c>
      <c r="AY1215" s="103">
        <v>5.975479155168667E-2</v>
      </c>
      <c r="AZ1215" s="103">
        <v>6.7284431456107477E-2</v>
      </c>
      <c r="BA1215" s="103">
        <v>7.4752449971130383E-2</v>
      </c>
      <c r="BB1215" s="103">
        <v>8.2159118841390516E-2</v>
      </c>
      <c r="BC1215" s="103">
        <v>8.9504709811520811E-2</v>
      </c>
      <c r="BD1215" s="103">
        <v>9.6789494626156436E-2</v>
      </c>
      <c r="BE1215" s="103">
        <v>0.10401374502993291</v>
      </c>
      <c r="BF1215" s="103">
        <v>0.11117773276748277</v>
      </c>
      <c r="BG1215" s="103">
        <v>0.11828172958344178</v>
      </c>
      <c r="BH1215" s="103">
        <v>0.12532600722244477</v>
      </c>
      <c r="BI1215" s="103">
        <v>0.13231083742912489</v>
      </c>
    </row>
    <row r="1216" spans="1:61">
      <c r="A1216" s="102">
        <v>44064</v>
      </c>
      <c r="B1216" s="103">
        <v>5.8697246396999955E-2</v>
      </c>
      <c r="C1216" s="103">
        <v>5.5074703443664982E-2</v>
      </c>
      <c r="D1216" s="103">
        <v>4.8986011192549681E-2</v>
      </c>
      <c r="E1216" s="103">
        <v>4.0856043639457711E-2</v>
      </c>
      <c r="F1216" s="103">
        <v>3.1494964130411848E-2</v>
      </c>
      <c r="G1216" s="103">
        <v>2.155286951181852E-2</v>
      </c>
      <c r="H1216" s="103">
        <v>1.1350277909480767E-2</v>
      </c>
      <c r="I1216" s="103">
        <v>8.6057409610217767E-4</v>
      </c>
      <c r="J1216" s="103">
        <v>-1.0010507857380661E-2</v>
      </c>
      <c r="K1216" s="103">
        <v>-2.1246171725156901E-2</v>
      </c>
      <c r="L1216" s="103">
        <v>-3.2735937262709958E-2</v>
      </c>
      <c r="M1216" s="103">
        <v>-4.4280138721106012E-2</v>
      </c>
      <c r="N1216" s="103">
        <v>-5.5587002511137344E-2</v>
      </c>
      <c r="O1216" s="103">
        <v>-6.6433223107668457E-2</v>
      </c>
      <c r="P1216" s="103">
        <v>-7.662341611447035E-2</v>
      </c>
      <c r="Q1216" s="103">
        <v>-8.5962203698675216E-2</v>
      </c>
      <c r="R1216" s="103">
        <v>-9.425420802741484E-2</v>
      </c>
      <c r="S1216" s="103">
        <v>-0.10130405126781798</v>
      </c>
      <c r="T1216" s="103">
        <v>-0.10695578297748366</v>
      </c>
      <c r="U1216" s="103">
        <v>-0.11123634703175361</v>
      </c>
      <c r="V1216" s="103">
        <v>-0.11422568116730274</v>
      </c>
      <c r="W1216" s="103">
        <v>-0.11600372862415778</v>
      </c>
      <c r="X1216" s="103">
        <v>-0.11665043264234438</v>
      </c>
      <c r="Y1216" s="103">
        <v>-0.11624573646188846</v>
      </c>
      <c r="Z1216" s="103">
        <v>-0.11486880569446349</v>
      </c>
      <c r="AA1216" s="103">
        <v>-0.1125953727964573</v>
      </c>
      <c r="AB1216" s="103">
        <v>-0.10950022308029612</v>
      </c>
      <c r="AC1216" s="103">
        <v>-0.10565814182785707</v>
      </c>
      <c r="AD1216" s="103">
        <v>-0.10114391432101688</v>
      </c>
      <c r="AE1216" s="103">
        <v>-9.6032325841654498E-2</v>
      </c>
      <c r="AF1216" s="103">
        <v>-9.0398161671646604E-2</v>
      </c>
      <c r="AG1216" s="103">
        <v>-8.4316207092869758E-2</v>
      </c>
      <c r="AH1216" s="103">
        <v>-7.786124738720325E-2</v>
      </c>
      <c r="AI1216" s="103">
        <v>-7.110806783652375E-2</v>
      </c>
      <c r="AJ1216" s="103">
        <v>-6.4131453722708093E-2</v>
      </c>
      <c r="AK1216" s="103">
        <v>-5.7006190327634453E-2</v>
      </c>
      <c r="AL1216" s="103">
        <v>-4.9796621189333805E-2</v>
      </c>
      <c r="AM1216" s="103">
        <v>-4.2525322870433778E-2</v>
      </c>
      <c r="AN1216" s="103">
        <v>-3.5204430189722441E-2</v>
      </c>
      <c r="AO1216" s="103">
        <v>-2.7846077965982964E-2</v>
      </c>
      <c r="AP1216" s="103">
        <v>-2.0462401017998712E-2</v>
      </c>
      <c r="AQ1216" s="103">
        <v>-1.3065534164555682E-2</v>
      </c>
      <c r="AR1216" s="103">
        <v>-5.6676122244362281E-3</v>
      </c>
      <c r="AS1216" s="103">
        <v>1.719229983573726E-3</v>
      </c>
      <c r="AT1216" s="103">
        <v>9.0828576406907918E-3</v>
      </c>
      <c r="AU1216" s="103">
        <v>1.6411135928131714E-2</v>
      </c>
      <c r="AV1216" s="103">
        <v>2.3691930027110609E-2</v>
      </c>
      <c r="AW1216" s="103">
        <v>3.0913105118844091E-2</v>
      </c>
      <c r="AX1216" s="103">
        <v>3.8064869963457593E-2</v>
      </c>
      <c r="AY1216" s="103">
        <v>4.5147779999281643E-2</v>
      </c>
      <c r="AZ1216" s="103">
        <v>5.2165245121543052E-2</v>
      </c>
      <c r="BA1216" s="103">
        <v>5.9120675317534017E-2</v>
      </c>
      <c r="BB1216" s="103">
        <v>6.6017480574547593E-2</v>
      </c>
      <c r="BC1216" s="103">
        <v>7.2859070879874574E-2</v>
      </c>
      <c r="BD1216" s="103">
        <v>7.9648856220807668E-2</v>
      </c>
      <c r="BE1216" s="103">
        <v>8.6390246584640284E-2</v>
      </c>
      <c r="BF1216" s="103">
        <v>9.3086651958662781E-2</v>
      </c>
      <c r="BG1216" s="103">
        <v>9.9741482330168413E-2</v>
      </c>
      <c r="BH1216" s="103">
        <v>0.10635814768644994</v>
      </c>
      <c r="BI1216" s="103">
        <v>0.11294005801479826</v>
      </c>
    </row>
    <row r="1217" spans="1:61">
      <c r="A1217" s="102">
        <v>44067</v>
      </c>
      <c r="B1217" s="103">
        <v>6.1260631364535419E-2</v>
      </c>
      <c r="C1217" s="103">
        <v>5.6469479926795178E-2</v>
      </c>
      <c r="D1217" s="103">
        <v>4.6406128244114088E-2</v>
      </c>
      <c r="E1217" s="103">
        <v>3.4799611088538233E-2</v>
      </c>
      <c r="F1217" s="103">
        <v>2.3809764358198496E-2</v>
      </c>
      <c r="G1217" s="103">
        <v>1.3538536541034197E-2</v>
      </c>
      <c r="H1217" s="103">
        <v>3.9800556708638598E-3</v>
      </c>
      <c r="I1217" s="103">
        <v>-5.1705432759344616E-3</v>
      </c>
      <c r="J1217" s="103">
        <v>-1.4308338914165847E-2</v>
      </c>
      <c r="K1217" s="103">
        <v>-2.3692687925711182E-2</v>
      </c>
      <c r="L1217" s="103">
        <v>-3.3484078593858144E-2</v>
      </c>
      <c r="M1217" s="103">
        <v>-4.3689595081354123E-2</v>
      </c>
      <c r="N1217" s="103">
        <v>-5.4029106970659484E-2</v>
      </c>
      <c r="O1217" s="103">
        <v>-6.4218193371636353E-2</v>
      </c>
      <c r="P1217" s="103">
        <v>-7.3991953739377225E-2</v>
      </c>
      <c r="Q1217" s="103">
        <v>-8.3085487528979596E-2</v>
      </c>
      <c r="R1217" s="103">
        <v>-9.123389419554058E-2</v>
      </c>
      <c r="S1217" s="103">
        <v>-9.8172273194154266E-2</v>
      </c>
      <c r="T1217" s="103">
        <v>-0.10368754137335597</v>
      </c>
      <c r="U1217" s="103">
        <v>-0.10780698418604179</v>
      </c>
      <c r="V1217" s="103">
        <v>-0.11062753419413458</v>
      </c>
      <c r="W1217" s="103">
        <v>-0.1122461311923294</v>
      </c>
      <c r="X1217" s="103">
        <v>-0.11275971497532035</v>
      </c>
      <c r="Y1217" s="103">
        <v>-0.11226522533780178</v>
      </c>
      <c r="Z1217" s="103">
        <v>-0.1108546533264075</v>
      </c>
      <c r="AA1217" s="103">
        <v>-0.1086001949955161</v>
      </c>
      <c r="AB1217" s="103">
        <v>-0.10556909765145005</v>
      </c>
      <c r="AC1217" s="103">
        <v>-0.10182860860052921</v>
      </c>
      <c r="AD1217" s="103">
        <v>-9.7445975149073299E-2</v>
      </c>
      <c r="AE1217" s="103">
        <v>-9.2488444603403386E-2</v>
      </c>
      <c r="AF1217" s="103">
        <v>-8.7023264269839265E-2</v>
      </c>
      <c r="AG1217" s="103">
        <v>-8.1117681454700136E-2</v>
      </c>
      <c r="AH1217" s="103">
        <v>-7.4838943464307972E-2</v>
      </c>
      <c r="AI1217" s="103">
        <v>-6.8254297604982028E-2</v>
      </c>
      <c r="AJ1217" s="103">
        <v>-6.1430991183041447E-2</v>
      </c>
      <c r="AK1217" s="103">
        <v>-5.4436271504808419E-2</v>
      </c>
      <c r="AL1217" s="103">
        <v>-4.7328213049756457E-2</v>
      </c>
      <c r="AM1217" s="103">
        <v>-4.0128198989995159E-2</v>
      </c>
      <c r="AN1217" s="103">
        <v>-3.2848439670786163E-2</v>
      </c>
      <c r="AO1217" s="103">
        <v>-2.5501145437391053E-2</v>
      </c>
      <c r="AP1217" s="103">
        <v>-1.8098526635071346E-2</v>
      </c>
      <c r="AQ1217" s="103">
        <v>-1.0652793609091217E-2</v>
      </c>
      <c r="AR1217" s="103">
        <v>-3.1761567047111682E-3</v>
      </c>
      <c r="AS1217" s="103">
        <v>4.3191737328044906E-3</v>
      </c>
      <c r="AT1217" s="103">
        <v>1.1820987358194266E-2</v>
      </c>
      <c r="AU1217" s="103">
        <v>1.9317073826196796E-2</v>
      </c>
      <c r="AV1217" s="103">
        <v>2.6795222791547741E-2</v>
      </c>
      <c r="AW1217" s="103">
        <v>3.4243223908985744E-2</v>
      </c>
      <c r="AX1217" s="103">
        <v>4.1650008283074032E-2</v>
      </c>
      <c r="AY1217" s="103">
        <v>4.9011307860577766E-2</v>
      </c>
      <c r="AZ1217" s="103">
        <v>5.6325362968614054E-2</v>
      </c>
      <c r="BA1217" s="103">
        <v>6.3590417897103471E-2</v>
      </c>
      <c r="BB1217" s="103">
        <v>7.0804716935967543E-2</v>
      </c>
      <c r="BC1217" s="103">
        <v>7.7966504375125575E-2</v>
      </c>
      <c r="BD1217" s="103">
        <v>8.5074024504499038E-2</v>
      </c>
      <c r="BE1217" s="103">
        <v>9.212552161400947E-2</v>
      </c>
      <c r="BF1217" s="103">
        <v>9.9119239993575997E-2</v>
      </c>
      <c r="BG1217" s="103">
        <v>0.10605342393312017</v>
      </c>
      <c r="BH1217" s="103">
        <v>0.11292631772256362</v>
      </c>
      <c r="BI1217" s="103">
        <v>0.11973616565182539</v>
      </c>
    </row>
    <row r="1218" spans="1:61">
      <c r="A1218" s="102">
        <v>44068</v>
      </c>
      <c r="B1218" s="103">
        <v>5.9458022123170001E-2</v>
      </c>
      <c r="C1218" s="103">
        <v>5.5356269921337208E-2</v>
      </c>
      <c r="D1218" s="103">
        <v>4.5972581308808172E-2</v>
      </c>
      <c r="E1218" s="103">
        <v>3.3801551351872253E-2</v>
      </c>
      <c r="F1218" s="103">
        <v>2.322907192974312E-2</v>
      </c>
      <c r="G1218" s="103">
        <v>1.554887117873676E-2</v>
      </c>
      <c r="H1218" s="103">
        <v>9.5805731433488452E-3</v>
      </c>
      <c r="I1218" s="103">
        <v>3.5202703265514094E-3</v>
      </c>
      <c r="J1218" s="103">
        <v>-3.2393108609070345E-3</v>
      </c>
      <c r="K1218" s="103">
        <v>-1.065423436678355E-2</v>
      </c>
      <c r="L1218" s="103">
        <v>-1.8525799499301197E-2</v>
      </c>
      <c r="M1218" s="103">
        <v>-2.6611708770304391E-2</v>
      </c>
      <c r="N1218" s="103">
        <v>-3.4699443475759095E-2</v>
      </c>
      <c r="O1218" s="103">
        <v>-4.2584428553770079E-2</v>
      </c>
      <c r="P1218" s="103">
        <v>-5.0061442302382207E-2</v>
      </c>
      <c r="Q1218" s="103">
        <v>-5.6925263019643672E-2</v>
      </c>
      <c r="R1218" s="103">
        <v>-6.2970669003602153E-2</v>
      </c>
      <c r="S1218" s="103">
        <v>-6.7992438552303427E-2</v>
      </c>
      <c r="T1218" s="103">
        <v>-7.1823154935712549E-2</v>
      </c>
      <c r="U1218" s="103">
        <v>-7.4470769726477912E-2</v>
      </c>
      <c r="V1218" s="103">
        <v>-7.5994047686148231E-2</v>
      </c>
      <c r="W1218" s="103">
        <v>-7.6451758853160301E-2</v>
      </c>
      <c r="X1218" s="103">
        <v>-7.5902673265951015E-2</v>
      </c>
      <c r="Y1218" s="103">
        <v>-7.4405560962956863E-2</v>
      </c>
      <c r="Z1218" s="103">
        <v>-7.2020865188169567E-2</v>
      </c>
      <c r="AA1218" s="103">
        <v>-6.8815722007811983E-2</v>
      </c>
      <c r="AB1218" s="103">
        <v>-6.4858940693659661E-2</v>
      </c>
      <c r="AC1218" s="103">
        <v>-6.0219330517488318E-2</v>
      </c>
      <c r="AD1218" s="103">
        <v>-5.4965700751073973E-2</v>
      </c>
      <c r="AE1218" s="103">
        <v>-4.9166860666193968E-2</v>
      </c>
      <c r="AF1218" s="103">
        <v>-4.2891619534624406E-2</v>
      </c>
      <c r="AG1218" s="103">
        <v>-3.6208786628140609E-2</v>
      </c>
      <c r="AH1218" s="103">
        <v>-2.9187171218520616E-2</v>
      </c>
      <c r="AI1218" s="103">
        <v>-2.1895582577540318E-2</v>
      </c>
      <c r="AJ1218" s="103">
        <v>-1.4402829976974639E-2</v>
      </c>
      <c r="AK1218" s="103">
        <v>-6.7777226886022324E-3</v>
      </c>
      <c r="AL1218" s="103">
        <v>9.2074907562268975E-4</v>
      </c>
      <c r="AM1218" s="103">
        <v>8.672871343020392E-3</v>
      </c>
      <c r="AN1218" s="103">
        <v>1.6468749200731853E-2</v>
      </c>
      <c r="AO1218" s="103">
        <v>2.4298487735899633E-2</v>
      </c>
      <c r="AP1218" s="103">
        <v>3.2152192035666369E-2</v>
      </c>
      <c r="AQ1218" s="103">
        <v>4.0019967187171879E-2</v>
      </c>
      <c r="AR1218" s="103">
        <v>4.7891918277559453E-2</v>
      </c>
      <c r="AS1218" s="103">
        <v>5.5758150393969134E-2</v>
      </c>
      <c r="AT1218" s="103">
        <v>6.3608768623543394E-2</v>
      </c>
      <c r="AU1218" s="103">
        <v>7.1433878053424674E-2</v>
      </c>
      <c r="AV1218" s="103">
        <v>7.9223583770752976E-2</v>
      </c>
      <c r="AW1218" s="103">
        <v>8.6967990862670722E-2</v>
      </c>
      <c r="AX1218" s="103">
        <v>9.4658369114470953E-2</v>
      </c>
      <c r="AY1218" s="103">
        <v>0.10229226163160324</v>
      </c>
      <c r="AZ1218" s="103">
        <v>0.10986931432953062</v>
      </c>
      <c r="BA1218" s="103">
        <v>0.11738917464963797</v>
      </c>
      <c r="BB1218" s="103">
        <v>0.12485149003331124</v>
      </c>
      <c r="BC1218" s="103">
        <v>0.13225590792193356</v>
      </c>
      <c r="BD1218" s="103">
        <v>0.13960207575689121</v>
      </c>
      <c r="BE1218" s="103">
        <v>0.14688964097956969</v>
      </c>
      <c r="BF1218" s="103">
        <v>0.1541182510313524</v>
      </c>
      <c r="BG1218" s="103">
        <v>0.16128755335362543</v>
      </c>
      <c r="BH1218" s="103">
        <v>0.1683971953877744</v>
      </c>
      <c r="BI1218" s="103">
        <v>0.17544682457518276</v>
      </c>
    </row>
    <row r="1219" spans="1:61">
      <c r="A1219" s="102">
        <v>44069</v>
      </c>
      <c r="B1219" s="103">
        <v>5.7109077273139026E-2</v>
      </c>
      <c r="C1219" s="103">
        <v>5.2049709598656152E-2</v>
      </c>
      <c r="D1219" s="103">
        <v>4.5463092415373205E-2</v>
      </c>
      <c r="E1219" s="103">
        <v>3.8854273343382852E-2</v>
      </c>
      <c r="F1219" s="103">
        <v>3.319697167832325E-2</v>
      </c>
      <c r="G1219" s="103">
        <v>2.6846126333563255E-2</v>
      </c>
      <c r="H1219" s="103">
        <v>1.9078004848867649E-2</v>
      </c>
      <c r="I1219" s="103">
        <v>1.0086708976622907E-2</v>
      </c>
      <c r="J1219" s="103">
        <v>1.088101798251296E-3</v>
      </c>
      <c r="K1219" s="103">
        <v>-7.2816266190696075E-3</v>
      </c>
      <c r="L1219" s="103">
        <v>-1.551805800949714E-2</v>
      </c>
      <c r="M1219" s="103">
        <v>-2.4165258437743965E-2</v>
      </c>
      <c r="N1219" s="103">
        <v>-3.2679307101888641E-2</v>
      </c>
      <c r="O1219" s="103">
        <v>-4.0742451214801231E-2</v>
      </c>
      <c r="P1219" s="103">
        <v>-4.8168287576208016E-2</v>
      </c>
      <c r="Q1219" s="103">
        <v>-5.4770412985838075E-2</v>
      </c>
      <c r="R1219" s="103">
        <v>-6.0362424243419907E-2</v>
      </c>
      <c r="S1219" s="103">
        <v>-6.4757918148680177E-2</v>
      </c>
      <c r="T1219" s="103">
        <v>-6.7803022487822454E-2</v>
      </c>
      <c r="U1219" s="103">
        <v>-6.952812115270357E-2</v>
      </c>
      <c r="V1219" s="103">
        <v>-7.0028395747362887E-2</v>
      </c>
      <c r="W1219" s="103">
        <v>-6.939909939749378E-2</v>
      </c>
      <c r="X1219" s="103">
        <v>-6.7735485228789152E-2</v>
      </c>
      <c r="Y1219" s="103">
        <v>-6.5132806366942742E-2</v>
      </c>
      <c r="Z1219" s="103">
        <v>-6.1680848127644308E-2</v>
      </c>
      <c r="AA1219" s="103">
        <v>-5.7447524586555367E-2</v>
      </c>
      <c r="AB1219" s="103">
        <v>-5.2495282009339728E-2</v>
      </c>
      <c r="AC1219" s="103">
        <v>-4.6886566661657463E-2</v>
      </c>
      <c r="AD1219" s="103">
        <v>-4.0683824809168614E-2</v>
      </c>
      <c r="AE1219" s="103">
        <v>-3.3949502717535177E-2</v>
      </c>
      <c r="AF1219" s="103">
        <v>-2.6746046652417622E-2</v>
      </c>
      <c r="AG1219" s="103">
        <v>-1.9135902879475204E-2</v>
      </c>
      <c r="AH1219" s="103">
        <v>-1.1181517664370826E-2</v>
      </c>
      <c r="AI1219" s="103">
        <v>-2.9453372727642618E-3</v>
      </c>
      <c r="AJ1219" s="103">
        <v>5.510192029685012E-3</v>
      </c>
      <c r="AK1219" s="103">
        <v>1.4122623977314008E-2</v>
      </c>
      <c r="AL1219" s="103">
        <v>2.2835311779721982E-2</v>
      </c>
      <c r="AM1219" s="103">
        <v>3.1622845894633579E-2</v>
      </c>
      <c r="AN1219" s="103">
        <v>4.0470287470925147E-2</v>
      </c>
      <c r="AO1219" s="103">
        <v>4.9362705255633688E-2</v>
      </c>
      <c r="AP1219" s="103">
        <v>5.8285167995796243E-2</v>
      </c>
      <c r="AQ1219" s="103">
        <v>6.7222744438446766E-2</v>
      </c>
      <c r="AR1219" s="103">
        <v>7.6160503330623408E-2</v>
      </c>
      <c r="AS1219" s="103">
        <v>8.5083513419360116E-2</v>
      </c>
      <c r="AT1219" s="103">
        <v>9.3976843451693923E-2</v>
      </c>
      <c r="AU1219" s="103">
        <v>0.10282556217466189</v>
      </c>
      <c r="AV1219" s="103">
        <v>0.11161473833529789</v>
      </c>
      <c r="AW1219" s="103">
        <v>0.12032944068063924</v>
      </c>
      <c r="AX1219" s="103">
        <v>0.12895680710868113</v>
      </c>
      <c r="AY1219" s="103">
        <v>0.13749406189280813</v>
      </c>
      <c r="AZ1219" s="103">
        <v>0.14594149811414614</v>
      </c>
      <c r="BA1219" s="103">
        <v>0.15429940957519894</v>
      </c>
      <c r="BB1219" s="103">
        <v>0.16256809007847089</v>
      </c>
      <c r="BC1219" s="103">
        <v>0.17074783342646413</v>
      </c>
      <c r="BD1219" s="103">
        <v>0.17883893342168308</v>
      </c>
      <c r="BE1219" s="103">
        <v>0.18684168386663233</v>
      </c>
      <c r="BF1219" s="103">
        <v>0.19475637856381389</v>
      </c>
      <c r="BG1219" s="103">
        <v>0.20258331131573232</v>
      </c>
      <c r="BH1219" s="103">
        <v>0.21032277592489207</v>
      </c>
      <c r="BI1219" s="103">
        <v>0.21797506619379536</v>
      </c>
    </row>
    <row r="1220" spans="1:61">
      <c r="A1220" s="102">
        <v>44070</v>
      </c>
      <c r="B1220" s="103">
        <v>5.8703389493464035E-2</v>
      </c>
      <c r="C1220" s="103">
        <v>5.6667484332832189E-2</v>
      </c>
      <c r="D1220" s="103">
        <v>4.8621637586346002E-2</v>
      </c>
      <c r="E1220" s="103">
        <v>3.7610075134642193E-2</v>
      </c>
      <c r="F1220" s="103">
        <v>2.7236218671178584E-2</v>
      </c>
      <c r="G1220" s="103">
        <v>1.8094302472497232E-2</v>
      </c>
      <c r="H1220" s="103">
        <v>9.908229994401007E-3</v>
      </c>
      <c r="I1220" s="103">
        <v>2.3032479698289208E-3</v>
      </c>
      <c r="J1220" s="103">
        <v>-5.0557083842228748E-3</v>
      </c>
      <c r="K1220" s="103">
        <v>-1.2281776059544339E-2</v>
      </c>
      <c r="L1220" s="103">
        <v>-1.9407399785827582E-2</v>
      </c>
      <c r="M1220" s="103">
        <v>-2.6400976656014624E-2</v>
      </c>
      <c r="N1220" s="103">
        <v>-3.3229838176298244E-2</v>
      </c>
      <c r="O1220" s="103">
        <v>-3.9754953286473611E-2</v>
      </c>
      <c r="P1220" s="103">
        <v>-4.5807841276081368E-2</v>
      </c>
      <c r="Q1220" s="103">
        <v>-5.1220021434664989E-2</v>
      </c>
      <c r="R1220" s="103">
        <v>-5.5823013051767553E-2</v>
      </c>
      <c r="S1220" s="103">
        <v>-5.9448335416930516E-2</v>
      </c>
      <c r="T1220" s="103">
        <v>-6.1952337558006346E-2</v>
      </c>
      <c r="U1220" s="103">
        <v>-6.3318582739916668E-2</v>
      </c>
      <c r="V1220" s="103">
        <v>-6.3571266141923807E-2</v>
      </c>
      <c r="W1220" s="103">
        <v>-6.2734600775347663E-2</v>
      </c>
      <c r="X1220" s="103">
        <v>-6.0832799651507716E-2</v>
      </c>
      <c r="Y1220" s="103">
        <v>-5.789007578172424E-2</v>
      </c>
      <c r="Z1220" s="103">
        <v>-5.3937397844427103E-2</v>
      </c>
      <c r="AA1220" s="103">
        <v>-4.9042122025650836E-2</v>
      </c>
      <c r="AB1220" s="103">
        <v>-4.3283801563864667E-2</v>
      </c>
      <c r="AC1220" s="103">
        <v>-3.6741998548450686E-2</v>
      </c>
      <c r="AD1220" s="103">
        <v>-2.9496275068790483E-2</v>
      </c>
      <c r="AE1220" s="103">
        <v>-2.1626193214268046E-2</v>
      </c>
      <c r="AF1220" s="103">
        <v>-1.3211315074265501E-2</v>
      </c>
      <c r="AG1220" s="103">
        <v>-4.3312027381640569E-3</v>
      </c>
      <c r="AH1220" s="103">
        <v>4.9345817046516065E-3</v>
      </c>
      <c r="AI1220" s="103">
        <v>1.4506476164800322E-2</v>
      </c>
      <c r="AJ1220" s="103">
        <v>2.4304918552900314E-2</v>
      </c>
      <c r="AK1220" s="103">
        <v>3.425034677956651E-2</v>
      </c>
      <c r="AL1220" s="103">
        <v>4.42716391212227E-2</v>
      </c>
      <c r="AM1220" s="103">
        <v>5.4338817637217283E-2</v>
      </c>
      <c r="AN1220" s="103">
        <v>6.4434422497187574E-2</v>
      </c>
      <c r="AO1220" s="103">
        <v>7.4540996813378668E-2</v>
      </c>
      <c r="AP1220" s="103">
        <v>8.4641083698035649E-2</v>
      </c>
      <c r="AQ1220" s="103">
        <v>9.4717226263399901E-2</v>
      </c>
      <c r="AR1220" s="103">
        <v>0.10475196762171769</v>
      </c>
      <c r="AS1220" s="103">
        <v>0.11472785088523063</v>
      </c>
      <c r="AT1220" s="103">
        <v>0.12462741916618354</v>
      </c>
      <c r="AU1220" s="103">
        <v>0.1344332155768215</v>
      </c>
      <c r="AV1220" s="103">
        <v>0.14412778322938621</v>
      </c>
      <c r="AW1220" s="103">
        <v>0.15369366523612252</v>
      </c>
      <c r="AX1220" s="103">
        <v>0.16311659442665682</v>
      </c>
      <c r="AY1220" s="103">
        <v>0.17239638592978546</v>
      </c>
      <c r="AZ1220" s="103">
        <v>0.18153673991983904</v>
      </c>
      <c r="BA1220" s="103">
        <v>0.19054135669645428</v>
      </c>
      <c r="BB1220" s="103">
        <v>0.19941393655926853</v>
      </c>
      <c r="BC1220" s="103">
        <v>0.20815817980791668</v>
      </c>
      <c r="BD1220" s="103">
        <v>0.21677778674203579</v>
      </c>
      <c r="BE1220" s="103">
        <v>0.22527645766126345</v>
      </c>
      <c r="BF1220" s="103">
        <v>0.23365789286523458</v>
      </c>
      <c r="BG1220" s="103">
        <v>0.24192579265358655</v>
      </c>
      <c r="BH1220" s="103">
        <v>0.25008385732595673</v>
      </c>
      <c r="BI1220" s="103">
        <v>0.25813578718197988</v>
      </c>
    </row>
    <row r="1221" spans="1:61">
      <c r="A1221" s="102">
        <v>44071</v>
      </c>
      <c r="B1221" s="103">
        <v>5.8064874653584023E-2</v>
      </c>
      <c r="C1221" s="103">
        <v>5.1054833788172931E-2</v>
      </c>
      <c r="D1221" s="103">
        <v>4.5125272303274316E-2</v>
      </c>
      <c r="E1221" s="103">
        <v>4.0534524550484452E-2</v>
      </c>
      <c r="F1221" s="103">
        <v>3.3808565098119497E-2</v>
      </c>
      <c r="G1221" s="103">
        <v>2.3921735302905891E-2</v>
      </c>
      <c r="H1221" s="103">
        <v>1.2483447362180274E-2</v>
      </c>
      <c r="I1221" s="103">
        <v>1.5695033143685311E-3</v>
      </c>
      <c r="J1221" s="103">
        <v>-7.943689054499322E-3</v>
      </c>
      <c r="K1221" s="103">
        <v>-1.6301919043280096E-2</v>
      </c>
      <c r="L1221" s="103">
        <v>-2.4376098185045689E-2</v>
      </c>
      <c r="M1221" s="103">
        <v>-3.2859642410171336E-2</v>
      </c>
      <c r="N1221" s="103">
        <v>-4.1597133206651656E-2</v>
      </c>
      <c r="O1221" s="103">
        <v>-5.0286505817466853E-2</v>
      </c>
      <c r="P1221" s="103">
        <v>-5.8643242213544153E-2</v>
      </c>
      <c r="Q1221" s="103">
        <v>-6.6382837098772116E-2</v>
      </c>
      <c r="R1221" s="103">
        <v>-7.3220785177038866E-2</v>
      </c>
      <c r="S1221" s="103">
        <v>-7.8872581152230115E-2</v>
      </c>
      <c r="T1221" s="103">
        <v>-8.3104422173049336E-2</v>
      </c>
      <c r="U1221" s="103">
        <v>-8.5917702010208111E-2</v>
      </c>
      <c r="V1221" s="103">
        <v>-8.7381962954976827E-2</v>
      </c>
      <c r="W1221" s="103">
        <v>-8.7566754375770439E-2</v>
      </c>
      <c r="X1221" s="103">
        <v>-8.6541625641002984E-2</v>
      </c>
      <c r="Y1221" s="103">
        <v>-8.4376126119089415E-2</v>
      </c>
      <c r="Z1221" s="103">
        <v>-8.1141403175820526E-2</v>
      </c>
      <c r="AA1221" s="103">
        <v>-7.6916393846155132E-2</v>
      </c>
      <c r="AB1221" s="103">
        <v>-7.1782405193539928E-2</v>
      </c>
      <c r="AC1221" s="103">
        <v>-6.5820744838538447E-2</v>
      </c>
      <c r="AD1221" s="103">
        <v>-5.9112720401714031E-2</v>
      </c>
      <c r="AE1221" s="103">
        <v>-5.1739639503632119E-2</v>
      </c>
      <c r="AF1221" s="103">
        <v>-4.3782809764856101E-2</v>
      </c>
      <c r="AG1221" s="103">
        <v>-3.5323538805949198E-2</v>
      </c>
      <c r="AH1221" s="103">
        <v>-2.6443134247477282E-2</v>
      </c>
      <c r="AI1221" s="103">
        <v>-1.7222903710003776E-2</v>
      </c>
      <c r="AJ1221" s="103">
        <v>-7.7441548140916912E-3</v>
      </c>
      <c r="AK1221" s="103">
        <v>1.9118048196928479E-3</v>
      </c>
      <c r="AL1221" s="103">
        <v>1.1673266572312987E-2</v>
      </c>
      <c r="AM1221" s="103">
        <v>2.1510900504433259E-2</v>
      </c>
      <c r="AN1221" s="103">
        <v>3.140706816957238E-2</v>
      </c>
      <c r="AO1221" s="103">
        <v>4.1344131498346079E-2</v>
      </c>
      <c r="AP1221" s="103">
        <v>5.1304452421370092E-2</v>
      </c>
      <c r="AQ1221" s="103">
        <v>6.1270392869256257E-2</v>
      </c>
      <c r="AR1221" s="103">
        <v>7.1224314772621616E-2</v>
      </c>
      <c r="AS1221" s="103">
        <v>8.1148580062077993E-2</v>
      </c>
      <c r="AT1221" s="103">
        <v>9.1025550668241126E-2</v>
      </c>
      <c r="AU1221" s="103">
        <v>0.10083758852172686</v>
      </c>
      <c r="AV1221" s="103">
        <v>0.11056705555314685</v>
      </c>
      <c r="AW1221" s="103">
        <v>0.12019631369311708</v>
      </c>
      <c r="AX1221" s="103">
        <v>0.12971050833981987</v>
      </c>
      <c r="AY1221" s="103">
        <v>0.1391070736362866</v>
      </c>
      <c r="AZ1221" s="103">
        <v>0.14838683396265787</v>
      </c>
      <c r="BA1221" s="103">
        <v>0.1575506138084222</v>
      </c>
      <c r="BB1221" s="103">
        <v>0.16659923766306892</v>
      </c>
      <c r="BC1221" s="103">
        <v>0.17553353001608443</v>
      </c>
      <c r="BD1221" s="103">
        <v>0.18435431535695854</v>
      </c>
      <c r="BE1221" s="103">
        <v>0.19306241817518016</v>
      </c>
      <c r="BF1221" s="103">
        <v>0.20165866296023641</v>
      </c>
      <c r="BG1221" s="103">
        <v>0.21014387420161626</v>
      </c>
      <c r="BH1221" s="103">
        <v>0.21851887638880929</v>
      </c>
      <c r="BI1221" s="103">
        <v>0.22678449401130193</v>
      </c>
    </row>
    <row r="1222" spans="1:61">
      <c r="A1222" s="102">
        <v>44074</v>
      </c>
      <c r="B1222" s="103"/>
      <c r="C1222" s="103"/>
      <c r="D1222" s="103"/>
      <c r="E1222" s="103"/>
      <c r="F1222" s="103"/>
      <c r="G1222" s="103"/>
      <c r="H1222" s="103"/>
      <c r="I1222" s="103"/>
      <c r="J1222" s="103"/>
      <c r="K1222" s="103"/>
      <c r="L1222" s="103"/>
      <c r="M1222" s="103"/>
      <c r="N1222" s="103"/>
      <c r="O1222" s="103"/>
      <c r="P1222" s="103"/>
      <c r="Q1222" s="103"/>
      <c r="R1222" s="103"/>
      <c r="S1222" s="103"/>
      <c r="T1222" s="103"/>
      <c r="U1222" s="103"/>
      <c r="V1222" s="103"/>
      <c r="W1222" s="103"/>
      <c r="X1222" s="103"/>
      <c r="Y1222" s="103"/>
      <c r="Z1222" s="103"/>
      <c r="AA1222" s="103"/>
      <c r="AB1222" s="103"/>
      <c r="AC1222" s="103"/>
      <c r="AD1222" s="103"/>
      <c r="AE1222" s="103"/>
      <c r="AF1222" s="103"/>
      <c r="AG1222" s="103"/>
      <c r="AH1222" s="103"/>
      <c r="AI1222" s="103"/>
      <c r="AJ1222" s="103"/>
      <c r="AK1222" s="103"/>
      <c r="AL1222" s="103"/>
      <c r="AM1222" s="103"/>
      <c r="AN1222" s="103"/>
      <c r="AO1222" s="103"/>
      <c r="AP1222" s="103"/>
      <c r="AQ1222" s="103"/>
      <c r="AR1222" s="103"/>
      <c r="AS1222" s="103"/>
      <c r="AT1222" s="103"/>
      <c r="AU1222" s="103"/>
      <c r="AV1222" s="103"/>
      <c r="AW1222" s="103"/>
      <c r="AX1222" s="103"/>
      <c r="AY1222" s="103"/>
      <c r="AZ1222" s="103"/>
      <c r="BA1222" s="103"/>
      <c r="BB1222" s="103"/>
      <c r="BC1222" s="103"/>
      <c r="BD1222" s="103"/>
      <c r="BE1222" s="103"/>
      <c r="BF1222" s="103"/>
      <c r="BG1222" s="103"/>
      <c r="BH1222" s="103"/>
      <c r="BI1222" s="103"/>
    </row>
    <row r="1223" spans="1:61">
      <c r="A1223" s="102">
        <v>44075</v>
      </c>
      <c r="B1223" s="103">
        <v>5.5795313290641385E-2</v>
      </c>
      <c r="C1223" s="103">
        <v>4.9822148265701208E-2</v>
      </c>
      <c r="D1223" s="103">
        <v>4.3439664918531941E-2</v>
      </c>
      <c r="E1223" s="103">
        <v>3.4151684511283656E-2</v>
      </c>
      <c r="F1223" s="103">
        <v>2.2663699229859079E-2</v>
      </c>
      <c r="G1223" s="103">
        <v>1.1334721706623301E-2</v>
      </c>
      <c r="H1223" s="103">
        <v>1.7639369401195029E-3</v>
      </c>
      <c r="I1223" s="103">
        <v>-6.0752473382765133E-3</v>
      </c>
      <c r="J1223" s="103">
        <v>-1.3340957918022367E-2</v>
      </c>
      <c r="K1223" s="103">
        <v>-2.1094303529978074E-2</v>
      </c>
      <c r="L1223" s="103">
        <v>-2.9727075228621492E-2</v>
      </c>
      <c r="M1223" s="103">
        <v>-3.914669961401257E-2</v>
      </c>
      <c r="N1223" s="103">
        <v>-4.9009559190148169E-2</v>
      </c>
      <c r="O1223" s="103">
        <v>-5.8960076613101597E-2</v>
      </c>
      <c r="P1223" s="103">
        <v>-6.8652076155626629E-2</v>
      </c>
      <c r="Q1223" s="103">
        <v>-7.773938209048098E-2</v>
      </c>
      <c r="R1223" s="103">
        <v>-8.5875818690421934E-2</v>
      </c>
      <c r="S1223" s="103">
        <v>-9.271521887155082E-2</v>
      </c>
      <c r="T1223" s="103">
        <v>-9.7994645643879538E-2</v>
      </c>
      <c r="U1223" s="103">
        <v>-0.10173840870708355</v>
      </c>
      <c r="V1223" s="103">
        <v>-0.10403274088416548</v>
      </c>
      <c r="W1223" s="103">
        <v>-0.10496387499812979</v>
      </c>
      <c r="X1223" s="103">
        <v>-0.10461804387198</v>
      </c>
      <c r="Y1223" s="103">
        <v>-0.10308148032872003</v>
      </c>
      <c r="Z1223" s="103">
        <v>-0.10044009035944118</v>
      </c>
      <c r="AA1223" s="103">
        <v>-9.6778472627602127E-2</v>
      </c>
      <c r="AB1223" s="103">
        <v>-9.2180898964745656E-2</v>
      </c>
      <c r="AC1223" s="103">
        <v>-8.6731641202415694E-2</v>
      </c>
      <c r="AD1223" s="103">
        <v>-8.0514971172155822E-2</v>
      </c>
      <c r="AE1223" s="103">
        <v>-7.3615160705511801E-2</v>
      </c>
      <c r="AF1223" s="103">
        <v>-6.6116481634027197E-2</v>
      </c>
      <c r="AG1223" s="103">
        <v>-5.8103205789245604E-2</v>
      </c>
      <c r="AH1223" s="103">
        <v>-4.9659605002713193E-2</v>
      </c>
      <c r="AI1223" s="103">
        <v>-4.0869951105972947E-2</v>
      </c>
      <c r="AJ1223" s="103">
        <v>-3.1818515930568704E-2</v>
      </c>
      <c r="AK1223" s="103">
        <v>-2.25895713080463E-2</v>
      </c>
      <c r="AL1223" s="103">
        <v>-1.325549067082122E-2</v>
      </c>
      <c r="AM1223" s="103">
        <v>-3.8410538547750239E-3</v>
      </c>
      <c r="AN1223" s="103">
        <v>5.6408577033299594E-3</v>
      </c>
      <c r="AO1223" s="103">
        <v>1.5177362566737426E-2</v>
      </c>
      <c r="AP1223" s="103">
        <v>2.4755579298691311E-2</v>
      </c>
      <c r="AQ1223" s="103">
        <v>3.4362626462431781E-2</v>
      </c>
      <c r="AR1223" s="103">
        <v>4.3985622621204104E-2</v>
      </c>
      <c r="AS1223" s="103">
        <v>5.3611686338248407E-2</v>
      </c>
      <c r="AT1223" s="103">
        <v>6.3227936176808636E-2</v>
      </c>
      <c r="AU1223" s="103">
        <v>7.2821490700128486E-2</v>
      </c>
      <c r="AV1223" s="103">
        <v>8.2379468471448392E-2</v>
      </c>
      <c r="AW1223" s="103">
        <v>9.1888988054012133E-2</v>
      </c>
      <c r="AX1223" s="103">
        <v>0.10133879868422548</v>
      </c>
      <c r="AY1223" s="103">
        <v>0.11072559855047556</v>
      </c>
      <c r="AZ1223" s="103">
        <v>0.12004850433188904</v>
      </c>
      <c r="BA1223" s="103">
        <v>0.1293066332760994</v>
      </c>
      <c r="BB1223" s="103">
        <v>0.13849910263074097</v>
      </c>
      <c r="BC1223" s="103">
        <v>0.14762502964344526</v>
      </c>
      <c r="BD1223" s="103">
        <v>0.15668353156184678</v>
      </c>
      <c r="BE1223" s="103">
        <v>0.16567372563357999</v>
      </c>
      <c r="BF1223" s="103">
        <v>0.17459472910627627</v>
      </c>
      <c r="BG1223" s="103">
        <v>0.18344565922757006</v>
      </c>
      <c r="BH1223" s="103">
        <v>0.19222563324509589</v>
      </c>
      <c r="BI1223" s="103">
        <v>0.20093376840648525</v>
      </c>
    </row>
    <row r="1224" spans="1:61">
      <c r="A1224" s="102">
        <v>44076</v>
      </c>
      <c r="B1224" s="103">
        <v>5.6504935528754782E-2</v>
      </c>
      <c r="C1224" s="103">
        <v>5.0073196970272182E-2</v>
      </c>
      <c r="D1224" s="103">
        <v>4.3254410067388442E-2</v>
      </c>
      <c r="E1224" s="103">
        <v>3.4724785970644476E-2</v>
      </c>
      <c r="F1224" s="103">
        <v>2.4252696658405012E-2</v>
      </c>
      <c r="G1224" s="103">
        <v>1.3155698469103423E-2</v>
      </c>
      <c r="H1224" s="103">
        <v>2.6156998699576432E-3</v>
      </c>
      <c r="I1224" s="103">
        <v>-7.2126183746326362E-3</v>
      </c>
      <c r="J1224" s="103">
        <v>-1.6625229536960332E-2</v>
      </c>
      <c r="K1224" s="103">
        <v>-2.5939299229739844E-2</v>
      </c>
      <c r="L1224" s="103">
        <v>-3.53029685821801E-2</v>
      </c>
      <c r="M1224" s="103">
        <v>-4.4672593432557139E-2</v>
      </c>
      <c r="N1224" s="103">
        <v>-5.3829069733938674E-2</v>
      </c>
      <c r="O1224" s="103">
        <v>-6.2601978015150897E-2</v>
      </c>
      <c r="P1224" s="103">
        <v>-7.084320425958808E-2</v>
      </c>
      <c r="Q1224" s="103">
        <v>-7.8404634450647923E-2</v>
      </c>
      <c r="R1224" s="103">
        <v>-8.5138154571727756E-2</v>
      </c>
      <c r="S1224" s="103">
        <v>-9.0895654221122155E-2</v>
      </c>
      <c r="T1224" s="103">
        <v>-9.5563832246867111E-2</v>
      </c>
      <c r="U1224" s="103">
        <v>-9.9149522430025228E-2</v>
      </c>
      <c r="V1224" s="103">
        <v>-0.10168545660563552</v>
      </c>
      <c r="W1224" s="103">
        <v>-0.10320436660873865</v>
      </c>
      <c r="X1224" s="103">
        <v>-0.10373898427437421</v>
      </c>
      <c r="Y1224" s="103">
        <v>-0.10332204143758236</v>
      </c>
      <c r="Z1224" s="103">
        <v>-0.10199157061283634</v>
      </c>
      <c r="AA1224" s="103">
        <v>-9.9806807032344402E-2</v>
      </c>
      <c r="AB1224" s="103">
        <v>-9.6832286607748772E-2</v>
      </c>
      <c r="AC1224" s="103">
        <v>-9.3132545250690674E-2</v>
      </c>
      <c r="AD1224" s="103">
        <v>-8.8772118872811279E-2</v>
      </c>
      <c r="AE1224" s="103">
        <v>-8.3815543385753505E-2</v>
      </c>
      <c r="AF1224" s="103">
        <v>-7.8327354701158369E-2</v>
      </c>
      <c r="AG1224" s="103">
        <v>-7.2372088730666806E-2</v>
      </c>
      <c r="AH1224" s="103">
        <v>-6.6014281385921941E-2</v>
      </c>
      <c r="AI1224" s="103">
        <v>-5.9318468578565056E-2</v>
      </c>
      <c r="AJ1224" s="103">
        <v>-5.2349186220236557E-2</v>
      </c>
      <c r="AK1224" s="103">
        <v>-4.5170970222580417E-2</v>
      </c>
      <c r="AL1224" s="103">
        <v>-3.7841650028882234E-2</v>
      </c>
      <c r="AM1224" s="103">
        <v>-3.0386363433192502E-2</v>
      </c>
      <c r="AN1224" s="103">
        <v>-2.282030170444202E-2</v>
      </c>
      <c r="AO1224" s="103">
        <v>-1.5158653773449712E-2</v>
      </c>
      <c r="AP1224" s="103">
        <v>-7.4166085710348287E-3</v>
      </c>
      <c r="AQ1224" s="103">
        <v>3.90644971981068E-4</v>
      </c>
      <c r="AR1224" s="103">
        <v>8.2479179247796942E-3</v>
      </c>
      <c r="AS1224" s="103">
        <v>1.6140021356539389E-2</v>
      </c>
      <c r="AT1224" s="103">
        <v>2.4051766336440971E-2</v>
      </c>
      <c r="AU1224" s="103">
        <v>3.1967963933665515E-2</v>
      </c>
      <c r="AV1224" s="103">
        <v>3.9873425217391165E-2</v>
      </c>
      <c r="AW1224" s="103">
        <v>4.7752961256798947E-2</v>
      </c>
      <c r="AX1224" s="103">
        <v>5.5593794238428723E-2</v>
      </c>
      <c r="AY1224" s="103">
        <v>6.3393791202866465E-2</v>
      </c>
      <c r="AZ1224" s="103">
        <v>7.1153755908786975E-2</v>
      </c>
      <c r="BA1224" s="103">
        <v>7.8874492209582855E-2</v>
      </c>
      <c r="BB1224" s="103">
        <v>8.6556803958648232E-2</v>
      </c>
      <c r="BC1224" s="103">
        <v>9.4201495009374733E-2</v>
      </c>
      <c r="BD1224" s="103">
        <v>0.10180936921515603</v>
      </c>
      <c r="BE1224" s="103">
        <v>0.10938123042938622</v>
      </c>
      <c r="BF1224" s="103">
        <v>0.11691788250545662</v>
      </c>
      <c r="BG1224" s="103">
        <v>0.12442012929676141</v>
      </c>
      <c r="BH1224" s="103">
        <v>0.13188877465669432</v>
      </c>
      <c r="BI1224" s="103">
        <v>0.13932462243864677</v>
      </c>
    </row>
    <row r="1225" spans="1:61">
      <c r="A1225" s="102">
        <v>44077</v>
      </c>
      <c r="B1225" s="103">
        <v>5.8703622827548922E-2</v>
      </c>
      <c r="C1225" s="103">
        <v>5.0027251442143143E-2</v>
      </c>
      <c r="D1225" s="103">
        <v>4.7645176818353237E-2</v>
      </c>
      <c r="E1225" s="103">
        <v>4.4685425611695133E-2</v>
      </c>
      <c r="F1225" s="103">
        <v>3.5671860990632867E-2</v>
      </c>
      <c r="G1225" s="103">
        <v>2.0116197713233731E-2</v>
      </c>
      <c r="H1225" s="103">
        <v>2.0539745393146052E-3</v>
      </c>
      <c r="I1225" s="103">
        <v>-1.307296906337815E-2</v>
      </c>
      <c r="J1225" s="103">
        <v>-2.4024529923012725E-2</v>
      </c>
      <c r="K1225" s="103">
        <v>-3.2384876820084521E-2</v>
      </c>
      <c r="L1225" s="103">
        <v>-3.976933459200211E-2</v>
      </c>
      <c r="M1225" s="103">
        <v>-4.7082045915189968E-2</v>
      </c>
      <c r="N1225" s="103">
        <v>-5.4701276236854529E-2</v>
      </c>
      <c r="O1225" s="103">
        <v>-6.2491724416343493E-2</v>
      </c>
      <c r="P1225" s="103">
        <v>-7.0204556183668124E-2</v>
      </c>
      <c r="Q1225" s="103">
        <v>-7.7590937268842752E-2</v>
      </c>
      <c r="R1225" s="103">
        <v>-8.4402033401881654E-2</v>
      </c>
      <c r="S1225" s="103">
        <v>-9.0389015408798373E-2</v>
      </c>
      <c r="T1225" s="103">
        <v>-9.5352125462257492E-2</v>
      </c>
      <c r="U1225" s="103">
        <v>-9.9260962529094554E-2</v>
      </c>
      <c r="V1225" s="103">
        <v>-0.10212163461882076</v>
      </c>
      <c r="W1225" s="103">
        <v>-0.10394024974094887</v>
      </c>
      <c r="X1225" s="103">
        <v>-0.10472291590499097</v>
      </c>
      <c r="Y1225" s="103">
        <v>-0.10447574112045907</v>
      </c>
      <c r="Z1225" s="103">
        <v>-0.10321424187864375</v>
      </c>
      <c r="AA1225" s="103">
        <v>-0.10099979767499226</v>
      </c>
      <c r="AB1225" s="103">
        <v>-9.7907741951417521E-2</v>
      </c>
      <c r="AC1225" s="103">
        <v>-9.4013411429954688E-2</v>
      </c>
      <c r="AD1225" s="103">
        <v>-8.9392142832638882E-2</v>
      </c>
      <c r="AE1225" s="103">
        <v>-8.4119272881507001E-2</v>
      </c>
      <c r="AF1225" s="103">
        <v>-7.8270138298593833E-2</v>
      </c>
      <c r="AG1225" s="103">
        <v>-7.1920075805934416E-2</v>
      </c>
      <c r="AH1225" s="103">
        <v>-6.5144422125565801E-2</v>
      </c>
      <c r="AI1225" s="103">
        <v>-5.8018513979522617E-2</v>
      </c>
      <c r="AJ1225" s="103">
        <v>-5.0617688089839907E-2</v>
      </c>
      <c r="AK1225" s="103">
        <v>-4.30172811785548E-2</v>
      </c>
      <c r="AL1225" s="103">
        <v>-3.5283612593337337E-2</v>
      </c>
      <c r="AM1225" s="103">
        <v>-2.7443190830824634E-2</v>
      </c>
      <c r="AN1225" s="103">
        <v>-1.9511541311164064E-2</v>
      </c>
      <c r="AO1225" s="103">
        <v>-1.1504189100257443E-2</v>
      </c>
      <c r="AP1225" s="103">
        <v>-3.4366592640068614E-3</v>
      </c>
      <c r="AQ1225" s="103">
        <v>4.6755231316826908E-3</v>
      </c>
      <c r="AR1225" s="103">
        <v>1.2816833020910173E-2</v>
      </c>
      <c r="AS1225" s="103">
        <v>2.0971745337770638E-2</v>
      </c>
      <c r="AT1225" s="103">
        <v>2.9124735016361959E-2</v>
      </c>
      <c r="AU1225" s="103">
        <v>3.7260276990782291E-2</v>
      </c>
      <c r="AV1225" s="103">
        <v>4.5362846195126497E-2</v>
      </c>
      <c r="AW1225" s="103">
        <v>5.3416917563492712E-2</v>
      </c>
      <c r="AX1225" s="103">
        <v>6.1409530129174529E-2</v>
      </c>
      <c r="AY1225" s="103">
        <v>6.9339043179774629E-2</v>
      </c>
      <c r="AZ1225" s="103">
        <v>7.7206939051413861E-2</v>
      </c>
      <c r="BA1225" s="103">
        <v>8.5014700180939887E-2</v>
      </c>
      <c r="BB1225" s="103">
        <v>9.2763809005201328E-2</v>
      </c>
      <c r="BC1225" s="103">
        <v>0.10045574796104421</v>
      </c>
      <c r="BD1225" s="103">
        <v>0.10809199948531709</v>
      </c>
      <c r="BE1225" s="103">
        <v>0.11567404601486872</v>
      </c>
      <c r="BF1225" s="103">
        <v>0.12320336998654499</v>
      </c>
      <c r="BG1225" s="103">
        <v>0.13068145383719468</v>
      </c>
      <c r="BH1225" s="103">
        <v>0.13810978000366622</v>
      </c>
      <c r="BI1225" s="103">
        <v>0.14548983092280568</v>
      </c>
    </row>
    <row r="1226" spans="1:61">
      <c r="A1226" s="102">
        <v>44078</v>
      </c>
      <c r="B1226" s="103">
        <v>5.6939113996043726E-2</v>
      </c>
      <c r="C1226" s="103">
        <v>4.9852342516667147E-2</v>
      </c>
      <c r="D1226" s="103">
        <v>4.0905322535804811E-2</v>
      </c>
      <c r="E1226" s="103">
        <v>2.9956866273394216E-2</v>
      </c>
      <c r="F1226" s="103">
        <v>1.8871014267922714E-2</v>
      </c>
      <c r="G1226" s="103">
        <v>9.6219199013829974E-3</v>
      </c>
      <c r="H1226" s="103">
        <v>2.0845885190386724E-3</v>
      </c>
      <c r="I1226" s="103">
        <v>-5.4276990884800447E-3</v>
      </c>
      <c r="J1226" s="103">
        <v>-1.3434099040148386E-2</v>
      </c>
      <c r="K1226" s="103">
        <v>-2.1610485394494356E-2</v>
      </c>
      <c r="L1226" s="103">
        <v>-2.9748025621185212E-2</v>
      </c>
      <c r="M1226" s="103">
        <v>-3.7862306215016316E-2</v>
      </c>
      <c r="N1226" s="103">
        <v>-4.594307264774955E-2</v>
      </c>
      <c r="O1226" s="103">
        <v>-5.383153956550412E-2</v>
      </c>
      <c r="P1226" s="103">
        <v>-6.1326989298856813E-2</v>
      </c>
      <c r="Q1226" s="103">
        <v>-6.8228694321451594E-2</v>
      </c>
      <c r="R1226" s="103">
        <v>-7.4335927106932251E-2</v>
      </c>
      <c r="S1226" s="103">
        <v>-7.9447964902955873E-2</v>
      </c>
      <c r="T1226" s="103">
        <v>-8.3410055757720925E-2</v>
      </c>
      <c r="U1226" s="103">
        <v>-8.6226103797516079E-2</v>
      </c>
      <c r="V1226" s="103">
        <v>-8.7934215387481432E-2</v>
      </c>
      <c r="W1226" s="103">
        <v>-8.8572496892758146E-2</v>
      </c>
      <c r="X1226" s="103">
        <v>-8.8179054678487037E-2</v>
      </c>
      <c r="Y1226" s="103">
        <v>-8.6791995109808825E-2</v>
      </c>
      <c r="Z1226" s="103">
        <v>-8.4454312262892142E-2</v>
      </c>
      <c r="AA1226" s="103">
        <v>-8.1230578993675293E-2</v>
      </c>
      <c r="AB1226" s="103">
        <v>-7.7191321343796901E-2</v>
      </c>
      <c r="AC1226" s="103">
        <v>-7.2407065546904209E-2</v>
      </c>
      <c r="AD1226" s="103">
        <v>-6.6948337836644042E-2</v>
      </c>
      <c r="AE1226" s="103">
        <v>-6.0885664446664725E-2</v>
      </c>
      <c r="AF1226" s="103">
        <v>-5.4289571610613693E-2</v>
      </c>
      <c r="AG1226" s="103">
        <v>-4.7230585562137245E-2</v>
      </c>
      <c r="AH1226" s="103">
        <v>-3.9779232534884738E-2</v>
      </c>
      <c r="AI1226" s="103">
        <v>-3.2006038762502673E-2</v>
      </c>
      <c r="AJ1226" s="103">
        <v>-2.398153047863754E-2</v>
      </c>
      <c r="AK1226" s="103">
        <v>-1.5776233916938623E-2</v>
      </c>
      <c r="AL1226" s="103">
        <v>-7.4514758669766683E-3</v>
      </c>
      <c r="AM1226" s="103">
        <v>9.6821465796043636E-4</v>
      </c>
      <c r="AN1226" s="103">
        <v>9.4675080886639194E-3</v>
      </c>
      <c r="AO1226" s="103">
        <v>1.8031074855924794E-2</v>
      </c>
      <c r="AP1226" s="103">
        <v>2.6643585390534331E-2</v>
      </c>
      <c r="AQ1226" s="103">
        <v>3.5289710123280492E-2</v>
      </c>
      <c r="AR1226" s="103">
        <v>4.395411948495552E-2</v>
      </c>
      <c r="AS1226" s="103">
        <v>5.2621483906347355E-2</v>
      </c>
      <c r="AT1226" s="103">
        <v>6.1276473818247371E-2</v>
      </c>
      <c r="AU1226" s="103">
        <v>6.9903759651446518E-2</v>
      </c>
      <c r="AV1226" s="103">
        <v>7.8488011836732929E-2</v>
      </c>
      <c r="AW1226" s="103">
        <v>8.7013900804897792E-2</v>
      </c>
      <c r="AX1226" s="103">
        <v>9.5468568998169703E-2</v>
      </c>
      <c r="AY1226" s="103">
        <v>0.10385007255438866</v>
      </c>
      <c r="AZ1226" s="103">
        <v>0.112159478497895</v>
      </c>
      <c r="BA1226" s="103">
        <v>0.12039785395013902</v>
      </c>
      <c r="BB1226" s="103">
        <v>0.12856626603257221</v>
      </c>
      <c r="BC1226" s="103">
        <v>0.13666578186664291</v>
      </c>
      <c r="BD1226" s="103">
        <v>0.14469746857380264</v>
      </c>
      <c r="BE1226" s="103">
        <v>0.15266239327550254</v>
      </c>
      <c r="BF1226" s="103">
        <v>0.16056162309319122</v>
      </c>
      <c r="BG1226" s="103">
        <v>0.16839622514832012</v>
      </c>
      <c r="BH1226" s="103">
        <v>0.17616726656234033</v>
      </c>
      <c r="BI1226" s="103">
        <v>0.18387581445670062</v>
      </c>
    </row>
    <row r="1227" spans="1:61">
      <c r="A1227" s="102">
        <v>44081</v>
      </c>
      <c r="B1227" s="103">
        <v>5.6130251322744816E-2</v>
      </c>
      <c r="C1227" s="103">
        <v>4.9280934544035933E-2</v>
      </c>
      <c r="D1227" s="103">
        <v>3.9181624216556715E-2</v>
      </c>
      <c r="E1227" s="103">
        <v>2.6741011060717704E-2</v>
      </c>
      <c r="F1227" s="103">
        <v>1.3366683218727585E-2</v>
      </c>
      <c r="G1227" s="103">
        <v>3.2445310167163958E-4</v>
      </c>
      <c r="H1227" s="103">
        <v>-1.1641913720036434E-2</v>
      </c>
      <c r="I1227" s="103">
        <v>-2.2558086857424765E-2</v>
      </c>
      <c r="J1227" s="103">
        <v>-3.2642287874561388E-2</v>
      </c>
      <c r="K1227" s="103">
        <v>-4.2088362995600398E-2</v>
      </c>
      <c r="L1227" s="103">
        <v>-5.1051534244803048E-2</v>
      </c>
      <c r="M1227" s="103">
        <v>-5.9592230330770407E-2</v>
      </c>
      <c r="N1227" s="103">
        <v>-6.772871756851781E-2</v>
      </c>
      <c r="O1227" s="103">
        <v>-7.5367084230081038E-2</v>
      </c>
      <c r="P1227" s="103">
        <v>-8.2384821209723194E-2</v>
      </c>
      <c r="Q1227" s="103">
        <v>-8.8659419401710238E-2</v>
      </c>
      <c r="R1227" s="103">
        <v>-9.4068369700307727E-2</v>
      </c>
      <c r="S1227" s="103">
        <v>-9.8489166435470649E-2</v>
      </c>
      <c r="T1227" s="103">
        <v>-0.10183238752541103</v>
      </c>
      <c r="U1227" s="103">
        <v>-0.10412279015646511</v>
      </c>
      <c r="V1227" s="103">
        <v>-0.10540974567818111</v>
      </c>
      <c r="W1227" s="103">
        <v>-0.10574262544010821</v>
      </c>
      <c r="X1227" s="103">
        <v>-0.10517080079179507</v>
      </c>
      <c r="Y1227" s="103">
        <v>-0.10374364308279055</v>
      </c>
      <c r="Z1227" s="103">
        <v>-0.10151123578642407</v>
      </c>
      <c r="AA1227" s="103">
        <v>-9.8526510871127904E-2</v>
      </c>
      <c r="AB1227" s="103">
        <v>-9.4843112429121051E-2</v>
      </c>
      <c r="AC1227" s="103">
        <v>-9.0514684552619018E-2</v>
      </c>
      <c r="AD1227" s="103">
        <v>-8.5594871333837017E-2</v>
      </c>
      <c r="AE1227" s="103">
        <v>-8.0137316864991759E-2</v>
      </c>
      <c r="AF1227" s="103">
        <v>-7.4195665238298764E-2</v>
      </c>
      <c r="AG1227" s="103">
        <v>-6.7823560545972855E-2</v>
      </c>
      <c r="AH1227" s="103">
        <v>-6.1074646880231134E-2</v>
      </c>
      <c r="AI1227" s="103">
        <v>-5.4002568333289286E-2</v>
      </c>
      <c r="AJ1227" s="103">
        <v>-4.6660968997361316E-2</v>
      </c>
      <c r="AK1227" s="103">
        <v>-3.9103492964665365E-2</v>
      </c>
      <c r="AL1227" s="103">
        <v>-3.13773127743898E-2</v>
      </c>
      <c r="AM1227" s="103">
        <v>-2.350371475364374E-2</v>
      </c>
      <c r="AN1227" s="103">
        <v>-1.5497513676505904E-2</v>
      </c>
      <c r="AO1227" s="103">
        <v>-7.3735243170551523E-3</v>
      </c>
      <c r="AP1227" s="103">
        <v>8.5343855062917483E-4</v>
      </c>
      <c r="AQ1227" s="103">
        <v>9.1685601524649739E-3</v>
      </c>
      <c r="AR1227" s="103">
        <v>1.7557025714374088E-2</v>
      </c>
      <c r="AS1227" s="103">
        <v>2.6004020462274194E-2</v>
      </c>
      <c r="AT1227" s="103">
        <v>3.4494729622086356E-2</v>
      </c>
      <c r="AU1227" s="103">
        <v>4.30143384197312E-2</v>
      </c>
      <c r="AV1227" s="103">
        <v>5.15480320811268E-2</v>
      </c>
      <c r="AW1227" s="103">
        <v>6.0080995832193909E-2</v>
      </c>
      <c r="AX1227" s="103">
        <v>6.8599769913645692E-2</v>
      </c>
      <c r="AY1227" s="103">
        <v>7.7098192973622554E-2</v>
      </c>
      <c r="AZ1227" s="103">
        <v>8.5572550078394247E-2</v>
      </c>
      <c r="BA1227" s="103">
        <v>9.4019128069496985E-2</v>
      </c>
      <c r="BB1227" s="103">
        <v>0.10243421378846804</v>
      </c>
      <c r="BC1227" s="103">
        <v>0.11081409407684167</v>
      </c>
      <c r="BD1227" s="103">
        <v>0.11915505577615518</v>
      </c>
      <c r="BE1227" s="103">
        <v>0.12745338572794554</v>
      </c>
      <c r="BF1227" s="103">
        <v>0.13570537077374722</v>
      </c>
      <c r="BG1227" s="103">
        <v>0.14390729775509764</v>
      </c>
      <c r="BH1227" s="103">
        <v>0.15205545351353356</v>
      </c>
      <c r="BI1227" s="103">
        <v>0.16014612489058969</v>
      </c>
    </row>
    <row r="1228" spans="1:61">
      <c r="A1228" s="102">
        <v>44082</v>
      </c>
      <c r="B1228" s="103">
        <v>5.6839294041002505E-2</v>
      </c>
      <c r="C1228" s="103">
        <v>4.7691437103162163E-2</v>
      </c>
      <c r="D1228" s="103">
        <v>3.434752257365118E-2</v>
      </c>
      <c r="E1228" s="103">
        <v>1.7526130236860712E-2</v>
      </c>
      <c r="F1228" s="103">
        <v>-9.5765907535992146E-4</v>
      </c>
      <c r="G1228" s="103">
        <v>-1.8915380375940091E-2</v>
      </c>
      <c r="H1228" s="103">
        <v>-3.4824538247839903E-2</v>
      </c>
      <c r="I1228" s="103">
        <v>-4.8547260962648713E-2</v>
      </c>
      <c r="J1228" s="103">
        <v>-6.0408364557695091E-2</v>
      </c>
      <c r="K1228" s="103">
        <v>-7.0894504076857726E-2</v>
      </c>
      <c r="L1228" s="103">
        <v>-8.0406027432236654E-2</v>
      </c>
      <c r="M1228" s="103">
        <v>-8.9213148863968694E-2</v>
      </c>
      <c r="N1228" s="103">
        <v>-9.7511550412141573E-2</v>
      </c>
      <c r="O1228" s="103">
        <v>-0.10526380438586481</v>
      </c>
      <c r="P1228" s="103">
        <v>-0.11237362978858616</v>
      </c>
      <c r="Q1228" s="103">
        <v>-0.11874474562375663</v>
      </c>
      <c r="R1228" s="103">
        <v>-0.12428087089482692</v>
      </c>
      <c r="S1228" s="103">
        <v>-0.128885727125157</v>
      </c>
      <c r="T1228" s="103">
        <v>-0.1324873010359077</v>
      </c>
      <c r="U1228" s="103">
        <v>-0.13509732427046184</v>
      </c>
      <c r="V1228" s="103">
        <v>-0.1367455817599636</v>
      </c>
      <c r="W1228" s="103">
        <v>-0.13746185843555817</v>
      </c>
      <c r="X1228" s="103">
        <v>-0.13727593922839035</v>
      </c>
      <c r="Y1228" s="103">
        <v>-0.1362176090696052</v>
      </c>
      <c r="Z1228" s="103">
        <v>-0.13432106059482973</v>
      </c>
      <c r="AA1228" s="103">
        <v>-0.13163811725761665</v>
      </c>
      <c r="AB1228" s="103">
        <v>-0.12822501021600283</v>
      </c>
      <c r="AC1228" s="103">
        <v>-0.12413797062802387</v>
      </c>
      <c r="AD1228" s="103">
        <v>-0.11943322965171478</v>
      </c>
      <c r="AE1228" s="103">
        <v>-0.1141670184451125</v>
      </c>
      <c r="AF1228" s="103">
        <v>-0.10839556816625248</v>
      </c>
      <c r="AG1228" s="103">
        <v>-0.1021751099731693</v>
      </c>
      <c r="AH1228" s="103">
        <v>-9.556187502390065E-2</v>
      </c>
      <c r="AI1228" s="103">
        <v>-8.8612094476481176E-2</v>
      </c>
      <c r="AJ1228" s="103">
        <v>-8.1381999488945936E-2</v>
      </c>
      <c r="AK1228" s="103">
        <v>-7.3927821219332571E-2</v>
      </c>
      <c r="AL1228" s="103">
        <v>-6.6299114478776164E-2</v>
      </c>
      <c r="AM1228" s="103">
        <v>-5.8518728690800867E-2</v>
      </c>
      <c r="AN1228" s="103">
        <v>-5.0602836932037216E-2</v>
      </c>
      <c r="AO1228" s="103">
        <v>-4.2567612279111218E-2</v>
      </c>
      <c r="AP1228" s="103">
        <v>-3.4429227808648988E-2</v>
      </c>
      <c r="AQ1228" s="103">
        <v>-2.6203856597279623E-2</v>
      </c>
      <c r="AR1228" s="103">
        <v>-1.7907671721628007E-2</v>
      </c>
      <c r="AS1228" s="103">
        <v>-9.5568462583231345E-3</v>
      </c>
      <c r="AT1228" s="103">
        <v>-1.1675532839912003E-3</v>
      </c>
      <c r="AU1228" s="103">
        <v>7.2440341247419432E-3</v>
      </c>
      <c r="AV1228" s="103">
        <v>1.5661742891247062E-2</v>
      </c>
      <c r="AW1228" s="103">
        <v>2.406939993889836E-2</v>
      </c>
      <c r="AX1228" s="103">
        <v>3.2452613989766628E-2</v>
      </c>
      <c r="AY1228" s="103">
        <v>4.0805679401182023E-2</v>
      </c>
      <c r="AZ1228" s="103">
        <v>4.9125533159140228E-2</v>
      </c>
      <c r="BA1228" s="103">
        <v>5.7409112870833529E-2</v>
      </c>
      <c r="BB1228" s="103">
        <v>6.5653356143455077E-2</v>
      </c>
      <c r="BC1228" s="103">
        <v>7.3855200584195105E-2</v>
      </c>
      <c r="BD1228" s="103">
        <v>8.2011583800247007E-2</v>
      </c>
      <c r="BE1228" s="103">
        <v>9.0119443398803747E-2</v>
      </c>
      <c r="BF1228" s="103">
        <v>9.8175716987055753E-2</v>
      </c>
      <c r="BG1228" s="103">
        <v>0.1061773421721964</v>
      </c>
      <c r="BH1228" s="103">
        <v>0.11412125656141847</v>
      </c>
      <c r="BI1228" s="103">
        <v>0.12200439776191259</v>
      </c>
    </row>
    <row r="1229" spans="1:61">
      <c r="A1229" s="102">
        <v>44083</v>
      </c>
      <c r="B1229" s="103">
        <v>5.5388029130194437E-2</v>
      </c>
      <c r="C1229" s="103">
        <v>4.616615708891831E-2</v>
      </c>
      <c r="D1229" s="103">
        <v>3.2052046339461751E-2</v>
      </c>
      <c r="E1229" s="103">
        <v>1.4731209444280387E-2</v>
      </c>
      <c r="F1229" s="103">
        <v>-3.0124967418949499E-3</v>
      </c>
      <c r="G1229" s="103">
        <v>-1.9069060947703879E-2</v>
      </c>
      <c r="H1229" s="103">
        <v>-3.2528109784903309E-2</v>
      </c>
      <c r="I1229" s="103">
        <v>-4.3826616312213025E-2</v>
      </c>
      <c r="J1229" s="103">
        <v>-5.3616644947729462E-2</v>
      </c>
      <c r="K1229" s="103">
        <v>-6.2447068182730971E-2</v>
      </c>
      <c r="L1229" s="103">
        <v>-7.0680652439485833E-2</v>
      </c>
      <c r="M1229" s="103">
        <v>-7.848557667881581E-2</v>
      </c>
      <c r="N1229" s="103">
        <v>-8.5921985216419597E-2</v>
      </c>
      <c r="O1229" s="103">
        <v>-9.2908895543527284E-2</v>
      </c>
      <c r="P1229" s="103">
        <v>-9.9332450623188698E-2</v>
      </c>
      <c r="Q1229" s="103">
        <v>-0.10507879341845651</v>
      </c>
      <c r="R1229" s="103">
        <v>-0.11003406689238296</v>
      </c>
      <c r="S1229" s="103">
        <v>-0.11408441659908942</v>
      </c>
      <c r="T1229" s="103">
        <v>-0.11714093850713443</v>
      </c>
      <c r="U1229" s="103">
        <v>-0.11920083835157524</v>
      </c>
      <c r="V1229" s="103">
        <v>-0.12027988495586121</v>
      </c>
      <c r="W1229" s="103">
        <v>-0.12039384714344285</v>
      </c>
      <c r="X1229" s="103">
        <v>-0.11955849373776986</v>
      </c>
      <c r="Y1229" s="103">
        <v>-0.11778959356229249</v>
      </c>
      <c r="Z1229" s="103">
        <v>-0.11511079386374076</v>
      </c>
      <c r="AA1229" s="103">
        <v>-0.11157725558195801</v>
      </c>
      <c r="AB1229" s="103">
        <v>-0.10725201808007082</v>
      </c>
      <c r="AC1229" s="103">
        <v>-0.10219812072120361</v>
      </c>
      <c r="AD1229" s="103">
        <v>-9.6478602868480326E-2</v>
      </c>
      <c r="AE1229" s="103">
        <v>-9.0156503885027287E-2</v>
      </c>
      <c r="AF1229" s="103">
        <v>-8.3294863133968319E-2</v>
      </c>
      <c r="AG1229" s="103">
        <v>-7.5956719978427636E-2</v>
      </c>
      <c r="AH1229" s="103">
        <v>-6.8205113781531768E-2</v>
      </c>
      <c r="AI1229" s="103">
        <v>-6.0103083906404287E-2</v>
      </c>
      <c r="AJ1229" s="103">
        <v>-5.171366971616935E-2</v>
      </c>
      <c r="AK1229" s="103">
        <v>-4.309991057395357E-2</v>
      </c>
      <c r="AL1229" s="103">
        <v>-3.4318858908440886E-2</v>
      </c>
      <c r="AM1229" s="103">
        <v>-2.5398382971149151E-2</v>
      </c>
      <c r="AN1229" s="103">
        <v>-1.6357471646594613E-2</v>
      </c>
      <c r="AO1229" s="103">
        <v>-7.2151117320378355E-3</v>
      </c>
      <c r="AP1229" s="103">
        <v>2.0097099752612374E-3</v>
      </c>
      <c r="AQ1229" s="103">
        <v>1.1298006678038736E-2</v>
      </c>
      <c r="AR1229" s="103">
        <v>2.0630791579035714E-2</v>
      </c>
      <c r="AS1229" s="103">
        <v>2.9989077880988327E-2</v>
      </c>
      <c r="AT1229" s="103">
        <v>3.9353878786636431E-2</v>
      </c>
      <c r="AU1229" s="103">
        <v>4.8706207498719754E-2</v>
      </c>
      <c r="AV1229" s="103">
        <v>5.8027077219974549E-2</v>
      </c>
      <c r="AW1229" s="103">
        <v>6.7297501153140815E-2</v>
      </c>
      <c r="AX1229" s="103">
        <v>7.6501156327506148E-2</v>
      </c>
      <c r="AY1229" s="103">
        <v>8.5633480313436219E-2</v>
      </c>
      <c r="AZ1229" s="103">
        <v>9.4693155196788614E-2</v>
      </c>
      <c r="BA1229" s="103">
        <v>0.10367886316806343</v>
      </c>
      <c r="BB1229" s="103">
        <v>0.11258928641776174</v>
      </c>
      <c r="BC1229" s="103">
        <v>0.12142310713638155</v>
      </c>
      <c r="BD1229" s="103">
        <v>0.13017900751442404</v>
      </c>
      <c r="BE1229" s="103">
        <v>0.13885566974239016</v>
      </c>
      <c r="BF1229" s="103">
        <v>0.14745177601077814</v>
      </c>
      <c r="BG1229" s="103">
        <v>0.15596600851008899</v>
      </c>
      <c r="BH1229" s="103">
        <v>0.16439704943082373</v>
      </c>
      <c r="BI1229" s="103">
        <v>0.17274358096348055</v>
      </c>
    </row>
    <row r="1230" spans="1:61">
      <c r="A1230" s="102">
        <v>44084</v>
      </c>
      <c r="B1230" s="103">
        <v>5.7174048449796067E-2</v>
      </c>
      <c r="C1230" s="103">
        <v>4.5431314942053991E-2</v>
      </c>
      <c r="D1230" s="103">
        <v>2.7200501412614281E-2</v>
      </c>
      <c r="E1230" s="103">
        <v>4.7434330351441359E-3</v>
      </c>
      <c r="F1230" s="103">
        <v>-1.813232969563966E-2</v>
      </c>
      <c r="G1230" s="103">
        <v>-3.8645753985845244E-2</v>
      </c>
      <c r="H1230" s="103">
        <v>-5.5424980636759311E-2</v>
      </c>
      <c r="I1230" s="103">
        <v>-6.8740077749061171E-2</v>
      </c>
      <c r="J1230" s="103">
        <v>-7.9435935775166347E-2</v>
      </c>
      <c r="K1230" s="103">
        <v>-8.8321222272758543E-2</v>
      </c>
      <c r="L1230" s="103">
        <v>-9.6147782379594579E-2</v>
      </c>
      <c r="M1230" s="103">
        <v>-0.10340901326063702</v>
      </c>
      <c r="N1230" s="103">
        <v>-0.11058982841074404</v>
      </c>
      <c r="O1230" s="103">
        <v>-0.11764222571094327</v>
      </c>
      <c r="P1230" s="103">
        <v>-0.12437153172122134</v>
      </c>
      <c r="Q1230" s="103">
        <v>-0.13058307300156755</v>
      </c>
      <c r="R1230" s="103">
        <v>-0.13608217611197113</v>
      </c>
      <c r="S1230" s="103">
        <v>-0.14067417174230928</v>
      </c>
      <c r="T1230" s="103">
        <v>-0.14420415887911306</v>
      </c>
      <c r="U1230" s="103">
        <v>-0.14665448628276351</v>
      </c>
      <c r="V1230" s="103">
        <v>-0.14803709029455608</v>
      </c>
      <c r="W1230" s="103">
        <v>-0.14836390725578752</v>
      </c>
      <c r="X1230" s="103">
        <v>-0.14764687350775385</v>
      </c>
      <c r="Y1230" s="103">
        <v>-0.1458979253917515</v>
      </c>
      <c r="Z1230" s="103">
        <v>-0.14313723921580015</v>
      </c>
      <c r="AA1230" s="103">
        <v>-0.13942515819655243</v>
      </c>
      <c r="AB1230" s="103">
        <v>-0.1348342464442415</v>
      </c>
      <c r="AC1230" s="103">
        <v>-0.1294370709418356</v>
      </c>
      <c r="AD1230" s="103">
        <v>-0.12330619867230341</v>
      </c>
      <c r="AE1230" s="103">
        <v>-0.11651419661861512</v>
      </c>
      <c r="AF1230" s="103">
        <v>-0.10913363176373904</v>
      </c>
      <c r="AG1230" s="103">
        <v>-0.10123707109064317</v>
      </c>
      <c r="AH1230" s="103">
        <v>-9.2897081582298591E-2</v>
      </c>
      <c r="AI1230" s="103">
        <v>-8.4186230221672792E-2</v>
      </c>
      <c r="AJ1230" s="103">
        <v>-7.5177083991734284E-2</v>
      </c>
      <c r="AK1230" s="103">
        <v>-6.5942209875453905E-2</v>
      </c>
      <c r="AL1230" s="103">
        <v>-5.654603135017966E-2</v>
      </c>
      <c r="AM1230" s="103">
        <v>-4.7017019089718871E-2</v>
      </c>
      <c r="AN1230" s="103">
        <v>-3.7373725055233398E-2</v>
      </c>
      <c r="AO1230" s="103">
        <v>-2.7634700887970331E-2</v>
      </c>
      <c r="AP1230" s="103">
        <v>-1.7818498229177079E-2</v>
      </c>
      <c r="AQ1230" s="103">
        <v>-7.9436687201045204E-3</v>
      </c>
      <c r="AR1230" s="103">
        <v>1.9712359980015269E-3</v>
      </c>
      <c r="AS1230" s="103">
        <v>1.1907664283889981E-2</v>
      </c>
      <c r="AT1230" s="103">
        <v>2.1847064496313663E-2</v>
      </c>
      <c r="AU1230" s="103">
        <v>3.1770884994025368E-2</v>
      </c>
      <c r="AV1230" s="103">
        <v>4.1660574135774169E-2</v>
      </c>
      <c r="AW1230" s="103">
        <v>5.1497580280312864E-2</v>
      </c>
      <c r="AX1230" s="103">
        <v>6.1265743323618643E-2</v>
      </c>
      <c r="AY1230" s="103">
        <v>7.0959461571285048E-2</v>
      </c>
      <c r="AZ1230" s="103">
        <v>8.0576046198575516E-2</v>
      </c>
      <c r="BA1230" s="103">
        <v>9.0112808474703252E-2</v>
      </c>
      <c r="BB1230" s="103">
        <v>9.956705966888274E-2</v>
      </c>
      <c r="BC1230" s="103">
        <v>0.10893611105032494</v>
      </c>
      <c r="BD1230" s="103">
        <v>0.11821727388824435</v>
      </c>
      <c r="BE1230" s="103">
        <v>0.1274078594518552</v>
      </c>
      <c r="BF1230" s="103">
        <v>0.13650517901036863</v>
      </c>
      <c r="BG1230" s="103">
        <v>0.14550654383299905</v>
      </c>
      <c r="BH1230" s="103">
        <v>0.15440926518896078</v>
      </c>
      <c r="BI1230" s="103">
        <v>0.16321065434746501</v>
      </c>
    </row>
    <row r="1231" spans="1:61">
      <c r="A1231" s="102">
        <v>44085</v>
      </c>
      <c r="B1231" s="103">
        <v>5.6108641852120847E-2</v>
      </c>
      <c r="C1231" s="103">
        <v>4.1620799858237051E-2</v>
      </c>
      <c r="D1231" s="103">
        <v>2.115569609536147E-2</v>
      </c>
      <c r="E1231" s="103">
        <v>-2.9632661544566228E-3</v>
      </c>
      <c r="F1231" s="103">
        <v>-2.7030121119477175E-2</v>
      </c>
      <c r="G1231" s="103">
        <v>-4.8199135358622122E-2</v>
      </c>
      <c r="H1231" s="103">
        <v>-6.4986033900715251E-2</v>
      </c>
      <c r="I1231" s="103">
        <v>-7.7812297950669518E-2</v>
      </c>
      <c r="J1231" s="103">
        <v>-8.7830508142602084E-2</v>
      </c>
      <c r="K1231" s="103">
        <v>-9.6081361013103259E-2</v>
      </c>
      <c r="L1231" s="103">
        <v>-0.10336853283406131</v>
      </c>
      <c r="M1231" s="103">
        <v>-0.11016299438396301</v>
      </c>
      <c r="N1231" s="103">
        <v>-0.11684779996341947</v>
      </c>
      <c r="O1231" s="103">
        <v>-0.12339661765512901</v>
      </c>
      <c r="P1231" s="103">
        <v>-0.12965276446581575</v>
      </c>
      <c r="Q1231" s="103">
        <v>-0.13545952676086997</v>
      </c>
      <c r="R1231" s="103">
        <v>-0.14066019090568149</v>
      </c>
      <c r="S1231" s="103">
        <v>-0.14509804643012325</v>
      </c>
      <c r="T1231" s="103">
        <v>-0.14864685489584714</v>
      </c>
      <c r="U1231" s="103">
        <v>-0.15128554403511288</v>
      </c>
      <c r="V1231" s="103">
        <v>-0.15301571274746101</v>
      </c>
      <c r="W1231" s="103">
        <v>-0.15383895993243304</v>
      </c>
      <c r="X1231" s="103">
        <v>-0.15375688448956995</v>
      </c>
      <c r="Y1231" s="103">
        <v>-0.15277108531841285</v>
      </c>
      <c r="Z1231" s="103">
        <v>-0.15089216051375345</v>
      </c>
      <c r="AA1231" s="103">
        <v>-0.14817043876235947</v>
      </c>
      <c r="AB1231" s="103">
        <v>-0.1446672096855024</v>
      </c>
      <c r="AC1231" s="103">
        <v>-0.1404437632579815</v>
      </c>
      <c r="AD1231" s="103">
        <v>-0.13556138945459562</v>
      </c>
      <c r="AE1231" s="103">
        <v>-0.13008137825014565</v>
      </c>
      <c r="AF1231" s="103">
        <v>-0.12406501961943051</v>
      </c>
      <c r="AG1231" s="103">
        <v>-0.11757360353724911</v>
      </c>
      <c r="AH1231" s="103">
        <v>-0.11066841997840232</v>
      </c>
      <c r="AI1231" s="103">
        <v>-0.10341075891768919</v>
      </c>
      <c r="AJ1231" s="103">
        <v>-9.586191032990854E-2</v>
      </c>
      <c r="AK1231" s="103">
        <v>-8.8083164189861701E-2</v>
      </c>
      <c r="AL1231" s="103">
        <v>-8.0128393193193703E-2</v>
      </c>
      <c r="AM1231" s="103">
        <v>-7.2021800918923976E-2</v>
      </c>
      <c r="AN1231" s="103">
        <v>-6.3780173666924636E-2</v>
      </c>
      <c r="AO1231" s="103">
        <v>-5.5420297737063133E-2</v>
      </c>
      <c r="AP1231" s="103">
        <v>-4.6958959429207026E-2</v>
      </c>
      <c r="AQ1231" s="103">
        <v>-3.841294504322685E-2</v>
      </c>
      <c r="AR1231" s="103">
        <v>-2.9799040878988988E-2</v>
      </c>
      <c r="AS1231" s="103">
        <v>-2.1134033236364071E-2</v>
      </c>
      <c r="AT1231" s="103">
        <v>-1.2434708415219663E-2</v>
      </c>
      <c r="AU1231" s="103">
        <v>-3.7178527154229247E-3</v>
      </c>
      <c r="AV1231" s="103">
        <v>4.9997475631553216E-3</v>
      </c>
      <c r="AW1231" s="103">
        <v>1.3701306120647593E-2</v>
      </c>
      <c r="AX1231" s="103">
        <v>2.2372153971290769E-2</v>
      </c>
      <c r="AY1231" s="103">
        <v>3.1006969869899932E-2</v>
      </c>
      <c r="AZ1231" s="103">
        <v>3.9603011439803132E-2</v>
      </c>
      <c r="BA1231" s="103">
        <v>4.8157536387503051E-2</v>
      </c>
      <c r="BB1231" s="103">
        <v>5.6667802419503761E-2</v>
      </c>
      <c r="BC1231" s="103">
        <v>6.5131067242305954E-2</v>
      </c>
      <c r="BD1231" s="103">
        <v>7.354458856241361E-2</v>
      </c>
      <c r="BE1231" s="103">
        <v>8.1905624086330536E-2</v>
      </c>
      <c r="BF1231" s="103">
        <v>9.0211431520557675E-2</v>
      </c>
      <c r="BG1231" s="103">
        <v>9.8459268571598771E-2</v>
      </c>
      <c r="BH1231" s="103">
        <v>0.10664639294595771</v>
      </c>
      <c r="BI1231" s="103">
        <v>0.11477006235013562</v>
      </c>
    </row>
    <row r="1232" spans="1:61">
      <c r="A1232" s="102">
        <v>44088</v>
      </c>
      <c r="B1232" s="103">
        <v>5.4200661715629921E-2</v>
      </c>
      <c r="C1232" s="103">
        <v>3.9263280585775891E-2</v>
      </c>
      <c r="D1232" s="103">
        <v>1.8698287439147993E-2</v>
      </c>
      <c r="E1232" s="103">
        <v>-5.2957755298854454E-3</v>
      </c>
      <c r="F1232" s="103">
        <v>-2.8707369565454936E-2</v>
      </c>
      <c r="G1232" s="103">
        <v>-4.890131555979739E-2</v>
      </c>
      <c r="H1232" s="103">
        <v>-6.4942919799317933E-2</v>
      </c>
      <c r="I1232" s="103">
        <v>-7.7456927701097411E-2</v>
      </c>
      <c r="J1232" s="103">
        <v>-8.7400951632233936E-2</v>
      </c>
      <c r="K1232" s="103">
        <v>-9.5600107974902176E-2</v>
      </c>
      <c r="L1232" s="103">
        <v>-0.10269635881340797</v>
      </c>
      <c r="M1232" s="103">
        <v>-0.10908620438089302</v>
      </c>
      <c r="N1232" s="103">
        <v>-0.11509151841600117</v>
      </c>
      <c r="O1232" s="103">
        <v>-0.12071728422586711</v>
      </c>
      <c r="P1232" s="103">
        <v>-0.12588479675447101</v>
      </c>
      <c r="Q1232" s="103">
        <v>-0.13051535094579489</v>
      </c>
      <c r="R1232" s="103">
        <v>-0.13453024174382056</v>
      </c>
      <c r="S1232" s="103">
        <v>-0.13785076582001121</v>
      </c>
      <c r="T1232" s="103">
        <v>-0.1404148544364823</v>
      </c>
      <c r="U1232" s="103">
        <v>-0.1422178487521111</v>
      </c>
      <c r="V1232" s="103">
        <v>-0.14326746604792023</v>
      </c>
      <c r="W1232" s="103">
        <v>-0.14357142360493313</v>
      </c>
      <c r="X1232" s="103">
        <v>-0.14313743870417278</v>
      </c>
      <c r="Y1232" s="103">
        <v>-0.14197322862666237</v>
      </c>
      <c r="Z1232" s="103">
        <v>-0.14009206173332905</v>
      </c>
      <c r="AA1232" s="103">
        <v>-0.13752941070472674</v>
      </c>
      <c r="AB1232" s="103">
        <v>-0.13432629930131146</v>
      </c>
      <c r="AC1232" s="103">
        <v>-0.13052375128354005</v>
      </c>
      <c r="AD1232" s="103">
        <v>-0.12616279041186854</v>
      </c>
      <c r="AE1232" s="103">
        <v>-0.12128444044675497</v>
      </c>
      <c r="AF1232" s="103">
        <v>-0.11592972514865567</v>
      </c>
      <c r="AG1232" s="103">
        <v>-0.11013966827802697</v>
      </c>
      <c r="AH1232" s="103">
        <v>-0.10395529359532678</v>
      </c>
      <c r="AI1232" s="103">
        <v>-9.7417624861011951E-2</v>
      </c>
      <c r="AJ1232" s="103">
        <v>-9.0567685835537773E-2</v>
      </c>
      <c r="AK1232" s="103">
        <v>-8.3446500279363359E-2</v>
      </c>
      <c r="AL1232" s="103">
        <v>-7.6091507609298087E-2</v>
      </c>
      <c r="AM1232" s="103">
        <v>-6.8525809867541934E-2</v>
      </c>
      <c r="AN1232" s="103">
        <v>-6.0768924752658236E-2</v>
      </c>
      <c r="AO1232" s="103">
        <v>-5.2840369963203848E-2</v>
      </c>
      <c r="AP1232" s="103">
        <v>-4.4759663197735541E-2</v>
      </c>
      <c r="AQ1232" s="103">
        <v>-3.6546322154813203E-2</v>
      </c>
      <c r="AR1232" s="103">
        <v>-2.8219864532992769E-2</v>
      </c>
      <c r="AS1232" s="103">
        <v>-1.9799808030834171E-2</v>
      </c>
      <c r="AT1232" s="103">
        <v>-1.1305670346894206E-2</v>
      </c>
      <c r="AU1232" s="103">
        <v>-2.7569691797296497E-3</v>
      </c>
      <c r="AV1232" s="103">
        <v>5.8267777720993705E-3</v>
      </c>
      <c r="AW1232" s="103">
        <v>1.4426052810036021E-2</v>
      </c>
      <c r="AX1232" s="103">
        <v>2.3023153365411657E-2</v>
      </c>
      <c r="AY1232" s="103">
        <v>3.1610153557990989E-2</v>
      </c>
      <c r="AZ1232" s="103">
        <v>4.0182404642733489E-2</v>
      </c>
      <c r="BA1232" s="103">
        <v>4.8735260252682308E-2</v>
      </c>
      <c r="BB1232" s="103">
        <v>5.7264074020881447E-2</v>
      </c>
      <c r="BC1232" s="103">
        <v>6.5764199580372162E-2</v>
      </c>
      <c r="BD1232" s="103">
        <v>7.4230990564198726E-2</v>
      </c>
      <c r="BE1232" s="103">
        <v>8.2659800605404968E-2</v>
      </c>
      <c r="BF1232" s="103">
        <v>9.1045983337032343E-2</v>
      </c>
      <c r="BG1232" s="103">
        <v>9.9384892392124835E-2</v>
      </c>
      <c r="BH1232" s="103">
        <v>0.10767188140372651</v>
      </c>
      <c r="BI1232" s="103">
        <v>0.1159023040048788</v>
      </c>
    </row>
    <row r="1233" spans="1:61">
      <c r="A1233" s="102">
        <v>44089</v>
      </c>
      <c r="B1233" s="103">
        <v>5.5789263152079153E-2</v>
      </c>
      <c r="C1233" s="103">
        <v>4.2765062736009399E-2</v>
      </c>
      <c r="D1233" s="103">
        <v>2.380956560767743E-2</v>
      </c>
      <c r="E1233" s="103">
        <v>1.1875966651989523E-3</v>
      </c>
      <c r="F1233" s="103">
        <v>-2.1453827882173492E-2</v>
      </c>
      <c r="G1233" s="103">
        <v>-4.1497124134227875E-2</v>
      </c>
      <c r="H1233" s="103">
        <v>-5.7425480098647744E-2</v>
      </c>
      <c r="I1233" s="103">
        <v>-6.9372736020303999E-2</v>
      </c>
      <c r="J1233" s="103">
        <v>-7.8075404987182045E-2</v>
      </c>
      <c r="K1233" s="103">
        <v>-8.4493276942198783E-2</v>
      </c>
      <c r="L1233" s="103">
        <v>-8.94255731802725E-2</v>
      </c>
      <c r="M1233" s="103">
        <v>-9.3532604570794112E-2</v>
      </c>
      <c r="N1233" s="103">
        <v>-9.743572748321197E-2</v>
      </c>
      <c r="O1233" s="103">
        <v>-0.10120826345576928</v>
      </c>
      <c r="P1233" s="103">
        <v>-0.10477769337791268</v>
      </c>
      <c r="Q1233" s="103">
        <v>-0.10807149813909023</v>
      </c>
      <c r="R1233" s="103">
        <v>-0.11101715862874986</v>
      </c>
      <c r="S1233" s="103">
        <v>-0.11354215622470146</v>
      </c>
      <c r="T1233" s="103">
        <v>-0.11557867493930134</v>
      </c>
      <c r="U1233" s="103">
        <v>-0.11707512868616346</v>
      </c>
      <c r="V1233" s="103">
        <v>-0.11798343013524337</v>
      </c>
      <c r="W1233" s="103">
        <v>-0.11825549195649727</v>
      </c>
      <c r="X1233" s="103">
        <v>-0.11784322681988102</v>
      </c>
      <c r="Y1233" s="103">
        <v>-0.11669854739535068</v>
      </c>
      <c r="Z1233" s="103">
        <v>-0.11478972970184569</v>
      </c>
      <c r="AA1233" s="103">
        <v>-0.11215050315422906</v>
      </c>
      <c r="AB1233" s="103">
        <v>-0.10883096051635091</v>
      </c>
      <c r="AC1233" s="103">
        <v>-0.10488119455205917</v>
      </c>
      <c r="AD1233" s="103">
        <v>-0.10035129802520149</v>
      </c>
      <c r="AE1233" s="103">
        <v>-9.5291363699626791E-2</v>
      </c>
      <c r="AF1233" s="103">
        <v>-8.975148433918341E-2</v>
      </c>
      <c r="AG1233" s="103">
        <v>-8.3781752707718121E-2</v>
      </c>
      <c r="AH1233" s="103">
        <v>-7.7432261569080951E-2</v>
      </c>
      <c r="AI1233" s="103">
        <v>-7.0753103687119179E-2</v>
      </c>
      <c r="AJ1233" s="103">
        <v>-6.379437182568036E-2</v>
      </c>
      <c r="AK1233" s="103">
        <v>-5.6606158748614056E-2</v>
      </c>
      <c r="AL1233" s="103">
        <v>-4.9233096423070118E-2</v>
      </c>
      <c r="AM1233" s="103">
        <v>-4.1697973629434344E-2</v>
      </c>
      <c r="AN1233" s="103">
        <v>-3.4018118351390327E-2</v>
      </c>
      <c r="AO1233" s="103">
        <v>-2.6210858572622304E-2</v>
      </c>
      <c r="AP1233" s="103">
        <v>-1.8293522276814991E-2</v>
      </c>
      <c r="AQ1233" s="103">
        <v>-1.0283437447655589E-2</v>
      </c>
      <c r="AR1233" s="103">
        <v>-2.1979320688274425E-3</v>
      </c>
      <c r="AS1233" s="103">
        <v>5.9456658759819425E-3</v>
      </c>
      <c r="AT1233" s="103">
        <v>1.413002840308826E-2</v>
      </c>
      <c r="AU1233" s="103">
        <v>2.2337827528807096E-2</v>
      </c>
      <c r="AV1233" s="103">
        <v>3.0551735269450896E-2</v>
      </c>
      <c r="AW1233" s="103">
        <v>3.875442364133564E-2</v>
      </c>
      <c r="AX1233" s="103">
        <v>4.693063867417329E-2</v>
      </c>
      <c r="AY1233" s="103">
        <v>5.5075236475722988E-2</v>
      </c>
      <c r="AZ1233" s="103">
        <v>6.3186149173084488E-2</v>
      </c>
      <c r="BA1233" s="103">
        <v>7.1261309616430776E-2</v>
      </c>
      <c r="BB1233" s="103">
        <v>7.9298650655935471E-2</v>
      </c>
      <c r="BC1233" s="103">
        <v>8.7296105141769803E-2</v>
      </c>
      <c r="BD1233" s="103">
        <v>9.5251605924107474E-2</v>
      </c>
      <c r="BE1233" s="103">
        <v>0.10316308585312235</v>
      </c>
      <c r="BF1233" s="103">
        <v>0.11102847777898552</v>
      </c>
      <c r="BG1233" s="103">
        <v>0.11884571455187064</v>
      </c>
      <c r="BH1233" s="103">
        <v>0.12661272902195153</v>
      </c>
      <c r="BI1233" s="103">
        <v>0.1343274540393995</v>
      </c>
    </row>
    <row r="1234" spans="1:61">
      <c r="A1234" s="102">
        <v>44090</v>
      </c>
      <c r="B1234" s="103">
        <v>5.4809305971039932E-2</v>
      </c>
      <c r="C1234" s="103">
        <v>4.3919090906468589E-2</v>
      </c>
      <c r="D1234" s="103">
        <v>2.9460299283359793E-2</v>
      </c>
      <c r="E1234" s="103">
        <v>1.2612940824827362E-2</v>
      </c>
      <c r="F1234" s="103">
        <v>-4.4816260559127049E-3</v>
      </c>
      <c r="G1234" s="103">
        <v>-2.0196789164572768E-2</v>
      </c>
      <c r="H1234" s="103">
        <v>-3.3765689507508065E-2</v>
      </c>
      <c r="I1234" s="103">
        <v>-4.5362467243305837E-2</v>
      </c>
      <c r="J1234" s="103">
        <v>-5.5424003560915119E-2</v>
      </c>
      <c r="K1234" s="103">
        <v>-6.4374971922024349E-2</v>
      </c>
      <c r="L1234" s="103">
        <v>-7.2495892261527167E-2</v>
      </c>
      <c r="M1234" s="103">
        <v>-7.995768665303217E-2</v>
      </c>
      <c r="N1234" s="103">
        <v>-8.6905075730223796E-2</v>
      </c>
      <c r="O1234" s="103">
        <v>-9.3321477748277967E-2</v>
      </c>
      <c r="P1234" s="103">
        <v>-9.9147814977691054E-2</v>
      </c>
      <c r="Q1234" s="103">
        <v>-0.10432500968896107</v>
      </c>
      <c r="R1234" s="103">
        <v>-0.10879398415258575</v>
      </c>
      <c r="S1234" s="103">
        <v>-0.1124956618822832</v>
      </c>
      <c r="T1234" s="103">
        <v>-0.11538293785960925</v>
      </c>
      <c r="U1234" s="103">
        <v>-0.11745002342591217</v>
      </c>
      <c r="V1234" s="103">
        <v>-0.11870003668503781</v>
      </c>
      <c r="W1234" s="103">
        <v>-0.11913609574083306</v>
      </c>
      <c r="X1234" s="103">
        <v>-0.11876131869714421</v>
      </c>
      <c r="Y1234" s="103">
        <v>-0.1175788236578178</v>
      </c>
      <c r="Z1234" s="103">
        <v>-0.11560031518435659</v>
      </c>
      <c r="AA1234" s="103">
        <v>-0.11287184366888664</v>
      </c>
      <c r="AB1234" s="103">
        <v>-0.10944804596119172</v>
      </c>
      <c r="AC1234" s="103">
        <v>-0.10538355891105454</v>
      </c>
      <c r="AD1234" s="103">
        <v>-0.10073301936825733</v>
      </c>
      <c r="AE1234" s="103">
        <v>-9.555106418258405E-2</v>
      </c>
      <c r="AF1234" s="103">
        <v>-8.9892330203817386E-2</v>
      </c>
      <c r="AG1234" s="103">
        <v>-8.3811454281739306E-2</v>
      </c>
      <c r="AH1234" s="103">
        <v>-7.7363073266134216E-2</v>
      </c>
      <c r="AI1234" s="103">
        <v>-7.0601824006784289E-2</v>
      </c>
      <c r="AJ1234" s="103">
        <v>-6.3582343353471835E-2</v>
      </c>
      <c r="AK1234" s="103">
        <v>-5.6359268155980892E-2</v>
      </c>
      <c r="AL1234" s="103">
        <v>-4.8981994468642445E-2</v>
      </c>
      <c r="AM1234" s="103">
        <v>-4.1474371330938183E-2</v>
      </c>
      <c r="AN1234" s="103">
        <v>-3.3852475032097221E-2</v>
      </c>
      <c r="AO1234" s="103">
        <v>-2.6132380034221452E-2</v>
      </c>
      <c r="AP1234" s="103">
        <v>-1.8330160799412486E-2</v>
      </c>
      <c r="AQ1234" s="103">
        <v>-1.0461891789775142E-2</v>
      </c>
      <c r="AR1234" s="103">
        <v>-2.5436474674101557E-3</v>
      </c>
      <c r="AS1234" s="103">
        <v>5.4084977055778114E-3</v>
      </c>
      <c r="AT1234" s="103">
        <v>1.3378469267086909E-2</v>
      </c>
      <c r="AU1234" s="103">
        <v>2.135019275501537E-2</v>
      </c>
      <c r="AV1234" s="103">
        <v>2.9307593707258668E-2</v>
      </c>
      <c r="AW1234" s="103">
        <v>3.7234597661714962E-2</v>
      </c>
      <c r="AX1234" s="103">
        <v>4.5117490400579767E-2</v>
      </c>
      <c r="AY1234" s="103">
        <v>5.2952977960351796E-2</v>
      </c>
      <c r="AZ1234" s="103">
        <v>6.0740641132713769E-2</v>
      </c>
      <c r="BA1234" s="103">
        <v>6.8480060802067214E-2</v>
      </c>
      <c r="BB1234" s="103">
        <v>7.6170817852814612E-2</v>
      </c>
      <c r="BC1234" s="103">
        <v>8.381249316935574E-2</v>
      </c>
      <c r="BD1234" s="103">
        <v>9.1404667636092896E-2</v>
      </c>
      <c r="BE1234" s="103">
        <v>9.8946922137428589E-2</v>
      </c>
      <c r="BF1234" s="103">
        <v>0.10643883755776266</v>
      </c>
      <c r="BG1234" s="103">
        <v>0.1138799947814976</v>
      </c>
      <c r="BH1234" s="103">
        <v>0.12126997469303563</v>
      </c>
      <c r="BI1234" s="103">
        <v>0.12860835817677671</v>
      </c>
    </row>
    <row r="1235" spans="1:61">
      <c r="A1235" s="102">
        <v>44091</v>
      </c>
      <c r="B1235" s="103">
        <v>5.5424075708866628E-2</v>
      </c>
      <c r="C1235" s="103">
        <v>4.1882769367403504E-2</v>
      </c>
      <c r="D1235" s="103">
        <v>2.3769108286512877E-2</v>
      </c>
      <c r="E1235" s="103">
        <v>1.1614643274022985E-3</v>
      </c>
      <c r="F1235" s="103">
        <v>-2.3482176033595769E-2</v>
      </c>
      <c r="G1235" s="103">
        <v>-4.7648488412357137E-2</v>
      </c>
      <c r="H1235" s="103">
        <v>-6.9736935819504783E-2</v>
      </c>
      <c r="I1235" s="103">
        <v>-8.9073575544344086E-2</v>
      </c>
      <c r="J1235" s="103">
        <v>-0.10552777661629614</v>
      </c>
      <c r="K1235" s="103">
        <v>-0.11932387717790127</v>
      </c>
      <c r="L1235" s="103">
        <v>-0.13098225057688859</v>
      </c>
      <c r="M1235" s="103">
        <v>-0.14099256148033795</v>
      </c>
      <c r="N1235" s="103">
        <v>-0.14989170188535209</v>
      </c>
      <c r="O1235" s="103">
        <v>-0.15779381598453268</v>
      </c>
      <c r="P1235" s="103">
        <v>-0.16469516512274332</v>
      </c>
      <c r="Q1235" s="103">
        <v>-0.17059201064485019</v>
      </c>
      <c r="R1235" s="103">
        <v>-0.17548061389571895</v>
      </c>
      <c r="S1235" s="103">
        <v>-0.17935723682137961</v>
      </c>
      <c r="T1235" s="103">
        <v>-0.18222393023050856</v>
      </c>
      <c r="U1235" s="103">
        <v>-0.18410272366246599</v>
      </c>
      <c r="V1235" s="103">
        <v>-0.18501995356579029</v>
      </c>
      <c r="W1235" s="103">
        <v>-0.18500195638902081</v>
      </c>
      <c r="X1235" s="103">
        <v>-0.18407506858069625</v>
      </c>
      <c r="Y1235" s="103">
        <v>-0.18226562658935577</v>
      </c>
      <c r="Z1235" s="103">
        <v>-0.17960457471625466</v>
      </c>
      <c r="AA1235" s="103">
        <v>-0.17614531890662347</v>
      </c>
      <c r="AB1235" s="103">
        <v>-0.1719480991233045</v>
      </c>
      <c r="AC1235" s="103">
        <v>-0.16707315693559363</v>
      </c>
      <c r="AD1235" s="103">
        <v>-0.1615807339127861</v>
      </c>
      <c r="AE1235" s="103">
        <v>-0.15553107162417948</v>
      </c>
      <c r="AF1235" s="103">
        <v>-0.148984411639069</v>
      </c>
      <c r="AG1235" s="103">
        <v>-0.14200099552675013</v>
      </c>
      <c r="AH1235" s="103">
        <v>-0.13464106485652041</v>
      </c>
      <c r="AI1235" s="103">
        <v>-0.12696486119767517</v>
      </c>
      <c r="AJ1235" s="103">
        <v>-0.11903262611950942</v>
      </c>
      <c r="AK1235" s="103">
        <v>-0.11090460119132127</v>
      </c>
      <c r="AL1235" s="103">
        <v>-0.10263409381611743</v>
      </c>
      <c r="AM1235" s="103">
        <v>-9.4243797711634394E-2</v>
      </c>
      <c r="AN1235" s="103">
        <v>-8.5747960846798102E-2</v>
      </c>
      <c r="AO1235" s="103">
        <v>-7.7160830918131834E-2</v>
      </c>
      <c r="AP1235" s="103">
        <v>-6.8496655622159106E-2</v>
      </c>
      <c r="AQ1235" s="103">
        <v>-5.9769682655406477E-2</v>
      </c>
      <c r="AR1235" s="103">
        <v>-5.0994159714396373E-2</v>
      </c>
      <c r="AS1235" s="103">
        <v>-4.2184334495655083E-2</v>
      </c>
      <c r="AT1235" s="103">
        <v>-3.3354454695706415E-2</v>
      </c>
      <c r="AU1235" s="103">
        <v>-2.4518768011073465E-2</v>
      </c>
      <c r="AV1235" s="103">
        <v>-1.5691522138283034E-2</v>
      </c>
      <c r="AW1235" s="103">
        <v>-6.8869647738584172E-3</v>
      </c>
      <c r="AX1235" s="103">
        <v>1.8827061151175176E-3</v>
      </c>
      <c r="AY1235" s="103">
        <v>1.0614341922300652E-2</v>
      </c>
      <c r="AZ1235" s="103">
        <v>1.9307290592373259E-2</v>
      </c>
      <c r="BA1235" s="103">
        <v>2.7960900150541482E-2</v>
      </c>
      <c r="BB1235" s="103">
        <v>3.6574518622012067E-2</v>
      </c>
      <c r="BC1235" s="103">
        <v>4.5147494031989172E-2</v>
      </c>
      <c r="BD1235" s="103">
        <v>5.3679174405679882E-2</v>
      </c>
      <c r="BE1235" s="103">
        <v>6.2168907768291121E-2</v>
      </c>
      <c r="BF1235" s="103">
        <v>7.0616042145026953E-2</v>
      </c>
      <c r="BG1235" s="103">
        <v>7.9019925561094315E-2</v>
      </c>
      <c r="BH1235" s="103">
        <v>8.7379906041700192E-2</v>
      </c>
      <c r="BI1235" s="103">
        <v>9.5695331612048656E-2</v>
      </c>
    </row>
    <row r="1236" spans="1:61">
      <c r="A1236" s="102">
        <v>44092</v>
      </c>
      <c r="B1236" s="103">
        <v>5.4100682469043274E-2</v>
      </c>
      <c r="C1236" s="103">
        <v>3.9123724944089736E-2</v>
      </c>
      <c r="D1236" s="103">
        <v>2.1573394633485177E-2</v>
      </c>
      <c r="E1236" s="103">
        <v>-8.3979184488426899E-4</v>
      </c>
      <c r="F1236" s="103">
        <v>-2.5878453515484619E-2</v>
      </c>
      <c r="G1236" s="103">
        <v>-5.142457287332932E-2</v>
      </c>
      <c r="H1236" s="103">
        <v>-7.4723761175296E-2</v>
      </c>
      <c r="I1236" s="103">
        <v>-9.4126917028870952E-2</v>
      </c>
      <c r="J1236" s="103">
        <v>-0.10978998267616165</v>
      </c>
      <c r="K1236" s="103">
        <v>-0.12237971965996888</v>
      </c>
      <c r="L1236" s="103">
        <v>-0.13267568786389841</v>
      </c>
      <c r="M1236" s="103">
        <v>-0.14134754171569497</v>
      </c>
      <c r="N1236" s="103">
        <v>-0.14900997653260403</v>
      </c>
      <c r="O1236" s="103">
        <v>-0.15581448625334857</v>
      </c>
      <c r="P1236" s="103">
        <v>-0.16176557095154026</v>
      </c>
      <c r="Q1236" s="103">
        <v>-0.16686769614727301</v>
      </c>
      <c r="R1236" s="103">
        <v>-0.17112532736064023</v>
      </c>
      <c r="S1236" s="103">
        <v>-0.17454293041213156</v>
      </c>
      <c r="T1236" s="103">
        <v>-0.17712786376093978</v>
      </c>
      <c r="U1236" s="103">
        <v>-0.17889746904485257</v>
      </c>
      <c r="V1236" s="103">
        <v>-0.17987124002253915</v>
      </c>
      <c r="W1236" s="103">
        <v>-0.18006867045266967</v>
      </c>
      <c r="X1236" s="103">
        <v>-0.17950925409391344</v>
      </c>
      <c r="Y1236" s="103">
        <v>-0.17821248470494058</v>
      </c>
      <c r="Z1236" s="103">
        <v>-0.17620129927306302</v>
      </c>
      <c r="AA1236" s="103">
        <v>-0.17351383631288736</v>
      </c>
      <c r="AB1236" s="103">
        <v>-0.17019242815886712</v>
      </c>
      <c r="AC1236" s="103">
        <v>-0.16627940728071947</v>
      </c>
      <c r="AD1236" s="103">
        <v>-0.16181710614816153</v>
      </c>
      <c r="AE1236" s="103">
        <v>-0.15684785723091202</v>
      </c>
      <c r="AF1236" s="103">
        <v>-0.15141399299868794</v>
      </c>
      <c r="AG1236" s="103">
        <v>-0.14555784592120627</v>
      </c>
      <c r="AH1236" s="103">
        <v>-0.13932174846818615</v>
      </c>
      <c r="AI1236" s="103">
        <v>-0.13274803310934419</v>
      </c>
      <c r="AJ1236" s="103">
        <v>-0.12587903231439748</v>
      </c>
      <c r="AK1236" s="103">
        <v>-0.11875707855306521</v>
      </c>
      <c r="AL1236" s="103">
        <v>-0.11142005096036325</v>
      </c>
      <c r="AM1236" s="103">
        <v>-0.10388801533248837</v>
      </c>
      <c r="AN1236" s="103">
        <v>-9.6176584130943668E-2</v>
      </c>
      <c r="AO1236" s="103">
        <v>-8.8301369817226999E-2</v>
      </c>
      <c r="AP1236" s="103">
        <v>-8.027798485283659E-2</v>
      </c>
      <c r="AQ1236" s="103">
        <v>-7.2122041699273304E-2</v>
      </c>
      <c r="AR1236" s="103">
        <v>-6.3849152818034161E-2</v>
      </c>
      <c r="AS1236" s="103">
        <v>-5.5474930670620079E-2</v>
      </c>
      <c r="AT1236" s="103">
        <v>-4.7014987718529119E-2</v>
      </c>
      <c r="AU1236" s="103">
        <v>-3.8484936423259238E-2</v>
      </c>
      <c r="AV1236" s="103">
        <v>-2.9900389246311561E-2</v>
      </c>
      <c r="AW1236" s="103">
        <v>-2.127695864918382E-2</v>
      </c>
      <c r="AX1236" s="103">
        <v>-1.2628817632087241E-2</v>
      </c>
      <c r="AY1236" s="103">
        <v>-3.9637841104368798E-3</v>
      </c>
      <c r="AZ1236" s="103">
        <v>4.7120772505595838E-3</v>
      </c>
      <c r="BA1236" s="103">
        <v>1.3392701842240319E-2</v>
      </c>
      <c r="BB1236" s="103">
        <v>2.2072025055944321E-2</v>
      </c>
      <c r="BC1236" s="103">
        <v>3.0743982283007801E-2</v>
      </c>
      <c r="BD1236" s="103">
        <v>3.9402508914769971E-2</v>
      </c>
      <c r="BE1236" s="103">
        <v>4.8041540342569786E-2</v>
      </c>
      <c r="BF1236" s="103">
        <v>5.6655011957743508E-2</v>
      </c>
      <c r="BG1236" s="103">
        <v>6.5236859151630286E-2</v>
      </c>
      <c r="BH1236" s="103">
        <v>7.3781017315569006E-2</v>
      </c>
      <c r="BI1236" s="103">
        <v>8.2281421840896138E-2</v>
      </c>
    </row>
    <row r="1237" spans="1:61">
      <c r="A1237" s="102">
        <v>44095</v>
      </c>
      <c r="B1237" s="103">
        <v>5.446300131998176E-2</v>
      </c>
      <c r="C1237" s="103">
        <v>3.9765381614567066E-2</v>
      </c>
      <c r="D1237" s="103">
        <v>2.0558722728848774E-2</v>
      </c>
      <c r="E1237" s="103">
        <v>-1.9424156978788891E-3</v>
      </c>
      <c r="F1237" s="103">
        <v>-2.4497561204822278E-2</v>
      </c>
      <c r="G1237" s="103">
        <v>-4.4987574916730541E-2</v>
      </c>
      <c r="H1237" s="103">
        <v>-6.2783210750487414E-2</v>
      </c>
      <c r="I1237" s="103">
        <v>-7.826264456392211E-2</v>
      </c>
      <c r="J1237" s="103">
        <v>-9.1957204158102268E-2</v>
      </c>
      <c r="K1237" s="103">
        <v>-0.10427812288862498</v>
      </c>
      <c r="L1237" s="103">
        <v>-0.11550916284462165</v>
      </c>
      <c r="M1237" s="103">
        <v>-0.12586297746098599</v>
      </c>
      <c r="N1237" s="103">
        <v>-0.13558119212842923</v>
      </c>
      <c r="O1237" s="103">
        <v>-0.14462111554921928</v>
      </c>
      <c r="P1237" s="103">
        <v>-0.15285986626742207</v>
      </c>
      <c r="Q1237" s="103">
        <v>-0.16017456282710621</v>
      </c>
      <c r="R1237" s="103">
        <v>-0.16644232377234</v>
      </c>
      <c r="S1237" s="103">
        <v>-0.17154027174269387</v>
      </c>
      <c r="T1237" s="103">
        <v>-0.17538496655749081</v>
      </c>
      <c r="U1237" s="103">
        <v>-0.17802907504736393</v>
      </c>
      <c r="V1237" s="103">
        <v>-0.17955460527315142</v>
      </c>
      <c r="W1237" s="103">
        <v>-0.18004356529569232</v>
      </c>
      <c r="X1237" s="103">
        <v>-0.17957796317582547</v>
      </c>
      <c r="Y1237" s="103">
        <v>-0.17823980697438965</v>
      </c>
      <c r="Z1237" s="103">
        <v>-0.17610655690043667</v>
      </c>
      <c r="AA1237" s="103">
        <v>-0.17323748175587383</v>
      </c>
      <c r="AB1237" s="103">
        <v>-0.16968730249082098</v>
      </c>
      <c r="AC1237" s="103">
        <v>-0.16551074005539801</v>
      </c>
      <c r="AD1237" s="103">
        <v>-0.16076251539972414</v>
      </c>
      <c r="AE1237" s="103">
        <v>-0.15549734947392074</v>
      </c>
      <c r="AF1237" s="103">
        <v>-0.14976996322810693</v>
      </c>
      <c r="AG1237" s="103">
        <v>-0.14363507761240235</v>
      </c>
      <c r="AH1237" s="103">
        <v>-0.13714741357692808</v>
      </c>
      <c r="AI1237" s="103">
        <v>-0.13036169207180356</v>
      </c>
      <c r="AJ1237" s="103">
        <v>-0.12333263404714777</v>
      </c>
      <c r="AK1237" s="103">
        <v>-0.11611496045308284</v>
      </c>
      <c r="AL1237" s="103">
        <v>-0.10875624953810654</v>
      </c>
      <c r="AM1237" s="103">
        <v>-0.10127550874421516</v>
      </c>
      <c r="AN1237" s="103">
        <v>-9.3684602811791848E-2</v>
      </c>
      <c r="AO1237" s="103">
        <v>-8.5995396481214306E-2</v>
      </c>
      <c r="AP1237" s="103">
        <v>-7.8219754492860449E-2</v>
      </c>
      <c r="AQ1237" s="103">
        <v>-7.0369541587110715E-2</v>
      </c>
      <c r="AR1237" s="103">
        <v>-6.2456622504342141E-2</v>
      </c>
      <c r="AS1237" s="103">
        <v>-5.4492861984935116E-2</v>
      </c>
      <c r="AT1237" s="103">
        <v>-4.6490124769267643E-2</v>
      </c>
      <c r="AU1237" s="103">
        <v>-3.8460275597717336E-2</v>
      </c>
      <c r="AV1237" s="103">
        <v>-3.0415179210665014E-2</v>
      </c>
      <c r="AW1237" s="103">
        <v>-2.2366700348488151E-2</v>
      </c>
      <c r="AX1237" s="103">
        <v>-1.4325551532638411E-2</v>
      </c>
      <c r="AY1237" s="103">
        <v>-6.2962391802472151E-3</v>
      </c>
      <c r="AZ1237" s="103">
        <v>1.7188105708899545E-3</v>
      </c>
      <c r="BA1237" s="103">
        <v>9.7171730925506815E-3</v>
      </c>
      <c r="BB1237" s="103">
        <v>1.7696423756513549E-2</v>
      </c>
      <c r="BC1237" s="103">
        <v>2.5654137934554573E-2</v>
      </c>
      <c r="BD1237" s="103">
        <v>3.358789099845217E-2</v>
      </c>
      <c r="BE1237" s="103">
        <v>4.1495258319984962E-2</v>
      </c>
      <c r="BF1237" s="103">
        <v>4.9373815270928975E-2</v>
      </c>
      <c r="BG1237" s="103">
        <v>5.722113722306265E-2</v>
      </c>
      <c r="BH1237" s="103">
        <v>6.5034799548164532E-2</v>
      </c>
      <c r="BI1237" s="103">
        <v>7.2812377618010821E-2</v>
      </c>
    </row>
    <row r="1238" spans="1:61">
      <c r="A1238" s="102">
        <v>44096</v>
      </c>
      <c r="B1238" s="103">
        <v>5.5464826715431348E-2</v>
      </c>
      <c r="C1238" s="103">
        <v>4.7724934870306143E-2</v>
      </c>
      <c r="D1238" s="103">
        <v>3.780893081300702E-2</v>
      </c>
      <c r="E1238" s="103">
        <v>2.5301974326390128E-2</v>
      </c>
      <c r="F1238" s="103">
        <v>1.1247528384921936E-2</v>
      </c>
      <c r="G1238" s="103">
        <v>-3.4755565077698529E-3</v>
      </c>
      <c r="H1238" s="103">
        <v>-1.8424031093809138E-2</v>
      </c>
      <c r="I1238" s="103">
        <v>-3.3269844814230468E-2</v>
      </c>
      <c r="J1238" s="103">
        <v>-4.768089093117274E-2</v>
      </c>
      <c r="K1238" s="103">
        <v>-6.1402342960199349E-2</v>
      </c>
      <c r="L1238" s="103">
        <v>-7.4173076265257668E-2</v>
      </c>
      <c r="M1238" s="103">
        <v>-8.5796963427898928E-2</v>
      </c>
      <c r="N1238" s="103">
        <v>-9.6191045996272095E-2</v>
      </c>
      <c r="O1238" s="103">
        <v>-0.1053692688014429</v>
      </c>
      <c r="P1238" s="103">
        <v>-0.11336448618062883</v>
      </c>
      <c r="Q1238" s="103">
        <v>-0.12020955247105053</v>
      </c>
      <c r="R1238" s="103">
        <v>-0.12593732200992841</v>
      </c>
      <c r="S1238" s="103">
        <v>-0.13058064948711459</v>
      </c>
      <c r="T1238" s="103">
        <v>-0.13417578521856272</v>
      </c>
      <c r="U1238" s="103">
        <v>-0.13677069862701691</v>
      </c>
      <c r="V1238" s="103">
        <v>-0.13841588547832639</v>
      </c>
      <c r="W1238" s="103">
        <v>-0.13916184153834124</v>
      </c>
      <c r="X1238" s="103">
        <v>-0.1390590625729114</v>
      </c>
      <c r="Y1238" s="103">
        <v>-0.13815804434788656</v>
      </c>
      <c r="Z1238" s="103">
        <v>-0.13650881586985109</v>
      </c>
      <c r="AA1238" s="103">
        <v>-0.13415953910833134</v>
      </c>
      <c r="AB1238" s="103">
        <v>-0.13115790927358764</v>
      </c>
      <c r="AC1238" s="103">
        <v>-0.12755162157588035</v>
      </c>
      <c r="AD1238" s="103">
        <v>-0.123388371225469</v>
      </c>
      <c r="AE1238" s="103">
        <v>-0.11871585343261543</v>
      </c>
      <c r="AF1238" s="103">
        <v>-0.11358176340757957</v>
      </c>
      <c r="AG1238" s="103">
        <v>-0.1080337963606212</v>
      </c>
      <c r="AH1238" s="103">
        <v>-0.10211964750200175</v>
      </c>
      <c r="AI1238" s="103">
        <v>-9.5887012041981481E-2</v>
      </c>
      <c r="AJ1238" s="103">
        <v>-8.9383585190819931E-2</v>
      </c>
      <c r="AK1238" s="103">
        <v>-8.2657062158778993E-2</v>
      </c>
      <c r="AL1238" s="103">
        <v>-7.5749796148065721E-2</v>
      </c>
      <c r="AM1238" s="103">
        <v>-6.8682772328690703E-2</v>
      </c>
      <c r="AN1238" s="103">
        <v>-6.1471633862610571E-2</v>
      </c>
      <c r="AO1238" s="103">
        <v>-5.4132023911781291E-2</v>
      </c>
      <c r="AP1238" s="103">
        <v>-4.6679585638158556E-2</v>
      </c>
      <c r="AQ1238" s="103">
        <v>-3.9129962203701199E-2</v>
      </c>
      <c r="AR1238" s="103">
        <v>-3.1498796770364157E-2</v>
      </c>
      <c r="AS1238" s="103">
        <v>-2.3801732500105956E-2</v>
      </c>
      <c r="AT1238" s="103">
        <v>-1.6054412554882654E-2</v>
      </c>
      <c r="AU1238" s="103">
        <v>-8.2724800966501519E-3</v>
      </c>
      <c r="AV1238" s="103">
        <v>-4.7157828736693998E-4</v>
      </c>
      <c r="AW1238" s="103">
        <v>7.3326497110110418E-3</v>
      </c>
      <c r="AX1238" s="103">
        <v>1.5126379521153118E-2</v>
      </c>
      <c r="AY1238" s="103">
        <v>2.2904652694228637E-2</v>
      </c>
      <c r="AZ1238" s="103">
        <v>3.0665208264798016E-2</v>
      </c>
      <c r="BA1238" s="103">
        <v>3.8405785901510961E-2</v>
      </c>
      <c r="BB1238" s="103">
        <v>4.6124125273018207E-2</v>
      </c>
      <c r="BC1238" s="103">
        <v>5.3817966047968027E-2</v>
      </c>
      <c r="BD1238" s="103">
        <v>6.148504789501115E-2</v>
      </c>
      <c r="BE1238" s="103">
        <v>6.9123110482798275E-2</v>
      </c>
      <c r="BF1238" s="103">
        <v>7.6729893479977537E-2</v>
      </c>
      <c r="BG1238" s="103">
        <v>8.4303136555199776E-2</v>
      </c>
      <c r="BH1238" s="103">
        <v>9.1840579377115622E-2</v>
      </c>
      <c r="BI1238" s="103">
        <v>9.9339961614373487E-2</v>
      </c>
    </row>
    <row r="1239" spans="1:61">
      <c r="A1239" s="102">
        <v>44097</v>
      </c>
      <c r="B1239" s="103">
        <v>5.5107298373110555E-2</v>
      </c>
      <c r="C1239" s="103">
        <v>4.8949995886775281E-2</v>
      </c>
      <c r="D1239" s="103">
        <v>4.0986350708223179E-2</v>
      </c>
      <c r="E1239" s="103">
        <v>2.98181179560153E-2</v>
      </c>
      <c r="F1239" s="103">
        <v>1.6107512191343883E-2</v>
      </c>
      <c r="G1239" s="103">
        <v>1.1584047288821109E-3</v>
      </c>
      <c r="H1239" s="103">
        <v>-1.4176308523656915E-2</v>
      </c>
      <c r="I1239" s="103">
        <v>-2.9230530799507819E-2</v>
      </c>
      <c r="J1239" s="103">
        <v>-4.3562441278052616E-2</v>
      </c>
      <c r="K1239" s="103">
        <v>-5.6915994021727388E-2</v>
      </c>
      <c r="L1239" s="103">
        <v>-6.9096687827461922E-2</v>
      </c>
      <c r="M1239" s="103">
        <v>-8.002712317775168E-2</v>
      </c>
      <c r="N1239" s="103">
        <v>-8.9709484218277277E-2</v>
      </c>
      <c r="O1239" s="103">
        <v>-9.8176980860838398E-2</v>
      </c>
      <c r="P1239" s="103">
        <v>-0.10546752710405667</v>
      </c>
      <c r="Q1239" s="103">
        <v>-0.11161903694655716</v>
      </c>
      <c r="R1239" s="103">
        <v>-0.11666942438696423</v>
      </c>
      <c r="S1239" s="103">
        <v>-0.12065660347772317</v>
      </c>
      <c r="T1239" s="103">
        <v>-0.12361900655069633</v>
      </c>
      <c r="U1239" s="103">
        <v>-0.12559685464227749</v>
      </c>
      <c r="V1239" s="103">
        <v>-0.12663075438833032</v>
      </c>
      <c r="W1239" s="103">
        <v>-0.12676131242471922</v>
      </c>
      <c r="X1239" s="103">
        <v>-0.12602913538730814</v>
      </c>
      <c r="Y1239" s="103">
        <v>-0.12447482991196133</v>
      </c>
      <c r="Z1239" s="103">
        <v>-0.12214146620443658</v>
      </c>
      <c r="AA1239" s="103">
        <v>-0.11908196875005346</v>
      </c>
      <c r="AB1239" s="103">
        <v>-0.11535172560402948</v>
      </c>
      <c r="AC1239" s="103">
        <v>-0.11100612482157979</v>
      </c>
      <c r="AD1239" s="103">
        <v>-0.10610055445791887</v>
      </c>
      <c r="AE1239" s="103">
        <v>-0.10069040256826345</v>
      </c>
      <c r="AF1239" s="103">
        <v>-9.4831057207828029E-2</v>
      </c>
      <c r="AG1239" s="103">
        <v>-8.8577906431827336E-2</v>
      </c>
      <c r="AH1239" s="103">
        <v>-8.1986338295478023E-2</v>
      </c>
      <c r="AI1239" s="103">
        <v>-7.5111740853994594E-2</v>
      </c>
      <c r="AJ1239" s="103">
        <v>-6.8009502162591648E-2</v>
      </c>
      <c r="AK1239" s="103">
        <v>-6.0735010276486104E-2</v>
      </c>
      <c r="AL1239" s="103">
        <v>-5.3337836025791847E-2</v>
      </c>
      <c r="AM1239" s="103">
        <v>-4.5839193336167552E-2</v>
      </c>
      <c r="AN1239" s="103">
        <v>-3.8251668466286574E-2</v>
      </c>
      <c r="AO1239" s="103">
        <v>-3.0587845646734342E-2</v>
      </c>
      <c r="AP1239" s="103">
        <v>-2.2860309108096284E-2</v>
      </c>
      <c r="AQ1239" s="103">
        <v>-1.5081643080960697E-2</v>
      </c>
      <c r="AR1239" s="103">
        <v>-7.2644317959119718E-3</v>
      </c>
      <c r="AS1239" s="103">
        <v>5.7874051646149022E-4</v>
      </c>
      <c r="AT1239" s="103">
        <v>8.4352896255744103E-3</v>
      </c>
      <c r="AU1239" s="103">
        <v>1.629263130084118E-2</v>
      </c>
      <c r="AV1239" s="103">
        <v>2.4138181311673706E-2</v>
      </c>
      <c r="AW1239" s="103">
        <v>3.1959355427486402E-2</v>
      </c>
      <c r="AX1239" s="103">
        <v>3.9745679886124805E-2</v>
      </c>
      <c r="AY1239" s="103">
        <v>4.7495998443023053E-2</v>
      </c>
      <c r="AZ1239" s="103">
        <v>5.5211725384161303E-2</v>
      </c>
      <c r="BA1239" s="103">
        <v>6.2894275078426154E-2</v>
      </c>
      <c r="BB1239" s="103">
        <v>7.0545061894705399E-2</v>
      </c>
      <c r="BC1239" s="103">
        <v>7.8165500201884341E-2</v>
      </c>
      <c r="BD1239" s="103">
        <v>8.5757004368850615E-2</v>
      </c>
      <c r="BE1239" s="103">
        <v>9.3320988764491936E-2</v>
      </c>
      <c r="BF1239" s="103">
        <v>0.10085886775769368</v>
      </c>
      <c r="BG1239" s="103">
        <v>0.10837205571734349</v>
      </c>
      <c r="BH1239" s="103">
        <v>0.11586196701232898</v>
      </c>
      <c r="BI1239" s="103">
        <v>0.12333001601153555</v>
      </c>
    </row>
    <row r="1240" spans="1:61">
      <c r="A1240" s="102">
        <v>44098</v>
      </c>
      <c r="B1240" s="103">
        <v>5.5246872257694084E-2</v>
      </c>
      <c r="C1240" s="103">
        <v>4.7290994150273963E-2</v>
      </c>
      <c r="D1240" s="103">
        <v>3.716985938611863E-2</v>
      </c>
      <c r="E1240" s="103">
        <v>2.3968138707422565E-2</v>
      </c>
      <c r="F1240" s="103">
        <v>8.6034398969534083E-3</v>
      </c>
      <c r="G1240" s="103">
        <v>-7.6609051985526717E-3</v>
      </c>
      <c r="H1240" s="103">
        <v>-2.4025528314392627E-2</v>
      </c>
      <c r="I1240" s="103">
        <v>-3.9821531459122886E-2</v>
      </c>
      <c r="J1240" s="103">
        <v>-5.454680658572577E-2</v>
      </c>
      <c r="K1240" s="103">
        <v>-6.7836965842246369E-2</v>
      </c>
      <c r="L1240" s="103">
        <v>-7.950171427862876E-2</v>
      </c>
      <c r="M1240" s="103">
        <v>-8.9491633090785422E-2</v>
      </c>
      <c r="N1240" s="103">
        <v>-9.7892356446338757E-2</v>
      </c>
      <c r="O1240" s="103">
        <v>-0.10483358068923586</v>
      </c>
      <c r="P1240" s="103">
        <v>-0.11044957605622552</v>
      </c>
      <c r="Q1240" s="103">
        <v>-0.11487461278405788</v>
      </c>
      <c r="R1240" s="103">
        <v>-0.11824296110948246</v>
      </c>
      <c r="S1240" s="103">
        <v>-0.12068888943982969</v>
      </c>
      <c r="T1240" s="103">
        <v>-0.12232905004052971</v>
      </c>
      <c r="U1240" s="103">
        <v>-0.12321929771528964</v>
      </c>
      <c r="V1240" s="103">
        <v>-0.12340238087232158</v>
      </c>
      <c r="W1240" s="103">
        <v>-0.12292104791983816</v>
      </c>
      <c r="X1240" s="103">
        <v>-0.1218180472660515</v>
      </c>
      <c r="Y1240" s="103">
        <v>-0.12013612731917442</v>
      </c>
      <c r="Z1240" s="103">
        <v>-0.1179163044837771</v>
      </c>
      <c r="AA1240" s="103">
        <v>-0.1151911522623479</v>
      </c>
      <c r="AB1240" s="103">
        <v>-0.11199067538096366</v>
      </c>
      <c r="AC1240" s="103">
        <v>-0.10834487796186182</v>
      </c>
      <c r="AD1240" s="103">
        <v>-0.10428376412727927</v>
      </c>
      <c r="AE1240" s="103">
        <v>-9.9837337999454823E-2</v>
      </c>
      <c r="AF1240" s="103">
        <v>-9.5035603700625457E-2</v>
      </c>
      <c r="AG1240" s="103">
        <v>-8.9908565353028339E-2</v>
      </c>
      <c r="AH1240" s="103">
        <v>-8.4486227078902174E-2</v>
      </c>
      <c r="AI1240" s="103">
        <v>-7.8798593000483919E-2</v>
      </c>
      <c r="AJ1240" s="103">
        <v>-7.2875667240010586E-2</v>
      </c>
      <c r="AK1240" s="103">
        <v>-6.6747453919721256E-2</v>
      </c>
      <c r="AL1240" s="103">
        <v>-6.0441437724327411E-2</v>
      </c>
      <c r="AM1240" s="103">
        <v>-5.3973980261254904E-2</v>
      </c>
      <c r="AN1240" s="103">
        <v>-4.735837448690923E-2</v>
      </c>
      <c r="AO1240" s="103">
        <v>-4.0607913258719104E-2</v>
      </c>
      <c r="AP1240" s="103">
        <v>-3.3735889434113583E-2</v>
      </c>
      <c r="AQ1240" s="103">
        <v>-2.6755595870524056E-2</v>
      </c>
      <c r="AR1240" s="103">
        <v>-1.9680325425378474E-2</v>
      </c>
      <c r="AS1240" s="103">
        <v>-1.2523370956108046E-2</v>
      </c>
      <c r="AT1240" s="103">
        <v>-5.2980253201420652E-3</v>
      </c>
      <c r="AU1240" s="103">
        <v>1.9824186250909761E-3</v>
      </c>
      <c r="AV1240" s="103">
        <v>9.3046680221596668E-3</v>
      </c>
      <c r="AW1240" s="103">
        <v>1.665543001363488E-2</v>
      </c>
      <c r="AX1240" s="103">
        <v>2.4022978241744875E-2</v>
      </c>
      <c r="AY1240" s="103">
        <v>3.1402502295858975E-2</v>
      </c>
      <c r="AZ1240" s="103">
        <v>3.8791099747081212E-2</v>
      </c>
      <c r="BA1240" s="103">
        <v>4.6185868228053401E-2</v>
      </c>
      <c r="BB1240" s="103">
        <v>5.358390537141839E-2</v>
      </c>
      <c r="BC1240" s="103">
        <v>6.0982308809816574E-2</v>
      </c>
      <c r="BD1240" s="103">
        <v>6.8378176175890898E-2</v>
      </c>
      <c r="BE1240" s="103">
        <v>7.5768605102284003E-2</v>
      </c>
      <c r="BF1240" s="103">
        <v>8.3150693221636457E-2</v>
      </c>
      <c r="BG1240" s="103">
        <v>9.0521538166590976E-2</v>
      </c>
      <c r="BH1240" s="103">
        <v>9.7878237569790388E-2</v>
      </c>
      <c r="BI1240" s="103">
        <v>0.10521788906387515</v>
      </c>
    </row>
    <row r="1241" spans="1:61">
      <c r="A1241" s="102">
        <v>44099</v>
      </c>
      <c r="B1241" s="103">
        <v>5.4866157072205109E-2</v>
      </c>
      <c r="C1241" s="103">
        <v>4.7612084569921054E-2</v>
      </c>
      <c r="D1241" s="103">
        <v>3.720769060558532E-2</v>
      </c>
      <c r="E1241" s="103">
        <v>2.321403013657743E-2</v>
      </c>
      <c r="F1241" s="103">
        <v>7.1551554149542384E-3</v>
      </c>
      <c r="G1241" s="103">
        <v>-9.5202578539523748E-3</v>
      </c>
      <c r="H1241" s="103">
        <v>-2.6041312280850559E-2</v>
      </c>
      <c r="I1241" s="103">
        <v>-4.1829943505280791E-2</v>
      </c>
      <c r="J1241" s="103">
        <v>-5.6455453743374948E-2</v>
      </c>
      <c r="K1241" s="103">
        <v>-6.9662126053521026E-2</v>
      </c>
      <c r="L1241" s="103">
        <v>-8.1339767732646992E-2</v>
      </c>
      <c r="M1241" s="103">
        <v>-9.1524119300887538E-2</v>
      </c>
      <c r="N1241" s="103">
        <v>-0.10042100320701583</v>
      </c>
      <c r="O1241" s="103">
        <v>-0.10811955267670437</v>
      </c>
      <c r="P1241" s="103">
        <v>-0.11466012394324375</v>
      </c>
      <c r="Q1241" s="103">
        <v>-0.12008306177402864</v>
      </c>
      <c r="R1241" s="103">
        <v>-0.12442871093645302</v>
      </c>
      <c r="S1241" s="103">
        <v>-0.12773741685931161</v>
      </c>
      <c r="T1241" s="103">
        <v>-0.13005589386475877</v>
      </c>
      <c r="U1241" s="103">
        <v>-0.13145283682847458</v>
      </c>
      <c r="V1241" s="103">
        <v>-0.13200167907770571</v>
      </c>
      <c r="W1241" s="103">
        <v>-0.1317758539396994</v>
      </c>
      <c r="X1241" s="103">
        <v>-0.1308487947417025</v>
      </c>
      <c r="Y1241" s="103">
        <v>-0.12929393481096224</v>
      </c>
      <c r="Z1241" s="103">
        <v>-0.12717902097457306</v>
      </c>
      <c r="AA1241" s="103">
        <v>-0.12454669470176177</v>
      </c>
      <c r="AB1241" s="103">
        <v>-0.1214326713584772</v>
      </c>
      <c r="AC1241" s="103">
        <v>-0.11787266608727677</v>
      </c>
      <c r="AD1241" s="103">
        <v>-0.1139023940307176</v>
      </c>
      <c r="AE1241" s="103">
        <v>-0.10955757033135828</v>
      </c>
      <c r="AF1241" s="103">
        <v>-0.104873910131756</v>
      </c>
      <c r="AG1241" s="103">
        <v>-9.9887128574467909E-2</v>
      </c>
      <c r="AH1241" s="103">
        <v>-9.4632940802052631E-2</v>
      </c>
      <c r="AI1241" s="103">
        <v>-8.9147061957067258E-2</v>
      </c>
      <c r="AJ1241" s="103">
        <v>-8.346520718206904E-2</v>
      </c>
      <c r="AK1241" s="103">
        <v>-7.7623091619616683E-2</v>
      </c>
      <c r="AL1241" s="103">
        <v>-7.1651741663363563E-2</v>
      </c>
      <c r="AM1241" s="103">
        <v>-6.5563428711333305E-2</v>
      </c>
      <c r="AN1241" s="103">
        <v>-5.9365735412651985E-2</v>
      </c>
      <c r="AO1241" s="103">
        <v>-5.3066244416441498E-2</v>
      </c>
      <c r="AP1241" s="103">
        <v>-4.6672538371823676E-2</v>
      </c>
      <c r="AQ1241" s="103">
        <v>-4.019219992792275E-2</v>
      </c>
      <c r="AR1241" s="103">
        <v>-3.3632811733859666E-2</v>
      </c>
      <c r="AS1241" s="103">
        <v>-2.700195643875879E-2</v>
      </c>
      <c r="AT1241" s="103">
        <v>-2.0307216691741924E-2</v>
      </c>
      <c r="AU1241" s="103">
        <v>-1.3556175141930738E-2</v>
      </c>
      <c r="AV1241" s="103">
        <v>-6.7564144384497406E-3</v>
      </c>
      <c r="AW1241" s="103">
        <v>8.4482769579499392E-5</v>
      </c>
      <c r="AX1241" s="103">
        <v>6.9596826192449852E-3</v>
      </c>
      <c r="AY1241" s="103">
        <v>1.3865657067597178E-2</v>
      </c>
      <c r="AZ1241" s="103">
        <v>2.0799790086195938E-2</v>
      </c>
      <c r="BA1241" s="103">
        <v>2.7759465676014838E-2</v>
      </c>
      <c r="BB1241" s="103">
        <v>3.4742067838028357E-2</v>
      </c>
      <c r="BC1241" s="103">
        <v>4.1744980573208766E-2</v>
      </c>
      <c r="BD1241" s="103">
        <v>4.8765587882530381E-2</v>
      </c>
      <c r="BE1241" s="103">
        <v>5.5801273766967807E-2</v>
      </c>
      <c r="BF1241" s="103">
        <v>6.2849422227493137E-2</v>
      </c>
      <c r="BG1241" s="103">
        <v>6.990741726508086E-2</v>
      </c>
      <c r="BH1241" s="103">
        <v>7.6972642880705502E-2</v>
      </c>
      <c r="BI1241" s="103">
        <v>8.4042483075339125E-2</v>
      </c>
    </row>
    <row r="1242" spans="1:61">
      <c r="A1242" s="102">
        <v>44102</v>
      </c>
      <c r="B1242" s="103">
        <v>4.8802121607206483E-2</v>
      </c>
      <c r="C1242" s="103">
        <v>4.8466632219065067E-2</v>
      </c>
      <c r="D1242" s="103">
        <v>3.8926149713655891E-2</v>
      </c>
      <c r="E1242" s="103">
        <v>2.1460898955730969E-2</v>
      </c>
      <c r="F1242" s="103">
        <v>1.8071325958423051E-3</v>
      </c>
      <c r="G1242" s="103">
        <v>-1.6406638016382126E-2</v>
      </c>
      <c r="H1242" s="103">
        <v>-3.2816405974484146E-2</v>
      </c>
      <c r="I1242" s="103">
        <v>-4.8040063877933151E-2</v>
      </c>
      <c r="J1242" s="103">
        <v>-6.2048420052510198E-2</v>
      </c>
      <c r="K1242" s="103">
        <v>-7.4684578895802725E-2</v>
      </c>
      <c r="L1242" s="103">
        <v>-8.5782971857598825E-2</v>
      </c>
      <c r="M1242" s="103">
        <v>-9.5385097481707995E-2</v>
      </c>
      <c r="N1242" s="103">
        <v>-0.1037686955991431</v>
      </c>
      <c r="O1242" s="103">
        <v>-0.11105135328639174</v>
      </c>
      <c r="P1242" s="103">
        <v>-0.11729020075674117</v>
      </c>
      <c r="Q1242" s="103">
        <v>-0.12254236822348177</v>
      </c>
      <c r="R1242" s="103">
        <v>-0.12686498589990319</v>
      </c>
      <c r="S1242" s="103">
        <v>-0.13031518309572784</v>
      </c>
      <c r="T1242" s="103">
        <v>-0.13294138834536975</v>
      </c>
      <c r="U1242" s="103">
        <v>-0.13476200175495792</v>
      </c>
      <c r="V1242" s="103">
        <v>-0.13578895006074537</v>
      </c>
      <c r="W1242" s="103">
        <v>-0.1360341599989856</v>
      </c>
      <c r="X1242" s="103">
        <v>-0.13550955830593189</v>
      </c>
      <c r="Y1242" s="103">
        <v>-0.13422707171783763</v>
      </c>
      <c r="Z1242" s="103">
        <v>-0.13220500213114286</v>
      </c>
      <c r="AA1242" s="103">
        <v>-0.12948715208301631</v>
      </c>
      <c r="AB1242" s="103">
        <v>-0.12612369927081948</v>
      </c>
      <c r="AC1242" s="103">
        <v>-0.1221648213919103</v>
      </c>
      <c r="AD1242" s="103">
        <v>-0.11766069614364645</v>
      </c>
      <c r="AE1242" s="103">
        <v>-0.11266150122338719</v>
      </c>
      <c r="AF1242" s="103">
        <v>-0.1072174143284903</v>
      </c>
      <c r="AG1242" s="103">
        <v>-0.10137861315631358</v>
      </c>
      <c r="AH1242" s="103">
        <v>-9.5195275404216365E-2</v>
      </c>
      <c r="AI1242" s="103">
        <v>-8.8717578769556507E-2</v>
      </c>
      <c r="AJ1242" s="103">
        <v>-8.1995700949691108E-2</v>
      </c>
      <c r="AK1242" s="103">
        <v>-7.5079819641980447E-2</v>
      </c>
      <c r="AL1242" s="103">
        <v>-6.801435520485441E-2</v>
      </c>
      <c r="AM1242" s="103">
        <v>-6.0820698641062987E-2</v>
      </c>
      <c r="AN1242" s="103">
        <v>-5.3514483614423174E-2</v>
      </c>
      <c r="AO1242" s="103">
        <v>-4.6111343788753457E-2</v>
      </c>
      <c r="AP1242" s="103">
        <v>-3.8626912827872277E-2</v>
      </c>
      <c r="AQ1242" s="103">
        <v>-3.1076824395600805E-2</v>
      </c>
      <c r="AR1242" s="103">
        <v>-2.3476712155756498E-2</v>
      </c>
      <c r="AS1242" s="103">
        <v>-1.5842209772160748E-2</v>
      </c>
      <c r="AT1242" s="103">
        <v>-8.1889509086317293E-3</v>
      </c>
      <c r="AU1242" s="103">
        <v>-5.3256922898793201E-4</v>
      </c>
      <c r="AV1242" s="103">
        <v>7.1113016029493523E-3</v>
      </c>
      <c r="AW1242" s="103">
        <v>1.4727027923361769E-2</v>
      </c>
      <c r="AX1242" s="103">
        <v>2.2301011317095009E-2</v>
      </c>
      <c r="AY1242" s="103">
        <v>2.9830615665535788E-2</v>
      </c>
      <c r="AZ1242" s="103">
        <v>3.7316879399791961E-2</v>
      </c>
      <c r="BA1242" s="103">
        <v>4.4760843617443376E-2</v>
      </c>
      <c r="BB1242" s="103">
        <v>5.2163549416071264E-2</v>
      </c>
      <c r="BC1242" s="103">
        <v>5.9526037893254009E-2</v>
      </c>
      <c r="BD1242" s="103">
        <v>6.6849350146572839E-2</v>
      </c>
      <c r="BE1242" s="103">
        <v>7.4134527273608725E-2</v>
      </c>
      <c r="BF1242" s="103">
        <v>8.1382610371940126E-2</v>
      </c>
      <c r="BG1242" s="103">
        <v>8.8594640539148284E-2</v>
      </c>
      <c r="BH1242" s="103">
        <v>9.5771658872814081E-2</v>
      </c>
      <c r="BI1242" s="103">
        <v>0.10291470647051616</v>
      </c>
    </row>
    <row r="1243" spans="1:61">
      <c r="A1243" s="102">
        <v>44103</v>
      </c>
      <c r="B1243" s="103">
        <v>5.5128797805159786E-2</v>
      </c>
      <c r="C1243" s="103">
        <v>4.9092952260382218E-2</v>
      </c>
      <c r="D1243" s="103">
        <v>3.9222525999319392E-2</v>
      </c>
      <c r="E1243" s="103">
        <v>2.4442387376336226E-2</v>
      </c>
      <c r="F1243" s="103">
        <v>6.8774048510453047E-3</v>
      </c>
      <c r="G1243" s="103">
        <v>-1.1013307652123563E-2</v>
      </c>
      <c r="H1243" s="103">
        <v>-2.7902288083086188E-2</v>
      </c>
      <c r="I1243" s="103">
        <v>-4.3275669630633708E-2</v>
      </c>
      <c r="J1243" s="103">
        <v>-5.6836035316233963E-2</v>
      </c>
      <c r="K1243" s="103">
        <v>-6.8633232267110669E-2</v>
      </c>
      <c r="L1243" s="103">
        <v>-7.8767832893651926E-2</v>
      </c>
      <c r="M1243" s="103">
        <v>-8.7453244288876936E-2</v>
      </c>
      <c r="N1243" s="103">
        <v>-9.5014672396256508E-2</v>
      </c>
      <c r="O1243" s="103">
        <v>-0.10156590730288381</v>
      </c>
      <c r="P1243" s="103">
        <v>-0.10715685236031441</v>
      </c>
      <c r="Q1243" s="103">
        <v>-0.11183741092010585</v>
      </c>
      <c r="R1243" s="103">
        <v>-0.11565748633381502</v>
      </c>
      <c r="S1243" s="103">
        <v>-0.11866698166944178</v>
      </c>
      <c r="T1243" s="103">
        <v>-0.12091306953074905</v>
      </c>
      <c r="U1243" s="103">
        <v>-0.12243349904523904</v>
      </c>
      <c r="V1243" s="103">
        <v>-0.12326398787720268</v>
      </c>
      <c r="W1243" s="103">
        <v>-0.12344025369093128</v>
      </c>
      <c r="X1243" s="103">
        <v>-0.12299801415071604</v>
      </c>
      <c r="Y1243" s="103">
        <v>-0.12197298692084826</v>
      </c>
      <c r="Z1243" s="103">
        <v>-0.12040056731823177</v>
      </c>
      <c r="AA1243" s="103">
        <v>-0.11831486127021883</v>
      </c>
      <c r="AB1243" s="103">
        <v>-0.1157496523567753</v>
      </c>
      <c r="AC1243" s="103">
        <v>-0.11273872415786639</v>
      </c>
      <c r="AD1243" s="103">
        <v>-0.10931586025345699</v>
      </c>
      <c r="AE1243" s="103">
        <v>-0.10551484422351323</v>
      </c>
      <c r="AF1243" s="103">
        <v>-0.10136945964799994</v>
      </c>
      <c r="AG1243" s="103">
        <v>-9.6913490106881897E-2</v>
      </c>
      <c r="AH1243" s="103">
        <v>-9.2180719180125575E-2</v>
      </c>
      <c r="AI1243" s="103">
        <v>-8.7204930447695825E-2</v>
      </c>
      <c r="AJ1243" s="103">
        <v>-8.2019907489557162E-2</v>
      </c>
      <c r="AK1243" s="103">
        <v>-7.6659433885676198E-2</v>
      </c>
      <c r="AL1243" s="103">
        <v>-7.1153335155667824E-2</v>
      </c>
      <c r="AM1243" s="103">
        <v>-6.5515604577742567E-2</v>
      </c>
      <c r="AN1243" s="103">
        <v>-5.9756277369764667E-2</v>
      </c>
      <c r="AO1243" s="103">
        <v>-5.38853887495956E-2</v>
      </c>
      <c r="AP1243" s="103">
        <v>-4.7912973935096706E-2</v>
      </c>
      <c r="AQ1243" s="103">
        <v>-4.1849068144131557E-2</v>
      </c>
      <c r="AR1243" s="103">
        <v>-3.5703706594560902E-2</v>
      </c>
      <c r="AS1243" s="103">
        <v>-2.9486924504248307E-2</v>
      </c>
      <c r="AT1243" s="103">
        <v>-2.3208757091055132E-2</v>
      </c>
      <c r="AU1243" s="103">
        <v>-1.6879239572842798E-2</v>
      </c>
      <c r="AV1243" s="103">
        <v>-1.0508407167474922E-2</v>
      </c>
      <c r="AW1243" s="103">
        <v>-4.1062950928128688E-3</v>
      </c>
      <c r="AX1243" s="103">
        <v>2.3181693033320124E-3</v>
      </c>
      <c r="AY1243" s="103">
        <v>8.7614591458227628E-3</v>
      </c>
      <c r="AZ1243" s="103">
        <v>1.5221690668341037E-2</v>
      </c>
      <c r="BA1243" s="103">
        <v>2.1696980490810286E-2</v>
      </c>
      <c r="BB1243" s="103">
        <v>2.8185445233154787E-2</v>
      </c>
      <c r="BC1243" s="103">
        <v>3.4685201515296693E-2</v>
      </c>
      <c r="BD1243" s="103">
        <v>4.1194365957160278E-2</v>
      </c>
      <c r="BE1243" s="103">
        <v>4.7711055178669595E-2</v>
      </c>
      <c r="BF1243" s="103">
        <v>5.4233385799747028E-2</v>
      </c>
      <c r="BG1243" s="103">
        <v>6.0759474440316708E-2</v>
      </c>
      <c r="BH1243" s="103">
        <v>6.7287437720302878E-2</v>
      </c>
      <c r="BI1243" s="103">
        <v>7.3815392259627632E-2</v>
      </c>
    </row>
    <row r="1244" spans="1:61">
      <c r="A1244" s="102">
        <v>44104</v>
      </c>
      <c r="B1244" s="103">
        <v>5.5749777938083799E-2</v>
      </c>
      <c r="C1244" s="103">
        <v>5.0686151134502803E-2</v>
      </c>
      <c r="D1244" s="103">
        <v>4.1763794050161028E-2</v>
      </c>
      <c r="E1244" s="103">
        <v>2.8146657778822186E-2</v>
      </c>
      <c r="F1244" s="103">
        <v>1.1759637592263349E-2</v>
      </c>
      <c r="G1244" s="103">
        <v>-5.0228144180119484E-3</v>
      </c>
      <c r="H1244" s="103">
        <v>-2.094627374440107E-2</v>
      </c>
      <c r="I1244" s="103">
        <v>-3.5559089846830025E-2</v>
      </c>
      <c r="J1244" s="103">
        <v>-4.8620204253968881E-2</v>
      </c>
      <c r="K1244" s="103">
        <v>-6.0105080964007816E-2</v>
      </c>
      <c r="L1244" s="103">
        <v>-7.0066115719775501E-2</v>
      </c>
      <c r="M1244" s="103">
        <v>-7.8536123386225953E-2</v>
      </c>
      <c r="N1244" s="103">
        <v>-8.5765011677330652E-2</v>
      </c>
      <c r="O1244" s="103">
        <v>-9.1875877528956304E-2</v>
      </c>
      <c r="P1244" s="103">
        <v>-9.6940661566755848E-2</v>
      </c>
      <c r="Q1244" s="103">
        <v>-0.10103130441638507</v>
      </c>
      <c r="R1244" s="103">
        <v>-0.10421974670349883</v>
      </c>
      <c r="S1244" s="103">
        <v>-0.10657792901846339</v>
      </c>
      <c r="T1244" s="103">
        <v>-0.10816944974913296</v>
      </c>
      <c r="U1244" s="103">
        <v>-0.10902614363993827</v>
      </c>
      <c r="V1244" s="103">
        <v>-0.10917228669032326</v>
      </c>
      <c r="W1244" s="103">
        <v>-0.10863215489973232</v>
      </c>
      <c r="X1244" s="103">
        <v>-0.10743002426760925</v>
      </c>
      <c r="Y1244" s="103">
        <v>-0.10559017079339859</v>
      </c>
      <c r="Z1244" s="103">
        <v>-0.10313952156110323</v>
      </c>
      <c r="AA1244" s="103">
        <v>-0.10011560799294057</v>
      </c>
      <c r="AB1244" s="103">
        <v>-9.6558612595693566E-2</v>
      </c>
      <c r="AC1244" s="103">
        <v>-9.2508717876141761E-2</v>
      </c>
      <c r="AD1244" s="103">
        <v>-8.8006106341063858E-2</v>
      </c>
      <c r="AE1244" s="103">
        <v>-8.3090960497240671E-2</v>
      </c>
      <c r="AF1244" s="103">
        <v>-7.7803462851451274E-2</v>
      </c>
      <c r="AG1244" s="103">
        <v>-7.2183795910474496E-2</v>
      </c>
      <c r="AH1244" s="103">
        <v>-6.6272142181091134E-2</v>
      </c>
      <c r="AI1244" s="103">
        <v>-6.0108684170080022E-2</v>
      </c>
      <c r="AJ1244" s="103">
        <v>-5.3733604384220292E-2</v>
      </c>
      <c r="AK1244" s="103">
        <v>-4.7187085330292818E-2</v>
      </c>
      <c r="AL1244" s="103">
        <v>-4.050557173657323E-2</v>
      </c>
      <c r="AM1244" s="103">
        <v>-3.3707287989871486E-2</v>
      </c>
      <c r="AN1244" s="103">
        <v>-2.6804914887457901E-2</v>
      </c>
      <c r="AO1244" s="103">
        <v>-1.9811131923485541E-2</v>
      </c>
      <c r="AP1244" s="103">
        <v>-1.2738618592107277E-2</v>
      </c>
      <c r="AQ1244" s="103">
        <v>-5.6000543874788148E-3</v>
      </c>
      <c r="AR1244" s="103">
        <v>1.5918811962478121E-3</v>
      </c>
      <c r="AS1244" s="103">
        <v>8.8245086649169427E-3</v>
      </c>
      <c r="AT1244" s="103">
        <v>1.6085148524375668E-2</v>
      </c>
      <c r="AU1244" s="103">
        <v>2.336112128047093E-2</v>
      </c>
      <c r="AV1244" s="103">
        <v>3.0639747439047214E-2</v>
      </c>
      <c r="AW1244" s="103">
        <v>3.7908347505951442E-2</v>
      </c>
      <c r="AX1244" s="103">
        <v>4.5156083727752913E-2</v>
      </c>
      <c r="AY1244" s="103">
        <v>5.2380249461314893E-2</v>
      </c>
      <c r="AZ1244" s="103">
        <v>5.9580381286243336E-2</v>
      </c>
      <c r="BA1244" s="103">
        <v>6.6756015854495129E-2</v>
      </c>
      <c r="BB1244" s="103">
        <v>7.3906689818027796E-2</v>
      </c>
      <c r="BC1244" s="103">
        <v>8.1031939828796765E-2</v>
      </c>
      <c r="BD1244" s="103">
        <v>8.8131302538759684E-2</v>
      </c>
      <c r="BE1244" s="103">
        <v>9.5204314599874176E-2</v>
      </c>
      <c r="BF1244" s="103">
        <v>0.1022505126640955</v>
      </c>
      <c r="BG1244" s="103">
        <v>0.10926943338338142</v>
      </c>
      <c r="BH1244" s="103">
        <v>0.11626061340968956</v>
      </c>
      <c r="BI1244" s="103">
        <v>0.12322358939497523</v>
      </c>
    </row>
    <row r="1245" spans="1:61">
      <c r="A1245" s="102">
        <v>44105</v>
      </c>
      <c r="B1245" s="103">
        <v>4.7658131880272396E-2</v>
      </c>
      <c r="C1245" s="103">
        <v>5.2548327615134463E-2</v>
      </c>
      <c r="D1245" s="103">
        <v>4.9843215830235349E-2</v>
      </c>
      <c r="E1245" s="103">
        <v>3.7630639893372765E-2</v>
      </c>
      <c r="F1245" s="103">
        <v>1.9772241988992047E-2</v>
      </c>
      <c r="G1245" s="103">
        <v>4.4132510233985058E-4</v>
      </c>
      <c r="H1245" s="103">
        <v>-1.8988874878028809E-2</v>
      </c>
      <c r="I1245" s="103">
        <v>-3.68989384533338E-2</v>
      </c>
      <c r="J1245" s="103">
        <v>-5.1776490899558193E-2</v>
      </c>
      <c r="K1245" s="103">
        <v>-6.3403050583249992E-2</v>
      </c>
      <c r="L1245" s="103">
        <v>-7.2182820535145409E-2</v>
      </c>
      <c r="M1245" s="103">
        <v>-7.9001371599983924E-2</v>
      </c>
      <c r="N1245" s="103">
        <v>-8.4815910183644636E-2</v>
      </c>
      <c r="O1245" s="103">
        <v>-8.9866061564963726E-2</v>
      </c>
      <c r="P1245" s="103">
        <v>-9.4201930730394817E-2</v>
      </c>
      <c r="Q1245" s="103">
        <v>-9.787362266638977E-2</v>
      </c>
      <c r="R1245" s="103">
        <v>-0.10093124235940028</v>
      </c>
      <c r="S1245" s="103">
        <v>-0.10342489472973324</v>
      </c>
      <c r="T1245" s="103">
        <v>-0.10538904778037447</v>
      </c>
      <c r="U1245" s="103">
        <v>-0.10679863062573015</v>
      </c>
      <c r="V1245" s="103">
        <v>-0.10761440400318392</v>
      </c>
      <c r="W1245" s="103">
        <v>-0.10779712865011998</v>
      </c>
      <c r="X1245" s="103">
        <v>-0.10730756530392223</v>
      </c>
      <c r="Y1245" s="103">
        <v>-0.10610647470197479</v>
      </c>
      <c r="Z1245" s="103">
        <v>-0.10416633627062583</v>
      </c>
      <c r="AA1245" s="103">
        <v>-0.1015167538791848</v>
      </c>
      <c r="AB1245" s="103">
        <v>-9.8204711667477296E-2</v>
      </c>
      <c r="AC1245" s="103">
        <v>-9.4277197860869522E-2</v>
      </c>
      <c r="AD1245" s="103">
        <v>-8.9781200684727586E-2</v>
      </c>
      <c r="AE1245" s="103">
        <v>-8.4763708364419182E-2</v>
      </c>
      <c r="AF1245" s="103">
        <v>-7.9271709125310327E-2</v>
      </c>
      <c r="AG1245" s="103">
        <v>-7.335219119276723E-2</v>
      </c>
      <c r="AH1245" s="103">
        <v>-6.7052142792157654E-2</v>
      </c>
      <c r="AI1245" s="103">
        <v>-6.0418552148847754E-2</v>
      </c>
      <c r="AJ1245" s="103">
        <v>-5.3498407488203378E-2</v>
      </c>
      <c r="AK1245" s="103">
        <v>-4.6338697035592548E-2</v>
      </c>
      <c r="AL1245" s="103">
        <v>-3.8982028768506004E-2</v>
      </c>
      <c r="AM1245" s="103">
        <v>-3.1451672286251037E-2</v>
      </c>
      <c r="AN1245" s="103">
        <v>-2.3765562087750353E-2</v>
      </c>
      <c r="AO1245" s="103">
        <v>-1.5941632499848243E-2</v>
      </c>
      <c r="AP1245" s="103">
        <v>-7.9978178493888968E-3</v>
      </c>
      <c r="AQ1245" s="103">
        <v>4.794753678063232E-5</v>
      </c>
      <c r="AR1245" s="103">
        <v>8.1777293318172749E-3</v>
      </c>
      <c r="AS1245" s="103">
        <v>1.6373593208873875E-2</v>
      </c>
      <c r="AT1245" s="103">
        <v>2.4617604841106436E-2</v>
      </c>
      <c r="AU1245" s="103">
        <v>3.2891829901670673E-2</v>
      </c>
      <c r="AV1245" s="103">
        <v>4.1178334063719763E-2</v>
      </c>
      <c r="AW1245" s="103">
        <v>4.945918300040917E-2</v>
      </c>
      <c r="AX1245" s="103">
        <v>5.7718842326450304E-2</v>
      </c>
      <c r="AY1245" s="103">
        <v>6.5952373170482081E-2</v>
      </c>
      <c r="AZ1245" s="103">
        <v>7.4157759767210688E-2</v>
      </c>
      <c r="BA1245" s="103">
        <v>8.2332986445620954E-2</v>
      </c>
      <c r="BB1245" s="103">
        <v>9.0476037534698586E-2</v>
      </c>
      <c r="BC1245" s="103">
        <v>9.8584897363426668E-2</v>
      </c>
      <c r="BD1245" s="103">
        <v>0.10665755026079091</v>
      </c>
      <c r="BE1245" s="103">
        <v>0.11469198055577699</v>
      </c>
      <c r="BF1245" s="103">
        <v>0.12268617257736812</v>
      </c>
      <c r="BG1245" s="103">
        <v>0.13063811065454992</v>
      </c>
      <c r="BH1245" s="103">
        <v>0.13854577911630814</v>
      </c>
      <c r="BI1245" s="103">
        <v>0.14640716229162598</v>
      </c>
    </row>
    <row r="1246" spans="1:61">
      <c r="A1246" s="102">
        <v>44106</v>
      </c>
      <c r="B1246" s="103">
        <v>5.5222219375224028E-2</v>
      </c>
      <c r="C1246" s="103">
        <v>5.1721839606272128E-2</v>
      </c>
      <c r="D1246" s="103">
        <v>4.5600843881640277E-2</v>
      </c>
      <c r="E1246" s="103">
        <v>3.5227617472503171E-2</v>
      </c>
      <c r="F1246" s="103">
        <v>2.1417390999761206E-2</v>
      </c>
      <c r="G1246" s="103">
        <v>5.9909555996197888E-3</v>
      </c>
      <c r="H1246" s="103">
        <v>-9.674355162236881E-3</v>
      </c>
      <c r="I1246" s="103">
        <v>-2.4554620625753788E-2</v>
      </c>
      <c r="J1246" s="103">
        <v>-3.7992526836967168E-2</v>
      </c>
      <c r="K1246" s="103">
        <v>-4.9784036353126483E-2</v>
      </c>
      <c r="L1246" s="103">
        <v>-5.9939224615699394E-2</v>
      </c>
      <c r="M1246" s="103">
        <v>-6.8615946288806989E-2</v>
      </c>
      <c r="N1246" s="103">
        <v>-7.6211581147779039E-2</v>
      </c>
      <c r="O1246" s="103">
        <v>-8.2855062205297939E-2</v>
      </c>
      <c r="P1246" s="103">
        <v>-8.8570010523787865E-2</v>
      </c>
      <c r="Q1246" s="103">
        <v>-9.3380022410186281E-2</v>
      </c>
      <c r="R1246" s="103">
        <v>-9.7308694171430052E-2</v>
      </c>
      <c r="S1246" s="103">
        <v>-0.10037962211445475</v>
      </c>
      <c r="T1246" s="103">
        <v>-0.10261620178136299</v>
      </c>
      <c r="U1246" s="103">
        <v>-0.10404089741378522</v>
      </c>
      <c r="V1246" s="103">
        <v>-0.1046759034078534</v>
      </c>
      <c r="W1246" s="103">
        <v>-0.1045434141316771</v>
      </c>
      <c r="X1246" s="103">
        <v>-0.10366562395336561</v>
      </c>
      <c r="Y1246" s="103">
        <v>-0.10206472724102864</v>
      </c>
      <c r="Z1246" s="103">
        <v>-9.976644454345604E-2</v>
      </c>
      <c r="AA1246" s="103">
        <v>-9.681206416209906E-2</v>
      </c>
      <c r="AB1246" s="103">
        <v>-9.324716925305146E-2</v>
      </c>
      <c r="AC1246" s="103">
        <v>-8.9117343110929836E-2</v>
      </c>
      <c r="AD1246" s="103">
        <v>-8.4468169030350704E-2</v>
      </c>
      <c r="AE1246" s="103">
        <v>-7.9345230305931769E-2</v>
      </c>
      <c r="AF1246" s="103">
        <v>-7.3794110232289559E-2</v>
      </c>
      <c r="AG1246" s="103">
        <v>-6.7860392104040185E-2</v>
      </c>
      <c r="AH1246" s="103">
        <v>-6.1589659215801909E-2</v>
      </c>
      <c r="AI1246" s="103">
        <v>-5.5027494862191009E-2</v>
      </c>
      <c r="AJ1246" s="103">
        <v>-4.8219482337823541E-2</v>
      </c>
      <c r="AK1246" s="103">
        <v>-4.1211204937318009E-2</v>
      </c>
      <c r="AL1246" s="103">
        <v>-3.4042794805750447E-2</v>
      </c>
      <c r="AM1246" s="103">
        <v>-2.6732579490028646E-2</v>
      </c>
      <c r="AN1246" s="103">
        <v>-1.9293435387525319E-2</v>
      </c>
      <c r="AO1246" s="103">
        <v>-1.1738238895609494E-2</v>
      </c>
      <c r="AP1246" s="103">
        <v>-4.0798664116499621E-3</v>
      </c>
      <c r="AQ1246" s="103">
        <v>3.6688056669815323E-3</v>
      </c>
      <c r="AR1246" s="103">
        <v>1.1494900942917059E-2</v>
      </c>
      <c r="AS1246" s="103">
        <v>1.938554301878484E-2</v>
      </c>
      <c r="AT1246" s="103">
        <v>2.7327855497216204E-2</v>
      </c>
      <c r="AU1246" s="103">
        <v>3.5308961980842053E-2</v>
      </c>
      <c r="AV1246" s="103">
        <v>4.3315986072290875E-2</v>
      </c>
      <c r="AW1246" s="103">
        <v>5.1336051374193531E-2</v>
      </c>
      <c r="AX1246" s="103">
        <v>5.9357847898708044E-2</v>
      </c>
      <c r="AY1246" s="103">
        <v>6.7376981207212819E-2</v>
      </c>
      <c r="AZ1246" s="103">
        <v>7.5390964733044366E-2</v>
      </c>
      <c r="BA1246" s="103">
        <v>8.3397311971073002E-2</v>
      </c>
      <c r="BB1246" s="103">
        <v>9.1393536416169929E-2</v>
      </c>
      <c r="BC1246" s="103">
        <v>9.9377151563203925E-2</v>
      </c>
      <c r="BD1246" s="103">
        <v>0.10734567090704621</v>
      </c>
      <c r="BE1246" s="103">
        <v>0.11529660794256801</v>
      </c>
      <c r="BF1246" s="103">
        <v>0.12322747616463811</v>
      </c>
      <c r="BG1246" s="103">
        <v>0.13113578906812773</v>
      </c>
      <c r="BH1246" s="103">
        <v>0.13901906014790807</v>
      </c>
      <c r="BI1246" s="103">
        <v>0.14687480289884802</v>
      </c>
    </row>
    <row r="1247" spans="1:61">
      <c r="A1247" s="102">
        <v>44109</v>
      </c>
      <c r="B1247" s="103">
        <v>5.4330637986761424E-2</v>
      </c>
      <c r="C1247" s="103">
        <v>5.0210936296684203E-2</v>
      </c>
      <c r="D1247" s="103">
        <v>4.3655169532501467E-2</v>
      </c>
      <c r="E1247" s="103">
        <v>3.3467522195154156E-2</v>
      </c>
      <c r="F1247" s="103">
        <v>2.0677807077924285E-2</v>
      </c>
      <c r="G1247" s="103">
        <v>6.7257525005024847E-3</v>
      </c>
      <c r="H1247" s="103">
        <v>-7.6955939261186806E-3</v>
      </c>
      <c r="I1247" s="103">
        <v>-2.2040317088926668E-2</v>
      </c>
      <c r="J1247" s="103">
        <v>-3.5645931227837019E-2</v>
      </c>
      <c r="K1247" s="103">
        <v>-4.7833679819133071E-2</v>
      </c>
      <c r="L1247" s="103">
        <v>-5.8178394639155105E-2</v>
      </c>
      <c r="M1247" s="103">
        <v>-6.6799671232394955E-2</v>
      </c>
      <c r="N1247" s="103">
        <v>-7.4148830756505052E-2</v>
      </c>
      <c r="O1247" s="103">
        <v>-8.0379647466407481E-2</v>
      </c>
      <c r="P1247" s="103">
        <v>-8.5548454526488071E-2</v>
      </c>
      <c r="Q1247" s="103">
        <v>-8.9711585101135555E-2</v>
      </c>
      <c r="R1247" s="103">
        <v>-9.2925372354738273E-2</v>
      </c>
      <c r="S1247" s="103">
        <v>-9.5246149416669257E-2</v>
      </c>
      <c r="T1247" s="103">
        <v>-9.6721971933883946E-2</v>
      </c>
      <c r="U1247" s="103">
        <v>-9.7369378337160875E-2</v>
      </c>
      <c r="V1247" s="103">
        <v>-9.719740695420169E-2</v>
      </c>
      <c r="W1247" s="103">
        <v>-9.621509611270819E-2</v>
      </c>
      <c r="X1247" s="103">
        <v>-9.4431484140381869E-2</v>
      </c>
      <c r="Y1247" s="103">
        <v>-9.1855609364924901E-2</v>
      </c>
      <c r="Z1247" s="103">
        <v>-8.8504317606889718E-2</v>
      </c>
      <c r="AA1247" s="103">
        <v>-8.4425684658225725E-2</v>
      </c>
      <c r="AB1247" s="103">
        <v>-7.9675593803736358E-2</v>
      </c>
      <c r="AC1247" s="103">
        <v>-7.4309928328222724E-2</v>
      </c>
      <c r="AD1247" s="103">
        <v>-6.8384571516485498E-2</v>
      </c>
      <c r="AE1247" s="103">
        <v>-6.1955406653328153E-2</v>
      </c>
      <c r="AF1247" s="103">
        <v>-5.5078317023551274E-2</v>
      </c>
      <c r="AG1247" s="103">
        <v>-4.7809185911955709E-2</v>
      </c>
      <c r="AH1247" s="103">
        <v>-4.0203896603344676E-2</v>
      </c>
      <c r="AI1247" s="103">
        <v>-3.2318332382519313E-2</v>
      </c>
      <c r="AJ1247" s="103">
        <v>-2.4208376534279624E-2</v>
      </c>
      <c r="AK1247" s="103">
        <v>-1.592991234342974E-2</v>
      </c>
      <c r="AL1247" s="103">
        <v>-7.5320249733292453E-3</v>
      </c>
      <c r="AM1247" s="103">
        <v>9.6339289841187916E-4</v>
      </c>
      <c r="AN1247" s="103">
        <v>9.5412467156246634E-3</v>
      </c>
      <c r="AO1247" s="103">
        <v>1.8186441922141833E-2</v>
      </c>
      <c r="AP1247" s="103">
        <v>2.6883883961796043E-2</v>
      </c>
      <c r="AQ1247" s="103">
        <v>3.56184782784165E-2</v>
      </c>
      <c r="AR1247" s="103">
        <v>4.4375130315836869E-2</v>
      </c>
      <c r="AS1247" s="103">
        <v>5.3138745517886568E-2</v>
      </c>
      <c r="AT1247" s="103">
        <v>6.1894229328398408E-2</v>
      </c>
      <c r="AU1247" s="103">
        <v>7.0626487191204609E-2</v>
      </c>
      <c r="AV1247" s="103">
        <v>7.9320424550134744E-2</v>
      </c>
      <c r="AW1247" s="103">
        <v>8.7960946849021379E-2</v>
      </c>
      <c r="AX1247" s="103">
        <v>9.6534817588269164E-2</v>
      </c>
      <c r="AY1247" s="103">
        <v>0.10503880816926528</v>
      </c>
      <c r="AZ1247" s="103">
        <v>0.11347304463078514</v>
      </c>
      <c r="BA1247" s="103">
        <v>0.12183765544592738</v>
      </c>
      <c r="BB1247" s="103">
        <v>0.13013276908779198</v>
      </c>
      <c r="BC1247" s="103">
        <v>0.13835851402947563</v>
      </c>
      <c r="BD1247" s="103">
        <v>0.14651501874407827</v>
      </c>
      <c r="BE1247" s="103">
        <v>0.15460241170469946</v>
      </c>
      <c r="BF1247" s="103">
        <v>0.16262082138443637</v>
      </c>
      <c r="BG1247" s="103">
        <v>0.17057037625638846</v>
      </c>
      <c r="BH1247" s="103">
        <v>0.1784512047936557</v>
      </c>
      <c r="BI1247" s="103">
        <v>0.18626343546933505</v>
      </c>
    </row>
    <row r="1248" spans="1:61">
      <c r="A1248" s="102">
        <v>44110</v>
      </c>
      <c r="B1248" s="103">
        <v>5.4897536907571501E-2</v>
      </c>
      <c r="C1248" s="103">
        <v>5.0315788445895224E-2</v>
      </c>
      <c r="D1248" s="103">
        <v>4.3168363432159525E-2</v>
      </c>
      <c r="E1248" s="103">
        <v>3.2782858984772748E-2</v>
      </c>
      <c r="F1248" s="103">
        <v>1.9824349606552293E-2</v>
      </c>
      <c r="G1248" s="103">
        <v>5.6310128571676098E-3</v>
      </c>
      <c r="H1248" s="103">
        <v>-8.7979300591727368E-3</v>
      </c>
      <c r="I1248" s="103">
        <v>-2.2504101717242757E-2</v>
      </c>
      <c r="J1248" s="103">
        <v>-3.4862752180354527E-2</v>
      </c>
      <c r="K1248" s="103">
        <v>-4.5738350993033708E-2</v>
      </c>
      <c r="L1248" s="103">
        <v>-5.5140898070338631E-2</v>
      </c>
      <c r="M1248" s="103">
        <v>-6.3205573589818084E-2</v>
      </c>
      <c r="N1248" s="103">
        <v>-7.0254674545810733E-2</v>
      </c>
      <c r="O1248" s="103">
        <v>-7.6360759289724883E-2</v>
      </c>
      <c r="P1248" s="103">
        <v>-8.1517610436612056E-2</v>
      </c>
      <c r="Q1248" s="103">
        <v>-8.5719010601527437E-2</v>
      </c>
      <c r="R1248" s="103">
        <v>-8.8958742399525753E-2</v>
      </c>
      <c r="S1248" s="103">
        <v>-9.1230588486003336E-2</v>
      </c>
      <c r="T1248" s="103">
        <v>-9.2537868568579387E-2</v>
      </c>
      <c r="U1248" s="103">
        <v>-9.2920215489885938E-2</v>
      </c>
      <c r="V1248" s="103">
        <v>-9.2425903473001461E-2</v>
      </c>
      <c r="W1248" s="103">
        <v>-9.1103206741004583E-2</v>
      </c>
      <c r="X1248" s="103">
        <v>-8.900039951697343E-2</v>
      </c>
      <c r="Y1248" s="103">
        <v>-8.6165756023987405E-2</v>
      </c>
      <c r="Z1248" s="103">
        <v>-8.2647546905584554E-2</v>
      </c>
      <c r="AA1248" s="103">
        <v>-7.8494028487144943E-2</v>
      </c>
      <c r="AB1248" s="103">
        <v>-7.3753453514509418E-2</v>
      </c>
      <c r="AC1248" s="103">
        <v>-6.8474074733517867E-2</v>
      </c>
      <c r="AD1248" s="103">
        <v>-6.270414489000968E-2</v>
      </c>
      <c r="AE1248" s="103">
        <v>-5.64919167298263E-2</v>
      </c>
      <c r="AF1248" s="103">
        <v>-4.9885642998807357E-2</v>
      </c>
      <c r="AG1248" s="103">
        <v>-4.2933576442792144E-2</v>
      </c>
      <c r="AH1248" s="103">
        <v>-3.5683969807622777E-2</v>
      </c>
      <c r="AI1248" s="103">
        <v>-2.8185075839138197E-2</v>
      </c>
      <c r="AJ1248" s="103">
        <v>-2.0485147283178004E-2</v>
      </c>
      <c r="AK1248" s="103">
        <v>-1.2632436885584184E-2</v>
      </c>
      <c r="AL1248" s="103">
        <v>-4.6689899072232827E-3</v>
      </c>
      <c r="AM1248" s="103">
        <v>3.3879783309210794E-3</v>
      </c>
      <c r="AN1248" s="103">
        <v>1.1527459992836962E-2</v>
      </c>
      <c r="AO1248" s="103">
        <v>1.9738447242514511E-2</v>
      </c>
      <c r="AP1248" s="103">
        <v>2.8009932243943825E-2</v>
      </c>
      <c r="AQ1248" s="103">
        <v>3.6330907161111814E-2</v>
      </c>
      <c r="AR1248" s="103">
        <v>4.469036415800974E-2</v>
      </c>
      <c r="AS1248" s="103">
        <v>5.3077295398624602E-2</v>
      </c>
      <c r="AT1248" s="103">
        <v>6.1480693046946519E-2</v>
      </c>
      <c r="AU1248" s="103">
        <v>6.988954926696557E-2</v>
      </c>
      <c r="AV1248" s="103">
        <v>7.8292856222668752E-2</v>
      </c>
      <c r="AW1248" s="103">
        <v>8.6679606078046131E-2</v>
      </c>
      <c r="AX1248" s="103">
        <v>9.5040134639263807E-2</v>
      </c>
      <c r="AY1248" s="103">
        <v>0.10337132749045599</v>
      </c>
      <c r="AZ1248" s="103">
        <v>0.11167206300390932</v>
      </c>
      <c r="BA1248" s="103">
        <v>0.11994122002034935</v>
      </c>
      <c r="BB1248" s="103">
        <v>0.12817767738050309</v>
      </c>
      <c r="BC1248" s="103">
        <v>0.13638031392509448</v>
      </c>
      <c r="BD1248" s="103">
        <v>0.14454800849485025</v>
      </c>
      <c r="BE1248" s="103">
        <v>0.15267963993049702</v>
      </c>
      <c r="BF1248" s="103">
        <v>0.16077408707275892</v>
      </c>
      <c r="BG1248" s="103">
        <v>0.16883022876236259</v>
      </c>
      <c r="BH1248" s="103">
        <v>0.17684694384003477</v>
      </c>
      <c r="BI1248" s="103">
        <v>0.18482311114649952</v>
      </c>
    </row>
    <row r="1249" spans="1:61">
      <c r="A1249" s="102">
        <v>44111</v>
      </c>
      <c r="B1249" s="103">
        <v>5.4240267503309125E-2</v>
      </c>
      <c r="C1249" s="103">
        <v>4.9976963699205033E-2</v>
      </c>
      <c r="D1249" s="103">
        <v>4.3393998748541822E-2</v>
      </c>
      <c r="E1249" s="103">
        <v>3.3355304683680233E-2</v>
      </c>
      <c r="F1249" s="103">
        <v>2.068246552582291E-2</v>
      </c>
      <c r="G1249" s="103">
        <v>6.9296862785492835E-3</v>
      </c>
      <c r="H1249" s="103">
        <v>-6.7396429453171758E-3</v>
      </c>
      <c r="I1249" s="103">
        <v>-1.948312145764557E-2</v>
      </c>
      <c r="J1249" s="103">
        <v>-3.0936488055700026E-2</v>
      </c>
      <c r="K1249" s="103">
        <v>-4.1082216924739012E-2</v>
      </c>
      <c r="L1249" s="103">
        <v>-4.99920077205692E-2</v>
      </c>
      <c r="M1249" s="103">
        <v>-5.7721775671224551E-2</v>
      </c>
      <c r="N1249" s="103">
        <v>-6.4492745179014155E-2</v>
      </c>
      <c r="O1249" s="103">
        <v>-7.035980906857453E-2</v>
      </c>
      <c r="P1249" s="103">
        <v>-7.5320057918611516E-2</v>
      </c>
      <c r="Q1249" s="103">
        <v>-7.9370582307833268E-2</v>
      </c>
      <c r="R1249" s="103">
        <v>-8.2508472814947428E-2</v>
      </c>
      <c r="S1249" s="103">
        <v>-8.4730820044147309E-2</v>
      </c>
      <c r="T1249" s="103">
        <v>-8.6040739718043366E-2</v>
      </c>
      <c r="U1249" s="103">
        <v>-8.6464288708500189E-2</v>
      </c>
      <c r="V1249" s="103">
        <v>-8.6032983157107973E-2</v>
      </c>
      <c r="W1249" s="103">
        <v>-8.4778339205456799E-2</v>
      </c>
      <c r="X1249" s="103">
        <v>-8.2731872995136638E-2</v>
      </c>
      <c r="Y1249" s="103">
        <v>-7.9925100667738086E-2</v>
      </c>
      <c r="Z1249" s="103">
        <v>-7.63927434350931E-2</v>
      </c>
      <c r="AA1249" s="103">
        <v>-7.2182342790030649E-2</v>
      </c>
      <c r="AB1249" s="103">
        <v>-6.7344645295615568E-2</v>
      </c>
      <c r="AC1249" s="103">
        <v>-6.1930397514914769E-2</v>
      </c>
      <c r="AD1249" s="103">
        <v>-5.5990346010995472E-2</v>
      </c>
      <c r="AE1249" s="103">
        <v>-4.9575237346926607E-2</v>
      </c>
      <c r="AF1249" s="103">
        <v>-4.2735818085775271E-2</v>
      </c>
      <c r="AG1249" s="103">
        <v>-3.5522834790607867E-2</v>
      </c>
      <c r="AH1249" s="103">
        <v>-2.7987034024494289E-2</v>
      </c>
      <c r="AI1249" s="103">
        <v>-2.0179162350500889E-2</v>
      </c>
      <c r="AJ1249" s="103">
        <v>-1.2149966331694472E-2</v>
      </c>
      <c r="AK1249" s="103">
        <v>-3.9501925311448286E-3</v>
      </c>
      <c r="AL1249" s="103">
        <v>4.3744732319557066E-3</v>
      </c>
      <c r="AM1249" s="103">
        <v>1.2803014465840343E-2</v>
      </c>
      <c r="AN1249" s="103">
        <v>2.1321920390151107E-2</v>
      </c>
      <c r="AO1249" s="103">
        <v>2.9917681988886748E-2</v>
      </c>
      <c r="AP1249" s="103">
        <v>3.8576790246046287E-2</v>
      </c>
      <c r="AQ1249" s="103">
        <v>4.7285736145625527E-2</v>
      </c>
      <c r="AR1249" s="103">
        <v>5.6031010671624311E-2</v>
      </c>
      <c r="AS1249" s="103">
        <v>6.4799104808038577E-2</v>
      </c>
      <c r="AT1249" s="103">
        <v>7.3576509538867171E-2</v>
      </c>
      <c r="AU1249" s="103">
        <v>8.2349715848109004E-2</v>
      </c>
      <c r="AV1249" s="103">
        <v>9.1105214719760033E-2</v>
      </c>
      <c r="AW1249" s="103">
        <v>9.9829497137818954E-2</v>
      </c>
      <c r="AX1249" s="103">
        <v>0.10851101520350653</v>
      </c>
      <c r="AY1249" s="103">
        <v>0.11714687916425416</v>
      </c>
      <c r="AZ1249" s="103">
        <v>0.12573658788967781</v>
      </c>
      <c r="BA1249" s="103">
        <v>0.13427964032643544</v>
      </c>
      <c r="BB1249" s="103">
        <v>0.14277553542118632</v>
      </c>
      <c r="BC1249" s="103">
        <v>0.15122377212058663</v>
      </c>
      <c r="BD1249" s="103">
        <v>0.15962384937129548</v>
      </c>
      <c r="BE1249" s="103">
        <v>0.16797526611997204</v>
      </c>
      <c r="BF1249" s="103">
        <v>0.17627752131327271</v>
      </c>
      <c r="BG1249" s="103">
        <v>0.18453011389785637</v>
      </c>
      <c r="BH1249" s="103">
        <v>0.19273254282038227</v>
      </c>
      <c r="BI1249" s="103">
        <v>0.20088430702750676</v>
      </c>
    </row>
    <row r="1250" spans="1:61">
      <c r="A1250" s="102">
        <v>44112</v>
      </c>
      <c r="B1250" s="103">
        <v>4.9713293505799928E-2</v>
      </c>
      <c r="C1250" s="103">
        <v>5.1441039626217308E-2</v>
      </c>
      <c r="D1250" s="103">
        <v>4.5888524154911799E-2</v>
      </c>
      <c r="E1250" s="103">
        <v>3.4855256386398269E-2</v>
      </c>
      <c r="F1250" s="103">
        <v>2.1349874268688309E-2</v>
      </c>
      <c r="G1250" s="103">
        <v>7.4681862617832035E-3</v>
      </c>
      <c r="H1250" s="103">
        <v>-5.7369142548848086E-3</v>
      </c>
      <c r="I1250" s="103">
        <v>-1.7707947606158372E-2</v>
      </c>
      <c r="J1250" s="103">
        <v>-2.8252769182536205E-2</v>
      </c>
      <c r="K1250" s="103">
        <v>-3.7450907413970835E-2</v>
      </c>
      <c r="L1250" s="103">
        <v>-4.5462405987368851E-2</v>
      </c>
      <c r="M1250" s="103">
        <v>-5.2451284732474075E-2</v>
      </c>
      <c r="N1250" s="103">
        <v>-5.8741562618106251E-2</v>
      </c>
      <c r="O1250" s="103">
        <v>-6.4371643907317186E-2</v>
      </c>
      <c r="P1250" s="103">
        <v>-6.9291038710623198E-2</v>
      </c>
      <c r="Q1250" s="103">
        <v>-7.3449257138543153E-2</v>
      </c>
      <c r="R1250" s="103">
        <v>-7.6795809301595588E-2</v>
      </c>
      <c r="S1250" s="103">
        <v>-7.9280205376798502E-2</v>
      </c>
      <c r="T1250" s="103">
        <v>-8.0867676898136481E-2</v>
      </c>
      <c r="U1250" s="103">
        <v>-8.1583315799272346E-2</v>
      </c>
      <c r="V1250" s="103">
        <v>-8.1466458900388769E-2</v>
      </c>
      <c r="W1250" s="103">
        <v>-8.0556443021668797E-2</v>
      </c>
      <c r="X1250" s="103">
        <v>-7.8892604983295062E-2</v>
      </c>
      <c r="Y1250" s="103">
        <v>-7.6514281605450832E-2</v>
      </c>
      <c r="Z1250" s="103">
        <v>-7.3461444025060413E-2</v>
      </c>
      <c r="AA1250" s="103">
        <v>-6.9777155447653241E-2</v>
      </c>
      <c r="AB1250" s="103">
        <v>-6.5505419849237509E-2</v>
      </c>
      <c r="AC1250" s="103">
        <v>-6.0690241426961652E-2</v>
      </c>
      <c r="AD1250" s="103">
        <v>-5.5375624377974601E-2</v>
      </c>
      <c r="AE1250" s="103">
        <v>-4.9605572899426451E-2</v>
      </c>
      <c r="AF1250" s="103">
        <v>-4.3424091188465894E-2</v>
      </c>
      <c r="AG1250" s="103">
        <v>-3.6875183442241471E-2</v>
      </c>
      <c r="AH1250" s="103">
        <v>-3.0002853857903525E-2</v>
      </c>
      <c r="AI1250" s="103">
        <v>-2.2851106632600721E-2</v>
      </c>
      <c r="AJ1250" s="103">
        <v>-1.5463945963481246E-2</v>
      </c>
      <c r="AK1250" s="103">
        <v>-7.8853760476960515E-3</v>
      </c>
      <c r="AL1250" s="103">
        <v>-1.5469782517068013E-4</v>
      </c>
      <c r="AM1250" s="103">
        <v>7.709552197887614E-3</v>
      </c>
      <c r="AN1250" s="103">
        <v>1.5694566037988807E-2</v>
      </c>
      <c r="AO1250" s="103">
        <v>2.3787535896405251E-2</v>
      </c>
      <c r="AP1250" s="103">
        <v>3.1975653974409671E-2</v>
      </c>
      <c r="AQ1250" s="103">
        <v>4.0246112473271332E-2</v>
      </c>
      <c r="AR1250" s="103">
        <v>4.8586103594263991E-2</v>
      </c>
      <c r="AS1250" s="103">
        <v>5.6982819538656963E-2</v>
      </c>
      <c r="AT1250" s="103">
        <v>6.542345250772276E-2</v>
      </c>
      <c r="AU1250" s="103">
        <v>7.3895194702734007E-2</v>
      </c>
      <c r="AV1250" s="103">
        <v>8.2385238324960086E-2</v>
      </c>
      <c r="AW1250" s="103">
        <v>9.0880775575673561E-2</v>
      </c>
      <c r="AX1250" s="103">
        <v>9.9370384601879441E-2</v>
      </c>
      <c r="AY1250" s="103">
        <v>0.10784876236929995</v>
      </c>
      <c r="AZ1250" s="103">
        <v>0.11631229391242466</v>
      </c>
      <c r="BA1250" s="103">
        <v>0.12475736432018777</v>
      </c>
      <c r="BB1250" s="103">
        <v>0.13318035868152439</v>
      </c>
      <c r="BC1250" s="103">
        <v>0.14157766208536707</v>
      </c>
      <c r="BD1250" s="103">
        <v>0.14994565962065071</v>
      </c>
      <c r="BE1250" s="103">
        <v>0.15828073637631054</v>
      </c>
      <c r="BF1250" s="103">
        <v>0.16657927744127907</v>
      </c>
      <c r="BG1250" s="103">
        <v>0.17483766790449129</v>
      </c>
      <c r="BH1250" s="103">
        <v>0.18305229285488245</v>
      </c>
      <c r="BI1250" s="103">
        <v>0.19121953738138486</v>
      </c>
    </row>
    <row r="1251" spans="1:61">
      <c r="A1251" s="102">
        <v>44113</v>
      </c>
      <c r="B1251" s="103">
        <v>5.4505458914469812E-2</v>
      </c>
      <c r="C1251" s="103">
        <v>5.0107999443829918E-2</v>
      </c>
      <c r="D1251" s="103">
        <v>4.2508706116767082E-2</v>
      </c>
      <c r="E1251" s="103">
        <v>3.0706294426715099E-2</v>
      </c>
      <c r="F1251" s="103">
        <v>1.6169194155758081E-2</v>
      </c>
      <c r="G1251" s="103">
        <v>8.2828556700048758E-4</v>
      </c>
      <c r="H1251" s="103">
        <v>-1.4015417710880416E-2</v>
      </c>
      <c r="I1251" s="103">
        <v>-2.7445446415524693E-2</v>
      </c>
      <c r="J1251" s="103">
        <v>-3.9034441966501535E-2</v>
      </c>
      <c r="K1251" s="103">
        <v>-4.8772856372163359E-2</v>
      </c>
      <c r="L1251" s="103">
        <v>-5.6766411327714379E-2</v>
      </c>
      <c r="M1251" s="103">
        <v>-6.321145158991108E-2</v>
      </c>
      <c r="N1251" s="103">
        <v>-6.8543228681819154E-2</v>
      </c>
      <c r="O1251" s="103">
        <v>-7.2917877769558548E-2</v>
      </c>
      <c r="P1251" s="103">
        <v>-7.638196702453251E-2</v>
      </c>
      <c r="Q1251" s="103">
        <v>-7.8982038862430062E-2</v>
      </c>
      <c r="R1251" s="103">
        <v>-8.0764635698939727E-2</v>
      </c>
      <c r="S1251" s="103">
        <v>-8.1776299949749456E-2</v>
      </c>
      <c r="T1251" s="103">
        <v>-8.2061336175718952E-2</v>
      </c>
      <c r="U1251" s="103">
        <v>-8.165366805965725E-2</v>
      </c>
      <c r="V1251" s="103">
        <v>-8.0584211411748416E-2</v>
      </c>
      <c r="W1251" s="103">
        <v>-7.8883881729812089E-2</v>
      </c>
      <c r="X1251" s="103">
        <v>-7.6583594511667422E-2</v>
      </c>
      <c r="Y1251" s="103">
        <v>-7.3714265255134595E-2</v>
      </c>
      <c r="Z1251" s="103">
        <v>-7.0307257565089196E-2</v>
      </c>
      <c r="AA1251" s="103">
        <v>-6.639591339648282E-2</v>
      </c>
      <c r="AB1251" s="103">
        <v>-6.2014120494415209E-2</v>
      </c>
      <c r="AC1251" s="103">
        <v>-5.7195766621588214E-2</v>
      </c>
      <c r="AD1251" s="103">
        <v>-5.1974739540703564E-2</v>
      </c>
      <c r="AE1251" s="103">
        <v>-4.6384927014464797E-2</v>
      </c>
      <c r="AF1251" s="103">
        <v>-4.0460216805573657E-2</v>
      </c>
      <c r="AG1251" s="103">
        <v>-3.4234496676731702E-2</v>
      </c>
      <c r="AH1251" s="103">
        <v>-2.7741654390642797E-2</v>
      </c>
      <c r="AI1251" s="103">
        <v>-2.1015577710008542E-2</v>
      </c>
      <c r="AJ1251" s="103">
        <v>-1.4090154397530341E-2</v>
      </c>
      <c r="AK1251" s="103">
        <v>-6.9992722159123253E-3</v>
      </c>
      <c r="AL1251" s="103">
        <v>2.2693011550289216E-4</v>
      </c>
      <c r="AM1251" s="103">
        <v>7.5733100508019909E-3</v>
      </c>
      <c r="AN1251" s="103">
        <v>1.5028474087429354E-2</v>
      </c>
      <c r="AO1251" s="103">
        <v>2.2581028722831277E-2</v>
      </c>
      <c r="AP1251" s="103">
        <v>3.021958045445421E-2</v>
      </c>
      <c r="AQ1251" s="103">
        <v>3.7932735779741579E-2</v>
      </c>
      <c r="AR1251" s="103">
        <v>4.5709101196140765E-2</v>
      </c>
      <c r="AS1251" s="103">
        <v>5.3537283201095208E-2</v>
      </c>
      <c r="AT1251" s="103">
        <v>6.1405888292051222E-2</v>
      </c>
      <c r="AU1251" s="103">
        <v>6.930352296645545E-2</v>
      </c>
      <c r="AV1251" s="103">
        <v>7.7218793721750958E-2</v>
      </c>
      <c r="AW1251" s="103">
        <v>8.5140307055384529E-2</v>
      </c>
      <c r="AX1251" s="103">
        <v>9.3058029852184476E-2</v>
      </c>
      <c r="AY1251" s="103">
        <v>0.1009679349780075</v>
      </c>
      <c r="AZ1251" s="103">
        <v>0.10886765223764942</v>
      </c>
      <c r="BA1251" s="103">
        <v>0.11675481148934659</v>
      </c>
      <c r="BB1251" s="103">
        <v>0.12462704259133596</v>
      </c>
      <c r="BC1251" s="103">
        <v>0.13248197540185214</v>
      </c>
      <c r="BD1251" s="103">
        <v>0.14031723977913224</v>
      </c>
      <c r="BE1251" s="103">
        <v>0.14813046558141343</v>
      </c>
      <c r="BF1251" s="103">
        <v>0.15591928266693028</v>
      </c>
      <c r="BG1251" s="103">
        <v>0.16368132089391996</v>
      </c>
      <c r="BH1251" s="103">
        <v>0.17141421012061941</v>
      </c>
      <c r="BI1251" s="103">
        <v>0.1791155802052633</v>
      </c>
    </row>
    <row r="1252" spans="1:61">
      <c r="A1252" s="102">
        <v>44116</v>
      </c>
      <c r="B1252" s="103">
        <v>5.3100455121275772E-2</v>
      </c>
      <c r="C1252" s="103">
        <v>4.8880213462242354E-2</v>
      </c>
      <c r="D1252" s="103">
        <v>4.1513139353525769E-2</v>
      </c>
      <c r="E1252" s="103">
        <v>2.9761890453716244E-2</v>
      </c>
      <c r="F1252" s="103">
        <v>1.4951031210172576E-2</v>
      </c>
      <c r="G1252" s="103">
        <v>-9.8093224844850255E-4</v>
      </c>
      <c r="H1252" s="103">
        <v>-1.6638440483490387E-2</v>
      </c>
      <c r="I1252" s="103">
        <v>-3.1037307299416297E-2</v>
      </c>
      <c r="J1252" s="103">
        <v>-4.3679968267145527E-2</v>
      </c>
      <c r="K1252" s="103">
        <v>-5.4595340890122801E-2</v>
      </c>
      <c r="L1252" s="103">
        <v>-6.386117694889408E-2</v>
      </c>
      <c r="M1252" s="103">
        <v>-7.163198552667896E-2</v>
      </c>
      <c r="N1252" s="103">
        <v>-7.8184358030628218E-2</v>
      </c>
      <c r="O1252" s="103">
        <v>-8.3627593972396927E-2</v>
      </c>
      <c r="P1252" s="103">
        <v>-8.8017773496180687E-2</v>
      </c>
      <c r="Q1252" s="103">
        <v>-9.1410976746175668E-2</v>
      </c>
      <c r="R1252" s="103">
        <v>-9.3863283866577524E-2</v>
      </c>
      <c r="S1252" s="103">
        <v>-9.5430774985165154E-2</v>
      </c>
      <c r="T1252" s="103">
        <v>-9.6165649591651886E-2</v>
      </c>
      <c r="U1252" s="103">
        <v>-9.6105331317252879E-2</v>
      </c>
      <c r="V1252" s="103">
        <v>-9.5283727605043E-2</v>
      </c>
      <c r="W1252" s="103">
        <v>-9.3734745898097216E-2</v>
      </c>
      <c r="X1252" s="103">
        <v>-9.1492293639490047E-2</v>
      </c>
      <c r="Y1252" s="103">
        <v>-8.8590278272296819E-2</v>
      </c>
      <c r="Z1252" s="103">
        <v>-8.5063863314239319E-2</v>
      </c>
      <c r="AA1252" s="103">
        <v>-8.0953236581623511E-2</v>
      </c>
      <c r="AB1252" s="103">
        <v>-7.6299841965405124E-2</v>
      </c>
      <c r="AC1252" s="103">
        <v>-7.1145123356537679E-2</v>
      </c>
      <c r="AD1252" s="103">
        <v>-6.5530524645974461E-2</v>
      </c>
      <c r="AE1252" s="103">
        <v>-5.9497489724670991E-2</v>
      </c>
      <c r="AF1252" s="103">
        <v>-5.3087462483580636E-2</v>
      </c>
      <c r="AG1252" s="103">
        <v>-4.634188681365678E-2</v>
      </c>
      <c r="AH1252" s="103">
        <v>-3.9302206605855122E-2</v>
      </c>
      <c r="AI1252" s="103">
        <v>-3.2009865751128824E-2</v>
      </c>
      <c r="AJ1252" s="103">
        <v>-2.4506308140431168E-2</v>
      </c>
      <c r="AK1252" s="103">
        <v>-1.683297766471787E-2</v>
      </c>
      <c r="AL1252" s="103">
        <v>-9.0266299840070403E-3</v>
      </c>
      <c r="AM1252" s="103">
        <v>-1.1052678345779615E-3</v>
      </c>
      <c r="AN1252" s="103">
        <v>6.9177942782231968E-3</v>
      </c>
      <c r="AO1252" s="103">
        <v>1.5029241849052653E-2</v>
      </c>
      <c r="AP1252" s="103">
        <v>2.3215760372566775E-2</v>
      </c>
      <c r="AQ1252" s="103">
        <v>3.146403534341894E-2</v>
      </c>
      <c r="AR1252" s="103">
        <v>3.9760752256266428E-2</v>
      </c>
      <c r="AS1252" s="103">
        <v>4.8092596605762719E-2</v>
      </c>
      <c r="AT1252" s="103">
        <v>5.6446253886563894E-2</v>
      </c>
      <c r="AU1252" s="103">
        <v>6.4808409593326621E-2</v>
      </c>
      <c r="AV1252" s="103">
        <v>7.3165749220703874E-2</v>
      </c>
      <c r="AW1252" s="103">
        <v>8.1504958263352259E-2</v>
      </c>
      <c r="AX1252" s="103">
        <v>8.981421335747275E-2</v>
      </c>
      <c r="AY1252" s="103">
        <v>9.8089722755305989E-2</v>
      </c>
      <c r="AZ1252" s="103">
        <v>0.10633038689793531</v>
      </c>
      <c r="BA1252" s="103">
        <v>0.11453510818005808</v>
      </c>
      <c r="BB1252" s="103">
        <v>0.12270278899637224</v>
      </c>
      <c r="BC1252" s="103">
        <v>0.13083233174157333</v>
      </c>
      <c r="BD1252" s="103">
        <v>0.13892263881035927</v>
      </c>
      <c r="BE1252" s="103">
        <v>0.14697261259742819</v>
      </c>
      <c r="BF1252" s="103">
        <v>0.15498115549747574</v>
      </c>
      <c r="BG1252" s="103">
        <v>0.16294716990519986</v>
      </c>
      <c r="BH1252" s="103">
        <v>0.17086955821529848</v>
      </c>
      <c r="BI1252" s="103">
        <v>0.17874722282246741</v>
      </c>
    </row>
    <row r="1253" spans="1:61">
      <c r="A1253" s="102">
        <v>44117</v>
      </c>
      <c r="B1253" s="103">
        <v>5.2871429357792779E-2</v>
      </c>
      <c r="C1253" s="103">
        <v>4.7132161160715828E-2</v>
      </c>
      <c r="D1253" s="103">
        <v>3.8697083282035298E-2</v>
      </c>
      <c r="E1253" s="103">
        <v>2.678411652781193E-2</v>
      </c>
      <c r="F1253" s="103">
        <v>1.2073167337972325E-2</v>
      </c>
      <c r="G1253" s="103">
        <v>-3.9024385763220004E-3</v>
      </c>
      <c r="H1253" s="103">
        <v>-1.9803632745047425E-2</v>
      </c>
      <c r="I1253" s="103">
        <v>-3.4612163877617584E-2</v>
      </c>
      <c r="J1253" s="103">
        <v>-4.775221966419553E-2</v>
      </c>
      <c r="K1253" s="103">
        <v>-5.9138115310942423E-2</v>
      </c>
      <c r="L1253" s="103">
        <v>-6.8826070824415303E-2</v>
      </c>
      <c r="M1253" s="103">
        <v>-7.6960968587110962E-2</v>
      </c>
      <c r="N1253" s="103">
        <v>-8.3808101328937831E-2</v>
      </c>
      <c r="O1253" s="103">
        <v>-8.9481718674434482E-2</v>
      </c>
      <c r="P1253" s="103">
        <v>-9.404808608739923E-2</v>
      </c>
      <c r="Q1253" s="103">
        <v>-9.7573469031632165E-2</v>
      </c>
      <c r="R1253" s="103">
        <v>-0.10012413297093309</v>
      </c>
      <c r="S1253" s="103">
        <v>-0.10176634335917803</v>
      </c>
      <c r="T1253" s="103">
        <v>-0.10256402004487318</v>
      </c>
      <c r="U1253" s="103">
        <v>-0.10257215178517552</v>
      </c>
      <c r="V1253" s="103">
        <v>-0.10184360201927933</v>
      </c>
      <c r="W1253" s="103">
        <v>-0.10043123418637914</v>
      </c>
      <c r="X1253" s="103">
        <v>-9.8387911725669047E-2</v>
      </c>
      <c r="Y1253" s="103">
        <v>-9.5766498076344006E-2</v>
      </c>
      <c r="Z1253" s="103">
        <v>-9.2616826378020087E-2</v>
      </c>
      <c r="AA1253" s="103">
        <v>-8.8976608572004914E-2</v>
      </c>
      <c r="AB1253" s="103">
        <v>-8.4880526300028264E-2</v>
      </c>
      <c r="AC1253" s="103">
        <v>-8.0363261203819092E-2</v>
      </c>
      <c r="AD1253" s="103">
        <v>-7.5459494925106257E-2</v>
      </c>
      <c r="AE1253" s="103">
        <v>-7.0203909105620299E-2</v>
      </c>
      <c r="AF1253" s="103">
        <v>-6.4631185387090062E-2</v>
      </c>
      <c r="AG1253" s="103">
        <v>-5.8776005411244323E-2</v>
      </c>
      <c r="AH1253" s="103">
        <v>-5.2673050819813882E-2</v>
      </c>
      <c r="AI1253" s="103">
        <v>-4.6357003254527386E-2</v>
      </c>
      <c r="AJ1253" s="103">
        <v>-3.9862544357113533E-2</v>
      </c>
      <c r="AK1253" s="103">
        <v>-3.3224355769303431E-2</v>
      </c>
      <c r="AL1253" s="103">
        <v>-2.6472991474777559E-2</v>
      </c>
      <c r="AM1253" s="103">
        <v>-1.9622494825020778E-2</v>
      </c>
      <c r="AN1253" s="103">
        <v>-1.2682781513473568E-2</v>
      </c>
      <c r="AO1253" s="103">
        <v>-5.6637672335732884E-3</v>
      </c>
      <c r="AP1253" s="103">
        <v>1.4246323212427402E-3</v>
      </c>
      <c r="AQ1253" s="103">
        <v>8.5725014575344649E-3</v>
      </c>
      <c r="AR1253" s="103">
        <v>1.5769924481865413E-2</v>
      </c>
      <c r="AS1253" s="103">
        <v>2.3006985700795641E-2</v>
      </c>
      <c r="AT1253" s="103">
        <v>3.027376942088774E-2</v>
      </c>
      <c r="AU1253" s="103">
        <v>3.7560359948704526E-2</v>
      </c>
      <c r="AV1253" s="103">
        <v>4.4856841590805788E-2</v>
      </c>
      <c r="AW1253" s="103">
        <v>5.2153298653754294E-2</v>
      </c>
      <c r="AX1253" s="103">
        <v>5.9441096541648211E-2</v>
      </c>
      <c r="AY1253" s="103">
        <v>6.6717845553657423E-2</v>
      </c>
      <c r="AZ1253" s="103">
        <v>7.3983056015639426E-2</v>
      </c>
      <c r="BA1253" s="103">
        <v>8.1236238700084548E-2</v>
      </c>
      <c r="BB1253" s="103">
        <v>8.8476904379484023E-2</v>
      </c>
      <c r="BC1253" s="103">
        <v>9.5704563826326874E-2</v>
      </c>
      <c r="BD1253" s="103">
        <v>0.10291872781310425</v>
      </c>
      <c r="BE1253" s="103">
        <v>0.11011890711230735</v>
      </c>
      <c r="BF1253" s="103">
        <v>0.11730461249642513</v>
      </c>
      <c r="BG1253" s="103">
        <v>0.12447535473794875</v>
      </c>
      <c r="BH1253" s="103">
        <v>0.13163064460936963</v>
      </c>
      <c r="BI1253" s="103">
        <v>0.1387699928831766</v>
      </c>
    </row>
    <row r="1254" spans="1:61">
      <c r="A1254" s="102">
        <v>44118</v>
      </c>
      <c r="B1254" s="103">
        <v>5.2985079336840407E-2</v>
      </c>
      <c r="C1254" s="103">
        <v>4.6749823091336011E-2</v>
      </c>
      <c r="D1254" s="103">
        <v>3.7677033781160649E-2</v>
      </c>
      <c r="E1254" s="103">
        <v>2.5266876604831533E-2</v>
      </c>
      <c r="F1254" s="103">
        <v>1.0532244182970871E-2</v>
      </c>
      <c r="G1254" s="103">
        <v>-5.185720529102115E-3</v>
      </c>
      <c r="H1254" s="103">
        <v>-2.0748298338338387E-2</v>
      </c>
      <c r="I1254" s="103">
        <v>-3.5106315066677808E-2</v>
      </c>
      <c r="J1254" s="103">
        <v>-4.7687666605057515E-2</v>
      </c>
      <c r="K1254" s="103">
        <v>-5.8383098414072382E-2</v>
      </c>
      <c r="L1254" s="103">
        <v>-6.7311593287722501E-2</v>
      </c>
      <c r="M1254" s="103">
        <v>-7.4628237280629978E-2</v>
      </c>
      <c r="N1254" s="103">
        <v>-8.0641735041525192E-2</v>
      </c>
      <c r="O1254" s="103">
        <v>-8.5500779483096701E-2</v>
      </c>
      <c r="P1254" s="103">
        <v>-8.9299422365125947E-2</v>
      </c>
      <c r="Q1254" s="103">
        <v>-9.2131715447395512E-2</v>
      </c>
      <c r="R1254" s="103">
        <v>-9.409171048968773E-2</v>
      </c>
      <c r="S1254" s="103">
        <v>-9.5273459206637726E-2</v>
      </c>
      <c r="T1254" s="103">
        <v>-9.5760340679409056E-2</v>
      </c>
      <c r="U1254" s="103">
        <v>-9.5595097032250539E-2</v>
      </c>
      <c r="V1254" s="103">
        <v>-9.4810800075769142E-2</v>
      </c>
      <c r="W1254" s="103">
        <v>-9.3440521620571967E-2</v>
      </c>
      <c r="X1254" s="103">
        <v>-9.1517333477265844E-2</v>
      </c>
      <c r="Y1254" s="103">
        <v>-8.9074307456458141E-2</v>
      </c>
      <c r="Z1254" s="103">
        <v>-8.6144213806290407E-2</v>
      </c>
      <c r="AA1254" s="103">
        <v>-8.2758616525034509E-2</v>
      </c>
      <c r="AB1254" s="103">
        <v>-7.894877804850052E-2</v>
      </c>
      <c r="AC1254" s="103">
        <v>-7.4745960812496251E-2</v>
      </c>
      <c r="AD1254" s="103">
        <v>-7.0181427252828985E-2</v>
      </c>
      <c r="AE1254" s="103">
        <v>-6.5286439805308238E-2</v>
      </c>
      <c r="AF1254" s="103">
        <v>-6.0092260905741351E-2</v>
      </c>
      <c r="AG1254" s="103">
        <v>-5.4630152989935822E-2</v>
      </c>
      <c r="AH1254" s="103">
        <v>-4.8931378493701223E-2</v>
      </c>
      <c r="AI1254" s="103">
        <v>-4.3027199852844839E-2</v>
      </c>
      <c r="AJ1254" s="103">
        <v>-3.6948879503174138E-2</v>
      </c>
      <c r="AK1254" s="103">
        <v>-3.0727679880498633E-2</v>
      </c>
      <c r="AL1254" s="103">
        <v>-2.439196999211396E-2</v>
      </c>
      <c r="AM1254" s="103">
        <v>-1.7956014409876771E-2</v>
      </c>
      <c r="AN1254" s="103">
        <v>-1.1429786391966386E-2</v>
      </c>
      <c r="AO1254" s="103">
        <v>-4.8232581878104776E-3</v>
      </c>
      <c r="AP1254" s="103">
        <v>1.8535979531629715E-3</v>
      </c>
      <c r="AQ1254" s="103">
        <v>8.5908097815237464E-3</v>
      </c>
      <c r="AR1254" s="103">
        <v>1.537840504784488E-2</v>
      </c>
      <c r="AS1254" s="103">
        <v>2.2206411502695984E-2</v>
      </c>
      <c r="AT1254" s="103">
        <v>2.9064856896649231E-2</v>
      </c>
      <c r="AU1254" s="103">
        <v>3.5943768980276979E-2</v>
      </c>
      <c r="AV1254" s="103">
        <v>4.2833175504148779E-2</v>
      </c>
      <c r="AW1254" s="103">
        <v>4.9723104218836835E-2</v>
      </c>
      <c r="AX1254" s="103">
        <v>5.6604997151967755E-2</v>
      </c>
      <c r="AY1254" s="103">
        <v>6.3476540229984599E-2</v>
      </c>
      <c r="AZ1254" s="103">
        <v>7.0337141955377797E-2</v>
      </c>
      <c r="BA1254" s="103">
        <v>7.7186210886196011E-2</v>
      </c>
      <c r="BB1254" s="103">
        <v>8.4023155580488729E-2</v>
      </c>
      <c r="BC1254" s="103">
        <v>9.0847384596303218E-2</v>
      </c>
      <c r="BD1254" s="103">
        <v>9.7658306491688912E-2</v>
      </c>
      <c r="BE1254" s="103">
        <v>0.10445532982469533</v>
      </c>
      <c r="BF1254" s="103">
        <v>0.11123786315336971</v>
      </c>
      <c r="BG1254" s="103">
        <v>0.11800531503576168</v>
      </c>
      <c r="BH1254" s="103">
        <v>0.12475709402992043</v>
      </c>
      <c r="BI1254" s="103">
        <v>0.13149260869389348</v>
      </c>
    </row>
    <row r="1255" spans="1:61">
      <c r="A1255" s="102">
        <v>44119</v>
      </c>
      <c r="B1255" s="103">
        <v>5.3538320289074515E-2</v>
      </c>
      <c r="C1255" s="103">
        <v>4.7311441231045956E-2</v>
      </c>
      <c r="D1255" s="103">
        <v>3.6760412777652247E-2</v>
      </c>
      <c r="E1255" s="103">
        <v>2.1825371623062001E-2</v>
      </c>
      <c r="F1255" s="103">
        <v>4.6533171088717707E-3</v>
      </c>
      <c r="G1255" s="103">
        <v>-1.2949797721548931E-2</v>
      </c>
      <c r="H1255" s="103">
        <v>-2.9880485423860438E-2</v>
      </c>
      <c r="I1255" s="103">
        <v>-4.5327725397464512E-2</v>
      </c>
      <c r="J1255" s="103">
        <v>-5.8832511419012565E-2</v>
      </c>
      <c r="K1255" s="103">
        <v>-7.0291341561679418E-2</v>
      </c>
      <c r="L1255" s="103">
        <v>-7.9806229769563142E-2</v>
      </c>
      <c r="M1255" s="103">
        <v>-8.7594206776335976E-2</v>
      </c>
      <c r="N1255" s="103">
        <v>-9.4120118284803725E-2</v>
      </c>
      <c r="O1255" s="103">
        <v>-9.9546432721835679E-2</v>
      </c>
      <c r="P1255" s="103">
        <v>-0.10393745323199104</v>
      </c>
      <c r="Q1255" s="103">
        <v>-0.10735748295983075</v>
      </c>
      <c r="R1255" s="103">
        <v>-0.10987082504991526</v>
      </c>
      <c r="S1255" s="103">
        <v>-0.11154178264680434</v>
      </c>
      <c r="T1255" s="103">
        <v>-0.11243316076923848</v>
      </c>
      <c r="U1255" s="103">
        <v>-0.11259927902375856</v>
      </c>
      <c r="V1255" s="103">
        <v>-0.1120914729350744</v>
      </c>
      <c r="W1255" s="103">
        <v>-0.11096107473416066</v>
      </c>
      <c r="X1255" s="103">
        <v>-0.10925941665199204</v>
      </c>
      <c r="Y1255" s="103">
        <v>-0.10703783091954369</v>
      </c>
      <c r="Z1255" s="103">
        <v>-0.10434497093348896</v>
      </c>
      <c r="AA1255" s="103">
        <v>-0.10121643172555757</v>
      </c>
      <c r="AB1255" s="103">
        <v>-9.7683835283654513E-2</v>
      </c>
      <c r="AC1255" s="103">
        <v>-9.377880266175001E-2</v>
      </c>
      <c r="AD1255" s="103">
        <v>-8.9532954913814022E-2</v>
      </c>
      <c r="AE1255" s="103">
        <v>-8.4977913093818053E-2</v>
      </c>
      <c r="AF1255" s="103">
        <v>-8.0145298255732286E-2</v>
      </c>
      <c r="AG1255" s="103">
        <v>-7.5066731453526547E-2</v>
      </c>
      <c r="AH1255" s="103">
        <v>-6.977383374117245E-2</v>
      </c>
      <c r="AI1255" s="103">
        <v>-6.4298226172640235E-2</v>
      </c>
      <c r="AJ1255" s="103">
        <v>-5.867152980189947E-2</v>
      </c>
      <c r="AK1255" s="103">
        <v>-5.29253656829222E-2</v>
      </c>
      <c r="AL1255" s="103">
        <v>-4.7087503825394769E-2</v>
      </c>
      <c r="AM1255" s="103">
        <v>-4.1168712244390636E-2</v>
      </c>
      <c r="AN1255" s="103">
        <v>-3.5175068419557656E-2</v>
      </c>
      <c r="AO1255" s="103">
        <v>-2.9112649679254421E-2</v>
      </c>
      <c r="AP1255" s="103">
        <v>-2.2987533351839416E-2</v>
      </c>
      <c r="AQ1255" s="103">
        <v>-1.6805796765673349E-2</v>
      </c>
      <c r="AR1255" s="103">
        <v>-1.0573517249113816E-2</v>
      </c>
      <c r="AS1255" s="103">
        <v>-4.2967721305217903E-3</v>
      </c>
      <c r="AT1255" s="103">
        <v>2.0183612617444627E-3</v>
      </c>
      <c r="AU1255" s="103">
        <v>8.3658055993263754E-3</v>
      </c>
      <c r="AV1255" s="103">
        <v>1.4739483553863234E-2</v>
      </c>
      <c r="AW1255" s="103">
        <v>2.1133317796996488E-2</v>
      </c>
      <c r="AX1255" s="103">
        <v>2.7541915865291401E-2</v>
      </c>
      <c r="AY1255" s="103">
        <v>3.3962908908866538E-2</v>
      </c>
      <c r="AZ1255" s="103">
        <v>4.0394762236829487E-2</v>
      </c>
      <c r="BA1255" s="103">
        <v>4.683594118519048E-2</v>
      </c>
      <c r="BB1255" s="103">
        <v>5.3284911089960176E-2</v>
      </c>
      <c r="BC1255" s="103">
        <v>5.9740137287147332E-2</v>
      </c>
      <c r="BD1255" s="103">
        <v>6.6200085112762916E-2</v>
      </c>
      <c r="BE1255" s="103">
        <v>7.2663219902817641E-2</v>
      </c>
      <c r="BF1255" s="103">
        <v>7.912800699332026E-2</v>
      </c>
      <c r="BG1255" s="103">
        <v>8.5592911720281606E-2</v>
      </c>
      <c r="BH1255" s="103">
        <v>9.2056399419712498E-2</v>
      </c>
      <c r="BI1255" s="103">
        <v>9.851693542762166E-2</v>
      </c>
    </row>
    <row r="1256" spans="1:61">
      <c r="A1256" s="102">
        <v>44120</v>
      </c>
      <c r="B1256" s="103">
        <v>5.0094626766412367E-2</v>
      </c>
      <c r="C1256" s="103">
        <v>4.736059764321468E-2</v>
      </c>
      <c r="D1256" s="103">
        <v>3.7305194650306225E-2</v>
      </c>
      <c r="E1256" s="103">
        <v>2.0699575169573839E-2</v>
      </c>
      <c r="F1256" s="103">
        <v>1.4634418004016623E-3</v>
      </c>
      <c r="G1256" s="103">
        <v>-1.7742077525263494E-2</v>
      </c>
      <c r="H1256" s="103">
        <v>-3.5627843599380433E-2</v>
      </c>
      <c r="I1256" s="103">
        <v>-5.1496881310940421E-2</v>
      </c>
      <c r="J1256" s="103">
        <v>-6.5025196924431344E-2</v>
      </c>
      <c r="K1256" s="103">
        <v>-7.6159305893642726E-2</v>
      </c>
      <c r="L1256" s="103">
        <v>-8.4960826415382273E-2</v>
      </c>
      <c r="M1256" s="103">
        <v>-9.1689593104198053E-2</v>
      </c>
      <c r="N1256" s="103">
        <v>-9.6821047352474127E-2</v>
      </c>
      <c r="O1256" s="103">
        <v>-0.10061310529274414</v>
      </c>
      <c r="P1256" s="103">
        <v>-0.10323845111144593</v>
      </c>
      <c r="Q1256" s="103">
        <v>-0.10486974895969926</v>
      </c>
      <c r="R1256" s="103">
        <v>-0.10567966298862309</v>
      </c>
      <c r="S1256" s="103">
        <v>-0.10584085734933624</v>
      </c>
      <c r="T1256" s="103">
        <v>-0.10550715389871654</v>
      </c>
      <c r="U1256" s="103">
        <v>-0.10473583670266585</v>
      </c>
      <c r="V1256" s="103">
        <v>-0.10355335589416147</v>
      </c>
      <c r="W1256" s="103">
        <v>-0.10198614807414501</v>
      </c>
      <c r="X1256" s="103">
        <v>-0.10006064984355795</v>
      </c>
      <c r="Y1256" s="103">
        <v>-9.7803297803342348E-2</v>
      </c>
      <c r="Z1256" s="103">
        <v>-9.5238651343323974E-2</v>
      </c>
      <c r="AA1256" s="103">
        <v>-9.2382982144614795E-2</v>
      </c>
      <c r="AB1256" s="103">
        <v>-8.9250275462984835E-2</v>
      </c>
      <c r="AC1256" s="103">
        <v>-8.5854516480457915E-2</v>
      </c>
      <c r="AD1256" s="103">
        <v>-8.2209690379057537E-2</v>
      </c>
      <c r="AE1256" s="103">
        <v>-7.8329782340808701E-2</v>
      </c>
      <c r="AF1256" s="103">
        <v>-7.4228777547735048E-2</v>
      </c>
      <c r="AG1256" s="103">
        <v>-6.992066118186005E-2</v>
      </c>
      <c r="AH1256" s="103">
        <v>-6.5419418425208889E-2</v>
      </c>
      <c r="AI1256" s="103">
        <v>-6.073903445980508E-2</v>
      </c>
      <c r="AJ1256" s="103">
        <v>-5.5893494467672104E-2</v>
      </c>
      <c r="AK1256" s="103">
        <v>-5.0896783630835128E-2</v>
      </c>
      <c r="AL1256" s="103">
        <v>-4.5761904507573725E-2</v>
      </c>
      <c r="AM1256" s="103">
        <v>-4.0497929161196489E-2</v>
      </c>
      <c r="AN1256" s="103">
        <v>-3.5112947031268632E-2</v>
      </c>
      <c r="AO1256" s="103">
        <v>-2.9615047557354064E-2</v>
      </c>
      <c r="AP1256" s="103">
        <v>-2.4012320179016666E-2</v>
      </c>
      <c r="AQ1256" s="103">
        <v>-1.8312854335822446E-2</v>
      </c>
      <c r="AR1256" s="103">
        <v>-1.2524739467334553E-2</v>
      </c>
      <c r="AS1256" s="103">
        <v>-6.6560650131190762E-3</v>
      </c>
      <c r="AT1256" s="103">
        <v>-7.14920412739795E-4</v>
      </c>
      <c r="AU1256" s="103">
        <v>5.2906048942394325E-3</v>
      </c>
      <c r="AV1256" s="103">
        <v>1.1352421468252483E-2</v>
      </c>
      <c r="AW1256" s="103">
        <v>1.7462439869735568E-2</v>
      </c>
      <c r="AX1256" s="103">
        <v>2.3613367404943769E-2</v>
      </c>
      <c r="AY1256" s="103">
        <v>2.9801428937221985E-2</v>
      </c>
      <c r="AZ1256" s="103">
        <v>3.6023819758770892E-2</v>
      </c>
      <c r="BA1256" s="103">
        <v>4.2277735193090679E-2</v>
      </c>
      <c r="BB1256" s="103">
        <v>4.8560370563682009E-2</v>
      </c>
      <c r="BC1256" s="103">
        <v>5.486892119404381E-2</v>
      </c>
      <c r="BD1256" s="103">
        <v>6.1200582407676826E-2</v>
      </c>
      <c r="BE1256" s="103">
        <v>6.7552549528081832E-2</v>
      </c>
      <c r="BF1256" s="103">
        <v>7.3922017878757726E-2</v>
      </c>
      <c r="BG1256" s="103">
        <v>8.0306182783205282E-2</v>
      </c>
      <c r="BH1256" s="103">
        <v>8.6702239564925232E-2</v>
      </c>
      <c r="BI1256" s="103">
        <v>9.3107383547416392E-2</v>
      </c>
    </row>
    <row r="1257" spans="1:61">
      <c r="A1257" s="102">
        <v>44123</v>
      </c>
      <c r="B1257" s="103">
        <v>5.4226498029586727E-2</v>
      </c>
      <c r="C1257" s="103">
        <v>4.6098435730264994E-2</v>
      </c>
      <c r="D1257" s="103">
        <v>3.3718456854026232E-2</v>
      </c>
      <c r="E1257" s="103">
        <v>1.7958983406513779E-2</v>
      </c>
      <c r="F1257" s="103">
        <v>5.9311769875285093E-4</v>
      </c>
      <c r="G1257" s="103">
        <v>-1.7118557716866194E-2</v>
      </c>
      <c r="H1257" s="103">
        <v>-3.4212418351776658E-2</v>
      </c>
      <c r="I1257" s="103">
        <v>-4.980938214845386E-2</v>
      </c>
      <c r="J1257" s="103">
        <v>-6.3279329795818656E-2</v>
      </c>
      <c r="K1257" s="103">
        <v>-7.4502260963794031E-2</v>
      </c>
      <c r="L1257" s="103">
        <v>-8.3542874969553288E-2</v>
      </c>
      <c r="M1257" s="103">
        <v>-9.068338010144103E-2</v>
      </c>
      <c r="N1257" s="103">
        <v>-9.6381983534992999E-2</v>
      </c>
      <c r="O1257" s="103">
        <v>-0.10085343250395365</v>
      </c>
      <c r="P1257" s="103">
        <v>-0.10423654871877863</v>
      </c>
      <c r="Q1257" s="103">
        <v>-0.10667015388992486</v>
      </c>
      <c r="R1257" s="103">
        <v>-0.10829306972784884</v>
      </c>
      <c r="S1257" s="103">
        <v>-0.1092441178641906</v>
      </c>
      <c r="T1257" s="103">
        <v>-0.10964348716098876</v>
      </c>
      <c r="U1257" s="103">
        <v>-0.109540420630128</v>
      </c>
      <c r="V1257" s="103">
        <v>-0.10896727840950693</v>
      </c>
      <c r="W1257" s="103">
        <v>-0.10795642063702411</v>
      </c>
      <c r="X1257" s="103">
        <v>-0.10654020745057796</v>
      </c>
      <c r="Y1257" s="103">
        <v>-0.10475099898806742</v>
      </c>
      <c r="Z1257" s="103">
        <v>-0.10261836194320798</v>
      </c>
      <c r="AA1257" s="103">
        <v>-0.10016068923299588</v>
      </c>
      <c r="AB1257" s="103">
        <v>-9.7393580330241911E-2</v>
      </c>
      <c r="AC1257" s="103">
        <v>-9.4332634707757698E-2</v>
      </c>
      <c r="AD1257" s="103">
        <v>-9.0993451838354639E-2</v>
      </c>
      <c r="AE1257" s="103">
        <v>-8.7391631194845623E-2</v>
      </c>
      <c r="AF1257" s="103">
        <v>-8.3542772250041988E-2</v>
      </c>
      <c r="AG1257" s="103">
        <v>-7.9462474476755238E-2</v>
      </c>
      <c r="AH1257" s="103">
        <v>-7.5166337347798276E-2</v>
      </c>
      <c r="AI1257" s="103">
        <v>-7.0669960335982385E-2</v>
      </c>
      <c r="AJ1257" s="103">
        <v>-6.5988942914119025E-2</v>
      </c>
      <c r="AK1257" s="103">
        <v>-6.1138884555021214E-2</v>
      </c>
      <c r="AL1257" s="103">
        <v>-5.6134081102222705E-2</v>
      </c>
      <c r="AM1257" s="103">
        <v>-5.0983613882135272E-2</v>
      </c>
      <c r="AN1257" s="103">
        <v>-4.5695260591898226E-2</v>
      </c>
      <c r="AO1257" s="103">
        <v>-4.0276798928647432E-2</v>
      </c>
      <c r="AP1257" s="103">
        <v>-3.4736006589518621E-2</v>
      </c>
      <c r="AQ1257" s="103">
        <v>-2.9080661271649582E-2</v>
      </c>
      <c r="AR1257" s="103">
        <v>-2.3318540672175439E-2</v>
      </c>
      <c r="AS1257" s="103">
        <v>-1.7457422488234023E-2</v>
      </c>
      <c r="AT1257" s="103">
        <v>-1.1505084416961138E-2</v>
      </c>
      <c r="AU1257" s="103">
        <v>-5.469304155492365E-3</v>
      </c>
      <c r="AV1257" s="103">
        <v>6.4214059903426341E-4</v>
      </c>
      <c r="AW1257" s="103">
        <v>6.8214721494830278E-3</v>
      </c>
      <c r="AX1257" s="103">
        <v>1.3061251584268779E-2</v>
      </c>
      <c r="AY1257" s="103">
        <v>1.9355864765223798E-2</v>
      </c>
      <c r="AZ1257" s="103">
        <v>2.5700309216222513E-2</v>
      </c>
      <c r="BA1257" s="103">
        <v>3.2089582904997131E-2</v>
      </c>
      <c r="BB1257" s="103">
        <v>3.851868379928032E-2</v>
      </c>
      <c r="BC1257" s="103">
        <v>4.4982609866802838E-2</v>
      </c>
      <c r="BD1257" s="103">
        <v>5.1476359075297462E-2</v>
      </c>
      <c r="BE1257" s="103">
        <v>5.7994929392496959E-2</v>
      </c>
      <c r="BF1257" s="103">
        <v>6.4533318786132138E-2</v>
      </c>
      <c r="BG1257" s="103">
        <v>7.1086525223935701E-2</v>
      </c>
      <c r="BH1257" s="103">
        <v>7.7649546673640532E-2</v>
      </c>
      <c r="BI1257" s="103">
        <v>8.4217381102977204E-2</v>
      </c>
    </row>
    <row r="1258" spans="1:61">
      <c r="A1258" s="102">
        <v>44124</v>
      </c>
      <c r="B1258" s="103">
        <v>5.1598331656418896E-2</v>
      </c>
      <c r="C1258" s="103">
        <v>4.4202133451201116E-2</v>
      </c>
      <c r="D1258" s="103">
        <v>3.1440183981144842E-2</v>
      </c>
      <c r="E1258" s="103">
        <v>1.437612905567609E-2</v>
      </c>
      <c r="F1258" s="103">
        <v>-4.2336831082669391E-3</v>
      </c>
      <c r="G1258" s="103">
        <v>-2.2578311642907464E-2</v>
      </c>
      <c r="H1258" s="103">
        <v>-3.9622556665538822E-2</v>
      </c>
      <c r="I1258" s="103">
        <v>-5.4740526331511878E-2</v>
      </c>
      <c r="J1258" s="103">
        <v>-6.7691518739960529E-2</v>
      </c>
      <c r="K1258" s="103">
        <v>-7.8603406952265267E-2</v>
      </c>
      <c r="L1258" s="103">
        <v>-8.7669565719172518E-2</v>
      </c>
      <c r="M1258" s="103">
        <v>-9.5176342011264042E-2</v>
      </c>
      <c r="N1258" s="103">
        <v>-0.10149324704381553</v>
      </c>
      <c r="O1258" s="103">
        <v>-0.10675420196489015</v>
      </c>
      <c r="P1258" s="103">
        <v>-0.1110255296167583</v>
      </c>
      <c r="Q1258" s="103">
        <v>-0.11437355284169201</v>
      </c>
      <c r="R1258" s="103">
        <v>-0.11686459448196297</v>
      </c>
      <c r="S1258" s="103">
        <v>-0.11856497735240157</v>
      </c>
      <c r="T1258" s="103">
        <v>-0.11953453709408934</v>
      </c>
      <c r="U1258" s="103">
        <v>-0.11980840888400238</v>
      </c>
      <c r="V1258" s="103">
        <v>-0.11941584996796216</v>
      </c>
      <c r="W1258" s="103">
        <v>-0.11838611759179034</v>
      </c>
      <c r="X1258" s="103">
        <v>-0.1167484690013082</v>
      </c>
      <c r="Y1258" s="103">
        <v>-0.11453216144233765</v>
      </c>
      <c r="Z1258" s="103">
        <v>-0.11176763759690374</v>
      </c>
      <c r="AA1258" s="103">
        <v>-0.10849008189185774</v>
      </c>
      <c r="AB1258" s="103">
        <v>-0.10473586419025251</v>
      </c>
      <c r="AC1258" s="103">
        <v>-0.10054135435514142</v>
      </c>
      <c r="AD1258" s="103">
        <v>-9.5942922249577539E-2</v>
      </c>
      <c r="AE1258" s="103">
        <v>-9.0976937736615651E-2</v>
      </c>
      <c r="AF1258" s="103">
        <v>-8.5679770679309028E-2</v>
      </c>
      <c r="AG1258" s="103">
        <v>-8.0087790940710529E-2</v>
      </c>
      <c r="AH1258" s="103">
        <v>-7.4237368383875249E-2</v>
      </c>
      <c r="AI1258" s="103">
        <v>-6.8164872871856352E-2</v>
      </c>
      <c r="AJ1258" s="103">
        <v>-6.190667426770663E-2</v>
      </c>
      <c r="AK1258" s="103">
        <v>-5.5499142434481313E-2</v>
      </c>
      <c r="AL1258" s="103">
        <v>-4.8974248988109169E-2</v>
      </c>
      <c r="AM1258" s="103">
        <v>-4.2346372556000107E-2</v>
      </c>
      <c r="AN1258" s="103">
        <v>-3.5625493518448265E-2</v>
      </c>
      <c r="AO1258" s="103">
        <v>-2.8821592255742226E-2</v>
      </c>
      <c r="AP1258" s="103">
        <v>-2.1944649148170743E-2</v>
      </c>
      <c r="AQ1258" s="103">
        <v>-1.5004644576025013E-2</v>
      </c>
      <c r="AR1258" s="103">
        <v>-8.0115589195927477E-3</v>
      </c>
      <c r="AS1258" s="103">
        <v>-9.7537255916520151E-4</v>
      </c>
      <c r="AT1258" s="103">
        <v>6.0939341249689402E-3</v>
      </c>
      <c r="AU1258" s="103">
        <v>1.3186380752521126E-2</v>
      </c>
      <c r="AV1258" s="103">
        <v>2.0291986943200141E-2</v>
      </c>
      <c r="AW1258" s="103">
        <v>2.7400772316717212E-2</v>
      </c>
      <c r="AX1258" s="103">
        <v>3.4503926600628093E-2</v>
      </c>
      <c r="AY1258" s="103">
        <v>4.1598343382282313E-2</v>
      </c>
      <c r="AZ1258" s="103">
        <v>4.8682651664223905E-2</v>
      </c>
      <c r="BA1258" s="103">
        <v>5.5755480856936684E-2</v>
      </c>
      <c r="BB1258" s="103">
        <v>6.2815460370905157E-2</v>
      </c>
      <c r="BC1258" s="103">
        <v>6.9861219616611667E-2</v>
      </c>
      <c r="BD1258" s="103">
        <v>7.6891388004540762E-2</v>
      </c>
      <c r="BE1258" s="103">
        <v>8.3904594945177075E-2</v>
      </c>
      <c r="BF1258" s="103">
        <v>9.0899469849002865E-2</v>
      </c>
      <c r="BG1258" s="103">
        <v>9.7874642126502626E-2</v>
      </c>
      <c r="BH1258" s="103">
        <v>0.10482874118816106</v>
      </c>
      <c r="BI1258" s="103">
        <v>0.1117603964444604</v>
      </c>
    </row>
    <row r="1259" spans="1:61">
      <c r="A1259" s="102">
        <v>44125</v>
      </c>
      <c r="B1259" s="103">
        <v>5.1258180414918225E-2</v>
      </c>
      <c r="C1259" s="103">
        <v>4.6108081962591474E-2</v>
      </c>
      <c r="D1259" s="103">
        <v>3.6136226429798392E-2</v>
      </c>
      <c r="E1259" s="103">
        <v>2.2103009433083257E-2</v>
      </c>
      <c r="F1259" s="103">
        <v>6.1502146259152859E-3</v>
      </c>
      <c r="G1259" s="103">
        <v>-1.018455304775763E-2</v>
      </c>
      <c r="H1259" s="103">
        <v>-2.5756614851360993E-2</v>
      </c>
      <c r="I1259" s="103">
        <v>-3.9665167093394668E-2</v>
      </c>
      <c r="J1259" s="103">
        <v>-5.1474106270236457E-2</v>
      </c>
      <c r="K1259" s="103">
        <v>-6.1141514380485665E-2</v>
      </c>
      <c r="L1259" s="103">
        <v>-6.8887745681068133E-2</v>
      </c>
      <c r="M1259" s="103">
        <v>-7.4971841506632025E-2</v>
      </c>
      <c r="N1259" s="103">
        <v>-7.9818690277011342E-2</v>
      </c>
      <c r="O1259" s="103">
        <v>-8.3605318374696966E-2</v>
      </c>
      <c r="P1259" s="103">
        <v>-8.6429330764001805E-2</v>
      </c>
      <c r="Q1259" s="103">
        <v>-8.83883324092406E-2</v>
      </c>
      <c r="R1259" s="103">
        <v>-8.9579928274727771E-2</v>
      </c>
      <c r="S1259" s="103">
        <v>-9.0101723259633726E-2</v>
      </c>
      <c r="T1259" s="103">
        <v>-9.0035921783463882E-2</v>
      </c>
      <c r="U1259" s="103">
        <v>-8.9406089633568706E-2</v>
      </c>
      <c r="V1259" s="103">
        <v>-8.8221838452902865E-2</v>
      </c>
      <c r="W1259" s="103">
        <v>-8.6492779884420917E-2</v>
      </c>
      <c r="X1259" s="103">
        <v>-8.4228525571077045E-2</v>
      </c>
      <c r="Y1259" s="103">
        <v>-8.1438687155826389E-2</v>
      </c>
      <c r="Z1259" s="103">
        <v>-7.8136487315658698E-2</v>
      </c>
      <c r="AA1259" s="103">
        <v>-7.4349592863706321E-2</v>
      </c>
      <c r="AB1259" s="103">
        <v>-7.0109281647138366E-2</v>
      </c>
      <c r="AC1259" s="103">
        <v>-6.5446831513122528E-2</v>
      </c>
      <c r="AD1259" s="103">
        <v>-6.039352030882647E-2</v>
      </c>
      <c r="AE1259" s="103">
        <v>-5.4980625881419685E-2</v>
      </c>
      <c r="AF1259" s="103">
        <v>-4.9239426078069637E-2</v>
      </c>
      <c r="AG1259" s="103">
        <v>-4.3201198745943935E-2</v>
      </c>
      <c r="AH1259" s="103">
        <v>-3.6897221732212389E-2</v>
      </c>
      <c r="AI1259" s="103">
        <v>-3.0358772884042262E-2</v>
      </c>
      <c r="AJ1259" s="103">
        <v>-2.3617130048601061E-2</v>
      </c>
      <c r="AK1259" s="103">
        <v>-1.670357107305874E-2</v>
      </c>
      <c r="AL1259" s="103">
        <v>-9.6466614003712804E-3</v>
      </c>
      <c r="AM1259" s="103">
        <v>-2.4617444671595334E-3</v>
      </c>
      <c r="AN1259" s="103">
        <v>4.8398591221205734E-3</v>
      </c>
      <c r="AO1259" s="103">
        <v>1.2246829708654691E-2</v>
      </c>
      <c r="AP1259" s="103">
        <v>1.9747847633628517E-2</v>
      </c>
      <c r="AQ1259" s="103">
        <v>2.7331593238225007E-2</v>
      </c>
      <c r="AR1259" s="103">
        <v>3.4986746863630971E-2</v>
      </c>
      <c r="AS1259" s="103">
        <v>4.2701988851029098E-2</v>
      </c>
      <c r="AT1259" s="103">
        <v>5.0465999541605189E-2</v>
      </c>
      <c r="AU1259" s="103">
        <v>5.8267459276545225E-2</v>
      </c>
      <c r="AV1259" s="103">
        <v>6.6095048397031689E-2</v>
      </c>
      <c r="AW1259" s="103">
        <v>7.3937447244250651E-2</v>
      </c>
      <c r="AX1259" s="103">
        <v>8.1784624188437113E-2</v>
      </c>
      <c r="AY1259" s="103">
        <v>8.9632234125689839E-2</v>
      </c>
      <c r="AZ1259" s="103">
        <v>9.74775007592832E-2</v>
      </c>
      <c r="BA1259" s="103">
        <v>0.10531764784308942</v>
      </c>
      <c r="BB1259" s="103">
        <v>0.11314989913098171</v>
      </c>
      <c r="BC1259" s="103">
        <v>0.12097147837683056</v>
      </c>
      <c r="BD1259" s="103">
        <v>0.12877960933450938</v>
      </c>
      <c r="BE1259" s="103">
        <v>0.136571515757891</v>
      </c>
      <c r="BF1259" s="103">
        <v>0.14434442140084619</v>
      </c>
      <c r="BG1259" s="103">
        <v>0.15209555001724812</v>
      </c>
      <c r="BH1259" s="103">
        <v>0.1598221253609699</v>
      </c>
      <c r="BI1259" s="103">
        <v>0.16752137118588206</v>
      </c>
    </row>
    <row r="1260" spans="1:61">
      <c r="A1260" s="102">
        <v>44126</v>
      </c>
      <c r="B1260" s="103">
        <v>5.2858528697464741E-2</v>
      </c>
      <c r="C1260" s="103">
        <v>4.7216553829917705E-2</v>
      </c>
      <c r="D1260" s="103">
        <v>3.6677047320698895E-2</v>
      </c>
      <c r="E1260" s="103">
        <v>2.2627637178323785E-2</v>
      </c>
      <c r="F1260" s="103">
        <v>7.4460144749887358E-3</v>
      </c>
      <c r="G1260" s="103">
        <v>-7.5441510648309971E-3</v>
      </c>
      <c r="H1260" s="103">
        <v>-2.1637409577697293E-2</v>
      </c>
      <c r="I1260" s="103">
        <v>-3.4339852686526187E-2</v>
      </c>
      <c r="J1260" s="103">
        <v>-4.534852743066807E-2</v>
      </c>
      <c r="K1260" s="103">
        <v>-5.4553154513958597E-2</v>
      </c>
      <c r="L1260" s="103">
        <v>-6.203678850357601E-2</v>
      </c>
      <c r="M1260" s="103">
        <v>-6.8004288826553017E-2</v>
      </c>
      <c r="N1260" s="103">
        <v>-7.2863841091580769E-2</v>
      </c>
      <c r="O1260" s="103">
        <v>-7.6749484233738549E-2</v>
      </c>
      <c r="P1260" s="103">
        <v>-7.9708072278759506E-2</v>
      </c>
      <c r="Q1260" s="103">
        <v>-8.1786459252378624E-2</v>
      </c>
      <c r="R1260" s="103">
        <v>-8.3031499180330218E-2</v>
      </c>
      <c r="S1260" s="103">
        <v>-8.3490046071054841E-2</v>
      </c>
      <c r="T1260" s="103">
        <v>-8.3204865735449898E-2</v>
      </c>
      <c r="U1260" s="103">
        <v>-8.2203157825613993E-2</v>
      </c>
      <c r="V1260" s="103">
        <v>-8.0508417738967095E-2</v>
      </c>
      <c r="W1260" s="103">
        <v>-7.8144140872929174E-2</v>
      </c>
      <c r="X1260" s="103">
        <v>-7.5133822624919508E-2</v>
      </c>
      <c r="Y1260" s="103">
        <v>-7.1500958392358788E-2</v>
      </c>
      <c r="Z1260" s="103">
        <v>-6.7271740802729893E-2</v>
      </c>
      <c r="AA1260" s="103">
        <v>-6.2485510521280367E-2</v>
      </c>
      <c r="AB1260" s="103">
        <v>-5.7185608540280625E-2</v>
      </c>
      <c r="AC1260" s="103">
        <v>-5.1415376792349025E-2</v>
      </c>
      <c r="AD1260" s="103">
        <v>-4.5218157210103437E-2</v>
      </c>
      <c r="AE1260" s="103">
        <v>-3.8637291726164258E-2</v>
      </c>
      <c r="AF1260" s="103">
        <v>-3.1716122273149822E-2</v>
      </c>
      <c r="AG1260" s="103">
        <v>-2.4497990783677731E-2</v>
      </c>
      <c r="AH1260" s="103">
        <v>-1.7026239190368879E-2</v>
      </c>
      <c r="AI1260" s="103">
        <v>-9.3442094258410768E-3</v>
      </c>
      <c r="AJ1260" s="103">
        <v>-1.4952434227122509E-3</v>
      </c>
      <c r="AK1260" s="103">
        <v>6.4773168863966821E-3</v>
      </c>
      <c r="AL1260" s="103">
        <v>1.4535160939307935E-2</v>
      </c>
      <c r="AM1260" s="103">
        <v>2.2662191196291034E-2</v>
      </c>
      <c r="AN1260" s="103">
        <v>3.0848438279108478E-2</v>
      </c>
      <c r="AO1260" s="103">
        <v>3.9083933007181972E-2</v>
      </c>
      <c r="AP1260" s="103">
        <v>4.7358706199933265E-2</v>
      </c>
      <c r="AQ1260" s="103">
        <v>5.5662788676781011E-2</v>
      </c>
      <c r="AR1260" s="103">
        <v>6.3986211257147943E-2</v>
      </c>
      <c r="AS1260" s="103">
        <v>7.2319004760452762E-2</v>
      </c>
      <c r="AT1260" s="103">
        <v>8.0651200006117141E-2</v>
      </c>
      <c r="AU1260" s="103">
        <v>8.8972827813562874E-2</v>
      </c>
      <c r="AV1260" s="103">
        <v>9.7273919002208539E-2</v>
      </c>
      <c r="AW1260" s="103">
        <v>0.10554450439147586</v>
      </c>
      <c r="AX1260" s="103">
        <v>0.11377620733983639</v>
      </c>
      <c r="AY1260" s="103">
        <v>0.12196768211433355</v>
      </c>
      <c r="AZ1260" s="103">
        <v>0.13011952267948304</v>
      </c>
      <c r="BA1260" s="103">
        <v>0.13823232306235939</v>
      </c>
      <c r="BB1260" s="103">
        <v>0.14630667729003802</v>
      </c>
      <c r="BC1260" s="103">
        <v>0.15434317938959177</v>
      </c>
      <c r="BD1260" s="103">
        <v>0.16234242338809601</v>
      </c>
      <c r="BE1260" s="103">
        <v>0.17030500331262638</v>
      </c>
      <c r="BF1260" s="103">
        <v>0.17823151319025557</v>
      </c>
      <c r="BG1260" s="103">
        <v>0.18612254704805908</v>
      </c>
      <c r="BH1260" s="103">
        <v>0.19397869891311226</v>
      </c>
      <c r="BI1260" s="103">
        <v>0.20180056281248823</v>
      </c>
    </row>
    <row r="1261" spans="1:61">
      <c r="A1261" s="102">
        <v>44127</v>
      </c>
      <c r="B1261" s="103">
        <v>4.2995081624229582E-2</v>
      </c>
      <c r="C1261" s="103">
        <v>4.7035175045959214E-2</v>
      </c>
      <c r="D1261" s="103">
        <v>4.6972910485008457E-2</v>
      </c>
      <c r="E1261" s="103">
        <v>3.7168140461613416E-2</v>
      </c>
      <c r="F1261" s="103">
        <v>2.1209863884697516E-2</v>
      </c>
      <c r="G1261" s="103">
        <v>2.702116737085444E-3</v>
      </c>
      <c r="H1261" s="103">
        <v>-1.6156318267113206E-2</v>
      </c>
      <c r="I1261" s="103">
        <v>-3.3467454170065102E-2</v>
      </c>
      <c r="J1261" s="103">
        <v>-4.7989679425019215E-2</v>
      </c>
      <c r="K1261" s="103">
        <v>-5.9010151621196202E-2</v>
      </c>
      <c r="L1261" s="103">
        <v>-6.6547449103240716E-2</v>
      </c>
      <c r="M1261" s="103">
        <v>-7.1288094371384836E-2</v>
      </c>
      <c r="N1261" s="103">
        <v>-7.4498465362566033E-2</v>
      </c>
      <c r="O1261" s="103">
        <v>-7.6622985462328708E-2</v>
      </c>
      <c r="P1261" s="103">
        <v>-7.7800847859126679E-2</v>
      </c>
      <c r="Q1261" s="103">
        <v>-7.8171173991523374E-2</v>
      </c>
      <c r="R1261" s="103">
        <v>-7.7873085298081929E-2</v>
      </c>
      <c r="S1261" s="103">
        <v>-7.7045703217365522E-2</v>
      </c>
      <c r="T1261" s="103">
        <v>-7.5805899178147174E-2</v>
      </c>
      <c r="U1261" s="103">
        <v>-7.4167332088352189E-2</v>
      </c>
      <c r="V1261" s="103">
        <v>-7.2113754896635185E-2</v>
      </c>
      <c r="W1261" s="103">
        <v>-6.9628917445951136E-2</v>
      </c>
      <c r="X1261" s="103">
        <v>-6.6696569579254877E-2</v>
      </c>
      <c r="Y1261" s="103">
        <v>-6.3300461139502218E-2</v>
      </c>
      <c r="Z1261" s="103">
        <v>-5.9431311936655309E-2</v>
      </c>
      <c r="AA1261" s="103">
        <v>-5.5110613522754724E-2</v>
      </c>
      <c r="AB1261" s="103">
        <v>-5.0368346803584339E-2</v>
      </c>
      <c r="AC1261" s="103">
        <v>-4.5234492958736966E-2</v>
      </c>
      <c r="AD1261" s="103">
        <v>-3.9739033167805089E-2</v>
      </c>
      <c r="AE1261" s="103">
        <v>-3.3911948610383311E-2</v>
      </c>
      <c r="AF1261" s="103">
        <v>-2.7783220466064205E-2</v>
      </c>
      <c r="AG1261" s="103">
        <v>-2.1382829914440349E-2</v>
      </c>
      <c r="AH1261" s="103">
        <v>-1.4740758135106375E-2</v>
      </c>
      <c r="AI1261" s="103">
        <v>-7.8869863076548776E-3</v>
      </c>
      <c r="AJ1261" s="103">
        <v>-8.5149561167830162E-4</v>
      </c>
      <c r="AK1261" s="103">
        <v>6.3357327732285534E-3</v>
      </c>
      <c r="AL1261" s="103">
        <v>1.364816992538867E-2</v>
      </c>
      <c r="AM1261" s="103">
        <v>2.1073095954783086E-2</v>
      </c>
      <c r="AN1261" s="103">
        <v>2.8601243229306721E-2</v>
      </c>
      <c r="AO1261" s="103">
        <v>3.6223344116856543E-2</v>
      </c>
      <c r="AP1261" s="103">
        <v>4.3930130985329753E-2</v>
      </c>
      <c r="AQ1261" s="103">
        <v>5.1712336202620543E-2</v>
      </c>
      <c r="AR1261" s="103">
        <v>5.9560692136626958E-2</v>
      </c>
      <c r="AS1261" s="103">
        <v>6.7465931155243242E-2</v>
      </c>
      <c r="AT1261" s="103">
        <v>7.5418785626366558E-2</v>
      </c>
      <c r="AU1261" s="103">
        <v>8.3409987917893932E-2</v>
      </c>
      <c r="AV1261" s="103">
        <v>9.143027039771956E-2</v>
      </c>
      <c r="AW1261" s="103">
        <v>9.9470365433740604E-2</v>
      </c>
      <c r="AX1261" s="103">
        <v>0.1075219703894066</v>
      </c>
      <c r="AY1261" s="103">
        <v>0.11558104299183827</v>
      </c>
      <c r="AZ1261" s="103">
        <v>0.12364471632359425</v>
      </c>
      <c r="BA1261" s="103">
        <v>0.1317101235051413</v>
      </c>
      <c r="BB1261" s="103">
        <v>0.13977439765694724</v>
      </c>
      <c r="BC1261" s="103">
        <v>0.14783467189947697</v>
      </c>
      <c r="BD1261" s="103">
        <v>0.15588807935319832</v>
      </c>
      <c r="BE1261" s="103">
        <v>0.16393175313857886</v>
      </c>
      <c r="BF1261" s="103">
        <v>0.17196282637608382</v>
      </c>
      <c r="BG1261" s="103">
        <v>0.17997843218618081</v>
      </c>
      <c r="BH1261" s="103">
        <v>0.18797570368933761</v>
      </c>
      <c r="BI1261" s="103">
        <v>0.19595177400601924</v>
      </c>
    </row>
    <row r="1262" spans="1:61">
      <c r="A1262" s="102">
        <v>44130</v>
      </c>
      <c r="B1262" s="103">
        <v>5.2327818635620443E-2</v>
      </c>
      <c r="C1262" s="103">
        <v>4.7965493011114003E-2</v>
      </c>
      <c r="D1262" s="103">
        <v>3.8956703684303762E-2</v>
      </c>
      <c r="E1262" s="103">
        <v>2.5823499031427891E-2</v>
      </c>
      <c r="F1262" s="103">
        <v>1.0824184551594156E-2</v>
      </c>
      <c r="G1262" s="103">
        <v>-4.4354624826701368E-3</v>
      </c>
      <c r="H1262" s="103">
        <v>-1.8916834096890663E-2</v>
      </c>
      <c r="I1262" s="103">
        <v>-3.2004983094097023E-2</v>
      </c>
      <c r="J1262" s="103">
        <v>-4.3371623056067107E-2</v>
      </c>
      <c r="K1262" s="103">
        <v>-5.2994283710252298E-2</v>
      </c>
      <c r="L1262" s="103">
        <v>-6.0937131222934961E-2</v>
      </c>
      <c r="M1262" s="103">
        <v>-6.7403838281747008E-2</v>
      </c>
      <c r="N1262" s="103">
        <v>-7.274723995361955E-2</v>
      </c>
      <c r="O1262" s="103">
        <v>-7.7082127999985137E-2</v>
      </c>
      <c r="P1262" s="103">
        <v>-8.0449562963022386E-2</v>
      </c>
      <c r="Q1262" s="103">
        <v>-8.2890605384909666E-2</v>
      </c>
      <c r="R1262" s="103">
        <v>-8.4446315807824884E-2</v>
      </c>
      <c r="S1262" s="103">
        <v>-8.5157754772020741E-2</v>
      </c>
      <c r="T1262" s="103">
        <v>-8.5065527895491558E-2</v>
      </c>
      <c r="U1262" s="103">
        <v>-8.4208508641150204E-2</v>
      </c>
      <c r="V1262" s="103">
        <v>-8.2625158273650939E-2</v>
      </c>
      <c r="W1262" s="103">
        <v>-8.0353938057647845E-2</v>
      </c>
      <c r="X1262" s="103">
        <v>-7.7433309257794722E-2</v>
      </c>
      <c r="Y1262" s="103">
        <v>-7.3901733138746345E-2</v>
      </c>
      <c r="Z1262" s="103">
        <v>-6.9797868344865677E-2</v>
      </c>
      <c r="AA1262" s="103">
        <v>-6.5161163039332531E-2</v>
      </c>
      <c r="AB1262" s="103">
        <v>-6.003126276504249E-2</v>
      </c>
      <c r="AC1262" s="103">
        <v>-5.44478130648871E-2</v>
      </c>
      <c r="AD1262" s="103">
        <v>-4.845045948175767E-2</v>
      </c>
      <c r="AE1262" s="103">
        <v>-4.20788475585476E-2</v>
      </c>
      <c r="AF1262" s="103">
        <v>-3.537262283814821E-2</v>
      </c>
      <c r="AG1262" s="103">
        <v>-2.8371430863450557E-2</v>
      </c>
      <c r="AH1262" s="103">
        <v>-2.1114917177348549E-2</v>
      </c>
      <c r="AI1262" s="103">
        <v>-1.3642727322733241E-2</v>
      </c>
      <c r="AJ1262" s="103">
        <v>-5.9945068424958458E-3</v>
      </c>
      <c r="AK1262" s="103">
        <v>1.7900987204699662E-3</v>
      </c>
      <c r="AL1262" s="103">
        <v>9.6763819537279104E-3</v>
      </c>
      <c r="AM1262" s="103">
        <v>1.7649387966625889E-2</v>
      </c>
      <c r="AN1262" s="103">
        <v>2.5699099998973414E-2</v>
      </c>
      <c r="AO1262" s="103">
        <v>3.3815501290578184E-2</v>
      </c>
      <c r="AP1262" s="103">
        <v>4.1988575081247821E-2</v>
      </c>
      <c r="AQ1262" s="103">
        <v>5.0208304610786986E-2</v>
      </c>
      <c r="AR1262" s="103">
        <v>5.846467311900426E-2</v>
      </c>
      <c r="AS1262" s="103">
        <v>6.6747663845704464E-2</v>
      </c>
      <c r="AT1262" s="103">
        <v>7.5047260030695007E-2</v>
      </c>
      <c r="AU1262" s="103">
        <v>8.3353444913783811E-2</v>
      </c>
      <c r="AV1262" s="103">
        <v>9.1656201734775289E-2</v>
      </c>
      <c r="AW1262" s="103">
        <v>9.9945513733477293E-2</v>
      </c>
      <c r="AX1262" s="103">
        <v>0.10821235200303413</v>
      </c>
      <c r="AY1262" s="103">
        <v>0.11645300843173109</v>
      </c>
      <c r="AZ1262" s="103">
        <v>0.12466555843252658</v>
      </c>
      <c r="BA1262" s="103">
        <v>0.1328480787126092</v>
      </c>
      <c r="BB1262" s="103">
        <v>0.14099864597916881</v>
      </c>
      <c r="BC1262" s="103">
        <v>0.14911533693939266</v>
      </c>
      <c r="BD1262" s="103">
        <v>0.15719622830047048</v>
      </c>
      <c r="BE1262" s="103">
        <v>0.1652393967695919</v>
      </c>
      <c r="BF1262" s="103">
        <v>0.17324291905394429</v>
      </c>
      <c r="BG1262" s="103">
        <v>0.18120487186071726</v>
      </c>
      <c r="BH1262" s="103">
        <v>0.1891233318971007</v>
      </c>
      <c r="BI1262" s="103">
        <v>0.19699637587028188</v>
      </c>
    </row>
    <row r="1263" spans="1:61">
      <c r="A1263" s="102">
        <v>44131</v>
      </c>
      <c r="B1263" s="103">
        <v>5.1017772369886895E-2</v>
      </c>
      <c r="C1263" s="103">
        <v>4.6213590191745618E-2</v>
      </c>
      <c r="D1263" s="103">
        <v>3.6370498410301426E-2</v>
      </c>
      <c r="E1263" s="103">
        <v>2.2550015383891318E-2</v>
      </c>
      <c r="F1263" s="103">
        <v>7.3387427210058302E-3</v>
      </c>
      <c r="G1263" s="103">
        <v>-7.8644691709193939E-3</v>
      </c>
      <c r="H1263" s="103">
        <v>-2.2280902007916263E-2</v>
      </c>
      <c r="I1263" s="103">
        <v>-3.5263474429561084E-2</v>
      </c>
      <c r="J1263" s="103">
        <v>-4.649111221701125E-2</v>
      </c>
      <c r="K1263" s="103">
        <v>-5.594677540373362E-2</v>
      </c>
      <c r="L1263" s="103">
        <v>-6.3728708885569127E-2</v>
      </c>
      <c r="M1263" s="103">
        <v>-7.0102443578866011E-2</v>
      </c>
      <c r="N1263" s="103">
        <v>-7.5540765503415278E-2</v>
      </c>
      <c r="O1263" s="103">
        <v>-8.0179418023529861E-2</v>
      </c>
      <c r="P1263" s="103">
        <v>-8.4051144134565409E-2</v>
      </c>
      <c r="Q1263" s="103">
        <v>-8.718868683187854E-2</v>
      </c>
      <c r="R1263" s="103">
        <v>-8.9624789110825456E-2</v>
      </c>
      <c r="S1263" s="103">
        <v>-9.1392193952540238E-2</v>
      </c>
      <c r="T1263" s="103">
        <v>-9.2520282385040578E-2</v>
      </c>
      <c r="U1263" s="103">
        <v>-9.3025634514779895E-2</v>
      </c>
      <c r="V1263" s="103">
        <v>-9.2921784232750659E-2</v>
      </c>
      <c r="W1263" s="103">
        <v>-9.2222265429945549E-2</v>
      </c>
      <c r="X1263" s="103">
        <v>-9.0940611997356965E-2</v>
      </c>
      <c r="Y1263" s="103">
        <v>-8.9090357825977795E-2</v>
      </c>
      <c r="Z1263" s="103">
        <v>-8.6688117701017434E-2</v>
      </c>
      <c r="AA1263" s="103">
        <v>-8.376282998455413E-2</v>
      </c>
      <c r="AB1263" s="103">
        <v>-8.0346513932883654E-2</v>
      </c>
      <c r="AC1263" s="103">
        <v>-7.6471188802301152E-2</v>
      </c>
      <c r="AD1263" s="103">
        <v>-7.2168873849101353E-2</v>
      </c>
      <c r="AE1263" s="103">
        <v>-6.7471588329580681E-2</v>
      </c>
      <c r="AF1263" s="103">
        <v>-6.2411351500033907E-2</v>
      </c>
      <c r="AG1263" s="103">
        <v>-5.7020182616755809E-2</v>
      </c>
      <c r="AH1263" s="103">
        <v>-5.1330100936043017E-2</v>
      </c>
      <c r="AI1263" s="103">
        <v>-4.5373125714190096E-2</v>
      </c>
      <c r="AJ1263" s="103">
        <v>-3.9181276207491872E-2</v>
      </c>
      <c r="AK1263" s="103">
        <v>-3.2786571672244962E-2</v>
      </c>
      <c r="AL1263" s="103">
        <v>-2.6217536135865839E-2</v>
      </c>
      <c r="AM1263" s="103">
        <v>-1.9488712710257535E-2</v>
      </c>
      <c r="AN1263" s="103">
        <v>-1.2611149278447451E-2</v>
      </c>
      <c r="AO1263" s="103">
        <v>-5.5958937234603994E-3</v>
      </c>
      <c r="AP1263" s="103">
        <v>1.5460060716790012E-3</v>
      </c>
      <c r="AQ1263" s="103">
        <v>8.8035022239431309E-3</v>
      </c>
      <c r="AR1263" s="103">
        <v>1.6165546850308282E-2</v>
      </c>
      <c r="AS1263" s="103">
        <v>2.3621092067746867E-2</v>
      </c>
      <c r="AT1263" s="103">
        <v>3.1159089993234149E-2</v>
      </c>
      <c r="AU1263" s="103">
        <v>3.8768492743745477E-2</v>
      </c>
      <c r="AV1263" s="103">
        <v>4.6438252436253262E-2</v>
      </c>
      <c r="AW1263" s="103">
        <v>5.4157321187732858E-2</v>
      </c>
      <c r="AX1263" s="103">
        <v>6.191557425490133E-2</v>
      </c>
      <c r="AY1263" s="103">
        <v>6.9707386872560437E-2</v>
      </c>
      <c r="AZ1263" s="103">
        <v>7.7528503406352034E-2</v>
      </c>
      <c r="BA1263" s="103">
        <v>8.5374668543755763E-2</v>
      </c>
      <c r="BB1263" s="103">
        <v>9.3241626972251967E-2</v>
      </c>
      <c r="BC1263" s="103">
        <v>0.10112512337931882</v>
      </c>
      <c r="BD1263" s="103">
        <v>0.10902090245243665</v>
      </c>
      <c r="BE1263" s="103">
        <v>0.11692470887908606</v>
      </c>
      <c r="BF1263" s="103">
        <v>0.12483228734674495</v>
      </c>
      <c r="BG1263" s="103">
        <v>0.13273938254289375</v>
      </c>
      <c r="BH1263" s="103">
        <v>0.1406417391550131</v>
      </c>
      <c r="BI1263" s="103">
        <v>0.14853510187058075</v>
      </c>
    </row>
    <row r="1264" spans="1:61">
      <c r="A1264" s="102">
        <v>44132</v>
      </c>
      <c r="B1264" s="103">
        <v>5.2628894218779788E-2</v>
      </c>
      <c r="C1264" s="103">
        <v>4.5416566190799576E-2</v>
      </c>
      <c r="D1264" s="103">
        <v>3.3370742845652342E-2</v>
      </c>
      <c r="E1264" s="103">
        <v>1.8063478672544521E-2</v>
      </c>
      <c r="F1264" s="103">
        <v>2.3430461047381219E-3</v>
      </c>
      <c r="G1264" s="103">
        <v>-1.2438217504365592E-2</v>
      </c>
      <c r="H1264" s="103">
        <v>-2.584005660536794E-2</v>
      </c>
      <c r="I1264" s="103">
        <v>-3.7761749934400325E-2</v>
      </c>
      <c r="J1264" s="103">
        <v>-4.8228289818614517E-2</v>
      </c>
      <c r="K1264" s="103">
        <v>-5.731880553434749E-2</v>
      </c>
      <c r="L1264" s="103">
        <v>-6.5198620815907771E-2</v>
      </c>
      <c r="M1264" s="103">
        <v>-7.2000325608993013E-2</v>
      </c>
      <c r="N1264" s="103">
        <v>-7.8000926033010315E-2</v>
      </c>
      <c r="O1264" s="103">
        <v>-8.3275985959980869E-2</v>
      </c>
      <c r="P1264" s="103">
        <v>-8.7834453428523362E-2</v>
      </c>
      <c r="Q1264" s="103">
        <v>-9.1685276477259159E-2</v>
      </c>
      <c r="R1264" s="103">
        <v>-9.4837403144809415E-2</v>
      </c>
      <c r="S1264" s="103">
        <v>-9.729978147842766E-2</v>
      </c>
      <c r="T1264" s="103">
        <v>-9.9083400580137537E-2</v>
      </c>
      <c r="U1264" s="103">
        <v>-0.10020702104105951</v>
      </c>
      <c r="V1264" s="103">
        <v>-0.10069125282152715</v>
      </c>
      <c r="W1264" s="103">
        <v>-0.10055670588187447</v>
      </c>
      <c r="X1264" s="103">
        <v>-9.9823990182435193E-2</v>
      </c>
      <c r="Y1264" s="103">
        <v>-9.8513715683543446E-2</v>
      </c>
      <c r="Z1264" s="103">
        <v>-9.664853483495818E-2</v>
      </c>
      <c r="AA1264" s="103">
        <v>-9.425927004414103E-2</v>
      </c>
      <c r="AB1264" s="103">
        <v>-9.1378786207979262E-2</v>
      </c>
      <c r="AC1264" s="103">
        <v>-8.803994822335956E-2</v>
      </c>
      <c r="AD1264" s="103">
        <v>-8.4275620987168412E-2</v>
      </c>
      <c r="AE1264" s="103">
        <v>-8.0118669396293543E-2</v>
      </c>
      <c r="AF1264" s="103">
        <v>-7.5601958347621706E-2</v>
      </c>
      <c r="AG1264" s="103">
        <v>-7.0758352738039015E-2</v>
      </c>
      <c r="AH1264" s="103">
        <v>-6.5620717464433723E-2</v>
      </c>
      <c r="AI1264" s="103">
        <v>-6.0221917423692067E-2</v>
      </c>
      <c r="AJ1264" s="103">
        <v>-5.4594817512700372E-2</v>
      </c>
      <c r="AK1264" s="103">
        <v>-4.8772282628347034E-2</v>
      </c>
      <c r="AL1264" s="103">
        <v>-4.2784120779456869E-2</v>
      </c>
      <c r="AM1264" s="103">
        <v>-3.6645238732213925E-2</v>
      </c>
      <c r="AN1264" s="103">
        <v>-3.0366009508321256E-2</v>
      </c>
      <c r="AO1264" s="103">
        <v>-2.3956805063742471E-2</v>
      </c>
      <c r="AP1264" s="103">
        <v>-1.7427997354441258E-2</v>
      </c>
      <c r="AQ1264" s="103">
        <v>-1.0789958336383472E-2</v>
      </c>
      <c r="AR1264" s="103">
        <v>-4.0530599655318016E-3</v>
      </c>
      <c r="AS1264" s="103">
        <v>2.7723258021475502E-3</v>
      </c>
      <c r="AT1264" s="103">
        <v>9.6758270106911612E-3</v>
      </c>
      <c r="AU1264" s="103">
        <v>1.6647071704135395E-2</v>
      </c>
      <c r="AV1264" s="103">
        <v>2.3675687926514276E-2</v>
      </c>
      <c r="AW1264" s="103">
        <v>3.0751303721864281E-2</v>
      </c>
      <c r="AX1264" s="103">
        <v>3.7864623719207617E-2</v>
      </c>
      <c r="AY1264" s="103">
        <v>4.5011105567978243E-2</v>
      </c>
      <c r="AZ1264" s="103">
        <v>5.2187518187920848E-2</v>
      </c>
      <c r="BA1264" s="103">
        <v>5.9390630541071361E-2</v>
      </c>
      <c r="BB1264" s="103">
        <v>6.6617211589466541E-2</v>
      </c>
      <c r="BC1264" s="103">
        <v>7.3864030295140964E-2</v>
      </c>
      <c r="BD1264" s="103">
        <v>8.112785562013132E-2</v>
      </c>
      <c r="BE1264" s="103">
        <v>8.8405456526474469E-2</v>
      </c>
      <c r="BF1264" s="103">
        <v>9.5693601976204815E-2</v>
      </c>
      <c r="BG1264" s="103">
        <v>0.10298906093135925</v>
      </c>
      <c r="BH1264" s="103">
        <v>0.11028860235397443</v>
      </c>
      <c r="BI1264" s="103">
        <v>0.11758899520608497</v>
      </c>
    </row>
    <row r="1265" spans="1:61">
      <c r="A1265" s="102">
        <v>44133</v>
      </c>
      <c r="B1265" s="103">
        <v>4.9456763681897026E-2</v>
      </c>
      <c r="C1265" s="103">
        <v>4.2472120926149853E-2</v>
      </c>
      <c r="D1265" s="103">
        <v>3.1962703123520252E-2</v>
      </c>
      <c r="E1265" s="103">
        <v>1.8435996452687894E-2</v>
      </c>
      <c r="F1265" s="103">
        <v>3.5282457050760281E-3</v>
      </c>
      <c r="G1265" s="103">
        <v>-1.1992898900103369E-2</v>
      </c>
      <c r="H1265" s="103">
        <v>-2.7463628198417942E-2</v>
      </c>
      <c r="I1265" s="103">
        <v>-4.1468521025486767E-2</v>
      </c>
      <c r="J1265" s="103">
        <v>-5.3003161805461253E-2</v>
      </c>
      <c r="K1265" s="103">
        <v>-6.2085537072849653E-2</v>
      </c>
      <c r="L1265" s="103">
        <v>-6.9222626536345533E-2</v>
      </c>
      <c r="M1265" s="103">
        <v>-7.493882855751309E-2</v>
      </c>
      <c r="N1265" s="103">
        <v>-7.9885539188573954E-2</v>
      </c>
      <c r="O1265" s="103">
        <v>-8.4209439803864292E-2</v>
      </c>
      <c r="P1265" s="103">
        <v>-8.7910648861942331E-2</v>
      </c>
      <c r="Q1265" s="103">
        <v>-9.0989284821367811E-2</v>
      </c>
      <c r="R1265" s="103">
        <v>-9.3445466140700109E-2</v>
      </c>
      <c r="S1265" s="103">
        <v>-9.5279311281106921E-2</v>
      </c>
      <c r="T1265" s="103">
        <v>-9.6491555598591655E-2</v>
      </c>
      <c r="U1265" s="103">
        <v>-9.7085283328544186E-2</v>
      </c>
      <c r="V1265" s="103">
        <v>-9.706413766554127E-2</v>
      </c>
      <c r="W1265" s="103">
        <v>-9.6431761804159868E-2</v>
      </c>
      <c r="X1265" s="103">
        <v>-9.5191798938976696E-2</v>
      </c>
      <c r="Y1265" s="103">
        <v>-9.3347892264568966E-2</v>
      </c>
      <c r="Z1265" s="103">
        <v>-9.0908234657481865E-2</v>
      </c>
      <c r="AA1265" s="103">
        <v>-8.790319707652218E-2</v>
      </c>
      <c r="AB1265" s="103">
        <v>-8.4369898223667389E-2</v>
      </c>
      <c r="AC1265" s="103">
        <v>-8.0345458387068192E-2</v>
      </c>
      <c r="AD1265" s="103">
        <v>-7.5866997854875287E-2</v>
      </c>
      <c r="AE1265" s="103">
        <v>-7.0971636915240943E-2</v>
      </c>
      <c r="AF1265" s="103">
        <v>-6.5696495856315859E-2</v>
      </c>
      <c r="AG1265" s="103">
        <v>-6.0078694966250429E-2</v>
      </c>
      <c r="AH1265" s="103">
        <v>-5.4155354533197267E-2</v>
      </c>
      <c r="AI1265" s="103">
        <v>-4.7963594845306948E-2</v>
      </c>
      <c r="AJ1265" s="103">
        <v>-4.1540536190729838E-2</v>
      </c>
      <c r="AK1265" s="103">
        <v>-3.4923298857618586E-2</v>
      </c>
      <c r="AL1265" s="103">
        <v>-2.814510780633836E-2</v>
      </c>
      <c r="AM1265" s="103">
        <v>-2.1221990495238412E-2</v>
      </c>
      <c r="AN1265" s="103">
        <v>-1.416522991034571E-2</v>
      </c>
      <c r="AO1265" s="103">
        <v>-6.9861088846644723E-3</v>
      </c>
      <c r="AP1265" s="103">
        <v>3.0408974880126709E-4</v>
      </c>
      <c r="AQ1265" s="103">
        <v>7.6940831570445917E-3</v>
      </c>
      <c r="AR1265" s="103">
        <v>1.5172588507062563E-2</v>
      </c>
      <c r="AS1265" s="103">
        <v>2.272832296584806E-2</v>
      </c>
      <c r="AT1265" s="103">
        <v>3.0350003700397317E-2</v>
      </c>
      <c r="AU1265" s="103">
        <v>3.8026347877706208E-2</v>
      </c>
      <c r="AV1265" s="103">
        <v>4.5746072664767649E-2</v>
      </c>
      <c r="AW1265" s="103">
        <v>5.349789522857782E-2</v>
      </c>
      <c r="AX1265" s="103">
        <v>6.1271721926318884E-2</v>
      </c>
      <c r="AY1265" s="103">
        <v>6.9062709276855677E-2</v>
      </c>
      <c r="AZ1265" s="103">
        <v>7.6867462221428443E-2</v>
      </c>
      <c r="BA1265" s="103">
        <v>8.468258574799345E-2</v>
      </c>
      <c r="BB1265" s="103">
        <v>9.2504684844508078E-2</v>
      </c>
      <c r="BC1265" s="103">
        <v>0.10033036449892709</v>
      </c>
      <c r="BD1265" s="103">
        <v>0.10815622969920771</v>
      </c>
      <c r="BE1265" s="103">
        <v>0.11597888543330731</v>
      </c>
      <c r="BF1265" s="103">
        <v>0.12379493668918042</v>
      </c>
      <c r="BG1265" s="103">
        <v>0.13160098845478452</v>
      </c>
      <c r="BH1265" s="103">
        <v>0.13939364571807683</v>
      </c>
      <c r="BI1265" s="103">
        <v>0.14716951346701207</v>
      </c>
    </row>
    <row r="1266" spans="1:61">
      <c r="A1266" s="102">
        <v>44134</v>
      </c>
      <c r="B1266" s="103">
        <v>5.1597164534612772E-2</v>
      </c>
      <c r="C1266" s="103">
        <v>4.4443998027411571E-2</v>
      </c>
      <c r="D1266" s="103">
        <v>3.2517945545631852E-2</v>
      </c>
      <c r="E1266" s="103">
        <v>1.7585144284340305E-2</v>
      </c>
      <c r="F1266" s="103">
        <v>2.5419721472573465E-3</v>
      </c>
      <c r="G1266" s="103">
        <v>-1.1375990776069177E-2</v>
      </c>
      <c r="H1266" s="103">
        <v>-2.3660245580303E-2</v>
      </c>
      <c r="I1266" s="103">
        <v>-3.3981816018246819E-2</v>
      </c>
      <c r="J1266" s="103">
        <v>-4.2410022523720468E-2</v>
      </c>
      <c r="K1266" s="103">
        <v>-4.9236439194362526E-2</v>
      </c>
      <c r="L1266" s="103">
        <v>-5.4841781892383826E-2</v>
      </c>
      <c r="M1266" s="103">
        <v>-5.9602032565715973E-2</v>
      </c>
      <c r="N1266" s="103">
        <v>-6.3938693240612382E-2</v>
      </c>
      <c r="O1266" s="103">
        <v>-6.7895954350765925E-2</v>
      </c>
      <c r="P1266" s="103">
        <v>-7.1391598110377152E-2</v>
      </c>
      <c r="Q1266" s="103">
        <v>-7.4343377019128284E-2</v>
      </c>
      <c r="R1266" s="103">
        <v>-7.6669043576701248E-2</v>
      </c>
      <c r="S1266" s="103">
        <v>-7.8286350282777098E-2</v>
      </c>
      <c r="T1266" s="103">
        <v>-7.9128358228217802E-2</v>
      </c>
      <c r="U1266" s="103">
        <v>-7.9206561499172032E-2</v>
      </c>
      <c r="V1266" s="103">
        <v>-7.8557505487514209E-2</v>
      </c>
      <c r="W1266" s="103">
        <v>-7.7217746579342522E-2</v>
      </c>
      <c r="X1266" s="103">
        <v>-7.5223841160754853E-2</v>
      </c>
      <c r="Y1266" s="103">
        <v>-7.2612345617849711E-2</v>
      </c>
      <c r="Z1266" s="103">
        <v>-6.9420351889820112E-2</v>
      </c>
      <c r="AA1266" s="103">
        <v>-6.5687316331886E-2</v>
      </c>
      <c r="AB1266" s="103">
        <v>-6.1453347597861849E-2</v>
      </c>
      <c r="AC1266" s="103">
        <v>-5.6758554362599495E-2</v>
      </c>
      <c r="AD1266" s="103">
        <v>-5.1643045300950471E-2</v>
      </c>
      <c r="AE1266" s="103">
        <v>-4.6146929087768254E-2</v>
      </c>
      <c r="AF1266" s="103">
        <v>-4.0310314397904543E-2</v>
      </c>
      <c r="AG1266" s="103">
        <v>-3.417330990621089E-2</v>
      </c>
      <c r="AH1266" s="103">
        <v>-2.777602428754096E-2</v>
      </c>
      <c r="AI1266" s="103">
        <v>-2.1158566216746152E-2</v>
      </c>
      <c r="AJ1266" s="103">
        <v>-1.436104436867815E-2</v>
      </c>
      <c r="AK1266" s="103">
        <v>-7.4235674181906018E-3</v>
      </c>
      <c r="AL1266" s="103">
        <v>-3.8058205407561722E-4</v>
      </c>
      <c r="AM1266" s="103">
        <v>6.7561129791167884E-3</v>
      </c>
      <c r="AN1266" s="103">
        <v>1.3980380922892386E-2</v>
      </c>
      <c r="AO1266" s="103">
        <v>2.1286085018759983E-2</v>
      </c>
      <c r="AP1266" s="103">
        <v>2.8667088508228494E-2</v>
      </c>
      <c r="AQ1266" s="103">
        <v>3.6117254632804151E-2</v>
      </c>
      <c r="AR1266" s="103">
        <v>4.3630446633996775E-2</v>
      </c>
      <c r="AS1266" s="103">
        <v>5.1200527753312547E-2</v>
      </c>
      <c r="AT1266" s="103">
        <v>5.8821361232260318E-2</v>
      </c>
      <c r="AU1266" s="103">
        <v>6.6486810312349112E-2</v>
      </c>
      <c r="AV1266" s="103">
        <v>7.4190738235084999E-2</v>
      </c>
      <c r="AW1266" s="103">
        <v>8.1927008241976906E-2</v>
      </c>
      <c r="AX1266" s="103">
        <v>8.968987215640159E-2</v>
      </c>
      <c r="AY1266" s="103">
        <v>9.7475297353760468E-2</v>
      </c>
      <c r="AZ1266" s="103">
        <v>0.10527972449848853</v>
      </c>
      <c r="BA1266" s="103">
        <v>0.11309959427028518</v>
      </c>
      <c r="BB1266" s="103">
        <v>0.12093134734885078</v>
      </c>
      <c r="BC1266" s="103">
        <v>0.12877142441388309</v>
      </c>
      <c r="BD1266" s="103">
        <v>0.13661626614508268</v>
      </c>
      <c r="BE1266" s="103">
        <v>0.14446231322214964</v>
      </c>
      <c r="BF1266" s="103">
        <v>0.152306006324782</v>
      </c>
      <c r="BG1266" s="103">
        <v>0.16014378613267999</v>
      </c>
      <c r="BH1266" s="103">
        <v>0.16797209332554394</v>
      </c>
      <c r="BI1266" s="103">
        <v>0.17578736858307181</v>
      </c>
    </row>
    <row r="1267" spans="1:61">
      <c r="A1267" s="102">
        <v>44137</v>
      </c>
      <c r="B1267" s="103">
        <v>4.952732757287253E-2</v>
      </c>
      <c r="C1267" s="103">
        <v>3.6838564063098884E-2</v>
      </c>
      <c r="D1267" s="103">
        <v>2.1007767062967725E-2</v>
      </c>
      <c r="E1267" s="103">
        <v>3.8158696238249829E-3</v>
      </c>
      <c r="F1267" s="103">
        <v>-1.2618468482076411E-2</v>
      </c>
      <c r="G1267" s="103">
        <v>-2.7424726586788014E-2</v>
      </c>
      <c r="H1267" s="103">
        <v>-4.0244963858445164E-2</v>
      </c>
      <c r="I1267" s="103">
        <v>-5.1070253075939889E-2</v>
      </c>
      <c r="J1267" s="103">
        <v>-6.0190039783514809E-2</v>
      </c>
      <c r="K1267" s="103">
        <v>-6.7860491738733403E-2</v>
      </c>
      <c r="L1267" s="103">
        <v>-7.4326853892071193E-2</v>
      </c>
      <c r="M1267" s="103">
        <v>-7.9854447882987012E-2</v>
      </c>
      <c r="N1267" s="103">
        <v>-8.4792743754335084E-2</v>
      </c>
      <c r="O1267" s="103">
        <v>-8.9201451212786692E-2</v>
      </c>
      <c r="P1267" s="103">
        <v>-9.3055309515279155E-2</v>
      </c>
      <c r="Q1267" s="103">
        <v>-9.6329057918752611E-2</v>
      </c>
      <c r="R1267" s="103">
        <v>-9.8997435680146989E-2</v>
      </c>
      <c r="S1267" s="103">
        <v>-0.10103518207880413</v>
      </c>
      <c r="T1267" s="103">
        <v>-0.1024223325576398</v>
      </c>
      <c r="U1267" s="103">
        <v>-0.10315908815144641</v>
      </c>
      <c r="V1267" s="103">
        <v>-0.10325044866965524</v>
      </c>
      <c r="W1267" s="103">
        <v>-0.10270141392169799</v>
      </c>
      <c r="X1267" s="103">
        <v>-0.10151698371700592</v>
      </c>
      <c r="Y1267" s="103">
        <v>-9.970215786501084E-2</v>
      </c>
      <c r="Z1267" s="103">
        <v>-9.7267653666749818E-2</v>
      </c>
      <c r="AA1267" s="103">
        <v>-9.424705838967716E-2</v>
      </c>
      <c r="AB1267" s="103">
        <v>-9.0679676792855324E-2</v>
      </c>
      <c r="AC1267" s="103">
        <v>-8.6604813635345321E-2</v>
      </c>
      <c r="AD1267" s="103">
        <v>-8.2061773676207636E-2</v>
      </c>
      <c r="AE1267" s="103">
        <v>-7.7089861674504337E-2</v>
      </c>
      <c r="AF1267" s="103">
        <v>-7.1728382389296144E-2</v>
      </c>
      <c r="AG1267" s="103">
        <v>-6.6016640579643446E-2</v>
      </c>
      <c r="AH1267" s="103">
        <v>-5.9993941004608725E-2</v>
      </c>
      <c r="AI1267" s="103">
        <v>-5.3699588423252356E-2</v>
      </c>
      <c r="AJ1267" s="103">
        <v>-4.7172887594634914E-2</v>
      </c>
      <c r="AK1267" s="103">
        <v>-4.0453143277818834E-2</v>
      </c>
      <c r="AL1267" s="103">
        <v>-3.3575206527968589E-2</v>
      </c>
      <c r="AM1267" s="103">
        <v>-2.6556113584666495E-2</v>
      </c>
      <c r="AN1267" s="103">
        <v>-1.9408446983600992E-2</v>
      </c>
      <c r="AO1267" s="103">
        <v>-1.2144789260458182E-2</v>
      </c>
      <c r="AP1267" s="103">
        <v>-4.7777229509240217E-3</v>
      </c>
      <c r="AQ1267" s="103">
        <v>2.6801694093127608E-3</v>
      </c>
      <c r="AR1267" s="103">
        <v>1.0216305284567071E-2</v>
      </c>
      <c r="AS1267" s="103">
        <v>1.7818102139149982E-2</v>
      </c>
      <c r="AT1267" s="103">
        <v>2.5472977437375477E-2</v>
      </c>
      <c r="AU1267" s="103">
        <v>3.3168348643557798E-2</v>
      </c>
      <c r="AV1267" s="103">
        <v>4.0891633222008027E-2</v>
      </c>
      <c r="AW1267" s="103">
        <v>4.8630248637039845E-2</v>
      </c>
      <c r="AX1267" s="103">
        <v>5.6372854805186418E-2</v>
      </c>
      <c r="AY1267" s="103">
        <v>6.4114803763661452E-2</v>
      </c>
      <c r="AZ1267" s="103">
        <v>7.1853690741154053E-2</v>
      </c>
      <c r="BA1267" s="103">
        <v>7.9587112594147608E-2</v>
      </c>
      <c r="BB1267" s="103">
        <v>8.7312666179126419E-2</v>
      </c>
      <c r="BC1267" s="103">
        <v>9.5027948352572167E-2</v>
      </c>
      <c r="BD1267" s="103">
        <v>0.10273055597096922</v>
      </c>
      <c r="BE1267" s="103">
        <v>0.11041808589080165</v>
      </c>
      <c r="BF1267" s="103">
        <v>0.11808813496855131</v>
      </c>
      <c r="BG1267" s="103">
        <v>0.12573830006070266</v>
      </c>
      <c r="BH1267" s="103">
        <v>0.13336617802373954</v>
      </c>
      <c r="BI1267" s="103">
        <v>0.14096936571414403</v>
      </c>
    </row>
    <row r="1268" spans="1:61">
      <c r="A1268" s="102">
        <v>44138</v>
      </c>
      <c r="B1268" s="103">
        <v>5.1526344860884588E-2</v>
      </c>
      <c r="C1268" s="103">
        <v>3.8524031086632576E-2</v>
      </c>
      <c r="D1268" s="103">
        <v>2.2730474629850093E-2</v>
      </c>
      <c r="E1268" s="103">
        <v>6.1196997894624695E-3</v>
      </c>
      <c r="F1268" s="103">
        <v>-9.4814775509270439E-3</v>
      </c>
      <c r="G1268" s="103">
        <v>-2.3666955510401322E-2</v>
      </c>
      <c r="H1268" s="103">
        <v>-3.6098226873871091E-2</v>
      </c>
      <c r="I1268" s="103">
        <v>-4.6440050390941852E-2</v>
      </c>
      <c r="J1268" s="103">
        <v>-5.4611264417873062E-2</v>
      </c>
      <c r="K1268" s="103">
        <v>-6.0803590167199863E-2</v>
      </c>
      <c r="L1268" s="103">
        <v>-6.5294227582909953E-2</v>
      </c>
      <c r="M1268" s="103">
        <v>-6.8465490359280984E-2</v>
      </c>
      <c r="N1268" s="103">
        <v>-7.0844542654752235E-2</v>
      </c>
      <c r="O1268" s="103">
        <v>-7.2589523574736872E-2</v>
      </c>
      <c r="P1268" s="103">
        <v>-7.3750546584684898E-2</v>
      </c>
      <c r="Q1268" s="103">
        <v>-7.4377725150047105E-2</v>
      </c>
      <c r="R1268" s="103">
        <v>-7.4521172736273927E-2</v>
      </c>
      <c r="S1268" s="103">
        <v>-7.4231001373449831E-2</v>
      </c>
      <c r="T1268" s="103">
        <v>-7.3543501402403857E-2</v>
      </c>
      <c r="U1268" s="103">
        <v>-7.2447261253541589E-2</v>
      </c>
      <c r="V1268" s="103">
        <v>-7.0920586031512842E-2</v>
      </c>
      <c r="W1268" s="103">
        <v>-6.894178084096704E-2</v>
      </c>
      <c r="X1268" s="103">
        <v>-6.6489150786553389E-2</v>
      </c>
      <c r="Y1268" s="103">
        <v>-6.3541000972922007E-2</v>
      </c>
      <c r="Z1268" s="103">
        <v>-6.0083897952596513E-2</v>
      </c>
      <c r="AA1268" s="103">
        <v>-5.6137454069595451E-2</v>
      </c>
      <c r="AB1268" s="103">
        <v>-5.1729543115813813E-2</v>
      </c>
      <c r="AC1268" s="103">
        <v>-4.6888038883144821E-2</v>
      </c>
      <c r="AD1268" s="103">
        <v>-4.1640815163481455E-2</v>
      </c>
      <c r="AE1268" s="103">
        <v>-3.6015745748718728E-2</v>
      </c>
      <c r="AF1268" s="103">
        <v>-3.004070443074975E-2</v>
      </c>
      <c r="AG1268" s="103">
        <v>-2.3743565001467321E-2</v>
      </c>
      <c r="AH1268" s="103">
        <v>-1.7152201252766761E-2</v>
      </c>
      <c r="AI1268" s="103">
        <v>-1.0294486976541008E-2</v>
      </c>
      <c r="AJ1268" s="103">
        <v>-3.1982959646828101E-3</v>
      </c>
      <c r="AK1268" s="103">
        <v>4.1084979909122854E-3</v>
      </c>
      <c r="AL1268" s="103">
        <v>1.1600210579196961E-2</v>
      </c>
      <c r="AM1268" s="103">
        <v>1.9259915412494853E-2</v>
      </c>
      <c r="AN1268" s="103">
        <v>2.7072875583975281E-2</v>
      </c>
      <c r="AO1268" s="103">
        <v>3.5024354186808826E-2</v>
      </c>
      <c r="AP1268" s="103">
        <v>4.3099614314166035E-2</v>
      </c>
      <c r="AQ1268" s="103">
        <v>5.1283919059214651E-2</v>
      </c>
      <c r="AR1268" s="103">
        <v>5.9562531515126284E-2</v>
      </c>
      <c r="AS1268" s="103">
        <v>6.7920714775068475E-2</v>
      </c>
      <c r="AT1268" s="103">
        <v>7.6343731932212014E-2</v>
      </c>
      <c r="AU1268" s="103">
        <v>8.4816846079727504E-2</v>
      </c>
      <c r="AV1268" s="103">
        <v>9.3325320310782639E-2</v>
      </c>
      <c r="AW1268" s="103">
        <v>0.10185441771854778</v>
      </c>
      <c r="AX1268" s="103">
        <v>0.11039085853727817</v>
      </c>
      <c r="AY1268" s="103">
        <v>0.11892846604604131</v>
      </c>
      <c r="AZ1268" s="103">
        <v>0.12746322464502599</v>
      </c>
      <c r="BA1268" s="103">
        <v>0.13599111924243135</v>
      </c>
      <c r="BB1268" s="103">
        <v>0.14450813474645741</v>
      </c>
      <c r="BC1268" s="103">
        <v>0.15301025606530161</v>
      </c>
      <c r="BD1268" s="103">
        <v>0.16149346810716395</v>
      </c>
      <c r="BE1268" s="103">
        <v>0.16995375578024455</v>
      </c>
      <c r="BF1268" s="103">
        <v>0.17838710399274074</v>
      </c>
      <c r="BG1268" s="103">
        <v>0.18678949765285272</v>
      </c>
      <c r="BH1268" s="103">
        <v>0.19515692166878038</v>
      </c>
      <c r="BI1268" s="103">
        <v>0.20348536094872124</v>
      </c>
    </row>
    <row r="1269" spans="1:61">
      <c r="A1269" s="102">
        <v>44139</v>
      </c>
      <c r="B1269" s="103">
        <v>4.9455423859934247E-2</v>
      </c>
      <c r="C1269" s="103">
        <v>3.7703117904871346E-2</v>
      </c>
      <c r="D1269" s="103">
        <v>2.3169285270676812E-2</v>
      </c>
      <c r="E1269" s="103">
        <v>7.5704879124930844E-3</v>
      </c>
      <c r="F1269" s="103">
        <v>-7.2352026000345789E-3</v>
      </c>
      <c r="G1269" s="103">
        <v>-2.1005423877100436E-2</v>
      </c>
      <c r="H1269" s="103">
        <v>-3.3773790215720585E-2</v>
      </c>
      <c r="I1269" s="103">
        <v>-4.546906415648528E-2</v>
      </c>
      <c r="J1269" s="103">
        <v>-5.5938044323942684E-2</v>
      </c>
      <c r="K1269" s="103">
        <v>-6.5018547325643092E-2</v>
      </c>
      <c r="L1269" s="103">
        <v>-7.272959453246039E-2</v>
      </c>
      <c r="M1269" s="103">
        <v>-7.918940076683903E-2</v>
      </c>
      <c r="N1269" s="103">
        <v>-8.4721399603876854E-2</v>
      </c>
      <c r="O1269" s="103">
        <v>-8.9432515366153431E-2</v>
      </c>
      <c r="P1269" s="103">
        <v>-9.3358878525852854E-2</v>
      </c>
      <c r="Q1269" s="103">
        <v>-9.6536619555161643E-2</v>
      </c>
      <c r="R1269" s="103">
        <v>-9.9001868926266043E-2</v>
      </c>
      <c r="S1269" s="103">
        <v>-0.10079075659176399</v>
      </c>
      <c r="T1269" s="103">
        <v>-0.10193440919515351</v>
      </c>
      <c r="U1269" s="103">
        <v>-0.10244668577985298</v>
      </c>
      <c r="V1269" s="103">
        <v>-0.10233772293130999</v>
      </c>
      <c r="W1269" s="103">
        <v>-0.10161765723497238</v>
      </c>
      <c r="X1269" s="103">
        <v>-0.10029662527628758</v>
      </c>
      <c r="Y1269" s="103">
        <v>-9.8384763640703657E-2</v>
      </c>
      <c r="Z1269" s="103">
        <v>-9.5896485884702287E-2</v>
      </c>
      <c r="AA1269" s="103">
        <v>-9.286331344891656E-2</v>
      </c>
      <c r="AB1269" s="103">
        <v>-8.9321044745010694E-2</v>
      </c>
      <c r="AC1269" s="103">
        <v>-8.5305478184649883E-2</v>
      </c>
      <c r="AD1269" s="103">
        <v>-8.0852412179499178E-2</v>
      </c>
      <c r="AE1269" s="103">
        <v>-7.599764514122527E-2</v>
      </c>
      <c r="AF1269" s="103">
        <v>-7.0776975481493018E-2</v>
      </c>
      <c r="AG1269" s="103">
        <v>-6.522620161196746E-2</v>
      </c>
      <c r="AH1269" s="103">
        <v>-5.9381121944315315E-2</v>
      </c>
      <c r="AI1269" s="103">
        <v>-5.3277534890201761E-2</v>
      </c>
      <c r="AJ1269" s="103">
        <v>-4.6951238861291295E-2</v>
      </c>
      <c r="AK1269" s="103">
        <v>-4.0438032269251072E-2</v>
      </c>
      <c r="AL1269" s="103">
        <v>-3.3770380629897984E-2</v>
      </c>
      <c r="AM1269" s="103">
        <v>-2.6964502776522674E-2</v>
      </c>
      <c r="AN1269" s="103">
        <v>-2.0031674444130641E-2</v>
      </c>
      <c r="AO1269" s="103">
        <v>-1.2983170205756915E-2</v>
      </c>
      <c r="AP1269" s="103">
        <v>-5.8302646344363003E-3</v>
      </c>
      <c r="AQ1269" s="103">
        <v>1.4157676967935478E-3</v>
      </c>
      <c r="AR1269" s="103">
        <v>8.7436522148986139E-3</v>
      </c>
      <c r="AS1269" s="103">
        <v>1.6142114346841263E-2</v>
      </c>
      <c r="AT1269" s="103">
        <v>2.3599879519586558E-2</v>
      </c>
      <c r="AU1269" s="103">
        <v>3.1105673160099517E-2</v>
      </c>
      <c r="AV1269" s="103">
        <v>3.864822069534269E-2</v>
      </c>
      <c r="AW1269" s="103">
        <v>4.6216247552281028E-2</v>
      </c>
      <c r="AX1269" s="103">
        <v>5.3799718078144244E-2</v>
      </c>
      <c r="AY1269" s="103">
        <v>6.1394066335421736E-2</v>
      </c>
      <c r="AZ1269" s="103">
        <v>6.8996235379740811E-2</v>
      </c>
      <c r="BA1269" s="103">
        <v>7.6603168315399595E-2</v>
      </c>
      <c r="BB1269" s="103">
        <v>8.4211808246696621E-2</v>
      </c>
      <c r="BC1269" s="103">
        <v>9.1819098277928349E-2</v>
      </c>
      <c r="BD1269" s="103">
        <v>9.9421981513393626E-2</v>
      </c>
      <c r="BE1269" s="103">
        <v>0.10701740105739116</v>
      </c>
      <c r="BF1269" s="103">
        <v>0.11460230001421731</v>
      </c>
      <c r="BG1269" s="103">
        <v>0.1221736214881709</v>
      </c>
      <c r="BH1269" s="103">
        <v>0.12972830858355064</v>
      </c>
      <c r="BI1269" s="103">
        <v>0.13726330440465298</v>
      </c>
    </row>
    <row r="1270" spans="1:61">
      <c r="A1270" s="102">
        <v>44140</v>
      </c>
      <c r="B1270" s="103">
        <v>5.2888651956185959E-2</v>
      </c>
      <c r="C1270" s="103">
        <v>4.3783263224683996E-2</v>
      </c>
      <c r="D1270" s="103">
        <v>3.0895495128766545E-2</v>
      </c>
      <c r="E1270" s="103">
        <v>1.6184305806583314E-2</v>
      </c>
      <c r="F1270" s="103">
        <v>1.6614547936329312E-3</v>
      </c>
      <c r="G1270" s="103">
        <v>-1.2140405673238482E-2</v>
      </c>
      <c r="H1270" s="103">
        <v>-2.4793825108970539E-2</v>
      </c>
      <c r="I1270" s="103">
        <v>-3.5951573705525548E-2</v>
      </c>
      <c r="J1270" s="103">
        <v>-4.5603462975477536E-2</v>
      </c>
      <c r="K1270" s="103">
        <v>-5.3861961663088667E-2</v>
      </c>
      <c r="L1270" s="103">
        <v>-6.0965937015440154E-2</v>
      </c>
      <c r="M1270" s="103">
        <v>-6.7167572262051056E-2</v>
      </c>
      <c r="N1270" s="103">
        <v>-7.2792944947220287E-2</v>
      </c>
      <c r="O1270" s="103">
        <v>-7.7873243667777287E-2</v>
      </c>
      <c r="P1270" s="103">
        <v>-8.2355545999385354E-2</v>
      </c>
      <c r="Q1270" s="103">
        <v>-8.6186929517709718E-2</v>
      </c>
      <c r="R1270" s="103">
        <v>-8.9314471798415382E-2</v>
      </c>
      <c r="S1270" s="103">
        <v>-9.1685251918298696E-2</v>
      </c>
      <c r="T1270" s="103">
        <v>-9.3260803928753785E-2</v>
      </c>
      <c r="U1270" s="103">
        <v>-9.4052549408722291E-2</v>
      </c>
      <c r="V1270" s="103">
        <v>-9.408266442669011E-2</v>
      </c>
      <c r="W1270" s="103">
        <v>-9.3373325051143347E-2</v>
      </c>
      <c r="X1270" s="103">
        <v>-9.1946707350567911E-2</v>
      </c>
      <c r="Y1270" s="103">
        <v>-8.9824987393450129E-2</v>
      </c>
      <c r="Z1270" s="103">
        <v>-8.7033671965708825E-2</v>
      </c>
      <c r="AA1270" s="103">
        <v>-8.3614503916764241E-2</v>
      </c>
      <c r="AB1270" s="103">
        <v>-7.9614165963470193E-2</v>
      </c>
      <c r="AC1270" s="103">
        <v>-7.5079341983884537E-2</v>
      </c>
      <c r="AD1270" s="103">
        <v>-7.0056715856065183E-2</v>
      </c>
      <c r="AE1270" s="103">
        <v>-6.4592971458071635E-2</v>
      </c>
      <c r="AF1270" s="103">
        <v>-5.8734792667961888E-2</v>
      </c>
      <c r="AG1270" s="103">
        <v>-5.2528863363793317E-2</v>
      </c>
      <c r="AH1270" s="103">
        <v>-4.6021867423626045E-2</v>
      </c>
      <c r="AI1270" s="103">
        <v>-3.926048872551751E-2</v>
      </c>
      <c r="AJ1270" s="103">
        <v>-3.229141114752547E-2</v>
      </c>
      <c r="AK1270" s="103">
        <v>-2.5161318567709753E-2</v>
      </c>
      <c r="AL1270" s="103">
        <v>-1.7911442957343017E-2</v>
      </c>
      <c r="AM1270" s="103">
        <v>-1.0558946637229616E-2</v>
      </c>
      <c r="AN1270" s="103">
        <v>-3.1143515574016609E-3</v>
      </c>
      <c r="AO1270" s="103">
        <v>4.4118205462897672E-3</v>
      </c>
      <c r="AP1270" s="103">
        <v>1.2009047937993483E-2</v>
      </c>
      <c r="AQ1270" s="103">
        <v>1.9666808881855742E-2</v>
      </c>
      <c r="AR1270" s="103">
        <v>2.7374581642026379E-2</v>
      </c>
      <c r="AS1270" s="103">
        <v>3.5121844482651432E-2</v>
      </c>
      <c r="AT1270" s="103">
        <v>4.2898075667879842E-2</v>
      </c>
      <c r="AU1270" s="103">
        <v>5.0692753461860578E-2</v>
      </c>
      <c r="AV1270" s="103">
        <v>5.8495356128739726E-2</v>
      </c>
      <c r="AW1270" s="103">
        <v>6.6295361932666247E-2</v>
      </c>
      <c r="AX1270" s="103">
        <v>7.4083639541329974E-2</v>
      </c>
      <c r="AY1270" s="103">
        <v>8.1857196121935386E-2</v>
      </c>
      <c r="AZ1270" s="103">
        <v>8.9614732340023484E-2</v>
      </c>
      <c r="BA1270" s="103">
        <v>9.7354948915754538E-2</v>
      </c>
      <c r="BB1270" s="103">
        <v>0.10507654656928948</v>
      </c>
      <c r="BC1270" s="103">
        <v>0.11277822602078703</v>
      </c>
      <c r="BD1270" s="103">
        <v>0.12045868799040829</v>
      </c>
      <c r="BE1270" s="103">
        <v>0.1281166331983144</v>
      </c>
      <c r="BF1270" s="103">
        <v>0.13575076236466391</v>
      </c>
      <c r="BG1270" s="103">
        <v>0.1433597762096179</v>
      </c>
      <c r="BH1270" s="103">
        <v>0.15094237545333766</v>
      </c>
      <c r="BI1270" s="103">
        <v>0.15849726081598159</v>
      </c>
    </row>
    <row r="1271" spans="1:61">
      <c r="A1271" s="102">
        <v>44141</v>
      </c>
      <c r="B1271" s="103">
        <v>5.2682449385247514E-2</v>
      </c>
      <c r="C1271" s="103">
        <v>4.3072965066722098E-2</v>
      </c>
      <c r="D1271" s="103">
        <v>3.0476236978021251E-2</v>
      </c>
      <c r="E1271" s="103">
        <v>1.6344168847390917E-2</v>
      </c>
      <c r="F1271" s="103">
        <v>2.2821152194281609E-3</v>
      </c>
      <c r="G1271" s="103">
        <v>-1.1081406963359759E-2</v>
      </c>
      <c r="H1271" s="103">
        <v>-2.3302859719744041E-2</v>
      </c>
      <c r="I1271" s="103">
        <v>-3.4121339901897675E-2</v>
      </c>
      <c r="J1271" s="103">
        <v>-4.3584163062932647E-2</v>
      </c>
      <c r="K1271" s="103">
        <v>-5.1735952979250287E-2</v>
      </c>
      <c r="L1271" s="103">
        <v>-5.8661557885427741E-2</v>
      </c>
      <c r="M1271" s="103">
        <v>-6.4516493500843972E-2</v>
      </c>
      <c r="N1271" s="103">
        <v>-6.9540008116481991E-2</v>
      </c>
      <c r="O1271" s="103">
        <v>-7.3790023494155157E-2</v>
      </c>
      <c r="P1271" s="103">
        <v>-7.7260652213371403E-2</v>
      </c>
      <c r="Q1271" s="103">
        <v>-7.9945991854157739E-2</v>
      </c>
      <c r="R1271" s="103">
        <v>-8.1840139996540828E-2</v>
      </c>
      <c r="S1271" s="103">
        <v>-8.2937195052520132E-2</v>
      </c>
      <c r="T1271" s="103">
        <v>-8.3239266838662146E-2</v>
      </c>
      <c r="U1271" s="103">
        <v>-8.2776114418718183E-2</v>
      </c>
      <c r="V1271" s="103">
        <v>-8.1583457335030543E-2</v>
      </c>
      <c r="W1271" s="103">
        <v>-7.9697015129941512E-2</v>
      </c>
      <c r="X1271" s="103">
        <v>-7.7152507345792903E-2</v>
      </c>
      <c r="Y1271" s="103">
        <v>-7.3985653524927572E-2</v>
      </c>
      <c r="Z1271" s="103">
        <v>-7.0232512274593359E-2</v>
      </c>
      <c r="AA1271" s="103">
        <v>-6.5930639141369221E-2</v>
      </c>
      <c r="AB1271" s="103">
        <v>-6.111800264967937E-2</v>
      </c>
      <c r="AC1271" s="103">
        <v>-5.5832571337264866E-2</v>
      </c>
      <c r="AD1271" s="103">
        <v>-5.0112313741866629E-2</v>
      </c>
      <c r="AE1271" s="103">
        <v>-4.39951984012278E-2</v>
      </c>
      <c r="AF1271" s="103">
        <v>-3.7519193853089168E-2</v>
      </c>
      <c r="AG1271" s="103">
        <v>-3.0722268635191716E-2</v>
      </c>
      <c r="AH1271" s="103">
        <v>-2.3642391285278549E-2</v>
      </c>
      <c r="AI1271" s="103">
        <v>-1.6317530341090621E-2</v>
      </c>
      <c r="AJ1271" s="103">
        <v>-8.7856543403686503E-3</v>
      </c>
      <c r="AK1271" s="103">
        <v>-1.0847318208558922E-3</v>
      </c>
      <c r="AL1271" s="103">
        <v>6.7519463960108656E-3</v>
      </c>
      <c r="AM1271" s="103">
        <v>1.4709800354017404E-2</v>
      </c>
      <c r="AN1271" s="103">
        <v>2.2778927813249139E-2</v>
      </c>
      <c r="AO1271" s="103">
        <v>3.0949426533795323E-2</v>
      </c>
      <c r="AP1271" s="103">
        <v>3.9211394275744993E-2</v>
      </c>
      <c r="AQ1271" s="103">
        <v>4.7554928799184416E-2</v>
      </c>
      <c r="AR1271" s="103">
        <v>5.5970127864203689E-2</v>
      </c>
      <c r="AS1271" s="103">
        <v>6.444708923088889E-2</v>
      </c>
      <c r="AT1271" s="103">
        <v>7.2975910659329402E-2</v>
      </c>
      <c r="AU1271" s="103">
        <v>8.1546689909614167E-2</v>
      </c>
      <c r="AV1271" s="103">
        <v>9.0149524741829412E-2</v>
      </c>
      <c r="AW1271" s="103">
        <v>9.87745129160644E-2</v>
      </c>
      <c r="AX1271" s="103">
        <v>0.10741251586722697</v>
      </c>
      <c r="AY1271" s="103">
        <v>0.11605776658199607</v>
      </c>
      <c r="AZ1271" s="103">
        <v>0.12470542819574144</v>
      </c>
      <c r="BA1271" s="103">
        <v>0.13335066387383335</v>
      </c>
      <c r="BB1271" s="103">
        <v>0.14198863678164297</v>
      </c>
      <c r="BC1271" s="103">
        <v>0.15061451008453874</v>
      </c>
      <c r="BD1271" s="103">
        <v>0.15922344694789214</v>
      </c>
      <c r="BE1271" s="103">
        <v>0.16781061053707416</v>
      </c>
      <c r="BF1271" s="103">
        <v>0.17637116401745334</v>
      </c>
      <c r="BG1271" s="103">
        <v>0.18490027055440098</v>
      </c>
      <c r="BH1271" s="103">
        <v>0.19339309331328824</v>
      </c>
      <c r="BI1271" s="103">
        <v>0.20184479545948372</v>
      </c>
    </row>
    <row r="1272" spans="1:61">
      <c r="A1272" s="102">
        <v>44144</v>
      </c>
      <c r="B1272" s="103">
        <v>4.8300712496756368E-2</v>
      </c>
      <c r="C1272" s="103">
        <v>4.7185131115921292E-2</v>
      </c>
      <c r="D1272" s="103">
        <v>3.953121215659449E-2</v>
      </c>
      <c r="E1272" s="103">
        <v>2.8710592924749749E-2</v>
      </c>
      <c r="F1272" s="103">
        <v>1.8178433303784127E-2</v>
      </c>
      <c r="G1272" s="103">
        <v>8.6618025077592996E-3</v>
      </c>
      <c r="H1272" s="103">
        <v>1.7524636832693449E-5</v>
      </c>
      <c r="I1272" s="103">
        <v>-7.8025093069722194E-3</v>
      </c>
      <c r="J1272" s="103">
        <v>-1.4831147815880859E-2</v>
      </c>
      <c r="K1272" s="103">
        <v>-2.1063509573662167E-2</v>
      </c>
      <c r="L1272" s="103">
        <v>-2.6538670036478043E-2</v>
      </c>
      <c r="M1272" s="103">
        <v>-3.1340694353951301E-2</v>
      </c>
      <c r="N1272" s="103">
        <v>-3.5580509607347176E-2</v>
      </c>
      <c r="O1272" s="103">
        <v>-3.9215531972554257E-2</v>
      </c>
      <c r="P1272" s="103">
        <v>-4.2160101258515138E-2</v>
      </c>
      <c r="Q1272" s="103">
        <v>-4.4328557274174188E-2</v>
      </c>
      <c r="R1272" s="103">
        <v>-4.5635239828475414E-2</v>
      </c>
      <c r="S1272" s="103">
        <v>-4.5994491523572045E-2</v>
      </c>
      <c r="T1272" s="103">
        <v>-4.5347551833492671E-2</v>
      </c>
      <c r="U1272" s="103">
        <v>-4.3728487682614427E-2</v>
      </c>
      <c r="V1272" s="103">
        <v>-4.1191377246488969E-2</v>
      </c>
      <c r="W1272" s="103">
        <v>-3.7790298700667239E-2</v>
      </c>
      <c r="X1272" s="103">
        <v>-3.3579330220699949E-2</v>
      </c>
      <c r="Y1272" s="103">
        <v>-2.8612549982139295E-2</v>
      </c>
      <c r="Z1272" s="103">
        <v>-2.2943657576937896E-2</v>
      </c>
      <c r="AA1272" s="103">
        <v>-1.6624838262663689E-2</v>
      </c>
      <c r="AB1272" s="103">
        <v>-9.7078987132871112E-3</v>
      </c>
      <c r="AC1272" s="103">
        <v>-2.2446456027771936E-3</v>
      </c>
      <c r="AD1272" s="103">
        <v>5.7131143948976415E-3</v>
      </c>
      <c r="AE1272" s="103">
        <v>1.4113574605765632E-2</v>
      </c>
      <c r="AF1272" s="103">
        <v>2.2904928355857793E-2</v>
      </c>
      <c r="AG1272" s="103">
        <v>3.2035368971205853E-2</v>
      </c>
      <c r="AH1272" s="103">
        <v>4.1453089777837529E-2</v>
      </c>
      <c r="AI1272" s="103">
        <v>5.1106284101784569E-2</v>
      </c>
      <c r="AJ1272" s="103">
        <v>6.0943145269078167E-2</v>
      </c>
      <c r="AK1272" s="103">
        <v>7.0911866605746249E-2</v>
      </c>
      <c r="AL1272" s="103">
        <v>8.0967401690780746E-2</v>
      </c>
      <c r="AM1272" s="103">
        <v>9.1091745115011613E-2</v>
      </c>
      <c r="AN1272" s="103">
        <v>0.1012736517222266</v>
      </c>
      <c r="AO1272" s="103">
        <v>0.11150187635621642</v>
      </c>
      <c r="AP1272" s="103">
        <v>0.12176517386077194</v>
      </c>
      <c r="AQ1272" s="103">
        <v>0.13205229907968041</v>
      </c>
      <c r="AR1272" s="103">
        <v>0.14235200685673383</v>
      </c>
      <c r="AS1272" s="103">
        <v>0.15265305203571944</v>
      </c>
      <c r="AT1272" s="103">
        <v>0.16294418946042794</v>
      </c>
      <c r="AU1272" s="103">
        <v>0.17321417397465033</v>
      </c>
      <c r="AV1272" s="103">
        <v>0.18345176042217368</v>
      </c>
      <c r="AW1272" s="103">
        <v>0.1936457036467889</v>
      </c>
      <c r="AX1272" s="103">
        <v>0.20378593910098491</v>
      </c>
      <c r="AY1272" s="103">
        <v>0.21386876125511722</v>
      </c>
      <c r="AZ1272" s="103">
        <v>0.22389259611533169</v>
      </c>
      <c r="BA1272" s="103">
        <v>0.23385587123454146</v>
      </c>
      <c r="BB1272" s="103">
        <v>0.24375701416566065</v>
      </c>
      <c r="BC1272" s="103">
        <v>0.25359445246160067</v>
      </c>
      <c r="BD1272" s="103">
        <v>0.26336661367527575</v>
      </c>
      <c r="BE1272" s="103">
        <v>0.2730719253595999</v>
      </c>
      <c r="BF1272" s="103">
        <v>0.28270881506748469</v>
      </c>
      <c r="BG1272" s="103">
        <v>0.29227571035184402</v>
      </c>
      <c r="BH1272" s="103">
        <v>0.3017710387655923</v>
      </c>
      <c r="BI1272" s="103">
        <v>0.31119322786164072</v>
      </c>
    </row>
    <row r="1273" spans="1:61">
      <c r="A1273" s="102">
        <v>44145</v>
      </c>
      <c r="B1273" s="103">
        <v>4.7866546173115525E-2</v>
      </c>
      <c r="C1273" s="103">
        <v>4.7350902954331038E-2</v>
      </c>
      <c r="D1273" s="103">
        <v>4.0547912249876458E-2</v>
      </c>
      <c r="E1273" s="103">
        <v>3.0485441899561209E-2</v>
      </c>
      <c r="F1273" s="103">
        <v>2.0420882094276668E-2</v>
      </c>
      <c r="G1273" s="103">
        <v>1.147576010304956E-2</v>
      </c>
      <c r="H1273" s="103">
        <v>3.9505461201159954E-3</v>
      </c>
      <c r="I1273" s="103">
        <v>-2.40747643522163E-3</v>
      </c>
      <c r="J1273" s="103">
        <v>-7.9690583043735899E-3</v>
      </c>
      <c r="K1273" s="103">
        <v>-1.29901486106154E-2</v>
      </c>
      <c r="L1273" s="103">
        <v>-1.7564577080229741E-2</v>
      </c>
      <c r="M1273" s="103">
        <v>-2.1689667978380397E-2</v>
      </c>
      <c r="N1273" s="103">
        <v>-2.5294654137380725E-2</v>
      </c>
      <c r="O1273" s="103">
        <v>-2.8297994366642907E-2</v>
      </c>
      <c r="P1273" s="103">
        <v>-3.0619078438596663E-2</v>
      </c>
      <c r="Q1273" s="103">
        <v>-3.2177296125672869E-2</v>
      </c>
      <c r="R1273" s="103">
        <v>-3.2892037200302038E-2</v>
      </c>
      <c r="S1273" s="103">
        <v>-3.2682694164238593E-2</v>
      </c>
      <c r="T1273" s="103">
        <v>-3.1494941233058064E-2</v>
      </c>
      <c r="U1273" s="103">
        <v>-2.9365157017085804E-2</v>
      </c>
      <c r="V1273" s="103">
        <v>-2.6349273700718698E-2</v>
      </c>
      <c r="W1273" s="103">
        <v>-2.2503223468352956E-2</v>
      </c>
      <c r="X1273" s="103">
        <v>-1.7882938504384285E-2</v>
      </c>
      <c r="Y1273" s="103">
        <v>-1.254435099321044E-2</v>
      </c>
      <c r="Z1273" s="103">
        <v>-6.5424256116809526E-3</v>
      </c>
      <c r="AA1273" s="103">
        <v>7.1742993557771285E-5</v>
      </c>
      <c r="AB1273" s="103">
        <v>7.2480276833978034E-3</v>
      </c>
      <c r="AC1273" s="103">
        <v>1.4936301318736658E-2</v>
      </c>
      <c r="AD1273" s="103">
        <v>2.3086436760471198E-2</v>
      </c>
      <c r="AE1273" s="103">
        <v>3.1648306869496094E-2</v>
      </c>
      <c r="AF1273" s="103">
        <v>4.0571784506708827E-2</v>
      </c>
      <c r="AG1273" s="103">
        <v>4.9806742533006529E-2</v>
      </c>
      <c r="AH1273" s="103">
        <v>5.9303053809283593E-2</v>
      </c>
      <c r="AI1273" s="103">
        <v>6.9010591196437376E-2</v>
      </c>
      <c r="AJ1273" s="103">
        <v>7.8879227555365611E-2</v>
      </c>
      <c r="AK1273" s="103">
        <v>8.8858835746962017E-2</v>
      </c>
      <c r="AL1273" s="103">
        <v>9.8905782811742185E-2</v>
      </c>
      <c r="AM1273" s="103">
        <v>0.10900241250866689</v>
      </c>
      <c r="AN1273" s="103">
        <v>0.11913756277631821</v>
      </c>
      <c r="AO1273" s="103">
        <v>0.12930007155327841</v>
      </c>
      <c r="AP1273" s="103">
        <v>0.1394787767781297</v>
      </c>
      <c r="AQ1273" s="103">
        <v>0.14966251638945061</v>
      </c>
      <c r="AR1273" s="103">
        <v>0.15984012832582453</v>
      </c>
      <c r="AS1273" s="103">
        <v>0.1700004505258301</v>
      </c>
      <c r="AT1273" s="103">
        <v>0.18013232092804948</v>
      </c>
      <c r="AU1273" s="103">
        <v>0.19022457747106494</v>
      </c>
      <c r="AV1273" s="103">
        <v>0.20026605809345494</v>
      </c>
      <c r="AW1273" s="103">
        <v>0.21024560073380183</v>
      </c>
      <c r="AX1273" s="103">
        <v>0.22015352505506663</v>
      </c>
      <c r="AY1273" s="103">
        <v>0.22998737359983706</v>
      </c>
      <c r="AZ1273" s="103">
        <v>0.2397468864919019</v>
      </c>
      <c r="BA1273" s="103">
        <v>0.24943180437162968</v>
      </c>
      <c r="BB1273" s="103">
        <v>0.25904186787938982</v>
      </c>
      <c r="BC1273" s="103">
        <v>0.26857681765554914</v>
      </c>
      <c r="BD1273" s="103">
        <v>0.27803639434047694</v>
      </c>
      <c r="BE1273" s="103">
        <v>0.28742033857454286</v>
      </c>
      <c r="BF1273" s="103">
        <v>0.29672839099811343</v>
      </c>
      <c r="BG1273" s="103">
        <v>0.3059602922515583</v>
      </c>
      <c r="BH1273" s="103">
        <v>0.31511578297524689</v>
      </c>
      <c r="BI1273" s="103">
        <v>0.3241946038095459</v>
      </c>
    </row>
    <row r="1274" spans="1:61">
      <c r="A1274" s="102">
        <v>44146</v>
      </c>
      <c r="B1274" s="103">
        <v>4.8273263497214204E-2</v>
      </c>
      <c r="C1274" s="103">
        <v>4.8228497855302692E-2</v>
      </c>
      <c r="D1274" s="103">
        <v>4.2874080911791998E-2</v>
      </c>
      <c r="E1274" s="103">
        <v>3.4871019011319004E-2</v>
      </c>
      <c r="F1274" s="103">
        <v>2.6314763469320188E-2</v>
      </c>
      <c r="G1274" s="103">
        <v>1.8048106200513499E-2</v>
      </c>
      <c r="H1274" s="103">
        <v>1.0485812485083745E-2</v>
      </c>
      <c r="I1274" s="103">
        <v>3.8209063102736997E-3</v>
      </c>
      <c r="J1274" s="103">
        <v>-1.9691690931651152E-3</v>
      </c>
      <c r="K1274" s="103">
        <v>-6.9811217301422E-3</v>
      </c>
      <c r="L1274" s="103">
        <v>-1.1325247890849261E-2</v>
      </c>
      <c r="M1274" s="103">
        <v>-1.5071113929811707E-2</v>
      </c>
      <c r="N1274" s="103">
        <v>-1.8312218157036729E-2</v>
      </c>
      <c r="O1274" s="103">
        <v>-2.0997642683591625E-2</v>
      </c>
      <c r="P1274" s="103">
        <v>-2.3035318579765346E-2</v>
      </c>
      <c r="Q1274" s="103">
        <v>-2.4333176915847649E-2</v>
      </c>
      <c r="R1274" s="103">
        <v>-2.4799148762127982E-2</v>
      </c>
      <c r="S1274" s="103">
        <v>-2.4341168354214064E-2</v>
      </c>
      <c r="T1274" s="103">
        <v>-2.2897649993454006E-2</v>
      </c>
      <c r="U1274" s="103">
        <v>-2.0512201878897109E-2</v>
      </c>
      <c r="V1274" s="103">
        <v>-1.7251109354136367E-2</v>
      </c>
      <c r="W1274" s="103">
        <v>-1.3180657762764184E-2</v>
      </c>
      <c r="X1274" s="103">
        <v>-8.3671324483724843E-3</v>
      </c>
      <c r="Y1274" s="103">
        <v>-2.8768187545548298E-3</v>
      </c>
      <c r="Z1274" s="103">
        <v>3.2274350721679668E-3</v>
      </c>
      <c r="AA1274" s="103">
        <v>9.896529173550609E-3</v>
      </c>
      <c r="AB1274" s="103">
        <v>1.7084800788419192E-2</v>
      </c>
      <c r="AC1274" s="103">
        <v>2.4746587155600932E-2</v>
      </c>
      <c r="AD1274" s="103">
        <v>3.2836225513923095E-2</v>
      </c>
      <c r="AE1274" s="103">
        <v>4.1308053102210404E-2</v>
      </c>
      <c r="AF1274" s="103">
        <v>5.0116407159290055E-2</v>
      </c>
      <c r="AG1274" s="103">
        <v>5.9215624923989442E-2</v>
      </c>
      <c r="AH1274" s="103">
        <v>6.8560043635132989E-2</v>
      </c>
      <c r="AI1274" s="103">
        <v>7.8104000531547993E-2</v>
      </c>
      <c r="AJ1274" s="103">
        <v>8.7801832852062292E-2</v>
      </c>
      <c r="AK1274" s="103">
        <v>9.7607877835499721E-2</v>
      </c>
      <c r="AL1274" s="103">
        <v>0.10748142207095579</v>
      </c>
      <c r="AM1274" s="103">
        <v>0.11740587847072304</v>
      </c>
      <c r="AN1274" s="103">
        <v>0.12737200044795458</v>
      </c>
      <c r="AO1274" s="103">
        <v>0.13737054314132588</v>
      </c>
      <c r="AP1274" s="103">
        <v>0.14739226168951236</v>
      </c>
      <c r="AQ1274" s="103">
        <v>0.15742791123118594</v>
      </c>
      <c r="AR1274" s="103">
        <v>0.16746824690502332</v>
      </c>
      <c r="AS1274" s="103">
        <v>0.17750402384969632</v>
      </c>
      <c r="AT1274" s="103">
        <v>0.18752599720388036</v>
      </c>
      <c r="AU1274" s="103">
        <v>0.19752492210625106</v>
      </c>
      <c r="AV1274" s="103">
        <v>0.2074915536954802</v>
      </c>
      <c r="AW1274" s="103">
        <v>0.21741664711024331</v>
      </c>
      <c r="AX1274" s="103">
        <v>0.22729205911173903</v>
      </c>
      <c r="AY1274" s="103">
        <v>0.23711451001994263</v>
      </c>
      <c r="AZ1274" s="103">
        <v>0.24688206192062084</v>
      </c>
      <c r="BA1274" s="103">
        <v>0.25659277694281674</v>
      </c>
      <c r="BB1274" s="103">
        <v>0.26624471721557474</v>
      </c>
      <c r="BC1274" s="103">
        <v>0.27583594486793606</v>
      </c>
      <c r="BD1274" s="103">
        <v>0.28536452202894513</v>
      </c>
      <c r="BE1274" s="103">
        <v>0.29482851082764611</v>
      </c>
      <c r="BF1274" s="103">
        <v>0.3042259733930805</v>
      </c>
      <c r="BG1274" s="103">
        <v>0.31355497185429232</v>
      </c>
      <c r="BH1274" s="103">
        <v>0.32281356834032598</v>
      </c>
      <c r="BI1274" s="103">
        <v>0.3319998249802229</v>
      </c>
    </row>
    <row r="1275" spans="1:61">
      <c r="A1275" s="102">
        <v>44147</v>
      </c>
      <c r="B1275" s="103">
        <v>4.7640549410919261E-2</v>
      </c>
      <c r="C1275" s="103">
        <v>4.7207917787588927E-2</v>
      </c>
      <c r="D1275" s="103">
        <v>4.0991950980307494E-2</v>
      </c>
      <c r="E1275" s="103">
        <v>3.1716128183792519E-2</v>
      </c>
      <c r="F1275" s="103">
        <v>2.1969206653340841E-2</v>
      </c>
      <c r="G1275" s="103">
        <v>1.2309423265561193E-2</v>
      </c>
      <c r="H1275" s="103">
        <v>2.9350426596801539E-3</v>
      </c>
      <c r="I1275" s="103">
        <v>-5.6330003887021833E-3</v>
      </c>
      <c r="J1275" s="103">
        <v>-1.3132977831330758E-2</v>
      </c>
      <c r="K1275" s="103">
        <v>-1.9685978688696485E-2</v>
      </c>
      <c r="L1275" s="103">
        <v>-2.5510330340849541E-2</v>
      </c>
      <c r="M1275" s="103">
        <v>-3.0760186083564973E-2</v>
      </c>
      <c r="N1275" s="103">
        <v>-3.5576540405120531E-2</v>
      </c>
      <c r="O1275" s="103">
        <v>-3.9896685433196279E-2</v>
      </c>
      <c r="P1275" s="103">
        <v>-4.3603008578595087E-2</v>
      </c>
      <c r="Q1275" s="103">
        <v>-4.657789725212181E-2</v>
      </c>
      <c r="R1275" s="103">
        <v>-4.8703738864580862E-2</v>
      </c>
      <c r="S1275" s="103">
        <v>-4.9862924366860246E-2</v>
      </c>
      <c r="T1275" s="103">
        <v>-4.9971933536245725E-2</v>
      </c>
      <c r="U1275" s="103">
        <v>-4.9064894732130909E-2</v>
      </c>
      <c r="V1275" s="103">
        <v>-4.7201298373496993E-2</v>
      </c>
      <c r="W1275" s="103">
        <v>-4.4440634879324759E-2</v>
      </c>
      <c r="X1275" s="103">
        <v>-4.0842394668594406E-2</v>
      </c>
      <c r="Y1275" s="103">
        <v>-3.6466068160287649E-2</v>
      </c>
      <c r="Z1275" s="103">
        <v>-3.1370956480666096E-2</v>
      </c>
      <c r="AA1275" s="103">
        <v>-2.5615438021258752E-2</v>
      </c>
      <c r="AB1275" s="103">
        <v>-1.9257610428998775E-2</v>
      </c>
      <c r="AC1275" s="103">
        <v>-1.2355571284821083E-2</v>
      </c>
      <c r="AD1275" s="103">
        <v>-4.9674181696602411E-3</v>
      </c>
      <c r="AE1275" s="103">
        <v>2.8487513355465342E-3</v>
      </c>
      <c r="AF1275" s="103">
        <v>1.1034839649864221E-2</v>
      </c>
      <c r="AG1275" s="103">
        <v>1.9532749192358641E-2</v>
      </c>
      <c r="AH1275" s="103">
        <v>2.8284382382091716E-2</v>
      </c>
      <c r="AI1275" s="103">
        <v>3.7231641638129441E-2</v>
      </c>
      <c r="AJ1275" s="103">
        <v>4.6316429379536915E-2</v>
      </c>
      <c r="AK1275" s="103">
        <v>5.5480648025376507E-2</v>
      </c>
      <c r="AL1275" s="103">
        <v>6.4673921915109303E-2</v>
      </c>
      <c r="AM1275" s="103">
        <v>7.3879966933011132E-2</v>
      </c>
      <c r="AN1275" s="103">
        <v>8.3091904189200441E-2</v>
      </c>
      <c r="AO1275" s="103">
        <v>9.2302855097146308E-2</v>
      </c>
      <c r="AP1275" s="103">
        <v>0.10150594107031763</v>
      </c>
      <c r="AQ1275" s="103">
        <v>0.11069428352218007</v>
      </c>
      <c r="AR1275" s="103">
        <v>0.11986100386620377</v>
      </c>
      <c r="AS1275" s="103">
        <v>0.12899922351585436</v>
      </c>
      <c r="AT1275" s="103">
        <v>0.13810206388460075</v>
      </c>
      <c r="AU1275" s="103">
        <v>0.14716264638591206</v>
      </c>
      <c r="AV1275" s="103">
        <v>0.15617409243325384</v>
      </c>
      <c r="AW1275" s="103">
        <v>0.16512952344009502</v>
      </c>
      <c r="AX1275" s="103">
        <v>0.17402325562274518</v>
      </c>
      <c r="AY1275" s="103">
        <v>0.18285488013853748</v>
      </c>
      <c r="AZ1275" s="103">
        <v>0.19162544340333942</v>
      </c>
      <c r="BA1275" s="103">
        <v>0.20033599187995535</v>
      </c>
      <c r="BB1275" s="103">
        <v>0.20898757203119098</v>
      </c>
      <c r="BC1275" s="103">
        <v>0.21758123031984899</v>
      </c>
      <c r="BD1275" s="103">
        <v>0.22611801320873504</v>
      </c>
      <c r="BE1275" s="103">
        <v>0.2345989671606547</v>
      </c>
      <c r="BF1275" s="103">
        <v>0.24302513863841083</v>
      </c>
      <c r="BG1275" s="103">
        <v>0.2513975741048089</v>
      </c>
      <c r="BH1275" s="103">
        <v>0.25971732002265457</v>
      </c>
      <c r="BI1275" s="103">
        <v>0.26798542285475063</v>
      </c>
    </row>
    <row r="1276" spans="1:61">
      <c r="A1276" s="102">
        <v>44148</v>
      </c>
      <c r="B1276" s="103">
        <v>5.2061753568464132E-2</v>
      </c>
      <c r="C1276" s="103">
        <v>4.5170643455398292E-2</v>
      </c>
      <c r="D1276" s="103">
        <v>3.7912258920723321E-2</v>
      </c>
      <c r="E1276" s="103">
        <v>3.0127332712777729E-2</v>
      </c>
      <c r="F1276" s="103">
        <v>2.186271547711139E-2</v>
      </c>
      <c r="G1276" s="103">
        <v>1.3348334746520802E-2</v>
      </c>
      <c r="H1276" s="103">
        <v>5.1518181297712153E-3</v>
      </c>
      <c r="I1276" s="103">
        <v>-2.2774207704617648E-3</v>
      </c>
      <c r="J1276" s="103">
        <v>-8.8725344767975889E-3</v>
      </c>
      <c r="K1276" s="103">
        <v>-1.4719509198486063E-2</v>
      </c>
      <c r="L1276" s="103">
        <v>-1.9928599389785237E-2</v>
      </c>
      <c r="M1276" s="103">
        <v>-2.4549530742730898E-2</v>
      </c>
      <c r="N1276" s="103">
        <v>-2.8495783422104324E-2</v>
      </c>
      <c r="O1276" s="103">
        <v>-3.1726370820589329E-2</v>
      </c>
      <c r="P1276" s="103">
        <v>-3.4224668552068314E-2</v>
      </c>
      <c r="Q1276" s="103">
        <v>-3.5974057957198241E-2</v>
      </c>
      <c r="R1276" s="103">
        <v>-3.6957920376635728E-2</v>
      </c>
      <c r="S1276" s="103">
        <v>-3.7159638387423456E-2</v>
      </c>
      <c r="T1276" s="103">
        <v>-3.657450019340816E-2</v>
      </c>
      <c r="U1276" s="103">
        <v>-3.5238883125318213E-2</v>
      </c>
      <c r="V1276" s="103">
        <v>-3.3198022290707944E-2</v>
      </c>
      <c r="W1276" s="103">
        <v>-3.0497152797131253E-2</v>
      </c>
      <c r="X1276" s="103">
        <v>-2.7181509752141553E-2</v>
      </c>
      <c r="Y1276" s="103">
        <v>-2.3296328263293777E-2</v>
      </c>
      <c r="Z1276" s="103">
        <v>-1.8885214457625806E-2</v>
      </c>
      <c r="AA1276" s="103">
        <v>-1.3984582667985541E-2</v>
      </c>
      <c r="AB1276" s="103">
        <v>-8.6288631443953677E-3</v>
      </c>
      <c r="AC1276" s="103">
        <v>-2.852486072883265E-3</v>
      </c>
      <c r="AD1276" s="103">
        <v>3.3101183605228034E-3</v>
      </c>
      <c r="AE1276" s="103">
        <v>9.8245199697926978E-3</v>
      </c>
      <c r="AF1276" s="103">
        <v>1.6656288568898468E-2</v>
      </c>
      <c r="AG1276" s="103">
        <v>2.3770993971812353E-2</v>
      </c>
      <c r="AH1276" s="103">
        <v>3.1134205992504098E-2</v>
      </c>
      <c r="AI1276" s="103">
        <v>3.8711494444945767E-2</v>
      </c>
      <c r="AJ1276" s="103">
        <v>4.646842914310962E-2</v>
      </c>
      <c r="AK1276" s="103">
        <v>5.437057990096536E-2</v>
      </c>
      <c r="AL1276" s="103">
        <v>6.2387348519658208E-2</v>
      </c>
      <c r="AM1276" s="103">
        <v>7.0503464749027245E-2</v>
      </c>
      <c r="AN1276" s="103">
        <v>7.8707490326081528E-2</v>
      </c>
      <c r="AO1276" s="103">
        <v>8.6987986987833207E-2</v>
      </c>
      <c r="AP1276" s="103">
        <v>9.5333516471294302E-2</v>
      </c>
      <c r="AQ1276" s="103">
        <v>0.10373264051347403</v>
      </c>
      <c r="AR1276" s="103">
        <v>0.11217392085138547</v>
      </c>
      <c r="AS1276" s="103">
        <v>0.12064591922203773</v>
      </c>
      <c r="AT1276" s="103">
        <v>0.12913719736244275</v>
      </c>
      <c r="AU1276" s="103">
        <v>0.13763631700961301</v>
      </c>
      <c r="AV1276" s="103">
        <v>0.14613183990055725</v>
      </c>
      <c r="AW1276" s="103">
        <v>0.15461232777228795</v>
      </c>
      <c r="AX1276" s="103">
        <v>0.16306794411844952</v>
      </c>
      <c r="AY1276" s="103">
        <v>0.17149592403603695</v>
      </c>
      <c r="AZ1276" s="103">
        <v>0.17989545354643949</v>
      </c>
      <c r="BA1276" s="103">
        <v>0.18826571873397077</v>
      </c>
      <c r="BB1276" s="103">
        <v>0.19660590568294584</v>
      </c>
      <c r="BC1276" s="103">
        <v>0.20491520047767639</v>
      </c>
      <c r="BD1276" s="103">
        <v>0.21319278920247717</v>
      </c>
      <c r="BE1276" s="103">
        <v>0.2214378579416631</v>
      </c>
      <c r="BF1276" s="103">
        <v>0.2296495927795458</v>
      </c>
      <c r="BG1276" s="103">
        <v>0.23782717980044038</v>
      </c>
      <c r="BH1276" s="103">
        <v>0.24596980508866129</v>
      </c>
      <c r="BI1276" s="103">
        <v>0.25407665472852081</v>
      </c>
    </row>
    <row r="1277" spans="1:61">
      <c r="A1277" s="102">
        <v>44151</v>
      </c>
      <c r="B1277" s="103">
        <v>4.7068617393603594E-2</v>
      </c>
      <c r="C1277" s="103">
        <v>4.8628759591373659E-2</v>
      </c>
      <c r="D1277" s="103">
        <v>4.4645734422748093E-2</v>
      </c>
      <c r="E1277" s="103">
        <v>3.5453665430428792E-2</v>
      </c>
      <c r="F1277" s="103">
        <v>2.4048776086685278E-2</v>
      </c>
      <c r="G1277" s="103">
        <v>1.2891331570272474E-2</v>
      </c>
      <c r="H1277" s="103">
        <v>3.0080466840811488E-3</v>
      </c>
      <c r="I1277" s="103">
        <v>-5.2821424977597372E-3</v>
      </c>
      <c r="J1277" s="103">
        <v>-1.2198875481629904E-2</v>
      </c>
      <c r="K1277" s="103">
        <v>-1.8047739498189254E-2</v>
      </c>
      <c r="L1277" s="103">
        <v>-2.3150384184287068E-2</v>
      </c>
      <c r="M1277" s="103">
        <v>-2.7700121226309493E-2</v>
      </c>
      <c r="N1277" s="103">
        <v>-3.1657508121145143E-2</v>
      </c>
      <c r="O1277" s="103">
        <v>-3.4960908531502077E-2</v>
      </c>
      <c r="P1277" s="103">
        <v>-3.7558982201490565E-2</v>
      </c>
      <c r="Q1277" s="103">
        <v>-3.9400388875222341E-2</v>
      </c>
      <c r="R1277" s="103">
        <v>-4.0433788296808756E-2</v>
      </c>
      <c r="S1277" s="103">
        <v>-4.0607842310347309E-2</v>
      </c>
      <c r="T1277" s="103">
        <v>-3.9891434331049053E-2</v>
      </c>
      <c r="U1277" s="103">
        <v>-3.8323237186698063E-2</v>
      </c>
      <c r="V1277" s="103">
        <v>-3.5956968537821481E-2</v>
      </c>
      <c r="W1277" s="103">
        <v>-3.2846346044945761E-2</v>
      </c>
      <c r="X1277" s="103">
        <v>-2.9045087368597105E-2</v>
      </c>
      <c r="Y1277" s="103">
        <v>-2.4606910169303012E-2</v>
      </c>
      <c r="Z1277" s="103">
        <v>-1.9583848387070158E-2</v>
      </c>
      <c r="AA1277" s="103">
        <v>-1.4021201079838499E-2</v>
      </c>
      <c r="AB1277" s="103">
        <v>-7.9625835850273378E-3</v>
      </c>
      <c r="AC1277" s="103">
        <v>-1.4516112400555668E-3</v>
      </c>
      <c r="AD1277" s="103">
        <v>5.4681006176581382E-3</v>
      </c>
      <c r="AE1277" s="103">
        <v>1.2752936650692803E-2</v>
      </c>
      <c r="AF1277" s="103">
        <v>2.0359281521629295E-2</v>
      </c>
      <c r="AG1277" s="103">
        <v>2.8243519893049442E-2</v>
      </c>
      <c r="AH1277" s="103">
        <v>3.6362036427531698E-2</v>
      </c>
      <c r="AI1277" s="103">
        <v>4.4671215787657322E-2</v>
      </c>
      <c r="AJ1277" s="103">
        <v>5.3127442636008167E-2</v>
      </c>
      <c r="AK1277" s="103">
        <v>6.1687101635162424E-2</v>
      </c>
      <c r="AL1277" s="103">
        <v>7.0312502493689089E-2</v>
      </c>
      <c r="AM1277" s="103">
        <v>7.8989655104133583E-2</v>
      </c>
      <c r="AN1277" s="103">
        <v>8.7710494405018533E-2</v>
      </c>
      <c r="AO1277" s="103">
        <v>9.6466955334873192E-2</v>
      </c>
      <c r="AP1277" s="103">
        <v>0.10525097283222684</v>
      </c>
      <c r="AQ1277" s="103">
        <v>0.11405448183560568</v>
      </c>
      <c r="AR1277" s="103">
        <v>0.12286941728354012</v>
      </c>
      <c r="AS1277" s="103">
        <v>0.1316877141145561</v>
      </c>
      <c r="AT1277" s="103">
        <v>0.14050130726718318</v>
      </c>
      <c r="AU1277" s="103">
        <v>0.14930213167995052</v>
      </c>
      <c r="AV1277" s="103">
        <v>0.15808212229138427</v>
      </c>
      <c r="AW1277" s="103">
        <v>0.16683321404001383</v>
      </c>
      <c r="AX1277" s="103">
        <v>0.17554831576193164</v>
      </c>
      <c r="AY1277" s="103">
        <v>0.18422558191950938</v>
      </c>
      <c r="AZ1277" s="103">
        <v>0.19286492530327121</v>
      </c>
      <c r="BA1277" s="103">
        <v>0.20146625997968837</v>
      </c>
      <c r="BB1277" s="103">
        <v>0.21002950001523255</v>
      </c>
      <c r="BC1277" s="103">
        <v>0.21855455947637309</v>
      </c>
      <c r="BD1277" s="103">
        <v>0.22704135242958201</v>
      </c>
      <c r="BE1277" s="103">
        <v>0.23548979294133127</v>
      </c>
      <c r="BF1277" s="103">
        <v>0.24389979507809001</v>
      </c>
      <c r="BG1277" s="103">
        <v>0.25227127290633045</v>
      </c>
      <c r="BH1277" s="103">
        <v>0.26060414049252423</v>
      </c>
      <c r="BI1277" s="103">
        <v>0.26889831190314084</v>
      </c>
    </row>
    <row r="1278" spans="1:61">
      <c r="A1278" s="102">
        <v>44152</v>
      </c>
      <c r="B1278" s="103">
        <v>4.7714452521964545E-2</v>
      </c>
      <c r="C1278" s="103">
        <v>4.8858977571044335E-2</v>
      </c>
      <c r="D1278" s="103">
        <v>4.3512064017429415E-2</v>
      </c>
      <c r="E1278" s="103">
        <v>3.248995854741854E-2</v>
      </c>
      <c r="F1278" s="103">
        <v>1.9808471332788173E-2</v>
      </c>
      <c r="G1278" s="103">
        <v>8.2733114953812067E-3</v>
      </c>
      <c r="H1278" s="103">
        <v>-1.0613322356063529E-3</v>
      </c>
      <c r="I1278" s="103">
        <v>-8.3500172705889327E-3</v>
      </c>
      <c r="J1278" s="103">
        <v>-1.4257297868649869E-2</v>
      </c>
      <c r="K1278" s="103">
        <v>-1.9309418257856717E-2</v>
      </c>
      <c r="L1278" s="103">
        <v>-2.401648525047264E-2</v>
      </c>
      <c r="M1278" s="103">
        <v>-2.8638162621982703E-2</v>
      </c>
      <c r="N1278" s="103">
        <v>-3.2998678186725548E-2</v>
      </c>
      <c r="O1278" s="103">
        <v>-3.6946755411172899E-2</v>
      </c>
      <c r="P1278" s="103">
        <v>-4.0365087069395539E-2</v>
      </c>
      <c r="Q1278" s="103">
        <v>-4.3136365935465437E-2</v>
      </c>
      <c r="R1278" s="103">
        <v>-4.5143284783454259E-2</v>
      </c>
      <c r="S1278" s="103">
        <v>-4.6268540019646101E-2</v>
      </c>
      <c r="T1278" s="103">
        <v>-4.6429804007175987E-2</v>
      </c>
      <c r="U1278" s="103">
        <v>-4.5665459387790465E-2</v>
      </c>
      <c r="V1278" s="103">
        <v>-4.4039910887172948E-2</v>
      </c>
      <c r="W1278" s="103">
        <v>-4.161756323100671E-2</v>
      </c>
      <c r="X1278" s="103">
        <v>-3.8462821144974721E-2</v>
      </c>
      <c r="Y1278" s="103">
        <v>-3.4640089354760803E-2</v>
      </c>
      <c r="Z1278" s="103">
        <v>-3.0210618937814113E-2</v>
      </c>
      <c r="AA1278" s="103">
        <v>-2.5223046378669806E-2</v>
      </c>
      <c r="AB1278" s="103">
        <v>-1.9722854513625258E-2</v>
      </c>
      <c r="AC1278" s="103">
        <v>-1.3755526178978791E-2</v>
      </c>
      <c r="AD1278" s="103">
        <v>-7.3665442110284031E-3</v>
      </c>
      <c r="AE1278" s="103">
        <v>-6.013914460748903E-4</v>
      </c>
      <c r="AF1278" s="103">
        <v>6.4944492795839231E-3</v>
      </c>
      <c r="AG1278" s="103">
        <v>1.3875495129649539E-2</v>
      </c>
      <c r="AH1278" s="103">
        <v>2.1496263267821513E-2</v>
      </c>
      <c r="AI1278" s="103">
        <v>2.931127085780158E-2</v>
      </c>
      <c r="AJ1278" s="103">
        <v>3.7275035063291877E-2</v>
      </c>
      <c r="AK1278" s="103">
        <v>4.5342073047991371E-2</v>
      </c>
      <c r="AL1278" s="103">
        <v>5.3473329306889243E-2</v>
      </c>
      <c r="AM1278" s="103">
        <v>6.1655457660147843E-2</v>
      </c>
      <c r="AN1278" s="103">
        <v>6.9881539259206843E-2</v>
      </c>
      <c r="AO1278" s="103">
        <v>7.8144655255512091E-2</v>
      </c>
      <c r="AP1278" s="103">
        <v>8.6437886800509858E-2</v>
      </c>
      <c r="AQ1278" s="103">
        <v>9.4754315045642981E-2</v>
      </c>
      <c r="AR1278" s="103">
        <v>0.10308702114235863</v>
      </c>
      <c r="AS1278" s="103">
        <v>0.11142908624209974</v>
      </c>
      <c r="AT1278" s="103">
        <v>0.11977359149631241</v>
      </c>
      <c r="AU1278" s="103">
        <v>0.12811361805644261</v>
      </c>
      <c r="AV1278" s="103">
        <v>0.13644224707393343</v>
      </c>
      <c r="AW1278" s="103">
        <v>0.14475255970023085</v>
      </c>
      <c r="AX1278" s="103">
        <v>0.15303852238604054</v>
      </c>
      <c r="AY1278" s="103">
        <v>0.16129841710124226</v>
      </c>
      <c r="AZ1278" s="103">
        <v>0.1695318388244253</v>
      </c>
      <c r="BA1278" s="103">
        <v>0.17773838284282256</v>
      </c>
      <c r="BB1278" s="103">
        <v>0.18591764444366835</v>
      </c>
      <c r="BC1278" s="103">
        <v>0.19406921891419399</v>
      </c>
      <c r="BD1278" s="103">
        <v>0.20219270154163338</v>
      </c>
      <c r="BE1278" s="103">
        <v>0.21028768761322067</v>
      </c>
      <c r="BF1278" s="103">
        <v>0.2183537724161872</v>
      </c>
      <c r="BG1278" s="103">
        <v>0.226390551237767</v>
      </c>
      <c r="BH1278" s="103">
        <v>0.2343976193651941</v>
      </c>
      <c r="BI1278" s="103">
        <v>0.24237457208569987</v>
      </c>
    </row>
    <row r="1279" spans="1:61">
      <c r="A1279" s="102">
        <v>44153</v>
      </c>
      <c r="B1279" s="103">
        <v>4.7295850698491224E-2</v>
      </c>
      <c r="C1279" s="103">
        <v>4.8528620435970247E-2</v>
      </c>
      <c r="D1279" s="103">
        <v>4.4649696828662981E-2</v>
      </c>
      <c r="E1279" s="103">
        <v>3.6832659871108765E-2</v>
      </c>
      <c r="F1279" s="103">
        <v>2.827436814386591E-2</v>
      </c>
      <c r="G1279" s="103">
        <v>2.0830969877251256E-2</v>
      </c>
      <c r="H1279" s="103">
        <v>1.4356437042210445E-2</v>
      </c>
      <c r="I1279" s="103">
        <v>8.1748225568872256E-3</v>
      </c>
      <c r="J1279" s="103">
        <v>2.1538592522027736E-3</v>
      </c>
      <c r="K1279" s="103">
        <v>-4.0332072660101588E-3</v>
      </c>
      <c r="L1279" s="103">
        <v>-1.1042747365462308E-2</v>
      </c>
      <c r="M1279" s="103">
        <v>-1.8831674777612922E-2</v>
      </c>
      <c r="N1279" s="103">
        <v>-2.595258948346385E-2</v>
      </c>
      <c r="O1279" s="103">
        <v>-3.1978578261765707E-2</v>
      </c>
      <c r="P1279" s="103">
        <v>-3.6835535281475408E-2</v>
      </c>
      <c r="Q1279" s="103">
        <v>-4.0449354711553011E-2</v>
      </c>
      <c r="R1279" s="103">
        <v>-4.274593072095801E-2</v>
      </c>
      <c r="S1279" s="103">
        <v>-4.365116221065287E-2</v>
      </c>
      <c r="T1279" s="103">
        <v>-4.3136514351291767E-2</v>
      </c>
      <c r="U1279" s="103">
        <v>-4.1330712260202955E-2</v>
      </c>
      <c r="V1279" s="103">
        <v>-3.8396382322938287E-2</v>
      </c>
      <c r="W1279" s="103">
        <v>-3.4496150925048465E-2</v>
      </c>
      <c r="X1279" s="103">
        <v>-2.979264445208446E-2</v>
      </c>
      <c r="Y1279" s="103">
        <v>-2.4448489289598294E-2</v>
      </c>
      <c r="Z1279" s="103">
        <v>-1.8605482097012984E-2</v>
      </c>
      <c r="AA1279" s="103">
        <v>-1.2322100629234476E-2</v>
      </c>
      <c r="AB1279" s="103">
        <v>-5.6359929150445465E-3</v>
      </c>
      <c r="AC1279" s="103">
        <v>1.4151930167780155E-3</v>
      </c>
      <c r="AD1279" s="103">
        <v>8.7938091374544398E-3</v>
      </c>
      <c r="AE1279" s="103">
        <v>1.6462207418203454E-2</v>
      </c>
      <c r="AF1279" s="103">
        <v>2.4382739830246334E-2</v>
      </c>
      <c r="AG1279" s="103">
        <v>3.2517758344804651E-2</v>
      </c>
      <c r="AH1279" s="103">
        <v>4.0829614933096732E-2</v>
      </c>
      <c r="AI1279" s="103">
        <v>4.928066156634392E-2</v>
      </c>
      <c r="AJ1279" s="103">
        <v>5.7833250215767795E-2</v>
      </c>
      <c r="AK1279" s="103">
        <v>6.6449732852586499E-2</v>
      </c>
      <c r="AL1279" s="103">
        <v>7.5096968330661901E-2</v>
      </c>
      <c r="AM1279" s="103">
        <v>8.3763784954625845E-2</v>
      </c>
      <c r="AN1279" s="103">
        <v>9.2445695295555755E-2</v>
      </c>
      <c r="AO1279" s="103">
        <v>0.1011382134957879</v>
      </c>
      <c r="AP1279" s="103">
        <v>0.10983685369765858</v>
      </c>
      <c r="AQ1279" s="103">
        <v>0.1185371300435009</v>
      </c>
      <c r="AR1279" s="103">
        <v>0.12723455667565217</v>
      </c>
      <c r="AS1279" s="103">
        <v>0.13592464773644555</v>
      </c>
      <c r="AT1279" s="103">
        <v>0.14460291736821726</v>
      </c>
      <c r="AU1279" s="103">
        <v>0.15326487971330352</v>
      </c>
      <c r="AV1279" s="103">
        <v>0.16190604891403759</v>
      </c>
      <c r="AW1279" s="103">
        <v>0.17052193911275562</v>
      </c>
      <c r="AX1279" s="103">
        <v>0.17910870971889581</v>
      </c>
      <c r="AY1279" s="103">
        <v>0.18766536893484953</v>
      </c>
      <c r="AZ1279" s="103">
        <v>0.19619171089222176</v>
      </c>
      <c r="BA1279" s="103">
        <v>0.20468752974796681</v>
      </c>
      <c r="BB1279" s="103">
        <v>0.21315261965903978</v>
      </c>
      <c r="BC1279" s="103">
        <v>0.22158677478239333</v>
      </c>
      <c r="BD1279" s="103">
        <v>0.22998978927498254</v>
      </c>
      <c r="BE1279" s="103">
        <v>0.23836145729376257</v>
      </c>
      <c r="BF1279" s="103">
        <v>0.24670157299568604</v>
      </c>
      <c r="BG1279" s="103">
        <v>0.25500993053770821</v>
      </c>
      <c r="BH1279" s="103">
        <v>0.26328632407678404</v>
      </c>
      <c r="BI1279" s="103">
        <v>0.27153054776986635</v>
      </c>
    </row>
    <row r="1280" spans="1:61">
      <c r="A1280" s="102">
        <v>44154</v>
      </c>
      <c r="B1280" s="103">
        <v>5.135998733367883E-2</v>
      </c>
      <c r="C1280" s="103">
        <v>4.4998690262469894E-2</v>
      </c>
      <c r="D1280" s="103">
        <v>3.8094652871811928E-2</v>
      </c>
      <c r="E1280" s="103">
        <v>3.0917665638691041E-2</v>
      </c>
      <c r="F1280" s="103">
        <v>2.3433846211874165E-2</v>
      </c>
      <c r="G1280" s="103">
        <v>1.5548670008501003E-2</v>
      </c>
      <c r="H1280" s="103">
        <v>7.5426888601382979E-3</v>
      </c>
      <c r="I1280" s="103">
        <v>-1.6976259480313031E-4</v>
      </c>
      <c r="J1280" s="103">
        <v>-7.3631560308392678E-3</v>
      </c>
      <c r="K1280" s="103">
        <v>-1.39750531498274E-2</v>
      </c>
      <c r="L1280" s="103">
        <v>-2.0001951310847216E-2</v>
      </c>
      <c r="M1280" s="103">
        <v>-2.5395210874106948E-2</v>
      </c>
      <c r="N1280" s="103">
        <v>-3.0010518207061732E-2</v>
      </c>
      <c r="O1280" s="103">
        <v>-3.3793199087314478E-2</v>
      </c>
      <c r="P1280" s="103">
        <v>-3.6717994290641584E-2</v>
      </c>
      <c r="Q1280" s="103">
        <v>-3.875964459282101E-2</v>
      </c>
      <c r="R1280" s="103">
        <v>-3.9892890769630346E-2</v>
      </c>
      <c r="S1280" s="103">
        <v>-4.0092475572533752E-2</v>
      </c>
      <c r="T1280" s="103">
        <v>-3.9352166409018147E-2</v>
      </c>
      <c r="U1280" s="103">
        <v>-3.7731389262773515E-2</v>
      </c>
      <c r="V1280" s="103">
        <v>-3.5303724446360242E-2</v>
      </c>
      <c r="W1280" s="103">
        <v>-3.2142752272338392E-2</v>
      </c>
      <c r="X1280" s="103">
        <v>-2.832205305326747E-2</v>
      </c>
      <c r="Y1280" s="103">
        <v>-2.3915207101708639E-2</v>
      </c>
      <c r="Z1280" s="103">
        <v>-1.8990970944513831E-2</v>
      </c>
      <c r="AA1280" s="103">
        <v>-1.3594586867968651E-2</v>
      </c>
      <c r="AB1280" s="103">
        <v>-7.7641428853208409E-3</v>
      </c>
      <c r="AC1280" s="103">
        <v>-1.5377253280780259E-3</v>
      </c>
      <c r="AD1280" s="103">
        <v>5.0465794722527558E-3</v>
      </c>
      <c r="AE1280" s="103">
        <v>1.1950685184161647E-2</v>
      </c>
      <c r="AF1280" s="103">
        <v>1.9136505476141336E-2</v>
      </c>
      <c r="AG1280" s="103">
        <v>2.6565954016684802E-2</v>
      </c>
      <c r="AH1280" s="103">
        <v>3.4200944474282124E-2</v>
      </c>
      <c r="AI1280" s="103">
        <v>4.2003390517425923E-2</v>
      </c>
      <c r="AJ1280" s="103">
        <v>4.9935205814609189E-2</v>
      </c>
      <c r="AK1280" s="103">
        <v>5.795830403432195E-2</v>
      </c>
      <c r="AL1280" s="103">
        <v>6.6039270719222179E-2</v>
      </c>
      <c r="AM1280" s="103">
        <v>7.4165317292534325E-2</v>
      </c>
      <c r="AN1280" s="103">
        <v>8.2329345475918372E-2</v>
      </c>
      <c r="AO1280" s="103">
        <v>9.0524257174572312E-2</v>
      </c>
      <c r="AP1280" s="103">
        <v>9.8742954293694452E-2</v>
      </c>
      <c r="AQ1280" s="103">
        <v>0.1069783387384798</v>
      </c>
      <c r="AR1280" s="103">
        <v>0.11522331241412755</v>
      </c>
      <c r="AS1280" s="103">
        <v>0.1234707772258328</v>
      </c>
      <c r="AT1280" s="103">
        <v>0.13171363507879372</v>
      </c>
      <c r="AU1280" s="103">
        <v>0.13994478787820841</v>
      </c>
      <c r="AV1280" s="103">
        <v>0.14815713752927201</v>
      </c>
      <c r="AW1280" s="103">
        <v>0.1563435859371827</v>
      </c>
      <c r="AX1280" s="103">
        <v>0.16449805794086619</v>
      </c>
      <c r="AY1280" s="103">
        <v>0.17261899453446566</v>
      </c>
      <c r="AZ1280" s="103">
        <v>0.18070608263570867</v>
      </c>
      <c r="BA1280" s="103">
        <v>0.18875900920250771</v>
      </c>
      <c r="BB1280" s="103">
        <v>0.19677746119277661</v>
      </c>
      <c r="BC1280" s="103">
        <v>0.20476112556442636</v>
      </c>
      <c r="BD1280" s="103">
        <v>0.21270968927537032</v>
      </c>
      <c r="BE1280" s="103">
        <v>0.22062283928352242</v>
      </c>
      <c r="BF1280" s="103">
        <v>0.22850026254679351</v>
      </c>
      <c r="BG1280" s="103">
        <v>0.23634164602309729</v>
      </c>
      <c r="BH1280" s="103">
        <v>0.24414667667034717</v>
      </c>
      <c r="BI1280" s="103">
        <v>0.25191504144645444</v>
      </c>
    </row>
    <row r="1281" spans="1:61">
      <c r="A1281" s="102">
        <v>44155</v>
      </c>
      <c r="B1281" s="103">
        <v>5.27958393460616E-2</v>
      </c>
      <c r="C1281" s="103">
        <v>4.5483449647595063E-2</v>
      </c>
      <c r="D1281" s="103">
        <v>3.742326938790011E-2</v>
      </c>
      <c r="E1281" s="103">
        <v>2.8983527689472155E-2</v>
      </c>
      <c r="F1281" s="103">
        <v>2.0300187067295902E-2</v>
      </c>
      <c r="G1281" s="103">
        <v>1.1595192889087518E-2</v>
      </c>
      <c r="H1281" s="103">
        <v>3.2883949853071675E-3</v>
      </c>
      <c r="I1281" s="103">
        <v>-4.3298176651158753E-3</v>
      </c>
      <c r="J1281" s="103">
        <v>-1.1148576646377367E-2</v>
      </c>
      <c r="K1281" s="103">
        <v>-1.7189192490975856E-2</v>
      </c>
      <c r="L1281" s="103">
        <v>-2.2595517242135141E-2</v>
      </c>
      <c r="M1281" s="103">
        <v>-2.7481230598562608E-2</v>
      </c>
      <c r="N1281" s="103">
        <v>-3.1916245040271685E-2</v>
      </c>
      <c r="O1281" s="103">
        <v>-3.5866104117910358E-2</v>
      </c>
      <c r="P1281" s="103">
        <v>-3.9265241414012178E-2</v>
      </c>
      <c r="Q1281" s="103">
        <v>-4.2048083198160981E-2</v>
      </c>
      <c r="R1281" s="103">
        <v>-4.4149055739940345E-2</v>
      </c>
      <c r="S1281" s="103">
        <v>-4.5502587172245007E-2</v>
      </c>
      <c r="T1281" s="103">
        <v>-4.6061048166078172E-2</v>
      </c>
      <c r="U1281" s="103">
        <v>-4.5838733324450945E-2</v>
      </c>
      <c r="V1281" s="103">
        <v>-4.4863286484383286E-2</v>
      </c>
      <c r="W1281" s="103">
        <v>-4.3162351482895017E-2</v>
      </c>
      <c r="X1281" s="103">
        <v>-4.0763572157005649E-2</v>
      </c>
      <c r="Y1281" s="103">
        <v>-3.7694592343735553E-2</v>
      </c>
      <c r="Z1281" s="103">
        <v>-3.3986208612306661E-2</v>
      </c>
      <c r="AA1281" s="103">
        <v>-2.9683136545058192E-2</v>
      </c>
      <c r="AB1281" s="103">
        <v>-2.4833931722265352E-2</v>
      </c>
      <c r="AC1281" s="103">
        <v>-1.9487149848055402E-2</v>
      </c>
      <c r="AD1281" s="103">
        <v>-1.369134662655544E-2</v>
      </c>
      <c r="AE1281" s="103">
        <v>-7.4950777618946508E-3</v>
      </c>
      <c r="AF1281" s="103">
        <v>-9.4689895819991335E-4</v>
      </c>
      <c r="AG1281" s="103">
        <v>5.9046340804017917E-3</v>
      </c>
      <c r="AH1281" s="103">
        <v>1.301096564978101E-2</v>
      </c>
      <c r="AI1281" s="103">
        <v>2.0323540045810825E-2</v>
      </c>
      <c r="AJ1281" s="103">
        <v>2.7793801564364538E-2</v>
      </c>
      <c r="AK1281" s="103">
        <v>3.5373194501312474E-2</v>
      </c>
      <c r="AL1281" s="103">
        <v>4.301992700780604E-2</v>
      </c>
      <c r="AM1281" s="103">
        <v>5.0719262656112249E-2</v>
      </c>
      <c r="AN1281" s="103">
        <v>5.8463228873772692E-2</v>
      </c>
      <c r="AO1281" s="103">
        <v>6.6243853088332361E-2</v>
      </c>
      <c r="AP1281" s="103">
        <v>7.4053162727336114E-2</v>
      </c>
      <c r="AQ1281" s="103">
        <v>8.1883185218325855E-2</v>
      </c>
      <c r="AR1281" s="103">
        <v>8.9725947988847518E-2</v>
      </c>
      <c r="AS1281" s="103">
        <v>9.7573478466443112E-2</v>
      </c>
      <c r="AT1281" s="103">
        <v>0.10541780407865746</v>
      </c>
      <c r="AU1281" s="103">
        <v>0.1132509522530355</v>
      </c>
      <c r="AV1281" s="103">
        <v>0.12106495041711927</v>
      </c>
      <c r="AW1281" s="103">
        <v>0.12885182599845357</v>
      </c>
      <c r="AX1281" s="103">
        <v>0.13660501153260673</v>
      </c>
      <c r="AY1281" s="103">
        <v>0.14432414297355381</v>
      </c>
      <c r="AZ1281" s="103">
        <v>0.15201056768352686</v>
      </c>
      <c r="BA1281" s="103">
        <v>0.15966563307995446</v>
      </c>
      <c r="BB1281" s="103">
        <v>0.16729068658026652</v>
      </c>
      <c r="BC1281" s="103">
        <v>0.17488707560189029</v>
      </c>
      <c r="BD1281" s="103">
        <v>0.18245614756225528</v>
      </c>
      <c r="BE1281" s="103">
        <v>0.18999924987879113</v>
      </c>
      <c r="BF1281" s="103">
        <v>0.19751772996892536</v>
      </c>
      <c r="BG1281" s="103">
        <v>0.20501293525008729</v>
      </c>
      <c r="BH1281" s="103">
        <v>0.21248621313970681</v>
      </c>
      <c r="BI1281" s="103">
        <v>0.21993891105521107</v>
      </c>
    </row>
    <row r="1282" spans="1:61">
      <c r="A1282" s="102">
        <v>44158</v>
      </c>
      <c r="B1282" s="103">
        <v>5.2973641552420798E-2</v>
      </c>
      <c r="C1282" s="103">
        <v>4.6234970741550925E-2</v>
      </c>
      <c r="D1282" s="103">
        <v>3.8684002450735007E-2</v>
      </c>
      <c r="E1282" s="103">
        <v>3.0901416380655685E-2</v>
      </c>
      <c r="F1282" s="103">
        <v>2.3154963859252999E-2</v>
      </c>
      <c r="G1282" s="103">
        <v>1.5529539342786483E-2</v>
      </c>
      <c r="H1282" s="103">
        <v>8.1595926172622051E-3</v>
      </c>
      <c r="I1282" s="103">
        <v>1.1255016975745191E-3</v>
      </c>
      <c r="J1282" s="103">
        <v>-5.4842446763213705E-3</v>
      </c>
      <c r="K1282" s="103">
        <v>-1.1576467731636042E-2</v>
      </c>
      <c r="L1282" s="103">
        <v>-1.7102786211088204E-2</v>
      </c>
      <c r="M1282" s="103">
        <v>-2.2035521816478908E-2</v>
      </c>
      <c r="N1282" s="103">
        <v>-2.630373976590045E-2</v>
      </c>
      <c r="O1282" s="103">
        <v>-2.9851609376123474E-2</v>
      </c>
      <c r="P1282" s="103">
        <v>-3.2631163553393516E-2</v>
      </c>
      <c r="Q1282" s="103">
        <v>-3.4594435203957573E-2</v>
      </c>
      <c r="R1282" s="103">
        <v>-3.5693457234062156E-2</v>
      </c>
      <c r="S1282" s="103">
        <v>-3.5880265221515391E-2</v>
      </c>
      <c r="T1282" s="103">
        <v>-3.5132620231668715E-2</v>
      </c>
      <c r="U1282" s="103">
        <v>-3.3517068056529389E-2</v>
      </c>
      <c r="V1282" s="103">
        <v>-3.1119294230271249E-2</v>
      </c>
      <c r="W1282" s="103">
        <v>-2.8024984287067841E-2</v>
      </c>
      <c r="X1282" s="103">
        <v>-2.431982376109227E-2</v>
      </c>
      <c r="Y1282" s="103">
        <v>-2.0089498186519034E-2</v>
      </c>
      <c r="Z1282" s="103">
        <v>-1.5410604073555273E-2</v>
      </c>
      <c r="AA1282" s="103">
        <v>-1.0323381836553397E-2</v>
      </c>
      <c r="AB1282" s="103">
        <v>-4.8589828658991505E-3</v>
      </c>
      <c r="AC1282" s="103">
        <v>9.5144144802233269E-4</v>
      </c>
      <c r="AD1282" s="103">
        <v>7.0767397148259817E-3</v>
      </c>
      <c r="AE1282" s="103">
        <v>1.3485760544124656E-2</v>
      </c>
      <c r="AF1282" s="103">
        <v>2.0147352545533306E-2</v>
      </c>
      <c r="AG1282" s="103">
        <v>2.7030364328666987E-2</v>
      </c>
      <c r="AH1282" s="103">
        <v>3.4103644503138332E-2</v>
      </c>
      <c r="AI1282" s="103">
        <v>4.133604167856228E-2</v>
      </c>
      <c r="AJ1282" s="103">
        <v>4.8696404464554102E-2</v>
      </c>
      <c r="AK1282" s="103">
        <v>5.6153581470726327E-2</v>
      </c>
      <c r="AL1282" s="103">
        <v>6.3680903795405405E-2</v>
      </c>
      <c r="AM1282" s="103">
        <v>7.1269632491762561E-2</v>
      </c>
      <c r="AN1282" s="103">
        <v>7.8915511101677993E-2</v>
      </c>
      <c r="AO1282" s="103">
        <v>8.6614283167034595E-2</v>
      </c>
      <c r="AP1282" s="103">
        <v>9.4361692229715244E-2</v>
      </c>
      <c r="AQ1282" s="103">
        <v>0.10215348183159996</v>
      </c>
      <c r="AR1282" s="103">
        <v>0.10998539551457245</v>
      </c>
      <c r="AS1282" s="103">
        <v>0.11785317682051277</v>
      </c>
      <c r="AT1282" s="103">
        <v>0.12575256929130385</v>
      </c>
      <c r="AU1282" s="103">
        <v>0.13367931646882847</v>
      </c>
      <c r="AV1282" s="103">
        <v>0.14162916189496666</v>
      </c>
      <c r="AW1282" s="103">
        <v>0.14959784911160129</v>
      </c>
      <c r="AX1282" s="103">
        <v>0.15758128873698926</v>
      </c>
      <c r="AY1282" s="103">
        <v>0.16557629129945398</v>
      </c>
      <c r="AZ1282" s="103">
        <v>0.17357996897618302</v>
      </c>
      <c r="BA1282" s="103">
        <v>0.18158943416325793</v>
      </c>
      <c r="BB1282" s="103">
        <v>0.18960179925676121</v>
      </c>
      <c r="BC1282" s="103">
        <v>0.19761417665277264</v>
      </c>
      <c r="BD1282" s="103">
        <v>0.20562367874737475</v>
      </c>
      <c r="BE1282" s="103">
        <v>0.21362741793664991</v>
      </c>
      <c r="BF1282" s="103">
        <v>0.22162250661667801</v>
      </c>
      <c r="BG1282" s="103">
        <v>0.22960605718354157</v>
      </c>
      <c r="BH1282" s="103">
        <v>0.2375751820333229</v>
      </c>
      <c r="BI1282" s="103">
        <v>0.24552699356210203</v>
      </c>
    </row>
    <row r="1283" spans="1:61">
      <c r="A1283" s="102">
        <v>44159</v>
      </c>
      <c r="B1283" s="103">
        <v>5.1290143947259725E-2</v>
      </c>
      <c r="C1283" s="103">
        <v>4.5611890717378874E-2</v>
      </c>
      <c r="D1283" s="103">
        <v>3.9364920427370831E-2</v>
      </c>
      <c r="E1283" s="103">
        <v>3.2599646320365702E-2</v>
      </c>
      <c r="F1283" s="103">
        <v>2.5385904410106692E-2</v>
      </c>
      <c r="G1283" s="103">
        <v>1.7962795060328659E-2</v>
      </c>
      <c r="H1283" s="103">
        <v>1.0714567547162374E-2</v>
      </c>
      <c r="I1283" s="103">
        <v>3.8947960947042755E-3</v>
      </c>
      <c r="J1283" s="103">
        <v>-2.3971802416900955E-3</v>
      </c>
      <c r="K1283" s="103">
        <v>-8.1446132239720581E-3</v>
      </c>
      <c r="L1283" s="103">
        <v>-1.331785597741119E-2</v>
      </c>
      <c r="M1283" s="103">
        <v>-1.7891342247557802E-2</v>
      </c>
      <c r="N1283" s="103">
        <v>-2.1788900613437509E-2</v>
      </c>
      <c r="O1283" s="103">
        <v>-2.4974260802061547E-2</v>
      </c>
      <c r="P1283" s="103">
        <v>-2.7425872019137668E-2</v>
      </c>
      <c r="Q1283" s="103">
        <v>-2.9122183470374898E-2</v>
      </c>
      <c r="R1283" s="103">
        <v>-3.0041644361481823E-2</v>
      </c>
      <c r="S1283" s="103">
        <v>-3.0162705406379213E-2</v>
      </c>
      <c r="T1283" s="103">
        <v>-2.9478340481541909E-2</v>
      </c>
      <c r="U1283" s="103">
        <v>-2.8031646323701351E-2</v>
      </c>
      <c r="V1283" s="103">
        <v>-2.587652489091782E-2</v>
      </c>
      <c r="W1283" s="103">
        <v>-2.3066878141251333E-2</v>
      </c>
      <c r="X1283" s="103">
        <v>-1.9656608032761373E-2</v>
      </c>
      <c r="Y1283" s="103">
        <v>-1.5699616523508816E-2</v>
      </c>
      <c r="Z1283" s="103">
        <v>-1.1246667093726331E-2</v>
      </c>
      <c r="AA1283" s="103">
        <v>-6.3359693123360818E-3</v>
      </c>
      <c r="AB1283" s="103">
        <v>-1.0025942704358897E-3</v>
      </c>
      <c r="AC1283" s="103">
        <v>4.7183869408786404E-3</v>
      </c>
      <c r="AD1283" s="103">
        <v>1.0791903230512011E-2</v>
      </c>
      <c r="AE1283" s="103">
        <v>1.7182883507366555E-2</v>
      </c>
      <c r="AF1283" s="103">
        <v>2.3856256680346723E-2</v>
      </c>
      <c r="AG1283" s="103">
        <v>3.077695165835722E-2</v>
      </c>
      <c r="AH1283" s="103">
        <v>3.7909897350300044E-2</v>
      </c>
      <c r="AI1283" s="103">
        <v>4.5220022665079879E-2</v>
      </c>
      <c r="AJ1283" s="103">
        <v>5.2672256511601408E-2</v>
      </c>
      <c r="AK1283" s="103">
        <v>6.0231527798766435E-2</v>
      </c>
      <c r="AL1283" s="103">
        <v>6.786746050012897E-2</v>
      </c>
      <c r="AM1283" s="103">
        <v>7.5568458847847311E-2</v>
      </c>
      <c r="AN1283" s="103">
        <v>8.3327622138723925E-2</v>
      </c>
      <c r="AO1283" s="103">
        <v>9.1138049669565097E-2</v>
      </c>
      <c r="AP1283" s="103">
        <v>9.8992840737177359E-2</v>
      </c>
      <c r="AQ1283" s="103">
        <v>0.10688509463836404</v>
      </c>
      <c r="AR1283" s="103">
        <v>0.11480791066993266</v>
      </c>
      <c r="AS1283" s="103">
        <v>0.12275438812868666</v>
      </c>
      <c r="AT1283" s="103">
        <v>0.13071762631143244</v>
      </c>
      <c r="AU1283" s="103">
        <v>0.13869072451497638</v>
      </c>
      <c r="AV1283" s="103">
        <v>0.14666678203612199</v>
      </c>
      <c r="AW1283" s="103">
        <v>0.15463889817167567</v>
      </c>
      <c r="AX1283" s="103">
        <v>0.16260103132344628</v>
      </c>
      <c r="AY1283" s="103">
        <v>0.17055132772472512</v>
      </c>
      <c r="AZ1283" s="103">
        <v>0.17848920776817753</v>
      </c>
      <c r="BA1283" s="103">
        <v>0.18641409214598084</v>
      </c>
      <c r="BB1283" s="103">
        <v>0.19432540155031305</v>
      </c>
      <c r="BC1283" s="103">
        <v>0.20222255667334954</v>
      </c>
      <c r="BD1283" s="103">
        <v>0.21010497820726856</v>
      </c>
      <c r="BE1283" s="103">
        <v>0.21797208684424801</v>
      </c>
      <c r="BF1283" s="103">
        <v>0.22582330327646361</v>
      </c>
      <c r="BG1283" s="103">
        <v>0.23365804819609312</v>
      </c>
      <c r="BH1283" s="103">
        <v>0.24147574229531477</v>
      </c>
      <c r="BI1283" s="103">
        <v>0.24927580626630413</v>
      </c>
    </row>
    <row r="1284" spans="1:61">
      <c r="A1284" s="102">
        <v>44160</v>
      </c>
      <c r="B1284" s="103">
        <v>4.6440736876299647E-2</v>
      </c>
      <c r="C1284" s="103">
        <v>4.5680316231362206E-2</v>
      </c>
      <c r="D1284" s="103">
        <v>4.1506072484175031E-2</v>
      </c>
      <c r="E1284" s="103">
        <v>3.5740253637277182E-2</v>
      </c>
      <c r="F1284" s="103">
        <v>2.8239346184618389E-2</v>
      </c>
      <c r="G1284" s="103">
        <v>1.8848139386258712E-2</v>
      </c>
      <c r="H1284" s="103">
        <v>9.0819179009599318E-3</v>
      </c>
      <c r="I1284" s="103">
        <v>3.9301339176318374E-4</v>
      </c>
      <c r="J1284" s="103">
        <v>-6.3488500663177582E-3</v>
      </c>
      <c r="K1284" s="103">
        <v>-1.0981325501306259E-2</v>
      </c>
      <c r="L1284" s="103">
        <v>-1.4063116735850683E-2</v>
      </c>
      <c r="M1284" s="103">
        <v>-1.6298095846203984E-2</v>
      </c>
      <c r="N1284" s="103">
        <v>-1.8245618014896096E-2</v>
      </c>
      <c r="O1284" s="103">
        <v>-1.997620502431972E-2</v>
      </c>
      <c r="P1284" s="103">
        <v>-2.1439777770794647E-2</v>
      </c>
      <c r="Q1284" s="103">
        <v>-2.2586257150641383E-2</v>
      </c>
      <c r="R1284" s="103">
        <v>-2.3365564060180272E-2</v>
      </c>
      <c r="S1284" s="103">
        <v>-2.3727620051666828E-2</v>
      </c>
      <c r="T1284" s="103">
        <v>-2.3628662930116787E-2</v>
      </c>
      <c r="U1284" s="103">
        <v>-2.3046729378946893E-2</v>
      </c>
      <c r="V1284" s="103">
        <v>-2.1964555368578047E-2</v>
      </c>
      <c r="W1284" s="103">
        <v>-2.0364876869430965E-2</v>
      </c>
      <c r="X1284" s="103">
        <v>-1.8230429851926095E-2</v>
      </c>
      <c r="Y1284" s="103">
        <v>-1.5543950286484715E-2</v>
      </c>
      <c r="Z1284" s="103">
        <v>-1.2297000459768965E-2</v>
      </c>
      <c r="AA1284" s="103">
        <v>-8.516447923398885E-3</v>
      </c>
      <c r="AB1284" s="103">
        <v>-4.237986545239914E-3</v>
      </c>
      <c r="AC1284" s="103">
        <v>5.0268980684509742E-4</v>
      </c>
      <c r="AD1284" s="103">
        <v>5.669887264993451E-3</v>
      </c>
      <c r="AE1284" s="103">
        <v>1.122791196134054E-2</v>
      </c>
      <c r="AF1284" s="103">
        <v>1.714107002802371E-2</v>
      </c>
      <c r="AG1284" s="103">
        <v>2.3373667597180459E-2</v>
      </c>
      <c r="AH1284" s="103">
        <v>2.9890010800945766E-2</v>
      </c>
      <c r="AI1284" s="103">
        <v>3.6654405771457371E-2</v>
      </c>
      <c r="AJ1284" s="103">
        <v>4.3631158640852527E-2</v>
      </c>
      <c r="AK1284" s="103">
        <v>5.0784575541266412E-2</v>
      </c>
      <c r="AL1284" s="103">
        <v>5.8082250126144562E-2</v>
      </c>
      <c r="AM1284" s="103">
        <v>6.5507801546653519E-2</v>
      </c>
      <c r="AN1284" s="103">
        <v>7.3049724756179241E-2</v>
      </c>
      <c r="AO1284" s="103">
        <v>8.069651585425254E-2</v>
      </c>
      <c r="AP1284" s="103">
        <v>8.8436670940404347E-2</v>
      </c>
      <c r="AQ1284" s="103">
        <v>9.6258686114162745E-2</v>
      </c>
      <c r="AR1284" s="103">
        <v>0.10415105747505952</v>
      </c>
      <c r="AS1284" s="103">
        <v>0.11210228112262281</v>
      </c>
      <c r="AT1284" s="103">
        <v>0.12010085315638352</v>
      </c>
      <c r="AU1284" s="103">
        <v>0.12813526967587255</v>
      </c>
      <c r="AV1284" s="103">
        <v>0.13619402678061807</v>
      </c>
      <c r="AW1284" s="103">
        <v>0.14426562057015074</v>
      </c>
      <c r="AX1284" s="103">
        <v>0.1523399765303074</v>
      </c>
      <c r="AY1284" s="103">
        <v>0.16041333075165431</v>
      </c>
      <c r="AZ1284" s="103">
        <v>0.16848366030372927</v>
      </c>
      <c r="BA1284" s="103">
        <v>0.17654894231222221</v>
      </c>
      <c r="BB1284" s="103">
        <v>0.18460715390282428</v>
      </c>
      <c r="BC1284" s="103">
        <v>0.19265627220122392</v>
      </c>
      <c r="BD1284" s="103">
        <v>0.20069427433311196</v>
      </c>
      <c r="BE1284" s="103">
        <v>0.20871913742417955</v>
      </c>
      <c r="BF1284" s="103">
        <v>0.21672883860011516</v>
      </c>
      <c r="BG1284" s="103">
        <v>0.22472135498660972</v>
      </c>
      <c r="BH1284" s="103">
        <v>0.23269466370935415</v>
      </c>
      <c r="BI1284" s="103">
        <v>0.24064674189403704</v>
      </c>
    </row>
    <row r="1285" spans="1:61">
      <c r="A1285" s="102">
        <v>44161</v>
      </c>
      <c r="B1285" s="103">
        <v>5.3459734398912086E-2</v>
      </c>
      <c r="C1285" s="103">
        <v>4.700307922022353E-2</v>
      </c>
      <c r="D1285" s="103">
        <v>3.9769365761038018E-2</v>
      </c>
      <c r="E1285" s="103">
        <v>3.2282748975564907E-2</v>
      </c>
      <c r="F1285" s="103">
        <v>2.4626235209195817E-2</v>
      </c>
      <c r="G1285" s="103">
        <v>1.6968498193593005E-2</v>
      </c>
      <c r="H1285" s="103">
        <v>9.5376968339194734E-3</v>
      </c>
      <c r="I1285" s="103">
        <v>2.4695017130119947E-3</v>
      </c>
      <c r="J1285" s="103">
        <v>-4.1484535906234476E-3</v>
      </c>
      <c r="K1285" s="103">
        <v>-1.0266210086418755E-2</v>
      </c>
      <c r="L1285" s="103">
        <v>-1.5893302946337944E-2</v>
      </c>
      <c r="M1285" s="103">
        <v>-2.1030917680933202E-2</v>
      </c>
      <c r="N1285" s="103">
        <v>-2.5635353173114713E-2</v>
      </c>
      <c r="O1285" s="103">
        <v>-2.9671473655614289E-2</v>
      </c>
      <c r="P1285" s="103">
        <v>-3.3109074456547843E-2</v>
      </c>
      <c r="Q1285" s="103">
        <v>-3.5917950904032853E-2</v>
      </c>
      <c r="R1285" s="103">
        <v>-3.8067898326186393E-2</v>
      </c>
      <c r="S1285" s="103">
        <v>-3.9528713054037781E-2</v>
      </c>
      <c r="T1285" s="103">
        <v>-4.0279848849509595E-2</v>
      </c>
      <c r="U1285" s="103">
        <v>-4.033408954691052E-2</v>
      </c>
      <c r="V1285" s="103">
        <v>-3.9711404101412724E-2</v>
      </c>
      <c r="W1285" s="103">
        <v>-3.8431761468188469E-2</v>
      </c>
      <c r="X1285" s="103">
        <v>-3.6515130602409643E-2</v>
      </c>
      <c r="Y1285" s="103">
        <v>-3.3981480459249022E-2</v>
      </c>
      <c r="Z1285" s="103">
        <v>-3.0853789488679034E-2</v>
      </c>
      <c r="AA1285" s="103">
        <v>-2.7169706357997613E-2</v>
      </c>
      <c r="AB1285" s="103">
        <v>-2.2971343188900796E-2</v>
      </c>
      <c r="AC1285" s="103">
        <v>-1.8300813152295672E-2</v>
      </c>
      <c r="AD1285" s="103">
        <v>-1.3200229419089082E-2</v>
      </c>
      <c r="AE1285" s="103">
        <v>-7.7117051601896395E-3</v>
      </c>
      <c r="AF1285" s="103">
        <v>-1.8773535465043322E-3</v>
      </c>
      <c r="AG1285" s="103">
        <v>4.2607122510601118E-3</v>
      </c>
      <c r="AH1285" s="103">
        <v>1.0660379061594666E-2</v>
      </c>
      <c r="AI1285" s="103">
        <v>1.7279533714192753E-2</v>
      </c>
      <c r="AJ1285" s="103">
        <v>2.4076063037947671E-2</v>
      </c>
      <c r="AK1285" s="103">
        <v>3.1007853861950194E-2</v>
      </c>
      <c r="AL1285" s="103">
        <v>3.8037583409460944E-2</v>
      </c>
      <c r="AM1285" s="103">
        <v>4.5149078038803428E-2</v>
      </c>
      <c r="AN1285" s="103">
        <v>5.2331998762987733E-2</v>
      </c>
      <c r="AO1285" s="103">
        <v>5.9576006783211156E-2</v>
      </c>
      <c r="AP1285" s="103">
        <v>6.6870763300671016E-2</v>
      </c>
      <c r="AQ1285" s="103">
        <v>7.4205929516561936E-2</v>
      </c>
      <c r="AR1285" s="103">
        <v>8.1571166632082096E-2</v>
      </c>
      <c r="AS1285" s="103">
        <v>8.8956135848426168E-2</v>
      </c>
      <c r="AT1285" s="103">
        <v>9.635049836679134E-2</v>
      </c>
      <c r="AU1285" s="103">
        <v>0.10374391538837503</v>
      </c>
      <c r="AV1285" s="103">
        <v>0.11112604811437188</v>
      </c>
      <c r="AW1285" s="103">
        <v>0.11848655774597909</v>
      </c>
      <c r="AX1285" s="103">
        <v>0.12581686848780016</v>
      </c>
      <c r="AY1285" s="103">
        <v>0.13311618803695399</v>
      </c>
      <c r="AZ1285" s="103">
        <v>0.14038587141199979</v>
      </c>
      <c r="BA1285" s="103">
        <v>0.14762727370075326</v>
      </c>
      <c r="BB1285" s="103">
        <v>0.15484174999103095</v>
      </c>
      <c r="BC1285" s="103">
        <v>0.16203065537064693</v>
      </c>
      <c r="BD1285" s="103">
        <v>0.1691953449274177</v>
      </c>
      <c r="BE1285" s="103">
        <v>0.17633717374915991</v>
      </c>
      <c r="BF1285" s="103">
        <v>0.18345749692368754</v>
      </c>
      <c r="BG1285" s="103">
        <v>0.19055766953881728</v>
      </c>
      <c r="BH1285" s="103">
        <v>0.19763904668236562</v>
      </c>
      <c r="BI1285" s="103">
        <v>0.20470298344214677</v>
      </c>
    </row>
    <row r="1286" spans="1:61">
      <c r="A1286" s="102">
        <v>44162</v>
      </c>
      <c r="B1286" s="103">
        <v>5.2088234553296246E-2</v>
      </c>
      <c r="C1286" s="103">
        <v>4.6127366507305131E-2</v>
      </c>
      <c r="D1286" s="103">
        <v>3.9067186984578325E-2</v>
      </c>
      <c r="E1286" s="103">
        <v>3.1294914709293589E-2</v>
      </c>
      <c r="F1286" s="103">
        <v>2.3035099642215111E-2</v>
      </c>
      <c r="G1286" s="103">
        <v>1.4601488698319042E-2</v>
      </c>
      <c r="H1286" s="103">
        <v>6.3609952813164696E-3</v>
      </c>
      <c r="I1286" s="103">
        <v>-1.4311273686617347E-3</v>
      </c>
      <c r="J1286" s="103">
        <v>-8.663746790353144E-3</v>
      </c>
      <c r="K1286" s="103">
        <v>-1.529127490561313E-2</v>
      </c>
      <c r="L1286" s="103">
        <v>-2.1272058130715782E-2</v>
      </c>
      <c r="M1286" s="103">
        <v>-2.65386807986716E-2</v>
      </c>
      <c r="N1286" s="103">
        <v>-3.0954717909101467E-2</v>
      </c>
      <c r="O1286" s="103">
        <v>-3.450484549385241E-2</v>
      </c>
      <c r="P1286" s="103">
        <v>-3.7217696617049378E-2</v>
      </c>
      <c r="Q1286" s="103">
        <v>-3.9121914675700212E-2</v>
      </c>
      <c r="R1286" s="103">
        <v>-4.0246143066812248E-2</v>
      </c>
      <c r="S1286" s="103">
        <v>-4.0619025565839385E-2</v>
      </c>
      <c r="T1286" s="103">
        <v>-4.0272850153618603E-2</v>
      </c>
      <c r="U1286" s="103">
        <v>-3.9252481823507254E-2</v>
      </c>
      <c r="V1286" s="103">
        <v>-3.760549685475495E-2</v>
      </c>
      <c r="W1286" s="103">
        <v>-3.5379471526610994E-2</v>
      </c>
      <c r="X1286" s="103">
        <v>-3.2621982118324531E-2</v>
      </c>
      <c r="Y1286" s="103">
        <v>-2.9380604909145569E-2</v>
      </c>
      <c r="Z1286" s="103">
        <v>-2.5700261412774712E-2</v>
      </c>
      <c r="AA1286" s="103">
        <v>-2.161415260526154E-2</v>
      </c>
      <c r="AB1286" s="103">
        <v>-1.7152245983385286E-2</v>
      </c>
      <c r="AC1286" s="103">
        <v>-1.2344508939633085E-2</v>
      </c>
      <c r="AD1286" s="103">
        <v>-7.2209088664921053E-3</v>
      </c>
      <c r="AE1286" s="103">
        <v>-1.8114131564511519E-3</v>
      </c>
      <c r="AF1286" s="103">
        <v>3.8540107980026173E-3</v>
      </c>
      <c r="AG1286" s="103">
        <v>9.7453956043822721E-3</v>
      </c>
      <c r="AH1286" s="103">
        <v>1.5832773870198866E-2</v>
      </c>
      <c r="AI1286" s="103">
        <v>2.2086178202965125E-2</v>
      </c>
      <c r="AJ1286" s="103">
        <v>2.8475641210194559E-2</v>
      </c>
      <c r="AK1286" s="103">
        <v>3.4971195499397478E-2</v>
      </c>
      <c r="AL1286" s="103">
        <v>4.1546905902375302E-2</v>
      </c>
      <c r="AM1286" s="103">
        <v>4.8192966148075438E-2</v>
      </c>
      <c r="AN1286" s="103">
        <v>5.4903602189732413E-2</v>
      </c>
      <c r="AO1286" s="103">
        <v>6.1673039980582454E-2</v>
      </c>
      <c r="AP1286" s="103">
        <v>6.8495505473861906E-2</v>
      </c>
      <c r="AQ1286" s="103">
        <v>7.5365224622804469E-2</v>
      </c>
      <c r="AR1286" s="103">
        <v>8.2276423380647279E-2</v>
      </c>
      <c r="AS1286" s="103">
        <v>8.922332770062405E-2</v>
      </c>
      <c r="AT1286" s="103">
        <v>9.6200163535971064E-2</v>
      </c>
      <c r="AU1286" s="103">
        <v>0.10320115683992453</v>
      </c>
      <c r="AV1286" s="103">
        <v>0.11022053356571829</v>
      </c>
      <c r="AW1286" s="103">
        <v>0.11725251966658852</v>
      </c>
      <c r="AX1286" s="103">
        <v>0.12429217398462049</v>
      </c>
      <c r="AY1286" s="103">
        <v>0.13133823248702789</v>
      </c>
      <c r="AZ1286" s="103">
        <v>0.13839044559174929</v>
      </c>
      <c r="BA1286" s="103">
        <v>0.14544856374944198</v>
      </c>
      <c r="BB1286" s="103">
        <v>0.15251233741076395</v>
      </c>
      <c r="BC1286" s="103">
        <v>0.15958151702637097</v>
      </c>
      <c r="BD1286" s="103">
        <v>0.16665585304692104</v>
      </c>
      <c r="BE1286" s="103">
        <v>0.17373509592307229</v>
      </c>
      <c r="BF1286" s="103">
        <v>0.18081899610548044</v>
      </c>
      <c r="BG1286" s="103">
        <v>0.18790730404480344</v>
      </c>
      <c r="BH1286" s="103">
        <v>0.19499977019169931</v>
      </c>
      <c r="BI1286" s="103">
        <v>0.20209614499682393</v>
      </c>
    </row>
    <row r="1287" spans="1:61">
      <c r="A1287" s="102">
        <v>44165</v>
      </c>
      <c r="B1287" s="103">
        <v>5.1797596967752747E-2</v>
      </c>
      <c r="C1287" s="103">
        <v>4.6230426965437228E-2</v>
      </c>
      <c r="D1287" s="103">
        <v>3.9703792764282174E-2</v>
      </c>
      <c r="E1287" s="103">
        <v>3.2877885045503666E-2</v>
      </c>
      <c r="F1287" s="103">
        <v>2.5715642830741566E-2</v>
      </c>
      <c r="G1287" s="103">
        <v>1.8393837870336355E-2</v>
      </c>
      <c r="H1287" s="103">
        <v>1.1253589148223588E-2</v>
      </c>
      <c r="I1287" s="103">
        <v>4.3872173785064056E-3</v>
      </c>
      <c r="J1287" s="103">
        <v>-2.2093157753546276E-3</v>
      </c>
      <c r="K1287" s="103">
        <v>-8.5451562093418199E-3</v>
      </c>
      <c r="L1287" s="103">
        <v>-1.4565540002975635E-2</v>
      </c>
      <c r="M1287" s="103">
        <v>-2.0139268333483704E-2</v>
      </c>
      <c r="N1287" s="103">
        <v>-2.4996704918446154E-2</v>
      </c>
      <c r="O1287" s="103">
        <v>-2.9061318043974452E-2</v>
      </c>
      <c r="P1287" s="103">
        <v>-3.2318972460153424E-2</v>
      </c>
      <c r="Q1287" s="103">
        <v>-3.475553291706969E-2</v>
      </c>
      <c r="R1287" s="103">
        <v>-3.6356864164809446E-2</v>
      </c>
      <c r="S1287" s="103">
        <v>-3.7108831002868298E-2</v>
      </c>
      <c r="T1287" s="103">
        <v>-3.7008979270045594E-2</v>
      </c>
      <c r="U1287" s="103">
        <v>-3.6099331352732023E-2</v>
      </c>
      <c r="V1287" s="103">
        <v>-3.4432493652405215E-2</v>
      </c>
      <c r="W1287" s="103">
        <v>-3.2061072570542415E-2</v>
      </c>
      <c r="X1287" s="103">
        <v>-2.9037674508620624E-2</v>
      </c>
      <c r="Y1287" s="103">
        <v>-2.541490586811803E-2</v>
      </c>
      <c r="Z1287" s="103">
        <v>-2.1243137121134348E-2</v>
      </c>
      <c r="AA1287" s="103">
        <v>-1.6563795022248636E-2</v>
      </c>
      <c r="AB1287" s="103">
        <v>-1.1416070396667886E-2</v>
      </c>
      <c r="AC1287" s="103">
        <v>-5.839154069595706E-3</v>
      </c>
      <c r="AD1287" s="103">
        <v>1.2776313376449723E-4</v>
      </c>
      <c r="AE1287" s="103">
        <v>6.4454903882070784E-3</v>
      </c>
      <c r="AF1287" s="103">
        <v>1.3074836868528627E-2</v>
      </c>
      <c r="AG1287" s="103">
        <v>1.9976611749525884E-2</v>
      </c>
      <c r="AH1287" s="103">
        <v>2.7111624205992987E-2</v>
      </c>
      <c r="AI1287" s="103">
        <v>3.4440683412726512E-2</v>
      </c>
      <c r="AJ1287" s="103">
        <v>4.1924598544523288E-2</v>
      </c>
      <c r="AK1287" s="103">
        <v>4.9524178776177291E-2</v>
      </c>
      <c r="AL1287" s="103">
        <v>5.7205321467248951E-2</v>
      </c>
      <c r="AM1287" s="103">
        <v>6.4954276716357756E-2</v>
      </c>
      <c r="AN1287" s="103">
        <v>7.2762382806882617E-2</v>
      </c>
      <c r="AO1287" s="103">
        <v>8.0620978022206122E-2</v>
      </c>
      <c r="AP1287" s="103">
        <v>8.8521400645710638E-2</v>
      </c>
      <c r="AQ1287" s="103">
        <v>9.6454988960775825E-2</v>
      </c>
      <c r="AR1287" s="103">
        <v>0.10441308125078511</v>
      </c>
      <c r="AS1287" s="103">
        <v>0.1123870157991181</v>
      </c>
      <c r="AT1287" s="103">
        <v>0.12036813088915717</v>
      </c>
      <c r="AU1287" s="103">
        <v>0.128347764804285</v>
      </c>
      <c r="AV1287" s="103">
        <v>0.13631725582788098</v>
      </c>
      <c r="AW1287" s="103">
        <v>0.14426794224332767</v>
      </c>
      <c r="AX1287" s="103">
        <v>0.15219222943824029</v>
      </c>
      <c r="AY1287" s="103">
        <v>0.16008827045811835</v>
      </c>
      <c r="AZ1287" s="103">
        <v>0.16795614495705372</v>
      </c>
      <c r="BA1287" s="103">
        <v>0.17579593398719964</v>
      </c>
      <c r="BB1287" s="103">
        <v>0.18360771860071026</v>
      </c>
      <c r="BC1287" s="103">
        <v>0.19139157984973731</v>
      </c>
      <c r="BD1287" s="103">
        <v>0.19914759878643501</v>
      </c>
      <c r="BE1287" s="103">
        <v>0.20687585646295731</v>
      </c>
      <c r="BF1287" s="103">
        <v>0.21457643393145601</v>
      </c>
      <c r="BG1287" s="103">
        <v>0.22224941224408523</v>
      </c>
      <c r="BH1287" s="103">
        <v>0.22989487245299906</v>
      </c>
      <c r="BI1287" s="103">
        <v>0.23751289561034927</v>
      </c>
    </row>
    <row r="1288" spans="1:61">
      <c r="A1288" s="102">
        <v>44166</v>
      </c>
      <c r="B1288" s="103">
        <v>5.1773722769661093E-2</v>
      </c>
      <c r="C1288" s="103">
        <v>4.7626529293847995E-2</v>
      </c>
      <c r="D1288" s="103">
        <v>4.2864508611089341E-2</v>
      </c>
      <c r="E1288" s="103">
        <v>3.7667109054419397E-2</v>
      </c>
      <c r="F1288" s="103">
        <v>3.1891007553603599E-2</v>
      </c>
      <c r="G1288" s="103">
        <v>2.57076473063639E-2</v>
      </c>
      <c r="H1288" s="103">
        <v>1.9404752003994472E-2</v>
      </c>
      <c r="I1288" s="103">
        <v>1.3159699881350771E-2</v>
      </c>
      <c r="J1288" s="103">
        <v>7.1439424137840265E-3</v>
      </c>
      <c r="K1288" s="103">
        <v>1.4519980282554079E-3</v>
      </c>
      <c r="L1288" s="103">
        <v>-3.8762969901334288E-3</v>
      </c>
      <c r="M1288" s="103">
        <v>-8.7694768408473987E-3</v>
      </c>
      <c r="N1288" s="103">
        <v>-1.3078968798321725E-2</v>
      </c>
      <c r="O1288" s="103">
        <v>-1.6725273679554321E-2</v>
      </c>
      <c r="P1288" s="103">
        <v>-1.9652418565044426E-2</v>
      </c>
      <c r="Q1288" s="103">
        <v>-2.1804430535292192E-2</v>
      </c>
      <c r="R1288" s="103">
        <v>-2.3125336670797404E-2</v>
      </c>
      <c r="S1288" s="103">
        <v>-2.3559164135310152E-2</v>
      </c>
      <c r="T1288" s="103">
        <v>-2.3069620934838095E-2</v>
      </c>
      <c r="U1288" s="103">
        <v>-2.1695351551066604E-2</v>
      </c>
      <c r="V1288" s="103">
        <v>-1.9492832982635204E-2</v>
      </c>
      <c r="W1288" s="103">
        <v>-1.6518542228183102E-2</v>
      </c>
      <c r="X1288" s="103">
        <v>-1.2828956286348517E-2</v>
      </c>
      <c r="Y1288" s="103">
        <v>-8.4805521557718751E-3</v>
      </c>
      <c r="Z1288" s="103">
        <v>-3.5281523982670909E-3</v>
      </c>
      <c r="AA1288" s="103">
        <v>1.9800381716339683E-3</v>
      </c>
      <c r="AB1288" s="103">
        <v>7.9974691762266202E-3</v>
      </c>
      <c r="AC1288" s="103">
        <v>1.4477590237805506E-2</v>
      </c>
      <c r="AD1288" s="103">
        <v>2.1373850978666124E-2</v>
      </c>
      <c r="AE1288" s="103">
        <v>2.863970102110077E-2</v>
      </c>
      <c r="AF1288" s="103">
        <v>3.6228589987404636E-2</v>
      </c>
      <c r="AG1288" s="103">
        <v>4.4093967499872946E-2</v>
      </c>
      <c r="AH1288" s="103">
        <v>5.2189283180798178E-2</v>
      </c>
      <c r="AI1288" s="103">
        <v>6.0467986652475506E-2</v>
      </c>
      <c r="AJ1288" s="103">
        <v>6.8883527537200243E-2</v>
      </c>
      <c r="AK1288" s="103">
        <v>7.7389355457264664E-2</v>
      </c>
      <c r="AL1288" s="103">
        <v>8.5945312764655585E-2</v>
      </c>
      <c r="AM1288" s="103">
        <v>9.4536812730138295E-2</v>
      </c>
      <c r="AN1288" s="103">
        <v>0.10315566135416329</v>
      </c>
      <c r="AO1288" s="103">
        <v>0.11179366463718568</v>
      </c>
      <c r="AP1288" s="103">
        <v>0.12044262857966063</v>
      </c>
      <c r="AQ1288" s="103">
        <v>0.12909435918204037</v>
      </c>
      <c r="AR1288" s="103">
        <v>0.13774066244478092</v>
      </c>
      <c r="AS1288" s="103">
        <v>0.14637334436833446</v>
      </c>
      <c r="AT1288" s="103">
        <v>0.1549842109531562</v>
      </c>
      <c r="AU1288" s="103">
        <v>0.16356506819970124</v>
      </c>
      <c r="AV1288" s="103">
        <v>0.17210772210842176</v>
      </c>
      <c r="AW1288" s="103">
        <v>0.18060397867977285</v>
      </c>
      <c r="AX1288" s="103">
        <v>0.1890469370324655</v>
      </c>
      <c r="AY1288" s="103">
        <v>0.1974359997770363</v>
      </c>
      <c r="AZ1288" s="103">
        <v>0.20577248737892706</v>
      </c>
      <c r="BA1288" s="103">
        <v>0.21405772075440543</v>
      </c>
      <c r="BB1288" s="103">
        <v>0.22229302081973973</v>
      </c>
      <c r="BC1288" s="103">
        <v>0.23047970849119603</v>
      </c>
      <c r="BD1288" s="103">
        <v>0.23861910468504274</v>
      </c>
      <c r="BE1288" s="103">
        <v>0.24671253031754828</v>
      </c>
      <c r="BF1288" s="103">
        <v>0.25476130630497867</v>
      </c>
      <c r="BG1288" s="103">
        <v>0.2627667535636023</v>
      </c>
      <c r="BH1288" s="103">
        <v>0.27073019300968759</v>
      </c>
      <c r="BI1288" s="103">
        <v>0.27865294555950065</v>
      </c>
    </row>
    <row r="1289" spans="1:61">
      <c r="A1289" s="102">
        <v>44167</v>
      </c>
      <c r="B1289" s="103">
        <v>5.1831034393497503E-2</v>
      </c>
      <c r="C1289" s="103">
        <v>4.6309100659230905E-2</v>
      </c>
      <c r="D1289" s="103">
        <v>3.979625370426218E-2</v>
      </c>
      <c r="E1289" s="103">
        <v>3.2822595670856464E-2</v>
      </c>
      <c r="F1289" s="103">
        <v>2.5568046578591914E-2</v>
      </c>
      <c r="G1289" s="103">
        <v>1.8539830034021126E-2</v>
      </c>
      <c r="H1289" s="103">
        <v>1.217028708946833E-2</v>
      </c>
      <c r="I1289" s="103">
        <v>6.3992424386122944E-3</v>
      </c>
      <c r="J1289" s="103">
        <v>9.9378418740073658E-4</v>
      </c>
      <c r="K1289" s="103">
        <v>-4.200746036637051E-3</v>
      </c>
      <c r="L1289" s="103">
        <v>-9.2336025764911036E-3</v>
      </c>
      <c r="M1289" s="103">
        <v>-1.4057745743483197E-2</v>
      </c>
      <c r="N1289" s="103">
        <v>-1.8524882557678937E-2</v>
      </c>
      <c r="O1289" s="103">
        <v>-2.2515643612109705E-2</v>
      </c>
      <c r="P1289" s="103">
        <v>-2.5924334323772735E-2</v>
      </c>
      <c r="Q1289" s="103">
        <v>-2.8645260109666872E-2</v>
      </c>
      <c r="R1289" s="103">
        <v>-3.0572726386790625E-2</v>
      </c>
      <c r="S1289" s="103">
        <v>-3.1601038681782628E-2</v>
      </c>
      <c r="T1289" s="103">
        <v>-3.1650422532880904E-2</v>
      </c>
      <c r="U1289" s="103">
        <v>-3.0739796120277801E-2</v>
      </c>
      <c r="V1289" s="103">
        <v>-2.8911563359185169E-2</v>
      </c>
      <c r="W1289" s="103">
        <v>-2.6208128164814527E-2</v>
      </c>
      <c r="X1289" s="103">
        <v>-2.2671894452377113E-2</v>
      </c>
      <c r="Y1289" s="103">
        <v>-1.8345266137085411E-2</v>
      </c>
      <c r="Z1289" s="103">
        <v>-1.3273767957556592E-2</v>
      </c>
      <c r="AA1289" s="103">
        <v>-7.5154079460077426E-3</v>
      </c>
      <c r="AB1289" s="103">
        <v>-1.1313149580701332E-3</v>
      </c>
      <c r="AC1289" s="103">
        <v>5.8173821506298656E-3</v>
      </c>
      <c r="AD1289" s="103">
        <v>1.3269554524466317E-2</v>
      </c>
      <c r="AE1289" s="103">
        <v>2.1164073307810463E-2</v>
      </c>
      <c r="AF1289" s="103">
        <v>2.9439809645036633E-2</v>
      </c>
      <c r="AG1289" s="103">
        <v>3.8035634680518862E-2</v>
      </c>
      <c r="AH1289" s="103">
        <v>4.6890419558627938E-2</v>
      </c>
      <c r="AI1289" s="103">
        <v>5.5943035423738428E-2</v>
      </c>
      <c r="AJ1289" s="103">
        <v>6.5132353420224248E-2</v>
      </c>
      <c r="AK1289" s="103">
        <v>7.4397244692456663E-2</v>
      </c>
      <c r="AL1289" s="103">
        <v>8.3683787573192683E-2</v>
      </c>
      <c r="AM1289" s="103">
        <v>9.2973192876530275E-2</v>
      </c>
      <c r="AN1289" s="103">
        <v>0.10225736057165567</v>
      </c>
      <c r="AO1289" s="103">
        <v>0.11152819314043108</v>
      </c>
      <c r="AP1289" s="103">
        <v>0.12077759306471883</v>
      </c>
      <c r="AQ1289" s="103">
        <v>0.12999746282637772</v>
      </c>
      <c r="AR1289" s="103">
        <v>0.13917970490727127</v>
      </c>
      <c r="AS1289" s="103">
        <v>0.14831622178925835</v>
      </c>
      <c r="AT1289" s="103">
        <v>0.15739891595420114</v>
      </c>
      <c r="AU1289" s="103">
        <v>0.16641968988396194</v>
      </c>
      <c r="AV1289" s="103">
        <v>0.17537044606039978</v>
      </c>
      <c r="AW1289" s="103">
        <v>0.18424308696537675</v>
      </c>
      <c r="AX1289" s="103">
        <v>0.19303112471627443</v>
      </c>
      <c r="AY1289" s="103">
        <v>0.20173517781833919</v>
      </c>
      <c r="AZ1289" s="103">
        <v>0.21035782529762662</v>
      </c>
      <c r="BA1289" s="103">
        <v>0.21890164624342295</v>
      </c>
      <c r="BB1289" s="103">
        <v>0.22736921974501589</v>
      </c>
      <c r="BC1289" s="103">
        <v>0.23576312489168993</v>
      </c>
      <c r="BD1289" s="103">
        <v>0.24408594077273263</v>
      </c>
      <c r="BE1289" s="103">
        <v>0.25234024647743153</v>
      </c>
      <c r="BF1289" s="103">
        <v>0.26052862109507124</v>
      </c>
      <c r="BG1289" s="103">
        <v>0.26865364371493933</v>
      </c>
      <c r="BH1289" s="103">
        <v>0.27671789342632319</v>
      </c>
      <c r="BI1289" s="103">
        <v>0.28472394931850753</v>
      </c>
    </row>
    <row r="1290" spans="1:61">
      <c r="A1290" s="102">
        <v>44168</v>
      </c>
      <c r="B1290" s="103">
        <v>5.0188743109181713E-2</v>
      </c>
      <c r="C1290" s="103">
        <v>4.3881195856979215E-2</v>
      </c>
      <c r="D1290" s="103">
        <v>3.6975854936113516E-2</v>
      </c>
      <c r="E1290" s="103">
        <v>3.0196917258545473E-2</v>
      </c>
      <c r="F1290" s="103">
        <v>2.3498841907854829E-2</v>
      </c>
      <c r="G1290" s="103">
        <v>1.711480510846701E-2</v>
      </c>
      <c r="H1290" s="103">
        <v>1.1235288994619131E-2</v>
      </c>
      <c r="I1290" s="103">
        <v>5.7629781952957043E-3</v>
      </c>
      <c r="J1290" s="103">
        <v>6.2238084678209807E-4</v>
      </c>
      <c r="K1290" s="103">
        <v>-4.2330857912389929E-3</v>
      </c>
      <c r="L1290" s="103">
        <v>-8.8356654192078051E-3</v>
      </c>
      <c r="M1290" s="103">
        <v>-1.3144749363761742E-2</v>
      </c>
      <c r="N1290" s="103">
        <v>-1.7063671788559508E-2</v>
      </c>
      <c r="O1290" s="103">
        <v>-2.050542361087946E-2</v>
      </c>
      <c r="P1290" s="103">
        <v>-2.3388300240461596E-2</v>
      </c>
      <c r="Q1290" s="103">
        <v>-2.5630597087047048E-2</v>
      </c>
      <c r="R1290" s="103">
        <v>-2.7150609560376734E-2</v>
      </c>
      <c r="S1290" s="103">
        <v>-2.786663316652414E-2</v>
      </c>
      <c r="T1290" s="103">
        <v>-2.7719737357753314E-2</v>
      </c>
      <c r="U1290" s="103">
        <v>-2.6737705317481531E-2</v>
      </c>
      <c r="V1290" s="103">
        <v>-2.4968955361311065E-2</v>
      </c>
      <c r="W1290" s="103">
        <v>-2.246190580484362E-2</v>
      </c>
      <c r="X1290" s="103">
        <v>-1.9264974963680882E-2</v>
      </c>
      <c r="Y1290" s="103">
        <v>-1.5426581153425604E-2</v>
      </c>
      <c r="Z1290" s="103">
        <v>-1.0994687530009378E-2</v>
      </c>
      <c r="AA1290" s="103">
        <v>-6.0150385077589741E-3</v>
      </c>
      <c r="AB1290" s="103">
        <v>-5.3270344271020773E-4</v>
      </c>
      <c r="AC1290" s="103">
        <v>5.4072484677889898E-3</v>
      </c>
      <c r="AD1290" s="103">
        <v>1.1759748026390623E-2</v>
      </c>
      <c r="AE1290" s="103">
        <v>1.8479726035744569E-2</v>
      </c>
      <c r="AF1290" s="103">
        <v>2.5522113298502808E-2</v>
      </c>
      <c r="AG1290" s="103">
        <v>3.2841840617317868E-2</v>
      </c>
      <c r="AH1290" s="103">
        <v>4.0393838794838995E-2</v>
      </c>
      <c r="AI1290" s="103">
        <v>4.8133038633718761E-2</v>
      </c>
      <c r="AJ1290" s="103">
        <v>5.6014370936609291E-2</v>
      </c>
      <c r="AK1290" s="103">
        <v>6.3992766506160106E-2</v>
      </c>
      <c r="AL1290" s="103">
        <v>7.202874958273274E-2</v>
      </c>
      <c r="AM1290" s="103">
        <v>8.0107538902703085E-2</v>
      </c>
      <c r="AN1290" s="103">
        <v>8.8221165956551259E-2</v>
      </c>
      <c r="AO1290" s="103">
        <v>9.636166245449386E-2</v>
      </c>
      <c r="AP1290" s="103">
        <v>0.1045210601067476</v>
      </c>
      <c r="AQ1290" s="103">
        <v>0.112691390623526</v>
      </c>
      <c r="AR1290" s="103">
        <v>0.12086468571504683</v>
      </c>
      <c r="AS1290" s="103">
        <v>0.1290329770915237</v>
      </c>
      <c r="AT1290" s="103">
        <v>0.13718829646317329</v>
      </c>
      <c r="AU1290" s="103">
        <v>0.14532267554021233</v>
      </c>
      <c r="AV1290" s="103">
        <v>0.15342814603285435</v>
      </c>
      <c r="AW1290" s="103">
        <v>0.16149673965131608</v>
      </c>
      <c r="AX1290" s="103">
        <v>0.16952181405065181</v>
      </c>
      <c r="AY1290" s="103">
        <v>0.17750258080638506</v>
      </c>
      <c r="AZ1290" s="103">
        <v>0.18543986648228533</v>
      </c>
      <c r="BA1290" s="103">
        <v>0.19333449769420957</v>
      </c>
      <c r="BB1290" s="103">
        <v>0.20118730105801583</v>
      </c>
      <c r="BC1290" s="103">
        <v>0.2089991031895595</v>
      </c>
      <c r="BD1290" s="103">
        <v>0.21677073070469866</v>
      </c>
      <c r="BE1290" s="103">
        <v>0.22450301021929106</v>
      </c>
      <c r="BF1290" s="103">
        <v>0.23219676834919231</v>
      </c>
      <c r="BG1290" s="103">
        <v>0.23985283171026051</v>
      </c>
      <c r="BH1290" s="103">
        <v>0.24747202691835329</v>
      </c>
      <c r="BI1290" s="103">
        <v>0.25505518058932625</v>
      </c>
    </row>
    <row r="1291" spans="1:61">
      <c r="A1291" s="102">
        <v>44169</v>
      </c>
      <c r="B1291" s="103">
        <v>4.9889834834256901E-2</v>
      </c>
      <c r="C1291" s="103">
        <v>4.1973658774715143E-2</v>
      </c>
      <c r="D1291" s="103">
        <v>3.0738930519224175E-2</v>
      </c>
      <c r="E1291" s="103">
        <v>2.2806431463713972E-2</v>
      </c>
      <c r="F1291" s="103">
        <v>1.8326965785230472E-2</v>
      </c>
      <c r="G1291" s="103">
        <v>1.4350719435878716E-2</v>
      </c>
      <c r="H1291" s="103">
        <v>1.0516701082401891E-2</v>
      </c>
      <c r="I1291" s="103">
        <v>6.9022161410284086E-3</v>
      </c>
      <c r="J1291" s="103">
        <v>3.2577259500334629E-3</v>
      </c>
      <c r="K1291" s="103">
        <v>-8.8937626487350149E-4</v>
      </c>
      <c r="L1291" s="103">
        <v>-5.913847135431932E-3</v>
      </c>
      <c r="M1291" s="103">
        <v>-1.1850711100604107E-2</v>
      </c>
      <c r="N1291" s="103">
        <v>-1.7752731333957272E-2</v>
      </c>
      <c r="O1291" s="103">
        <v>-2.3204355940970402E-2</v>
      </c>
      <c r="P1291" s="103">
        <v>-2.8042745101910606E-2</v>
      </c>
      <c r="Q1291" s="103">
        <v>-3.2105118401683189E-2</v>
      </c>
      <c r="R1291" s="103">
        <v>-3.5228695425193038E-2</v>
      </c>
      <c r="S1291" s="103">
        <v>-3.7250695757343896E-2</v>
      </c>
      <c r="T1291" s="103">
        <v>-3.8045634833268685E-2</v>
      </c>
      <c r="U1291" s="103">
        <v>-3.7661034695993807E-2</v>
      </c>
      <c r="V1291" s="103">
        <v>-3.6194546273358434E-2</v>
      </c>
      <c r="W1291" s="103">
        <v>-3.3743825699029562E-2</v>
      </c>
      <c r="X1291" s="103">
        <v>-3.040652910667363E-2</v>
      </c>
      <c r="Y1291" s="103">
        <v>-2.6280312629958433E-2</v>
      </c>
      <c r="Z1291" s="103">
        <v>-2.145584125881092E-2</v>
      </c>
      <c r="AA1291" s="103">
        <v>-1.5992914747801814E-2</v>
      </c>
      <c r="AB1291" s="103">
        <v>-9.9428177047065306E-3</v>
      </c>
      <c r="AC1291" s="103">
        <v>-3.3568344626543978E-3</v>
      </c>
      <c r="AD1291" s="103">
        <v>3.7137506452259708E-3</v>
      </c>
      <c r="AE1291" s="103">
        <v>1.121765328580273E-2</v>
      </c>
      <c r="AF1291" s="103">
        <v>1.9103589125947139E-2</v>
      </c>
      <c r="AG1291" s="103">
        <v>2.7320273832530537E-2</v>
      </c>
      <c r="AH1291" s="103">
        <v>3.5816423072420993E-2</v>
      </c>
      <c r="AI1291" s="103">
        <v>4.4540752512489762E-2</v>
      </c>
      <c r="AJ1291" s="103">
        <v>5.3441977819608286E-2</v>
      </c>
      <c r="AK1291" s="103">
        <v>6.2468814660644356E-2</v>
      </c>
      <c r="AL1291" s="103">
        <v>7.1576732941805832E-2</v>
      </c>
      <c r="AM1291" s="103">
        <v>8.0748219526656728E-2</v>
      </c>
      <c r="AN1291" s="103">
        <v>8.9972515518091212E-2</v>
      </c>
      <c r="AO1291" s="103">
        <v>9.9238862019008237E-2</v>
      </c>
      <c r="AP1291" s="103">
        <v>0.10853650013230672</v>
      </c>
      <c r="AQ1291" s="103">
        <v>0.1178546709608823</v>
      </c>
      <c r="AR1291" s="103">
        <v>0.12718261560763508</v>
      </c>
      <c r="AS1291" s="103">
        <v>0.13650957517546061</v>
      </c>
      <c r="AT1291" s="103">
        <v>0.14582479076725793</v>
      </c>
      <c r="AU1291" s="103">
        <v>0.15511750348592596</v>
      </c>
      <c r="AV1291" s="103">
        <v>0.16437695443436035</v>
      </c>
      <c r="AW1291" s="103">
        <v>0.17359238471545993</v>
      </c>
      <c r="AX1291" s="103">
        <v>0.18275476628419343</v>
      </c>
      <c r="AY1291" s="103">
        <v>0.19186271264294055</v>
      </c>
      <c r="AZ1291" s="103">
        <v>0.20091694545550084</v>
      </c>
      <c r="BA1291" s="103">
        <v>0.20991818645366575</v>
      </c>
      <c r="BB1291" s="103">
        <v>0.21886715736922796</v>
      </c>
      <c r="BC1291" s="103">
        <v>0.2277645799339772</v>
      </c>
      <c r="BD1291" s="103">
        <v>0.23661117587970626</v>
      </c>
      <c r="BE1291" s="103">
        <v>0.24540766693820765</v>
      </c>
      <c r="BF1291" s="103">
        <v>0.25415477484127125</v>
      </c>
      <c r="BG1291" s="103">
        <v>0.26285322132068956</v>
      </c>
      <c r="BH1291" s="103">
        <v>0.27150372810825524</v>
      </c>
      <c r="BI1291" s="103">
        <v>0.28010701693575835</v>
      </c>
    </row>
    <row r="1292" spans="1:61">
      <c r="A1292" s="102">
        <v>44172</v>
      </c>
      <c r="B1292" s="103">
        <v>4.3522475719341293E-2</v>
      </c>
      <c r="C1292" s="103">
        <v>3.3805557022513553E-2</v>
      </c>
      <c r="D1292" s="103">
        <v>2.2926199162591768E-2</v>
      </c>
      <c r="E1292" s="103">
        <v>1.2727036689298112E-2</v>
      </c>
      <c r="F1292" s="103">
        <v>3.482328429011707E-3</v>
      </c>
      <c r="G1292" s="103">
        <v>-4.8989203834652762E-3</v>
      </c>
      <c r="H1292" s="103">
        <v>-1.2709020976550581E-2</v>
      </c>
      <c r="I1292" s="103">
        <v>-2.0379126293935804E-2</v>
      </c>
      <c r="J1292" s="103">
        <v>-2.8147328219100338E-2</v>
      </c>
      <c r="K1292" s="103">
        <v>-3.5994297193335793E-2</v>
      </c>
      <c r="L1292" s="103">
        <v>-4.3731223691888241E-2</v>
      </c>
      <c r="M1292" s="103">
        <v>-5.107666332933098E-2</v>
      </c>
      <c r="N1292" s="103">
        <v>-5.7626646426578922E-2</v>
      </c>
      <c r="O1292" s="103">
        <v>-6.3255569674639245E-2</v>
      </c>
      <c r="P1292" s="103">
        <v>-6.792188873771543E-2</v>
      </c>
      <c r="Q1292" s="103">
        <v>-7.1584059280012269E-2</v>
      </c>
      <c r="R1292" s="103">
        <v>-7.4200536965734171E-2</v>
      </c>
      <c r="S1292" s="103">
        <v>-7.5729777550235258E-2</v>
      </c>
      <c r="T1292" s="103">
        <v>-7.6151785811148051E-2</v>
      </c>
      <c r="U1292" s="103">
        <v>-7.5528616255582159E-2</v>
      </c>
      <c r="V1292" s="103">
        <v>-7.3941848637585142E-2</v>
      </c>
      <c r="W1292" s="103">
        <v>-7.1473062711204044E-2</v>
      </c>
      <c r="X1292" s="103">
        <v>-6.8203838230485814E-2</v>
      </c>
      <c r="Y1292" s="103">
        <v>-6.4215754949478426E-2</v>
      </c>
      <c r="Z1292" s="103">
        <v>-5.9585077318479181E-2</v>
      </c>
      <c r="AA1292" s="103">
        <v>-5.436680857277007E-2</v>
      </c>
      <c r="AB1292" s="103">
        <v>-4.8610636643889898E-2</v>
      </c>
      <c r="AC1292" s="103">
        <v>-4.2366249463373154E-2</v>
      </c>
      <c r="AD1292" s="103">
        <v>-3.5683334962754221E-2</v>
      </c>
      <c r="AE1292" s="103">
        <v>-2.861158107356997E-2</v>
      </c>
      <c r="AF1292" s="103">
        <v>-2.1200675727355078E-2</v>
      </c>
      <c r="AG1292" s="103">
        <v>-1.350030685564349E-2</v>
      </c>
      <c r="AH1292" s="103">
        <v>-5.5601623899726111E-3</v>
      </c>
      <c r="AI1292" s="103">
        <v>2.5700697381234386E-3</v>
      </c>
      <c r="AJ1292" s="103">
        <v>1.0840701597110381E-2</v>
      </c>
      <c r="AK1292" s="103">
        <v>1.9202045255450863E-2</v>
      </c>
      <c r="AL1292" s="103">
        <v>2.7611508098991176E-2</v>
      </c>
      <c r="AM1292" s="103">
        <v>3.6054878783097842E-2</v>
      </c>
      <c r="AN1292" s="103">
        <v>4.4525041280514807E-2</v>
      </c>
      <c r="AO1292" s="103">
        <v>5.3014879563989058E-2</v>
      </c>
      <c r="AP1292" s="103">
        <v>6.1517277606267615E-2</v>
      </c>
      <c r="AQ1292" s="103">
        <v>7.0025119380094342E-2</v>
      </c>
      <c r="AR1292" s="103">
        <v>7.8531288858217418E-2</v>
      </c>
      <c r="AS1292" s="103">
        <v>8.7028670013380688E-2</v>
      </c>
      <c r="AT1292" s="103">
        <v>9.5510146818331018E-2</v>
      </c>
      <c r="AU1292" s="103">
        <v>0.10396860324581549</v>
      </c>
      <c r="AV1292" s="103">
        <v>0.11239692326857802</v>
      </c>
      <c r="AW1292" s="103">
        <v>0.12078799085936572</v>
      </c>
      <c r="AX1292" s="103">
        <v>0.12913560452947143</v>
      </c>
      <c r="AY1292" s="103">
        <v>0.13743848869576147</v>
      </c>
      <c r="AZ1292" s="103">
        <v>0.14569701893322448</v>
      </c>
      <c r="BA1292" s="103">
        <v>0.15391157201502703</v>
      </c>
      <c r="BB1292" s="103">
        <v>0.16208252471433698</v>
      </c>
      <c r="BC1292" s="103">
        <v>0.17021025380431951</v>
      </c>
      <c r="BD1292" s="103">
        <v>0.17829513605814223</v>
      </c>
      <c r="BE1292" s="103">
        <v>0.18633754824897286</v>
      </c>
      <c r="BF1292" s="103">
        <v>0.1943378671499765</v>
      </c>
      <c r="BG1292" s="103">
        <v>0.20229646953432093</v>
      </c>
      <c r="BH1292" s="103">
        <v>0.21021373217517389</v>
      </c>
      <c r="BI1292" s="103">
        <v>0.21809003184570039</v>
      </c>
    </row>
    <row r="1293" spans="1:61">
      <c r="A1293" s="102">
        <v>44173</v>
      </c>
      <c r="B1293" s="103">
        <v>4.2690664030007895E-2</v>
      </c>
      <c r="C1293" s="103">
        <v>3.2578620010703663E-2</v>
      </c>
      <c r="D1293" s="103">
        <v>2.1104072016441357E-2</v>
      </c>
      <c r="E1293" s="103">
        <v>1.0136988781701573E-2</v>
      </c>
      <c r="F1293" s="103">
        <v>8.1956912612501844E-5</v>
      </c>
      <c r="G1293" s="103">
        <v>-9.0107210263581788E-3</v>
      </c>
      <c r="H1293" s="103">
        <v>-1.7233471396711178E-2</v>
      </c>
      <c r="I1293" s="103">
        <v>-2.4963360643345943E-2</v>
      </c>
      <c r="J1293" s="103">
        <v>-3.2459247036740135E-2</v>
      </c>
      <c r="K1293" s="103">
        <v>-3.9781803654730497E-2</v>
      </c>
      <c r="L1293" s="103">
        <v>-4.6824032997689842E-2</v>
      </c>
      <c r="M1293" s="103">
        <v>-5.3388101011691308E-2</v>
      </c>
      <c r="N1293" s="103">
        <v>-5.9155974628347041E-2</v>
      </c>
      <c r="O1293" s="103">
        <v>-6.4052427560515005E-2</v>
      </c>
      <c r="P1293" s="103">
        <v>-6.8075333329509283E-2</v>
      </c>
      <c r="Q1293" s="103">
        <v>-7.1222565456645709E-2</v>
      </c>
      <c r="R1293" s="103">
        <v>-7.3491997463239742E-2</v>
      </c>
      <c r="S1293" s="103">
        <v>-7.488150291243291E-2</v>
      </c>
      <c r="T1293" s="103">
        <v>-7.5398843473454102E-2</v>
      </c>
      <c r="U1293" s="103">
        <v>-7.5089430617889363E-2</v>
      </c>
      <c r="V1293" s="103">
        <v>-7.400763528242886E-2</v>
      </c>
      <c r="W1293" s="103">
        <v>-7.2207828403762733E-2</v>
      </c>
      <c r="X1293" s="103">
        <v>-6.9744380918580845E-2</v>
      </c>
      <c r="Y1293" s="103">
        <v>-6.6671663763573794E-2</v>
      </c>
      <c r="Z1293" s="103">
        <v>-6.3041550001074809E-2</v>
      </c>
      <c r="AA1293" s="103">
        <v>-5.8895921195985676E-2</v>
      </c>
      <c r="AB1293" s="103">
        <v>-5.4274161038854268E-2</v>
      </c>
      <c r="AC1293" s="103">
        <v>-4.9215653220226349E-2</v>
      </c>
      <c r="AD1293" s="103">
        <v>-4.375978143064737E-2</v>
      </c>
      <c r="AE1293" s="103">
        <v>-3.7945929360665091E-2</v>
      </c>
      <c r="AF1293" s="103">
        <v>-3.1813480700824764E-2</v>
      </c>
      <c r="AG1293" s="103">
        <v>-2.5401819141672183E-2</v>
      </c>
      <c r="AH1293" s="103">
        <v>-1.875032837375494E-2</v>
      </c>
      <c r="AI1293" s="103">
        <v>-1.1898392087618587E-2</v>
      </c>
      <c r="AJ1293" s="103">
        <v>-4.8853939738085703E-3</v>
      </c>
      <c r="AK1293" s="103">
        <v>2.2492822771273896E-3</v>
      </c>
      <c r="AL1293" s="103">
        <v>9.4713605241213451E-3</v>
      </c>
      <c r="AM1293" s="103">
        <v>1.6766994824000764E-2</v>
      </c>
      <c r="AN1293" s="103">
        <v>2.4127446783072066E-2</v>
      </c>
      <c r="AO1293" s="103">
        <v>3.1543978007642345E-2</v>
      </c>
      <c r="AP1293" s="103">
        <v>3.9007850104018728E-2</v>
      </c>
      <c r="AQ1293" s="103">
        <v>4.651032467850548E-2</v>
      </c>
      <c r="AR1293" s="103">
        <v>5.4042663337410785E-2</v>
      </c>
      <c r="AS1293" s="103">
        <v>6.1596127687038767E-2</v>
      </c>
      <c r="AT1293" s="103">
        <v>6.9161979333696694E-2</v>
      </c>
      <c r="AU1293" s="103">
        <v>7.6731479883691611E-2</v>
      </c>
      <c r="AV1293" s="103">
        <v>8.4295890943327872E-2</v>
      </c>
      <c r="AW1293" s="103">
        <v>9.1846474118912516E-2</v>
      </c>
      <c r="AX1293" s="103">
        <v>9.9375659905144006E-2</v>
      </c>
      <c r="AY1293" s="103">
        <v>0.10688157671209678</v>
      </c>
      <c r="AZ1293" s="103">
        <v>0.11436408655644309</v>
      </c>
      <c r="BA1293" s="103">
        <v>0.12182305186236764</v>
      </c>
      <c r="BB1293" s="103">
        <v>0.12925833505405571</v>
      </c>
      <c r="BC1293" s="103">
        <v>0.13666979855569047</v>
      </c>
      <c r="BD1293" s="103">
        <v>0.14405730479145734</v>
      </c>
      <c r="BE1293" s="103">
        <v>0.15142071618554159</v>
      </c>
      <c r="BF1293" s="103">
        <v>0.15875989516212649</v>
      </c>
      <c r="BG1293" s="103">
        <v>0.16607470414539732</v>
      </c>
      <c r="BH1293" s="103">
        <v>0.17336500555953965</v>
      </c>
      <c r="BI1293" s="103">
        <v>0.18063066182873633</v>
      </c>
    </row>
    <row r="1294" spans="1:61">
      <c r="A1294" s="102">
        <v>44174</v>
      </c>
      <c r="B1294" s="103">
        <v>4.1771024879715644E-2</v>
      </c>
      <c r="C1294" s="103">
        <v>3.1941692344223546E-2</v>
      </c>
      <c r="D1294" s="103">
        <v>2.2064416774490486E-2</v>
      </c>
      <c r="E1294" s="103">
        <v>1.3013129410980311E-2</v>
      </c>
      <c r="F1294" s="103">
        <v>4.5815301693031985E-3</v>
      </c>
      <c r="G1294" s="103">
        <v>-3.410271863647969E-3</v>
      </c>
      <c r="H1294" s="103">
        <v>-1.1085042098533622E-2</v>
      </c>
      <c r="I1294" s="103">
        <v>-1.8671673225417337E-2</v>
      </c>
      <c r="J1294" s="103">
        <v>-2.6304091658657842E-2</v>
      </c>
      <c r="K1294" s="103">
        <v>-3.4020918074975141E-2</v>
      </c>
      <c r="L1294" s="103">
        <v>-4.1731499062064609E-2</v>
      </c>
      <c r="M1294" s="103">
        <v>-4.9196202925589995E-2</v>
      </c>
      <c r="N1294" s="103">
        <v>-5.5987226188547692E-2</v>
      </c>
      <c r="O1294" s="103">
        <v>-6.1947646491063421E-2</v>
      </c>
      <c r="P1294" s="103">
        <v>-6.7004821390302907E-2</v>
      </c>
      <c r="Q1294" s="103">
        <v>-7.108610844343459E-2</v>
      </c>
      <c r="R1294" s="103">
        <v>-7.4118865207626311E-2</v>
      </c>
      <c r="S1294" s="103">
        <v>-7.6030449374551876E-2</v>
      </c>
      <c r="T1294" s="103">
        <v>-7.6780016875922563E-2</v>
      </c>
      <c r="U1294" s="103">
        <v>-7.6447798138623652E-2</v>
      </c>
      <c r="V1294" s="103">
        <v>-7.5142835499473259E-2</v>
      </c>
      <c r="W1294" s="103">
        <v>-7.2974171295289589E-2</v>
      </c>
      <c r="X1294" s="103">
        <v>-7.0050847862889981E-2</v>
      </c>
      <c r="Y1294" s="103">
        <v>-6.6481907539093485E-2</v>
      </c>
      <c r="Z1294" s="103">
        <v>-6.2365214487904622E-2</v>
      </c>
      <c r="AA1294" s="103">
        <v>-5.7753920182078186E-2</v>
      </c>
      <c r="AB1294" s="103">
        <v>-5.268999792155684E-2</v>
      </c>
      <c r="AC1294" s="103">
        <v>-4.7215421006281941E-2</v>
      </c>
      <c r="AD1294" s="103">
        <v>-4.1372162736194554E-2</v>
      </c>
      <c r="AE1294" s="103">
        <v>-3.5202196411238201E-2</v>
      </c>
      <c r="AF1294" s="103">
        <v>-2.8747495331353901E-2</v>
      </c>
      <c r="AG1294" s="103">
        <v>-2.2050032796482804E-2</v>
      </c>
      <c r="AH1294" s="103">
        <v>-1.5151782106568494E-2</v>
      </c>
      <c r="AI1294" s="103">
        <v>-8.0947165615517652E-3</v>
      </c>
      <c r="AJ1294" s="103">
        <v>-9.208094613740803E-4</v>
      </c>
      <c r="AK1294" s="103">
        <v>6.3279658940212577E-3</v>
      </c>
      <c r="AL1294" s="103">
        <v>1.3614823080800075E-2</v>
      </c>
      <c r="AM1294" s="103">
        <v>2.0928259852325208E-2</v>
      </c>
      <c r="AN1294" s="103">
        <v>2.8264466743133012E-2</v>
      </c>
      <c r="AO1294" s="103">
        <v>3.5619636096087273E-2</v>
      </c>
      <c r="AP1294" s="103">
        <v>4.2989960254051759E-2</v>
      </c>
      <c r="AQ1294" s="103">
        <v>5.037163155988747E-2</v>
      </c>
      <c r="AR1294" s="103">
        <v>5.7760842356459126E-2</v>
      </c>
      <c r="AS1294" s="103">
        <v>6.5153784986627786E-2</v>
      </c>
      <c r="AT1294" s="103">
        <v>7.25466517932572E-2</v>
      </c>
      <c r="AU1294" s="103">
        <v>7.993563511921116E-2</v>
      </c>
      <c r="AV1294" s="103">
        <v>8.7316927307350661E-2</v>
      </c>
      <c r="AW1294" s="103">
        <v>9.4686720700539517E-2</v>
      </c>
      <c r="AX1294" s="103">
        <v>0.10204176388865782</v>
      </c>
      <c r="AY1294" s="103">
        <v>0.10938126123930217</v>
      </c>
      <c r="AZ1294" s="103">
        <v>0.116705094623666</v>
      </c>
      <c r="BA1294" s="103">
        <v>0.12401314593479293</v>
      </c>
      <c r="BB1294" s="103">
        <v>0.13130529706572733</v>
      </c>
      <c r="BC1294" s="103">
        <v>0.13858142990951119</v>
      </c>
      <c r="BD1294" s="103">
        <v>0.1458414263591889</v>
      </c>
      <c r="BE1294" s="103">
        <v>0.15308516830780483</v>
      </c>
      <c r="BF1294" s="103">
        <v>0.16031253764840098</v>
      </c>
      <c r="BG1294" s="103">
        <v>0.16752341627402179</v>
      </c>
      <c r="BH1294" s="103">
        <v>0.17471768607771154</v>
      </c>
      <c r="BI1294" s="103">
        <v>0.18189522895251226</v>
      </c>
    </row>
    <row r="1295" spans="1:61">
      <c r="A1295" s="102">
        <v>44175</v>
      </c>
      <c r="B1295" s="103">
        <v>3.6279928917669721E-2</v>
      </c>
      <c r="C1295" s="103">
        <v>2.3935954170733208E-2</v>
      </c>
      <c r="D1295" s="103">
        <v>1.1343331344408722E-2</v>
      </c>
      <c r="E1295" s="103">
        <v>-3.818503210790687E-4</v>
      </c>
      <c r="F1295" s="103">
        <v>-1.1701977220874996E-2</v>
      </c>
      <c r="G1295" s="103">
        <v>-2.2674340754393344E-2</v>
      </c>
      <c r="H1295" s="103">
        <v>-3.307339594491418E-2</v>
      </c>
      <c r="I1295" s="103">
        <v>-4.2834136506263859E-2</v>
      </c>
      <c r="J1295" s="103">
        <v>-5.196280418673755E-2</v>
      </c>
      <c r="K1295" s="103">
        <v>-6.0509281636132131E-2</v>
      </c>
      <c r="L1295" s="103">
        <v>-6.8494660210010536E-2</v>
      </c>
      <c r="M1295" s="103">
        <v>-7.5887954113743591E-2</v>
      </c>
      <c r="N1295" s="103">
        <v>-8.2576661294870513E-2</v>
      </c>
      <c r="O1295" s="103">
        <v>-8.848903947409846E-2</v>
      </c>
      <c r="P1295" s="103">
        <v>-9.356952961496337E-2</v>
      </c>
      <c r="Q1295" s="103">
        <v>-9.7762572681003246E-2</v>
      </c>
      <c r="R1295" s="103">
        <v>-0.10101260963575562</v>
      </c>
      <c r="S1295" s="103">
        <v>-0.10326408153745031</v>
      </c>
      <c r="T1295" s="103">
        <v>-0.10448381566596841</v>
      </c>
      <c r="U1295" s="103">
        <v>-0.10472387673828741</v>
      </c>
      <c r="V1295" s="103">
        <v>-0.10405661329216014</v>
      </c>
      <c r="W1295" s="103">
        <v>-0.10255437386533992</v>
      </c>
      <c r="X1295" s="103">
        <v>-0.10028950699557961</v>
      </c>
      <c r="Y1295" s="103">
        <v>-9.7334361220633006E-2</v>
      </c>
      <c r="Z1295" s="103">
        <v>-9.375806684441422E-2</v>
      </c>
      <c r="AA1295" s="103">
        <v>-8.9614066424903327E-2</v>
      </c>
      <c r="AB1295" s="103">
        <v>-8.4951029479778575E-2</v>
      </c>
      <c r="AC1295" s="103">
        <v>-7.9817624404730322E-2</v>
      </c>
      <c r="AD1295" s="103">
        <v>-7.4262519595448939E-2</v>
      </c>
      <c r="AE1295" s="103">
        <v>-6.8334383447626879E-2</v>
      </c>
      <c r="AF1295" s="103">
        <v>-6.2081884356954622E-2</v>
      </c>
      <c r="AG1295" s="103">
        <v>-5.555369071912216E-2</v>
      </c>
      <c r="AH1295" s="103">
        <v>-4.8798470929822202E-2</v>
      </c>
      <c r="AI1295" s="103">
        <v>-4.1864893384745076E-2</v>
      </c>
      <c r="AJ1295" s="103">
        <v>-3.4801626479580905E-2</v>
      </c>
      <c r="AK1295" s="103">
        <v>-2.7657338610022536E-2</v>
      </c>
      <c r="AL1295" s="103">
        <v>-2.0474253792479448E-2</v>
      </c>
      <c r="AM1295" s="103">
        <v>-1.3266144721134701E-2</v>
      </c>
      <c r="AN1295" s="103">
        <v>-6.0389348973059753E-3</v>
      </c>
      <c r="AO1295" s="103">
        <v>1.2014524308574283E-3</v>
      </c>
      <c r="AP1295" s="103">
        <v>8.4490940152064271E-3</v>
      </c>
      <c r="AQ1295" s="103">
        <v>1.5698066607589121E-2</v>
      </c>
      <c r="AR1295" s="103">
        <v>2.2942446959857248E-2</v>
      </c>
      <c r="AS1295" s="103">
        <v>3.0176311823858909E-2</v>
      </c>
      <c r="AT1295" s="103">
        <v>3.7393737951445023E-2</v>
      </c>
      <c r="AU1295" s="103">
        <v>4.4588802094466376E-2</v>
      </c>
      <c r="AV1295" s="103">
        <v>5.175558100477106E-2</v>
      </c>
      <c r="AW1295" s="103">
        <v>5.8888151434209918E-2</v>
      </c>
      <c r="AX1295" s="103">
        <v>6.5981791140948001E-2</v>
      </c>
      <c r="AY1295" s="103">
        <v>7.3037080211918459E-2</v>
      </c>
      <c r="AZ1295" s="103">
        <v>8.005606154836073E-2</v>
      </c>
      <c r="BA1295" s="103">
        <v>8.7040778098695148E-2</v>
      </c>
      <c r="BB1295" s="103">
        <v>9.3993272811342551E-2</v>
      </c>
      <c r="BC1295" s="103">
        <v>0.10091558863472198</v>
      </c>
      <c r="BD1295" s="103">
        <v>0.10780976851725438</v>
      </c>
      <c r="BE1295" s="103">
        <v>0.11467785540736083</v>
      </c>
      <c r="BF1295" s="103">
        <v>0.1215218922534603</v>
      </c>
      <c r="BG1295" s="103">
        <v>0.12834392200397363</v>
      </c>
      <c r="BH1295" s="103">
        <v>0.13514598760732194</v>
      </c>
      <c r="BI1295" s="103">
        <v>0.14193013201192406</v>
      </c>
    </row>
    <row r="1296" spans="1:61">
      <c r="A1296" s="102">
        <v>44176</v>
      </c>
      <c r="B1296" s="103">
        <v>3.5372123506576023E-2</v>
      </c>
      <c r="C1296" s="103">
        <v>1.6496765590181796E-2</v>
      </c>
      <c r="D1296" s="103">
        <v>-7.5130662685399252E-4</v>
      </c>
      <c r="E1296" s="103">
        <v>-1.4465089597948936E-2</v>
      </c>
      <c r="F1296" s="103">
        <v>-2.5684609403317245E-2</v>
      </c>
      <c r="G1296" s="103">
        <v>-3.5300062039269622E-2</v>
      </c>
      <c r="H1296" s="103">
        <v>-4.3921655623372864E-2</v>
      </c>
      <c r="I1296" s="103">
        <v>-5.2097464329231458E-2</v>
      </c>
      <c r="J1296" s="103">
        <v>-6.0106191203754655E-2</v>
      </c>
      <c r="K1296" s="103">
        <v>-6.7995143017440529E-2</v>
      </c>
      <c r="L1296" s="103">
        <v>-7.5669462209150579E-2</v>
      </c>
      <c r="M1296" s="103">
        <v>-8.2963795763994999E-2</v>
      </c>
      <c r="N1296" s="103">
        <v>-8.9681766587504028E-2</v>
      </c>
      <c r="O1296" s="103">
        <v>-9.5727666414959875E-2</v>
      </c>
      <c r="P1296" s="103">
        <v>-0.10104015159056404</v>
      </c>
      <c r="Q1296" s="103">
        <v>-0.10555788653654015</v>
      </c>
      <c r="R1296" s="103">
        <v>-0.1092195356751115</v>
      </c>
      <c r="S1296" s="103">
        <v>-0.11196376342850015</v>
      </c>
      <c r="T1296" s="103">
        <v>-0.11374613906847307</v>
      </c>
      <c r="U1296" s="103">
        <v>-0.11460064945636704</v>
      </c>
      <c r="V1296" s="103">
        <v>-0.11458400304990263</v>
      </c>
      <c r="W1296" s="103">
        <v>-0.11375291066641061</v>
      </c>
      <c r="X1296" s="103">
        <v>-0.11216408312322154</v>
      </c>
      <c r="Y1296" s="103">
        <v>-0.10987423123766614</v>
      </c>
      <c r="Z1296" s="103">
        <v>-0.10693938332574551</v>
      </c>
      <c r="AA1296" s="103">
        <v>-0.10341255452495678</v>
      </c>
      <c r="AB1296" s="103">
        <v>-9.9345928692645191E-2</v>
      </c>
      <c r="AC1296" s="103">
        <v>-9.4791689659345077E-2</v>
      </c>
      <c r="AD1296" s="103">
        <v>-8.9802021255590864E-2</v>
      </c>
      <c r="AE1296" s="103">
        <v>-8.4429107311918508E-2</v>
      </c>
      <c r="AF1296" s="103">
        <v>-7.872513165886276E-2</v>
      </c>
      <c r="AG1296" s="103">
        <v>-7.2742278126957202E-2</v>
      </c>
      <c r="AH1296" s="103">
        <v>-6.6532730546738583E-2</v>
      </c>
      <c r="AI1296" s="103">
        <v>-6.0148672748740972E-2</v>
      </c>
      <c r="AJ1296" s="103">
        <v>-5.3642288563498605E-2</v>
      </c>
      <c r="AK1296" s="103">
        <v>-4.7065761821547702E-2</v>
      </c>
      <c r="AL1296" s="103">
        <v>-4.0463625007928786E-2</v>
      </c>
      <c r="AM1296" s="103">
        <v>-3.3849805225674282E-2</v>
      </c>
      <c r="AN1296" s="103">
        <v>-2.7230578232333984E-2</v>
      </c>
      <c r="AO1296" s="103">
        <v>-2.0612219785450924E-2</v>
      </c>
      <c r="AP1296" s="103">
        <v>-1.4001005642568084E-2</v>
      </c>
      <c r="AQ1296" s="103">
        <v>-7.403211561230914E-3</v>
      </c>
      <c r="AR1296" s="103">
        <v>-8.2511329898161262E-4</v>
      </c>
      <c r="AS1296" s="103">
        <v>5.7270133866343682E-3</v>
      </c>
      <c r="AT1296" s="103">
        <v>1.2246892738074049E-2</v>
      </c>
      <c r="AU1296" s="103">
        <v>1.8728248997794319E-2</v>
      </c>
      <c r="AV1296" s="103">
        <v>2.5164806408249901E-2</v>
      </c>
      <c r="AW1296" s="103">
        <v>3.1550289211897682E-2</v>
      </c>
      <c r="AX1296" s="103">
        <v>3.7879993842639993E-2</v>
      </c>
      <c r="AY1296" s="103">
        <v>4.4156157810214688E-2</v>
      </c>
      <c r="AZ1296" s="103">
        <v>5.038293353864156E-2</v>
      </c>
      <c r="BA1296" s="103">
        <v>5.6564473513699524E-2</v>
      </c>
      <c r="BB1296" s="103">
        <v>6.2704930221169075E-2</v>
      </c>
      <c r="BC1296" s="103">
        <v>6.8808456146828706E-2</v>
      </c>
      <c r="BD1296" s="103">
        <v>7.4879203776458472E-2</v>
      </c>
      <c r="BE1296" s="103">
        <v>8.0921325595838423E-2</v>
      </c>
      <c r="BF1296" s="103">
        <v>8.6938974090747245E-2</v>
      </c>
      <c r="BG1296" s="103">
        <v>9.2936301746965058E-2</v>
      </c>
      <c r="BH1296" s="103">
        <v>9.8917461050272021E-2</v>
      </c>
      <c r="BI1296" s="103">
        <v>0.10488660448644653</v>
      </c>
    </row>
    <row r="1297" spans="1:61">
      <c r="A1297" s="102">
        <v>44179</v>
      </c>
      <c r="B1297" s="103">
        <v>4.0953039641075994E-2</v>
      </c>
      <c r="C1297" s="103">
        <v>2.8336099102681929E-2</v>
      </c>
      <c r="D1297" s="103">
        <v>1.5811023800755518E-2</v>
      </c>
      <c r="E1297" s="103">
        <v>4.7398947032487081E-3</v>
      </c>
      <c r="F1297" s="103">
        <v>-5.0225308469370698E-3</v>
      </c>
      <c r="G1297" s="103">
        <v>-1.3585846125220102E-2</v>
      </c>
      <c r="H1297" s="103">
        <v>-2.1146375434949578E-2</v>
      </c>
      <c r="I1297" s="103">
        <v>-2.807336489473811E-2</v>
      </c>
      <c r="J1297" s="103">
        <v>-3.4699967366977238E-2</v>
      </c>
      <c r="K1297" s="103">
        <v>-4.1221161952175976E-2</v>
      </c>
      <c r="L1297" s="103">
        <v>-4.7661926811548912E-2</v>
      </c>
      <c r="M1297" s="103">
        <v>-5.3918889844494583E-2</v>
      </c>
      <c r="N1297" s="103">
        <v>-5.9730658735978097E-2</v>
      </c>
      <c r="O1297" s="103">
        <v>-6.4970226507000059E-2</v>
      </c>
      <c r="P1297" s="103">
        <v>-6.9557989199831555E-2</v>
      </c>
      <c r="Q1297" s="103">
        <v>-7.3414342856746154E-2</v>
      </c>
      <c r="R1297" s="103">
        <v>-7.6459683520017196E-2</v>
      </c>
      <c r="S1297" s="103">
        <v>-7.8614407345216034E-2</v>
      </c>
      <c r="T1297" s="103">
        <v>-7.9825695653011855E-2</v>
      </c>
      <c r="U1297" s="103">
        <v>-8.0142716551312512E-2</v>
      </c>
      <c r="V1297" s="103">
        <v>-7.9638907785693797E-2</v>
      </c>
      <c r="W1297" s="103">
        <v>-7.8387707101731818E-2</v>
      </c>
      <c r="X1297" s="103">
        <v>-7.6462552245002244E-2</v>
      </c>
      <c r="Y1297" s="103">
        <v>-7.3936880961081586E-2</v>
      </c>
      <c r="Z1297" s="103">
        <v>-7.0878308066955123E-2</v>
      </c>
      <c r="AA1297" s="103">
        <v>-6.7331156665216524E-2</v>
      </c>
      <c r="AB1297" s="103">
        <v>-6.3333926929878395E-2</v>
      </c>
      <c r="AC1297" s="103">
        <v>-5.8925119034948015E-2</v>
      </c>
      <c r="AD1297" s="103">
        <v>-5.4143233154432577E-2</v>
      </c>
      <c r="AE1297" s="103">
        <v>-4.9026769462340865E-2</v>
      </c>
      <c r="AF1297" s="103">
        <v>-4.3614228132679955E-2</v>
      </c>
      <c r="AG1297" s="103">
        <v>-3.7944109339457063E-2</v>
      </c>
      <c r="AH1297" s="103">
        <v>-3.2054913256681285E-2</v>
      </c>
      <c r="AI1297" s="103">
        <v>-2.5985140058359446E-2</v>
      </c>
      <c r="AJ1297" s="103">
        <v>-1.9773289918498554E-2</v>
      </c>
      <c r="AK1297" s="103">
        <v>-1.3457863011107921E-2</v>
      </c>
      <c r="AL1297" s="103">
        <v>-7.071899567533753E-3</v>
      </c>
      <c r="AM1297" s="103">
        <v>-6.2660004849692669E-4</v>
      </c>
      <c r="AN1297" s="103">
        <v>5.8722950279450166E-3</v>
      </c>
      <c r="AO1297" s="103">
        <v>1.2419045143734425E-2</v>
      </c>
      <c r="AP1297" s="103">
        <v>1.900790978081365E-2</v>
      </c>
      <c r="AQ1297" s="103">
        <v>2.5633148421122541E-2</v>
      </c>
      <c r="AR1297" s="103">
        <v>3.228902054660434E-2</v>
      </c>
      <c r="AS1297" s="103">
        <v>3.8969785639198971E-2</v>
      </c>
      <c r="AT1297" s="103">
        <v>4.5669703180848689E-2</v>
      </c>
      <c r="AU1297" s="103">
        <v>5.2383032653495934E-2</v>
      </c>
      <c r="AV1297" s="103">
        <v>5.9104033539080621E-2</v>
      </c>
      <c r="AW1297" s="103">
        <v>6.5826965319545058E-2</v>
      </c>
      <c r="AX1297" s="103">
        <v>7.2546795257802346E-2</v>
      </c>
      <c r="AY1297" s="103">
        <v>7.926230288061703E-2</v>
      </c>
      <c r="AZ1297" s="103">
        <v>8.5973545581391558E-2</v>
      </c>
      <c r="BA1297" s="103">
        <v>9.2680581680825616E-2</v>
      </c>
      <c r="BB1297" s="103">
        <v>9.9383469499619764E-2</v>
      </c>
      <c r="BC1297" s="103">
        <v>0.10608226735847222</v>
      </c>
      <c r="BD1297" s="103">
        <v>0.11277703357808361</v>
      </c>
      <c r="BE1297" s="103">
        <v>0.11946782647915427</v>
      </c>
      <c r="BF1297" s="103">
        <v>0.12615470438238266</v>
      </c>
      <c r="BG1297" s="103">
        <v>0.13283772560846921</v>
      </c>
      <c r="BH1297" s="103">
        <v>0.13951694847811441</v>
      </c>
      <c r="BI1297" s="103">
        <v>0.14619243131201659</v>
      </c>
    </row>
    <row r="1298" spans="1:61">
      <c r="A1298" s="102">
        <v>44180</v>
      </c>
      <c r="B1298" s="103">
        <v>4.3320753017251183E-2</v>
      </c>
      <c r="C1298" s="103">
        <v>3.6017985801938338E-2</v>
      </c>
      <c r="D1298" s="103">
        <v>2.825114162087922E-2</v>
      </c>
      <c r="E1298" s="103">
        <v>2.1168789954600468E-2</v>
      </c>
      <c r="F1298" s="103">
        <v>1.4694450294521004E-2</v>
      </c>
      <c r="G1298" s="103">
        <v>8.5681367532613115E-3</v>
      </c>
      <c r="H1298" s="103">
        <v>2.627345721795132E-3</v>
      </c>
      <c r="I1298" s="103">
        <v>-3.2953381525984695E-3</v>
      </c>
      <c r="J1298" s="103">
        <v>-9.2967970120046862E-3</v>
      </c>
      <c r="K1298" s="103">
        <v>-1.5314471756457636E-2</v>
      </c>
      <c r="L1298" s="103">
        <v>-2.1180694543772614E-2</v>
      </c>
      <c r="M1298" s="103">
        <v>-2.6681665920874283E-2</v>
      </c>
      <c r="N1298" s="103">
        <v>-3.1530402421337672E-2</v>
      </c>
      <c r="O1298" s="103">
        <v>-3.5644339307380694E-2</v>
      </c>
      <c r="P1298" s="103">
        <v>-3.9000748045941197E-2</v>
      </c>
      <c r="Q1298" s="103">
        <v>-4.1576900103958758E-2</v>
      </c>
      <c r="R1298" s="103">
        <v>-4.3350066948372484E-2</v>
      </c>
      <c r="S1298" s="103">
        <v>-4.4297520109395548E-2</v>
      </c>
      <c r="T1298" s="103">
        <v>-4.4411489336511498E-2</v>
      </c>
      <c r="U1298" s="103">
        <v>-4.3741159067425622E-2</v>
      </c>
      <c r="V1298" s="103">
        <v>-4.2349267158709576E-2</v>
      </c>
      <c r="W1298" s="103">
        <v>-4.029855146693484E-2</v>
      </c>
      <c r="X1298" s="103">
        <v>-3.7651749848672415E-2</v>
      </c>
      <c r="Y1298" s="103">
        <v>-3.4471600160494484E-2</v>
      </c>
      <c r="Z1298" s="103">
        <v>-3.0816106792841694E-2</v>
      </c>
      <c r="AA1298" s="103">
        <v>-2.6724340271645188E-2</v>
      </c>
      <c r="AB1298" s="103">
        <v>-2.2230637656703689E-2</v>
      </c>
      <c r="AC1298" s="103">
        <v>-1.7369336007816146E-2</v>
      </c>
      <c r="AD1298" s="103">
        <v>-1.2174772384781367E-2</v>
      </c>
      <c r="AE1298" s="103">
        <v>-6.6812838474001029E-3</v>
      </c>
      <c r="AF1298" s="103">
        <v>-9.2320745547114398E-4</v>
      </c>
      <c r="AG1298" s="103">
        <v>5.0651197312067912E-3</v>
      </c>
      <c r="AH1298" s="103">
        <v>1.1249360652832732E-2</v>
      </c>
      <c r="AI1298" s="103">
        <v>1.7595178249608025E-2</v>
      </c>
      <c r="AJ1298" s="103">
        <v>2.406823546173395E-2</v>
      </c>
      <c r="AK1298" s="103">
        <v>3.0634195229409505E-2</v>
      </c>
      <c r="AL1298" s="103">
        <v>3.7263275669578579E-2</v>
      </c>
      <c r="AM1298" s="103">
        <v>4.3943915606164584E-2</v>
      </c>
      <c r="AN1298" s="103">
        <v>5.0669109039828422E-2</v>
      </c>
      <c r="AO1298" s="103">
        <v>5.7431849971234711E-2</v>
      </c>
      <c r="AP1298" s="103">
        <v>6.4225132401048157E-2</v>
      </c>
      <c r="AQ1298" s="103">
        <v>7.1041950329930853E-2</v>
      </c>
      <c r="AR1298" s="103">
        <v>7.787529775854847E-2</v>
      </c>
      <c r="AS1298" s="103">
        <v>8.4718168687562975E-2</v>
      </c>
      <c r="AT1298" s="103">
        <v>9.1563557117639124E-2</v>
      </c>
      <c r="AU1298" s="103">
        <v>9.8404457049441577E-2</v>
      </c>
      <c r="AV1298" s="103">
        <v>0.10523386248363252</v>
      </c>
      <c r="AW1298" s="103">
        <v>0.11204476742087656</v>
      </c>
      <c r="AX1298" s="103">
        <v>0.11883128511868185</v>
      </c>
      <c r="AY1298" s="103">
        <v>0.12559298481380235</v>
      </c>
      <c r="AZ1298" s="103">
        <v>0.13233109573983884</v>
      </c>
      <c r="BA1298" s="103">
        <v>0.13904684752060364</v>
      </c>
      <c r="BB1298" s="103">
        <v>0.14574146977991004</v>
      </c>
      <c r="BC1298" s="103">
        <v>0.15241619214156923</v>
      </c>
      <c r="BD1298" s="103">
        <v>0.15907224422939437</v>
      </c>
      <c r="BE1298" s="103">
        <v>0.16571085566719881</v>
      </c>
      <c r="BF1298" s="103">
        <v>0.17233325607879355</v>
      </c>
      <c r="BG1298" s="103">
        <v>0.17894067508799177</v>
      </c>
      <c r="BH1298" s="103">
        <v>0.18553434231860694</v>
      </c>
      <c r="BI1298" s="103">
        <v>0.19211548739445006</v>
      </c>
    </row>
    <row r="1299" spans="1:61">
      <c r="A1299" s="102">
        <v>44181</v>
      </c>
      <c r="B1299" s="103">
        <v>4.6157722493206238E-2</v>
      </c>
      <c r="C1299" s="103">
        <v>4.0590286536439708E-2</v>
      </c>
      <c r="D1299" s="103">
        <v>3.3834267303326025E-2</v>
      </c>
      <c r="E1299" s="103">
        <v>2.6969331772653753E-2</v>
      </c>
      <c r="F1299" s="103">
        <v>2.0731075518239463E-2</v>
      </c>
      <c r="G1299" s="103">
        <v>1.5415738998763586E-2</v>
      </c>
      <c r="H1299" s="103">
        <v>1.0766683080402809E-2</v>
      </c>
      <c r="I1299" s="103">
        <v>6.1777115696254881E-3</v>
      </c>
      <c r="J1299" s="103">
        <v>1.2123318723062542E-3</v>
      </c>
      <c r="K1299" s="103">
        <v>-4.2347894387193387E-3</v>
      </c>
      <c r="L1299" s="103">
        <v>-1.0021954394085739E-2</v>
      </c>
      <c r="M1299" s="103">
        <v>-1.5831572179622999E-2</v>
      </c>
      <c r="N1299" s="103">
        <v>-2.107111530488848E-2</v>
      </c>
      <c r="O1299" s="103">
        <v>-2.5561072697168095E-2</v>
      </c>
      <c r="P1299" s="103">
        <v>-2.9250791637093865E-2</v>
      </c>
      <c r="Q1299" s="103">
        <v>-3.2089619405299537E-2</v>
      </c>
      <c r="R1299" s="103">
        <v>-3.4026903282418294E-2</v>
      </c>
      <c r="S1299" s="103">
        <v>-3.5011990665225701E-2</v>
      </c>
      <c r="T1299" s="103">
        <v>-3.5021685979096627E-2</v>
      </c>
      <c r="U1299" s="103">
        <v>-3.4137338613921639E-2</v>
      </c>
      <c r="V1299" s="103">
        <v>-3.2465176362737665E-2</v>
      </c>
      <c r="W1299" s="103">
        <v>-3.0111427018581806E-2</v>
      </c>
      <c r="X1299" s="103">
        <v>-2.7182318374490255E-2</v>
      </c>
      <c r="Y1299" s="103">
        <v>-2.378407822350094E-2</v>
      </c>
      <c r="Z1299" s="103">
        <v>-2.000940105164957E-2</v>
      </c>
      <c r="AA1299" s="103">
        <v>-1.5896848116968711E-2</v>
      </c>
      <c r="AB1299" s="103">
        <v>-1.147144737049169E-2</v>
      </c>
      <c r="AC1299" s="103">
        <v>-6.7582267632503995E-3</v>
      </c>
      <c r="AD1299" s="103">
        <v>-1.7822142462765563E-3</v>
      </c>
      <c r="AE1299" s="103">
        <v>3.4315622293963361E-3</v>
      </c>
      <c r="AF1299" s="103">
        <v>8.8580747127365075E-3</v>
      </c>
      <c r="AG1299" s="103">
        <v>1.4472295252712224E-2</v>
      </c>
      <c r="AH1299" s="103">
        <v>2.0249195898289992E-2</v>
      </c>
      <c r="AI1299" s="103">
        <v>2.6163748698438034E-2</v>
      </c>
      <c r="AJ1299" s="103">
        <v>3.219092570212477E-2</v>
      </c>
      <c r="AK1299" s="103">
        <v>3.8305698958316411E-2</v>
      </c>
      <c r="AL1299" s="103">
        <v>4.4485997676037198E-2</v>
      </c>
      <c r="AM1299" s="103">
        <v>5.0724166168365628E-2</v>
      </c>
      <c r="AN1299" s="103">
        <v>5.7016934583850619E-2</v>
      </c>
      <c r="AO1299" s="103">
        <v>6.3361034102010647E-2</v>
      </c>
      <c r="AP1299" s="103">
        <v>6.9753195902364076E-2</v>
      </c>
      <c r="AQ1299" s="103">
        <v>7.6190151164427011E-2</v>
      </c>
      <c r="AR1299" s="103">
        <v>8.2668631067718712E-2</v>
      </c>
      <c r="AS1299" s="103">
        <v>8.9185366791755261E-2</v>
      </c>
      <c r="AT1299" s="103">
        <v>9.5737089516054974E-2</v>
      </c>
      <c r="AU1299" s="103">
        <v>0.10232053042013639</v>
      </c>
      <c r="AV1299" s="103">
        <v>0.10893242068351558</v>
      </c>
      <c r="AW1299" s="103">
        <v>0.11556949148571094</v>
      </c>
      <c r="AX1299" s="103">
        <v>0.12222869771808548</v>
      </c>
      <c r="AY1299" s="103">
        <v>0.12890798193853018</v>
      </c>
      <c r="AZ1299" s="103">
        <v>0.13560555918384612</v>
      </c>
      <c r="BA1299" s="103">
        <v>0.14231964449962081</v>
      </c>
      <c r="BB1299" s="103">
        <v>0.14904845293144273</v>
      </c>
      <c r="BC1299" s="103">
        <v>0.15579019952489792</v>
      </c>
      <c r="BD1299" s="103">
        <v>0.16254309932557473</v>
      </c>
      <c r="BE1299" s="103">
        <v>0.16930536737906157</v>
      </c>
      <c r="BF1299" s="103">
        <v>0.17607521873094462</v>
      </c>
      <c r="BG1299" s="103">
        <v>0.18285086842681222</v>
      </c>
      <c r="BH1299" s="103">
        <v>0.18963053151225256</v>
      </c>
      <c r="BI1299" s="103">
        <v>0.19641242303285208</v>
      </c>
    </row>
    <row r="1300" spans="1:61">
      <c r="A1300" s="102">
        <v>44182</v>
      </c>
      <c r="B1300" s="103">
        <v>4.1751424588673425E-2</v>
      </c>
      <c r="C1300" s="103">
        <v>3.9282761124999635E-2</v>
      </c>
      <c r="D1300" s="103">
        <v>3.4704969605212785E-2</v>
      </c>
      <c r="E1300" s="103">
        <v>2.8894668146842106E-2</v>
      </c>
      <c r="F1300" s="103">
        <v>2.2796450199599257E-2</v>
      </c>
      <c r="G1300" s="103">
        <v>1.6831298769078309E-2</v>
      </c>
      <c r="H1300" s="103">
        <v>1.1063893205732794E-2</v>
      </c>
      <c r="I1300" s="103">
        <v>5.3376631219343718E-3</v>
      </c>
      <c r="J1300" s="103">
        <v>-5.1149748025824233E-4</v>
      </c>
      <c r="K1300" s="103">
        <v>-6.4719254158930586E-3</v>
      </c>
      <c r="L1300" s="103">
        <v>-1.2377958010666238E-2</v>
      </c>
      <c r="M1300" s="103">
        <v>-1.8001122435260312E-2</v>
      </c>
      <c r="N1300" s="103">
        <v>-2.29681305705438E-2</v>
      </c>
      <c r="O1300" s="103">
        <v>-2.7168976296806098E-2</v>
      </c>
      <c r="P1300" s="103">
        <v>-3.0574615582339842E-2</v>
      </c>
      <c r="Q1300" s="103">
        <v>-3.3156004395439052E-2</v>
      </c>
      <c r="R1300" s="103">
        <v>-3.4884098704397348E-2</v>
      </c>
      <c r="S1300" s="103">
        <v>-3.5729854543604167E-2</v>
      </c>
      <c r="T1300" s="103">
        <v>-3.5679853569727533E-2</v>
      </c>
      <c r="U1300" s="103">
        <v>-3.4780173321183459E-2</v>
      </c>
      <c r="V1300" s="103">
        <v>-3.3091049479140558E-2</v>
      </c>
      <c r="W1300" s="103">
        <v>-3.0672717724767151E-2</v>
      </c>
      <c r="X1300" s="103">
        <v>-2.7585413739231048E-2</v>
      </c>
      <c r="Y1300" s="103">
        <v>-2.3889373203701565E-2</v>
      </c>
      <c r="Z1300" s="103">
        <v>-1.9642358777092986E-2</v>
      </c>
      <c r="AA1300" s="103">
        <v>-1.4890078013965882E-2</v>
      </c>
      <c r="AB1300" s="103">
        <v>-9.6745706698695942E-3</v>
      </c>
      <c r="AC1300" s="103">
        <v>-4.037875638173761E-3</v>
      </c>
      <c r="AD1300" s="103">
        <v>1.9779681877524647E-3</v>
      </c>
      <c r="AE1300" s="103">
        <v>8.3309219145374317E-3</v>
      </c>
      <c r="AF1300" s="103">
        <v>1.4978946648811831E-2</v>
      </c>
      <c r="AG1300" s="103">
        <v>2.1880003497206355E-2</v>
      </c>
      <c r="AH1300" s="103">
        <v>2.8992053566349395E-2</v>
      </c>
      <c r="AI1300" s="103">
        <v>3.6273057962871384E-2</v>
      </c>
      <c r="AJ1300" s="103">
        <v>4.3680977793403457E-2</v>
      </c>
      <c r="AK1300" s="103">
        <v>5.1173774164573436E-2</v>
      </c>
      <c r="AL1300" s="103">
        <v>5.8714562232047192E-2</v>
      </c>
      <c r="AM1300" s="103">
        <v>6.6289211788291766E-2</v>
      </c>
      <c r="AN1300" s="103">
        <v>7.3889870208629943E-2</v>
      </c>
      <c r="AO1300" s="103">
        <v>8.1508685070864617E-2</v>
      </c>
      <c r="AP1300" s="103">
        <v>8.9137803952798703E-2</v>
      </c>
      <c r="AQ1300" s="103">
        <v>9.6769374432232269E-2</v>
      </c>
      <c r="AR1300" s="103">
        <v>0.10439554408696917</v>
      </c>
      <c r="AS1300" s="103">
        <v>0.11200846049480939</v>
      </c>
      <c r="AT1300" s="103">
        <v>0.11960027123355599</v>
      </c>
      <c r="AU1300" s="103">
        <v>0.1271631238810117</v>
      </c>
      <c r="AV1300" s="103">
        <v>0.13468916601497674</v>
      </c>
      <c r="AW1300" s="103">
        <v>0.14217054521325392</v>
      </c>
      <c r="AX1300" s="103">
        <v>0.1496008447253474</v>
      </c>
      <c r="AY1300" s="103">
        <v>0.15697998615492045</v>
      </c>
      <c r="AZ1300" s="103">
        <v>0.1643096397401585</v>
      </c>
      <c r="BA1300" s="103">
        <v>0.17159147577564729</v>
      </c>
      <c r="BB1300" s="103">
        <v>0.17882716455597308</v>
      </c>
      <c r="BC1300" s="103">
        <v>0.18601837637571977</v>
      </c>
      <c r="BD1300" s="103">
        <v>0.19316678152947395</v>
      </c>
      <c r="BE1300" s="103">
        <v>0.20027405031182191</v>
      </c>
      <c r="BF1300" s="103">
        <v>0.20734185301734767</v>
      </c>
      <c r="BG1300" s="103">
        <v>0.2143718599406377</v>
      </c>
      <c r="BH1300" s="103">
        <v>0.22136574137627826</v>
      </c>
      <c r="BI1300" s="103">
        <v>0.22832516761885349</v>
      </c>
    </row>
    <row r="1301" spans="1:61">
      <c r="A1301" s="102">
        <v>44183</v>
      </c>
      <c r="B1301" s="103">
        <v>4.0042660006814695E-2</v>
      </c>
      <c r="C1301" s="103">
        <v>3.3636732877794971E-2</v>
      </c>
      <c r="D1301" s="103">
        <v>2.697145391315596E-2</v>
      </c>
      <c r="E1301" s="103">
        <v>2.0003435582677233E-2</v>
      </c>
      <c r="F1301" s="103">
        <v>1.2778056218045678E-2</v>
      </c>
      <c r="G1301" s="103">
        <v>5.4865253713657046E-3</v>
      </c>
      <c r="H1301" s="103">
        <v>-1.752553001535919E-3</v>
      </c>
      <c r="I1301" s="103">
        <v>-8.8904592181709916E-3</v>
      </c>
      <c r="J1301" s="103">
        <v>-1.5911083103285838E-2</v>
      </c>
      <c r="K1301" s="103">
        <v>-2.2813196318468128E-2</v>
      </c>
      <c r="L1301" s="103">
        <v>-2.9514055052198108E-2</v>
      </c>
      <c r="M1301" s="103">
        <v>-3.5822546517273582E-2</v>
      </c>
      <c r="N1301" s="103">
        <v>-4.1308692993041851E-2</v>
      </c>
      <c r="O1301" s="103">
        <v>-4.5855383893604648E-2</v>
      </c>
      <c r="P1301" s="103">
        <v>-4.9465976097509128E-2</v>
      </c>
      <c r="Q1301" s="103">
        <v>-5.2143854801368794E-2</v>
      </c>
      <c r="R1301" s="103">
        <v>-5.3892405201796729E-2</v>
      </c>
      <c r="S1301" s="103">
        <v>-5.4715012495405418E-2</v>
      </c>
      <c r="T1301" s="103">
        <v>-5.4625294341385369E-2</v>
      </c>
      <c r="U1301" s="103">
        <v>-5.3684334367113964E-2</v>
      </c>
      <c r="V1301" s="103">
        <v>-5.1966969524664494E-2</v>
      </c>
      <c r="W1301" s="103">
        <v>-4.9548038194375699E-2</v>
      </c>
      <c r="X1301" s="103">
        <v>-4.6502378756585777E-2</v>
      </c>
      <c r="Y1301" s="103">
        <v>-4.2904829591634178E-2</v>
      </c>
      <c r="Z1301" s="103">
        <v>-3.8824420716748666E-2</v>
      </c>
      <c r="AA1301" s="103">
        <v>-3.4304538777920265E-2</v>
      </c>
      <c r="AB1301" s="103">
        <v>-2.938149588993241E-2</v>
      </c>
      <c r="AC1301" s="103">
        <v>-2.4091603939390631E-2</v>
      </c>
      <c r="AD1301" s="103">
        <v>-1.8471174812899976E-2</v>
      </c>
      <c r="AE1301" s="103">
        <v>-1.2556520397067835E-2</v>
      </c>
      <c r="AF1301" s="103">
        <v>-6.3839525784994749E-3</v>
      </c>
      <c r="AG1301" s="103">
        <v>1.0216756200060427E-5</v>
      </c>
      <c r="AH1301" s="103">
        <v>6.5896757204231896E-3</v>
      </c>
      <c r="AI1301" s="103">
        <v>1.3318112427564751E-2</v>
      </c>
      <c r="AJ1301" s="103">
        <v>2.0159214991019581E-2</v>
      </c>
      <c r="AK1301" s="103">
        <v>2.7076671524180185E-2</v>
      </c>
      <c r="AL1301" s="103">
        <v>3.4039444126732904E-2</v>
      </c>
      <c r="AM1301" s="103">
        <v>4.1037590843511287E-2</v>
      </c>
      <c r="AN1301" s="103">
        <v>4.8066443705642878E-2</v>
      </c>
      <c r="AO1301" s="103">
        <v>5.5121334744255263E-2</v>
      </c>
      <c r="AP1301" s="103">
        <v>6.2197595990475932E-2</v>
      </c>
      <c r="AQ1301" s="103">
        <v>6.9290559475429933E-2</v>
      </c>
      <c r="AR1301" s="103">
        <v>7.6395557230245603E-2</v>
      </c>
      <c r="AS1301" s="103">
        <v>8.3507921286048004E-2</v>
      </c>
      <c r="AT1301" s="103">
        <v>9.0622983673964652E-2</v>
      </c>
      <c r="AU1301" s="103">
        <v>9.7736076425123136E-2</v>
      </c>
      <c r="AV1301" s="103">
        <v>0.10484253157064835</v>
      </c>
      <c r="AW1301" s="103">
        <v>0.11193768114166795</v>
      </c>
      <c r="AX1301" s="103">
        <v>0.11901764116420037</v>
      </c>
      <c r="AY1301" s="103">
        <v>0.12608198892722261</v>
      </c>
      <c r="AZ1301" s="103">
        <v>0.13313125661805711</v>
      </c>
      <c r="BA1301" s="103">
        <v>0.14016597645482537</v>
      </c>
      <c r="BB1301" s="103">
        <v>0.14718668065564952</v>
      </c>
      <c r="BC1301" s="103">
        <v>0.15419390143864975</v>
      </c>
      <c r="BD1301" s="103">
        <v>0.16118817102194824</v>
      </c>
      <c r="BE1301" s="103">
        <v>0.16817002162366726</v>
      </c>
      <c r="BF1301" s="103">
        <v>0.17513998546192688</v>
      </c>
      <c r="BG1301" s="103">
        <v>0.18209859475484938</v>
      </c>
      <c r="BH1301" s="103">
        <v>0.18904638172055685</v>
      </c>
      <c r="BI1301" s="103">
        <v>0.19598387857716956</v>
      </c>
    </row>
    <row r="1302" spans="1:61">
      <c r="A1302" s="102">
        <v>44186</v>
      </c>
      <c r="B1302" s="103">
        <v>3.5529286400490225E-2</v>
      </c>
      <c r="C1302" s="103">
        <v>2.6203322944831749E-2</v>
      </c>
      <c r="D1302" s="103">
        <v>1.7983289552937803E-2</v>
      </c>
      <c r="E1302" s="103">
        <v>7.3609368250686759E-3</v>
      </c>
      <c r="F1302" s="103">
        <v>-5.9470861241663151E-3</v>
      </c>
      <c r="G1302" s="103">
        <v>-2.0131932701706386E-2</v>
      </c>
      <c r="H1302" s="103">
        <v>-3.3191038516357851E-2</v>
      </c>
      <c r="I1302" s="103">
        <v>-4.4025030950158112E-2</v>
      </c>
      <c r="J1302" s="103">
        <v>-5.2860186638024304E-2</v>
      </c>
      <c r="K1302" s="103">
        <v>-6.0328507151926315E-2</v>
      </c>
      <c r="L1302" s="103">
        <v>-6.6826847993156913E-2</v>
      </c>
      <c r="M1302" s="103">
        <v>-7.2578447574246793E-2</v>
      </c>
      <c r="N1302" s="103">
        <v>-7.7653364153863674E-2</v>
      </c>
      <c r="O1302" s="103">
        <v>-8.2024154324387671E-2</v>
      </c>
      <c r="P1302" s="103">
        <v>-8.5647513608554257E-2</v>
      </c>
      <c r="Q1302" s="103">
        <v>-8.8480137529099959E-2</v>
      </c>
      <c r="R1302" s="103">
        <v>-9.0478721608760901E-2</v>
      </c>
      <c r="S1302" s="103">
        <v>-9.1599961445622269E-2</v>
      </c>
      <c r="T1302" s="103">
        <v>-9.1818366074274127E-2</v>
      </c>
      <c r="U1302" s="103">
        <v>-9.1176270699213066E-2</v>
      </c>
      <c r="V1302" s="103">
        <v>-8.9732151013450279E-2</v>
      </c>
      <c r="W1302" s="103">
        <v>-8.7544482709996402E-2</v>
      </c>
      <c r="X1302" s="103">
        <v>-8.4671741481862073E-2</v>
      </c>
      <c r="Y1302" s="103">
        <v>-8.1172403022058803E-2</v>
      </c>
      <c r="Z1302" s="103">
        <v>-7.7102433053164832E-2</v>
      </c>
      <c r="AA1302" s="103">
        <v>-7.2507757416027455E-2</v>
      </c>
      <c r="AB1302" s="103">
        <v>-6.7431791981064082E-2</v>
      </c>
      <c r="AC1302" s="103">
        <v>-6.1917952618689827E-2</v>
      </c>
      <c r="AD1302" s="103">
        <v>-5.6009655199320052E-2</v>
      </c>
      <c r="AE1302" s="103">
        <v>-4.9750315593371792E-2</v>
      </c>
      <c r="AF1302" s="103">
        <v>-4.3183349671260342E-2</v>
      </c>
      <c r="AG1302" s="103">
        <v>-3.6352173303400695E-2</v>
      </c>
      <c r="AH1302" s="103">
        <v>-2.9300202360210421E-2</v>
      </c>
      <c r="AI1302" s="103">
        <v>-2.2070852712104551E-2</v>
      </c>
      <c r="AJ1302" s="103">
        <v>-1.4707540229498084E-2</v>
      </c>
      <c r="AK1302" s="103">
        <v>-7.2536807828085786E-3</v>
      </c>
      <c r="AL1302" s="103">
        <v>2.5335662745071957E-4</v>
      </c>
      <c r="AM1302" s="103">
        <v>7.8003904803979453E-3</v>
      </c>
      <c r="AN1302" s="103">
        <v>1.5380286125043684E-2</v>
      </c>
      <c r="AO1302" s="103">
        <v>2.2985908910404577E-2</v>
      </c>
      <c r="AP1302" s="103">
        <v>3.0610124185497294E-2</v>
      </c>
      <c r="AQ1302" s="103">
        <v>3.8245797299335679E-2</v>
      </c>
      <c r="AR1302" s="103">
        <v>4.5885793600937266E-2</v>
      </c>
      <c r="AS1302" s="103">
        <v>5.3522978439315951E-2</v>
      </c>
      <c r="AT1302" s="103">
        <v>6.1150217163488348E-2</v>
      </c>
      <c r="AU1302" s="103">
        <v>6.8760375122471171E-2</v>
      </c>
      <c r="AV1302" s="103">
        <v>7.6346317665278191E-2</v>
      </c>
      <c r="AW1302" s="103">
        <v>8.3900910140926141E-2</v>
      </c>
      <c r="AX1302" s="103">
        <v>9.1417957792341159E-2</v>
      </c>
      <c r="AY1302" s="103">
        <v>9.8896328337578887E-2</v>
      </c>
      <c r="AZ1302" s="103">
        <v>0.10633658643078329</v>
      </c>
      <c r="BA1302" s="103">
        <v>0.11373929795749552</v>
      </c>
      <c r="BB1302" s="103">
        <v>0.12110502880325769</v>
      </c>
      <c r="BC1302" s="103">
        <v>0.12843434485360922</v>
      </c>
      <c r="BD1302" s="103">
        <v>0.13572781199409217</v>
      </c>
      <c r="BE1302" s="103">
        <v>0.14298599611024862</v>
      </c>
      <c r="BF1302" s="103">
        <v>0.15020946308761801</v>
      </c>
      <c r="BG1302" s="103">
        <v>0.15739877881174244</v>
      </c>
      <c r="BH1302" s="103">
        <v>0.16455450916816389</v>
      </c>
      <c r="BI1302" s="103">
        <v>0.17167722004242217</v>
      </c>
    </row>
    <row r="1303" spans="1:61">
      <c r="A1303" s="102">
        <v>44187</v>
      </c>
      <c r="B1303" s="103">
        <v>3.7909118150195223E-2</v>
      </c>
      <c r="C1303" s="103">
        <v>2.7660520949540482E-2</v>
      </c>
      <c r="D1303" s="103">
        <v>1.8157188986088268E-2</v>
      </c>
      <c r="E1303" s="103">
        <v>8.5613339948658208E-3</v>
      </c>
      <c r="F1303" s="103">
        <v>-1.1573624865093932E-3</v>
      </c>
      <c r="G1303" s="103">
        <v>-1.111484892020209E-2</v>
      </c>
      <c r="H1303" s="103">
        <v>-2.1471150180059059E-2</v>
      </c>
      <c r="I1303" s="103">
        <v>-3.2076830973835999E-2</v>
      </c>
      <c r="J1303" s="103">
        <v>-4.2615153029620524E-2</v>
      </c>
      <c r="K1303" s="103">
        <v>-5.2741746271759989E-2</v>
      </c>
      <c r="L1303" s="103">
        <v>-6.2119551545774143E-2</v>
      </c>
      <c r="M1303" s="103">
        <v>-7.0492529186094999E-2</v>
      </c>
      <c r="N1303" s="103">
        <v>-7.7607501242636032E-2</v>
      </c>
      <c r="O1303" s="103">
        <v>-8.345712387302047E-2</v>
      </c>
      <c r="P1303" s="103">
        <v>-8.8101442064748778E-2</v>
      </c>
      <c r="Q1303" s="103">
        <v>-9.160050080532442E-2</v>
      </c>
      <c r="R1303" s="103">
        <v>-9.4014345082249984E-2</v>
      </c>
      <c r="S1303" s="103">
        <v>-9.5403019913723339E-2</v>
      </c>
      <c r="T1303" s="103">
        <v>-9.5833826985407655E-2</v>
      </c>
      <c r="U1303" s="103">
        <v>-9.5401698359643461E-2</v>
      </c>
      <c r="V1303" s="103">
        <v>-9.420814125667841E-2</v>
      </c>
      <c r="W1303" s="103">
        <v>-9.2354662896759879E-2</v>
      </c>
      <c r="X1303" s="103">
        <v>-8.9942770500135022E-2</v>
      </c>
      <c r="Y1303" s="103">
        <v>-8.7073971287051799E-2</v>
      </c>
      <c r="Z1303" s="103">
        <v>-8.3836247762060195E-2</v>
      </c>
      <c r="AA1303" s="103">
        <v>-8.0263483566914276E-2</v>
      </c>
      <c r="AB1303" s="103">
        <v>-7.6376037627673837E-2</v>
      </c>
      <c r="AC1303" s="103">
        <v>-7.2194268870396539E-2</v>
      </c>
      <c r="AD1303" s="103">
        <v>-6.7738536221140011E-2</v>
      </c>
      <c r="AE1303" s="103">
        <v>-6.3029198605963316E-2</v>
      </c>
      <c r="AF1303" s="103">
        <v>-5.8086614950924188E-2</v>
      </c>
      <c r="AG1303" s="103">
        <v>-5.2931144182079955E-2</v>
      </c>
      <c r="AH1303" s="103">
        <v>-4.7583145225490023E-2</v>
      </c>
      <c r="AI1303" s="103">
        <v>-4.2062977007211844E-2</v>
      </c>
      <c r="AJ1303" s="103">
        <v>-3.639099845330284E-2</v>
      </c>
      <c r="AK1303" s="103">
        <v>-3.0587568489822536E-2</v>
      </c>
      <c r="AL1303" s="103">
        <v>-2.4670255903793153E-2</v>
      </c>
      <c r="AM1303" s="103">
        <v>-1.8645468926087337E-2</v>
      </c>
      <c r="AN1303" s="103">
        <v>-1.2516825648547343E-2</v>
      </c>
      <c r="AO1303" s="103">
        <v>-6.2879441630118603E-3</v>
      </c>
      <c r="AP1303" s="103">
        <v>3.7557438680281899E-5</v>
      </c>
      <c r="AQ1303" s="103">
        <v>6.4560610646881549E-3</v>
      </c>
      <c r="AR1303" s="103">
        <v>1.2963948623173734E-2</v>
      </c>
      <c r="AS1303" s="103">
        <v>1.9557602022296026E-2</v>
      </c>
      <c r="AT1303" s="103">
        <v>2.6233403170216229E-2</v>
      </c>
      <c r="AU1303" s="103">
        <v>3.2987733975095752E-2</v>
      </c>
      <c r="AV1303" s="103">
        <v>3.9816976345093451E-2</v>
      </c>
      <c r="AW1303" s="103">
        <v>4.6717512188370627E-2</v>
      </c>
      <c r="AX1303" s="103">
        <v>5.3685482092661101E-2</v>
      </c>
      <c r="AY1303" s="103">
        <v>6.0715850294389723E-2</v>
      </c>
      <c r="AZ1303" s="103">
        <v>6.7803223121833206E-2</v>
      </c>
      <c r="BA1303" s="103">
        <v>7.4942206819133828E-2</v>
      </c>
      <c r="BB1303" s="103">
        <v>8.2127407630434537E-2</v>
      </c>
      <c r="BC1303" s="103">
        <v>8.9353431799876148E-2</v>
      </c>
      <c r="BD1303" s="103">
        <v>9.6614885571601847E-2</v>
      </c>
      <c r="BE1303" s="103">
        <v>0.10390637518975436</v>
      </c>
      <c r="BF1303" s="103">
        <v>0.11122250689847477</v>
      </c>
      <c r="BG1303" s="103">
        <v>0.11855788694190598</v>
      </c>
      <c r="BH1303" s="103">
        <v>0.12590712156419109</v>
      </c>
      <c r="BI1303" s="103">
        <v>0.13326481700947079</v>
      </c>
    </row>
    <row r="1304" spans="1:61">
      <c r="A1304" s="102">
        <v>44188</v>
      </c>
      <c r="B1304" s="103">
        <v>4.3500010684720578E-2</v>
      </c>
      <c r="C1304" s="103">
        <v>3.2423541018650193E-2</v>
      </c>
      <c r="D1304" s="103">
        <v>2.5186912662112655E-2</v>
      </c>
      <c r="E1304" s="103">
        <v>1.9066490251632769E-2</v>
      </c>
      <c r="F1304" s="103">
        <v>1.2943133015692519E-2</v>
      </c>
      <c r="G1304" s="103">
        <v>6.5149151226418347E-3</v>
      </c>
      <c r="H1304" s="103">
        <v>-2.848442505122182E-4</v>
      </c>
      <c r="I1304" s="103">
        <v>-7.4033430213194373E-3</v>
      </c>
      <c r="J1304" s="103">
        <v>-1.4781034572530646E-2</v>
      </c>
      <c r="K1304" s="103">
        <v>-2.2253735865455385E-2</v>
      </c>
      <c r="L1304" s="103">
        <v>-2.9530073493861393E-2</v>
      </c>
      <c r="M1304" s="103">
        <v>-3.6234122645620426E-2</v>
      </c>
      <c r="N1304" s="103">
        <v>-4.1925311312254528E-2</v>
      </c>
      <c r="O1304" s="103">
        <v>-4.6501751722382356E-2</v>
      </c>
      <c r="P1304" s="103">
        <v>-4.9956169363204607E-2</v>
      </c>
      <c r="Q1304" s="103">
        <v>-5.228128972192482E-2</v>
      </c>
      <c r="R1304" s="103">
        <v>-5.3469838285745981E-2</v>
      </c>
      <c r="S1304" s="103">
        <v>-5.3514540639753964E-2</v>
      </c>
      <c r="T1304" s="103">
        <v>-5.2431262453177252E-2</v>
      </c>
      <c r="U1304" s="103">
        <v>-5.0323977227714797E-2</v>
      </c>
      <c r="V1304" s="103">
        <v>-4.7317625349377987E-2</v>
      </c>
      <c r="W1304" s="103">
        <v>-4.3537147204177756E-2</v>
      </c>
      <c r="X1304" s="103">
        <v>-3.9107483178124409E-2</v>
      </c>
      <c r="Y1304" s="103">
        <v>-3.4153573657230187E-2</v>
      </c>
      <c r="Z1304" s="103">
        <v>-2.8784935713553811E-2</v>
      </c>
      <c r="AA1304" s="103">
        <v>-2.3049393163354703E-2</v>
      </c>
      <c r="AB1304" s="103">
        <v>-1.6979346508940632E-2</v>
      </c>
      <c r="AC1304" s="103">
        <v>-1.0607196252618339E-2</v>
      </c>
      <c r="AD1304" s="103">
        <v>-3.9653428966945903E-3</v>
      </c>
      <c r="AE1304" s="103">
        <v>2.9138130565218201E-3</v>
      </c>
      <c r="AF1304" s="103">
        <v>9.9978711047240838E-3</v>
      </c>
      <c r="AG1304" s="103">
        <v>1.72544307456057E-2</v>
      </c>
      <c r="AH1304" s="103">
        <v>2.4651091476857508E-2</v>
      </c>
      <c r="AI1304" s="103">
        <v>3.215545279617301E-2</v>
      </c>
      <c r="AJ1304" s="103">
        <v>3.9735114201245515E-2</v>
      </c>
      <c r="AK1304" s="103">
        <v>4.7357675189765934E-2</v>
      </c>
      <c r="AL1304" s="103">
        <v>5.4994360249914803E-2</v>
      </c>
      <c r="AM1304" s="103">
        <v>6.2637991830451378E-2</v>
      </c>
      <c r="AN1304" s="103">
        <v>7.0289358437600077E-2</v>
      </c>
      <c r="AO1304" s="103">
        <v>7.7949261162575625E-2</v>
      </c>
      <c r="AP1304" s="103">
        <v>8.5618501096593025E-2</v>
      </c>
      <c r="AQ1304" s="103">
        <v>9.3297879330864197E-2</v>
      </c>
      <c r="AR1304" s="103">
        <v>0.10098819695660505</v>
      </c>
      <c r="AS1304" s="103">
        <v>0.10869025506502761</v>
      </c>
      <c r="AT1304" s="103">
        <v>0.11640485474734671</v>
      </c>
      <c r="AU1304" s="103">
        <v>0.12413279709477731</v>
      </c>
      <c r="AV1304" s="103">
        <v>0.13187488319853138</v>
      </c>
      <c r="AW1304" s="103">
        <v>0.13963191414982382</v>
      </c>
      <c r="AX1304" s="103">
        <v>0.14740425288774042</v>
      </c>
      <c r="AY1304" s="103">
        <v>0.15519032795134566</v>
      </c>
      <c r="AZ1304" s="103">
        <v>0.1629880342145674</v>
      </c>
      <c r="BA1304" s="103">
        <v>0.17079526653411975</v>
      </c>
      <c r="BB1304" s="103">
        <v>0.17860991976671781</v>
      </c>
      <c r="BC1304" s="103">
        <v>0.18642988876907415</v>
      </c>
      <c r="BD1304" s="103">
        <v>0.19425306839790388</v>
      </c>
      <c r="BE1304" s="103">
        <v>0.20207735350992201</v>
      </c>
      <c r="BF1304" s="103">
        <v>0.20990063896184122</v>
      </c>
      <c r="BG1304" s="103">
        <v>0.21772081961037637</v>
      </c>
      <c r="BH1304" s="103">
        <v>0.22553579031224283</v>
      </c>
      <c r="BI1304" s="103">
        <v>0.23334344592415304</v>
      </c>
    </row>
    <row r="1305" spans="1:61">
      <c r="A1305" s="102">
        <v>44189</v>
      </c>
      <c r="B1305" s="103">
        <v>4.2630804959001539E-2</v>
      </c>
      <c r="C1305" s="103">
        <v>3.4902262606284325E-2</v>
      </c>
      <c r="D1305" s="103">
        <v>2.953567691640176E-2</v>
      </c>
      <c r="E1305" s="103">
        <v>2.3276066783267015E-2</v>
      </c>
      <c r="F1305" s="103">
        <v>1.6162780440205866E-2</v>
      </c>
      <c r="G1305" s="103">
        <v>8.8053236795770339E-3</v>
      </c>
      <c r="H1305" s="103">
        <v>7.1809865663366359E-4</v>
      </c>
      <c r="I1305" s="103">
        <v>-7.5983550750938081E-3</v>
      </c>
      <c r="J1305" s="103">
        <v>-1.5468184717332958E-2</v>
      </c>
      <c r="K1305" s="103">
        <v>-2.2807385679375992E-2</v>
      </c>
      <c r="L1305" s="103">
        <v>-2.9573903264264841E-2</v>
      </c>
      <c r="M1305" s="103">
        <v>-3.5630696738339754E-2</v>
      </c>
      <c r="N1305" s="103">
        <v>-4.0650482710305684E-2</v>
      </c>
      <c r="O1305" s="103">
        <v>-4.4588487629357125E-2</v>
      </c>
      <c r="P1305" s="103">
        <v>-4.7488736811034389E-2</v>
      </c>
      <c r="Q1305" s="103">
        <v>-4.9395255570878822E-2</v>
      </c>
      <c r="R1305" s="103">
        <v>-5.0352069224431195E-2</v>
      </c>
      <c r="S1305" s="103">
        <v>-5.040320311115673E-2</v>
      </c>
      <c r="T1305" s="103">
        <v>-4.9598339251127652E-2</v>
      </c>
      <c r="U1305" s="103">
        <v>-4.8008697955421856E-2</v>
      </c>
      <c r="V1305" s="103">
        <v>-4.571062496884655E-2</v>
      </c>
      <c r="W1305" s="103">
        <v>-4.2780466036208074E-2</v>
      </c>
      <c r="X1305" s="103">
        <v>-3.9294566902312575E-2</v>
      </c>
      <c r="Y1305" s="103">
        <v>-3.532927331196753E-2</v>
      </c>
      <c r="Z1305" s="103">
        <v>-3.0955618102117374E-2</v>
      </c>
      <c r="AA1305" s="103">
        <v>-2.6212979412944402E-2</v>
      </c>
      <c r="AB1305" s="103">
        <v>-2.1129060063140762E-2</v>
      </c>
      <c r="AC1305" s="103">
        <v>-1.5731544426413731E-2</v>
      </c>
      <c r="AD1305" s="103">
        <v>-1.004811687647033E-2</v>
      </c>
      <c r="AE1305" s="103">
        <v>-4.1064617870197224E-3</v>
      </c>
      <c r="AF1305" s="103">
        <v>2.0657364682309673E-3</v>
      </c>
      <c r="AG1305" s="103">
        <v>8.4407935155748192E-3</v>
      </c>
      <c r="AH1305" s="103">
        <v>1.4991024981302335E-2</v>
      </c>
      <c r="AI1305" s="103">
        <v>2.1688746491706649E-2</v>
      </c>
      <c r="AJ1305" s="103">
        <v>2.8506273673080753E-2</v>
      </c>
      <c r="AK1305" s="103">
        <v>3.5415922151715191E-2</v>
      </c>
      <c r="AL1305" s="103">
        <v>4.23925762361443E-2</v>
      </c>
      <c r="AM1305" s="103">
        <v>4.9424955721904973E-2</v>
      </c>
      <c r="AN1305" s="103">
        <v>5.6506418044527711E-2</v>
      </c>
      <c r="AO1305" s="103">
        <v>6.3630324004894614E-2</v>
      </c>
      <c r="AP1305" s="103">
        <v>7.0790034403887425E-2</v>
      </c>
      <c r="AQ1305" s="103">
        <v>7.7978910042385663E-2</v>
      </c>
      <c r="AR1305" s="103">
        <v>8.5190311721272144E-2</v>
      </c>
      <c r="AS1305" s="103">
        <v>9.2417600241426159E-2</v>
      </c>
      <c r="AT1305" s="103">
        <v>9.9654136403729693E-2</v>
      </c>
      <c r="AU1305" s="103">
        <v>0.10689328100906477</v>
      </c>
      <c r="AV1305" s="103">
        <v>0.11412839485831061</v>
      </c>
      <c r="AW1305" s="103">
        <v>0.12135283875234931</v>
      </c>
      <c r="AX1305" s="103">
        <v>0.12856089027503001</v>
      </c>
      <c r="AY1305" s="103">
        <v>0.13575087451989853</v>
      </c>
      <c r="AZ1305" s="103">
        <v>0.14292223321346487</v>
      </c>
      <c r="BA1305" s="103">
        <v>0.15007440811825434</v>
      </c>
      <c r="BB1305" s="103">
        <v>0.1572068409967928</v>
      </c>
      <c r="BC1305" s="103">
        <v>0.16431897361160411</v>
      </c>
      <c r="BD1305" s="103">
        <v>0.17141024772521435</v>
      </c>
      <c r="BE1305" s="103">
        <v>0.17848010510014939</v>
      </c>
      <c r="BF1305" s="103">
        <v>0.18552798749893307</v>
      </c>
      <c r="BG1305" s="103">
        <v>0.19255333668409144</v>
      </c>
      <c r="BH1305" s="103">
        <v>0.19955559441815052</v>
      </c>
      <c r="BI1305" s="103">
        <v>0.20653420246363394</v>
      </c>
    </row>
    <row r="1306" spans="1:61">
      <c r="A1306" s="102">
        <v>44190</v>
      </c>
      <c r="B1306" s="103"/>
      <c r="C1306" s="103"/>
      <c r="D1306" s="103"/>
      <c r="E1306" s="103"/>
      <c r="F1306" s="103"/>
      <c r="G1306" s="103"/>
      <c r="H1306" s="103"/>
      <c r="I1306" s="103"/>
      <c r="J1306" s="103"/>
      <c r="K1306" s="103"/>
      <c r="L1306" s="103"/>
      <c r="M1306" s="103"/>
      <c r="N1306" s="103"/>
      <c r="O1306" s="103"/>
      <c r="P1306" s="103"/>
      <c r="Q1306" s="103"/>
      <c r="R1306" s="103"/>
      <c r="S1306" s="103"/>
      <c r="T1306" s="103"/>
      <c r="U1306" s="103"/>
      <c r="V1306" s="103"/>
      <c r="W1306" s="103"/>
      <c r="X1306" s="103"/>
      <c r="Y1306" s="103"/>
      <c r="Z1306" s="103"/>
      <c r="AA1306" s="103"/>
      <c r="AB1306" s="103"/>
      <c r="AC1306" s="103"/>
      <c r="AD1306" s="103"/>
      <c r="AE1306" s="103"/>
      <c r="AF1306" s="103"/>
      <c r="AG1306" s="103"/>
      <c r="AH1306" s="103"/>
      <c r="AI1306" s="103"/>
      <c r="AJ1306" s="103"/>
      <c r="AK1306" s="103"/>
      <c r="AL1306" s="103"/>
      <c r="AM1306" s="103"/>
      <c r="AN1306" s="103"/>
      <c r="AO1306" s="103"/>
      <c r="AP1306" s="103"/>
      <c r="AQ1306" s="103"/>
      <c r="AR1306" s="103"/>
      <c r="AS1306" s="103"/>
      <c r="AT1306" s="103"/>
      <c r="AU1306" s="103"/>
      <c r="AV1306" s="103"/>
      <c r="AW1306" s="103"/>
      <c r="AX1306" s="103"/>
      <c r="AY1306" s="103"/>
      <c r="AZ1306" s="103"/>
      <c r="BA1306" s="103"/>
      <c r="BB1306" s="103"/>
      <c r="BC1306" s="103"/>
      <c r="BD1306" s="103"/>
      <c r="BE1306" s="103"/>
      <c r="BF1306" s="103"/>
      <c r="BG1306" s="103"/>
      <c r="BH1306" s="103"/>
      <c r="BI1306" s="103"/>
    </row>
    <row r="1307" spans="1:61">
      <c r="A1307" s="102">
        <v>44193</v>
      </c>
      <c r="B1307" s="103"/>
      <c r="C1307" s="103"/>
      <c r="D1307" s="103"/>
      <c r="E1307" s="103"/>
      <c r="F1307" s="103"/>
      <c r="G1307" s="103"/>
      <c r="H1307" s="103"/>
      <c r="I1307" s="103"/>
      <c r="J1307" s="103"/>
      <c r="K1307" s="103"/>
      <c r="L1307" s="103"/>
      <c r="M1307" s="103"/>
      <c r="N1307" s="103"/>
      <c r="O1307" s="103"/>
      <c r="P1307" s="103"/>
      <c r="Q1307" s="103"/>
      <c r="R1307" s="103"/>
      <c r="S1307" s="103"/>
      <c r="T1307" s="103"/>
      <c r="U1307" s="103"/>
      <c r="V1307" s="103"/>
      <c r="W1307" s="103"/>
      <c r="X1307" s="103"/>
      <c r="Y1307" s="103"/>
      <c r="Z1307" s="103"/>
      <c r="AA1307" s="103"/>
      <c r="AB1307" s="103"/>
      <c r="AC1307" s="103"/>
      <c r="AD1307" s="103"/>
      <c r="AE1307" s="103"/>
      <c r="AF1307" s="103"/>
      <c r="AG1307" s="103"/>
      <c r="AH1307" s="103"/>
      <c r="AI1307" s="103"/>
      <c r="AJ1307" s="103"/>
      <c r="AK1307" s="103"/>
      <c r="AL1307" s="103"/>
      <c r="AM1307" s="103"/>
      <c r="AN1307" s="103"/>
      <c r="AO1307" s="103"/>
      <c r="AP1307" s="103"/>
      <c r="AQ1307" s="103"/>
      <c r="AR1307" s="103"/>
      <c r="AS1307" s="103"/>
      <c r="AT1307" s="103"/>
      <c r="AU1307" s="103"/>
      <c r="AV1307" s="103"/>
      <c r="AW1307" s="103"/>
      <c r="AX1307" s="103"/>
      <c r="AY1307" s="103"/>
      <c r="AZ1307" s="103"/>
      <c r="BA1307" s="103"/>
      <c r="BB1307" s="103"/>
      <c r="BC1307" s="103"/>
      <c r="BD1307" s="103"/>
      <c r="BE1307" s="103"/>
      <c r="BF1307" s="103"/>
      <c r="BG1307" s="103"/>
      <c r="BH1307" s="103"/>
      <c r="BI1307" s="103"/>
    </row>
    <row r="1308" spans="1:61">
      <c r="A1308" s="102">
        <v>44194</v>
      </c>
      <c r="B1308" s="103">
        <v>4.0082186902154343E-2</v>
      </c>
      <c r="C1308" s="103">
        <v>2.888259913273649E-2</v>
      </c>
      <c r="D1308" s="103">
        <v>2.0507622688532606E-2</v>
      </c>
      <c r="E1308" s="103">
        <v>1.330400693429247E-2</v>
      </c>
      <c r="F1308" s="103">
        <v>6.0725070172432186E-3</v>
      </c>
      <c r="G1308" s="103">
        <v>-1.5238057962097462E-3</v>
      </c>
      <c r="H1308" s="103">
        <v>-9.4874299991576615E-3</v>
      </c>
      <c r="I1308" s="103">
        <v>-1.7765745574591894E-2</v>
      </c>
      <c r="J1308" s="103">
        <v>-2.6278492047481429E-2</v>
      </c>
      <c r="K1308" s="103">
        <v>-3.4838013164467475E-2</v>
      </c>
      <c r="L1308" s="103">
        <v>-4.3158067066729325E-2</v>
      </c>
      <c r="M1308" s="103">
        <v>-5.0899929817239994E-2</v>
      </c>
      <c r="N1308" s="103">
        <v>-5.7494102698153769E-2</v>
      </c>
      <c r="O1308" s="103">
        <v>-6.2845295590730946E-2</v>
      </c>
      <c r="P1308" s="103">
        <v>-6.7002208044162515E-2</v>
      </c>
      <c r="Q1308" s="103">
        <v>-7.0013539607640507E-2</v>
      </c>
      <c r="R1308" s="103">
        <v>-7.1927989830356517E-2</v>
      </c>
      <c r="S1308" s="103">
        <v>-7.279425830033287E-2</v>
      </c>
      <c r="T1308" s="103">
        <v>-7.2670224844324893E-2</v>
      </c>
      <c r="U1308" s="103">
        <v>-7.1648723826455638E-2</v>
      </c>
      <c r="V1308" s="103">
        <v>-6.9830907687923133E-2</v>
      </c>
      <c r="W1308" s="103">
        <v>-6.7317928869924867E-2</v>
      </c>
      <c r="X1308" s="103">
        <v>-6.4210939813658302E-2</v>
      </c>
      <c r="Y1308" s="103">
        <v>-6.0611092960321793E-2</v>
      </c>
      <c r="Z1308" s="103">
        <v>-5.6607289919862448E-2</v>
      </c>
      <c r="AA1308" s="103">
        <v>-5.2239428977225735E-2</v>
      </c>
      <c r="AB1308" s="103">
        <v>-4.7535157586108878E-2</v>
      </c>
      <c r="AC1308" s="103">
        <v>-4.2522123200207256E-2</v>
      </c>
      <c r="AD1308" s="103">
        <v>-3.7227973273216169E-2</v>
      </c>
      <c r="AE1308" s="103">
        <v>-3.1680355258832962E-2</v>
      </c>
      <c r="AF1308" s="103">
        <v>-2.5906916610752923E-2</v>
      </c>
      <c r="AG1308" s="103">
        <v>-1.9935304782671196E-2</v>
      </c>
      <c r="AH1308" s="103">
        <v>-1.3793167228285316E-2</v>
      </c>
      <c r="AI1308" s="103">
        <v>-7.5081514012904325E-3</v>
      </c>
      <c r="AJ1308" s="103">
        <v>-1.1079047553819573E-3</v>
      </c>
      <c r="AK1308" s="103">
        <v>5.3799252557429032E-3</v>
      </c>
      <c r="AL1308" s="103">
        <v>1.1931333795498367E-2</v>
      </c>
      <c r="AM1308" s="103">
        <v>1.8536886495726011E-2</v>
      </c>
      <c r="AN1308" s="103">
        <v>2.5190791605377603E-2</v>
      </c>
      <c r="AO1308" s="103">
        <v>3.1887257373405767E-2</v>
      </c>
      <c r="AP1308" s="103">
        <v>3.8620492048763125E-2</v>
      </c>
      <c r="AQ1308" s="103">
        <v>4.5384703880400001E-2</v>
      </c>
      <c r="AR1308" s="103">
        <v>5.2174101117269847E-2</v>
      </c>
      <c r="AS1308" s="103">
        <v>5.898289200832274E-2</v>
      </c>
      <c r="AT1308" s="103">
        <v>6.5805284802511493E-2</v>
      </c>
      <c r="AU1308" s="103">
        <v>7.263548774878871E-2</v>
      </c>
      <c r="AV1308" s="103">
        <v>7.9467709096104594E-2</v>
      </c>
      <c r="AW1308" s="103">
        <v>8.6296157093411721E-2</v>
      </c>
      <c r="AX1308" s="103">
        <v>9.3115757983125824E-2</v>
      </c>
      <c r="AY1308" s="103">
        <v>9.9924937970568811E-2</v>
      </c>
      <c r="AZ1308" s="103">
        <v>0.10672318813450253</v>
      </c>
      <c r="BA1308" s="103">
        <v>0.113509999804006</v>
      </c>
      <c r="BB1308" s="103">
        <v>0.12028486430815931</v>
      </c>
      <c r="BC1308" s="103">
        <v>0.12704727297604027</v>
      </c>
      <c r="BD1308" s="103">
        <v>0.13379671713672883</v>
      </c>
      <c r="BE1308" s="103">
        <v>0.14053268811930492</v>
      </c>
      <c r="BF1308" s="103">
        <v>0.14725467725284647</v>
      </c>
      <c r="BG1308" s="103">
        <v>0.1539621758664334</v>
      </c>
      <c r="BH1308" s="103">
        <v>0.1606546752891457</v>
      </c>
      <c r="BI1308" s="103">
        <v>0.16733166685006118</v>
      </c>
    </row>
    <row r="1309" spans="1:61">
      <c r="A1309" s="102">
        <v>44195</v>
      </c>
      <c r="B1309" s="103">
        <v>4.2268366983610736E-2</v>
      </c>
      <c r="C1309" s="103">
        <v>3.4229900256434652E-2</v>
      </c>
      <c r="D1309" s="103">
        <v>2.6697038997056912E-2</v>
      </c>
      <c r="E1309" s="103">
        <v>1.8317050480625981E-2</v>
      </c>
      <c r="F1309" s="103">
        <v>8.8987298336626296E-3</v>
      </c>
      <c r="G1309" s="103">
        <v>-1.1927043590203722E-3</v>
      </c>
      <c r="H1309" s="103">
        <v>-1.1669577514789985E-2</v>
      </c>
      <c r="I1309" s="103">
        <v>-2.2357917175685884E-2</v>
      </c>
      <c r="J1309" s="103">
        <v>-3.3138755020907996E-2</v>
      </c>
      <c r="K1309" s="103">
        <v>-4.3812369937839199E-2</v>
      </c>
      <c r="L1309" s="103">
        <v>-5.4054104412957667E-2</v>
      </c>
      <c r="M1309" s="103">
        <v>-6.3477095243001186E-2</v>
      </c>
      <c r="N1309" s="103">
        <v>-7.1611246915467872E-2</v>
      </c>
      <c r="O1309" s="103">
        <v>-7.8383031745933279E-2</v>
      </c>
      <c r="P1309" s="103">
        <v>-8.3831056691819866E-2</v>
      </c>
      <c r="Q1309" s="103">
        <v>-8.7993928710553268E-2</v>
      </c>
      <c r="R1309" s="103">
        <v>-9.0910254759558579E-2</v>
      </c>
      <c r="S1309" s="103">
        <v>-9.2618641849526742E-2</v>
      </c>
      <c r="T1309" s="103">
        <v>-9.3170289544968185E-2</v>
      </c>
      <c r="U1309" s="103">
        <v>-9.26643446268091E-2</v>
      </c>
      <c r="V1309" s="103">
        <v>-9.1211363800740172E-2</v>
      </c>
      <c r="W1309" s="103">
        <v>-8.8921903772452071E-2</v>
      </c>
      <c r="X1309" s="103">
        <v>-8.5906521247634898E-2</v>
      </c>
      <c r="Y1309" s="103">
        <v>-8.227577293198006E-2</v>
      </c>
      <c r="Z1309" s="103">
        <v>-7.8128477531990717E-2</v>
      </c>
      <c r="AA1309" s="103">
        <v>-7.3516501757423192E-2</v>
      </c>
      <c r="AB1309" s="103">
        <v>-6.8479974318847697E-2</v>
      </c>
      <c r="AC1309" s="103">
        <v>-6.3059023926833185E-2</v>
      </c>
      <c r="AD1309" s="103">
        <v>-5.7293779291948344E-2</v>
      </c>
      <c r="AE1309" s="103">
        <v>-5.1224369124764087E-2</v>
      </c>
      <c r="AF1309" s="103">
        <v>-4.4890922135849116E-2</v>
      </c>
      <c r="AG1309" s="103">
        <v>-3.833356703577219E-2</v>
      </c>
      <c r="AH1309" s="103">
        <v>-3.159243253510409E-2</v>
      </c>
      <c r="AI1309" s="103">
        <v>-2.4707647344413559E-2</v>
      </c>
      <c r="AJ1309" s="103">
        <v>-1.7719340174269432E-2</v>
      </c>
      <c r="AK1309" s="103">
        <v>-1.0667639735242679E-2</v>
      </c>
      <c r="AL1309" s="103">
        <v>-3.5884111135381196E-3</v>
      </c>
      <c r="AM1309" s="103">
        <v>3.5054454223773686E-3</v>
      </c>
      <c r="AN1309" s="103">
        <v>1.0608727385626963E-2</v>
      </c>
      <c r="AO1309" s="103">
        <v>1.7716237875308252E-2</v>
      </c>
      <c r="AP1309" s="103">
        <v>2.4822779990518826E-2</v>
      </c>
      <c r="AQ1309" s="103">
        <v>3.1923156830353849E-2</v>
      </c>
      <c r="AR1309" s="103">
        <v>3.9012171493911639E-2</v>
      </c>
      <c r="AS1309" s="103">
        <v>4.6084627080287231E-2</v>
      </c>
      <c r="AT1309" s="103">
        <v>5.3135326688578302E-2</v>
      </c>
      <c r="AU1309" s="103">
        <v>6.0159073417882444E-2</v>
      </c>
      <c r="AV1309" s="103">
        <v>6.7150670367294635E-2</v>
      </c>
      <c r="AW1309" s="103">
        <v>7.4104920635912563E-2</v>
      </c>
      <c r="AX1309" s="103">
        <v>8.1017671786925205E-2</v>
      </c>
      <c r="AY1309" s="103">
        <v>8.7889382593241916E-2</v>
      </c>
      <c r="AZ1309" s="103">
        <v>9.472178397513728E-2</v>
      </c>
      <c r="BA1309" s="103">
        <v>0.10151660689391535</v>
      </c>
      <c r="BB1309" s="103">
        <v>0.10827558231088141</v>
      </c>
      <c r="BC1309" s="103">
        <v>0.11500044118733831</v>
      </c>
      <c r="BD1309" s="103">
        <v>0.12169291448459132</v>
      </c>
      <c r="BE1309" s="103">
        <v>0.12835473316394549</v>
      </c>
      <c r="BF1309" s="103">
        <v>0.13498762818670382</v>
      </c>
      <c r="BG1309" s="103">
        <v>0.14159333051417133</v>
      </c>
      <c r="BH1309" s="103">
        <v>0.14817357110765322</v>
      </c>
      <c r="BI1309" s="103">
        <v>0.15473008092845264</v>
      </c>
    </row>
    <row r="1310" spans="1:61">
      <c r="A1310" s="102">
        <v>44196</v>
      </c>
      <c r="B1310" s="103">
        <v>4.2474766618482755E-2</v>
      </c>
      <c r="C1310" s="103">
        <v>3.3132852879484559E-2</v>
      </c>
      <c r="D1310" s="103">
        <v>2.4155119185667869E-2</v>
      </c>
      <c r="E1310" s="103">
        <v>1.4434995588644389E-2</v>
      </c>
      <c r="F1310" s="103">
        <v>4.0345704467057934E-3</v>
      </c>
      <c r="G1310" s="103">
        <v>-6.5863548009010009E-3</v>
      </c>
      <c r="H1310" s="103">
        <v>-1.7394576780802539E-2</v>
      </c>
      <c r="I1310" s="103">
        <v>-2.832521626922218E-2</v>
      </c>
      <c r="J1310" s="103">
        <v>-3.912683050742588E-2</v>
      </c>
      <c r="K1310" s="103">
        <v>-4.9614119838018333E-2</v>
      </c>
      <c r="L1310" s="103">
        <v>-5.9529411548820743E-2</v>
      </c>
      <c r="M1310" s="103">
        <v>-6.8518693784930085E-2</v>
      </c>
      <c r="N1310" s="103">
        <v>-7.6092885820667644E-2</v>
      </c>
      <c r="O1310" s="103">
        <v>-8.2205818143480047E-2</v>
      </c>
      <c r="P1310" s="103">
        <v>-8.6937425186973866E-2</v>
      </c>
      <c r="Q1310" s="103">
        <v>-9.0367641384757807E-2</v>
      </c>
      <c r="R1310" s="103">
        <v>-9.2576401170439998E-2</v>
      </c>
      <c r="S1310" s="103">
        <v>-9.3643639773725001E-2</v>
      </c>
      <c r="T1310" s="103">
        <v>-9.3656958360669895E-2</v>
      </c>
      <c r="U1310" s="103">
        <v>-9.2730415052208637E-2</v>
      </c>
      <c r="V1310" s="103">
        <v>-9.0983771419791401E-2</v>
      </c>
      <c r="W1310" s="103">
        <v>-8.8536789034868002E-2</v>
      </c>
      <c r="X1310" s="103">
        <v>-8.5509229468887574E-2</v>
      </c>
      <c r="Y1310" s="103">
        <v>-8.2020854293301124E-2</v>
      </c>
      <c r="Z1310" s="103">
        <v>-7.817971038320233E-2</v>
      </c>
      <c r="AA1310" s="103">
        <v>-7.4030746684843052E-2</v>
      </c>
      <c r="AB1310" s="103">
        <v>-6.9597761788284321E-2</v>
      </c>
      <c r="AC1310" s="103">
        <v>-6.4904538935617984E-2</v>
      </c>
      <c r="AD1310" s="103">
        <v>-5.9974861368935706E-2</v>
      </c>
      <c r="AE1310" s="103">
        <v>-5.4832512330330888E-2</v>
      </c>
      <c r="AF1310" s="103">
        <v>-4.9501275061895354E-2</v>
      </c>
      <c r="AG1310" s="103">
        <v>-4.4004932805720563E-2</v>
      </c>
      <c r="AH1310" s="103">
        <v>-3.8367268803900297E-2</v>
      </c>
      <c r="AI1310" s="103">
        <v>-3.2612066298525984E-2</v>
      </c>
      <c r="AJ1310" s="103">
        <v>-2.6763108531689353E-2</v>
      </c>
      <c r="AK1310" s="103">
        <v>-2.0844178745484054E-2</v>
      </c>
      <c r="AL1310" s="103">
        <v>-1.4875903821774152E-2</v>
      </c>
      <c r="AM1310" s="103">
        <v>-8.8635245083287535E-3</v>
      </c>
      <c r="AN1310" s="103">
        <v>-2.8076002788658769E-3</v>
      </c>
      <c r="AO1310" s="103">
        <v>3.2913104933160551E-3</v>
      </c>
      <c r="AP1310" s="103">
        <v>9.432649434918533E-3</v>
      </c>
      <c r="AQ1310" s="103">
        <v>1.5615858172640749E-2</v>
      </c>
      <c r="AR1310" s="103">
        <v>2.1840378333185105E-2</v>
      </c>
      <c r="AS1310" s="103">
        <v>2.8105651543250745E-2</v>
      </c>
      <c r="AT1310" s="103">
        <v>3.4411119429539207E-2</v>
      </c>
      <c r="AU1310" s="103">
        <v>4.0756223618752072E-2</v>
      </c>
      <c r="AV1310" s="103">
        <v>4.714040573758848E-2</v>
      </c>
      <c r="AW1310" s="103">
        <v>5.3563107412750013E-2</v>
      </c>
      <c r="AX1310" s="103">
        <v>6.002356983991191E-2</v>
      </c>
      <c r="AY1310" s="103">
        <v>6.6520149330811115E-2</v>
      </c>
      <c r="AZ1310" s="103">
        <v>7.3050958074096686E-2</v>
      </c>
      <c r="BA1310" s="103">
        <v>7.9614108250543242E-2</v>
      </c>
      <c r="BB1310" s="103">
        <v>8.6207712040925949E-2</v>
      </c>
      <c r="BC1310" s="103">
        <v>9.2829881626018157E-2</v>
      </c>
      <c r="BD1310" s="103">
        <v>9.9478729186595116E-2</v>
      </c>
      <c r="BE1310" s="103">
        <v>0.10615236690343205</v>
      </c>
      <c r="BF1310" s="103">
        <v>0.11284890695730221</v>
      </c>
      <c r="BG1310" s="103">
        <v>0.11956646152898096</v>
      </c>
      <c r="BH1310" s="103">
        <v>0.12630314279924343</v>
      </c>
      <c r="BI1310" s="103">
        <v>0.13305706294886305</v>
      </c>
    </row>
    <row r="1311" spans="1:61">
      <c r="A1311" s="102">
        <v>44197</v>
      </c>
      <c r="B1311" s="103"/>
      <c r="C1311" s="103"/>
      <c r="D1311" s="103"/>
      <c r="E1311" s="103"/>
      <c r="F1311" s="103"/>
      <c r="G1311" s="103"/>
      <c r="H1311" s="103"/>
      <c r="I1311" s="103"/>
      <c r="J1311" s="103"/>
      <c r="K1311" s="103"/>
      <c r="L1311" s="103"/>
      <c r="M1311" s="103"/>
      <c r="N1311" s="103"/>
      <c r="O1311" s="103"/>
      <c r="P1311" s="103"/>
      <c r="Q1311" s="103"/>
      <c r="R1311" s="103"/>
      <c r="S1311" s="103"/>
      <c r="T1311" s="103"/>
      <c r="U1311" s="103"/>
      <c r="V1311" s="103"/>
      <c r="W1311" s="103"/>
      <c r="X1311" s="103"/>
      <c r="Y1311" s="103"/>
      <c r="Z1311" s="103"/>
      <c r="AA1311" s="103"/>
      <c r="AB1311" s="103"/>
      <c r="AC1311" s="103"/>
      <c r="AD1311" s="103"/>
      <c r="AE1311" s="103"/>
      <c r="AF1311" s="103"/>
      <c r="AG1311" s="103"/>
      <c r="AH1311" s="103"/>
      <c r="AI1311" s="103"/>
      <c r="AJ1311" s="103"/>
      <c r="AK1311" s="103"/>
      <c r="AL1311" s="103"/>
      <c r="AM1311" s="103"/>
      <c r="AN1311" s="103"/>
      <c r="AO1311" s="103"/>
      <c r="AP1311" s="103"/>
      <c r="AQ1311" s="103"/>
      <c r="AR1311" s="103"/>
      <c r="AS1311" s="103"/>
      <c r="AT1311" s="103"/>
      <c r="AU1311" s="103"/>
      <c r="AV1311" s="103"/>
      <c r="AW1311" s="103"/>
      <c r="AX1311" s="103"/>
      <c r="AY1311" s="103"/>
      <c r="AZ1311" s="103"/>
      <c r="BA1311" s="103"/>
      <c r="BB1311" s="103"/>
      <c r="BC1311" s="103"/>
      <c r="BD1311" s="103"/>
      <c r="BE1311" s="103"/>
      <c r="BF1311" s="103"/>
      <c r="BG1311" s="103"/>
      <c r="BH1311" s="103"/>
      <c r="BI1311" s="103"/>
    </row>
    <row r="1312" spans="1:61">
      <c r="A1312" s="102">
        <v>44200</v>
      </c>
      <c r="B1312" s="103">
        <v>3.5749135224672476E-2</v>
      </c>
      <c r="C1312" s="103">
        <v>1.6747554165541197E-2</v>
      </c>
      <c r="D1312" s="103">
        <v>7.683841157480123E-4</v>
      </c>
      <c r="E1312" s="103">
        <v>-1.4078598684586743E-2</v>
      </c>
      <c r="F1312" s="103">
        <v>-2.8172951122860695E-2</v>
      </c>
      <c r="G1312" s="103">
        <v>-4.1482321112400321E-2</v>
      </c>
      <c r="H1312" s="103">
        <v>-5.4531202189282028E-2</v>
      </c>
      <c r="I1312" s="103">
        <v>-6.7601695234513787E-2</v>
      </c>
      <c r="J1312" s="103">
        <v>-8.0669708996268893E-2</v>
      </c>
      <c r="K1312" s="103">
        <v>-9.3532046866987087E-2</v>
      </c>
      <c r="L1312" s="103">
        <v>-0.10575653128106761</v>
      </c>
      <c r="M1312" s="103">
        <v>-0.116841872076367</v>
      </c>
      <c r="N1312" s="103">
        <v>-0.12613392560730002</v>
      </c>
      <c r="O1312" s="103">
        <v>-0.13355811820567268</v>
      </c>
      <c r="P1312" s="103">
        <v>-0.13920886378481873</v>
      </c>
      <c r="Q1312" s="103">
        <v>-0.14318057625807545</v>
      </c>
      <c r="R1312" s="103">
        <v>-0.14556766953877928</v>
      </c>
      <c r="S1312" s="103">
        <v>-0.14646455944050224</v>
      </c>
      <c r="T1312" s="103">
        <v>-0.14598395988319077</v>
      </c>
      <c r="U1312" s="103">
        <v>-0.1443017358687595</v>
      </c>
      <c r="V1312" s="103">
        <v>-0.14160736617563652</v>
      </c>
      <c r="W1312" s="103">
        <v>-0.13809032958224951</v>
      </c>
      <c r="X1312" s="103">
        <v>-0.13394010486702593</v>
      </c>
      <c r="Y1312" s="103">
        <v>-0.12934617080839431</v>
      </c>
      <c r="Z1312" s="103">
        <v>-0.12446970721871184</v>
      </c>
      <c r="AA1312" s="103">
        <v>-0.11935869804604507</v>
      </c>
      <c r="AB1312" s="103">
        <v>-0.11403282827239417</v>
      </c>
      <c r="AC1312" s="103">
        <v>-0.10851178287975646</v>
      </c>
      <c r="AD1312" s="103">
        <v>-0.10281524685012912</v>
      </c>
      <c r="AE1312" s="103">
        <v>-9.6962905165511357E-2</v>
      </c>
      <c r="AF1312" s="103">
        <v>-9.0974442807900485E-2</v>
      </c>
      <c r="AG1312" s="103">
        <v>-8.4869544759293467E-2</v>
      </c>
      <c r="AH1312" s="103">
        <v>-7.8667896001689802E-2</v>
      </c>
      <c r="AI1312" s="103">
        <v>-7.2389181517086607E-2</v>
      </c>
      <c r="AJ1312" s="103">
        <v>-6.6053086287480939E-2</v>
      </c>
      <c r="AK1312" s="103">
        <v>-5.9679295294872252E-2</v>
      </c>
      <c r="AL1312" s="103">
        <v>-5.3283810876835445E-2</v>
      </c>
      <c r="AM1312" s="103">
        <v>-4.6867904793256858E-2</v>
      </c>
      <c r="AN1312" s="103">
        <v>-4.0429166159602903E-2</v>
      </c>
      <c r="AO1312" s="103">
        <v>-3.3965184091337697E-2</v>
      </c>
      <c r="AP1312" s="103">
        <v>-2.747354770392535E-2</v>
      </c>
      <c r="AQ1312" s="103">
        <v>-2.0951846112832271E-2</v>
      </c>
      <c r="AR1312" s="103">
        <v>-1.4397668433521835E-2</v>
      </c>
      <c r="AS1312" s="103">
        <v>-7.8086037814604527E-3</v>
      </c>
      <c r="AT1312" s="103">
        <v>-1.1822412721123211E-3</v>
      </c>
      <c r="AU1312" s="103">
        <v>5.4838299790585781E-3</v>
      </c>
      <c r="AV1312" s="103">
        <v>1.2192020856585705E-2</v>
      </c>
      <c r="AW1312" s="103">
        <v>1.8944742245004989E-2</v>
      </c>
      <c r="AX1312" s="103">
        <v>2.5743691179168793E-2</v>
      </c>
      <c r="AY1312" s="103">
        <v>3.2586719742658039E-2</v>
      </c>
      <c r="AZ1312" s="103">
        <v>3.9470391195632615E-2</v>
      </c>
      <c r="BA1312" s="103">
        <v>4.6391267863002884E-2</v>
      </c>
      <c r="BB1312" s="103">
        <v>5.3345912069680194E-2</v>
      </c>
      <c r="BC1312" s="103">
        <v>6.0330886140573609E-2</v>
      </c>
      <c r="BD1312" s="103">
        <v>6.7342752400594272E-2</v>
      </c>
      <c r="BE1312" s="103">
        <v>7.4378073174653517E-2</v>
      </c>
      <c r="BF1312" s="103">
        <v>8.1433410787660337E-2</v>
      </c>
      <c r="BG1312" s="103">
        <v>8.8505327564526073E-2</v>
      </c>
      <c r="BH1312" s="103">
        <v>9.559038583016187E-2</v>
      </c>
      <c r="BI1312" s="103">
        <v>0.10268514790947683</v>
      </c>
    </row>
    <row r="1313" spans="1:61">
      <c r="A1313" s="102">
        <v>44201</v>
      </c>
      <c r="B1313" s="103">
        <v>3.0687037302474043E-2</v>
      </c>
      <c r="C1313" s="103">
        <v>1.8306477339208916E-2</v>
      </c>
      <c r="D1313" s="103">
        <v>4.3922046219367098E-3</v>
      </c>
      <c r="E1313" s="103">
        <v>-1.0645797539242163E-2</v>
      </c>
      <c r="F1313" s="103">
        <v>-2.5007257008675947E-2</v>
      </c>
      <c r="G1313" s="103">
        <v>-3.7684127497302239E-2</v>
      </c>
      <c r="H1313" s="103">
        <v>-4.8987074513102434E-2</v>
      </c>
      <c r="I1313" s="103">
        <v>-5.9477789116302054E-2</v>
      </c>
      <c r="J1313" s="103">
        <v>-6.948359551645561E-2</v>
      </c>
      <c r="K1313" s="103">
        <v>-7.9195841978015616E-2</v>
      </c>
      <c r="L1313" s="103">
        <v>-8.8529088380716867E-2</v>
      </c>
      <c r="M1313" s="103">
        <v>-9.7187744031517032E-2</v>
      </c>
      <c r="N1313" s="103">
        <v>-0.10468544063610141</v>
      </c>
      <c r="O1313" s="103">
        <v>-0.11093325914761296</v>
      </c>
      <c r="P1313" s="103">
        <v>-0.11596044062856856</v>
      </c>
      <c r="Q1313" s="103">
        <v>-0.1197962261414877</v>
      </c>
      <c r="R1313" s="103">
        <v>-0.12246985674888947</v>
      </c>
      <c r="S1313" s="103">
        <v>-0.12401057478416938</v>
      </c>
      <c r="T1313" s="103">
        <v>-0.12445986035301557</v>
      </c>
      <c r="U1313" s="103">
        <v>-0.12390142900041196</v>
      </c>
      <c r="V1313" s="103">
        <v>-0.12242810116414322</v>
      </c>
      <c r="W1313" s="103">
        <v>-0.12013269728199376</v>
      </c>
      <c r="X1313" s="103">
        <v>-0.11710803779174793</v>
      </c>
      <c r="Y1313" s="103">
        <v>-0.11344694313119086</v>
      </c>
      <c r="Z1313" s="103">
        <v>-0.10923360060969872</v>
      </c>
      <c r="AA1313" s="103">
        <v>-0.10451766502299299</v>
      </c>
      <c r="AB1313" s="103">
        <v>-9.9340158038394841E-2</v>
      </c>
      <c r="AC1313" s="103">
        <v>-9.3742101323220778E-2</v>
      </c>
      <c r="AD1313" s="103">
        <v>-8.7764516544786828E-2</v>
      </c>
      <c r="AE1313" s="103">
        <v>-8.144842537041172E-2</v>
      </c>
      <c r="AF1313" s="103">
        <v>-7.4834849467411729E-2</v>
      </c>
      <c r="AG1313" s="103">
        <v>-6.7964810503103074E-2</v>
      </c>
      <c r="AH1313" s="103">
        <v>-6.0879330144804081E-2</v>
      </c>
      <c r="AI1313" s="103">
        <v>-5.3619430059831344E-2</v>
      </c>
      <c r="AJ1313" s="103">
        <v>-4.6226131915500658E-2</v>
      </c>
      <c r="AK1313" s="103">
        <v>-3.8740457379131003E-2</v>
      </c>
      <c r="AL1313" s="103">
        <v>-3.1197481037321909E-2</v>
      </c>
      <c r="AM1313" s="103">
        <v>-2.3608489153825955E-2</v>
      </c>
      <c r="AN1313" s="103">
        <v>-1.5978820911676787E-2</v>
      </c>
      <c r="AO1313" s="103">
        <v>-8.313815493907889E-3</v>
      </c>
      <c r="AP1313" s="103">
        <v>-6.1881208355254666E-4</v>
      </c>
      <c r="AQ1313" s="103">
        <v>7.1008501363528827E-3</v>
      </c>
      <c r="AR1313" s="103">
        <v>1.4839831982775943E-2</v>
      </c>
      <c r="AS1313" s="103">
        <v>2.2592794272680451E-2</v>
      </c>
      <c r="AT1313" s="103">
        <v>3.0354397823032862E-2</v>
      </c>
      <c r="AU1313" s="103">
        <v>3.8119303450799905E-2</v>
      </c>
      <c r="AV1313" s="103">
        <v>4.5882171972945168E-2</v>
      </c>
      <c r="AW1313" s="103">
        <v>5.3637664206435384E-2</v>
      </c>
      <c r="AX1313" s="103">
        <v>6.1381167547996378E-2</v>
      </c>
      <c r="AY1313" s="103">
        <v>6.9111611212405291E-2</v>
      </c>
      <c r="AZ1313" s="103">
        <v>7.6829002022422516E-2</v>
      </c>
      <c r="BA1313" s="103">
        <v>8.4533347054119343E-2</v>
      </c>
      <c r="BB1313" s="103">
        <v>9.2224653383568084E-2</v>
      </c>
      <c r="BC1313" s="103">
        <v>9.9902928086838649E-2</v>
      </c>
      <c r="BD1313" s="103">
        <v>0.10756817824000325</v>
      </c>
      <c r="BE1313" s="103">
        <v>0.11522041091913417</v>
      </c>
      <c r="BF1313" s="103">
        <v>0.12285963320030134</v>
      </c>
      <c r="BG1313" s="103">
        <v>0.13048585215957703</v>
      </c>
      <c r="BH1313" s="103">
        <v>0.13809907487303363</v>
      </c>
      <c r="BI1313" s="103">
        <v>0.14569930841674081</v>
      </c>
    </row>
    <row r="1314" spans="1:61">
      <c r="A1314" s="102">
        <v>44202</v>
      </c>
      <c r="B1314" s="103">
        <v>4.255503295088936E-2</v>
      </c>
      <c r="C1314" s="103">
        <v>2.8860751909582837E-2</v>
      </c>
      <c r="D1314" s="103">
        <v>1.3061247524651667E-2</v>
      </c>
      <c r="E1314" s="103">
        <v>-3.7866830478406862E-3</v>
      </c>
      <c r="F1314" s="103">
        <v>-1.937706879409052E-2</v>
      </c>
      <c r="G1314" s="103">
        <v>-3.2723501457688001E-2</v>
      </c>
      <c r="H1314" s="103">
        <v>-4.446327303401261E-2</v>
      </c>
      <c r="I1314" s="103">
        <v>-5.5382518412359763E-2</v>
      </c>
      <c r="J1314" s="103">
        <v>-6.5932910031903422E-2</v>
      </c>
      <c r="K1314" s="103">
        <v>-7.6242890115865256E-2</v>
      </c>
      <c r="L1314" s="103">
        <v>-8.610436813769308E-2</v>
      </c>
      <c r="M1314" s="103">
        <v>-9.5123044439158991E-2</v>
      </c>
      <c r="N1314" s="103">
        <v>-0.10274306237278805</v>
      </c>
      <c r="O1314" s="103">
        <v>-0.10888282556406677</v>
      </c>
      <c r="P1314" s="103">
        <v>-0.11359600611255655</v>
      </c>
      <c r="Q1314" s="103">
        <v>-0.11693627611782237</v>
      </c>
      <c r="R1314" s="103">
        <v>-0.1189573076794284</v>
      </c>
      <c r="S1314" s="103">
        <v>-0.11971277431032461</v>
      </c>
      <c r="T1314" s="103">
        <v>-0.11926995954912477</v>
      </c>
      <c r="U1314" s="103">
        <v>-0.11774311834389042</v>
      </c>
      <c r="V1314" s="103">
        <v>-0.11525663149089781</v>
      </c>
      <c r="W1314" s="103">
        <v>-0.11193487978642291</v>
      </c>
      <c r="X1314" s="103">
        <v>-0.10790224402674144</v>
      </c>
      <c r="Y1314" s="103">
        <v>-0.10328310500813004</v>
      </c>
      <c r="Z1314" s="103">
        <v>-9.818706735788163E-2</v>
      </c>
      <c r="AA1314" s="103">
        <v>-9.2664631027360292E-2</v>
      </c>
      <c r="AB1314" s="103">
        <v>-8.6751519798948351E-2</v>
      </c>
      <c r="AC1314" s="103">
        <v>-8.0483457455026608E-2</v>
      </c>
      <c r="AD1314" s="103">
        <v>-7.3896167777975724E-2</v>
      </c>
      <c r="AE1314" s="103">
        <v>-6.7025374550178665E-2</v>
      </c>
      <c r="AF1314" s="103">
        <v>-5.9906801554016148E-2</v>
      </c>
      <c r="AG1314" s="103">
        <v>-5.25761725718688E-2</v>
      </c>
      <c r="AH1314" s="103">
        <v>-4.5069211386119669E-2</v>
      </c>
      <c r="AI1314" s="103">
        <v>-3.7421641779149445E-2</v>
      </c>
      <c r="AJ1314" s="103">
        <v>-2.9669187533338647E-2</v>
      </c>
      <c r="AK1314" s="103">
        <v>-2.1847572431070508E-2</v>
      </c>
      <c r="AL1314" s="103">
        <v>-1.3988105073033455E-2</v>
      </c>
      <c r="AM1314" s="103">
        <v>-6.100571618659293E-3</v>
      </c>
      <c r="AN1314" s="103">
        <v>1.8117900351743033E-3</v>
      </c>
      <c r="AO1314" s="103">
        <v>9.7457435308794665E-3</v>
      </c>
      <c r="AP1314" s="103">
        <v>1.7698052510868242E-2</v>
      </c>
      <c r="AQ1314" s="103">
        <v>2.5665480617549641E-2</v>
      </c>
      <c r="AR1314" s="103">
        <v>3.3644791493336705E-2</v>
      </c>
      <c r="AS1314" s="103">
        <v>4.1632748780638662E-2</v>
      </c>
      <c r="AT1314" s="103">
        <v>4.9626116121867382E-2</v>
      </c>
      <c r="AU1314" s="103">
        <v>5.7621657159434958E-2</v>
      </c>
      <c r="AV1314" s="103">
        <v>6.5616135535750533E-2</v>
      </c>
      <c r="AW1314" s="103">
        <v>7.3606314893226096E-2</v>
      </c>
      <c r="AX1314" s="103">
        <v>8.1589394501890844E-2</v>
      </c>
      <c r="AY1314" s="103">
        <v>8.9564496886305411E-2</v>
      </c>
      <c r="AZ1314" s="103">
        <v>9.7531275161342676E-2</v>
      </c>
      <c r="BA1314" s="103">
        <v>0.10548938245898681</v>
      </c>
      <c r="BB1314" s="103">
        <v>0.11343847191122319</v>
      </c>
      <c r="BC1314" s="103">
        <v>0.12137819665003464</v>
      </c>
      <c r="BD1314" s="103">
        <v>0.12930820980740637</v>
      </c>
      <c r="BE1314" s="103">
        <v>0.13722816451532377</v>
      </c>
      <c r="BF1314" s="103">
        <v>0.14513771390576952</v>
      </c>
      <c r="BG1314" s="103">
        <v>0.15303651111072905</v>
      </c>
      <c r="BH1314" s="103">
        <v>0.16092420926218767</v>
      </c>
      <c r="BI1314" s="103">
        <v>0.16880046149212788</v>
      </c>
    </row>
    <row r="1315" spans="1:61">
      <c r="A1315" s="102">
        <v>44203</v>
      </c>
      <c r="B1315" s="103">
        <v>4.0296011480425477E-2</v>
      </c>
      <c r="C1315" s="103">
        <v>2.4844811751311348E-2</v>
      </c>
      <c r="D1315" s="103">
        <v>8.8009164065965245E-3</v>
      </c>
      <c r="E1315" s="103">
        <v>-7.1894804513701286E-3</v>
      </c>
      <c r="F1315" s="103">
        <v>-2.16766764957513E-2</v>
      </c>
      <c r="G1315" s="103">
        <v>-3.3961182800797463E-2</v>
      </c>
      <c r="H1315" s="103">
        <v>-4.4591522193774505E-2</v>
      </c>
      <c r="I1315" s="103">
        <v>-5.423243104429222E-2</v>
      </c>
      <c r="J1315" s="103">
        <v>-6.3263505923801561E-2</v>
      </c>
      <c r="K1315" s="103">
        <v>-7.179345421061889E-2</v>
      </c>
      <c r="L1315" s="103">
        <v>-7.9675370351041178E-2</v>
      </c>
      <c r="M1315" s="103">
        <v>-8.6621849019918956E-2</v>
      </c>
      <c r="N1315" s="103">
        <v>-9.2177240469673655E-2</v>
      </c>
      <c r="O1315" s="103">
        <v>-9.6303781032104671E-2</v>
      </c>
      <c r="P1315" s="103">
        <v>-9.9085028546002429E-2</v>
      </c>
      <c r="Q1315" s="103">
        <v>-0.10060454085015834</v>
      </c>
      <c r="R1315" s="103">
        <v>-0.10094587578336323</v>
      </c>
      <c r="S1315" s="103">
        <v>-0.10019259125957347</v>
      </c>
      <c r="T1315" s="103">
        <v>-9.8428968991069621E-2</v>
      </c>
      <c r="U1315" s="103">
        <v>-9.5741788688905885E-2</v>
      </c>
      <c r="V1315" s="103">
        <v>-9.2218368569512071E-2</v>
      </c>
      <c r="W1315" s="103">
        <v>-8.7946026849317002E-2</v>
      </c>
      <c r="X1315" s="103">
        <v>-8.3012081744748986E-2</v>
      </c>
      <c r="Y1315" s="103">
        <v>-7.7503851472238386E-2</v>
      </c>
      <c r="Z1315" s="103">
        <v>-7.1501578768668722E-2</v>
      </c>
      <c r="AA1315" s="103">
        <v>-6.5051015923339048E-2</v>
      </c>
      <c r="AB1315" s="103">
        <v>-5.8187421411018576E-2</v>
      </c>
      <c r="AC1315" s="103">
        <v>-5.0946051239718362E-2</v>
      </c>
      <c r="AD1315" s="103">
        <v>-4.3362161417449398E-2</v>
      </c>
      <c r="AE1315" s="103">
        <v>-3.5471007952225506E-2</v>
      </c>
      <c r="AF1315" s="103">
        <v>-2.730784685205765E-2</v>
      </c>
      <c r="AG1315" s="103">
        <v>-1.8907934124956678E-2</v>
      </c>
      <c r="AH1315" s="103">
        <v>-1.0306525778936631E-2</v>
      </c>
      <c r="AI1315" s="103">
        <v>-1.5388778220083016E-3</v>
      </c>
      <c r="AJ1315" s="103">
        <v>7.3597537378174271E-3</v>
      </c>
      <c r="AK1315" s="103">
        <v>1.6354112892526404E-2</v>
      </c>
      <c r="AL1315" s="103">
        <v>2.5412634822835234E-2</v>
      </c>
      <c r="AM1315" s="103">
        <v>3.4520050956976481E-2</v>
      </c>
      <c r="AN1315" s="103">
        <v>4.3665588556056345E-2</v>
      </c>
      <c r="AO1315" s="103">
        <v>5.2838475026191059E-2</v>
      </c>
      <c r="AP1315" s="103">
        <v>6.2027937773496925E-2</v>
      </c>
      <c r="AQ1315" s="103">
        <v>7.1223204204086787E-2</v>
      </c>
      <c r="AR1315" s="103">
        <v>8.0413501724078046E-2</v>
      </c>
      <c r="AS1315" s="103">
        <v>8.9588057739583643E-2</v>
      </c>
      <c r="AT1315" s="103">
        <v>9.8736099656719908E-2</v>
      </c>
      <c r="AU1315" s="103">
        <v>0.10784685488160295</v>
      </c>
      <c r="AV1315" s="103">
        <v>0.11690955082034574</v>
      </c>
      <c r="AW1315" s="103">
        <v>0.12591341487906468</v>
      </c>
      <c r="AX1315" s="103">
        <v>0.13484955670896001</v>
      </c>
      <c r="AY1315" s="103">
        <v>0.14371739589441707</v>
      </c>
      <c r="AZ1315" s="103">
        <v>0.15251864457649739</v>
      </c>
      <c r="BA1315" s="103">
        <v>0.16125501497020206</v>
      </c>
      <c r="BB1315" s="103">
        <v>0.16992821929053331</v>
      </c>
      <c r="BC1315" s="103">
        <v>0.17853996975249026</v>
      </c>
      <c r="BD1315" s="103">
        <v>0.18709197857107504</v>
      </c>
      <c r="BE1315" s="103">
        <v>0.19558595796128958</v>
      </c>
      <c r="BF1315" s="103">
        <v>0.20402362013813335</v>
      </c>
      <c r="BG1315" s="103">
        <v>0.21240667731660851</v>
      </c>
      <c r="BH1315" s="103">
        <v>0.22073684171171684</v>
      </c>
      <c r="BI1315" s="103">
        <v>0.22901582553845776</v>
      </c>
    </row>
    <row r="1316" spans="1:61">
      <c r="A1316" s="102">
        <v>44204</v>
      </c>
      <c r="B1316" s="103">
        <v>3.8729886107911213E-2</v>
      </c>
      <c r="C1316" s="103">
        <v>2.1947573299438129E-2</v>
      </c>
      <c r="D1316" s="103">
        <v>6.2288974298121431E-3</v>
      </c>
      <c r="E1316" s="103">
        <v>-8.2191168142715793E-3</v>
      </c>
      <c r="F1316" s="103">
        <v>-2.1139820278776901E-2</v>
      </c>
      <c r="G1316" s="103">
        <v>-3.2805559897356985E-2</v>
      </c>
      <c r="H1316" s="103">
        <v>-4.3909061369634649E-2</v>
      </c>
      <c r="I1316" s="103">
        <v>-5.4336423132597331E-2</v>
      </c>
      <c r="J1316" s="103">
        <v>-6.3834635089386971E-2</v>
      </c>
      <c r="K1316" s="103">
        <v>-7.2489640057507007E-2</v>
      </c>
      <c r="L1316" s="103">
        <v>-8.023155802926607E-2</v>
      </c>
      <c r="M1316" s="103">
        <v>-8.6872148514577821E-2</v>
      </c>
      <c r="N1316" s="103">
        <v>-9.2075550082776514E-2</v>
      </c>
      <c r="O1316" s="103">
        <v>-9.58241855983991E-2</v>
      </c>
      <c r="P1316" s="103">
        <v>-9.8213398600258697E-2</v>
      </c>
      <c r="Q1316" s="103">
        <v>-9.933855917118023E-2</v>
      </c>
      <c r="R1316" s="103">
        <v>-9.929503739398797E-2</v>
      </c>
      <c r="S1316" s="103">
        <v>-9.8178203118273785E-2</v>
      </c>
      <c r="T1316" s="103">
        <v>-9.6081180304919078E-2</v>
      </c>
      <c r="U1316" s="103">
        <v>-9.3089341823018437E-2</v>
      </c>
      <c r="V1316" s="103">
        <v>-8.9286389602262872E-2</v>
      </c>
      <c r="W1316" s="103">
        <v>-8.4756025572342616E-2</v>
      </c>
      <c r="X1316" s="103">
        <v>-7.9581951662947181E-2</v>
      </c>
      <c r="Y1316" s="103">
        <v>-7.3847869803768007E-2</v>
      </c>
      <c r="Z1316" s="103">
        <v>-6.7630593190316154E-2</v>
      </c>
      <c r="AA1316" s="103">
        <v>-6.0976521911241359E-2</v>
      </c>
      <c r="AB1316" s="103">
        <v>-5.3923665642269497E-2</v>
      </c>
      <c r="AC1316" s="103">
        <v>-4.6510033788504317E-2</v>
      </c>
      <c r="AD1316" s="103">
        <v>-3.8773635755049829E-2</v>
      </c>
      <c r="AE1316" s="103">
        <v>-3.0752480947012613E-2</v>
      </c>
      <c r="AF1316" s="103">
        <v>-2.2484578769496565E-2</v>
      </c>
      <c r="AG1316" s="103">
        <v>-1.4007938627605375E-2</v>
      </c>
      <c r="AH1316" s="103">
        <v>-5.3605699264459104E-3</v>
      </c>
      <c r="AI1316" s="103">
        <v>3.4195179288781167E-3</v>
      </c>
      <c r="AJ1316" s="103">
        <v>1.229431553326284E-2</v>
      </c>
      <c r="AK1316" s="103">
        <v>2.1225813481601737E-2</v>
      </c>
      <c r="AL1316" s="103">
        <v>3.0181365262106935E-2</v>
      </c>
      <c r="AM1316" s="103">
        <v>3.9149775936267492E-2</v>
      </c>
      <c r="AN1316" s="103">
        <v>4.8125213458882245E-2</v>
      </c>
      <c r="AO1316" s="103">
        <v>5.7101845784754718E-2</v>
      </c>
      <c r="AP1316" s="103">
        <v>6.6073840868688519E-2</v>
      </c>
      <c r="AQ1316" s="103">
        <v>7.5035366665484035E-2</v>
      </c>
      <c r="AR1316" s="103">
        <v>8.3980591129945936E-2</v>
      </c>
      <c r="AS1316" s="103">
        <v>9.2903682216874561E-2</v>
      </c>
      <c r="AT1316" s="103">
        <v>0.10179880788107358</v>
      </c>
      <c r="AU1316" s="103">
        <v>0.1106601360773465</v>
      </c>
      <c r="AV1316" s="103">
        <v>0.11948183476049369</v>
      </c>
      <c r="AW1316" s="103">
        <v>0.12825807188531882</v>
      </c>
      <c r="AX1316" s="103">
        <v>0.13698419081625851</v>
      </c>
      <c r="AY1316" s="103">
        <v>0.1456607242396061</v>
      </c>
      <c r="AZ1316" s="103">
        <v>0.15428963647944613</v>
      </c>
      <c r="BA1316" s="103">
        <v>0.16287289190603846</v>
      </c>
      <c r="BB1316" s="103">
        <v>0.17141245488964396</v>
      </c>
      <c r="BC1316" s="103">
        <v>0.17991028980052087</v>
      </c>
      <c r="BD1316" s="103">
        <v>0.18836836100893017</v>
      </c>
      <c r="BE1316" s="103">
        <v>0.19678863288513293</v>
      </c>
      <c r="BF1316" s="103">
        <v>0.20517306979938701</v>
      </c>
      <c r="BG1316" s="103">
        <v>0.21352363612195366</v>
      </c>
      <c r="BH1316" s="103">
        <v>0.22184229622309359</v>
      </c>
      <c r="BI1316" s="103">
        <v>0.23013101447306511</v>
      </c>
    </row>
    <row r="1317" spans="1:61">
      <c r="A1317" s="102">
        <v>44207</v>
      </c>
      <c r="B1317" s="103">
        <v>4.0474145399400287E-2</v>
      </c>
      <c r="C1317" s="103">
        <v>2.786020210650943E-2</v>
      </c>
      <c r="D1317" s="103">
        <v>1.3907657452353006E-2</v>
      </c>
      <c r="E1317" s="103">
        <v>-8.3543489171730625E-4</v>
      </c>
      <c r="F1317" s="103">
        <v>-1.4672672915426595E-2</v>
      </c>
      <c r="G1317" s="103">
        <v>-2.6799894206738208E-2</v>
      </c>
      <c r="H1317" s="103">
        <v>-3.7499171543078795E-2</v>
      </c>
      <c r="I1317" s="103">
        <v>-4.7162551227006286E-2</v>
      </c>
      <c r="J1317" s="103">
        <v>-5.6114978816233035E-2</v>
      </c>
      <c r="K1317" s="103">
        <v>-6.4487387194902324E-2</v>
      </c>
      <c r="L1317" s="103">
        <v>-7.2095711236971324E-2</v>
      </c>
      <c r="M1317" s="103">
        <v>-7.868299508949872E-2</v>
      </c>
      <c r="N1317" s="103">
        <v>-8.388460003906327E-2</v>
      </c>
      <c r="O1317" s="103">
        <v>-8.7677059030293172E-2</v>
      </c>
      <c r="P1317" s="103">
        <v>-9.0137948035308918E-2</v>
      </c>
      <c r="Q1317" s="103">
        <v>-9.1344843026232178E-2</v>
      </c>
      <c r="R1317" s="103">
        <v>-9.1375319975183944E-2</v>
      </c>
      <c r="S1317" s="103">
        <v>-9.0306954883208099E-2</v>
      </c>
      <c r="T1317" s="103">
        <v>-8.8217602279752991E-2</v>
      </c>
      <c r="U1317" s="103">
        <v>-8.5186077961473525E-2</v>
      </c>
      <c r="V1317" s="103">
        <v>-8.1291404949933588E-2</v>
      </c>
      <c r="W1317" s="103">
        <v>-7.6612606266695707E-2</v>
      </c>
      <c r="X1317" s="103">
        <v>-7.1228704933322312E-2</v>
      </c>
      <c r="Y1317" s="103">
        <v>-6.5218723971377623E-2</v>
      </c>
      <c r="Z1317" s="103">
        <v>-5.8656488591816318E-2</v>
      </c>
      <c r="AA1317" s="103">
        <v>-5.1595032763150903E-2</v>
      </c>
      <c r="AB1317" s="103">
        <v>-4.4082192643291628E-2</v>
      </c>
      <c r="AC1317" s="103">
        <v>-3.6165804390144732E-2</v>
      </c>
      <c r="AD1317" s="103">
        <v>-2.7893704161616292E-2</v>
      </c>
      <c r="AE1317" s="103">
        <v>-1.9313728115615339E-2</v>
      </c>
      <c r="AF1317" s="103">
        <v>-1.0473712410048037E-2</v>
      </c>
      <c r="AG1317" s="103">
        <v>-1.4214932028203987E-3</v>
      </c>
      <c r="AH1317" s="103">
        <v>7.7950933481583072E-3</v>
      </c>
      <c r="AI1317" s="103">
        <v>1.7128211084982099E-2</v>
      </c>
      <c r="AJ1317" s="103">
        <v>2.6530023849745073E-2</v>
      </c>
      <c r="AK1317" s="103">
        <v>3.5952695484537986E-2</v>
      </c>
      <c r="AL1317" s="103">
        <v>4.53558128033325E-2</v>
      </c>
      <c r="AM1317" s="103">
        <v>5.4728654507608554E-2</v>
      </c>
      <c r="AN1317" s="103">
        <v>6.4067922270721278E-2</v>
      </c>
      <c r="AO1317" s="103">
        <v>7.3370317766028981E-2</v>
      </c>
      <c r="AP1317" s="103">
        <v>8.2632542666889824E-2</v>
      </c>
      <c r="AQ1317" s="103">
        <v>9.1851298646658489E-2</v>
      </c>
      <c r="AR1317" s="103">
        <v>0.10102328737869427</v>
      </c>
      <c r="AS1317" s="103">
        <v>0.1101452105363521</v>
      </c>
      <c r="AT1317" s="103">
        <v>0.11921376979298999</v>
      </c>
      <c r="AU1317" s="103">
        <v>0.12822566682196609</v>
      </c>
      <c r="AV1317" s="103">
        <v>0.13717760329663525</v>
      </c>
      <c r="AW1317" s="103">
        <v>0.14606628089035567</v>
      </c>
      <c r="AX1317" s="103">
        <v>0.1548892586582494</v>
      </c>
      <c r="AY1317" s="103">
        <v>0.16364871370201434</v>
      </c>
      <c r="AZ1317" s="103">
        <v>0.17234837108747875</v>
      </c>
      <c r="BA1317" s="103">
        <v>0.18099195700376414</v>
      </c>
      <c r="BB1317" s="103">
        <v>0.18958319763999321</v>
      </c>
      <c r="BC1317" s="103">
        <v>0.19812581918528552</v>
      </c>
      <c r="BD1317" s="103">
        <v>0.20662354782876374</v>
      </c>
      <c r="BE1317" s="103">
        <v>0.21508010975955055</v>
      </c>
      <c r="BF1317" s="103">
        <v>0.22349923116676559</v>
      </c>
      <c r="BG1317" s="103">
        <v>0.23188463823953154</v>
      </c>
      <c r="BH1317" s="103">
        <v>0.24024005716697061</v>
      </c>
      <c r="BI1317" s="103">
        <v>0.24856921413820313</v>
      </c>
    </row>
    <row r="1318" spans="1:61">
      <c r="A1318" s="102">
        <v>44208</v>
      </c>
      <c r="B1318" s="103">
        <v>4.4274621862343239E-2</v>
      </c>
      <c r="C1318" s="103">
        <v>3.4425677602048302E-2</v>
      </c>
      <c r="D1318" s="103">
        <v>2.3300173143409927E-2</v>
      </c>
      <c r="E1318" s="103">
        <v>1.1689340250810846E-2</v>
      </c>
      <c r="F1318" s="103">
        <v>8.5572896890811741E-4</v>
      </c>
      <c r="G1318" s="103">
        <v>-8.7822035062061418E-3</v>
      </c>
      <c r="H1318" s="103">
        <v>-1.7618656110634342E-2</v>
      </c>
      <c r="I1318" s="103">
        <v>-2.6005230619757163E-2</v>
      </c>
      <c r="J1318" s="103">
        <v>-3.3975883409781069E-2</v>
      </c>
      <c r="K1318" s="103">
        <v>-4.1386199527256987E-2</v>
      </c>
      <c r="L1318" s="103">
        <v>-4.7912176649388231E-2</v>
      </c>
      <c r="M1318" s="103">
        <v>-5.3226985354049849E-2</v>
      </c>
      <c r="N1318" s="103">
        <v>-5.6905802207433832E-2</v>
      </c>
      <c r="O1318" s="103">
        <v>-5.8956508799469683E-2</v>
      </c>
      <c r="P1318" s="103">
        <v>-5.9511234191448159E-2</v>
      </c>
      <c r="Q1318" s="103">
        <v>-5.8702107444661082E-2</v>
      </c>
      <c r="R1318" s="103">
        <v>-5.6661257620399572E-2</v>
      </c>
      <c r="S1318" s="103">
        <v>-5.3520813570809525E-2</v>
      </c>
      <c r="T1318" s="103">
        <v>-4.9410890211913618E-2</v>
      </c>
      <c r="U1318" s="103">
        <v>-4.4454651891034903E-2</v>
      </c>
      <c r="V1318" s="103">
        <v>-3.8773764588631965E-2</v>
      </c>
      <c r="W1318" s="103">
        <v>-3.2489894285161178E-2</v>
      </c>
      <c r="X1318" s="103">
        <v>-2.5724706961079039E-2</v>
      </c>
      <c r="Y1318" s="103">
        <v>-1.8599868596844388E-2</v>
      </c>
      <c r="Z1318" s="103">
        <v>-1.1219889625140771E-2</v>
      </c>
      <c r="AA1318" s="103">
        <v>-3.6206582875515756E-3</v>
      </c>
      <c r="AB1318" s="103">
        <v>4.1790927221074005E-3</v>
      </c>
      <c r="AC1318" s="103">
        <v>1.2160630710024281E-2</v>
      </c>
      <c r="AD1318" s="103">
        <v>2.030522298238736E-2</v>
      </c>
      <c r="AE1318" s="103">
        <v>2.8594136845381948E-2</v>
      </c>
      <c r="AF1318" s="103">
        <v>3.7008639605196104E-2</v>
      </c>
      <c r="AG1318" s="103">
        <v>4.5529998568018398E-2</v>
      </c>
      <c r="AH1318" s="103">
        <v>5.4139481040033736E-2</v>
      </c>
      <c r="AI1318" s="103">
        <v>6.2818354327430589E-2</v>
      </c>
      <c r="AJ1318" s="103">
        <v>7.1547885736397143E-2</v>
      </c>
      <c r="AK1318" s="103">
        <v>8.0309342573118711E-2</v>
      </c>
      <c r="AL1318" s="103">
        <v>8.908720095767543E-2</v>
      </c>
      <c r="AM1318" s="103">
        <v>9.7878772265704586E-2</v>
      </c>
      <c r="AN1318" s="103">
        <v>0.10668457668673534</v>
      </c>
      <c r="AO1318" s="103">
        <v>0.11550513441029837</v>
      </c>
      <c r="AP1318" s="103">
        <v>0.12434096562592462</v>
      </c>
      <c r="AQ1318" s="103">
        <v>0.13319259052314147</v>
      </c>
      <c r="AR1318" s="103">
        <v>0.14206052929148097</v>
      </c>
      <c r="AS1318" s="103">
        <v>0.1509453021204705</v>
      </c>
      <c r="AT1318" s="103">
        <v>0.15984742919964093</v>
      </c>
      <c r="AU1318" s="103">
        <v>0.1687674307185231</v>
      </c>
      <c r="AV1318" s="103">
        <v>0.17770582686664452</v>
      </c>
      <c r="AW1318" s="103">
        <v>0.18666313783353589</v>
      </c>
      <c r="AX1318" s="103">
        <v>0.19563938813761897</v>
      </c>
      <c r="AY1318" s="103">
        <v>0.20463218607686692</v>
      </c>
      <c r="AZ1318" s="103">
        <v>0.2136384048074656</v>
      </c>
      <c r="BA1318" s="103">
        <v>0.22265491731279308</v>
      </c>
      <c r="BB1318" s="103">
        <v>0.23167859657622819</v>
      </c>
      <c r="BC1318" s="103">
        <v>0.24070631558114705</v>
      </c>
      <c r="BD1318" s="103">
        <v>0.24973494731092871</v>
      </c>
      <c r="BE1318" s="103">
        <v>0.25876136474895217</v>
      </c>
      <c r="BF1318" s="103">
        <v>0.26778244087859343</v>
      </c>
      <c r="BG1318" s="103">
        <v>0.27679504868323157</v>
      </c>
      <c r="BH1318" s="103">
        <v>0.28579606114624539</v>
      </c>
      <c r="BI1318" s="103">
        <v>0.29478235125101127</v>
      </c>
    </row>
    <row r="1319" spans="1:61">
      <c r="A1319" s="102">
        <v>44209</v>
      </c>
      <c r="B1319" s="103">
        <v>4.4139495178230376E-2</v>
      </c>
      <c r="C1319" s="103">
        <v>3.4315688498177573E-2</v>
      </c>
      <c r="D1319" s="103">
        <v>2.2108667538092968E-2</v>
      </c>
      <c r="E1319" s="103">
        <v>8.8801790245635649E-3</v>
      </c>
      <c r="F1319" s="103">
        <v>-3.7121170309195443E-3</v>
      </c>
      <c r="G1319" s="103">
        <v>-1.4977439177935504E-2</v>
      </c>
      <c r="H1319" s="103">
        <v>-2.5048450881355763E-2</v>
      </c>
      <c r="I1319" s="103">
        <v>-3.4171341881517235E-2</v>
      </c>
      <c r="J1319" s="103">
        <v>-4.2452662948062422E-2</v>
      </c>
      <c r="K1319" s="103">
        <v>-4.9851562016991646E-2</v>
      </c>
      <c r="L1319" s="103">
        <v>-5.6200686691557554E-2</v>
      </c>
      <c r="M1319" s="103">
        <v>-6.1235489586774508E-2</v>
      </c>
      <c r="N1319" s="103">
        <v>-6.4676132221098193E-2</v>
      </c>
      <c r="O1319" s="103">
        <v>-6.6561743423531036E-2</v>
      </c>
      <c r="P1319" s="103">
        <v>-6.7016145795331786E-2</v>
      </c>
      <c r="Q1319" s="103">
        <v>-6.6163161937759715E-2</v>
      </c>
      <c r="R1319" s="103">
        <v>-6.4126614452073405E-2</v>
      </c>
      <c r="S1319" s="103">
        <v>-6.1030325810796815E-2</v>
      </c>
      <c r="T1319" s="103">
        <v>-5.6996878849138947E-2</v>
      </c>
      <c r="U1319" s="103">
        <v>-5.2144578121477686E-2</v>
      </c>
      <c r="V1319" s="103">
        <v>-4.6590805893020892E-2</v>
      </c>
      <c r="W1319" s="103">
        <v>-4.0452944428975068E-2</v>
      </c>
      <c r="X1319" s="103">
        <v>-3.3848375994546515E-2</v>
      </c>
      <c r="Y1319" s="103">
        <v>-2.689448285494362E-2</v>
      </c>
      <c r="Z1319" s="103">
        <v>-1.9692473876673597E-2</v>
      </c>
      <c r="AA1319" s="103">
        <v>-1.2278864331452316E-2</v>
      </c>
      <c r="AB1319" s="103">
        <v>-4.6739960922979381E-3</v>
      </c>
      <c r="AC1319" s="103">
        <v>3.1017889677733114E-3</v>
      </c>
      <c r="AD1319" s="103">
        <v>1.102814897574534E-2</v>
      </c>
      <c r="AE1319" s="103">
        <v>1.90847420585991E-2</v>
      </c>
      <c r="AF1319" s="103">
        <v>2.7251226343318537E-2</v>
      </c>
      <c r="AG1319" s="103">
        <v>3.5507259956887575E-2</v>
      </c>
      <c r="AH1319" s="103">
        <v>4.3832501026287107E-2</v>
      </c>
      <c r="AI1319" s="103">
        <v>5.2206607678501049E-2</v>
      </c>
      <c r="AJ1319" s="103">
        <v>6.0609238040513436E-2</v>
      </c>
      <c r="AK1319" s="103">
        <v>6.9020050239304964E-2</v>
      </c>
      <c r="AL1319" s="103">
        <v>7.7421039758418395E-2</v>
      </c>
      <c r="AM1319" s="103">
        <v>8.5805595863743506E-2</v>
      </c>
      <c r="AN1319" s="103">
        <v>9.4170574411107016E-2</v>
      </c>
      <c r="AO1319" s="103">
        <v>0.10251283207122269</v>
      </c>
      <c r="AP1319" s="103">
        <v>0.11082922551480431</v>
      </c>
      <c r="AQ1319" s="103">
        <v>0.11911661141256265</v>
      </c>
      <c r="AR1319" s="103">
        <v>0.12737184643521254</v>
      </c>
      <c r="AS1319" s="103">
        <v>0.13559178725346469</v>
      </c>
      <c r="AT1319" s="103">
        <v>0.14377329053803281</v>
      </c>
      <c r="AU1319" s="103">
        <v>0.15191321295963089</v>
      </c>
      <c r="AV1319" s="103">
        <v>0.16000841118896958</v>
      </c>
      <c r="AW1319" s="103">
        <v>0.16805574189676259</v>
      </c>
      <c r="AX1319" s="103">
        <v>0.17605251648486847</v>
      </c>
      <c r="AY1319" s="103">
        <v>0.18399805394993832</v>
      </c>
      <c r="AZ1319" s="103">
        <v>0.19189222714685031</v>
      </c>
      <c r="BA1319" s="103">
        <v>0.19973490894834492</v>
      </c>
      <c r="BB1319" s="103">
        <v>0.2075259722271636</v>
      </c>
      <c r="BC1319" s="103">
        <v>0.21526528985604515</v>
      </c>
      <c r="BD1319" s="103">
        <v>0.22295273470773133</v>
      </c>
      <c r="BE1319" s="103">
        <v>0.23058817965496337</v>
      </c>
      <c r="BF1319" s="103">
        <v>0.23817149757048017</v>
      </c>
      <c r="BG1319" s="103">
        <v>0.24570256132702339</v>
      </c>
      <c r="BH1319" s="103">
        <v>0.2531812437973342</v>
      </c>
      <c r="BI1319" s="103">
        <v>0.26060741785415176</v>
      </c>
    </row>
    <row r="1320" spans="1:61">
      <c r="A1320" s="102">
        <v>44210</v>
      </c>
      <c r="B1320" s="103">
        <v>3.7599199994302696E-2</v>
      </c>
      <c r="C1320" s="103">
        <v>2.8434672300738002E-2</v>
      </c>
      <c r="D1320" s="103">
        <v>1.8120969511391635E-2</v>
      </c>
      <c r="E1320" s="103">
        <v>5.32266448946659E-3</v>
      </c>
      <c r="F1320" s="103">
        <v>-9.4935864210363465E-3</v>
      </c>
      <c r="G1320" s="103">
        <v>-2.4015275108666637E-2</v>
      </c>
      <c r="H1320" s="103">
        <v>-3.6578672986348315E-2</v>
      </c>
      <c r="I1320" s="103">
        <v>-4.7281169290918856E-2</v>
      </c>
      <c r="J1320" s="103">
        <v>-5.6550397126255224E-2</v>
      </c>
      <c r="K1320" s="103">
        <v>-6.4603242963850477E-2</v>
      </c>
      <c r="L1320" s="103">
        <v>-7.1428095083779231E-2</v>
      </c>
      <c r="M1320" s="103">
        <v>-7.6908527547912497E-2</v>
      </c>
      <c r="N1320" s="103">
        <v>-8.0853414714580296E-2</v>
      </c>
      <c r="O1320" s="103">
        <v>-8.3313091382025958E-2</v>
      </c>
      <c r="P1320" s="103">
        <v>-8.4406273466457404E-2</v>
      </c>
      <c r="Q1320" s="103">
        <v>-8.4251676884083193E-2</v>
      </c>
      <c r="R1320" s="103">
        <v>-8.2968017551111106E-2</v>
      </c>
      <c r="S1320" s="103">
        <v>-8.0674010732726412E-2</v>
      </c>
      <c r="T1320" s="103">
        <v>-7.7482102746251572E-2</v>
      </c>
      <c r="U1320" s="103">
        <v>-7.3483104290966175E-2</v>
      </c>
      <c r="V1320" s="103">
        <v>-6.8763161973952922E-2</v>
      </c>
      <c r="W1320" s="103">
        <v>-6.3408422402293246E-2</v>
      </c>
      <c r="X1320" s="103">
        <v>-5.7505032183068183E-2</v>
      </c>
      <c r="Y1320" s="103">
        <v>-5.1139137923360951E-2</v>
      </c>
      <c r="Z1320" s="103">
        <v>-4.4389439067925023E-2</v>
      </c>
      <c r="AA1320" s="103">
        <v>-3.7298332792477212E-2</v>
      </c>
      <c r="AB1320" s="103">
        <v>-2.9897171206498426E-2</v>
      </c>
      <c r="AC1320" s="103">
        <v>-2.2217303823128698E-2</v>
      </c>
      <c r="AD1320" s="103">
        <v>-1.4290080155507723E-2</v>
      </c>
      <c r="AE1320" s="103">
        <v>-6.1468497167781085E-3</v>
      </c>
      <c r="AF1320" s="103">
        <v>2.1810379799204384E-3</v>
      </c>
      <c r="AG1320" s="103">
        <v>1.0662233421448298E-2</v>
      </c>
      <c r="AH1320" s="103">
        <v>1.9265387094662547E-2</v>
      </c>
      <c r="AI1320" s="103">
        <v>2.7959149486423557E-2</v>
      </c>
      <c r="AJ1320" s="103">
        <v>3.6712171083591691E-2</v>
      </c>
      <c r="AK1320" s="103">
        <v>4.5493102373024293E-2</v>
      </c>
      <c r="AL1320" s="103">
        <v>5.4274736381908606E-2</v>
      </c>
      <c r="AM1320" s="103">
        <v>6.3048155059360983E-2</v>
      </c>
      <c r="AN1320" s="103">
        <v>7.1809485929344788E-2</v>
      </c>
      <c r="AO1320" s="103">
        <v>8.0554856678562464E-2</v>
      </c>
      <c r="AP1320" s="103">
        <v>8.9280394993716344E-2</v>
      </c>
      <c r="AQ1320" s="103">
        <v>9.7982228561505541E-2</v>
      </c>
      <c r="AR1320" s="103">
        <v>0.10665648506863368</v>
      </c>
      <c r="AS1320" s="103">
        <v>0.11529929220179974</v>
      </c>
      <c r="AT1320" s="103">
        <v>0.12390677764770619</v>
      </c>
      <c r="AU1320" s="103">
        <v>0.13247506909305559</v>
      </c>
      <c r="AV1320" s="103">
        <v>0.14100029422454682</v>
      </c>
      <c r="AW1320" s="103">
        <v>0.14947858072888245</v>
      </c>
      <c r="AX1320" s="103">
        <v>0.15790676471630236</v>
      </c>
      <c r="AY1320" s="103">
        <v>0.16628480991965916</v>
      </c>
      <c r="AZ1320" s="103">
        <v>0.1746135429249597</v>
      </c>
      <c r="BA1320" s="103">
        <v>0.18289379034604047</v>
      </c>
      <c r="BB1320" s="103">
        <v>0.19112637879673944</v>
      </c>
      <c r="BC1320" s="103">
        <v>0.19931213489089153</v>
      </c>
      <c r="BD1320" s="103">
        <v>0.20745188524233429</v>
      </c>
      <c r="BE1320" s="103">
        <v>0.21554645646490561</v>
      </c>
      <c r="BF1320" s="103">
        <v>0.22359667517244031</v>
      </c>
      <c r="BG1320" s="103">
        <v>0.23160336797877629</v>
      </c>
      <c r="BH1320" s="103">
        <v>0.2395673614977511</v>
      </c>
      <c r="BI1320" s="103">
        <v>0.24748948234319978</v>
      </c>
    </row>
    <row r="1321" spans="1:61">
      <c r="A1321" s="102">
        <v>44211</v>
      </c>
      <c r="B1321" s="103">
        <v>4.0340428601330774E-2</v>
      </c>
      <c r="C1321" s="103">
        <v>2.7306339780675974E-2</v>
      </c>
      <c r="D1321" s="103">
        <v>1.3075641957535324E-2</v>
      </c>
      <c r="E1321" s="103">
        <v>-9.9245061834742814E-4</v>
      </c>
      <c r="F1321" s="103">
        <v>-1.3980320842777555E-2</v>
      </c>
      <c r="G1321" s="103">
        <v>-2.5906377536004215E-2</v>
      </c>
      <c r="H1321" s="103">
        <v>-3.7196952302277576E-2</v>
      </c>
      <c r="I1321" s="103">
        <v>-4.7962668347038634E-2</v>
      </c>
      <c r="J1321" s="103">
        <v>-5.8051036634035824E-2</v>
      </c>
      <c r="K1321" s="103">
        <v>-6.721967340871722E-2</v>
      </c>
      <c r="L1321" s="103">
        <v>-7.5181379071998261E-2</v>
      </c>
      <c r="M1321" s="103">
        <v>-8.1710627224028415E-2</v>
      </c>
      <c r="N1321" s="103">
        <v>-8.6562065765929036E-2</v>
      </c>
      <c r="O1321" s="103">
        <v>-8.9778242692979598E-2</v>
      </c>
      <c r="P1321" s="103">
        <v>-9.1497221852103502E-2</v>
      </c>
      <c r="Q1321" s="103">
        <v>-9.1857089542923862E-2</v>
      </c>
      <c r="R1321" s="103">
        <v>-9.0995932065062762E-2</v>
      </c>
      <c r="S1321" s="103">
        <v>-8.9051834651225195E-2</v>
      </c>
      <c r="T1321" s="103">
        <v>-8.6152608771732864E-2</v>
      </c>
      <c r="U1321" s="103">
        <v>-8.2390608719147079E-2</v>
      </c>
      <c r="V1321" s="103">
        <v>-7.7850545115031533E-2</v>
      </c>
      <c r="W1321" s="103">
        <v>-7.2617128580948404E-2</v>
      </c>
      <c r="X1321" s="103">
        <v>-6.6775069738459619E-2</v>
      </c>
      <c r="Y1321" s="103">
        <v>-6.0409079209129322E-2</v>
      </c>
      <c r="Z1321" s="103">
        <v>-5.35966973460082E-2</v>
      </c>
      <c r="AA1321" s="103">
        <v>-4.6383808447956004E-2</v>
      </c>
      <c r="AB1321" s="103">
        <v>-3.8807563494761083E-2</v>
      </c>
      <c r="AC1321" s="103">
        <v>-3.0905113184529646E-2</v>
      </c>
      <c r="AD1321" s="103">
        <v>-2.2713608215367678E-2</v>
      </c>
      <c r="AE1321" s="103">
        <v>-1.4270199285384231E-2</v>
      </c>
      <c r="AF1321" s="103">
        <v>-5.6120370926854976E-3</v>
      </c>
      <c r="AG1321" s="103">
        <v>3.22372766462278E-3</v>
      </c>
      <c r="AH1321" s="103">
        <v>1.2199944288431233E-2</v>
      </c>
      <c r="AI1321" s="103">
        <v>2.1279462080633946E-2</v>
      </c>
      <c r="AJ1321" s="103">
        <v>3.0425130343125079E-2</v>
      </c>
      <c r="AK1321" s="103">
        <v>3.9599798377795245E-2</v>
      </c>
      <c r="AL1321" s="103">
        <v>4.8771524552208109E-2</v>
      </c>
      <c r="AM1321" s="103">
        <v>5.7929203496603042E-2</v>
      </c>
      <c r="AN1321" s="103">
        <v>6.7066938906886225E-2</v>
      </c>
      <c r="AO1321" s="103">
        <v>7.6178834478967103E-2</v>
      </c>
      <c r="AP1321" s="103">
        <v>8.5258993908754771E-2</v>
      </c>
      <c r="AQ1321" s="103">
        <v>9.4301520892155169E-2</v>
      </c>
      <c r="AR1321" s="103">
        <v>0.10330051912507883</v>
      </c>
      <c r="AS1321" s="103">
        <v>0.11225009230343146</v>
      </c>
      <c r="AT1321" s="103">
        <v>0.12114434412312264</v>
      </c>
      <c r="AU1321" s="103">
        <v>0.12997737828006126</v>
      </c>
      <c r="AV1321" s="103">
        <v>0.13874329847015351</v>
      </c>
      <c r="AW1321" s="103">
        <v>0.14743620838930868</v>
      </c>
      <c r="AX1321" s="103">
        <v>0.15605149392682879</v>
      </c>
      <c r="AY1321" s="103">
        <v>0.16459020173402042</v>
      </c>
      <c r="AZ1321" s="103">
        <v>0.1730549401615899</v>
      </c>
      <c r="BA1321" s="103">
        <v>0.18144831761061275</v>
      </c>
      <c r="BB1321" s="103">
        <v>0.18977294248216614</v>
      </c>
      <c r="BC1321" s="103">
        <v>0.19803142317732417</v>
      </c>
      <c r="BD1321" s="103">
        <v>0.20622636809716358</v>
      </c>
      <c r="BE1321" s="103">
        <v>0.21436038564276128</v>
      </c>
      <c r="BF1321" s="103">
        <v>0.22243608421519148</v>
      </c>
      <c r="BG1321" s="103">
        <v>0.23045607221553094</v>
      </c>
      <c r="BH1321" s="103">
        <v>0.23842295804485658</v>
      </c>
      <c r="BI1321" s="103">
        <v>0.24633935010424249</v>
      </c>
    </row>
    <row r="1322" spans="1:61">
      <c r="A1322" s="102">
        <v>44214</v>
      </c>
      <c r="B1322" s="103">
        <v>3.4295984501078333E-2</v>
      </c>
      <c r="C1322" s="103">
        <v>2.7573258390788113E-2</v>
      </c>
      <c r="D1322" s="103">
        <v>1.4379760628383014E-2</v>
      </c>
      <c r="E1322" s="103">
        <v>-1.3714904671315465E-4</v>
      </c>
      <c r="F1322" s="103">
        <v>-1.3324688491294614E-2</v>
      </c>
      <c r="G1322" s="103">
        <v>-2.5109351097544801E-2</v>
      </c>
      <c r="H1322" s="103">
        <v>-3.6319444196117455E-2</v>
      </c>
      <c r="I1322" s="103">
        <v>-4.7371454742997407E-2</v>
      </c>
      <c r="J1322" s="103">
        <v>-5.8015054360787723E-2</v>
      </c>
      <c r="K1322" s="103">
        <v>-6.7827672901488265E-2</v>
      </c>
      <c r="L1322" s="103">
        <v>-7.6393799306207349E-2</v>
      </c>
      <c r="M1322" s="103">
        <v>-8.3455353752248621E-2</v>
      </c>
      <c r="N1322" s="103">
        <v>-8.8783081844435049E-2</v>
      </c>
      <c r="O1322" s="103">
        <v>-9.2427819170014122E-2</v>
      </c>
      <c r="P1322" s="103">
        <v>-9.4517122129162634E-2</v>
      </c>
      <c r="Q1322" s="103">
        <v>-9.517854712205974E-2</v>
      </c>
      <c r="R1322" s="103">
        <v>-9.4539650548883677E-2</v>
      </c>
      <c r="S1322" s="103">
        <v>-9.2727988556613128E-2</v>
      </c>
      <c r="T1322" s="103">
        <v>-8.9868679134148588E-2</v>
      </c>
      <c r="U1322" s="103">
        <v>-8.6078425611652493E-2</v>
      </c>
      <c r="V1322" s="103">
        <v>-8.1472117331627972E-2</v>
      </c>
      <c r="W1322" s="103">
        <v>-7.6164643636576726E-2</v>
      </c>
      <c r="X1322" s="103">
        <v>-7.0270893868999873E-2</v>
      </c>
      <c r="Y1322" s="103">
        <v>-6.3905757371401223E-2</v>
      </c>
      <c r="Z1322" s="103">
        <v>-5.716929198179109E-2</v>
      </c>
      <c r="AA1322" s="103">
        <v>-5.010222952021523E-2</v>
      </c>
      <c r="AB1322" s="103">
        <v>-4.273047030223133E-2</v>
      </c>
      <c r="AC1322" s="103">
        <v>-3.5079914643394362E-2</v>
      </c>
      <c r="AD1322" s="103">
        <v>-2.7176462859259239E-2</v>
      </c>
      <c r="AE1322" s="103">
        <v>-1.9046015265383687E-2</v>
      </c>
      <c r="AF1322" s="103">
        <v>-1.071447217732263E-2</v>
      </c>
      <c r="AG1322" s="103">
        <v>-2.2077339106308259E-3</v>
      </c>
      <c r="AH1322" s="103">
        <v>6.4482992191338354E-3</v>
      </c>
      <c r="AI1322" s="103">
        <v>1.5227726896416488E-2</v>
      </c>
      <c r="AJ1322" s="103">
        <v>2.410464880566247E-2</v>
      </c>
      <c r="AK1322" s="103">
        <v>3.3053164631313706E-2</v>
      </c>
      <c r="AL1322" s="103">
        <v>4.2050461573929762E-2</v>
      </c>
      <c r="AM1322" s="103">
        <v>5.1086076898533776E-2</v>
      </c>
      <c r="AN1322" s="103">
        <v>6.0152635386258355E-2</v>
      </c>
      <c r="AO1322" s="103">
        <v>6.9242761818239962E-2</v>
      </c>
      <c r="AP1322" s="103">
        <v>7.8349080975615451E-2</v>
      </c>
      <c r="AQ1322" s="103">
        <v>8.7464217639517977E-2</v>
      </c>
      <c r="AR1322" s="103">
        <v>9.6580796591085386E-2</v>
      </c>
      <c r="AS1322" s="103">
        <v>0.105691442611451</v>
      </c>
      <c r="AT1322" s="103">
        <v>0.11478878048175131</v>
      </c>
      <c r="AU1322" s="103">
        <v>0.12386543498312313</v>
      </c>
      <c r="AV1322" s="103">
        <v>0.13291403089669973</v>
      </c>
      <c r="AW1322" s="103">
        <v>0.14192719300361772</v>
      </c>
      <c r="AX1322" s="103">
        <v>0.15089824222593509</v>
      </c>
      <c r="AY1322" s="103">
        <v>0.1598242490536895</v>
      </c>
      <c r="AZ1322" s="103">
        <v>0.16870354082797384</v>
      </c>
      <c r="BA1322" s="103">
        <v>0.17753444580192704</v>
      </c>
      <c r="BB1322" s="103">
        <v>0.18631529222868887</v>
      </c>
      <c r="BC1322" s="103">
        <v>0.19504440836139633</v>
      </c>
      <c r="BD1322" s="103">
        <v>0.20372012245318949</v>
      </c>
      <c r="BE1322" s="103">
        <v>0.21234076275720815</v>
      </c>
      <c r="BF1322" s="103">
        <v>0.22090465752658936</v>
      </c>
      <c r="BG1322" s="103">
        <v>0.22941013501447294</v>
      </c>
      <c r="BH1322" s="103">
        <v>0.23785552347399874</v>
      </c>
      <c r="BI1322" s="103">
        <v>0.24623915115830397</v>
      </c>
    </row>
    <row r="1323" spans="1:61">
      <c r="A1323" s="102">
        <v>44215</v>
      </c>
      <c r="B1323" s="103">
        <v>3.9111618405856648E-2</v>
      </c>
      <c r="C1323" s="103">
        <v>2.7453463671831033E-2</v>
      </c>
      <c r="D1323" s="103">
        <v>1.3336014122403107E-2</v>
      </c>
      <c r="E1323" s="103">
        <v>-1.1333558053815813E-3</v>
      </c>
      <c r="F1323" s="103">
        <v>-1.4547942696653863E-2</v>
      </c>
      <c r="G1323" s="103">
        <v>-2.6663929821351091E-2</v>
      </c>
      <c r="H1323" s="103">
        <v>-3.7819351464703603E-2</v>
      </c>
      <c r="I1323" s="103">
        <v>-4.8323859710692259E-2</v>
      </c>
      <c r="J1323" s="103">
        <v>-5.8220650548253296E-2</v>
      </c>
      <c r="K1323" s="103">
        <v>-6.7365384469671191E-2</v>
      </c>
      <c r="L1323" s="103">
        <v>-7.5439007353381743E-2</v>
      </c>
      <c r="M1323" s="103">
        <v>-8.2132637238229389E-2</v>
      </c>
      <c r="N1323" s="103">
        <v>-8.7107692059200034E-2</v>
      </c>
      <c r="O1323" s="103">
        <v>-9.0398217992172097E-2</v>
      </c>
      <c r="P1323" s="103">
        <v>-9.2141473900853074E-2</v>
      </c>
      <c r="Q1323" s="103">
        <v>-9.2474718648952015E-2</v>
      </c>
      <c r="R1323" s="103">
        <v>-9.1535211100177274E-2</v>
      </c>
      <c r="S1323" s="103">
        <v>-8.9460209480995118E-2</v>
      </c>
      <c r="T1323" s="103">
        <v>-8.6380835748379486E-2</v>
      </c>
      <c r="U1323" s="103">
        <v>-8.2407034145648428E-2</v>
      </c>
      <c r="V1323" s="103">
        <v>-7.7644183536527106E-2</v>
      </c>
      <c r="W1323" s="103">
        <v>-7.2197662784739353E-2</v>
      </c>
      <c r="X1323" s="103">
        <v>-6.6172850754008736E-2</v>
      </c>
      <c r="Y1323" s="103">
        <v>-5.9675126308061412E-2</v>
      </c>
      <c r="Z1323" s="103">
        <v>-5.279735060082795E-2</v>
      </c>
      <c r="AA1323" s="103">
        <v>-4.5582313947082419E-2</v>
      </c>
      <c r="AB1323" s="103">
        <v>-3.8060288951804543E-2</v>
      </c>
      <c r="AC1323" s="103">
        <v>-3.0261548219973695E-2</v>
      </c>
      <c r="AD1323" s="103">
        <v>-2.2216364356568909E-2</v>
      </c>
      <c r="AE1323" s="103">
        <v>-1.395500996657224E-2</v>
      </c>
      <c r="AF1323" s="103">
        <v>-5.5077576549627978E-3</v>
      </c>
      <c r="AG1323" s="103">
        <v>3.095119973280336E-3</v>
      </c>
      <c r="AH1323" s="103">
        <v>1.1823350313175071E-2</v>
      </c>
      <c r="AI1323" s="103">
        <v>2.0646660759742277E-2</v>
      </c>
      <c r="AJ1323" s="103">
        <v>2.9534778708002946E-2</v>
      </c>
      <c r="AK1323" s="103">
        <v>3.8457431552974868E-2</v>
      </c>
      <c r="AL1323" s="103">
        <v>4.7389146869354026E-2</v>
      </c>
      <c r="AM1323" s="103">
        <v>5.6323652950532016E-2</v>
      </c>
      <c r="AN1323" s="103">
        <v>6.5259478269573179E-2</v>
      </c>
      <c r="AO1323" s="103">
        <v>7.4195151299544806E-2</v>
      </c>
      <c r="AP1323" s="103">
        <v>8.3129200513513926E-2</v>
      </c>
      <c r="AQ1323" s="103">
        <v>9.2060154384544526E-2</v>
      </c>
      <c r="AR1323" s="103">
        <v>0.10098654138570472</v>
      </c>
      <c r="AS1323" s="103">
        <v>0.10990688999005832</v>
      </c>
      <c r="AT1323" s="103">
        <v>0.11881972867067271</v>
      </c>
      <c r="AU1323" s="103">
        <v>0.12772358590061472</v>
      </c>
      <c r="AV1323" s="103">
        <v>0.13661699015294851</v>
      </c>
      <c r="AW1323" s="103">
        <v>0.14549846990074106</v>
      </c>
      <c r="AX1323" s="103">
        <v>0.1543665122967546</v>
      </c>
      <c r="AY1323" s="103">
        <v>0.16321940307195507</v>
      </c>
      <c r="AZ1323" s="103">
        <v>0.17205536667416907</v>
      </c>
      <c r="BA1323" s="103">
        <v>0.18087262753681688</v>
      </c>
      <c r="BB1323" s="103">
        <v>0.18966941009332006</v>
      </c>
      <c r="BC1323" s="103">
        <v>0.19844393877709679</v>
      </c>
      <c r="BD1323" s="103">
        <v>0.20719443802156839</v>
      </c>
      <c r="BE1323" s="103">
        <v>0.21591913226015627</v>
      </c>
      <c r="BF1323" s="103">
        <v>0.22461624592627891</v>
      </c>
      <c r="BG1323" s="103">
        <v>0.23328400345335762</v>
      </c>
      <c r="BH1323" s="103">
        <v>0.24192062927481361</v>
      </c>
      <c r="BI1323" s="103">
        <v>0.25052434782406557</v>
      </c>
    </row>
    <row r="1324" spans="1:61">
      <c r="A1324" s="102">
        <v>44216</v>
      </c>
      <c r="B1324" s="103">
        <v>3.5921578590444064E-2</v>
      </c>
      <c r="C1324" s="103">
        <v>3.4437747264975498E-2</v>
      </c>
      <c r="D1324" s="103">
        <v>2.4076277782922383E-2</v>
      </c>
      <c r="E1324" s="103">
        <v>9.7822596372204237E-3</v>
      </c>
      <c r="F1324" s="103">
        <v>-3.9279455117523995E-3</v>
      </c>
      <c r="G1324" s="103">
        <v>-1.6087490903440579E-2</v>
      </c>
      <c r="H1324" s="103">
        <v>-2.7028353583787947E-2</v>
      </c>
      <c r="I1324" s="103">
        <v>-3.7244256023417771E-2</v>
      </c>
      <c r="J1324" s="103">
        <v>-4.701184312390394E-2</v>
      </c>
      <c r="K1324" s="103">
        <v>-5.6306382402401704E-2</v>
      </c>
      <c r="L1324" s="103">
        <v>-6.4865089636053128E-2</v>
      </c>
      <c r="M1324" s="103">
        <v>-7.2287464767847143E-2</v>
      </c>
      <c r="N1324" s="103">
        <v>-7.8021039537898823E-2</v>
      </c>
      <c r="O1324" s="103">
        <v>-8.2025756759221455E-2</v>
      </c>
      <c r="P1324" s="103">
        <v>-8.4406886124256106E-2</v>
      </c>
      <c r="Q1324" s="103">
        <v>-8.5269697325445273E-2</v>
      </c>
      <c r="R1324" s="103">
        <v>-8.471946005523065E-2</v>
      </c>
      <c r="S1324" s="103">
        <v>-8.2861444616530056E-2</v>
      </c>
      <c r="T1324" s="103">
        <v>-7.9806799804410605E-2</v>
      </c>
      <c r="U1324" s="103">
        <v>-7.5686962477214487E-2</v>
      </c>
      <c r="V1324" s="103">
        <v>-7.0637743086746307E-2</v>
      </c>
      <c r="W1324" s="103">
        <v>-6.479495208480969E-2</v>
      </c>
      <c r="X1324" s="103">
        <v>-5.8294399923207799E-2</v>
      </c>
      <c r="Y1324" s="103">
        <v>-5.1271897053746039E-2</v>
      </c>
      <c r="Z1324" s="103">
        <v>-4.3846672151481768E-2</v>
      </c>
      <c r="AA1324" s="103">
        <v>-3.6071626784503007E-2</v>
      </c>
      <c r="AB1324" s="103">
        <v>-2.7983080744150797E-2</v>
      </c>
      <c r="AC1324" s="103">
        <v>-1.9617353821765399E-2</v>
      </c>
      <c r="AD1324" s="103">
        <v>-1.1010765808686781E-2</v>
      </c>
      <c r="AE1324" s="103">
        <v>-2.1996364962583955E-3</v>
      </c>
      <c r="AF1324" s="103">
        <v>6.7797143241797742E-3</v>
      </c>
      <c r="AG1324" s="103">
        <v>1.5890966861287627E-2</v>
      </c>
      <c r="AH1324" s="103">
        <v>2.5097801323721861E-2</v>
      </c>
      <c r="AI1324" s="103">
        <v>3.4363897920142369E-2</v>
      </c>
      <c r="AJ1324" s="103">
        <v>4.36529368592092E-2</v>
      </c>
      <c r="AK1324" s="103">
        <v>5.2928598349578977E-2</v>
      </c>
      <c r="AL1324" s="103">
        <v>6.2159501920658854E-2</v>
      </c>
      <c r="AM1324" s="103">
        <v>7.1338344534678827E-2</v>
      </c>
      <c r="AN1324" s="103">
        <v>8.0465148779710741E-2</v>
      </c>
      <c r="AO1324" s="103">
        <v>8.9539938965848068E-2</v>
      </c>
      <c r="AP1324" s="103">
        <v>9.8562739403185079E-2</v>
      </c>
      <c r="AQ1324" s="103">
        <v>0.10753357440181208</v>
      </c>
      <c r="AR1324" s="103">
        <v>0.11645246827182389</v>
      </c>
      <c r="AS1324" s="103">
        <v>0.12531944532331116</v>
      </c>
      <c r="AT1324" s="103">
        <v>0.13413452986636779</v>
      </c>
      <c r="AU1324" s="103">
        <v>0.14289774621108761</v>
      </c>
      <c r="AV1324" s="103">
        <v>0.15160911866756088</v>
      </c>
      <c r="AW1324" s="103">
        <v>0.16026867154588179</v>
      </c>
      <c r="AX1324" s="103">
        <v>0.16887666608059443</v>
      </c>
      <c r="AY1324" s="103">
        <v>0.177434409505177</v>
      </c>
      <c r="AZ1324" s="103">
        <v>0.18594349762484572</v>
      </c>
      <c r="BA1324" s="103">
        <v>0.19440552625412302</v>
      </c>
      <c r="BB1324" s="103">
        <v>0.20282209120753239</v>
      </c>
      <c r="BC1324" s="103">
        <v>0.21119478829959448</v>
      </c>
      <c r="BD1324" s="103">
        <v>0.2195252133448326</v>
      </c>
      <c r="BE1324" s="103">
        <v>0.22781496215777017</v>
      </c>
      <c r="BF1324" s="103">
        <v>0.2360656305529279</v>
      </c>
      <c r="BG1324" s="103">
        <v>0.24427881434482929</v>
      </c>
      <c r="BH1324" s="103">
        <v>0.25245610934799761</v>
      </c>
      <c r="BI1324" s="103">
        <v>0.26059911137695357</v>
      </c>
    </row>
    <row r="1325" spans="1:61">
      <c r="A1325" s="102">
        <v>44217</v>
      </c>
      <c r="B1325" s="103">
        <v>4.111596665372421E-2</v>
      </c>
      <c r="C1325" s="103">
        <v>3.3700735687309566E-2</v>
      </c>
      <c r="D1325" s="103">
        <v>2.1807359613226798E-2</v>
      </c>
      <c r="E1325" s="103">
        <v>8.0879459233495366E-3</v>
      </c>
      <c r="F1325" s="103">
        <v>-4.6440236245756054E-3</v>
      </c>
      <c r="G1325" s="103">
        <v>-1.5672516989217025E-2</v>
      </c>
      <c r="H1325" s="103">
        <v>-2.5503866092950977E-2</v>
      </c>
      <c r="I1325" s="103">
        <v>-3.4674799940076974E-2</v>
      </c>
      <c r="J1325" s="103">
        <v>-4.3521723673000147E-2</v>
      </c>
      <c r="K1325" s="103">
        <v>-5.2056679036833087E-2</v>
      </c>
      <c r="L1325" s="103">
        <v>-6.0019962534232113E-2</v>
      </c>
      <c r="M1325" s="103">
        <v>-6.7036723992448977E-2</v>
      </c>
      <c r="N1325" s="103">
        <v>-7.2507989070198259E-2</v>
      </c>
      <c r="O1325" s="103">
        <v>-7.6355792882005585E-2</v>
      </c>
      <c r="P1325" s="103">
        <v>-7.8655319184642566E-2</v>
      </c>
      <c r="Q1325" s="103">
        <v>-7.9481751734883629E-2</v>
      </c>
      <c r="R1325" s="103">
        <v>-7.8910274289502744E-2</v>
      </c>
      <c r="S1325" s="103">
        <v>-7.7016071626593088E-2</v>
      </c>
      <c r="T1325" s="103">
        <v>-7.38841631838833E-2</v>
      </c>
      <c r="U1325" s="103">
        <v>-6.9633510129707199E-2</v>
      </c>
      <c r="V1325" s="103">
        <v>-6.4390390611308732E-2</v>
      </c>
      <c r="W1325" s="103">
        <v>-5.8281082775930249E-2</v>
      </c>
      <c r="X1325" s="103">
        <v>-5.1431864770813553E-2</v>
      </c>
      <c r="Y1325" s="103">
        <v>-4.3969014743202875E-2</v>
      </c>
      <c r="Z1325" s="103">
        <v>-3.6007429410880407E-2</v>
      </c>
      <c r="AA1325" s="103">
        <v>-2.7606525068871741E-2</v>
      </c>
      <c r="AB1325" s="103">
        <v>-1.8808837939401635E-2</v>
      </c>
      <c r="AC1325" s="103">
        <v>-9.6569002767316579E-3</v>
      </c>
      <c r="AD1325" s="103">
        <v>-1.9324433512298413E-4</v>
      </c>
      <c r="AE1325" s="103">
        <v>9.5395976311594324E-3</v>
      </c>
      <c r="AF1325" s="103">
        <v>1.949909336785435E-2</v>
      </c>
      <c r="AG1325" s="103">
        <v>2.9642710620700525E-2</v>
      </c>
      <c r="AH1325" s="103">
        <v>3.992791713543295E-2</v>
      </c>
      <c r="AI1325" s="103">
        <v>5.0312180657790279E-2</v>
      </c>
      <c r="AJ1325" s="103">
        <v>6.0752968933511502E-2</v>
      </c>
      <c r="AK1325" s="103">
        <v>7.1207749708331519E-2</v>
      </c>
      <c r="AL1325" s="103">
        <v>8.1639471503210062E-2</v>
      </c>
      <c r="AM1325" s="103">
        <v>9.2035279940959683E-2</v>
      </c>
      <c r="AN1325" s="103">
        <v>0.10238899617664894</v>
      </c>
      <c r="AO1325" s="103">
        <v>0.11269444158066075</v>
      </c>
      <c r="AP1325" s="103">
        <v>0.12294543752337772</v>
      </c>
      <c r="AQ1325" s="103">
        <v>0.13313580537517911</v>
      </c>
      <c r="AR1325" s="103">
        <v>0.14325936650644849</v>
      </c>
      <c r="AS1325" s="103">
        <v>0.1533099422875652</v>
      </c>
      <c r="AT1325" s="103">
        <v>0.16328135408891198</v>
      </c>
      <c r="AU1325" s="103">
        <v>0.17316742328087137</v>
      </c>
      <c r="AV1325" s="103">
        <v>0.18296197123382246</v>
      </c>
      <c r="AW1325" s="103">
        <v>0.19265881931814799</v>
      </c>
      <c r="AX1325" s="103">
        <v>0.20225303675124501</v>
      </c>
      <c r="AY1325" s="103">
        <v>0.21174520187651966</v>
      </c>
      <c r="AZ1325" s="103">
        <v>0.22113741290321376</v>
      </c>
      <c r="BA1325" s="103">
        <v>0.23043176808958979</v>
      </c>
      <c r="BB1325" s="103">
        <v>0.23963036569391141</v>
      </c>
      <c r="BC1325" s="103">
        <v>0.24873530397443913</v>
      </c>
      <c r="BD1325" s="103">
        <v>0.25774868118943661</v>
      </c>
      <c r="BE1325" s="103">
        <v>0.26667259559716733</v>
      </c>
      <c r="BF1325" s="103">
        <v>0.27550914545589239</v>
      </c>
      <c r="BG1325" s="103">
        <v>0.28426042902387472</v>
      </c>
      <c r="BH1325" s="103">
        <v>0.29292854455937833</v>
      </c>
      <c r="BI1325" s="103">
        <v>0.30151559032066388</v>
      </c>
    </row>
    <row r="1326" spans="1:61">
      <c r="A1326" s="102">
        <v>44218</v>
      </c>
      <c r="B1326" s="103">
        <v>4.0203631720863511E-2</v>
      </c>
      <c r="C1326" s="103">
        <v>3.3119971272550251E-2</v>
      </c>
      <c r="D1326" s="103">
        <v>2.1094903848103322E-2</v>
      </c>
      <c r="E1326" s="103">
        <v>6.8765881575923787E-3</v>
      </c>
      <c r="F1326" s="103">
        <v>-6.1957303938078986E-3</v>
      </c>
      <c r="G1326" s="103">
        <v>-1.7593991779466585E-2</v>
      </c>
      <c r="H1326" s="103">
        <v>-2.7886136543168051E-2</v>
      </c>
      <c r="I1326" s="103">
        <v>-3.752221297765547E-2</v>
      </c>
      <c r="J1326" s="103">
        <v>-4.6681836319640617E-2</v>
      </c>
      <c r="K1326" s="103">
        <v>-5.5345683762666867E-2</v>
      </c>
      <c r="L1326" s="103">
        <v>-6.3347815973737287E-2</v>
      </c>
      <c r="M1326" s="103">
        <v>-7.0465275767988111E-2</v>
      </c>
      <c r="N1326" s="103">
        <v>-7.6392076190392386E-2</v>
      </c>
      <c r="O1326" s="103">
        <v>-8.1041407874012095E-2</v>
      </c>
      <c r="P1326" s="103">
        <v>-8.4402937080360077E-2</v>
      </c>
      <c r="Q1326" s="103">
        <v>-8.6466348047905553E-2</v>
      </c>
      <c r="R1326" s="103">
        <v>-8.7221325015117049E-2</v>
      </c>
      <c r="S1326" s="103">
        <v>-8.6657555055296875E-2</v>
      </c>
      <c r="T1326" s="103">
        <v>-8.479202293275924E-2</v>
      </c>
      <c r="U1326" s="103">
        <v>-8.1735924183563721E-2</v>
      </c>
      <c r="V1326" s="103">
        <v>-7.762076380406191E-2</v>
      </c>
      <c r="W1326" s="103">
        <v>-7.2578046790604422E-2</v>
      </c>
      <c r="X1326" s="103">
        <v>-6.6739278139541378E-2</v>
      </c>
      <c r="Y1326" s="103">
        <v>-6.0235962847224885E-2</v>
      </c>
      <c r="Z1326" s="103">
        <v>-5.3186602126617903E-2</v>
      </c>
      <c r="AA1326" s="103">
        <v>-4.565228672261587E-2</v>
      </c>
      <c r="AB1326" s="103">
        <v>-3.7678268895219323E-2</v>
      </c>
      <c r="AC1326" s="103">
        <v>-2.930980039358342E-2</v>
      </c>
      <c r="AD1326" s="103">
        <v>-2.0592132966863231E-2</v>
      </c>
      <c r="AE1326" s="103">
        <v>-1.1570518364217245E-2</v>
      </c>
      <c r="AF1326" s="103">
        <v>-2.2902083348003786E-3</v>
      </c>
      <c r="AG1326" s="103">
        <v>7.2035453722321344E-3</v>
      </c>
      <c r="AH1326" s="103">
        <v>1.6865491007721958E-2</v>
      </c>
      <c r="AI1326" s="103">
        <v>2.6650376822514133E-2</v>
      </c>
      <c r="AJ1326" s="103">
        <v>3.6512951067453378E-2</v>
      </c>
      <c r="AK1326" s="103">
        <v>4.6407961993381264E-2</v>
      </c>
      <c r="AL1326" s="103">
        <v>5.6296919673008747E-2</v>
      </c>
      <c r="AM1326" s="103">
        <v>6.6168381466536835E-2</v>
      </c>
      <c r="AN1326" s="103">
        <v>7.6017666556021463E-2</v>
      </c>
      <c r="AO1326" s="103">
        <v>8.5840094123526028E-2</v>
      </c>
      <c r="AP1326" s="103">
        <v>9.5630983351113752E-2</v>
      </c>
      <c r="AQ1326" s="103">
        <v>0.10538565342084424</v>
      </c>
      <c r="AR1326" s="103">
        <v>0.11509942351478203</v>
      </c>
      <c r="AS1326" s="103">
        <v>0.1247676128149868</v>
      </c>
      <c r="AT1326" s="103">
        <v>0.13438554050352186</v>
      </c>
      <c r="AU1326" s="103">
        <v>0.14394852576245032</v>
      </c>
      <c r="AV1326" s="103">
        <v>0.15345188777383206</v>
      </c>
      <c r="AW1326" s="103">
        <v>0.16289094571973012</v>
      </c>
      <c r="AX1326" s="103">
        <v>0.17226179194661639</v>
      </c>
      <c r="AY1326" s="103">
        <v>0.1815639322483702</v>
      </c>
      <c r="AZ1326" s="103">
        <v>0.19079781412579214</v>
      </c>
      <c r="BA1326" s="103">
        <v>0.19996388511005614</v>
      </c>
      <c r="BB1326" s="103">
        <v>0.20906259273233704</v>
      </c>
      <c r="BC1326" s="103">
        <v>0.21809438452380717</v>
      </c>
      <c r="BD1326" s="103">
        <v>0.22705970801564118</v>
      </c>
      <c r="BE1326" s="103">
        <v>0.23595901073901426</v>
      </c>
      <c r="BF1326" s="103">
        <v>0.2447927402250985</v>
      </c>
      <c r="BG1326" s="103">
        <v>0.25356134400506875</v>
      </c>
      <c r="BH1326" s="103">
        <v>0.26226526961009994</v>
      </c>
      <c r="BI1326" s="103">
        <v>0.2709049645713642</v>
      </c>
    </row>
    <row r="1327" spans="1:61">
      <c r="A1327" s="102">
        <v>44221</v>
      </c>
      <c r="B1327" s="103">
        <v>4.376375958227998E-2</v>
      </c>
      <c r="C1327" s="103">
        <v>2.8382783314871977E-2</v>
      </c>
      <c r="D1327" s="103">
        <v>1.4686009054877065E-2</v>
      </c>
      <c r="E1327" s="103">
        <v>1.7779493522809202E-3</v>
      </c>
      <c r="F1327" s="103">
        <v>-1.0258879003521838E-2</v>
      </c>
      <c r="G1327" s="103">
        <v>-2.159630643338499E-2</v>
      </c>
      <c r="H1327" s="103">
        <v>-3.2401088377878896E-2</v>
      </c>
      <c r="I1327" s="103">
        <v>-4.2746248527617027E-2</v>
      </c>
      <c r="J1327" s="103">
        <v>-5.2688619837711795E-2</v>
      </c>
      <c r="K1327" s="103">
        <v>-6.2222880612774187E-2</v>
      </c>
      <c r="L1327" s="103">
        <v>-7.1149569344450922E-2</v>
      </c>
      <c r="M1327" s="103">
        <v>-7.920583709376848E-2</v>
      </c>
      <c r="N1327" s="103">
        <v>-8.5924880042009502E-2</v>
      </c>
      <c r="O1327" s="103">
        <v>-9.1219553463434369E-2</v>
      </c>
      <c r="P1327" s="103">
        <v>-9.5127101482316678E-2</v>
      </c>
      <c r="Q1327" s="103">
        <v>-9.768476822293222E-2</v>
      </c>
      <c r="R1327" s="103">
        <v>-9.8929797809556019E-2</v>
      </c>
      <c r="S1327" s="103">
        <v>-9.8899436093695267E-2</v>
      </c>
      <c r="T1327" s="103">
        <v>-9.7647561119600795E-2</v>
      </c>
      <c r="U1327" s="103">
        <v>-9.5285452552521355E-2</v>
      </c>
      <c r="V1327" s="103">
        <v>-9.1936764395809903E-2</v>
      </c>
      <c r="W1327" s="103">
        <v>-8.7725150652818384E-2</v>
      </c>
      <c r="X1327" s="103">
        <v>-8.2774265326898383E-2</v>
      </c>
      <c r="Y1327" s="103">
        <v>-7.7207762421403328E-2</v>
      </c>
      <c r="Z1327" s="103">
        <v>-7.1135387952286244E-2</v>
      </c>
      <c r="AA1327" s="103">
        <v>-6.4611255985903435E-2</v>
      </c>
      <c r="AB1327" s="103">
        <v>-5.767557260121553E-2</v>
      </c>
      <c r="AC1327" s="103">
        <v>-5.0368543877180538E-2</v>
      </c>
      <c r="AD1327" s="103">
        <v>-4.273037589275628E-2</v>
      </c>
      <c r="AE1327" s="103">
        <v>-3.4801274726903524E-2</v>
      </c>
      <c r="AF1327" s="103">
        <v>-2.6621446458579969E-2</v>
      </c>
      <c r="AG1327" s="103">
        <v>-1.8231097166743433E-2</v>
      </c>
      <c r="AH1327" s="103">
        <v>-9.6704329303548917E-3</v>
      </c>
      <c r="AI1327" s="103">
        <v>-9.7965982837184239E-4</v>
      </c>
      <c r="AJ1327" s="103">
        <v>7.8010160602478033E-3</v>
      </c>
      <c r="AK1327" s="103">
        <v>1.6631388656543237E-2</v>
      </c>
      <c r="AL1327" s="103">
        <v>2.547724056330249E-2</v>
      </c>
      <c r="AM1327" s="103">
        <v>3.4328309110290584E-2</v>
      </c>
      <c r="AN1327" s="103">
        <v>4.3180320309016897E-2</v>
      </c>
      <c r="AO1327" s="103">
        <v>5.2029000170993087E-2</v>
      </c>
      <c r="AP1327" s="103">
        <v>6.0870074707730995E-2</v>
      </c>
      <c r="AQ1327" s="103">
        <v>6.969926993073898E-2</v>
      </c>
      <c r="AR1327" s="103">
        <v>7.8512311851529959E-2</v>
      </c>
      <c r="AS1327" s="103">
        <v>8.7304926481612283E-2</v>
      </c>
      <c r="AT1327" s="103">
        <v>9.6072839832497814E-2</v>
      </c>
      <c r="AU1327" s="103">
        <v>0.10481177791569819</v>
      </c>
      <c r="AV1327" s="103">
        <v>0.11351746674272187</v>
      </c>
      <c r="AW1327" s="103">
        <v>0.12218563232508058</v>
      </c>
      <c r="AX1327" s="103">
        <v>0.13081247139308019</v>
      </c>
      <c r="AY1327" s="103">
        <v>0.13939671607188947</v>
      </c>
      <c r="AZ1327" s="103">
        <v>0.14793794834824381</v>
      </c>
      <c r="BA1327" s="103">
        <v>0.15643575082558847</v>
      </c>
      <c r="BB1327" s="103">
        <v>0.16488970610736917</v>
      </c>
      <c r="BC1327" s="103">
        <v>0.17329939679702916</v>
      </c>
      <c r="BD1327" s="103">
        <v>0.1816644054980146</v>
      </c>
      <c r="BE1327" s="103">
        <v>0.18998431481377134</v>
      </c>
      <c r="BF1327" s="103">
        <v>0.19825870734774279</v>
      </c>
      <c r="BG1327" s="103">
        <v>0.20648716570337475</v>
      </c>
      <c r="BH1327" s="103">
        <v>0.21466927248411324</v>
      </c>
      <c r="BI1327" s="103">
        <v>0.22280461029340159</v>
      </c>
    </row>
    <row r="1328" spans="1:61">
      <c r="A1328" s="102">
        <v>44222</v>
      </c>
      <c r="B1328" s="103">
        <v>4.2384443337372131E-2</v>
      </c>
      <c r="C1328" s="103">
        <v>3.2901516104899511E-2</v>
      </c>
      <c r="D1328" s="103">
        <v>2.0450577475762354E-2</v>
      </c>
      <c r="E1328" s="103">
        <v>6.8950333497933393E-3</v>
      </c>
      <c r="F1328" s="103">
        <v>-5.6790439058078878E-3</v>
      </c>
      <c r="G1328" s="103">
        <v>-1.6867720560779922E-2</v>
      </c>
      <c r="H1328" s="103">
        <v>-2.6979866703182965E-2</v>
      </c>
      <c r="I1328" s="103">
        <v>-3.6472870543825572E-2</v>
      </c>
      <c r="J1328" s="103">
        <v>-4.5702748506886978E-2</v>
      </c>
      <c r="K1328" s="103">
        <v>-5.4720363780063536E-2</v>
      </c>
      <c r="L1328" s="103">
        <v>-6.3315321228775312E-2</v>
      </c>
      <c r="M1328" s="103">
        <v>-7.1211990579470447E-2</v>
      </c>
      <c r="N1328" s="103">
        <v>-7.7965060918985044E-2</v>
      </c>
      <c r="O1328" s="103">
        <v>-8.347313925410732E-2</v>
      </c>
      <c r="P1328" s="103">
        <v>-8.7743612819556338E-2</v>
      </c>
      <c r="Q1328" s="103">
        <v>-9.0783868850052352E-2</v>
      </c>
      <c r="R1328" s="103">
        <v>-9.260129458031495E-2</v>
      </c>
      <c r="S1328" s="103">
        <v>-9.3203278940349632E-2</v>
      </c>
      <c r="T1328" s="103">
        <v>-9.2613535414991496E-2</v>
      </c>
      <c r="U1328" s="103">
        <v>-9.0912117379076271E-2</v>
      </c>
      <c r="V1328" s="103">
        <v>-8.819122366318316E-2</v>
      </c>
      <c r="W1328" s="103">
        <v>-8.4543053097890869E-2</v>
      </c>
      <c r="X1328" s="103">
        <v>-8.0059804513777852E-2</v>
      </c>
      <c r="Y1328" s="103">
        <v>-7.4833676741423633E-2</v>
      </c>
      <c r="Z1328" s="103">
        <v>-6.8951210861020365E-2</v>
      </c>
      <c r="AA1328" s="103">
        <v>-6.2476316951228787E-2</v>
      </c>
      <c r="AB1328" s="103">
        <v>-5.5467247340321178E-2</v>
      </c>
      <c r="AC1328" s="103">
        <v>-4.7982254356570088E-2</v>
      </c>
      <c r="AD1328" s="103">
        <v>-4.0079590328247185E-2</v>
      </c>
      <c r="AE1328" s="103">
        <v>-3.1817507583627475E-2</v>
      </c>
      <c r="AF1328" s="103">
        <v>-2.3254258450983036E-2</v>
      </c>
      <c r="AG1328" s="103">
        <v>-1.4448095258585699E-2</v>
      </c>
      <c r="AH1328" s="103">
        <v>-5.4572703347108547E-3</v>
      </c>
      <c r="AI1328" s="103">
        <v>3.659963992369889E-3</v>
      </c>
      <c r="AJ1328" s="103">
        <v>1.2845355394384732E-2</v>
      </c>
      <c r="AK1328" s="103">
        <v>2.2040651543058214E-2</v>
      </c>
      <c r="AL1328" s="103">
        <v>3.1197011874028666E-2</v>
      </c>
      <c r="AM1328" s="103">
        <v>4.0303242878586554E-2</v>
      </c>
      <c r="AN1328" s="103">
        <v>4.9357562811925715E-2</v>
      </c>
      <c r="AO1328" s="103">
        <v>5.8358189929245095E-2</v>
      </c>
      <c r="AP1328" s="103">
        <v>6.7303342485743475E-2</v>
      </c>
      <c r="AQ1328" s="103">
        <v>7.6191238736616429E-2</v>
      </c>
      <c r="AR1328" s="103">
        <v>8.5020096937064166E-2</v>
      </c>
      <c r="AS1328" s="103">
        <v>9.3788135342281864E-2</v>
      </c>
      <c r="AT1328" s="103">
        <v>0.10249357220746867</v>
      </c>
      <c r="AU1328" s="103">
        <v>0.11113462578782335</v>
      </c>
      <c r="AV1328" s="103">
        <v>0.1197095143385416</v>
      </c>
      <c r="AW1328" s="103">
        <v>0.12821645611482213</v>
      </c>
      <c r="AX1328" s="103">
        <v>0.13665452436071104</v>
      </c>
      <c r="AY1328" s="103">
        <v>0.14502696008693766</v>
      </c>
      <c r="AZ1328" s="103">
        <v>0.15333827235883773</v>
      </c>
      <c r="BA1328" s="103">
        <v>0.16159297053982255</v>
      </c>
      <c r="BB1328" s="103">
        <v>0.16979556399330459</v>
      </c>
      <c r="BC1328" s="103">
        <v>0.17795056208269375</v>
      </c>
      <c r="BD1328" s="103">
        <v>0.18606247417140218</v>
      </c>
      <c r="BE1328" s="103">
        <v>0.1941358096228426</v>
      </c>
      <c r="BF1328" s="103">
        <v>0.20217507780042471</v>
      </c>
      <c r="BG1328" s="103">
        <v>0.21018478806756102</v>
      </c>
      <c r="BH1328" s="103">
        <v>0.21816944978766373</v>
      </c>
      <c r="BI1328" s="103">
        <v>0.22613357232414266</v>
      </c>
    </row>
    <row r="1329" spans="1:61">
      <c r="A1329" s="102">
        <v>44223</v>
      </c>
      <c r="B1329" s="103">
        <v>4.115224050282397E-2</v>
      </c>
      <c r="C1329" s="103">
        <v>3.1350228700853786E-2</v>
      </c>
      <c r="D1329" s="103">
        <v>1.8532052641851371E-2</v>
      </c>
      <c r="E1329" s="103">
        <v>5.1449967654955582E-3</v>
      </c>
      <c r="F1329" s="103">
        <v>-6.8096085290959103E-3</v>
      </c>
      <c r="G1329" s="103">
        <v>-1.7243693049606972E-2</v>
      </c>
      <c r="H1329" s="103">
        <v>-2.6764021652443105E-2</v>
      </c>
      <c r="I1329" s="103">
        <v>-3.5897559672358942E-2</v>
      </c>
      <c r="J1329" s="103">
        <v>-4.4847390981178556E-2</v>
      </c>
      <c r="K1329" s="103">
        <v>-5.3541933922596249E-2</v>
      </c>
      <c r="L1329" s="103">
        <v>-6.1777318037358503E-2</v>
      </c>
      <c r="M1329" s="103">
        <v>-6.9264140987705711E-2</v>
      </c>
      <c r="N1329" s="103">
        <v>-7.5502428275595335E-2</v>
      </c>
      <c r="O1329" s="103">
        <v>-8.0392537625667296E-2</v>
      </c>
      <c r="P1329" s="103">
        <v>-8.395913418168463E-2</v>
      </c>
      <c r="Q1329" s="103">
        <v>-8.6226883087411846E-2</v>
      </c>
      <c r="R1329" s="103">
        <v>-8.722044948661295E-2</v>
      </c>
      <c r="S1329" s="103">
        <v>-8.6964500457570704E-2</v>
      </c>
      <c r="T1329" s="103">
        <v>-8.5502331303518753E-2</v>
      </c>
      <c r="U1329" s="103">
        <v>-8.2941527726752673E-2</v>
      </c>
      <c r="V1329" s="103">
        <v>-7.9403534814039653E-2</v>
      </c>
      <c r="W1329" s="103">
        <v>-7.5009797652146298E-2</v>
      </c>
      <c r="X1329" s="103">
        <v>-6.9881761327838549E-2</v>
      </c>
      <c r="Y1329" s="103">
        <v>-6.4140870927884175E-2</v>
      </c>
      <c r="Z1329" s="103">
        <v>-5.7895324418607466E-2</v>
      </c>
      <c r="AA1329" s="103">
        <v>-5.1200331284583414E-2</v>
      </c>
      <c r="AB1329" s="103">
        <v>-4.4097853889942196E-2</v>
      </c>
      <c r="AC1329" s="103">
        <v>-3.6629854598814508E-2</v>
      </c>
      <c r="AD1329" s="103">
        <v>-2.8838295775330685E-2</v>
      </c>
      <c r="AE1329" s="103">
        <v>-2.0765139783623827E-2</v>
      </c>
      <c r="AF1329" s="103">
        <v>-1.2452348987824238E-2</v>
      </c>
      <c r="AG1329" s="103">
        <v>-3.9418857520623456E-3</v>
      </c>
      <c r="AH1329" s="103">
        <v>4.7242875595284338E-3</v>
      </c>
      <c r="AI1329" s="103">
        <v>1.3504208582817992E-2</v>
      </c>
      <c r="AJ1329" s="103">
        <v>2.2355914953676274E-2</v>
      </c>
      <c r="AK1329" s="103">
        <v>3.1237444307969445E-2</v>
      </c>
      <c r="AL1329" s="103">
        <v>4.0112168098257885E-2</v>
      </c>
      <c r="AM1329" s="103">
        <v>4.8969458237448991E-2</v>
      </c>
      <c r="AN1329" s="103">
        <v>5.7806597350742617E-2</v>
      </c>
      <c r="AO1329" s="103">
        <v>6.6620869922900089E-2</v>
      </c>
      <c r="AP1329" s="103">
        <v>7.5409560438682591E-2</v>
      </c>
      <c r="AQ1329" s="103">
        <v>8.4169953382848273E-2</v>
      </c>
      <c r="AR1329" s="103">
        <v>9.289933324015949E-2</v>
      </c>
      <c r="AS1329" s="103">
        <v>0.10159498449537423</v>
      </c>
      <c r="AT1329" s="103">
        <v>0.11025419163325384</v>
      </c>
      <c r="AU1329" s="103">
        <v>0.11887423913855959</v>
      </c>
      <c r="AV1329" s="103">
        <v>0.12745241149604955</v>
      </c>
      <c r="AW1329" s="103">
        <v>0.13598599319048485</v>
      </c>
      <c r="AX1329" s="103">
        <v>0.14447284047076825</v>
      </c>
      <c r="AY1329" s="103">
        <v>0.15291333387016079</v>
      </c>
      <c r="AZ1329" s="103">
        <v>0.16130855032522987</v>
      </c>
      <c r="BA1329" s="103">
        <v>0.16965956679500352</v>
      </c>
      <c r="BB1329" s="103">
        <v>0.17796746023851082</v>
      </c>
      <c r="BC1329" s="103">
        <v>0.18623330761477788</v>
      </c>
      <c r="BD1329" s="103">
        <v>0.19445818588283409</v>
      </c>
      <c r="BE1329" s="103">
        <v>0.20264317200170828</v>
      </c>
      <c r="BF1329" s="103">
        <v>0.2107893429304267</v>
      </c>
      <c r="BG1329" s="103">
        <v>0.21889777562801851</v>
      </c>
      <c r="BH1329" s="103">
        <v>0.22696954705351285</v>
      </c>
      <c r="BI1329" s="103">
        <v>0.23500573416593587</v>
      </c>
    </row>
    <row r="1330" spans="1:61">
      <c r="A1330" s="102">
        <v>44224</v>
      </c>
      <c r="B1330" s="103">
        <v>4.3328987370107264E-2</v>
      </c>
      <c r="C1330" s="103">
        <v>2.4899336426833486E-2</v>
      </c>
      <c r="D1330" s="103">
        <v>1.0794487409124644E-2</v>
      </c>
      <c r="E1330" s="103">
        <v>-3.2428673957537275E-4</v>
      </c>
      <c r="F1330" s="103">
        <v>-9.8268639126133078E-3</v>
      </c>
      <c r="G1330" s="103">
        <v>-1.8693163120121519E-2</v>
      </c>
      <c r="H1330" s="103">
        <v>-2.7410039698548778E-2</v>
      </c>
      <c r="I1330" s="103">
        <v>-3.6194616752161173E-2</v>
      </c>
      <c r="J1330" s="103">
        <v>-4.506033613385501E-2</v>
      </c>
      <c r="K1330" s="103">
        <v>-5.376936112389246E-2</v>
      </c>
      <c r="L1330" s="103">
        <v>-6.1962361085599757E-2</v>
      </c>
      <c r="M1330" s="103">
        <v>-6.924444696944107E-2</v>
      </c>
      <c r="N1330" s="103">
        <v>-7.5033686935720031E-2</v>
      </c>
      <c r="O1330" s="103">
        <v>-7.9251204373716577E-2</v>
      </c>
      <c r="P1330" s="103">
        <v>-8.1967019499683144E-2</v>
      </c>
      <c r="Q1330" s="103">
        <v>-8.3251152529875E-2</v>
      </c>
      <c r="R1330" s="103">
        <v>-8.3173623680546899E-2</v>
      </c>
      <c r="S1330" s="103">
        <v>-8.1804454568373208E-2</v>
      </c>
      <c r="T1330" s="103">
        <v>-7.9227151954785455E-2</v>
      </c>
      <c r="U1330" s="103">
        <v>-7.557176301722078E-2</v>
      </c>
      <c r="V1330" s="103">
        <v>-7.0978367870040568E-2</v>
      </c>
      <c r="W1330" s="103">
        <v>-6.5587046627604881E-2</v>
      </c>
      <c r="X1330" s="103">
        <v>-5.9537879404273186E-2</v>
      </c>
      <c r="Y1330" s="103">
        <v>-5.2970946314407574E-2</v>
      </c>
      <c r="Z1330" s="103">
        <v>-4.6011181607844856E-2</v>
      </c>
      <c r="AA1330" s="103">
        <v>-3.8709688828922742E-2</v>
      </c>
      <c r="AB1330" s="103">
        <v>-3.109510832465304E-2</v>
      </c>
      <c r="AC1330" s="103">
        <v>-2.3196075161673366E-2</v>
      </c>
      <c r="AD1330" s="103">
        <v>-1.504122440662126E-2</v>
      </c>
      <c r="AE1330" s="103">
        <v>-6.6591911261370739E-3</v>
      </c>
      <c r="AF1330" s="103">
        <v>1.9213896131415351E-3</v>
      </c>
      <c r="AG1330" s="103">
        <v>1.0671882744577255E-2</v>
      </c>
      <c r="AH1330" s="103">
        <v>1.9563653201529332E-2</v>
      </c>
      <c r="AI1330" s="103">
        <v>2.8568065917360438E-2</v>
      </c>
      <c r="AJ1330" s="103">
        <v>3.7656485825433142E-2</v>
      </c>
      <c r="AK1330" s="103">
        <v>4.6800277859106704E-2</v>
      </c>
      <c r="AL1330" s="103">
        <v>5.597388245757963E-2</v>
      </c>
      <c r="AM1330" s="103">
        <v>6.5165318126093358E-2</v>
      </c>
      <c r="AN1330" s="103">
        <v>7.4366349306839288E-2</v>
      </c>
      <c r="AO1330" s="103">
        <v>8.3568740562831298E-2</v>
      </c>
      <c r="AP1330" s="103">
        <v>9.2764256457083222E-2</v>
      </c>
      <c r="AQ1330" s="103">
        <v>0.10194466155260552</v>
      </c>
      <c r="AR1330" s="103">
        <v>0.11110172041241323</v>
      </c>
      <c r="AS1330" s="103">
        <v>0.12022719759951679</v>
      </c>
      <c r="AT1330" s="103">
        <v>0.12931285767693013</v>
      </c>
      <c r="AU1330" s="103">
        <v>0.13835046520766697</v>
      </c>
      <c r="AV1330" s="103">
        <v>0.14733178475473804</v>
      </c>
      <c r="AW1330" s="103">
        <v>0.15624858088115703</v>
      </c>
      <c r="AX1330" s="103">
        <v>0.1650940209835684</v>
      </c>
      <c r="AY1330" s="103">
        <v>0.17386746583579762</v>
      </c>
      <c r="AZ1330" s="103">
        <v>0.18256998484973744</v>
      </c>
      <c r="BA1330" s="103">
        <v>0.19120264749238897</v>
      </c>
      <c r="BB1330" s="103">
        <v>0.19976652323075383</v>
      </c>
      <c r="BC1330" s="103">
        <v>0.20826268153183086</v>
      </c>
      <c r="BD1330" s="103">
        <v>0.2166921918626222</v>
      </c>
      <c r="BE1330" s="103">
        <v>0.22505612369012931</v>
      </c>
      <c r="BF1330" s="103">
        <v>0.23335554648135137</v>
      </c>
      <c r="BG1330" s="103">
        <v>0.24159152970329006</v>
      </c>
      <c r="BH1330" s="103">
        <v>0.24976514282294715</v>
      </c>
      <c r="BI1330" s="103">
        <v>0.25787745530732159</v>
      </c>
    </row>
    <row r="1331" spans="1:61">
      <c r="A1331" s="102">
        <v>44225</v>
      </c>
      <c r="B1331" s="103">
        <v>4.4590247351937611E-2</v>
      </c>
      <c r="C1331" s="103">
        <v>2.7066699692065821E-2</v>
      </c>
      <c r="D1331" s="103">
        <v>1.2427623609806059E-2</v>
      </c>
      <c r="E1331" s="103">
        <v>3.0854740952939493E-4</v>
      </c>
      <c r="F1331" s="103">
        <v>-9.3381398602512891E-3</v>
      </c>
      <c r="G1331" s="103">
        <v>-1.731565101386227E-2</v>
      </c>
      <c r="H1331" s="103">
        <v>-2.459669503409018E-2</v>
      </c>
      <c r="I1331" s="103">
        <v>-3.1724765989507048E-2</v>
      </c>
      <c r="J1331" s="103">
        <v>-3.8906864082078531E-2</v>
      </c>
      <c r="K1331" s="103">
        <v>-4.6002902896672963E-2</v>
      </c>
      <c r="L1331" s="103">
        <v>-5.2672498262062536E-2</v>
      </c>
      <c r="M1331" s="103">
        <v>-5.8573788174604416E-2</v>
      </c>
      <c r="N1331" s="103">
        <v>-6.325563931353087E-2</v>
      </c>
      <c r="O1331" s="103">
        <v>-6.6628876738984169E-2</v>
      </c>
      <c r="P1331" s="103">
        <v>-6.8730046064338288E-2</v>
      </c>
      <c r="Q1331" s="103">
        <v>-6.9595722455818188E-2</v>
      </c>
      <c r="R1331" s="103">
        <v>-6.9262481079648358E-2</v>
      </c>
      <c r="S1331" s="103">
        <v>-6.7766898330257647E-2</v>
      </c>
      <c r="T1331" s="103">
        <v>-6.5157377443696346E-2</v>
      </c>
      <c r="U1331" s="103">
        <v>-6.1523138876639814E-2</v>
      </c>
      <c r="V1331" s="103">
        <v>-5.69622022464773E-2</v>
      </c>
      <c r="W1331" s="103">
        <v>-5.1572587170596616E-2</v>
      </c>
      <c r="X1331" s="103">
        <v>-4.5452313266385332E-2</v>
      </c>
      <c r="Y1331" s="103">
        <v>-3.8699400151233201E-2</v>
      </c>
      <c r="Z1331" s="103">
        <v>-3.140323529251729E-2</v>
      </c>
      <c r="AA1331" s="103">
        <v>-2.3615096035517123E-2</v>
      </c>
      <c r="AB1331" s="103">
        <v>-1.5375745848631123E-2</v>
      </c>
      <c r="AC1331" s="103">
        <v>-6.7259478611476527E-3</v>
      </c>
      <c r="AD1331" s="103">
        <v>2.2935347976453502E-3</v>
      </c>
      <c r="AE1331" s="103">
        <v>1.1641938998456437E-2</v>
      </c>
      <c r="AF1331" s="103">
        <v>2.1278501611997479E-2</v>
      </c>
      <c r="AG1331" s="103">
        <v>3.1162459508980646E-2</v>
      </c>
      <c r="AH1331" s="103">
        <v>4.1253049560114122E-2</v>
      </c>
      <c r="AI1331" s="103">
        <v>5.1509508636110111E-2</v>
      </c>
      <c r="AJ1331" s="103">
        <v>6.1891073607680536E-2</v>
      </c>
      <c r="AK1331" s="103">
        <v>7.2356981345533963E-2</v>
      </c>
      <c r="AL1331" s="103">
        <v>8.2870839674752492E-2</v>
      </c>
      <c r="AM1331" s="103">
        <v>9.3413740237904802E-2</v>
      </c>
      <c r="AN1331" s="103">
        <v>0.10397114563192504</v>
      </c>
      <c r="AO1331" s="103">
        <v>0.11452851845375134</v>
      </c>
      <c r="AP1331" s="103">
        <v>0.12507132130032222</v>
      </c>
      <c r="AQ1331" s="103">
        <v>0.13558501676857224</v>
      </c>
      <c r="AR1331" s="103">
        <v>0.14605506745544092</v>
      </c>
      <c r="AS1331" s="103">
        <v>0.15646693595786287</v>
      </c>
      <c r="AT1331" s="103">
        <v>0.16680608487277648</v>
      </c>
      <c r="AU1331" s="103">
        <v>0.17705797679711999</v>
      </c>
      <c r="AV1331" s="103">
        <v>0.18720807432782816</v>
      </c>
      <c r="AW1331" s="103">
        <v>0.19724184006183917</v>
      </c>
      <c r="AX1331" s="103">
        <v>0.20714715770869971</v>
      </c>
      <c r="AY1331" s="103">
        <v>0.21692259996008598</v>
      </c>
      <c r="AZ1331" s="103">
        <v>0.22656968839988056</v>
      </c>
      <c r="BA1331" s="103">
        <v>0.23608994470707803</v>
      </c>
      <c r="BB1331" s="103">
        <v>0.24548489056067371</v>
      </c>
      <c r="BC1331" s="103">
        <v>0.2547560476396607</v>
      </c>
      <c r="BD1331" s="103">
        <v>0.2639049376230343</v>
      </c>
      <c r="BE1331" s="103">
        <v>0.27293308218979018</v>
      </c>
      <c r="BF1331" s="103">
        <v>0.28184200301892093</v>
      </c>
      <c r="BG1331" s="103">
        <v>0.29063322178942236</v>
      </c>
      <c r="BH1331" s="103">
        <v>0.29930826018028983</v>
      </c>
      <c r="BI1331" s="103">
        <v>0.30786863987051621</v>
      </c>
    </row>
    <row r="1332" spans="1:61">
      <c r="A1332" s="102">
        <v>44228</v>
      </c>
      <c r="B1332" s="103">
        <v>4.1279231835847974E-2</v>
      </c>
      <c r="C1332" s="103">
        <v>3.2460800545951109E-2</v>
      </c>
      <c r="D1332" s="103">
        <v>1.998535213032928E-2</v>
      </c>
      <c r="E1332" s="103">
        <v>7.4433661831557491E-3</v>
      </c>
      <c r="F1332" s="103">
        <v>-3.0650707716701228E-3</v>
      </c>
      <c r="G1332" s="103">
        <v>-1.1606450629910652E-2</v>
      </c>
      <c r="H1332" s="103">
        <v>-1.8914508483902432E-2</v>
      </c>
      <c r="I1332" s="103">
        <v>-2.5672723431504306E-2</v>
      </c>
      <c r="J1332" s="103">
        <v>-3.2339387649317541E-2</v>
      </c>
      <c r="K1332" s="103">
        <v>-3.8987985921391598E-2</v>
      </c>
      <c r="L1332" s="103">
        <v>-4.5404953046964479E-2</v>
      </c>
      <c r="M1332" s="103">
        <v>-5.1251120925192024E-2</v>
      </c>
      <c r="N1332" s="103">
        <v>-5.5942205037982654E-2</v>
      </c>
      <c r="O1332" s="103">
        <v>-5.934876200959726E-2</v>
      </c>
      <c r="P1332" s="103">
        <v>-6.1485931405336335E-2</v>
      </c>
      <c r="Q1332" s="103">
        <v>-6.2368852790503075E-2</v>
      </c>
      <c r="R1332" s="103">
        <v>-6.2012665730399978E-2</v>
      </c>
      <c r="S1332" s="103">
        <v>-6.0432512065970591E-2</v>
      </c>
      <c r="T1332" s="103">
        <v>-5.7665446654233059E-2</v>
      </c>
      <c r="U1332" s="103">
        <v>-5.3824151340380433E-2</v>
      </c>
      <c r="V1332" s="103">
        <v>-4.9037611236048578E-2</v>
      </c>
      <c r="W1332" s="103">
        <v>-4.3434811452872223E-2</v>
      </c>
      <c r="X1332" s="103">
        <v>-3.7144737102484976E-2</v>
      </c>
      <c r="Y1332" s="103">
        <v>-3.0296373296523391E-2</v>
      </c>
      <c r="Z1332" s="103">
        <v>-2.3003671176893864E-2</v>
      </c>
      <c r="AA1332" s="103">
        <v>-1.5320446006592232E-2</v>
      </c>
      <c r="AB1332" s="103">
        <v>-7.2854790788893587E-3</v>
      </c>
      <c r="AC1332" s="103">
        <v>1.0624483129465564E-3</v>
      </c>
      <c r="AD1332" s="103">
        <v>9.6845548756477051E-3</v>
      </c>
      <c r="AE1332" s="103">
        <v>1.8542059315942726E-2</v>
      </c>
      <c r="AF1332" s="103">
        <v>2.7596180340563631E-2</v>
      </c>
      <c r="AG1332" s="103">
        <v>3.6808136656242711E-2</v>
      </c>
      <c r="AH1332" s="103">
        <v>4.6139146969708458E-2</v>
      </c>
      <c r="AI1332" s="103">
        <v>5.5550429987692912E-2</v>
      </c>
      <c r="AJ1332" s="103">
        <v>6.5003204416928279E-2</v>
      </c>
      <c r="AK1332" s="103">
        <v>7.445868896414326E-2</v>
      </c>
      <c r="AL1332" s="103">
        <v>8.3884317835371869E-2</v>
      </c>
      <c r="AM1332" s="103">
        <v>9.3272387233851117E-2</v>
      </c>
      <c r="AN1332" s="103">
        <v>0.10262140886211804</v>
      </c>
      <c r="AO1332" s="103">
        <v>0.11192989442271239</v>
      </c>
      <c r="AP1332" s="103">
        <v>0.12119635561817407</v>
      </c>
      <c r="AQ1332" s="103">
        <v>0.13041930415103931</v>
      </c>
      <c r="AR1332" s="103">
        <v>0.1395972517238489</v>
      </c>
      <c r="AS1332" s="103">
        <v>0.1487287100391394</v>
      </c>
      <c r="AT1332" s="103">
        <v>0.15781219079945039</v>
      </c>
      <c r="AU1332" s="103">
        <v>0.16684620570732173</v>
      </c>
      <c r="AV1332" s="103">
        <v>0.17582926646528962</v>
      </c>
      <c r="AW1332" s="103">
        <v>0.18475988477589406</v>
      </c>
      <c r="AX1332" s="103">
        <v>0.19363692616715175</v>
      </c>
      <c r="AY1332" s="103">
        <v>0.20246116194887159</v>
      </c>
      <c r="AZ1332" s="103">
        <v>0.21123400224681196</v>
      </c>
      <c r="BA1332" s="103">
        <v>0.2199568576502961</v>
      </c>
      <c r="BB1332" s="103">
        <v>0.22863113874864782</v>
      </c>
      <c r="BC1332" s="103">
        <v>0.23725825613118834</v>
      </c>
      <c r="BD1332" s="103">
        <v>0.24583962038724166</v>
      </c>
      <c r="BE1332" s="103">
        <v>0.25437664210613187</v>
      </c>
      <c r="BF1332" s="103">
        <v>0.26287073187718019</v>
      </c>
      <c r="BG1332" s="103">
        <v>0.27132330028971058</v>
      </c>
      <c r="BH1332" s="103">
        <v>0.279735757933047</v>
      </c>
      <c r="BI1332" s="103">
        <v>0.28810951539651075</v>
      </c>
    </row>
    <row r="1333" spans="1:61">
      <c r="A1333" s="102">
        <v>44229</v>
      </c>
      <c r="B1333" s="103">
        <v>4.4196544951814083E-2</v>
      </c>
      <c r="C1333" s="103">
        <v>2.9285443064414766E-2</v>
      </c>
      <c r="D1333" s="103">
        <v>1.7275937904744021E-2</v>
      </c>
      <c r="E1333" s="103">
        <v>7.4338032633114708E-3</v>
      </c>
      <c r="F1333" s="103">
        <v>-8.5887252810313251E-4</v>
      </c>
      <c r="G1333" s="103">
        <v>-8.2606788286690193E-3</v>
      </c>
      <c r="H1333" s="103">
        <v>-1.5274638338214455E-2</v>
      </c>
      <c r="I1333" s="103">
        <v>-2.2214027464426817E-2</v>
      </c>
      <c r="J1333" s="103">
        <v>-2.9162766852215635E-2</v>
      </c>
      <c r="K1333" s="103">
        <v>-3.5915652065597492E-2</v>
      </c>
      <c r="L1333" s="103">
        <v>-4.2132273660287087E-2</v>
      </c>
      <c r="M1333" s="103">
        <v>-4.7510457863440214E-2</v>
      </c>
      <c r="N1333" s="103">
        <v>-5.1625484421711554E-2</v>
      </c>
      <c r="O1333" s="103">
        <v>-5.4416417476437266E-2</v>
      </c>
      <c r="P1333" s="103">
        <v>-5.5931852250824768E-2</v>
      </c>
      <c r="Q1333" s="103">
        <v>-5.6220383968082231E-2</v>
      </c>
      <c r="R1333" s="103">
        <v>-5.5330607851417211E-2</v>
      </c>
      <c r="S1333" s="103">
        <v>-5.3311120034682656E-2</v>
      </c>
      <c r="T1333" s="103">
        <v>-5.0219285601870889E-2</v>
      </c>
      <c r="U1333" s="103">
        <v>-4.6142733352669753E-2</v>
      </c>
      <c r="V1333" s="103">
        <v>-4.1175616178662583E-2</v>
      </c>
      <c r="W1333" s="103">
        <v>-3.5412086971430827E-2</v>
      </c>
      <c r="X1333" s="103">
        <v>-2.8946298622555815E-2</v>
      </c>
      <c r="Y1333" s="103">
        <v>-2.1872404023621152E-2</v>
      </c>
      <c r="Z1333" s="103">
        <v>-1.4276496599699526E-2</v>
      </c>
      <c r="AA1333" s="103">
        <v>-6.212431909828728E-3</v>
      </c>
      <c r="AB1333" s="103">
        <v>2.2739939534587527E-3</v>
      </c>
      <c r="AC1333" s="103">
        <v>1.1136984897633605E-2</v>
      </c>
      <c r="AD1333" s="103">
        <v>2.0330744830166749E-2</v>
      </c>
      <c r="AE1333" s="103">
        <v>2.9809477658525568E-2</v>
      </c>
      <c r="AF1333" s="103">
        <v>3.9527387290180876E-2</v>
      </c>
      <c r="AG1333" s="103">
        <v>4.9438677632603498E-2</v>
      </c>
      <c r="AH1333" s="103">
        <v>5.94975525932607E-2</v>
      </c>
      <c r="AI1333" s="103">
        <v>6.9658216079623567E-2</v>
      </c>
      <c r="AJ1333" s="103">
        <v>7.9874871999162891E-2</v>
      </c>
      <c r="AK1333" s="103">
        <v>9.010172425934572E-2</v>
      </c>
      <c r="AL1333" s="103">
        <v>0.10029997457338033</v>
      </c>
      <c r="AM1333" s="103">
        <v>0.11045881587740383</v>
      </c>
      <c r="AN1333" s="103">
        <v>0.12057443891329207</v>
      </c>
      <c r="AO1333" s="103">
        <v>0.13064303442292183</v>
      </c>
      <c r="AP1333" s="103">
        <v>0.14066079314817029</v>
      </c>
      <c r="AQ1333" s="103">
        <v>0.15062390583091048</v>
      </c>
      <c r="AR1333" s="103">
        <v>0.16052856321302059</v>
      </c>
      <c r="AS1333" s="103">
        <v>0.17037095603637398</v>
      </c>
      <c r="AT1333" s="103">
        <v>0.18014727504284733</v>
      </c>
      <c r="AU1333" s="103">
        <v>0.1898537109743178</v>
      </c>
      <c r="AV1333" s="103">
        <v>0.19948645457265848</v>
      </c>
      <c r="AW1333" s="103">
        <v>0.20904169657974644</v>
      </c>
      <c r="AX1333" s="103">
        <v>0.21851659183792496</v>
      </c>
      <c r="AY1333" s="103">
        <v>0.22791299483657751</v>
      </c>
      <c r="AZ1333" s="103">
        <v>0.23723418994577122</v>
      </c>
      <c r="BA1333" s="103">
        <v>0.24648346187168885</v>
      </c>
      <c r="BB1333" s="103">
        <v>0.25566409532051415</v>
      </c>
      <c r="BC1333" s="103">
        <v>0.26477937499842802</v>
      </c>
      <c r="BD1333" s="103">
        <v>0.2738325856116145</v>
      </c>
      <c r="BE1333" s="103">
        <v>0.28282701186625708</v>
      </c>
      <c r="BF1333" s="103">
        <v>0.2917659384685371</v>
      </c>
      <c r="BG1333" s="103">
        <v>0.30065265012463793</v>
      </c>
      <c r="BH1333" s="103">
        <v>0.30949043154074368</v>
      </c>
      <c r="BI1333" s="103">
        <v>0.3182825674230354</v>
      </c>
    </row>
    <row r="1334" spans="1:61">
      <c r="A1334" s="102">
        <v>44230</v>
      </c>
      <c r="B1334" s="103">
        <v>4.1386067425407923E-2</v>
      </c>
      <c r="C1334" s="103">
        <v>3.215087366263019E-2</v>
      </c>
      <c r="D1334" s="103">
        <v>2.2042244811697528E-2</v>
      </c>
      <c r="E1334" s="103">
        <v>1.2545006866716554E-2</v>
      </c>
      <c r="F1334" s="103">
        <v>4.6213321380218358E-3</v>
      </c>
      <c r="G1334" s="103">
        <v>-2.1364471976570844E-3</v>
      </c>
      <c r="H1334" s="103">
        <v>-8.3499726632120901E-3</v>
      </c>
      <c r="I1334" s="103">
        <v>-1.4455061999335198E-2</v>
      </c>
      <c r="J1334" s="103">
        <v>-2.0616944218479451E-2</v>
      </c>
      <c r="K1334" s="103">
        <v>-2.6675022057223118E-2</v>
      </c>
      <c r="L1334" s="103">
        <v>-3.2311456187534233E-2</v>
      </c>
      <c r="M1334" s="103">
        <v>-3.723773585685667E-2</v>
      </c>
      <c r="N1334" s="103">
        <v>-4.1025310123940617E-2</v>
      </c>
      <c r="O1334" s="103">
        <v>-4.3593622746308312E-2</v>
      </c>
      <c r="P1334" s="103">
        <v>-4.4966877136699467E-2</v>
      </c>
      <c r="Q1334" s="103">
        <v>-4.516927670785522E-2</v>
      </c>
      <c r="R1334" s="103">
        <v>-4.4225024872516151E-2</v>
      </c>
      <c r="S1334" s="103">
        <v>-4.2158326331455928E-2</v>
      </c>
      <c r="T1334" s="103">
        <v>-3.9005788740622126E-2</v>
      </c>
      <c r="U1334" s="103">
        <v>-3.4846825280371023E-2</v>
      </c>
      <c r="V1334" s="103">
        <v>-2.9770076919794962E-2</v>
      </c>
      <c r="W1334" s="103">
        <v>-2.3864184627984845E-2</v>
      </c>
      <c r="X1334" s="103">
        <v>-1.7217789374031386E-2</v>
      </c>
      <c r="Y1334" s="103">
        <v>-9.9195321270273452E-3</v>
      </c>
      <c r="Z1334" s="103">
        <v>-2.051484426422018E-3</v>
      </c>
      <c r="AA1334" s="103">
        <v>6.330559906915988E-3</v>
      </c>
      <c r="AB1334" s="103">
        <v>1.5177376481752736E-2</v>
      </c>
      <c r="AC1334" s="103">
        <v>2.443974090685886E-2</v>
      </c>
      <c r="AD1334" s="103">
        <v>3.406842879100571E-2</v>
      </c>
      <c r="AE1334" s="103">
        <v>4.4014215742960661E-2</v>
      </c>
      <c r="AF1334" s="103">
        <v>5.4227877371494759E-2</v>
      </c>
      <c r="AG1334" s="103">
        <v>6.4660189285379449E-2</v>
      </c>
      <c r="AH1334" s="103">
        <v>7.526192709338185E-2</v>
      </c>
      <c r="AI1334" s="103">
        <v>8.5983866404272968E-2</v>
      </c>
      <c r="AJ1334" s="103">
        <v>9.677678282682424E-2</v>
      </c>
      <c r="AK1334" s="103">
        <v>0.10759145196980303</v>
      </c>
      <c r="AL1334" s="103">
        <v>0.11838447557842047</v>
      </c>
      <c r="AM1334" s="103">
        <v>0.12914085574193732</v>
      </c>
      <c r="AN1334" s="103">
        <v>0.13985423543322473</v>
      </c>
      <c r="AO1334" s="103">
        <v>0.15051825965634724</v>
      </c>
      <c r="AP1334" s="103">
        <v>0.16112657341536962</v>
      </c>
      <c r="AQ1334" s="103">
        <v>0.17167282171435266</v>
      </c>
      <c r="AR1334" s="103">
        <v>0.18215064955736238</v>
      </c>
      <c r="AS1334" s="103">
        <v>0.19255370194845939</v>
      </c>
      <c r="AT1334" s="103">
        <v>0.20287562389170857</v>
      </c>
      <c r="AU1334" s="103">
        <v>0.21311006039117453</v>
      </c>
      <c r="AV1334" s="103">
        <v>0.22325065645091799</v>
      </c>
      <c r="AW1334" s="103">
        <v>0.23329105707500367</v>
      </c>
      <c r="AX1334" s="103">
        <v>0.24322637296488053</v>
      </c>
      <c r="AY1334" s="103">
        <v>0.25305818573669486</v>
      </c>
      <c r="AZ1334" s="103">
        <v>0.26278986221211331</v>
      </c>
      <c r="BA1334" s="103">
        <v>0.27242476927038173</v>
      </c>
      <c r="BB1334" s="103">
        <v>0.28196627379074707</v>
      </c>
      <c r="BC1334" s="103">
        <v>0.2914177426524534</v>
      </c>
      <c r="BD1334" s="103">
        <v>0.3007825427347478</v>
      </c>
      <c r="BE1334" s="103">
        <v>0.31006404091687711</v>
      </c>
      <c r="BF1334" s="103">
        <v>0.31926560407808557</v>
      </c>
      <c r="BG1334" s="103">
        <v>0.32839059909761997</v>
      </c>
      <c r="BH1334" s="103">
        <v>0.33744239285472732</v>
      </c>
      <c r="BI1334" s="103">
        <v>0.34642435222865176</v>
      </c>
    </row>
    <row r="1335" spans="1:61">
      <c r="A1335" s="102">
        <v>44231</v>
      </c>
      <c r="B1335" s="103">
        <v>4.8528261842533928E-2</v>
      </c>
      <c r="C1335" s="103">
        <v>4.6577168732069428E-2</v>
      </c>
      <c r="D1335" s="103">
        <v>4.4090895204515999E-2</v>
      </c>
      <c r="E1335" s="103">
        <v>4.1159937258965398E-2</v>
      </c>
      <c r="F1335" s="103">
        <v>3.7847083417354523E-2</v>
      </c>
      <c r="G1335" s="103">
        <v>3.3858331438633753E-2</v>
      </c>
      <c r="H1335" s="103">
        <v>2.8988464395454765E-2</v>
      </c>
      <c r="I1335" s="103">
        <v>2.3256404985326964E-2</v>
      </c>
      <c r="J1335" s="103">
        <v>1.6962079553180087E-2</v>
      </c>
      <c r="K1335" s="103">
        <v>1.0580198355616247E-2</v>
      </c>
      <c r="L1335" s="103">
        <v>4.621129602861763E-3</v>
      </c>
      <c r="M1335" s="103">
        <v>-4.4634381117865558E-4</v>
      </c>
      <c r="N1335" s="103">
        <v>-4.0148164568058449E-3</v>
      </c>
      <c r="O1335" s="103">
        <v>-6.0003726388233296E-3</v>
      </c>
      <c r="P1335" s="103">
        <v>-6.4692251469436295E-3</v>
      </c>
      <c r="Q1335" s="103">
        <v>-5.487586770879611E-3</v>
      </c>
      <c r="R1335" s="103">
        <v>-3.1216703003434255E-3</v>
      </c>
      <c r="S1335" s="103">
        <v>5.6231005064908898E-4</v>
      </c>
      <c r="T1335" s="103">
        <v>5.4844249058897277E-3</v>
      </c>
      <c r="U1335" s="103">
        <v>1.151741062877876E-2</v>
      </c>
      <c r="V1335" s="103">
        <v>1.8523799513007901E-2</v>
      </c>
      <c r="W1335" s="103">
        <v>2.636612385227121E-2</v>
      </c>
      <c r="X1335" s="103">
        <v>3.4906915940262871E-2</v>
      </c>
      <c r="Y1335" s="103">
        <v>4.4008708070674078E-2</v>
      </c>
      <c r="Z1335" s="103">
        <v>5.3547574110213693E-2</v>
      </c>
      <c r="AA1335" s="103">
        <v>6.3465598280310523E-2</v>
      </c>
      <c r="AB1335" s="103">
        <v>7.3724948636246332E-2</v>
      </c>
      <c r="AC1335" s="103">
        <v>8.4287797954370122E-2</v>
      </c>
      <c r="AD1335" s="103">
        <v>9.5116319011030903E-2</v>
      </c>
      <c r="AE1335" s="103">
        <v>0.10617268458257383</v>
      </c>
      <c r="AF1335" s="103">
        <v>0.1174190674453479</v>
      </c>
      <c r="AG1335" s="103">
        <v>0.12881764037570242</v>
      </c>
      <c r="AH1335" s="103">
        <v>0.14033057614998226</v>
      </c>
      <c r="AI1335" s="103">
        <v>0.15192004754453658</v>
      </c>
      <c r="AJ1335" s="103">
        <v>0.16354822733571461</v>
      </c>
      <c r="AK1335" s="103">
        <v>0.17517728829986112</v>
      </c>
      <c r="AL1335" s="103">
        <v>0.18677410025962782</v>
      </c>
      <c r="AM1335" s="103">
        <v>0.19832627005078343</v>
      </c>
      <c r="AN1335" s="103">
        <v>0.20982712546696558</v>
      </c>
      <c r="AO1335" s="103">
        <v>0.22126999448633433</v>
      </c>
      <c r="AP1335" s="103">
        <v>0.23264820508704992</v>
      </c>
      <c r="AQ1335" s="103">
        <v>0.24395508524726831</v>
      </c>
      <c r="AR1335" s="103">
        <v>0.25518396294515139</v>
      </c>
      <c r="AS1335" s="103">
        <v>0.26632816615885468</v>
      </c>
      <c r="AT1335" s="103">
        <v>0.27738102286653893</v>
      </c>
      <c r="AU1335" s="103">
        <v>0.28833586104636388</v>
      </c>
      <c r="AV1335" s="103">
        <v>0.2991860086764857</v>
      </c>
      <c r="AW1335" s="103">
        <v>0.30992479373506476</v>
      </c>
      <c r="AX1335" s="103">
        <v>0.32054678061973885</v>
      </c>
      <c r="AY1335" s="103">
        <v>0.33105199240265287</v>
      </c>
      <c r="AZ1335" s="103">
        <v>0.34144195810315997</v>
      </c>
      <c r="BA1335" s="103">
        <v>0.35171820678918325</v>
      </c>
      <c r="BB1335" s="103">
        <v>0.36188226752864661</v>
      </c>
      <c r="BC1335" s="103">
        <v>0.37193566938947098</v>
      </c>
      <c r="BD1335" s="103">
        <v>0.38187994143958059</v>
      </c>
      <c r="BE1335" s="103">
        <v>0.39171661274689945</v>
      </c>
      <c r="BF1335" s="103">
        <v>0.40144721237934833</v>
      </c>
      <c r="BG1335" s="103">
        <v>0.41107326940485145</v>
      </c>
      <c r="BH1335" s="103">
        <v>0.42059631289133304</v>
      </c>
      <c r="BI1335" s="103">
        <v>0.43001787190671381</v>
      </c>
    </row>
    <row r="1336" spans="1:61">
      <c r="A1336" s="102">
        <v>44232</v>
      </c>
      <c r="B1336" s="103">
        <v>4.9445510878372255E-2</v>
      </c>
      <c r="C1336" s="103">
        <v>4.9332796714542916E-2</v>
      </c>
      <c r="D1336" s="103">
        <v>4.8183664856031642E-2</v>
      </c>
      <c r="E1336" s="103">
        <v>4.6211350738048856E-2</v>
      </c>
      <c r="F1336" s="103">
        <v>4.3613264519587545E-2</v>
      </c>
      <c r="G1336" s="103">
        <v>4.030508260176098E-2</v>
      </c>
      <c r="H1336" s="103">
        <v>3.64343570304657E-2</v>
      </c>
      <c r="I1336" s="103">
        <v>3.2304167929574079E-2</v>
      </c>
      <c r="J1336" s="103">
        <v>2.8231361076605607E-2</v>
      </c>
      <c r="K1336" s="103">
        <v>2.4520001796507936E-2</v>
      </c>
      <c r="L1336" s="103">
        <v>2.1488993332060495E-2</v>
      </c>
      <c r="M1336" s="103">
        <v>1.9424271882538022E-2</v>
      </c>
      <c r="N1336" s="103">
        <v>1.8652084061117173E-2</v>
      </c>
      <c r="O1336" s="103">
        <v>1.9225544061267495E-2</v>
      </c>
      <c r="P1336" s="103">
        <v>2.1106024913892272E-2</v>
      </c>
      <c r="Q1336" s="103">
        <v>2.4254878084503901E-2</v>
      </c>
      <c r="R1336" s="103">
        <v>2.8633455038615339E-2</v>
      </c>
      <c r="S1336" s="103">
        <v>3.4203105390744365E-2</v>
      </c>
      <c r="T1336" s="103">
        <v>4.090735482671784E-2</v>
      </c>
      <c r="U1336" s="103">
        <v>4.8628214449441015E-2</v>
      </c>
      <c r="V1336" s="103">
        <v>5.723443437311844E-2</v>
      </c>
      <c r="W1336" s="103">
        <v>6.6594764711957896E-2</v>
      </c>
      <c r="X1336" s="103">
        <v>7.6577955580167431E-2</v>
      </c>
      <c r="Y1336" s="103">
        <v>8.7052757091951205E-2</v>
      </c>
      <c r="Z1336" s="103">
        <v>9.790216094535456E-2</v>
      </c>
      <c r="AA1336" s="103">
        <v>0.1090720340778811</v>
      </c>
      <c r="AB1336" s="103">
        <v>0.12052558954113958</v>
      </c>
      <c r="AC1336" s="103">
        <v>0.13222604094621279</v>
      </c>
      <c r="AD1336" s="103">
        <v>0.14413660190418401</v>
      </c>
      <c r="AE1336" s="103">
        <v>0.15622048602613189</v>
      </c>
      <c r="AF1336" s="103">
        <v>0.16844090692313951</v>
      </c>
      <c r="AG1336" s="103">
        <v>0.18076107820629012</v>
      </c>
      <c r="AH1336" s="103">
        <v>0.19314421348666228</v>
      </c>
      <c r="AI1336" s="103">
        <v>0.20555352637533897</v>
      </c>
      <c r="AJ1336" s="103">
        <v>0.21795223048340356</v>
      </c>
      <c r="AK1336" s="103">
        <v>0.23030353942193471</v>
      </c>
      <c r="AL1336" s="103">
        <v>0.24257532014934396</v>
      </c>
      <c r="AM1336" s="103">
        <v>0.25475405301336251</v>
      </c>
      <c r="AN1336" s="103">
        <v>0.26683087170904418</v>
      </c>
      <c r="AO1336" s="103">
        <v>0.27879690993144784</v>
      </c>
      <c r="AP1336" s="103">
        <v>0.29064330137563243</v>
      </c>
      <c r="AQ1336" s="103">
        <v>0.30236117973665255</v>
      </c>
      <c r="AR1336" s="103">
        <v>0.31394167870956841</v>
      </c>
      <c r="AS1336" s="103">
        <v>0.32537593198943487</v>
      </c>
      <c r="AT1336" s="103">
        <v>0.33665507327131072</v>
      </c>
      <c r="AU1336" s="103">
        <v>0.34777023625025466</v>
      </c>
      <c r="AV1336" s="103">
        <v>0.35871255462132157</v>
      </c>
      <c r="AW1336" s="103">
        <v>0.36947316207957032</v>
      </c>
      <c r="AX1336" s="103">
        <v>0.38004534452434574</v>
      </c>
      <c r="AY1336" s="103">
        <v>0.39043188963241765</v>
      </c>
      <c r="AZ1336" s="103">
        <v>0.40063820644497833</v>
      </c>
      <c r="BA1336" s="103">
        <v>0.41066970408776615</v>
      </c>
      <c r="BB1336" s="103">
        <v>0.42053179168652138</v>
      </c>
      <c r="BC1336" s="103">
        <v>0.4302298783669799</v>
      </c>
      <c r="BD1336" s="103">
        <v>0.43976937325488213</v>
      </c>
      <c r="BE1336" s="103">
        <v>0.44915568547596685</v>
      </c>
      <c r="BF1336" s="103">
        <v>0.45839422415597153</v>
      </c>
      <c r="BG1336" s="103">
        <v>0.46749039842063544</v>
      </c>
      <c r="BH1336" s="103">
        <v>0.47644961739569841</v>
      </c>
      <c r="BI1336" s="103">
        <v>0.48527729020689697</v>
      </c>
    </row>
    <row r="1337" spans="1:61">
      <c r="A1337" s="102">
        <v>44235</v>
      </c>
      <c r="B1337" s="103">
        <v>4.8974457238163731E-2</v>
      </c>
      <c r="C1337" s="103">
        <v>4.7790190753552293E-2</v>
      </c>
      <c r="D1337" s="103">
        <v>4.6162060737236617E-2</v>
      </c>
      <c r="E1337" s="103">
        <v>4.3709250244781762E-2</v>
      </c>
      <c r="F1337" s="103">
        <v>3.9967002628503383E-2</v>
      </c>
      <c r="G1337" s="103">
        <v>3.482154357811855E-2</v>
      </c>
      <c r="H1337" s="103">
        <v>2.8695760371628031E-2</v>
      </c>
      <c r="I1337" s="103">
        <v>2.2182046007411641E-2</v>
      </c>
      <c r="J1337" s="103">
        <v>1.589592749428272E-2</v>
      </c>
      <c r="K1337" s="103">
        <v>1.0385961739190895E-2</v>
      </c>
      <c r="L1337" s="103">
        <v>6.088213339672504E-3</v>
      </c>
      <c r="M1337" s="103">
        <v>3.2141386987359004E-3</v>
      </c>
      <c r="N1337" s="103">
        <v>1.9139095294151091E-3</v>
      </c>
      <c r="O1337" s="103">
        <v>2.1638958719626079E-3</v>
      </c>
      <c r="P1337" s="103">
        <v>3.8945393757173217E-3</v>
      </c>
      <c r="Q1337" s="103">
        <v>7.0362816900179908E-3</v>
      </c>
      <c r="R1337" s="103">
        <v>1.1519564464203833E-2</v>
      </c>
      <c r="S1337" s="103">
        <v>1.727482792928544E-2</v>
      </c>
      <c r="T1337" s="103">
        <v>2.4218854717332049E-2</v>
      </c>
      <c r="U1337" s="103">
        <v>3.2221291864350687E-2</v>
      </c>
      <c r="V1337" s="103">
        <v>4.1141625163647812E-2</v>
      </c>
      <c r="W1337" s="103">
        <v>5.0839340408533572E-2</v>
      </c>
      <c r="X1337" s="103">
        <v>6.1173923392318058E-2</v>
      </c>
      <c r="Y1337" s="103">
        <v>7.2004859908307448E-2</v>
      </c>
      <c r="Z1337" s="103">
        <v>8.3207906432174558E-2</v>
      </c>
      <c r="AA1337" s="103">
        <v>9.4723902169037102E-2</v>
      </c>
      <c r="AB1337" s="103">
        <v>0.10650995700637246</v>
      </c>
      <c r="AC1337" s="103">
        <v>0.11852318083166147</v>
      </c>
      <c r="AD1337" s="103">
        <v>0.13072068353238517</v>
      </c>
      <c r="AE1337" s="103">
        <v>0.14305957499601998</v>
      </c>
      <c r="AF1337" s="103">
        <v>0.15549696511004699</v>
      </c>
      <c r="AG1337" s="103">
        <v>0.16798996376194711</v>
      </c>
      <c r="AH1337" s="103">
        <v>0.18049568083919693</v>
      </c>
      <c r="AI1337" s="103">
        <v>0.19297122622927729</v>
      </c>
      <c r="AJ1337" s="103">
        <v>0.20537370981966924</v>
      </c>
      <c r="AK1337" s="103">
        <v>0.21766024149784927</v>
      </c>
      <c r="AL1337" s="103">
        <v>0.22979542208929576</v>
      </c>
      <c r="AM1337" s="103">
        <v>0.24177381617147323</v>
      </c>
      <c r="AN1337" s="103">
        <v>0.25359747925984039</v>
      </c>
      <c r="AO1337" s="103">
        <v>0.26526846686985933</v>
      </c>
      <c r="AP1337" s="103">
        <v>0.27678883451699254</v>
      </c>
      <c r="AQ1337" s="103">
        <v>0.28816063771669831</v>
      </c>
      <c r="AR1337" s="103">
        <v>0.29938593198443997</v>
      </c>
      <c r="AS1337" s="103">
        <v>0.31046677283567603</v>
      </c>
      <c r="AT1337" s="103">
        <v>0.32140521578586878</v>
      </c>
      <c r="AU1337" s="103">
        <v>0.33220331635048023</v>
      </c>
      <c r="AV1337" s="103">
        <v>0.34286313004496904</v>
      </c>
      <c r="AW1337" s="103">
        <v>0.35338671238479724</v>
      </c>
      <c r="AX1337" s="103">
        <v>0.36377652254561793</v>
      </c>
      <c r="AY1337" s="103">
        <v>0.37403719390556101</v>
      </c>
      <c r="AZ1337" s="103">
        <v>0.38417408863304031</v>
      </c>
      <c r="BA1337" s="103">
        <v>0.39419256942532022</v>
      </c>
      <c r="BB1337" s="103">
        <v>0.40409799897966681</v>
      </c>
      <c r="BC1337" s="103">
        <v>0.41389573999334323</v>
      </c>
      <c r="BD1337" s="103">
        <v>0.42359115516361534</v>
      </c>
      <c r="BE1337" s="103">
        <v>0.43318960718774885</v>
      </c>
      <c r="BF1337" s="103">
        <v>0.44269645876300678</v>
      </c>
      <c r="BG1337" s="103">
        <v>0.4521170725866554</v>
      </c>
      <c r="BH1337" s="103">
        <v>0.46145681135596023</v>
      </c>
      <c r="BI1337" s="103">
        <v>0.47072103776818441</v>
      </c>
    </row>
    <row r="1338" spans="1:61">
      <c r="A1338" s="102">
        <v>44236</v>
      </c>
      <c r="B1338" s="103">
        <v>4.7847078503394327E-2</v>
      </c>
      <c r="C1338" s="103">
        <v>4.8387271694424347E-2</v>
      </c>
      <c r="D1338" s="103">
        <v>4.8152859991795971E-2</v>
      </c>
      <c r="E1338" s="103">
        <v>4.628335701350772E-2</v>
      </c>
      <c r="F1338" s="103">
        <v>4.2463080089321356E-2</v>
      </c>
      <c r="G1338" s="103">
        <v>3.6819485064422008E-2</v>
      </c>
      <c r="H1338" s="103">
        <v>3.004639290230892E-2</v>
      </c>
      <c r="I1338" s="103">
        <v>2.2922168903636103E-2</v>
      </c>
      <c r="J1338" s="103">
        <v>1.6069799043518521E-2</v>
      </c>
      <c r="K1338" s="103">
        <v>9.9923828959344336E-3</v>
      </c>
      <c r="L1338" s="103">
        <v>5.1051634880337413E-3</v>
      </c>
      <c r="M1338" s="103">
        <v>1.6413956585676183E-3</v>
      </c>
      <c r="N1338" s="103">
        <v>-1.6232217961407742E-4</v>
      </c>
      <c r="O1338" s="103">
        <v>-3.286386738003081E-4</v>
      </c>
      <c r="P1338" s="103">
        <v>1.0469766370555921E-3</v>
      </c>
      <c r="Q1338" s="103">
        <v>3.8690542140010697E-3</v>
      </c>
      <c r="R1338" s="103">
        <v>8.0421245180841358E-3</v>
      </c>
      <c r="S1338" s="103">
        <v>1.3470717393003918E-2</v>
      </c>
      <c r="T1338" s="103">
        <v>2.0053418006859204E-2</v>
      </c>
      <c r="U1338" s="103">
        <v>2.7668295049785047E-2</v>
      </c>
      <c r="V1338" s="103">
        <v>3.6188994378018313E-2</v>
      </c>
      <c r="W1338" s="103">
        <v>4.5489161847798783E-2</v>
      </c>
      <c r="X1338" s="103">
        <v>5.5442443315366831E-2</v>
      </c>
      <c r="Y1338" s="103">
        <v>6.5922484636958628E-2</v>
      </c>
      <c r="Z1338" s="103">
        <v>7.6816258069819537E-2</v>
      </c>
      <c r="AA1338" s="103">
        <v>8.8064041475196961E-2</v>
      </c>
      <c r="AB1338" s="103">
        <v>9.9619439115344155E-2</v>
      </c>
      <c r="AC1338" s="103">
        <v>0.1114360552525161</v>
      </c>
      <c r="AD1338" s="103">
        <v>0.1234674941489679</v>
      </c>
      <c r="AE1338" s="103">
        <v>0.13566736006695004</v>
      </c>
      <c r="AF1338" s="103">
        <v>0.14798925726871776</v>
      </c>
      <c r="AG1338" s="103">
        <v>0.16038679001652609</v>
      </c>
      <c r="AH1338" s="103">
        <v>0.17281356257262551</v>
      </c>
      <c r="AI1338" s="103">
        <v>0.1852231791992712</v>
      </c>
      <c r="AJ1338" s="103">
        <v>0.19756924415871829</v>
      </c>
      <c r="AK1338" s="103">
        <v>0.2098053617132172</v>
      </c>
      <c r="AL1338" s="103">
        <v>0.22189279938461498</v>
      </c>
      <c r="AM1338" s="103">
        <v>0.23382347773315015</v>
      </c>
      <c r="AN1338" s="103">
        <v>0.24559698057864196</v>
      </c>
      <c r="AO1338" s="103">
        <v>0.25721289174091749</v>
      </c>
      <c r="AP1338" s="103">
        <v>0.26867079503980368</v>
      </c>
      <c r="AQ1338" s="103">
        <v>0.27997027429512317</v>
      </c>
      <c r="AR1338" s="103">
        <v>0.2911109133267043</v>
      </c>
      <c r="AS1338" s="103">
        <v>0.30209229595436998</v>
      </c>
      <c r="AT1338" s="103">
        <v>0.31291400599794711</v>
      </c>
      <c r="AU1338" s="103">
        <v>0.32357562727726252</v>
      </c>
      <c r="AV1338" s="103">
        <v>0.33407674361213924</v>
      </c>
      <c r="AW1338" s="103">
        <v>0.34441693882240404</v>
      </c>
      <c r="AX1338" s="103">
        <v>0.35459677814727125</v>
      </c>
      <c r="AY1338" s="103">
        <v>0.36462161089657757</v>
      </c>
      <c r="AZ1338" s="103">
        <v>0.37449824194695458</v>
      </c>
      <c r="BA1338" s="103">
        <v>0.38423347651718581</v>
      </c>
      <c r="BB1338" s="103">
        <v>0.39383411982605698</v>
      </c>
      <c r="BC1338" s="103">
        <v>0.40330697709235069</v>
      </c>
      <c r="BD1338" s="103">
        <v>0.41265885353485188</v>
      </c>
      <c r="BE1338" s="103">
        <v>0.42189655437234613</v>
      </c>
      <c r="BF1338" s="103">
        <v>0.43102688482361601</v>
      </c>
      <c r="BG1338" s="103">
        <v>0.44005665010744693</v>
      </c>
      <c r="BH1338" s="103">
        <v>0.44899265544262401</v>
      </c>
      <c r="BI1338" s="103">
        <v>0.4578417060479299</v>
      </c>
    </row>
    <row r="1339" spans="1:61">
      <c r="A1339" s="102">
        <v>44237</v>
      </c>
      <c r="B1339" s="103">
        <v>4.8094381113574843E-2</v>
      </c>
      <c r="C1339" s="103">
        <v>4.9676789028465888E-2</v>
      </c>
      <c r="D1339" s="103">
        <v>4.9503001406448442E-2</v>
      </c>
      <c r="E1339" s="103">
        <v>4.684338746673114E-2</v>
      </c>
      <c r="F1339" s="103">
        <v>4.2044573055659347E-2</v>
      </c>
      <c r="G1339" s="103">
        <v>3.5843778501905406E-2</v>
      </c>
      <c r="H1339" s="103">
        <v>2.9005706336671842E-2</v>
      </c>
      <c r="I1339" s="103">
        <v>2.21054516966766E-2</v>
      </c>
      <c r="J1339" s="103">
        <v>1.554833722227628E-2</v>
      </c>
      <c r="K1339" s="103">
        <v>9.7165973892814443E-3</v>
      </c>
      <c r="L1339" s="103">
        <v>4.9710191339968459E-3</v>
      </c>
      <c r="M1339" s="103">
        <v>1.5407736829870932E-3</v>
      </c>
      <c r="N1339" s="103">
        <v>-3.2995817230941846E-4</v>
      </c>
      <c r="O1339" s="103">
        <v>-6.4096279924093485E-4</v>
      </c>
      <c r="P1339" s="103">
        <v>5.3984575351015938E-4</v>
      </c>
      <c r="Q1339" s="103">
        <v>3.1445534372617507E-3</v>
      </c>
      <c r="R1339" s="103">
        <v>7.1052462033322243E-3</v>
      </c>
      <c r="S1339" s="103">
        <v>1.2354008593058914E-2</v>
      </c>
      <c r="T1339" s="103">
        <v>1.8809347899596686E-2</v>
      </c>
      <c r="U1339" s="103">
        <v>2.634291312950169E-2</v>
      </c>
      <c r="V1339" s="103">
        <v>3.4816251827534749E-2</v>
      </c>
      <c r="W1339" s="103">
        <v>4.409091153845951E-2</v>
      </c>
      <c r="X1339" s="103">
        <v>5.4028439807039828E-2</v>
      </c>
      <c r="Y1339" s="103">
        <v>6.4490384178035903E-2</v>
      </c>
      <c r="Z1339" s="103">
        <v>7.5354716082988119E-2</v>
      </c>
      <c r="AA1339" s="103">
        <v>8.6565102500559515E-2</v>
      </c>
      <c r="AB1339" s="103">
        <v>9.8081634296180803E-2</v>
      </c>
      <c r="AC1339" s="103">
        <v>0.10986440233528925</v>
      </c>
      <c r="AD1339" s="103">
        <v>0.12187349748332213</v>
      </c>
      <c r="AE1339" s="103">
        <v>0.13406901060571233</v>
      </c>
      <c r="AF1339" s="103">
        <v>0.1464110325678972</v>
      </c>
      <c r="AG1339" s="103">
        <v>0.15885965423531395</v>
      </c>
      <c r="AH1339" s="103">
        <v>0.1713749664733954</v>
      </c>
      <c r="AI1339" s="103">
        <v>0.18391706014757897</v>
      </c>
      <c r="AJ1339" s="103">
        <v>0.196446026123302</v>
      </c>
      <c r="AK1339" s="103">
        <v>0.20892195526599719</v>
      </c>
      <c r="AL1339" s="103">
        <v>0.22131032048844484</v>
      </c>
      <c r="AM1339" s="103">
        <v>0.23360283027099291</v>
      </c>
      <c r="AN1339" s="103">
        <v>0.24579917533833767</v>
      </c>
      <c r="AO1339" s="103">
        <v>0.25789904829154464</v>
      </c>
      <c r="AP1339" s="103">
        <v>0.2699021417316797</v>
      </c>
      <c r="AQ1339" s="103">
        <v>0.28180814825980421</v>
      </c>
      <c r="AR1339" s="103">
        <v>0.29361676047698509</v>
      </c>
      <c r="AS1339" s="103">
        <v>0.30532767098428398</v>
      </c>
      <c r="AT1339" s="103">
        <v>0.31694057238276641</v>
      </c>
      <c r="AU1339" s="103">
        <v>0.328455157273498</v>
      </c>
      <c r="AV1339" s="103">
        <v>0.33987111825754029</v>
      </c>
      <c r="AW1339" s="103">
        <v>0.35118814793595893</v>
      </c>
      <c r="AX1339" s="103">
        <v>0.36240624223720486</v>
      </c>
      <c r="AY1339" s="103">
        <v>0.37352673625132587</v>
      </c>
      <c r="AZ1339" s="103">
        <v>0.38455133451825063</v>
      </c>
      <c r="BA1339" s="103">
        <v>0.39548174158982385</v>
      </c>
      <c r="BB1339" s="103">
        <v>0.40631966201789183</v>
      </c>
      <c r="BC1339" s="103">
        <v>0.41706680035429722</v>
      </c>
      <c r="BD1339" s="103">
        <v>0.42772486115088598</v>
      </c>
      <c r="BE1339" s="103">
        <v>0.43829554895950462</v>
      </c>
      <c r="BF1339" s="103">
        <v>0.44878056833199537</v>
      </c>
      <c r="BG1339" s="103">
        <v>0.45918162382020467</v>
      </c>
      <c r="BH1339" s="103">
        <v>0.46950041997597858</v>
      </c>
      <c r="BI1339" s="103">
        <v>0.47973866135115983</v>
      </c>
    </row>
    <row r="1340" spans="1:61">
      <c r="A1340" s="102">
        <v>44238</v>
      </c>
      <c r="B1340" s="103">
        <v>4.7882350553297218E-2</v>
      </c>
      <c r="C1340" s="103">
        <v>4.8702201052116069E-2</v>
      </c>
      <c r="D1340" s="103">
        <v>4.9075826248635331E-2</v>
      </c>
      <c r="E1340" s="103">
        <v>4.7778257352859482E-2</v>
      </c>
      <c r="F1340" s="103">
        <v>4.397438853607423E-2</v>
      </c>
      <c r="G1340" s="103">
        <v>3.7697946835043364E-2</v>
      </c>
      <c r="H1340" s="103">
        <v>2.9840151541078285E-2</v>
      </c>
      <c r="I1340" s="103">
        <v>2.1524267172504229E-2</v>
      </c>
      <c r="J1340" s="103">
        <v>1.3693184961888399E-2</v>
      </c>
      <c r="K1340" s="103">
        <v>7.0289183648133231E-3</v>
      </c>
      <c r="L1340" s="103">
        <v>1.9574333985966554E-3</v>
      </c>
      <c r="M1340" s="103">
        <v>-1.2977565318750099E-3</v>
      </c>
      <c r="N1340" s="103">
        <v>-2.5883845269225689E-3</v>
      </c>
      <c r="O1340" s="103">
        <v>-2.097720501288659E-3</v>
      </c>
      <c r="P1340" s="103">
        <v>-9.540480666574841E-5</v>
      </c>
      <c r="Q1340" s="103">
        <v>3.1489222052539113E-3</v>
      </c>
      <c r="R1340" s="103">
        <v>7.3656201827785456E-3</v>
      </c>
      <c r="S1340" s="103">
        <v>1.2285054565023174E-2</v>
      </c>
      <c r="T1340" s="103">
        <v>1.7693352704672156E-2</v>
      </c>
      <c r="U1340" s="103">
        <v>2.3569089473440368E-2</v>
      </c>
      <c r="V1340" s="103">
        <v>2.9932326562155432E-2</v>
      </c>
      <c r="W1340" s="103">
        <v>3.6803125661647083E-2</v>
      </c>
      <c r="X1340" s="103">
        <v>4.4201548462745335E-2</v>
      </c>
      <c r="Y1340" s="103">
        <v>5.2147656656277443E-2</v>
      </c>
      <c r="Z1340" s="103">
        <v>6.065354429299645E-2</v>
      </c>
      <c r="AA1340" s="103">
        <v>6.9692466010613824E-2</v>
      </c>
      <c r="AB1340" s="103">
        <v>7.9225859447483421E-2</v>
      </c>
      <c r="AC1340" s="103">
        <v>8.9215159464167679E-2</v>
      </c>
      <c r="AD1340" s="103">
        <v>9.9621800921229187E-2</v>
      </c>
      <c r="AE1340" s="103">
        <v>0.11040721867922676</v>
      </c>
      <c r="AF1340" s="103">
        <v>0.12153284759872278</v>
      </c>
      <c r="AG1340" s="103">
        <v>0.13296012254028025</v>
      </c>
      <c r="AH1340" s="103">
        <v>0.14465047836445763</v>
      </c>
      <c r="AI1340" s="103">
        <v>0.15656534993181737</v>
      </c>
      <c r="AJ1340" s="103">
        <v>0.1686661721029224</v>
      </c>
      <c r="AK1340" s="103">
        <v>0.1809143797383313</v>
      </c>
      <c r="AL1340" s="103">
        <v>0.19327374350950671</v>
      </c>
      <c r="AM1340" s="103">
        <v>0.20571834647108395</v>
      </c>
      <c r="AN1340" s="103">
        <v>0.21822511667322983</v>
      </c>
      <c r="AO1340" s="103">
        <v>0.23077098225787526</v>
      </c>
      <c r="AP1340" s="103">
        <v>0.243332871366951</v>
      </c>
      <c r="AQ1340" s="103">
        <v>0.25588771214238293</v>
      </c>
      <c r="AR1340" s="103">
        <v>0.26841243272610349</v>
      </c>
      <c r="AS1340" s="103">
        <v>0.28088396126003867</v>
      </c>
      <c r="AT1340" s="103">
        <v>0.29327922588611938</v>
      </c>
      <c r="AU1340" s="103">
        <v>0.30557515474627628</v>
      </c>
      <c r="AV1340" s="103">
        <v>0.31774867598243534</v>
      </c>
      <c r="AW1340" s="103">
        <v>0.3297767177365275</v>
      </c>
      <c r="AX1340" s="103">
        <v>0.34164015085368987</v>
      </c>
      <c r="AY1340" s="103">
        <v>0.35333725283909362</v>
      </c>
      <c r="AZ1340" s="103">
        <v>0.36487110337304451</v>
      </c>
      <c r="BA1340" s="103">
        <v>0.37624478229073305</v>
      </c>
      <c r="BB1340" s="103">
        <v>0.38746136942735065</v>
      </c>
      <c r="BC1340" s="103">
        <v>0.39852394461808566</v>
      </c>
      <c r="BD1340" s="103">
        <v>0.40943558769812999</v>
      </c>
      <c r="BE1340" s="103">
        <v>0.42019937850267486</v>
      </c>
      <c r="BF1340" s="103">
        <v>0.4308183968669087</v>
      </c>
      <c r="BG1340" s="103">
        <v>0.44129572262602323</v>
      </c>
      <c r="BH1340" s="103">
        <v>0.45163443561521022</v>
      </c>
      <c r="BI1340" s="103">
        <v>0.46183761566965786</v>
      </c>
    </row>
    <row r="1341" spans="1:61">
      <c r="A1341" s="102">
        <v>44239</v>
      </c>
      <c r="B1341" s="103">
        <v>4.8994922023833605E-2</v>
      </c>
      <c r="C1341" s="103">
        <v>4.9326076777112871E-2</v>
      </c>
      <c r="D1341" s="103">
        <v>4.9183669661559307E-2</v>
      </c>
      <c r="E1341" s="103">
        <v>4.7845300674148585E-2</v>
      </c>
      <c r="F1341" s="103">
        <v>4.478098378439619E-2</v>
      </c>
      <c r="G1341" s="103">
        <v>3.9788884414248639E-2</v>
      </c>
      <c r="H1341" s="103">
        <v>3.3210747754410533E-2</v>
      </c>
      <c r="I1341" s="103">
        <v>2.5744926562062859E-2</v>
      </c>
      <c r="J1341" s="103">
        <v>1.8134659996424635E-2</v>
      </c>
      <c r="K1341" s="103">
        <v>1.1039931823412326E-2</v>
      </c>
      <c r="L1341" s="103">
        <v>5.0066954308189632E-3</v>
      </c>
      <c r="M1341" s="103">
        <v>3.8535029867987555E-4</v>
      </c>
      <c r="N1341" s="103">
        <v>-2.5509984774928218E-3</v>
      </c>
      <c r="O1341" s="103">
        <v>-3.7852969772663109E-3</v>
      </c>
      <c r="P1341" s="103">
        <v>-3.3800536311806876E-3</v>
      </c>
      <c r="Q1341" s="103">
        <v>-1.3977955723208993E-3</v>
      </c>
      <c r="R1341" s="103">
        <v>2.0989500662287573E-3</v>
      </c>
      <c r="S1341" s="103">
        <v>7.0476546115227998E-3</v>
      </c>
      <c r="T1341" s="103">
        <v>1.3370961509335828E-2</v>
      </c>
      <c r="U1341" s="103">
        <v>2.0940339688932906E-2</v>
      </c>
      <c r="V1341" s="103">
        <v>2.9616226147755012E-2</v>
      </c>
      <c r="W1341" s="103">
        <v>3.9259057883245629E-2</v>
      </c>
      <c r="X1341" s="103">
        <v>4.9729271892848689E-2</v>
      </c>
      <c r="Y1341" s="103">
        <v>6.0887305174004605E-2</v>
      </c>
      <c r="Z1341" s="103">
        <v>7.2606197437683428E-2</v>
      </c>
      <c r="AA1341" s="103">
        <v>8.4814628177600312E-2</v>
      </c>
      <c r="AB1341" s="103">
        <v>9.7456626873074104E-2</v>
      </c>
      <c r="AC1341" s="103">
        <v>0.11047622349851532</v>
      </c>
      <c r="AD1341" s="103">
        <v>0.12381744802833472</v>
      </c>
      <c r="AE1341" s="103">
        <v>0.13742433043693808</v>
      </c>
      <c r="AF1341" s="103">
        <v>0.15124090069873608</v>
      </c>
      <c r="AG1341" s="103">
        <v>0.16521118878813945</v>
      </c>
      <c r="AH1341" s="103">
        <v>0.17927922467955396</v>
      </c>
      <c r="AI1341" s="103">
        <v>0.19338903834739016</v>
      </c>
      <c r="AJ1341" s="103">
        <v>0.20748465976605907</v>
      </c>
      <c r="AK1341" s="103">
        <v>0.22151011890996627</v>
      </c>
      <c r="AL1341" s="103">
        <v>0.23541838972229173</v>
      </c>
      <c r="AM1341" s="103">
        <v>0.24919822202131495</v>
      </c>
      <c r="AN1341" s="103">
        <v>0.2628473095940741</v>
      </c>
      <c r="AO1341" s="103">
        <v>0.27636334622761499</v>
      </c>
      <c r="AP1341" s="103">
        <v>0.28974402570898339</v>
      </c>
      <c r="AQ1341" s="103">
        <v>0.30298704182522029</v>
      </c>
      <c r="AR1341" s="103">
        <v>0.31609008836337321</v>
      </c>
      <c r="AS1341" s="103">
        <v>0.32905085911048304</v>
      </c>
      <c r="AT1341" s="103">
        <v>0.34186704785359601</v>
      </c>
      <c r="AU1341" s="103">
        <v>0.35453634837975745</v>
      </c>
      <c r="AV1341" s="103">
        <v>0.36705645447600865</v>
      </c>
      <c r="AW1341" s="103">
        <v>0.37942505992939551</v>
      </c>
      <c r="AX1341" s="103">
        <v>0.39164084707745822</v>
      </c>
      <c r="AY1341" s="103">
        <v>0.40370686261425348</v>
      </c>
      <c r="AZ1341" s="103">
        <v>0.41562735727897099</v>
      </c>
      <c r="BA1341" s="103">
        <v>0.42740658184963387</v>
      </c>
      <c r="BB1341" s="103">
        <v>0.43904878710426809</v>
      </c>
      <c r="BC1341" s="103">
        <v>0.450558223820895</v>
      </c>
      <c r="BD1341" s="103">
        <v>0.46193914277753972</v>
      </c>
      <c r="BE1341" s="103">
        <v>0.47319579475222762</v>
      </c>
      <c r="BF1341" s="103">
        <v>0.48433243052298047</v>
      </c>
      <c r="BG1341" s="103">
        <v>0.49535330086782348</v>
      </c>
      <c r="BH1341" s="103">
        <v>0.50626265656478175</v>
      </c>
      <c r="BI1341" s="103">
        <v>0.51706474839187688</v>
      </c>
    </row>
    <row r="1342" spans="1:61">
      <c r="A1342" s="102">
        <v>44242</v>
      </c>
      <c r="B1342" s="103">
        <v>7.2094822955725016E-2</v>
      </c>
      <c r="C1342" s="103">
        <v>6.0534790278359764E-2</v>
      </c>
      <c r="D1342" s="103">
        <v>4.9903298777521053E-2</v>
      </c>
      <c r="E1342" s="103">
        <v>4.3367811655521428E-2</v>
      </c>
      <c r="F1342" s="103">
        <v>3.9751604109217811E-2</v>
      </c>
      <c r="G1342" s="103">
        <v>3.8762139474643034E-2</v>
      </c>
      <c r="H1342" s="103">
        <v>4.0004286104193085E-2</v>
      </c>
      <c r="I1342" s="103">
        <v>4.014414895178927E-2</v>
      </c>
      <c r="J1342" s="103">
        <v>3.6654065914670624E-2</v>
      </c>
      <c r="K1342" s="103">
        <v>2.9063009213135555E-2</v>
      </c>
      <c r="L1342" s="103">
        <v>1.9115916466464627E-2</v>
      </c>
      <c r="M1342" s="103">
        <v>9.5717017592131248E-3</v>
      </c>
      <c r="N1342" s="103">
        <v>2.688994525830565E-3</v>
      </c>
      <c r="O1342" s="103">
        <v>-1.2406978126289561E-3</v>
      </c>
      <c r="P1342" s="103">
        <v>-2.4058985443890096E-3</v>
      </c>
      <c r="Q1342" s="103">
        <v>-9.9513095767160553E-4</v>
      </c>
      <c r="R1342" s="103">
        <v>2.8030816593019401E-3</v>
      </c>
      <c r="S1342" s="103">
        <v>8.8002142233003372E-3</v>
      </c>
      <c r="T1342" s="103">
        <v>1.6790456806773778E-2</v>
      </c>
      <c r="U1342" s="103">
        <v>2.6508345406617458E-2</v>
      </c>
      <c r="V1342" s="103">
        <v>3.7675556109370394E-2</v>
      </c>
      <c r="W1342" s="103">
        <v>5.0013765001574298E-2</v>
      </c>
      <c r="X1342" s="103">
        <v>6.3244648169771295E-2</v>
      </c>
      <c r="Y1342" s="103">
        <v>7.7089881700499741E-2</v>
      </c>
      <c r="Z1342" s="103">
        <v>9.1310310450233953E-2</v>
      </c>
      <c r="AA1342" s="103">
        <v>0.10582345435518795</v>
      </c>
      <c r="AB1342" s="103">
        <v>0.12058600212149981</v>
      </c>
      <c r="AC1342" s="103">
        <v>0.13555464245531426</v>
      </c>
      <c r="AD1342" s="103">
        <v>0.15068606406277626</v>
      </c>
      <c r="AE1342" s="103">
        <v>0.165936955650025</v>
      </c>
      <c r="AF1342" s="103">
        <v>0.18126400592320535</v>
      </c>
      <c r="AG1342" s="103">
        <v>0.19662390358846232</v>
      </c>
      <c r="AH1342" s="103">
        <v>0.21197333735193497</v>
      </c>
      <c r="AI1342" s="103">
        <v>0.22726899591976832</v>
      </c>
      <c r="AJ1342" s="103">
        <v>0.24246756799810712</v>
      </c>
      <c r="AK1342" s="103">
        <v>0.25752574229309072</v>
      </c>
      <c r="AL1342" s="103">
        <v>0.27240813061720121</v>
      </c>
      <c r="AM1342" s="103">
        <v>0.28711103720825565</v>
      </c>
      <c r="AN1342" s="103">
        <v>0.30163868941040656</v>
      </c>
      <c r="AO1342" s="103">
        <v>0.31599531456781016</v>
      </c>
      <c r="AP1342" s="103">
        <v>0.33018514002462229</v>
      </c>
      <c r="AQ1342" s="103">
        <v>0.34421239312499408</v>
      </c>
      <c r="AR1342" s="103">
        <v>0.35808130121308296</v>
      </c>
      <c r="AS1342" s="103">
        <v>0.37179609163304017</v>
      </c>
      <c r="AT1342" s="103">
        <v>0.38536099172902172</v>
      </c>
      <c r="AU1342" s="103">
        <v>0.39878022884518322</v>
      </c>
      <c r="AV1342" s="103">
        <v>0.41205803032567606</v>
      </c>
      <c r="AW1342" s="103">
        <v>0.42519862351465609</v>
      </c>
      <c r="AX1342" s="103">
        <v>0.43820602889198074</v>
      </c>
      <c r="AY1342" s="103">
        <v>0.45108315272096566</v>
      </c>
      <c r="AZ1342" s="103">
        <v>0.46383252778076117</v>
      </c>
      <c r="BA1342" s="103">
        <v>0.47645668657949725</v>
      </c>
      <c r="BB1342" s="103">
        <v>0.48895816162530481</v>
      </c>
      <c r="BC1342" s="103">
        <v>0.50133948542631146</v>
      </c>
      <c r="BD1342" s="103">
        <v>0.51360319049064818</v>
      </c>
      <c r="BE1342" s="103">
        <v>0.52575180932644627</v>
      </c>
      <c r="BF1342" s="103">
        <v>0.53778787444183274</v>
      </c>
      <c r="BG1342" s="103">
        <v>0.54971391834493932</v>
      </c>
      <c r="BH1342" s="103">
        <v>0.56153247354389657</v>
      </c>
      <c r="BI1342" s="103">
        <v>0.57324607254683235</v>
      </c>
    </row>
    <row r="1343" spans="1:61">
      <c r="A1343" s="102">
        <v>44243</v>
      </c>
      <c r="B1343" s="103">
        <v>7.2604266648232482E-2</v>
      </c>
      <c r="C1343" s="103">
        <v>6.5086766493409831E-2</v>
      </c>
      <c r="D1343" s="103">
        <v>5.6305816721178445E-2</v>
      </c>
      <c r="E1343" s="103">
        <v>4.755204860706732E-2</v>
      </c>
      <c r="F1343" s="103">
        <v>4.012484726185301E-2</v>
      </c>
      <c r="G1343" s="103">
        <v>3.313711704947625E-2</v>
      </c>
      <c r="H1343" s="103">
        <v>2.6675444090284127E-2</v>
      </c>
      <c r="I1343" s="103">
        <v>2.1726452005150491E-2</v>
      </c>
      <c r="J1343" s="103">
        <v>1.7880535806523434E-2</v>
      </c>
      <c r="K1343" s="103">
        <v>1.4733615290503269E-2</v>
      </c>
      <c r="L1343" s="103">
        <v>1.222997412867622E-2</v>
      </c>
      <c r="M1343" s="103">
        <v>1.0542088659349724E-2</v>
      </c>
      <c r="N1343" s="103">
        <v>1.0178882926509758E-2</v>
      </c>
      <c r="O1343" s="103">
        <v>1.1282885888625242E-2</v>
      </c>
      <c r="P1343" s="103">
        <v>1.3876237801489236E-2</v>
      </c>
      <c r="Q1343" s="103">
        <v>1.7981078920894719E-2</v>
      </c>
      <c r="R1343" s="103">
        <v>2.3619549502635392E-2</v>
      </c>
      <c r="S1343" s="103">
        <v>3.081378581038666E-2</v>
      </c>
      <c r="T1343" s="103">
        <v>3.9547482490779898E-2</v>
      </c>
      <c r="U1343" s="103">
        <v>4.9671663100904352E-2</v>
      </c>
      <c r="V1343" s="103">
        <v>6.1008750665495631E-2</v>
      </c>
      <c r="W1343" s="103">
        <v>7.338116820929351E-2</v>
      </c>
      <c r="X1343" s="103">
        <v>8.661133875703772E-2</v>
      </c>
      <c r="Y1343" s="103">
        <v>0.10052168533346358</v>
      </c>
      <c r="Z1343" s="103">
        <v>0.11495525464656881</v>
      </c>
      <c r="AA1343" s="103">
        <v>0.12983758813738536</v>
      </c>
      <c r="AB1343" s="103">
        <v>0.14511485093019716</v>
      </c>
      <c r="AC1343" s="103">
        <v>0.16073320814929398</v>
      </c>
      <c r="AD1343" s="103">
        <v>0.17663882491896568</v>
      </c>
      <c r="AE1343" s="103">
        <v>0.19277786636349625</v>
      </c>
      <c r="AF1343" s="103">
        <v>0.20909649760717536</v>
      </c>
      <c r="AG1343" s="103">
        <v>0.22554088377429296</v>
      </c>
      <c r="AH1343" s="103">
        <v>0.24205718998913289</v>
      </c>
      <c r="AI1343" s="103">
        <v>0.25859158137598504</v>
      </c>
      <c r="AJ1343" s="103">
        <v>0.27509022305913916</v>
      </c>
      <c r="AK1343" s="103">
        <v>0.29149928016287935</v>
      </c>
      <c r="AL1343" s="103">
        <v>0.3077733777913238</v>
      </c>
      <c r="AM1343" s="103">
        <v>0.32390098096792569</v>
      </c>
      <c r="AN1343" s="103">
        <v>0.33987901469595494</v>
      </c>
      <c r="AO1343" s="103">
        <v>0.35570440397869035</v>
      </c>
      <c r="AP1343" s="103">
        <v>0.37137407381941073</v>
      </c>
      <c r="AQ1343" s="103">
        <v>0.38688494922138883</v>
      </c>
      <c r="AR1343" s="103">
        <v>0.4022339551879055</v>
      </c>
      <c r="AS1343" s="103">
        <v>0.41741801672223344</v>
      </c>
      <c r="AT1343" s="103">
        <v>0.43243405882765157</v>
      </c>
      <c r="AU1343" s="103">
        <v>0.44727900650743857</v>
      </c>
      <c r="AV1343" s="103">
        <v>0.46194978476486737</v>
      </c>
      <c r="AW1343" s="103">
        <v>0.47644331860321676</v>
      </c>
      <c r="AX1343" s="103">
        <v>0.49075737625864707</v>
      </c>
      <c r="AY1343" s="103">
        <v>0.50489383642786245</v>
      </c>
      <c r="AZ1343" s="103">
        <v>0.51885582842661748</v>
      </c>
      <c r="BA1343" s="103">
        <v>0.53264648186464425</v>
      </c>
      <c r="BB1343" s="103">
        <v>0.54626892635167701</v>
      </c>
      <c r="BC1343" s="103">
        <v>0.55972629149744502</v>
      </c>
      <c r="BD1343" s="103">
        <v>0.57302170691168253</v>
      </c>
      <c r="BE1343" s="103">
        <v>0.58615830220412324</v>
      </c>
      <c r="BF1343" s="103">
        <v>0.59913920698449707</v>
      </c>
      <c r="BG1343" s="103">
        <v>0.6119675508625384</v>
      </c>
      <c r="BH1343" s="103">
        <v>0.62464646344798036</v>
      </c>
      <c r="BI1343" s="103">
        <v>0.63717907435055332</v>
      </c>
    </row>
    <row r="1344" spans="1:61">
      <c r="A1344" s="102">
        <v>44244</v>
      </c>
      <c r="B1344" s="103">
        <v>6.7630761165581116E-2</v>
      </c>
      <c r="C1344" s="103">
        <v>4.9946634348698324E-2</v>
      </c>
      <c r="D1344" s="103">
        <v>4.0980162987531273E-2</v>
      </c>
      <c r="E1344" s="103">
        <v>4.0319942055625536E-2</v>
      </c>
      <c r="F1344" s="103">
        <v>4.1248021053677246E-2</v>
      </c>
      <c r="G1344" s="103">
        <v>3.9738861786160574E-2</v>
      </c>
      <c r="H1344" s="103">
        <v>3.485448402217637E-2</v>
      </c>
      <c r="I1344" s="103">
        <v>2.7485408479420888E-2</v>
      </c>
      <c r="J1344" s="103">
        <v>1.9016549110178478E-2</v>
      </c>
      <c r="K1344" s="103">
        <v>1.0658242904469119E-2</v>
      </c>
      <c r="L1344" s="103">
        <v>3.2977317227627923E-3</v>
      </c>
      <c r="M1344" s="103">
        <v>-2.5013309441633703E-3</v>
      </c>
      <c r="N1344" s="103">
        <v>-6.1668959887028335E-3</v>
      </c>
      <c r="O1344" s="103">
        <v>-7.6329189184094152E-3</v>
      </c>
      <c r="P1344" s="103">
        <v>-6.973074513419962E-3</v>
      </c>
      <c r="Q1344" s="103">
        <v>-4.2610375538723599E-3</v>
      </c>
      <c r="R1344" s="103">
        <v>4.2951718009684968E-4</v>
      </c>
      <c r="S1344" s="103">
        <v>7.0249116493198427E-3</v>
      </c>
      <c r="T1344" s="103">
        <v>1.5420085379480196E-2</v>
      </c>
      <c r="U1344" s="103">
        <v>2.5401669708832123E-2</v>
      </c>
      <c r="V1344" s="103">
        <v>3.673294746896244E-2</v>
      </c>
      <c r="W1344" s="103">
        <v>4.9177201491461181E-2</v>
      </c>
      <c r="X1344" s="103">
        <v>6.249771460791944E-2</v>
      </c>
      <c r="Y1344" s="103">
        <v>7.6457769649923402E-2</v>
      </c>
      <c r="Z1344" s="103">
        <v>9.0851422432301182E-2</v>
      </c>
      <c r="AA1344" s="103">
        <v>0.10559582070282005</v>
      </c>
      <c r="AB1344" s="103">
        <v>0.12063888519248242</v>
      </c>
      <c r="AC1344" s="103">
        <v>0.13592853663229429</v>
      </c>
      <c r="AD1344" s="103">
        <v>0.15141269575326213</v>
      </c>
      <c r="AE1344" s="103">
        <v>0.16703928328638656</v>
      </c>
      <c r="AF1344" s="103">
        <v>0.18275621996267361</v>
      </c>
      <c r="AG1344" s="103">
        <v>0.19851142651312986</v>
      </c>
      <c r="AH1344" s="103">
        <v>0.21425282366875575</v>
      </c>
      <c r="AI1344" s="103">
        <v>0.22992833216055777</v>
      </c>
      <c r="AJ1344" s="103">
        <v>0.245485872719542</v>
      </c>
      <c r="AK1344" s="103">
        <v>0.26087336607670919</v>
      </c>
      <c r="AL1344" s="103">
        <v>0.27604652670916052</v>
      </c>
      <c r="AM1344" s="103">
        <v>0.29099906083571714</v>
      </c>
      <c r="AN1344" s="103">
        <v>0.30573623376818182</v>
      </c>
      <c r="AO1344" s="103">
        <v>0.32026331353553494</v>
      </c>
      <c r="AP1344" s="103">
        <v>0.33458556816675689</v>
      </c>
      <c r="AQ1344" s="103">
        <v>0.34870826569082325</v>
      </c>
      <c r="AR1344" s="103">
        <v>0.3626366741367153</v>
      </c>
      <c r="AS1344" s="103">
        <v>0.37637606153340913</v>
      </c>
      <c r="AT1344" s="103">
        <v>0.3899316959098848</v>
      </c>
      <c r="AU1344" s="103">
        <v>0.40330884529512234</v>
      </c>
      <c r="AV1344" s="103">
        <v>0.41651277771809742</v>
      </c>
      <c r="AW1344" s="103">
        <v>0.4295487612077904</v>
      </c>
      <c r="AX1344" s="103">
        <v>0.44242203244800526</v>
      </c>
      <c r="AY1344" s="103">
        <v>0.45513768973656471</v>
      </c>
      <c r="AZ1344" s="103">
        <v>0.46770079319316965</v>
      </c>
      <c r="BA1344" s="103">
        <v>0.48011640293628793</v>
      </c>
      <c r="BB1344" s="103">
        <v>0.49238957908438769</v>
      </c>
      <c r="BC1344" s="103">
        <v>0.50452538175593431</v>
      </c>
      <c r="BD1344" s="103">
        <v>0.51652887106939638</v>
      </c>
      <c r="BE1344" s="103">
        <v>0.52840510714324285</v>
      </c>
      <c r="BF1344" s="103">
        <v>0.54015915009593829</v>
      </c>
      <c r="BG1344" s="103">
        <v>0.55179606004595205</v>
      </c>
      <c r="BH1344" s="103">
        <v>0.56332089711175248</v>
      </c>
      <c r="BI1344" s="103">
        <v>0.57473872141180438</v>
      </c>
    </row>
    <row r="1345" spans="1:61">
      <c r="A1345" s="102">
        <v>44245</v>
      </c>
      <c r="B1345" s="103">
        <v>4.985917398896763E-2</v>
      </c>
      <c r="C1345" s="103">
        <v>5.0658034326125E-2</v>
      </c>
      <c r="D1345" s="103">
        <v>5.0742883744614345E-2</v>
      </c>
      <c r="E1345" s="103">
        <v>4.9960587804595655E-2</v>
      </c>
      <c r="F1345" s="103">
        <v>4.8054995083101522E-2</v>
      </c>
      <c r="G1345" s="103">
        <v>4.4906646102615543E-2</v>
      </c>
      <c r="H1345" s="103">
        <v>4.0632485035557643E-2</v>
      </c>
      <c r="I1345" s="103">
        <v>3.5466852496904594E-2</v>
      </c>
      <c r="J1345" s="103">
        <v>2.9814633982979916E-2</v>
      </c>
      <c r="K1345" s="103">
        <v>2.4235277722969659E-2</v>
      </c>
      <c r="L1345" s="103">
        <v>1.9361975782406546E-2</v>
      </c>
      <c r="M1345" s="103">
        <v>1.5777420919356726E-2</v>
      </c>
      <c r="N1345" s="103">
        <v>1.4135891701834522E-2</v>
      </c>
      <c r="O1345" s="103">
        <v>1.4533214073019071E-2</v>
      </c>
      <c r="P1345" s="103">
        <v>1.6909966739164003E-2</v>
      </c>
      <c r="Q1345" s="103">
        <v>2.1206728406523229E-2</v>
      </c>
      <c r="R1345" s="103">
        <v>2.7364077781351467E-2</v>
      </c>
      <c r="S1345" s="103">
        <v>3.5322590293688845E-2</v>
      </c>
      <c r="T1345" s="103">
        <v>4.4991293490551171E-2</v>
      </c>
      <c r="U1345" s="103">
        <v>5.6170335731850006E-2</v>
      </c>
      <c r="V1345" s="103">
        <v>6.8636393777739321E-2</v>
      </c>
      <c r="W1345" s="103">
        <v>8.2166144388377521E-2</v>
      </c>
      <c r="X1345" s="103">
        <v>9.6536264323923232E-2</v>
      </c>
      <c r="Y1345" s="103">
        <v>0.11152343034452976</v>
      </c>
      <c r="Z1345" s="103">
        <v>0.12692806152441141</v>
      </c>
      <c r="AA1345" s="103">
        <v>0.14266631227891022</v>
      </c>
      <c r="AB1345" s="103">
        <v>0.15868954982252689</v>
      </c>
      <c r="AC1345" s="103">
        <v>0.1749491496471613</v>
      </c>
      <c r="AD1345" s="103">
        <v>0.19139648724471328</v>
      </c>
      <c r="AE1345" s="103">
        <v>0.20798293810707644</v>
      </c>
      <c r="AF1345" s="103">
        <v>0.22465987772615076</v>
      </c>
      <c r="AG1345" s="103">
        <v>0.24137868159383605</v>
      </c>
      <c r="AH1345" s="103">
        <v>0.25809072520202608</v>
      </c>
      <c r="AI1345" s="103">
        <v>0.27474738404262045</v>
      </c>
      <c r="AJ1345" s="103">
        <v>0.29130003360751933</v>
      </c>
      <c r="AK1345" s="103">
        <v>0.30770004938861617</v>
      </c>
      <c r="AL1345" s="103">
        <v>0.32390591317502831</v>
      </c>
      <c r="AM1345" s="103">
        <v>0.33990748038285873</v>
      </c>
      <c r="AN1345" s="103">
        <v>0.35570326183085327</v>
      </c>
      <c r="AO1345" s="103">
        <v>0.37129176861692748</v>
      </c>
      <c r="AP1345" s="103">
        <v>0.38667151183899712</v>
      </c>
      <c r="AQ1345" s="103">
        <v>0.40184100259497196</v>
      </c>
      <c r="AR1345" s="103">
        <v>0.41679875198276978</v>
      </c>
      <c r="AS1345" s="103">
        <v>0.43154327110030039</v>
      </c>
      <c r="AT1345" s="103">
        <v>0.44607307104547955</v>
      </c>
      <c r="AU1345" s="103">
        <v>0.46038666291622254</v>
      </c>
      <c r="AV1345" s="103">
        <v>0.47448255781043969</v>
      </c>
      <c r="AW1345" s="103">
        <v>0.48835926682604669</v>
      </c>
      <c r="AX1345" s="103">
        <v>0.50201630537376829</v>
      </c>
      <c r="AY1345" s="103">
        <v>0.51545762280992458</v>
      </c>
      <c r="AZ1345" s="103">
        <v>0.52868839173432969</v>
      </c>
      <c r="BA1345" s="103">
        <v>0.54171378478624488</v>
      </c>
      <c r="BB1345" s="103">
        <v>0.55453897460493318</v>
      </c>
      <c r="BC1345" s="103">
        <v>0.56716913382965384</v>
      </c>
      <c r="BD1345" s="103">
        <v>0.57960943509967011</v>
      </c>
      <c r="BE1345" s="103">
        <v>0.5918650510542447</v>
      </c>
      <c r="BF1345" s="103">
        <v>0.60394115433263684</v>
      </c>
      <c r="BG1345" s="103">
        <v>0.61584291757410992</v>
      </c>
      <c r="BH1345" s="103">
        <v>0.6275755134179265</v>
      </c>
      <c r="BI1345" s="103">
        <v>0.63914411450334629</v>
      </c>
    </row>
    <row r="1346" spans="1:61">
      <c r="A1346" s="102">
        <v>44246</v>
      </c>
      <c r="B1346" s="103">
        <v>4.9682208182769041E-2</v>
      </c>
      <c r="C1346" s="103">
        <v>5.0912908095060903E-2</v>
      </c>
      <c r="D1346" s="103">
        <v>5.1873346222033205E-2</v>
      </c>
      <c r="E1346" s="103">
        <v>5.2169170101912181E-2</v>
      </c>
      <c r="F1346" s="103">
        <v>5.1150184011686924E-2</v>
      </c>
      <c r="G1346" s="103">
        <v>4.8438821084907907E-2</v>
      </c>
      <c r="H1346" s="103">
        <v>4.4047839267948176E-2</v>
      </c>
      <c r="I1346" s="103">
        <v>3.8308088684672184E-2</v>
      </c>
      <c r="J1346" s="103">
        <v>3.188301449360894E-2</v>
      </c>
      <c r="K1346" s="103">
        <v>2.5567731566471269E-2</v>
      </c>
      <c r="L1346" s="103">
        <v>2.0194940697584006E-2</v>
      </c>
      <c r="M1346" s="103">
        <v>1.6464623811831103E-2</v>
      </c>
      <c r="N1346" s="103">
        <v>1.5119012098989372E-2</v>
      </c>
      <c r="O1346" s="103">
        <v>1.6299468800208723E-2</v>
      </c>
      <c r="P1346" s="103">
        <v>1.9948105224848554E-2</v>
      </c>
      <c r="Q1346" s="103">
        <v>2.6006985844562527E-2</v>
      </c>
      <c r="R1346" s="103">
        <v>3.4418175131005396E-2</v>
      </c>
      <c r="S1346" s="103">
        <v>4.5123732405476319E-2</v>
      </c>
      <c r="T1346" s="103">
        <v>5.8016122247106075E-2</v>
      </c>
      <c r="U1346" s="103">
        <v>7.2816646079473885E-2</v>
      </c>
      <c r="V1346" s="103">
        <v>8.9209706877629774E-2</v>
      </c>
      <c r="W1346" s="103">
        <v>0.10687970761662902</v>
      </c>
      <c r="X1346" s="103">
        <v>0.12551105127152831</v>
      </c>
      <c r="Y1346" s="103">
        <v>0.14478814081737637</v>
      </c>
      <c r="Z1346" s="103">
        <v>0.16443367702414233</v>
      </c>
      <c r="AA1346" s="103">
        <v>0.18433944178743636</v>
      </c>
      <c r="AB1346" s="103">
        <v>0.2044438633540121</v>
      </c>
      <c r="AC1346" s="103">
        <v>0.22468537147513398</v>
      </c>
      <c r="AD1346" s="103">
        <v>0.24500239590206671</v>
      </c>
      <c r="AE1346" s="103">
        <v>0.26533336638606719</v>
      </c>
      <c r="AF1346" s="103">
        <v>0.28561671267840016</v>
      </c>
      <c r="AG1346" s="103">
        <v>0.30579086453033</v>
      </c>
      <c r="AH1346" s="103">
        <v>0.32579425169311405</v>
      </c>
      <c r="AI1346" s="103">
        <v>0.3455653039180166</v>
      </c>
      <c r="AJ1346" s="103">
        <v>0.36504245095630228</v>
      </c>
      <c r="AK1346" s="103">
        <v>0.38416412255922849</v>
      </c>
      <c r="AL1346" s="103">
        <v>0.40288066866610511</v>
      </c>
      <c r="AM1346" s="103">
        <v>0.42119011996843991</v>
      </c>
      <c r="AN1346" s="103">
        <v>0.43910242734577543</v>
      </c>
      <c r="AO1346" s="103">
        <v>0.45662754167766312</v>
      </c>
      <c r="AP1346" s="103">
        <v>0.47377541384365379</v>
      </c>
      <c r="AQ1346" s="103">
        <v>0.49055599472329237</v>
      </c>
      <c r="AR1346" s="103">
        <v>0.50697923519613208</v>
      </c>
      <c r="AS1346" s="103">
        <v>0.52305508614171803</v>
      </c>
      <c r="AT1346" s="103">
        <v>0.538793498439601</v>
      </c>
      <c r="AU1346" s="103">
        <v>0.55420442296933203</v>
      </c>
      <c r="AV1346" s="103">
        <v>0.5692978106104567</v>
      </c>
      <c r="AW1346" s="103">
        <v>0.58408361224252547</v>
      </c>
      <c r="AX1346" s="103">
        <v>0.59857182238584927</v>
      </c>
      <c r="AY1346" s="103">
        <v>0.61277262823054057</v>
      </c>
      <c r="AZ1346" s="103">
        <v>0.62669627012075091</v>
      </c>
      <c r="BA1346" s="103">
        <v>0.64035298840234189</v>
      </c>
      <c r="BB1346" s="103">
        <v>0.65375302342117825</v>
      </c>
      <c r="BC1346" s="103">
        <v>0.66690661552311981</v>
      </c>
      <c r="BD1346" s="103">
        <v>0.67982400505403073</v>
      </c>
      <c r="BE1346" s="103">
        <v>0.69251543235977564</v>
      </c>
      <c r="BF1346" s="103">
        <v>0.70499113778621425</v>
      </c>
      <c r="BG1346" s="103">
        <v>0.7172613616792104</v>
      </c>
      <c r="BH1346" s="103">
        <v>0.72933634438462891</v>
      </c>
      <c r="BI1346" s="103">
        <v>0.74122632624832974</v>
      </c>
    </row>
    <row r="1347" spans="1:61">
      <c r="A1347" s="102">
        <v>44249</v>
      </c>
      <c r="B1347" s="103">
        <v>4.9110365914401273E-2</v>
      </c>
      <c r="C1347" s="103">
        <v>5.4789337879931337E-2</v>
      </c>
      <c r="D1347" s="103">
        <v>5.974617529279188E-2</v>
      </c>
      <c r="E1347" s="103">
        <v>5.9489786285213481E-2</v>
      </c>
      <c r="F1347" s="103">
        <v>5.2326402321119084E-2</v>
      </c>
      <c r="G1347" s="103">
        <v>4.2526469298730912E-2</v>
      </c>
      <c r="H1347" s="103">
        <v>3.4591492466939197E-2</v>
      </c>
      <c r="I1347" s="103">
        <v>2.8657446484034975E-2</v>
      </c>
      <c r="J1347" s="103">
        <v>2.3852109569520556E-2</v>
      </c>
      <c r="K1347" s="103">
        <v>1.969748968276849E-2</v>
      </c>
      <c r="L1347" s="103">
        <v>1.6279181000740391E-2</v>
      </c>
      <c r="M1347" s="103">
        <v>1.4016530948503031E-2</v>
      </c>
      <c r="N1347" s="103">
        <v>1.370643303600658E-2</v>
      </c>
      <c r="O1347" s="103">
        <v>1.5518079998341023E-2</v>
      </c>
      <c r="P1347" s="103">
        <v>1.942417238185274E-2</v>
      </c>
      <c r="Q1347" s="103">
        <v>2.539741073288922E-2</v>
      </c>
      <c r="R1347" s="103">
        <v>3.34104955977991E-2</v>
      </c>
      <c r="S1347" s="103">
        <v>4.3436122482986159E-2</v>
      </c>
      <c r="T1347" s="103">
        <v>5.5398455356422183E-2</v>
      </c>
      <c r="U1347" s="103">
        <v>6.9054164397428425E-2</v>
      </c>
      <c r="V1347" s="103">
        <v>8.4123812359525235E-2</v>
      </c>
      <c r="W1347" s="103">
        <v>0.1003279619962384</v>
      </c>
      <c r="X1347" s="103">
        <v>0.11738717606109388</v>
      </c>
      <c r="Y1347" s="103">
        <v>0.13502201730761151</v>
      </c>
      <c r="Z1347" s="103">
        <v>0.15299145311667106</v>
      </c>
      <c r="AA1347" s="103">
        <v>0.17120806937857583</v>
      </c>
      <c r="AB1347" s="103">
        <v>0.18962285661097408</v>
      </c>
      <c r="AC1347" s="103">
        <v>0.20818680533152173</v>
      </c>
      <c r="AD1347" s="103">
        <v>0.22685090605787497</v>
      </c>
      <c r="AE1347" s="103">
        <v>0.24556614930768289</v>
      </c>
      <c r="AF1347" s="103">
        <v>0.26428352559860158</v>
      </c>
      <c r="AG1347" s="103">
        <v>0.28295402544828713</v>
      </c>
      <c r="AH1347" s="103">
        <v>0.30152863937438862</v>
      </c>
      <c r="AI1347" s="103">
        <v>0.31995835789456228</v>
      </c>
      <c r="AJ1347" s="103">
        <v>0.33819417152646397</v>
      </c>
      <c r="AK1347" s="103">
        <v>0.35618707078774303</v>
      </c>
      <c r="AL1347" s="103">
        <v>0.37389710757086736</v>
      </c>
      <c r="AM1347" s="103">
        <v>0.39132057926755454</v>
      </c>
      <c r="AN1347" s="103">
        <v>0.40846284464432703</v>
      </c>
      <c r="AO1347" s="103">
        <v>0.42532926246771396</v>
      </c>
      <c r="AP1347" s="103">
        <v>0.44192519150424447</v>
      </c>
      <c r="AQ1347" s="103">
        <v>0.45825599052044141</v>
      </c>
      <c r="AR1347" s="103">
        <v>0.47432701828283602</v>
      </c>
      <c r="AS1347" s="103">
        <v>0.49014363355795099</v>
      </c>
      <c r="AT1347" s="103">
        <v>0.50571119511231566</v>
      </c>
      <c r="AU1347" s="103">
        <v>0.52103506171245872</v>
      </c>
      <c r="AV1347" s="103">
        <v>0.53612059212490393</v>
      </c>
      <c r="AW1347" s="103">
        <v>0.55097314511617967</v>
      </c>
      <c r="AX1347" s="103">
        <v>0.56559807398256579</v>
      </c>
      <c r="AY1347" s="103">
        <v>0.58000070255638103</v>
      </c>
      <c r="AZ1347" s="103">
        <v>0.59418634479366061</v>
      </c>
      <c r="BA1347" s="103">
        <v>0.60816031464327103</v>
      </c>
      <c r="BB1347" s="103">
        <v>0.62192792605408131</v>
      </c>
      <c r="BC1347" s="103">
        <v>0.63549449297495575</v>
      </c>
      <c r="BD1347" s="103">
        <v>0.64886532935476282</v>
      </c>
      <c r="BE1347" s="103">
        <v>0.66204574914237113</v>
      </c>
      <c r="BF1347" s="103">
        <v>0.67504106628664484</v>
      </c>
      <c r="BG1347" s="103">
        <v>0.68785659473645289</v>
      </c>
      <c r="BH1347" s="103">
        <v>0.70049764844066364</v>
      </c>
      <c r="BI1347" s="103">
        <v>0.71296954134814172</v>
      </c>
    </row>
    <row r="1348" spans="1:61">
      <c r="A1348" s="102">
        <v>44250</v>
      </c>
      <c r="B1348" s="103">
        <v>4.1966497840815367E-2</v>
      </c>
      <c r="C1348" s="103">
        <v>5.8750310243087578E-2</v>
      </c>
      <c r="D1348" s="103">
        <v>6.5007652230908902E-2</v>
      </c>
      <c r="E1348" s="103">
        <v>6.2304427903154297E-2</v>
      </c>
      <c r="F1348" s="103">
        <v>5.3031911842181763E-2</v>
      </c>
      <c r="G1348" s="103">
        <v>4.2866315439611974E-2</v>
      </c>
      <c r="H1348" s="103">
        <v>3.6072504353515174E-2</v>
      </c>
      <c r="I1348" s="103">
        <v>3.203516006154998E-2</v>
      </c>
      <c r="J1348" s="103">
        <v>2.9362261639029223E-2</v>
      </c>
      <c r="K1348" s="103">
        <v>2.7228250602253756E-2</v>
      </c>
      <c r="L1348" s="103">
        <v>2.5505245277490197E-2</v>
      </c>
      <c r="M1348" s="103">
        <v>2.4550157807026005E-2</v>
      </c>
      <c r="N1348" s="103">
        <v>2.525266640187266E-2</v>
      </c>
      <c r="O1348" s="103">
        <v>2.7833985612688926E-2</v>
      </c>
      <c r="P1348" s="103">
        <v>3.2302416342030904E-2</v>
      </c>
      <c r="Q1348" s="103">
        <v>3.8666259492456431E-2</v>
      </c>
      <c r="R1348" s="103">
        <v>4.6933815966524101E-2</v>
      </c>
      <c r="S1348" s="103">
        <v>5.7113381422049241E-2</v>
      </c>
      <c r="T1348" s="103">
        <v>6.9162747890000015E-2</v>
      </c>
      <c r="U1348" s="103">
        <v>8.2865407470326946E-2</v>
      </c>
      <c r="V1348" s="103">
        <v>9.7967277604975145E-2</v>
      </c>
      <c r="W1348" s="103">
        <v>0.1142142757358959</v>
      </c>
      <c r="X1348" s="103">
        <v>0.13135231930504054</v>
      </c>
      <c r="Y1348" s="103">
        <v>0.14912732575435425</v>
      </c>
      <c r="Z1348" s="103">
        <v>0.16731858207687722</v>
      </c>
      <c r="AA1348" s="103">
        <v>0.18583885347002457</v>
      </c>
      <c r="AB1348" s="103">
        <v>0.20463427468228904</v>
      </c>
      <c r="AC1348" s="103">
        <v>0.22365098046217241</v>
      </c>
      <c r="AD1348" s="103">
        <v>0.24283510555817683</v>
      </c>
      <c r="AE1348" s="103">
        <v>0.26213278471879703</v>
      </c>
      <c r="AF1348" s="103">
        <v>0.28149015269253502</v>
      </c>
      <c r="AG1348" s="103">
        <v>0.30085334422789278</v>
      </c>
      <c r="AH1348" s="103">
        <v>0.32016849407336517</v>
      </c>
      <c r="AI1348" s="103">
        <v>0.33938173697745422</v>
      </c>
      <c r="AJ1348" s="103">
        <v>0.35843920768866172</v>
      </c>
      <c r="AK1348" s="103">
        <v>0.37728704095548271</v>
      </c>
      <c r="AL1348" s="103">
        <v>0.39588121684529115</v>
      </c>
      <c r="AM1348" s="103">
        <v>0.41421709670094464</v>
      </c>
      <c r="AN1348" s="103">
        <v>0.4322998871841674</v>
      </c>
      <c r="AO1348" s="103">
        <v>0.45013479495669029</v>
      </c>
      <c r="AP1348" s="103">
        <v>0.46772702668024257</v>
      </c>
      <c r="AQ1348" s="103">
        <v>0.48508178901654858</v>
      </c>
      <c r="AR1348" s="103">
        <v>0.50220428862734035</v>
      </c>
      <c r="AS1348" s="103">
        <v>0.51909973217434202</v>
      </c>
      <c r="AT1348" s="103">
        <v>0.53577332631928365</v>
      </c>
      <c r="AU1348" s="103">
        <v>0.5522302777238951</v>
      </c>
      <c r="AV1348" s="103">
        <v>0.56847579304990092</v>
      </c>
      <c r="AW1348" s="103">
        <v>0.58451507895903076</v>
      </c>
      <c r="AX1348" s="103">
        <v>0.60035297834025203</v>
      </c>
      <c r="AY1348" s="103">
        <v>0.61599256081961762</v>
      </c>
      <c r="AZ1348" s="103">
        <v>0.63143635650302121</v>
      </c>
      <c r="BA1348" s="103">
        <v>0.64668689536952917</v>
      </c>
      <c r="BB1348" s="103">
        <v>0.66174670739821018</v>
      </c>
      <c r="BC1348" s="103">
        <v>0.67661832256812793</v>
      </c>
      <c r="BD1348" s="103">
        <v>0.69130427085835056</v>
      </c>
      <c r="BE1348" s="103">
        <v>0.70580708224794664</v>
      </c>
      <c r="BF1348" s="103">
        <v>0.7201292867159802</v>
      </c>
      <c r="BG1348" s="103">
        <v>0.73427341424151948</v>
      </c>
      <c r="BH1348" s="103">
        <v>0.74824199480363252</v>
      </c>
      <c r="BI1348" s="103">
        <v>0.76203755838138376</v>
      </c>
    </row>
    <row r="1349" spans="1:61">
      <c r="A1349" s="102">
        <v>44251</v>
      </c>
      <c r="B1349" s="103">
        <v>5.0363587594692241E-2</v>
      </c>
      <c r="C1349" s="103">
        <v>5.1418839246224285E-2</v>
      </c>
      <c r="D1349" s="103">
        <v>5.2024574878980462E-2</v>
      </c>
      <c r="E1349" s="103">
        <v>5.1653141387677688E-2</v>
      </c>
      <c r="F1349" s="103">
        <v>5.0142883949189671E-2</v>
      </c>
      <c r="G1349" s="103">
        <v>4.7485608431360252E-2</v>
      </c>
      <c r="H1349" s="103">
        <v>4.384773904015677E-2</v>
      </c>
      <c r="I1349" s="103">
        <v>3.966313665120199E-2</v>
      </c>
      <c r="J1349" s="103">
        <v>3.5559685399590334E-2</v>
      </c>
      <c r="K1349" s="103">
        <v>3.2296007684251428E-2</v>
      </c>
      <c r="L1349" s="103">
        <v>3.0696588268291913E-2</v>
      </c>
      <c r="M1349" s="103">
        <v>3.1363917107362999E-2</v>
      </c>
      <c r="N1349" s="103">
        <v>3.5083845976190867E-2</v>
      </c>
      <c r="O1349" s="103">
        <v>4.1611536812658119E-2</v>
      </c>
      <c r="P1349" s="103">
        <v>5.0411084367632267E-2</v>
      </c>
      <c r="Q1349" s="103">
        <v>6.0946583391982945E-2</v>
      </c>
      <c r="R1349" s="103">
        <v>7.2682128636580468E-2</v>
      </c>
      <c r="S1349" s="103">
        <v>8.5081826551144504E-2</v>
      </c>
      <c r="T1349" s="103">
        <v>9.7722436298622012E-2</v>
      </c>
      <c r="U1349" s="103">
        <v>0.11056950813227856</v>
      </c>
      <c r="V1349" s="103">
        <v>0.12367240583395578</v>
      </c>
      <c r="W1349" s="103">
        <v>0.13708049318549986</v>
      </c>
      <c r="X1349" s="103">
        <v>0.15084313396875718</v>
      </c>
      <c r="Y1349" s="103">
        <v>0.165009691965569</v>
      </c>
      <c r="Z1349" s="103">
        <v>0.17961627304788536</v>
      </c>
      <c r="AA1349" s="103">
        <v>0.19464595144807523</v>
      </c>
      <c r="AB1349" s="103">
        <v>0.21006854348860465</v>
      </c>
      <c r="AC1349" s="103">
        <v>0.2258538654919455</v>
      </c>
      <c r="AD1349" s="103">
        <v>0.2419717337805701</v>
      </c>
      <c r="AE1349" s="103">
        <v>0.25839196467694459</v>
      </c>
      <c r="AF1349" s="103">
        <v>0.27508437450354123</v>
      </c>
      <c r="AG1349" s="103">
        <v>0.29201877958283223</v>
      </c>
      <c r="AH1349" s="103">
        <v>0.30916499623728388</v>
      </c>
      <c r="AI1349" s="103">
        <v>0.32649284078936813</v>
      </c>
      <c r="AJ1349" s="103">
        <v>0.34397212956155759</v>
      </c>
      <c r="AK1349" s="103">
        <v>0.36157267887631805</v>
      </c>
      <c r="AL1349" s="103">
        <v>0.37926502755097724</v>
      </c>
      <c r="AM1349" s="103">
        <v>0.39702323630844927</v>
      </c>
      <c r="AN1349" s="103">
        <v>0.41482243742120473</v>
      </c>
      <c r="AO1349" s="103">
        <v>0.4326377634136071</v>
      </c>
      <c r="AP1349" s="103">
        <v>0.45044434681001994</v>
      </c>
      <c r="AQ1349" s="103">
        <v>0.46821732013480027</v>
      </c>
      <c r="AR1349" s="103">
        <v>0.48593181591231371</v>
      </c>
      <c r="AS1349" s="103">
        <v>0.50356296666691724</v>
      </c>
      <c r="AT1349" s="103">
        <v>0.52108590492297446</v>
      </c>
      <c r="AU1349" s="103">
        <v>0.5384757632048488</v>
      </c>
      <c r="AV1349" s="103">
        <v>0.55570767403689725</v>
      </c>
      <c r="AW1349" s="103">
        <v>0.57275676994348368</v>
      </c>
      <c r="AX1349" s="103">
        <v>0.58960236919021214</v>
      </c>
      <c r="AY1349" s="103">
        <v>0.60624226969256578</v>
      </c>
      <c r="AZ1349" s="103">
        <v>0.62267936755918152</v>
      </c>
      <c r="BA1349" s="103">
        <v>0.63891655906313072</v>
      </c>
      <c r="BB1349" s="103">
        <v>0.65495674047748642</v>
      </c>
      <c r="BC1349" s="103">
        <v>0.67080280807531634</v>
      </c>
      <c r="BD1349" s="103">
        <v>0.68645765812969373</v>
      </c>
      <c r="BE1349" s="103">
        <v>0.70192418691369096</v>
      </c>
      <c r="BF1349" s="103">
        <v>0.71720529070037664</v>
      </c>
      <c r="BG1349" s="103">
        <v>0.73230386576282347</v>
      </c>
      <c r="BH1349" s="103">
        <v>0.74722280837410437</v>
      </c>
      <c r="BI1349" s="103">
        <v>0.76196501480728729</v>
      </c>
    </row>
    <row r="1350" spans="1:61">
      <c r="A1350" s="102">
        <v>44252</v>
      </c>
      <c r="B1350" s="103">
        <v>5.2436178082307397E-2</v>
      </c>
      <c r="C1350" s="103">
        <v>5.2634851694594614E-2</v>
      </c>
      <c r="D1350" s="103">
        <v>5.2287664859913666E-2</v>
      </c>
      <c r="E1350" s="103">
        <v>5.1916177044563284E-2</v>
      </c>
      <c r="F1350" s="103">
        <v>5.1992324231052975E-2</v>
      </c>
      <c r="G1350" s="103">
        <v>5.2682835468045537E-2</v>
      </c>
      <c r="H1350" s="103">
        <v>5.3926252618842672E-2</v>
      </c>
      <c r="I1350" s="103">
        <v>5.5603085175004625E-2</v>
      </c>
      <c r="J1350" s="103">
        <v>5.7639860782687388E-2</v>
      </c>
      <c r="K1350" s="103">
        <v>6.0250202939091398E-2</v>
      </c>
      <c r="L1350" s="103">
        <v>6.3789926503590999E-2</v>
      </c>
      <c r="M1350" s="103">
        <v>6.8719779486235963E-2</v>
      </c>
      <c r="N1350" s="103">
        <v>7.5626400617084144E-2</v>
      </c>
      <c r="O1350" s="103">
        <v>8.4552600009920348E-2</v>
      </c>
      <c r="P1350" s="103">
        <v>9.5389102307963075E-2</v>
      </c>
      <c r="Q1350" s="103">
        <v>0.10802663215443349</v>
      </c>
      <c r="R1350" s="103">
        <v>0.12235591419255321</v>
      </c>
      <c r="S1350" s="103">
        <v>0.13826766937351689</v>
      </c>
      <c r="T1350" s="103">
        <v>0.15561706675098377</v>
      </c>
      <c r="U1350" s="103">
        <v>0.1741365773928282</v>
      </c>
      <c r="V1350" s="103">
        <v>0.19353222178357035</v>
      </c>
      <c r="W1350" s="103">
        <v>0.21351002040773695</v>
      </c>
      <c r="X1350" s="103">
        <v>0.23377599374985467</v>
      </c>
      <c r="Y1350" s="103">
        <v>0.25403616229444381</v>
      </c>
      <c r="Z1350" s="103">
        <v>0.27403583965898476</v>
      </c>
      <c r="AA1350" s="103">
        <v>0.29371187951625266</v>
      </c>
      <c r="AB1350" s="103">
        <v>0.3130594121331115</v>
      </c>
      <c r="AC1350" s="103">
        <v>0.33207358147538374</v>
      </c>
      <c r="AD1350" s="103">
        <v>0.35074953150889115</v>
      </c>
      <c r="AE1350" s="103">
        <v>0.36908240619944899</v>
      </c>
      <c r="AF1350" s="103">
        <v>0.38706734951287919</v>
      </c>
      <c r="AG1350" s="103">
        <v>0.40469950541500382</v>
      </c>
      <c r="AH1350" s="103">
        <v>0.42197401787163807</v>
      </c>
      <c r="AI1350" s="103">
        <v>0.43888603084860395</v>
      </c>
      <c r="AJ1350" s="103">
        <v>0.45543068831172295</v>
      </c>
      <c r="AK1350" s="103">
        <v>0.47160313422681122</v>
      </c>
      <c r="AL1350" s="103">
        <v>0.48740313050159195</v>
      </c>
      <c r="AM1350" s="103">
        <v>0.50285082681849425</v>
      </c>
      <c r="AN1350" s="103">
        <v>0.51797199746940403</v>
      </c>
      <c r="AO1350" s="103">
        <v>0.5327924169276238</v>
      </c>
      <c r="AP1350" s="103">
        <v>0.54733785966645621</v>
      </c>
      <c r="AQ1350" s="103">
        <v>0.56163410015919868</v>
      </c>
      <c r="AR1350" s="103">
        <v>0.57570691287915521</v>
      </c>
      <c r="AS1350" s="103">
        <v>0.58958207229962334</v>
      </c>
      <c r="AT1350" s="103">
        <v>0.60328535289390517</v>
      </c>
      <c r="AU1350" s="103">
        <v>0.61684252913530357</v>
      </c>
      <c r="AV1350" s="103">
        <v>0.63027937549711599</v>
      </c>
      <c r="AW1350" s="103">
        <v>0.6436216664526444</v>
      </c>
      <c r="AX1350" s="103">
        <v>0.65689130898806614</v>
      </c>
      <c r="AY1350" s="103">
        <v>0.67009313550137828</v>
      </c>
      <c r="AZ1350" s="103">
        <v>0.68322726782792442</v>
      </c>
      <c r="BA1350" s="103">
        <v>0.69629382765111592</v>
      </c>
      <c r="BB1350" s="103">
        <v>0.70929293665436599</v>
      </c>
      <c r="BC1350" s="103">
        <v>0.72222471652108322</v>
      </c>
      <c r="BD1350" s="103">
        <v>0.73508928893468073</v>
      </c>
      <c r="BE1350" s="103">
        <v>0.74788677557857153</v>
      </c>
      <c r="BF1350" s="103">
        <v>0.7606172981361643</v>
      </c>
      <c r="BG1350" s="103">
        <v>0.77328097829087228</v>
      </c>
      <c r="BH1350" s="103">
        <v>0.78587793772610803</v>
      </c>
      <c r="BI1350" s="103">
        <v>0.7984082981252808</v>
      </c>
    </row>
    <row r="1351" spans="1:61">
      <c r="A1351" s="102">
        <v>44253</v>
      </c>
      <c r="B1351" s="103">
        <v>4.9927213592987581E-2</v>
      </c>
      <c r="C1351" s="103">
        <v>4.9848945517638549E-2</v>
      </c>
      <c r="D1351" s="103">
        <v>5.0582439394419379E-2</v>
      </c>
      <c r="E1351" s="103">
        <v>5.1940545277740183E-2</v>
      </c>
      <c r="F1351" s="103">
        <v>5.332238605630852E-2</v>
      </c>
      <c r="G1351" s="103">
        <v>5.4143441137168555E-2</v>
      </c>
      <c r="H1351" s="103">
        <v>5.4422232091457454E-2</v>
      </c>
      <c r="I1351" s="103">
        <v>5.4624666150001756E-2</v>
      </c>
      <c r="J1351" s="103">
        <v>5.5623148797414507E-2</v>
      </c>
      <c r="K1351" s="103">
        <v>5.8601853716470878E-2</v>
      </c>
      <c r="L1351" s="103">
        <v>6.4472217659093403E-2</v>
      </c>
      <c r="M1351" s="103">
        <v>7.3744897291628045E-2</v>
      </c>
      <c r="N1351" s="103">
        <v>8.5576918545153841E-2</v>
      </c>
      <c r="O1351" s="103">
        <v>9.9505618896803288E-2</v>
      </c>
      <c r="P1351" s="103">
        <v>0.11529412833384071</v>
      </c>
      <c r="Q1351" s="103">
        <v>0.13270562992008</v>
      </c>
      <c r="R1351" s="103">
        <v>0.1515033067193359</v>
      </c>
      <c r="S1351" s="103">
        <v>0.1714503425383137</v>
      </c>
      <c r="T1351" s="103">
        <v>0.192317074828708</v>
      </c>
      <c r="U1351" s="103">
        <v>0.21389852995872963</v>
      </c>
      <c r="V1351" s="103">
        <v>0.23599505660272935</v>
      </c>
      <c r="W1351" s="103">
        <v>0.25840700343506551</v>
      </c>
      <c r="X1351" s="103">
        <v>0.28093471913009727</v>
      </c>
      <c r="Y1351" s="103">
        <v>0.30337855236217454</v>
      </c>
      <c r="Z1351" s="103">
        <v>0.32556576173629265</v>
      </c>
      <c r="AA1351" s="103">
        <v>0.3474424106443425</v>
      </c>
      <c r="AB1351" s="103">
        <v>0.36898733851862098</v>
      </c>
      <c r="AC1351" s="103">
        <v>0.39017938584857303</v>
      </c>
      <c r="AD1351" s="103">
        <v>0.41099739312364331</v>
      </c>
      <c r="AE1351" s="103">
        <v>0.43142020083326899</v>
      </c>
      <c r="AF1351" s="103">
        <v>0.45142664946689476</v>
      </c>
      <c r="AG1351" s="103">
        <v>0.47099557951396503</v>
      </c>
      <c r="AH1351" s="103">
        <v>0.49010583146391723</v>
      </c>
      <c r="AI1351" s="103">
        <v>0.50873624580619614</v>
      </c>
      <c r="AJ1351" s="103">
        <v>0.52686566303024596</v>
      </c>
      <c r="AK1351" s="103">
        <v>0.5444729236255047</v>
      </c>
      <c r="AL1351" s="103">
        <v>0.56154434310142609</v>
      </c>
      <c r="AM1351" s="103">
        <v>0.57809613704747553</v>
      </c>
      <c r="AN1351" s="103">
        <v>0.59415199607312896</v>
      </c>
      <c r="AO1351" s="103">
        <v>0.60973561078786498</v>
      </c>
      <c r="AP1351" s="103">
        <v>0.62487067180116207</v>
      </c>
      <c r="AQ1351" s="103">
        <v>0.63958086972249273</v>
      </c>
      <c r="AR1351" s="103">
        <v>0.65388989516133755</v>
      </c>
      <c r="AS1351" s="103">
        <v>0.66782143872716926</v>
      </c>
      <c r="AT1351" s="103">
        <v>0.68139919102946622</v>
      </c>
      <c r="AU1351" s="103">
        <v>0.69464684267770638</v>
      </c>
      <c r="AV1351" s="103">
        <v>0.70758808428136322</v>
      </c>
      <c r="AW1351" s="103">
        <v>0.72024660644991456</v>
      </c>
      <c r="AX1351" s="103">
        <v>0.73264409963091359</v>
      </c>
      <c r="AY1351" s="103">
        <v>0.74479342374708002</v>
      </c>
      <c r="AZ1351" s="103">
        <v>0.75670500254286843</v>
      </c>
      <c r="BA1351" s="103">
        <v>0.76838925968416083</v>
      </c>
      <c r="BB1351" s="103">
        <v>0.77985661883683954</v>
      </c>
      <c r="BC1351" s="103">
        <v>0.79111750366678368</v>
      </c>
      <c r="BD1351" s="103">
        <v>0.80218233783987614</v>
      </c>
      <c r="BE1351" s="103">
        <v>0.81306154502199934</v>
      </c>
      <c r="BF1351" s="103">
        <v>0.82376554887903219</v>
      </c>
      <c r="BG1351" s="103">
        <v>0.83430477307685824</v>
      </c>
      <c r="BH1351" s="103">
        <v>0.84468964128135915</v>
      </c>
      <c r="BI1351" s="103">
        <v>0.85493057715841458</v>
      </c>
    </row>
    <row r="1352" spans="1:61">
      <c r="A1352" s="102">
        <v>44256</v>
      </c>
      <c r="B1352" s="103">
        <v>5.2079876585702609E-2</v>
      </c>
      <c r="C1352" s="103">
        <v>5.2046686458330632E-2</v>
      </c>
      <c r="D1352" s="103">
        <v>5.2035791477385913E-2</v>
      </c>
      <c r="E1352" s="103">
        <v>5.1934527533140804E-2</v>
      </c>
      <c r="F1352" s="103">
        <v>5.1789026682152822E-2</v>
      </c>
      <c r="G1352" s="103">
        <v>5.1523255035537244E-2</v>
      </c>
      <c r="H1352" s="103">
        <v>5.1062979451629194E-2</v>
      </c>
      <c r="I1352" s="103">
        <v>5.0589719109962697E-2</v>
      </c>
      <c r="J1352" s="103">
        <v>5.0506119737956073E-2</v>
      </c>
      <c r="K1352" s="103">
        <v>5.1255654694168144E-2</v>
      </c>
      <c r="L1352" s="103">
        <v>5.3347494450246474E-2</v>
      </c>
      <c r="M1352" s="103">
        <v>5.7237981577785514E-2</v>
      </c>
      <c r="N1352" s="103">
        <v>6.3535126162985275E-2</v>
      </c>
      <c r="O1352" s="103">
        <v>7.223997520687292E-2</v>
      </c>
      <c r="P1352" s="103">
        <v>8.3170376799130086E-2</v>
      </c>
      <c r="Q1352" s="103">
        <v>9.614417902944121E-2</v>
      </c>
      <c r="R1352" s="103">
        <v>0.11097922998749188</v>
      </c>
      <c r="S1352" s="103">
        <v>0.12749337776296202</v>
      </c>
      <c r="T1352" s="103">
        <v>0.14549265313184434</v>
      </c>
      <c r="U1352" s="103">
        <v>0.16472826915331332</v>
      </c>
      <c r="V1352" s="103">
        <v>0.18493555538332421</v>
      </c>
      <c r="W1352" s="103">
        <v>0.20584983972835522</v>
      </c>
      <c r="X1352" s="103">
        <v>0.22720645009488538</v>
      </c>
      <c r="Y1352" s="103">
        <v>0.24874071438938569</v>
      </c>
      <c r="Z1352" s="103">
        <v>0.27022585882723993</v>
      </c>
      <c r="AA1352" s="103">
        <v>0.29158670285946203</v>
      </c>
      <c r="AB1352" s="103">
        <v>0.31278596424596083</v>
      </c>
      <c r="AC1352" s="103">
        <v>0.33378636074665391</v>
      </c>
      <c r="AD1352" s="103">
        <v>0.354550610121459</v>
      </c>
      <c r="AE1352" s="103">
        <v>0.37504143013028618</v>
      </c>
      <c r="AF1352" s="103">
        <v>0.39522153853305314</v>
      </c>
      <c r="AG1352" s="103">
        <v>0.41505365308967751</v>
      </c>
      <c r="AH1352" s="103">
        <v>0.43450049156006953</v>
      </c>
      <c r="AI1352" s="103">
        <v>0.4535247717041469</v>
      </c>
      <c r="AJ1352" s="103">
        <v>0.47208921128182679</v>
      </c>
      <c r="AK1352" s="103">
        <v>0.49015652805302001</v>
      </c>
      <c r="AL1352" s="103">
        <v>0.50769819012430972</v>
      </c>
      <c r="AM1352" s="103">
        <v>0.52472429755140315</v>
      </c>
      <c r="AN1352" s="103">
        <v>0.54125560822928587</v>
      </c>
      <c r="AO1352" s="103">
        <v>0.55731288039670246</v>
      </c>
      <c r="AP1352" s="103">
        <v>0.57291687229239829</v>
      </c>
      <c r="AQ1352" s="103">
        <v>0.58808834215511241</v>
      </c>
      <c r="AR1352" s="103">
        <v>0.60284804822359184</v>
      </c>
      <c r="AS1352" s="103">
        <v>0.61721674873657595</v>
      </c>
      <c r="AT1352" s="103">
        <v>0.63121520193280967</v>
      </c>
      <c r="AU1352" s="103">
        <v>0.64486416605103758</v>
      </c>
      <c r="AV1352" s="103">
        <v>0.65818439932999961</v>
      </c>
      <c r="AW1352" s="103">
        <v>0.67119666000844058</v>
      </c>
      <c r="AX1352" s="103">
        <v>0.68392068451836729</v>
      </c>
      <c r="AY1352" s="103">
        <v>0.69637070561614489</v>
      </c>
      <c r="AZ1352" s="103">
        <v>0.70855911123214099</v>
      </c>
      <c r="BA1352" s="103">
        <v>0.72049828795800419</v>
      </c>
      <c r="BB1352" s="103">
        <v>0.7322006223853833</v>
      </c>
      <c r="BC1352" s="103">
        <v>0.74367850110592459</v>
      </c>
      <c r="BD1352" s="103">
        <v>0.75494431071127754</v>
      </c>
      <c r="BE1352" s="103">
        <v>0.76601043779309175</v>
      </c>
      <c r="BF1352" s="103">
        <v>0.77688926894301336</v>
      </c>
      <c r="BG1352" s="103">
        <v>0.78759319075269141</v>
      </c>
      <c r="BH1352" s="103">
        <v>0.79813458981377527</v>
      </c>
      <c r="BI1352" s="103">
        <v>0.80852585271791177</v>
      </c>
    </row>
    <row r="1353" spans="1:61">
      <c r="A1353" s="102">
        <v>44257</v>
      </c>
      <c r="B1353" s="103">
        <v>4.1147094343476104E-2</v>
      </c>
      <c r="C1353" s="103">
        <v>5.4712398837147999E-2</v>
      </c>
      <c r="D1353" s="103">
        <v>5.8019077663900374E-2</v>
      </c>
      <c r="E1353" s="103">
        <v>5.5919505040769882E-2</v>
      </c>
      <c r="F1353" s="103">
        <v>5.2880025190273461E-2</v>
      </c>
      <c r="G1353" s="103">
        <v>5.0388456049078163E-2</v>
      </c>
      <c r="H1353" s="103">
        <v>4.8571119723128248E-2</v>
      </c>
      <c r="I1353" s="103">
        <v>4.7237070502606789E-2</v>
      </c>
      <c r="J1353" s="103">
        <v>4.6474362913913311E-2</v>
      </c>
      <c r="K1353" s="103">
        <v>4.663872398430443E-2</v>
      </c>
      <c r="L1353" s="103">
        <v>4.8198543213358723E-2</v>
      </c>
      <c r="M1353" s="103">
        <v>5.1562797408035807E-2</v>
      </c>
      <c r="N1353" s="103">
        <v>5.7274900823544056E-2</v>
      </c>
      <c r="O1353" s="103">
        <v>6.5290907812385307E-2</v>
      </c>
      <c r="P1353" s="103">
        <v>7.5390942083393073E-2</v>
      </c>
      <c r="Q1353" s="103">
        <v>8.7355127345404043E-2</v>
      </c>
      <c r="R1353" s="103">
        <v>0.10096358730725616</v>
      </c>
      <c r="S1353" s="103">
        <v>0.11599644567778176</v>
      </c>
      <c r="T1353" s="103">
        <v>0.1322346592021777</v>
      </c>
      <c r="U1353" s="103">
        <v>0.14946304888382014</v>
      </c>
      <c r="V1353" s="103">
        <v>0.16746755539981059</v>
      </c>
      <c r="W1353" s="103">
        <v>0.18603411954353205</v>
      </c>
      <c r="X1353" s="103">
        <v>0.20494868210836756</v>
      </c>
      <c r="Y1353" s="103">
        <v>0.22399718388769352</v>
      </c>
      <c r="Z1353" s="103">
        <v>0.2429970340398418</v>
      </c>
      <c r="AA1353" s="103">
        <v>0.26189151518294373</v>
      </c>
      <c r="AB1353" s="103">
        <v>0.28065537830007126</v>
      </c>
      <c r="AC1353" s="103">
        <v>0.29926337437430406</v>
      </c>
      <c r="AD1353" s="103">
        <v>0.31769025438872162</v>
      </c>
      <c r="AE1353" s="103">
        <v>0.33591076932639646</v>
      </c>
      <c r="AF1353" s="103">
        <v>0.35389967017040813</v>
      </c>
      <c r="AG1353" s="103">
        <v>0.37163170790383609</v>
      </c>
      <c r="AH1353" s="103">
        <v>0.38908163350975311</v>
      </c>
      <c r="AI1353" s="103">
        <v>0.40622419797123877</v>
      </c>
      <c r="AJ1353" s="103">
        <v>0.42303415227137225</v>
      </c>
      <c r="AK1353" s="103">
        <v>0.43948624739322645</v>
      </c>
      <c r="AL1353" s="103">
        <v>0.45555976613977306</v>
      </c>
      <c r="AM1353" s="103">
        <v>0.47125840069177666</v>
      </c>
      <c r="AN1353" s="103">
        <v>0.48659402522652484</v>
      </c>
      <c r="AO1353" s="103">
        <v>0.50157851985865887</v>
      </c>
      <c r="AP1353" s="103">
        <v>0.51622376470282005</v>
      </c>
      <c r="AQ1353" s="103">
        <v>0.53054163987364378</v>
      </c>
      <c r="AR1353" s="103">
        <v>0.54454402548577308</v>
      </c>
      <c r="AS1353" s="103">
        <v>0.55824280165384355</v>
      </c>
      <c r="AT1353" s="103">
        <v>0.57164984849249645</v>
      </c>
      <c r="AU1353" s="103">
        <v>0.58477704611637249</v>
      </c>
      <c r="AV1353" s="103">
        <v>0.59763627464010782</v>
      </c>
      <c r="AW1353" s="103">
        <v>0.61023941417834349</v>
      </c>
      <c r="AX1353" s="103">
        <v>0.62259774760776021</v>
      </c>
      <c r="AY1353" s="103">
        <v>0.63471964648228052</v>
      </c>
      <c r="AZ1353" s="103">
        <v>0.64661259657779546</v>
      </c>
      <c r="BA1353" s="103">
        <v>0.65828408346197642</v>
      </c>
      <c r="BB1353" s="103">
        <v>0.66974159270249511</v>
      </c>
      <c r="BC1353" s="103">
        <v>0.6809926098670207</v>
      </c>
      <c r="BD1353" s="103">
        <v>0.69204462052322524</v>
      </c>
      <c r="BE1353" s="103">
        <v>0.70290511023878122</v>
      </c>
      <c r="BF1353" s="103">
        <v>0.71358156458135724</v>
      </c>
      <c r="BG1353" s="103">
        <v>0.72408146911862548</v>
      </c>
      <c r="BH1353" s="103">
        <v>0.73441230941825852</v>
      </c>
      <c r="BI1353" s="103">
        <v>0.74458157104792477</v>
      </c>
    </row>
    <row r="1354" spans="1:61">
      <c r="A1354" s="102">
        <v>44258</v>
      </c>
      <c r="B1354" s="103">
        <v>4.6536584176285187E-2</v>
      </c>
      <c r="C1354" s="103">
        <v>4.2000862304932204E-2</v>
      </c>
      <c r="D1354" s="103">
        <v>4.6828034530294244E-2</v>
      </c>
      <c r="E1354" s="103">
        <v>5.4924977008518457E-2</v>
      </c>
      <c r="F1354" s="103">
        <v>5.8689857850752258E-2</v>
      </c>
      <c r="G1354" s="103">
        <v>5.8243163344278773E-2</v>
      </c>
      <c r="H1354" s="103">
        <v>5.5836204310989214E-2</v>
      </c>
      <c r="I1354" s="103">
        <v>5.3431179299103904E-2</v>
      </c>
      <c r="J1354" s="103">
        <v>5.2188734497886954E-2</v>
      </c>
      <c r="K1354" s="103">
        <v>5.26665942871309E-2</v>
      </c>
      <c r="L1354" s="103">
        <v>5.5204591550502932E-2</v>
      </c>
      <c r="M1354" s="103">
        <v>6.0115851540766409E-2</v>
      </c>
      <c r="N1354" s="103">
        <v>6.7724060975296527E-2</v>
      </c>
      <c r="O1354" s="103">
        <v>7.7912080831816888E-2</v>
      </c>
      <c r="P1354" s="103">
        <v>9.0441507237380328E-2</v>
      </c>
      <c r="Q1354" s="103">
        <v>0.10507393631904369</v>
      </c>
      <c r="R1354" s="103">
        <v>0.12157096420386483</v>
      </c>
      <c r="S1354" s="103">
        <v>0.13969418701889566</v>
      </c>
      <c r="T1354" s="103">
        <v>0.15919969173416312</v>
      </c>
      <c r="U1354" s="103">
        <v>0.17981236135295811</v>
      </c>
      <c r="V1354" s="103">
        <v>0.20124610531734344</v>
      </c>
      <c r="W1354" s="103">
        <v>0.22321482095712156</v>
      </c>
      <c r="X1354" s="103">
        <v>0.24543240560209548</v>
      </c>
      <c r="Y1354" s="103">
        <v>0.26761275658205985</v>
      </c>
      <c r="Z1354" s="103">
        <v>0.28951574620033377</v>
      </c>
      <c r="AA1354" s="103">
        <v>0.31108514665430131</v>
      </c>
      <c r="AB1354" s="103">
        <v>0.33231070511485544</v>
      </c>
      <c r="AC1354" s="103">
        <v>0.35318216875289632</v>
      </c>
      <c r="AD1354" s="103">
        <v>0.37368928473932456</v>
      </c>
      <c r="AE1354" s="103">
        <v>0.39382180024503283</v>
      </c>
      <c r="AF1354" s="103">
        <v>0.41356946244092208</v>
      </c>
      <c r="AG1354" s="103">
        <v>0.43292201849789191</v>
      </c>
      <c r="AH1354" s="103">
        <v>0.45186921558683579</v>
      </c>
      <c r="AI1354" s="103">
        <v>0.47040080087865382</v>
      </c>
      <c r="AJ1354" s="103">
        <v>0.48850652154424651</v>
      </c>
      <c r="AK1354" s="103">
        <v>0.5061761247545068</v>
      </c>
      <c r="AL1354" s="103">
        <v>0.5234035325239762</v>
      </c>
      <c r="AM1354" s="103">
        <v>0.54020301774588486</v>
      </c>
      <c r="AN1354" s="103">
        <v>0.55659504512484792</v>
      </c>
      <c r="AO1354" s="103">
        <v>0.5726000808209839</v>
      </c>
      <c r="AP1354" s="103">
        <v>0.58823859099441123</v>
      </c>
      <c r="AQ1354" s="103">
        <v>0.60353104180524109</v>
      </c>
      <c r="AR1354" s="103">
        <v>0.61849789941359423</v>
      </c>
      <c r="AS1354" s="103">
        <v>0.63315962997958242</v>
      </c>
      <c r="AT1354" s="103">
        <v>0.64753669966332372</v>
      </c>
      <c r="AU1354" s="103">
        <v>0.66164957462493579</v>
      </c>
      <c r="AV1354" s="103">
        <v>0.67551872102453137</v>
      </c>
      <c r="AW1354" s="103">
        <v>0.68916460502222809</v>
      </c>
      <c r="AX1354" s="103">
        <v>0.70260533684946103</v>
      </c>
      <c r="AY1354" s="103">
        <v>0.71584862553636541</v>
      </c>
      <c r="AZ1354" s="103">
        <v>0.72889931061428248</v>
      </c>
      <c r="BA1354" s="103">
        <v>0.74176223152199861</v>
      </c>
      <c r="BB1354" s="103">
        <v>0.75444222769830238</v>
      </c>
      <c r="BC1354" s="103">
        <v>0.76694413858197696</v>
      </c>
      <c r="BD1354" s="103">
        <v>0.77927280361181139</v>
      </c>
      <c r="BE1354" s="103">
        <v>0.79143306222659326</v>
      </c>
      <c r="BF1354" s="103">
        <v>0.80342975386510662</v>
      </c>
      <c r="BG1354" s="103">
        <v>0.81526771796613962</v>
      </c>
      <c r="BH1354" s="103">
        <v>0.8269517939684804</v>
      </c>
      <c r="BI1354" s="103">
        <v>0.8384868213109129</v>
      </c>
    </row>
    <row r="1355" spans="1:61">
      <c r="A1355" s="102">
        <v>44259</v>
      </c>
      <c r="B1355" s="103">
        <v>5.1380338552700841E-2</v>
      </c>
      <c r="C1355" s="103">
        <v>5.1643706299604901E-2</v>
      </c>
      <c r="D1355" s="103">
        <v>5.2151509032814874E-2</v>
      </c>
      <c r="E1355" s="103">
        <v>5.2655860828801533E-2</v>
      </c>
      <c r="F1355" s="103">
        <v>5.2782478768818517E-2</v>
      </c>
      <c r="G1355" s="103">
        <v>5.247159945574937E-2</v>
      </c>
      <c r="H1355" s="103">
        <v>5.2020667230720824E-2</v>
      </c>
      <c r="I1355" s="103">
        <v>5.185138327702505E-2</v>
      </c>
      <c r="J1355" s="103">
        <v>5.2338221503464739E-2</v>
      </c>
      <c r="K1355" s="103">
        <v>5.3847998443910826E-2</v>
      </c>
      <c r="L1355" s="103">
        <v>5.67556007735837E-2</v>
      </c>
      <c r="M1355" s="103">
        <v>6.1518012856226031E-2</v>
      </c>
      <c r="N1355" s="103">
        <v>6.8815114151142526E-2</v>
      </c>
      <c r="O1355" s="103">
        <v>7.8654045739550593E-2</v>
      </c>
      <c r="P1355" s="103">
        <v>9.0840086104717055E-2</v>
      </c>
      <c r="Q1355" s="103">
        <v>0.10517851372991088</v>
      </c>
      <c r="R1355" s="103">
        <v>0.12147460709840173</v>
      </c>
      <c r="S1355" s="103">
        <v>0.13953364469345367</v>
      </c>
      <c r="T1355" s="103">
        <v>0.15914268922870098</v>
      </c>
      <c r="U1355" s="103">
        <v>0.17999547560223339</v>
      </c>
      <c r="V1355" s="103">
        <v>0.20175593003745992</v>
      </c>
      <c r="W1355" s="103">
        <v>0.22408796567571629</v>
      </c>
      <c r="X1355" s="103">
        <v>0.24665549565833852</v>
      </c>
      <c r="Y1355" s="103">
        <v>0.26912243312665363</v>
      </c>
      <c r="Z1355" s="103">
        <v>0.29119575851277202</v>
      </c>
      <c r="AA1355" s="103">
        <v>0.31279238998184516</v>
      </c>
      <c r="AB1355" s="103">
        <v>0.33389311983769215</v>
      </c>
      <c r="AC1355" s="103">
        <v>0.35447875539889351</v>
      </c>
      <c r="AD1355" s="103">
        <v>0.37453010398402931</v>
      </c>
      <c r="AE1355" s="103">
        <v>0.39402797291167241</v>
      </c>
      <c r="AF1355" s="103">
        <v>0.41295316950040312</v>
      </c>
      <c r="AG1355" s="103">
        <v>0.43128650106880145</v>
      </c>
      <c r="AH1355" s="103">
        <v>0.44900877493544061</v>
      </c>
      <c r="AI1355" s="103">
        <v>0.46610079841890056</v>
      </c>
      <c r="AJ1355" s="103">
        <v>0.48254337883776111</v>
      </c>
      <c r="AK1355" s="103">
        <v>0.49831732351059621</v>
      </c>
      <c r="AL1355" s="103">
        <v>0.51341390411569954</v>
      </c>
      <c r="AM1355" s="103">
        <v>0.52787059148520565</v>
      </c>
      <c r="AN1355" s="103">
        <v>0.54173760194218057</v>
      </c>
      <c r="AO1355" s="103">
        <v>0.55506515222077824</v>
      </c>
      <c r="AP1355" s="103">
        <v>0.56790345905515294</v>
      </c>
      <c r="AQ1355" s="103">
        <v>0.58030273917945385</v>
      </c>
      <c r="AR1355" s="103">
        <v>0.59231320932783671</v>
      </c>
      <c r="AS1355" s="103">
        <v>0.60398508623445046</v>
      </c>
      <c r="AT1355" s="103">
        <v>0.61536858663344995</v>
      </c>
      <c r="AU1355" s="103">
        <v>0.6265139272589888</v>
      </c>
      <c r="AV1355" s="103">
        <v>0.63747132484521585</v>
      </c>
      <c r="AW1355" s="103">
        <v>0.64829099612628616</v>
      </c>
      <c r="AX1355" s="103">
        <v>0.65901706074884892</v>
      </c>
      <c r="AY1355" s="103">
        <v>0.66966672029758012</v>
      </c>
      <c r="AZ1355" s="103">
        <v>0.68024975016236877</v>
      </c>
      <c r="BA1355" s="103">
        <v>0.69077592549358857</v>
      </c>
      <c r="BB1355" s="103">
        <v>0.701255021441613</v>
      </c>
      <c r="BC1355" s="103">
        <v>0.71169681315681343</v>
      </c>
      <c r="BD1355" s="103">
        <v>0.72211107578956413</v>
      </c>
      <c r="BE1355" s="103">
        <v>0.73250758449023934</v>
      </c>
      <c r="BF1355" s="103">
        <v>0.74289611440920988</v>
      </c>
      <c r="BG1355" s="103">
        <v>0.75328644069685025</v>
      </c>
      <c r="BH1355" s="103">
        <v>0.76368833850353446</v>
      </c>
      <c r="BI1355" s="103">
        <v>0.77411158297963334</v>
      </c>
    </row>
    <row r="1356" spans="1:61">
      <c r="A1356" s="102">
        <v>44260</v>
      </c>
      <c r="B1356" s="103">
        <v>4.5354314322992771E-2</v>
      </c>
      <c r="C1356" s="103">
        <v>4.8354463448764005E-2</v>
      </c>
      <c r="D1356" s="103">
        <v>5.0551885424659528E-2</v>
      </c>
      <c r="E1356" s="103">
        <v>5.1588395336364237E-2</v>
      </c>
      <c r="F1356" s="103">
        <v>5.0742524415930121E-2</v>
      </c>
      <c r="G1356" s="103">
        <v>4.9062929442084451E-2</v>
      </c>
      <c r="H1356" s="103">
        <v>4.7543268581193572E-2</v>
      </c>
      <c r="I1356" s="103">
        <v>4.6248610540964866E-2</v>
      </c>
      <c r="J1356" s="103">
        <v>4.5407608339284651E-2</v>
      </c>
      <c r="K1356" s="103">
        <v>4.5976573844943726E-2</v>
      </c>
      <c r="L1356" s="103">
        <v>4.8918538803471995E-2</v>
      </c>
      <c r="M1356" s="103">
        <v>5.4771989850612011E-2</v>
      </c>
      <c r="N1356" s="103">
        <v>6.3576277447758997E-2</v>
      </c>
      <c r="O1356" s="103">
        <v>7.5089301848511217E-2</v>
      </c>
      <c r="P1356" s="103">
        <v>8.9026584371892731E-2</v>
      </c>
      <c r="Q1356" s="103">
        <v>0.10510363644414802</v>
      </c>
      <c r="R1356" s="103">
        <v>0.12303596949152257</v>
      </c>
      <c r="S1356" s="103">
        <v>0.14253909494025507</v>
      </c>
      <c r="T1356" s="103">
        <v>0.16333250187672227</v>
      </c>
      <c r="U1356" s="103">
        <v>0.18515413080972062</v>
      </c>
      <c r="V1356" s="103">
        <v>0.20774726857116158</v>
      </c>
      <c r="W1356" s="103">
        <v>0.23085520254817571</v>
      </c>
      <c r="X1356" s="103">
        <v>0.25422122012789372</v>
      </c>
      <c r="Y1356" s="103">
        <v>0.27758860869743746</v>
      </c>
      <c r="Z1356" s="103">
        <v>0.30073484603626438</v>
      </c>
      <c r="AA1356" s="103">
        <v>0.32358835725733248</v>
      </c>
      <c r="AB1356" s="103">
        <v>0.3461192110473279</v>
      </c>
      <c r="AC1356" s="103">
        <v>0.36829747743609342</v>
      </c>
      <c r="AD1356" s="103">
        <v>0.39009322645347111</v>
      </c>
      <c r="AE1356" s="103">
        <v>0.41147652812929553</v>
      </c>
      <c r="AF1356" s="103">
        <v>0.43241745249340902</v>
      </c>
      <c r="AG1356" s="103">
        <v>0.4528860695756538</v>
      </c>
      <c r="AH1356" s="103">
        <v>0.47285244940586457</v>
      </c>
      <c r="AI1356" s="103">
        <v>0.49228666201388366</v>
      </c>
      <c r="AJ1356" s="103">
        <v>0.51115877742955274</v>
      </c>
      <c r="AK1356" s="103">
        <v>0.52943886568270726</v>
      </c>
      <c r="AL1356" s="103">
        <v>0.54710564353633517</v>
      </c>
      <c r="AM1356" s="103">
        <v>0.56417600225868947</v>
      </c>
      <c r="AN1356" s="103">
        <v>0.58067736475701948</v>
      </c>
      <c r="AO1356" s="103">
        <v>0.59663715427826225</v>
      </c>
      <c r="AP1356" s="103">
        <v>0.61208279406935484</v>
      </c>
      <c r="AQ1356" s="103">
        <v>0.62704170737722842</v>
      </c>
      <c r="AR1356" s="103">
        <v>0.64154131744882192</v>
      </c>
      <c r="AS1356" s="103">
        <v>0.65560904753106641</v>
      </c>
      <c r="AT1356" s="103">
        <v>0.66927232087089905</v>
      </c>
      <c r="AU1356" s="103">
        <v>0.68255856071525645</v>
      </c>
      <c r="AV1356" s="103">
        <v>0.69549519031107021</v>
      </c>
      <c r="AW1356" s="103">
        <v>0.70810963290527695</v>
      </c>
      <c r="AX1356" s="103">
        <v>0.72042704171240335</v>
      </c>
      <c r="AY1356" s="103">
        <v>0.73246254796955401</v>
      </c>
      <c r="AZ1356" s="103">
        <v>0.74422851803588574</v>
      </c>
      <c r="BA1356" s="103">
        <v>0.75573731818137513</v>
      </c>
      <c r="BB1356" s="103">
        <v>0.7670013146759993</v>
      </c>
      <c r="BC1356" s="103">
        <v>0.77803287378973274</v>
      </c>
      <c r="BD1356" s="103">
        <v>0.78884436179255268</v>
      </c>
      <c r="BE1356" s="103">
        <v>0.79944814495443695</v>
      </c>
      <c r="BF1356" s="103">
        <v>0.80985658954535955</v>
      </c>
      <c r="BG1356" s="103">
        <v>0.8200820618352983</v>
      </c>
      <c r="BH1356" s="103">
        <v>0.83013692809423034</v>
      </c>
      <c r="BI1356" s="103">
        <v>0.84003355459213025</v>
      </c>
    </row>
    <row r="1357" spans="1:61">
      <c r="A1357" s="102">
        <v>44263</v>
      </c>
      <c r="B1357" s="103">
        <v>4.1440883256853106E-2</v>
      </c>
      <c r="C1357" s="103">
        <v>4.9299740967701261E-2</v>
      </c>
      <c r="D1357" s="103">
        <v>4.6959083010790471E-2</v>
      </c>
      <c r="E1357" s="103">
        <v>4.1774984371741326E-2</v>
      </c>
      <c r="F1357" s="103">
        <v>3.790377590158623E-2</v>
      </c>
      <c r="G1357" s="103">
        <v>3.685081274889615E-2</v>
      </c>
      <c r="H1357" s="103">
        <v>3.9264546504218428E-2</v>
      </c>
      <c r="I1357" s="103">
        <v>4.3922396875342926E-2</v>
      </c>
      <c r="J1357" s="103">
        <v>4.9693745312824403E-2</v>
      </c>
      <c r="K1357" s="103">
        <v>5.5773830428712722E-2</v>
      </c>
      <c r="L1357" s="103">
        <v>6.1673521130791192E-2</v>
      </c>
      <c r="M1357" s="103">
        <v>6.7642462178424748E-2</v>
      </c>
      <c r="N1357" s="103">
        <v>7.5052844347767364E-2</v>
      </c>
      <c r="O1357" s="103">
        <v>8.4285736776650966E-2</v>
      </c>
      <c r="P1357" s="103">
        <v>9.5369708359552816E-2</v>
      </c>
      <c r="Q1357" s="103">
        <v>0.10833332799095342</v>
      </c>
      <c r="R1357" s="103">
        <v>0.12320516456533409</v>
      </c>
      <c r="S1357" s="103">
        <v>0.14001378697717065</v>
      </c>
      <c r="T1357" s="103">
        <v>0.15873487986317072</v>
      </c>
      <c r="U1357" s="103">
        <v>0.17909881032494335</v>
      </c>
      <c r="V1357" s="103">
        <v>0.20076486439607968</v>
      </c>
      <c r="W1357" s="103">
        <v>0.22339232072849349</v>
      </c>
      <c r="X1357" s="103">
        <v>0.24664045797409953</v>
      </c>
      <c r="Y1357" s="103">
        <v>0.27016855478480312</v>
      </c>
      <c r="Z1357" s="103">
        <v>0.29368396554119636</v>
      </c>
      <c r="AA1357" s="103">
        <v>0.31708634753858178</v>
      </c>
      <c r="AB1357" s="103">
        <v>0.34032343380093033</v>
      </c>
      <c r="AC1357" s="103">
        <v>0.36334295735222188</v>
      </c>
      <c r="AD1357" s="103">
        <v>0.38609265121643599</v>
      </c>
      <c r="AE1357" s="103">
        <v>0.40852024841754409</v>
      </c>
      <c r="AF1357" s="103">
        <v>0.43057348197952588</v>
      </c>
      <c r="AG1357" s="103">
        <v>0.45220008492636082</v>
      </c>
      <c r="AH1357" s="103">
        <v>0.47334779028202045</v>
      </c>
      <c r="AI1357" s="103">
        <v>0.49396433107048471</v>
      </c>
      <c r="AJ1357" s="103">
        <v>0.51399744031573247</v>
      </c>
      <c r="AK1357" s="103">
        <v>0.53339485104173612</v>
      </c>
      <c r="AL1357" s="103">
        <v>0.55211614865381897</v>
      </c>
      <c r="AM1357" s="103">
        <v>0.5701732456947981</v>
      </c>
      <c r="AN1357" s="103">
        <v>0.58759249079559739</v>
      </c>
      <c r="AO1357" s="103">
        <v>0.60440023305276447</v>
      </c>
      <c r="AP1357" s="103">
        <v>0.62062282156284609</v>
      </c>
      <c r="AQ1357" s="103">
        <v>0.63628660542238324</v>
      </c>
      <c r="AR1357" s="103">
        <v>0.65141793372792478</v>
      </c>
      <c r="AS1357" s="103">
        <v>0.66604315557601246</v>
      </c>
      <c r="AT1357" s="103">
        <v>0.68018862006319214</v>
      </c>
      <c r="AU1357" s="103">
        <v>0.69388067628601091</v>
      </c>
      <c r="AV1357" s="103">
        <v>0.70714567334100986</v>
      </c>
      <c r="AW1357" s="103">
        <v>0.72000996032473652</v>
      </c>
      <c r="AX1357" s="103">
        <v>0.7324987071124115</v>
      </c>
      <c r="AY1357" s="103">
        <v>0.74463073203400421</v>
      </c>
      <c r="AZ1357" s="103">
        <v>0.75642272438855052</v>
      </c>
      <c r="BA1357" s="103">
        <v>0.76789137193012602</v>
      </c>
      <c r="BB1357" s="103">
        <v>0.77905336241280654</v>
      </c>
      <c r="BC1357" s="103">
        <v>0.78992538359066533</v>
      </c>
      <c r="BD1357" s="103">
        <v>0.80052412321777855</v>
      </c>
      <c r="BE1357" s="103">
        <v>0.81086626904822223</v>
      </c>
      <c r="BF1357" s="103">
        <v>0.82096850883606964</v>
      </c>
      <c r="BG1357" s="103">
        <v>0.8308475303353966</v>
      </c>
      <c r="BH1357" s="103">
        <v>0.84052002130028025</v>
      </c>
      <c r="BI1357" s="103">
        <v>0.85000266948479231</v>
      </c>
    </row>
    <row r="1358" spans="1:61">
      <c r="A1358" s="102">
        <v>44264</v>
      </c>
      <c r="B1358" s="103">
        <v>5.0705447405684105E-2</v>
      </c>
      <c r="C1358" s="103">
        <v>5.1010882199777063E-2</v>
      </c>
      <c r="D1358" s="103">
        <v>5.0524903097927225E-2</v>
      </c>
      <c r="E1358" s="103">
        <v>4.8887545366686012E-2</v>
      </c>
      <c r="F1358" s="103">
        <v>4.6700027666979879E-2</v>
      </c>
      <c r="G1358" s="103">
        <v>4.5222440005160763E-2</v>
      </c>
      <c r="H1358" s="103">
        <v>4.5588049332458545E-2</v>
      </c>
      <c r="I1358" s="103">
        <v>4.7926217312065221E-2</v>
      </c>
      <c r="J1358" s="103">
        <v>5.1030581860988571E-2</v>
      </c>
      <c r="K1358" s="103">
        <v>5.3969869086291734E-2</v>
      </c>
      <c r="L1358" s="103">
        <v>5.7024083437793714E-2</v>
      </c>
      <c r="M1358" s="103">
        <v>6.0951560753737949E-2</v>
      </c>
      <c r="N1358" s="103">
        <v>6.6902682130317748E-2</v>
      </c>
      <c r="O1358" s="103">
        <v>7.5071105270726551E-2</v>
      </c>
      <c r="P1358" s="103">
        <v>8.5358326357957287E-2</v>
      </c>
      <c r="Q1358" s="103">
        <v>9.7665841575006268E-2</v>
      </c>
      <c r="R1358" s="103">
        <v>0.11189514710487092</v>
      </c>
      <c r="S1358" s="103">
        <v>0.12794773913054297</v>
      </c>
      <c r="T1358" s="103">
        <v>0.14569773673292294</v>
      </c>
      <c r="U1358" s="103">
        <v>0.16489226310629021</v>
      </c>
      <c r="V1358" s="103">
        <v>0.18524164422513917</v>
      </c>
      <c r="W1358" s="103">
        <v>0.20645620224262351</v>
      </c>
      <c r="X1358" s="103">
        <v>0.22824625931189757</v>
      </c>
      <c r="Y1358" s="103">
        <v>0.250322137586108</v>
      </c>
      <c r="Z1358" s="103">
        <v>0.27243374202331694</v>
      </c>
      <c r="AA1358" s="103">
        <v>0.29448930880121521</v>
      </c>
      <c r="AB1358" s="103">
        <v>0.31643665690239464</v>
      </c>
      <c r="AC1358" s="103">
        <v>0.33822360530945467</v>
      </c>
      <c r="AD1358" s="103">
        <v>0.35979797300499466</v>
      </c>
      <c r="AE1358" s="103">
        <v>0.38110757897160585</v>
      </c>
      <c r="AF1358" s="103">
        <v>0.40210024219188778</v>
      </c>
      <c r="AG1358" s="103">
        <v>0.42272378164843938</v>
      </c>
      <c r="AH1358" s="103">
        <v>0.44292601632385276</v>
      </c>
      <c r="AI1358" s="103">
        <v>0.46265476520072674</v>
      </c>
      <c r="AJ1358" s="103">
        <v>0.48185784726166059</v>
      </c>
      <c r="AK1358" s="103">
        <v>0.50048308148924592</v>
      </c>
      <c r="AL1358" s="103">
        <v>0.51848743553740517</v>
      </c>
      <c r="AM1358" s="103">
        <v>0.53587715381416445</v>
      </c>
      <c r="AN1358" s="103">
        <v>0.55267499824121624</v>
      </c>
      <c r="AO1358" s="103">
        <v>0.56890374272635424</v>
      </c>
      <c r="AP1358" s="103">
        <v>0.58458616117737205</v>
      </c>
      <c r="AQ1358" s="103">
        <v>0.59974502750205749</v>
      </c>
      <c r="AR1358" s="103">
        <v>0.61440311560820626</v>
      </c>
      <c r="AS1358" s="103">
        <v>0.62858319940360619</v>
      </c>
      <c r="AT1358" s="103">
        <v>0.64230805279605108</v>
      </c>
      <c r="AU1358" s="103">
        <v>0.65560044969333453</v>
      </c>
      <c r="AV1358" s="103">
        <v>0.66848316400324437</v>
      </c>
      <c r="AW1358" s="103">
        <v>0.6809789696335744</v>
      </c>
      <c r="AX1358" s="103">
        <v>0.6931097030046619</v>
      </c>
      <c r="AY1358" s="103">
        <v>0.70489263061879892</v>
      </c>
      <c r="AZ1358" s="103">
        <v>0.71634362856799449</v>
      </c>
      <c r="BA1358" s="103">
        <v>0.7274785726174211</v>
      </c>
      <c r="BB1358" s="103">
        <v>0.73831333853225278</v>
      </c>
      <c r="BC1358" s="103">
        <v>0.74886380207766046</v>
      </c>
      <c r="BD1358" s="103">
        <v>0.75914583901881716</v>
      </c>
      <c r="BE1358" s="103">
        <v>0.76917532512089759</v>
      </c>
      <c r="BF1358" s="103">
        <v>0.77896813614907234</v>
      </c>
      <c r="BG1358" s="103">
        <v>0.78854014786851434</v>
      </c>
      <c r="BH1358" s="103">
        <v>0.79790723604439839</v>
      </c>
      <c r="BI1358" s="103">
        <v>0.80708527644189521</v>
      </c>
    </row>
    <row r="1359" spans="1:61">
      <c r="A1359" s="102">
        <v>44265</v>
      </c>
      <c r="B1359" s="103">
        <v>5.0770438546616906E-2</v>
      </c>
      <c r="C1359" s="103">
        <v>5.0568361544777569E-2</v>
      </c>
      <c r="D1359" s="103">
        <v>4.9795706531343936E-2</v>
      </c>
      <c r="E1359" s="103">
        <v>4.9218921462836976E-2</v>
      </c>
      <c r="F1359" s="103">
        <v>4.918856588759879E-2</v>
      </c>
      <c r="G1359" s="103">
        <v>4.9224096536214117E-2</v>
      </c>
      <c r="H1359" s="103">
        <v>4.898143795190122E-2</v>
      </c>
      <c r="I1359" s="103">
        <v>4.8589724965565392E-2</v>
      </c>
      <c r="J1359" s="103">
        <v>4.853546948200025E-2</v>
      </c>
      <c r="K1359" s="103">
        <v>4.9346432066062144E-2</v>
      </c>
      <c r="L1359" s="103">
        <v>5.1484344116711905E-2</v>
      </c>
      <c r="M1359" s="103">
        <v>5.5356442362354007E-2</v>
      </c>
      <c r="N1359" s="103">
        <v>6.1434136408010785E-2</v>
      </c>
      <c r="O1359" s="103">
        <v>6.9720165150199229E-2</v>
      </c>
      <c r="P1359" s="103">
        <v>8.0082263028615083E-2</v>
      </c>
      <c r="Q1359" s="103">
        <v>9.2388164482956919E-2</v>
      </c>
      <c r="R1359" s="103">
        <v>0.10650560395292434</v>
      </c>
      <c r="S1359" s="103">
        <v>0.12230231587821158</v>
      </c>
      <c r="T1359" s="103">
        <v>0.13963025899372028</v>
      </c>
      <c r="U1359" s="103">
        <v>0.15825203815226865</v>
      </c>
      <c r="V1359" s="103">
        <v>0.17789883494872952</v>
      </c>
      <c r="W1359" s="103">
        <v>0.19830179629399164</v>
      </c>
      <c r="X1359" s="103">
        <v>0.21919206909894348</v>
      </c>
      <c r="Y1359" s="103">
        <v>0.24030080027446607</v>
      </c>
      <c r="Z1359" s="103">
        <v>0.26139677098776204</v>
      </c>
      <c r="AA1359" s="103">
        <v>0.28239929943128195</v>
      </c>
      <c r="AB1359" s="103">
        <v>0.30326533805378464</v>
      </c>
      <c r="AC1359" s="103">
        <v>0.32395183930403548</v>
      </c>
      <c r="AD1359" s="103">
        <v>0.34441575563079996</v>
      </c>
      <c r="AE1359" s="103">
        <v>0.36461403948283583</v>
      </c>
      <c r="AF1359" s="103">
        <v>0.38450364330890857</v>
      </c>
      <c r="AG1359" s="103">
        <v>0.40404151955778356</v>
      </c>
      <c r="AH1359" s="103">
        <v>0.42318462067821871</v>
      </c>
      <c r="AI1359" s="103">
        <v>0.44188989911897936</v>
      </c>
      <c r="AJ1359" s="103">
        <v>0.46011430732883063</v>
      </c>
      <c r="AK1359" s="103">
        <v>0.47781479775653107</v>
      </c>
      <c r="AL1359" s="103">
        <v>0.49495722120762109</v>
      </c>
      <c r="AM1359" s="103">
        <v>0.51155080481374182</v>
      </c>
      <c r="AN1359" s="103">
        <v>0.52761797307428704</v>
      </c>
      <c r="AO1359" s="103">
        <v>0.54318115359093155</v>
      </c>
      <c r="AP1359" s="103">
        <v>0.55826277396535007</v>
      </c>
      <c r="AQ1359" s="103">
        <v>0.57288526179921195</v>
      </c>
      <c r="AR1359" s="103">
        <v>0.58707104469419391</v>
      </c>
      <c r="AS1359" s="103">
        <v>0.60084255025196498</v>
      </c>
      <c r="AT1359" s="103">
        <v>0.61422220607420031</v>
      </c>
      <c r="AU1359" s="103">
        <v>0.62723243976257437</v>
      </c>
      <c r="AV1359" s="103">
        <v>0.63989567891875676</v>
      </c>
      <c r="AW1359" s="103">
        <v>0.6522343511444223</v>
      </c>
      <c r="AX1359" s="103">
        <v>0.66426938688125803</v>
      </c>
      <c r="AY1359" s="103">
        <v>0.67601510675184251</v>
      </c>
      <c r="AZ1359" s="103">
        <v>0.68748400785209018</v>
      </c>
      <c r="BA1359" s="103">
        <v>0.69868858721909721</v>
      </c>
      <c r="BB1359" s="103">
        <v>0.7096413418899612</v>
      </c>
      <c r="BC1359" s="103">
        <v>0.72035476890177574</v>
      </c>
      <c r="BD1359" s="103">
        <v>0.73084136529163823</v>
      </c>
      <c r="BE1359" s="103">
        <v>0.74111362809664627</v>
      </c>
      <c r="BF1359" s="103">
        <v>0.75118405435389335</v>
      </c>
      <c r="BG1359" s="103">
        <v>0.76106514110047718</v>
      </c>
      <c r="BH1359" s="103">
        <v>0.77076938537349471</v>
      </c>
      <c r="BI1359" s="103">
        <v>0.78030928421004064</v>
      </c>
    </row>
    <row r="1360" spans="1:61">
      <c r="A1360" s="102">
        <v>44266</v>
      </c>
      <c r="B1360" s="103">
        <v>4.0162504319153865E-2</v>
      </c>
      <c r="C1360" s="103">
        <v>4.892692682174276E-2</v>
      </c>
      <c r="D1360" s="103">
        <v>5.0065467104641062E-2</v>
      </c>
      <c r="E1360" s="103">
        <v>5.1010743438946821E-2</v>
      </c>
      <c r="F1360" s="103">
        <v>5.2754315181876253E-2</v>
      </c>
      <c r="G1360" s="103">
        <v>5.3344552803766744E-2</v>
      </c>
      <c r="H1360" s="103">
        <v>5.267560427657228E-2</v>
      </c>
      <c r="I1360" s="103">
        <v>5.1374823167713329E-2</v>
      </c>
      <c r="J1360" s="103">
        <v>5.0218307645325054E-2</v>
      </c>
      <c r="K1360" s="103">
        <v>4.9890415679165072E-2</v>
      </c>
      <c r="L1360" s="103">
        <v>5.0914572470331612E-2</v>
      </c>
      <c r="M1360" s="103">
        <v>5.3756617555782898E-2</v>
      </c>
      <c r="N1360" s="103">
        <v>5.8964672667846274E-2</v>
      </c>
      <c r="O1360" s="103">
        <v>6.654935531127365E-2</v>
      </c>
      <c r="P1360" s="103">
        <v>7.6366534679969206E-2</v>
      </c>
      <c r="Q1360" s="103">
        <v>8.8272079967839798E-2</v>
      </c>
      <c r="R1360" s="103">
        <v>0.10212186036879331</v>
      </c>
      <c r="S1360" s="103">
        <v>0.11777174507673219</v>
      </c>
      <c r="T1360" s="103">
        <v>0.13506056057924795</v>
      </c>
      <c r="U1360" s="103">
        <v>0.15373981569448167</v>
      </c>
      <c r="V1360" s="103">
        <v>0.17353313019177968</v>
      </c>
      <c r="W1360" s="103">
        <v>0.19416411160087457</v>
      </c>
      <c r="X1360" s="103">
        <v>0.21535636745149953</v>
      </c>
      <c r="Y1360" s="103">
        <v>0.23683350527337874</v>
      </c>
      <c r="Z1360" s="103">
        <v>0.25835031462882152</v>
      </c>
      <c r="AA1360" s="103">
        <v>0.27981358640440068</v>
      </c>
      <c r="AB1360" s="103">
        <v>0.3011763583119908</v>
      </c>
      <c r="AC1360" s="103">
        <v>0.3223916789346134</v>
      </c>
      <c r="AD1360" s="103">
        <v>0.34341259685528935</v>
      </c>
      <c r="AE1360" s="103">
        <v>0.36419216065703219</v>
      </c>
      <c r="AF1360" s="103">
        <v>0.38468341892286306</v>
      </c>
      <c r="AG1360" s="103">
        <v>0.40483942023580266</v>
      </c>
      <c r="AH1360" s="103">
        <v>0.4246132131788648</v>
      </c>
      <c r="AI1360" s="103">
        <v>0.44395784633507035</v>
      </c>
      <c r="AJ1360" s="103">
        <v>0.46282636828744045</v>
      </c>
      <c r="AK1360" s="103">
        <v>0.48117182761898858</v>
      </c>
      <c r="AL1360" s="103">
        <v>0.49895766669238123</v>
      </c>
      <c r="AM1360" s="103">
        <v>0.51619321541983632</v>
      </c>
      <c r="AN1360" s="103">
        <v>0.53290046323864593</v>
      </c>
      <c r="AO1360" s="103">
        <v>0.54910139999441965</v>
      </c>
      <c r="AP1360" s="103">
        <v>0.56481801553276667</v>
      </c>
      <c r="AQ1360" s="103">
        <v>0.58007229969929075</v>
      </c>
      <c r="AR1360" s="103">
        <v>0.5948862423396033</v>
      </c>
      <c r="AS1360" s="103">
        <v>0.60928183329930807</v>
      </c>
      <c r="AT1360" s="103">
        <v>0.6232810624240146</v>
      </c>
      <c r="AU1360" s="103">
        <v>0.63690591955933229</v>
      </c>
      <c r="AV1360" s="103">
        <v>0.65017839455086457</v>
      </c>
      <c r="AW1360" s="103">
        <v>0.66312047724422163</v>
      </c>
      <c r="AX1360" s="103">
        <v>0.67575285503895122</v>
      </c>
      <c r="AY1360" s="103">
        <v>0.68809046515901018</v>
      </c>
      <c r="AZ1360" s="103">
        <v>0.70014665846140056</v>
      </c>
      <c r="BA1360" s="103">
        <v>0.71193478575195912</v>
      </c>
      <c r="BB1360" s="103">
        <v>0.7234681978365245</v>
      </c>
      <c r="BC1360" s="103">
        <v>0.734760245520931</v>
      </c>
      <c r="BD1360" s="103">
        <v>0.74582427961101683</v>
      </c>
      <c r="BE1360" s="103">
        <v>0.7566736509126204</v>
      </c>
      <c r="BF1360" s="103">
        <v>0.76732171023157636</v>
      </c>
      <c r="BG1360" s="103">
        <v>0.7777818083737229</v>
      </c>
      <c r="BH1360" s="103">
        <v>0.78806729614489845</v>
      </c>
      <c r="BI1360" s="103">
        <v>0.79819152435093732</v>
      </c>
    </row>
    <row r="1361" spans="1:61">
      <c r="A1361" s="102">
        <v>44267</v>
      </c>
      <c r="B1361" s="103">
        <v>5.2155476222477778E-2</v>
      </c>
      <c r="C1361" s="103">
        <v>6.3162721208123815E-2</v>
      </c>
      <c r="D1361" s="103">
        <v>7.4302947257012517E-2</v>
      </c>
      <c r="E1361" s="103">
        <v>7.3398269044054179E-2</v>
      </c>
      <c r="F1361" s="103">
        <v>6.0152019218741498E-2</v>
      </c>
      <c r="G1361" s="103">
        <v>4.3992859506065726E-2</v>
      </c>
      <c r="H1361" s="103">
        <v>3.3195349269091741E-2</v>
      </c>
      <c r="I1361" s="103">
        <v>3.0354821496926358E-2</v>
      </c>
      <c r="J1361" s="103">
        <v>3.3111848104652383E-2</v>
      </c>
      <c r="K1361" s="103">
        <v>3.8916750505897352E-2</v>
      </c>
      <c r="L1361" s="103">
        <v>4.6350333083278343E-2</v>
      </c>
      <c r="M1361" s="103">
        <v>5.4962115983220032E-2</v>
      </c>
      <c r="N1361" s="103">
        <v>6.5035421959971987E-2</v>
      </c>
      <c r="O1361" s="103">
        <v>7.669139897242512E-2</v>
      </c>
      <c r="P1361" s="103">
        <v>8.9928583541047005E-2</v>
      </c>
      <c r="Q1361" s="103">
        <v>0.10474548324719514</v>
      </c>
      <c r="R1361" s="103">
        <v>0.12114060567222779</v>
      </c>
      <c r="S1361" s="103">
        <v>0.139112458397497</v>
      </c>
      <c r="T1361" s="103">
        <v>0.15862323645882775</v>
      </c>
      <c r="U1361" s="103">
        <v>0.17946668960155182</v>
      </c>
      <c r="V1361" s="103">
        <v>0.20138776033369146</v>
      </c>
      <c r="W1361" s="103">
        <v>0.22413138609470246</v>
      </c>
      <c r="X1361" s="103">
        <v>0.24744250432404169</v>
      </c>
      <c r="Y1361" s="103">
        <v>0.27106605246115695</v>
      </c>
      <c r="Z1361" s="103">
        <v>0.29477712918631821</v>
      </c>
      <c r="AA1361" s="103">
        <v>0.31848399219219398</v>
      </c>
      <c r="AB1361" s="103">
        <v>0.34213163527683288</v>
      </c>
      <c r="AC1361" s="103">
        <v>0.36566505342315764</v>
      </c>
      <c r="AD1361" s="103">
        <v>0.38902924161409047</v>
      </c>
      <c r="AE1361" s="103">
        <v>0.41216919483254533</v>
      </c>
      <c r="AF1361" s="103">
        <v>0.43502990806144465</v>
      </c>
      <c r="AG1361" s="103">
        <v>0.45755637628371087</v>
      </c>
      <c r="AH1361" s="103">
        <v>0.47969359448225785</v>
      </c>
      <c r="AI1361" s="103">
        <v>0.50138655764000817</v>
      </c>
      <c r="AJ1361" s="103">
        <v>0.52258026073988362</v>
      </c>
      <c r="AK1361" s="103">
        <v>0.54321969876479892</v>
      </c>
      <c r="AL1361" s="103">
        <v>0.56326097378683937</v>
      </c>
      <c r="AM1361" s="103">
        <v>0.58270922462138741</v>
      </c>
      <c r="AN1361" s="103">
        <v>0.60158311841312828</v>
      </c>
      <c r="AO1361" s="103">
        <v>0.61990132274308885</v>
      </c>
      <c r="AP1361" s="103">
        <v>0.63768250519229552</v>
      </c>
      <c r="AQ1361" s="103">
        <v>0.65494533334176763</v>
      </c>
      <c r="AR1361" s="103">
        <v>0.67170847477253326</v>
      </c>
      <c r="AS1361" s="103">
        <v>0.68799059706561283</v>
      </c>
      <c r="AT1361" s="103">
        <v>0.70381036780203199</v>
      </c>
      <c r="AU1361" s="103">
        <v>0.7191864545628166</v>
      </c>
      <c r="AV1361" s="103">
        <v>0.73413752492898721</v>
      </c>
      <c r="AW1361" s="103">
        <v>0.74868224648156956</v>
      </c>
      <c r="AX1361" s="103">
        <v>0.76283876025348785</v>
      </c>
      <c r="AY1361" s="103">
        <v>0.77662288261783763</v>
      </c>
      <c r="AZ1361" s="103">
        <v>0.79004978861712039</v>
      </c>
      <c r="BA1361" s="103">
        <v>0.80313465327315237</v>
      </c>
      <c r="BB1361" s="103">
        <v>0.81589265160775093</v>
      </c>
      <c r="BC1361" s="103">
        <v>0.82833895864272999</v>
      </c>
      <c r="BD1361" s="103">
        <v>0.84048874939990659</v>
      </c>
      <c r="BE1361" s="103">
        <v>0.85235719890109884</v>
      </c>
      <c r="BF1361" s="103">
        <v>0.86395948216812046</v>
      </c>
      <c r="BG1361" s="103">
        <v>0.87531077422278847</v>
      </c>
      <c r="BH1361" s="103">
        <v>0.886426250086921</v>
      </c>
      <c r="BI1361" s="103">
        <v>0.89732108478233152</v>
      </c>
    </row>
    <row r="1362" spans="1:61">
      <c r="A1362" s="102">
        <v>44270</v>
      </c>
      <c r="B1362" s="103">
        <v>5.0593480091795685E-2</v>
      </c>
      <c r="C1362" s="103">
        <v>5.0162484303184054E-2</v>
      </c>
      <c r="D1362" s="103">
        <v>4.9648139124491064E-2</v>
      </c>
      <c r="E1362" s="103">
        <v>4.9156803393309557E-2</v>
      </c>
      <c r="F1362" s="103">
        <v>4.8908225809537687E-2</v>
      </c>
      <c r="G1362" s="103">
        <v>4.8903985852375112E-2</v>
      </c>
      <c r="H1362" s="103">
        <v>4.9020289547743602E-2</v>
      </c>
      <c r="I1362" s="103">
        <v>4.930339177748231E-2</v>
      </c>
      <c r="J1362" s="103">
        <v>5.0051524173149009E-2</v>
      </c>
      <c r="K1362" s="103">
        <v>5.1712088515769347E-2</v>
      </c>
      <c r="L1362" s="103">
        <v>5.4837144630400445E-2</v>
      </c>
      <c r="M1362" s="103">
        <v>5.9947393118591291E-2</v>
      </c>
      <c r="N1362" s="103">
        <v>6.7664320231232297E-2</v>
      </c>
      <c r="O1362" s="103">
        <v>7.7976837373077146E-2</v>
      </c>
      <c r="P1362" s="103">
        <v>9.0689560369390215E-2</v>
      </c>
      <c r="Q1362" s="103">
        <v>0.1056071050454394</v>
      </c>
      <c r="R1362" s="103">
        <v>0.12253408722649355</v>
      </c>
      <c r="S1362" s="103">
        <v>0.14127512273781542</v>
      </c>
      <c r="T1362" s="103">
        <v>0.16161860440072634</v>
      </c>
      <c r="U1362" s="103">
        <v>0.18327767036704407</v>
      </c>
      <c r="V1362" s="103">
        <v>0.20594365365231723</v>
      </c>
      <c r="W1362" s="103">
        <v>0.22930788500766372</v>
      </c>
      <c r="X1362" s="103">
        <v>0.25306169518420152</v>
      </c>
      <c r="Y1362" s="103">
        <v>0.27689641493304051</v>
      </c>
      <c r="Z1362" s="103">
        <v>0.3005495759987824</v>
      </c>
      <c r="AA1362" s="103">
        <v>0.32394351409997157</v>
      </c>
      <c r="AB1362" s="103">
        <v>0.34704676594862571</v>
      </c>
      <c r="AC1362" s="103">
        <v>0.36982786825677189</v>
      </c>
      <c r="AD1362" s="103">
        <v>0.39225535773643722</v>
      </c>
      <c r="AE1362" s="103">
        <v>0.41429777109964039</v>
      </c>
      <c r="AF1362" s="103">
        <v>0.43592364505840864</v>
      </c>
      <c r="AG1362" s="103">
        <v>0.45710151632476875</v>
      </c>
      <c r="AH1362" s="103">
        <v>0.47779992161073975</v>
      </c>
      <c r="AI1362" s="103">
        <v>0.49798739762834876</v>
      </c>
      <c r="AJ1362" s="103">
        <v>0.51763248108962234</v>
      </c>
      <c r="AK1362" s="103">
        <v>0.53670370870657969</v>
      </c>
      <c r="AL1362" s="103">
        <v>0.55517808013157344</v>
      </c>
      <c r="AM1362" s="103">
        <v>0.57306995809434791</v>
      </c>
      <c r="AN1362" s="103">
        <v>0.59040401310573876</v>
      </c>
      <c r="AO1362" s="103">
        <v>0.60720491600904392</v>
      </c>
      <c r="AP1362" s="103">
        <v>0.62349733764756254</v>
      </c>
      <c r="AQ1362" s="103">
        <v>0.63930594886458691</v>
      </c>
      <c r="AR1362" s="103">
        <v>0.65465542050341741</v>
      </c>
      <c r="AS1362" s="103">
        <v>0.66957042340734663</v>
      </c>
      <c r="AT1362" s="103">
        <v>0.68407562841967362</v>
      </c>
      <c r="AU1362" s="103">
        <v>0.69819570638369577</v>
      </c>
      <c r="AV1362" s="103">
        <v>0.7119553281427069</v>
      </c>
      <c r="AW1362" s="103">
        <v>0.72537916454000473</v>
      </c>
      <c r="AX1362" s="103">
        <v>0.73849041546613947</v>
      </c>
      <c r="AY1362" s="103">
        <v>0.7513043579369777</v>
      </c>
      <c r="AZ1362" s="103">
        <v>0.76383361322950383</v>
      </c>
      <c r="BA1362" s="103">
        <v>0.77609080069354441</v>
      </c>
      <c r="BB1362" s="103">
        <v>0.78808853967892634</v>
      </c>
      <c r="BC1362" s="103">
        <v>0.7998394495354737</v>
      </c>
      <c r="BD1362" s="103">
        <v>0.81135614961301417</v>
      </c>
      <c r="BE1362" s="103">
        <v>0.82265125926137495</v>
      </c>
      <c r="BF1362" s="103">
        <v>0.83373739783038014</v>
      </c>
      <c r="BG1362" s="103">
        <v>0.84462718466985709</v>
      </c>
      <c r="BH1362" s="103">
        <v>0.85533323912963288</v>
      </c>
      <c r="BI1362" s="103">
        <v>0.8658681805595323</v>
      </c>
    </row>
    <row r="1363" spans="1:61">
      <c r="A1363" s="102">
        <v>44271</v>
      </c>
      <c r="B1363" s="103">
        <v>4.9755036725160622E-2</v>
      </c>
      <c r="C1363" s="103">
        <v>4.8119766094078906E-2</v>
      </c>
      <c r="D1363" s="103">
        <v>4.6269270482743631E-2</v>
      </c>
      <c r="E1363" s="103">
        <v>4.5101928682837016E-2</v>
      </c>
      <c r="F1363" s="103">
        <v>4.4350059077711938E-2</v>
      </c>
      <c r="G1363" s="103">
        <v>4.4375132906061529E-2</v>
      </c>
      <c r="H1363" s="103">
        <v>4.6341712191451945E-2</v>
      </c>
      <c r="I1363" s="103">
        <v>5.0052220843567127E-2</v>
      </c>
      <c r="J1363" s="103">
        <v>5.3956892856016708E-2</v>
      </c>
      <c r="K1363" s="103">
        <v>5.725912648023191E-2</v>
      </c>
      <c r="L1363" s="103">
        <v>6.0440548697804394E-2</v>
      </c>
      <c r="M1363" s="103">
        <v>6.4415688763755793E-2</v>
      </c>
      <c r="N1363" s="103">
        <v>7.044976886607518E-2</v>
      </c>
      <c r="O1363" s="103">
        <v>7.880575093010736E-2</v>
      </c>
      <c r="P1363" s="103">
        <v>8.9445017413178535E-2</v>
      </c>
      <c r="Q1363" s="103">
        <v>0.10232895077261256</v>
      </c>
      <c r="R1363" s="103">
        <v>0.1174189334657343</v>
      </c>
      <c r="S1363" s="103">
        <v>0.13467634794986313</v>
      </c>
      <c r="T1363" s="103">
        <v>0.1540093397311845</v>
      </c>
      <c r="U1363" s="103">
        <v>0.17507910071991239</v>
      </c>
      <c r="V1363" s="103">
        <v>0.19747526770750243</v>
      </c>
      <c r="W1363" s="103">
        <v>0.22078747005450822</v>
      </c>
      <c r="X1363" s="103">
        <v>0.24460533712148463</v>
      </c>
      <c r="Y1363" s="103">
        <v>0.26851849826897711</v>
      </c>
      <c r="Z1363" s="103">
        <v>0.29218032508605274</v>
      </c>
      <c r="AA1363" s="103">
        <v>0.31549915807576295</v>
      </c>
      <c r="AB1363" s="103">
        <v>0.3384470799696816</v>
      </c>
      <c r="AC1363" s="103">
        <v>0.36099617349938212</v>
      </c>
      <c r="AD1363" s="103">
        <v>0.38311852139643765</v>
      </c>
      <c r="AE1363" s="103">
        <v>0.40478620639241319</v>
      </c>
      <c r="AF1363" s="103">
        <v>0.4259713112188821</v>
      </c>
      <c r="AG1363" s="103">
        <v>0.44664591860741698</v>
      </c>
      <c r="AH1363" s="103">
        <v>0.46678211128958375</v>
      </c>
      <c r="AI1363" s="103">
        <v>0.48635197199695512</v>
      </c>
      <c r="AJ1363" s="103">
        <v>0.50532758346110374</v>
      </c>
      <c r="AK1363" s="103">
        <v>0.52368102841359598</v>
      </c>
      <c r="AL1363" s="103">
        <v>0.54139158845830471</v>
      </c>
      <c r="AM1363" s="103">
        <v>0.55847731990724148</v>
      </c>
      <c r="AN1363" s="103">
        <v>0.57496927631183814</v>
      </c>
      <c r="AO1363" s="103">
        <v>0.59089852065510973</v>
      </c>
      <c r="AP1363" s="103">
        <v>0.60629611592007071</v>
      </c>
      <c r="AQ1363" s="103">
        <v>0.62119312508972935</v>
      </c>
      <c r="AR1363" s="103">
        <v>0.63562061114710211</v>
      </c>
      <c r="AS1363" s="103">
        <v>0.64960963707519859</v>
      </c>
      <c r="AT1363" s="103">
        <v>0.66319126585703292</v>
      </c>
      <c r="AU1363" s="103">
        <v>0.67639656047561902</v>
      </c>
      <c r="AV1363" s="103">
        <v>0.68925658391396671</v>
      </c>
      <c r="AW1363" s="103">
        <v>0.70180239915508991</v>
      </c>
      <c r="AX1363" s="103">
        <v>0.714062402379814</v>
      </c>
      <c r="AY1363" s="103">
        <v>0.72605199005630217</v>
      </c>
      <c r="AZ1363" s="103">
        <v>0.73778260345400992</v>
      </c>
      <c r="BA1363" s="103">
        <v>0.74926568291265372</v>
      </c>
      <c r="BB1363" s="103">
        <v>0.76051266877195123</v>
      </c>
      <c r="BC1363" s="103">
        <v>0.77153500137161735</v>
      </c>
      <c r="BD1363" s="103">
        <v>0.78234412105137008</v>
      </c>
      <c r="BE1363" s="103">
        <v>0.79295146815092676</v>
      </c>
      <c r="BF1363" s="103">
        <v>0.80336848301000241</v>
      </c>
      <c r="BG1363" s="103">
        <v>0.81360660596831469</v>
      </c>
      <c r="BH1363" s="103">
        <v>0.82367727736558149</v>
      </c>
      <c r="BI1363" s="103">
        <v>0.83359193754151739</v>
      </c>
    </row>
    <row r="1364" spans="1:61">
      <c r="A1364" s="102">
        <v>44272</v>
      </c>
      <c r="B1364" s="103">
        <v>4.9596894721914225E-2</v>
      </c>
      <c r="C1364" s="103">
        <v>5.0697217233752409E-2</v>
      </c>
      <c r="D1364" s="103">
        <v>5.2128810241685829E-2</v>
      </c>
      <c r="E1364" s="103">
        <v>5.3260709849144008E-2</v>
      </c>
      <c r="F1364" s="103">
        <v>5.384489915949324E-2</v>
      </c>
      <c r="G1364" s="103">
        <v>5.4150659223064869E-2</v>
      </c>
      <c r="H1364" s="103">
        <v>5.4532966545076125E-2</v>
      </c>
      <c r="I1364" s="103">
        <v>5.5392251394543054E-2</v>
      </c>
      <c r="J1364" s="103">
        <v>5.71078339195909E-2</v>
      </c>
      <c r="K1364" s="103">
        <v>5.9980059829588844E-2</v>
      </c>
      <c r="L1364" s="103">
        <v>6.4353630425765668E-2</v>
      </c>
      <c r="M1364" s="103">
        <v>7.0662477838507889E-2</v>
      </c>
      <c r="N1364" s="103">
        <v>7.9524920531970356E-2</v>
      </c>
      <c r="O1364" s="103">
        <v>9.0961519180716724E-2</v>
      </c>
      <c r="P1364" s="103">
        <v>0.10481466662881575</v>
      </c>
      <c r="Q1364" s="103">
        <v>0.12092675572034062</v>
      </c>
      <c r="R1364" s="103">
        <v>0.13914017929936581</v>
      </c>
      <c r="S1364" s="103">
        <v>0.15929733020995904</v>
      </c>
      <c r="T1364" s="103">
        <v>0.18121533856148964</v>
      </c>
      <c r="U1364" s="103">
        <v>0.20456824586936356</v>
      </c>
      <c r="V1364" s="103">
        <v>0.22897977339774314</v>
      </c>
      <c r="W1364" s="103">
        <v>0.25407358686890624</v>
      </c>
      <c r="X1364" s="103">
        <v>0.27947335200513074</v>
      </c>
      <c r="Y1364" s="103">
        <v>0.30480273452868539</v>
      </c>
      <c r="Z1364" s="103">
        <v>0.32974517825091632</v>
      </c>
      <c r="AA1364" s="103">
        <v>0.35422323933945665</v>
      </c>
      <c r="AB1364" s="103">
        <v>0.37821925205099488</v>
      </c>
      <c r="AC1364" s="103">
        <v>0.40171555064223063</v>
      </c>
      <c r="AD1364" s="103">
        <v>0.42469446936986321</v>
      </c>
      <c r="AE1364" s="103">
        <v>0.44713834249058332</v>
      </c>
      <c r="AF1364" s="103">
        <v>0.46902950426109047</v>
      </c>
      <c r="AG1364" s="103">
        <v>0.49035028893808336</v>
      </c>
      <c r="AH1364" s="103">
        <v>0.51108303077825357</v>
      </c>
      <c r="AI1364" s="103">
        <v>0.53121006403829985</v>
      </c>
      <c r="AJ1364" s="103">
        <v>0.55071372297492116</v>
      </c>
      <c r="AK1364" s="103">
        <v>0.56957634184480921</v>
      </c>
      <c r="AL1364" s="103">
        <v>0.58778741472731744</v>
      </c>
      <c r="AM1364" s="103">
        <v>0.60537133729207693</v>
      </c>
      <c r="AN1364" s="103">
        <v>0.62236312411454375</v>
      </c>
      <c r="AO1364" s="103">
        <v>0.63879779226634259</v>
      </c>
      <c r="AP1364" s="103">
        <v>0.65471035881909878</v>
      </c>
      <c r="AQ1364" s="103">
        <v>0.67013584084443067</v>
      </c>
      <c r="AR1364" s="103">
        <v>0.68510925541396595</v>
      </c>
      <c r="AS1364" s="103">
        <v>0.69966561959932294</v>
      </c>
      <c r="AT1364" s="103">
        <v>0.71383995047212723</v>
      </c>
      <c r="AU1364" s="103">
        <v>0.72766726510400237</v>
      </c>
      <c r="AV1364" s="103">
        <v>0.74118258056656905</v>
      </c>
      <c r="AW1364" s="103">
        <v>0.75442091393145105</v>
      </c>
      <c r="AX1364" s="103">
        <v>0.76741340155614546</v>
      </c>
      <c r="AY1364" s="103">
        <v>0.78017404681398173</v>
      </c>
      <c r="AZ1364" s="103">
        <v>0.79271212640527822</v>
      </c>
      <c r="BA1364" s="103">
        <v>0.80503691687789924</v>
      </c>
      <c r="BB1364" s="103">
        <v>0.81715769477970945</v>
      </c>
      <c r="BC1364" s="103">
        <v>0.82908373665856916</v>
      </c>
      <c r="BD1364" s="103">
        <v>0.84082431906234401</v>
      </c>
      <c r="BE1364" s="103">
        <v>0.8523887185388993</v>
      </c>
      <c r="BF1364" s="103">
        <v>0.86378621163609515</v>
      </c>
      <c r="BG1364" s="103">
        <v>0.87502607490179651</v>
      </c>
      <c r="BH1364" s="103">
        <v>0.88611758488386894</v>
      </c>
      <c r="BI1364" s="103">
        <v>0.89707001813017317</v>
      </c>
    </row>
    <row r="1365" spans="1:61">
      <c r="A1365" s="102">
        <v>44273</v>
      </c>
      <c r="B1365" s="103">
        <v>5.0598533434489369E-2</v>
      </c>
      <c r="C1365" s="103">
        <v>5.1254817670243799E-2</v>
      </c>
      <c r="D1365" s="103">
        <v>5.206514033817574E-2</v>
      </c>
      <c r="E1365" s="103">
        <v>5.275858255031593E-2</v>
      </c>
      <c r="F1365" s="103">
        <v>5.3339397635378455E-2</v>
      </c>
      <c r="G1365" s="103">
        <v>5.4154760928407292E-2</v>
      </c>
      <c r="H1365" s="103">
        <v>5.5444727786090907E-2</v>
      </c>
      <c r="I1365" s="103">
        <v>5.7381592596182376E-2</v>
      </c>
      <c r="J1365" s="103">
        <v>6.0160627935861986E-2</v>
      </c>
      <c r="K1365" s="103">
        <v>6.4078583036254619E-2</v>
      </c>
      <c r="L1365" s="103">
        <v>6.9481273996531728E-2</v>
      </c>
      <c r="M1365" s="103">
        <v>7.6795795526266961E-2</v>
      </c>
      <c r="N1365" s="103">
        <v>8.6681819559609394E-2</v>
      </c>
      <c r="O1365" s="103">
        <v>9.9153010564778571E-2</v>
      </c>
      <c r="P1365" s="103">
        <v>0.11402738321603391</v>
      </c>
      <c r="Q1365" s="103">
        <v>0.1311229521876392</v>
      </c>
      <c r="R1365" s="103">
        <v>0.15025773215385929</v>
      </c>
      <c r="S1365" s="103">
        <v>0.17124973778895147</v>
      </c>
      <c r="T1365" s="103">
        <v>0.19389956210606429</v>
      </c>
      <c r="U1365" s="103">
        <v>0.21791853888816068</v>
      </c>
      <c r="V1365" s="103">
        <v>0.2429894927396703</v>
      </c>
      <c r="W1365" s="103">
        <v>0.26879523575325925</v>
      </c>
      <c r="X1365" s="103">
        <v>0.29501858002159359</v>
      </c>
      <c r="Y1365" s="103">
        <v>0.32134233763733006</v>
      </c>
      <c r="Z1365" s="103">
        <v>0.34748743936230869</v>
      </c>
      <c r="AA1365" s="103">
        <v>0.37336063092019955</v>
      </c>
      <c r="AB1365" s="103">
        <v>0.39892519275317972</v>
      </c>
      <c r="AC1365" s="103">
        <v>0.4241444185929234</v>
      </c>
      <c r="AD1365" s="103">
        <v>0.44898160217110505</v>
      </c>
      <c r="AE1365" s="103">
        <v>0.47340003721938961</v>
      </c>
      <c r="AF1365" s="103">
        <v>0.49736301746945155</v>
      </c>
      <c r="AG1365" s="103">
        <v>0.5208338366529649</v>
      </c>
      <c r="AH1365" s="103">
        <v>0.54377578850159491</v>
      </c>
      <c r="AI1365" s="103">
        <v>0.56615216674701585</v>
      </c>
      <c r="AJ1365" s="103">
        <v>0.5879262651209014</v>
      </c>
      <c r="AK1365" s="103">
        <v>0.60906137735491761</v>
      </c>
      <c r="AL1365" s="103">
        <v>0.6295298316101855</v>
      </c>
      <c r="AM1365" s="103">
        <v>0.64934384219544439</v>
      </c>
      <c r="AN1365" s="103">
        <v>0.66852662726884449</v>
      </c>
      <c r="AO1365" s="103">
        <v>0.68710140534345732</v>
      </c>
      <c r="AP1365" s="103">
        <v>0.70509139493235418</v>
      </c>
      <c r="AQ1365" s="103">
        <v>0.72251981454859948</v>
      </c>
      <c r="AR1365" s="103">
        <v>0.73940988270526686</v>
      </c>
      <c r="AS1365" s="103">
        <v>0.7557848179154214</v>
      </c>
      <c r="AT1365" s="103">
        <v>0.77166783869213462</v>
      </c>
      <c r="AU1365" s="103">
        <v>0.78708216354847693</v>
      </c>
      <c r="AV1365" s="103">
        <v>0.80205101099751452</v>
      </c>
      <c r="AW1365" s="103">
        <v>0.8165975995523177</v>
      </c>
      <c r="AX1365" s="103">
        <v>0.83074407655016091</v>
      </c>
      <c r="AY1365" s="103">
        <v>0.84450786018895052</v>
      </c>
      <c r="AZ1365" s="103">
        <v>0.85790506398463096</v>
      </c>
      <c r="BA1365" s="103">
        <v>0.87095180141106598</v>
      </c>
      <c r="BB1365" s="103">
        <v>0.88366418594211926</v>
      </c>
      <c r="BC1365" s="103">
        <v>0.89605833105165178</v>
      </c>
      <c r="BD1365" s="103">
        <v>0.90815035021352741</v>
      </c>
      <c r="BE1365" s="103">
        <v>0.91995635690161026</v>
      </c>
      <c r="BF1365" s="103">
        <v>0.93149246458976132</v>
      </c>
      <c r="BG1365" s="103">
        <v>0.94277478675184456</v>
      </c>
      <c r="BH1365" s="103">
        <v>0.95381943686172443</v>
      </c>
      <c r="BI1365" s="103">
        <v>0.96464252839326103</v>
      </c>
    </row>
    <row r="1366" spans="1:61">
      <c r="A1366" s="102">
        <v>44274</v>
      </c>
      <c r="B1366" s="103">
        <v>5.0137310347519073E-2</v>
      </c>
      <c r="C1366" s="103">
        <v>5.0649505279043029E-2</v>
      </c>
      <c r="D1366" s="103">
        <v>5.0746086457305543E-2</v>
      </c>
      <c r="E1366" s="103">
        <v>5.0761108142340743E-2</v>
      </c>
      <c r="F1366" s="103">
        <v>5.1210990217066758E-2</v>
      </c>
      <c r="G1366" s="103">
        <v>5.2365809688232845E-2</v>
      </c>
      <c r="H1366" s="103">
        <v>5.4271546276635177E-2</v>
      </c>
      <c r="I1366" s="103">
        <v>5.6920847161755835E-2</v>
      </c>
      <c r="J1366" s="103">
        <v>6.0458817674879171E-2</v>
      </c>
      <c r="K1366" s="103">
        <v>6.5194005889643719E-2</v>
      </c>
      <c r="L1366" s="103">
        <v>7.1461426961118291E-2</v>
      </c>
      <c r="M1366" s="103">
        <v>7.9542861185617666E-2</v>
      </c>
      <c r="N1366" s="103">
        <v>8.9903062084613086E-2</v>
      </c>
      <c r="O1366" s="103">
        <v>0.10256535631612022</v>
      </c>
      <c r="P1366" s="103">
        <v>0.11738015738277294</v>
      </c>
      <c r="Q1366" s="103">
        <v>0.13419783807917604</v>
      </c>
      <c r="R1366" s="103">
        <v>0.15286877119993519</v>
      </c>
      <c r="S1366" s="103">
        <v>0.17324332953964922</v>
      </c>
      <c r="T1366" s="103">
        <v>0.19515102676892179</v>
      </c>
      <c r="U1366" s="103">
        <v>0.21832461602695882</v>
      </c>
      <c r="V1366" s="103">
        <v>0.24246881396584088</v>
      </c>
      <c r="W1366" s="103">
        <v>0.26728833432610027</v>
      </c>
      <c r="X1366" s="103">
        <v>0.29248789084827004</v>
      </c>
      <c r="Y1366" s="103">
        <v>0.31777219727287342</v>
      </c>
      <c r="Z1366" s="103">
        <v>0.34288499505863562</v>
      </c>
      <c r="AA1366" s="103">
        <v>0.36774232933186352</v>
      </c>
      <c r="AB1366" s="103">
        <v>0.39230778060963761</v>
      </c>
      <c r="AC1366" s="103">
        <v>0.41654493094222766</v>
      </c>
      <c r="AD1366" s="103">
        <v>0.44041736237990325</v>
      </c>
      <c r="AE1366" s="103">
        <v>0.46388865697292497</v>
      </c>
      <c r="AF1366" s="103">
        <v>0.48692239677156268</v>
      </c>
      <c r="AG1366" s="103">
        <v>0.50948216382608547</v>
      </c>
      <c r="AH1366" s="103">
        <v>0.53153154018675453</v>
      </c>
      <c r="AI1366" s="103">
        <v>0.55303410790383911</v>
      </c>
      <c r="AJ1366" s="103">
        <v>0.57395344902760881</v>
      </c>
      <c r="AK1366" s="103">
        <v>0.59425314560832465</v>
      </c>
      <c r="AL1366" s="103">
        <v>0.61390617725271002</v>
      </c>
      <c r="AM1366" s="103">
        <v>0.63292701288630038</v>
      </c>
      <c r="AN1366" s="103">
        <v>0.65134156756930228</v>
      </c>
      <c r="AO1366" s="103">
        <v>0.66917575673110408</v>
      </c>
      <c r="AP1366" s="103">
        <v>0.68645549580109388</v>
      </c>
      <c r="AQ1366" s="103">
        <v>0.70320670020865361</v>
      </c>
      <c r="AR1366" s="103">
        <v>0.71945528538317338</v>
      </c>
      <c r="AS1366" s="103">
        <v>0.7352271667540351</v>
      </c>
      <c r="AT1366" s="103">
        <v>0.75054825975062756</v>
      </c>
      <c r="AU1366" s="103">
        <v>0.76544447980233743</v>
      </c>
      <c r="AV1366" s="103">
        <v>0.77994174233854852</v>
      </c>
      <c r="AW1366" s="103">
        <v>0.79406596278864749</v>
      </c>
      <c r="AX1366" s="103">
        <v>0.80784117823446133</v>
      </c>
      <c r="AY1366" s="103">
        <v>0.82128313303183875</v>
      </c>
      <c r="AZ1366" s="103">
        <v>0.83440528372710177</v>
      </c>
      <c r="BA1366" s="103">
        <v>0.84722108679278585</v>
      </c>
      <c r="BB1366" s="103">
        <v>0.85974399870142704</v>
      </c>
      <c r="BC1366" s="103">
        <v>0.87198747592555881</v>
      </c>
      <c r="BD1366" s="103">
        <v>0.88396497493771697</v>
      </c>
      <c r="BE1366" s="103">
        <v>0.89568995221043912</v>
      </c>
      <c r="BF1366" s="103">
        <v>0.90717586421625729</v>
      </c>
      <c r="BG1366" s="103">
        <v>0.91843616742770839</v>
      </c>
      <c r="BH1366" s="103">
        <v>0.92948431831732936</v>
      </c>
      <c r="BI1366" s="103">
        <v>0.94033377335765234</v>
      </c>
    </row>
    <row r="1367" spans="1:61">
      <c r="A1367" s="102">
        <v>44277</v>
      </c>
      <c r="B1367" s="103">
        <v>5.0246391941525734E-2</v>
      </c>
      <c r="C1367" s="103">
        <v>5.4377343085203568E-2</v>
      </c>
      <c r="D1367" s="103">
        <v>5.8641120740194154E-2</v>
      </c>
      <c r="E1367" s="103">
        <v>5.8972868281564839E-2</v>
      </c>
      <c r="F1367" s="103">
        <v>5.3860022273194016E-2</v>
      </c>
      <c r="G1367" s="103">
        <v>4.8000068201930979E-2</v>
      </c>
      <c r="H1367" s="103">
        <v>4.6082185661904883E-2</v>
      </c>
      <c r="I1367" s="103">
        <v>4.836279842869555E-2</v>
      </c>
      <c r="J1367" s="103">
        <v>5.3503297537943667E-2</v>
      </c>
      <c r="K1367" s="103">
        <v>6.0395154370132459E-2</v>
      </c>
      <c r="L1367" s="103">
        <v>6.8603785763918693E-2</v>
      </c>
      <c r="M1367" s="103">
        <v>7.8190283944807024E-2</v>
      </c>
      <c r="N1367" s="103">
        <v>8.9725032244474617E-2</v>
      </c>
      <c r="O1367" s="103">
        <v>0.10328372651749809</v>
      </c>
      <c r="P1367" s="103">
        <v>0.11877073080639043</v>
      </c>
      <c r="Q1367" s="103">
        <v>0.13609040915367004</v>
      </c>
      <c r="R1367" s="103">
        <v>0.15514712560185662</v>
      </c>
      <c r="S1367" s="103">
        <v>0.17584524419346217</v>
      </c>
      <c r="T1367" s="103">
        <v>0.19805847144767127</v>
      </c>
      <c r="U1367" s="103">
        <v>0.22151830090055982</v>
      </c>
      <c r="V1367" s="103">
        <v>0.24591501969535223</v>
      </c>
      <c r="W1367" s="103">
        <v>0.27093891069604398</v>
      </c>
      <c r="X1367" s="103">
        <v>0.29628025676663122</v>
      </c>
      <c r="Y1367" s="103">
        <v>0.32162934077110084</v>
      </c>
      <c r="Z1367" s="103">
        <v>0.34672230283301825</v>
      </c>
      <c r="AA1367" s="103">
        <v>0.37147871211423056</v>
      </c>
      <c r="AB1367" s="103">
        <v>0.39586399503614372</v>
      </c>
      <c r="AC1367" s="103">
        <v>0.41984357802017336</v>
      </c>
      <c r="AD1367" s="103">
        <v>0.44338288748773502</v>
      </c>
      <c r="AE1367" s="103">
        <v>0.46644734986023578</v>
      </c>
      <c r="AF1367" s="103">
        <v>0.48900239155909109</v>
      </c>
      <c r="AG1367" s="103">
        <v>0.51101343900571605</v>
      </c>
      <c r="AH1367" s="103">
        <v>0.53244591862151835</v>
      </c>
      <c r="AI1367" s="103">
        <v>0.55326525682791328</v>
      </c>
      <c r="AJ1367" s="103">
        <v>0.57343688004631599</v>
      </c>
      <c r="AK1367" s="103">
        <v>0.592926214698134</v>
      </c>
      <c r="AL1367" s="103">
        <v>0.61170889633211478</v>
      </c>
      <c r="AM1367" s="103">
        <v>0.62980563282414548</v>
      </c>
      <c r="AN1367" s="103">
        <v>0.64724956667041622</v>
      </c>
      <c r="AO1367" s="103">
        <v>0.66407384076818421</v>
      </c>
      <c r="AP1367" s="103">
        <v>0.68031159801470587</v>
      </c>
      <c r="AQ1367" s="103">
        <v>0.69599598130723095</v>
      </c>
      <c r="AR1367" s="103">
        <v>0.71116013354301766</v>
      </c>
      <c r="AS1367" s="103">
        <v>0.72583719761931709</v>
      </c>
      <c r="AT1367" s="103">
        <v>0.74006031643338488</v>
      </c>
      <c r="AU1367" s="103">
        <v>0.7538626328824769</v>
      </c>
      <c r="AV1367" s="103">
        <v>0.76727728986384425</v>
      </c>
      <c r="AW1367" s="103">
        <v>0.780337430274743</v>
      </c>
      <c r="AX1367" s="103">
        <v>0.79307391495677015</v>
      </c>
      <c r="AY1367" s="103">
        <v>0.80550531309827522</v>
      </c>
      <c r="AZ1367" s="103">
        <v>0.81764607373899056</v>
      </c>
      <c r="BA1367" s="103">
        <v>0.82951064292882126</v>
      </c>
      <c r="BB1367" s="103">
        <v>0.84111346671767351</v>
      </c>
      <c r="BC1367" s="103">
        <v>0.85246899115544905</v>
      </c>
      <c r="BD1367" s="103">
        <v>0.86359166229205453</v>
      </c>
      <c r="BE1367" s="103">
        <v>0.87449592617739569</v>
      </c>
      <c r="BF1367" s="103">
        <v>0.88519622886137528</v>
      </c>
      <c r="BG1367" s="103">
        <v>0.89570701639389916</v>
      </c>
      <c r="BH1367" s="103">
        <v>0.90604273482487352</v>
      </c>
      <c r="BI1367" s="103">
        <v>0.91621783020420056</v>
      </c>
    </row>
    <row r="1368" spans="1:61">
      <c r="A1368" s="102">
        <v>44278</v>
      </c>
      <c r="B1368" s="103">
        <v>5.1049158026561112E-2</v>
      </c>
      <c r="C1368" s="103">
        <v>5.1398435894752036E-2</v>
      </c>
      <c r="D1368" s="103">
        <v>5.1503442362617627E-2</v>
      </c>
      <c r="E1368" s="103">
        <v>5.1409868342402756E-2</v>
      </c>
      <c r="F1368" s="103">
        <v>5.1588250463031761E-2</v>
      </c>
      <c r="G1368" s="103">
        <v>5.2140669829408216E-2</v>
      </c>
      <c r="H1368" s="103">
        <v>5.3067343185601745E-2</v>
      </c>
      <c r="I1368" s="103">
        <v>5.4536689334519856E-2</v>
      </c>
      <c r="J1368" s="103">
        <v>5.6825775395345494E-2</v>
      </c>
      <c r="K1368" s="103">
        <v>6.0273627335426086E-2</v>
      </c>
      <c r="L1368" s="103">
        <v>6.5242301808133382E-2</v>
      </c>
      <c r="M1368" s="103">
        <v>7.2110192351242913E-2</v>
      </c>
      <c r="N1368" s="103">
        <v>8.1292760098344227E-2</v>
      </c>
      <c r="O1368" s="103">
        <v>9.2755053696625497E-2</v>
      </c>
      <c r="P1368" s="103">
        <v>0.1063360585964125</v>
      </c>
      <c r="Q1368" s="103">
        <v>0.12187476024803677</v>
      </c>
      <c r="R1368" s="103">
        <v>0.13921014410183055</v>
      </c>
      <c r="S1368" s="103">
        <v>0.15818119560811975</v>
      </c>
      <c r="T1368" s="103">
        <v>0.17860944508273127</v>
      </c>
      <c r="U1368" s="103">
        <v>0.2002354526104145</v>
      </c>
      <c r="V1368" s="103">
        <v>0.22277631704841172</v>
      </c>
      <c r="W1368" s="103">
        <v>0.24594913481755043</v>
      </c>
      <c r="X1368" s="103">
        <v>0.26947100233865895</v>
      </c>
      <c r="Y1368" s="103">
        <v>0.2930590160325568</v>
      </c>
      <c r="Z1368" s="103">
        <v>0.31647169569825456</v>
      </c>
      <c r="AA1368" s="103">
        <v>0.33963325464749755</v>
      </c>
      <c r="AB1368" s="103">
        <v>0.36250932957020487</v>
      </c>
      <c r="AC1368" s="103">
        <v>0.38506555715630408</v>
      </c>
      <c r="AD1368" s="103">
        <v>0.4072675740957229</v>
      </c>
      <c r="AE1368" s="103">
        <v>0.42908101707838098</v>
      </c>
      <c r="AF1368" s="103">
        <v>0.45047152279420588</v>
      </c>
      <c r="AG1368" s="103">
        <v>0.47140472793312516</v>
      </c>
      <c r="AH1368" s="103">
        <v>0.49184626918505875</v>
      </c>
      <c r="AI1368" s="103">
        <v>0.51176178323993404</v>
      </c>
      <c r="AJ1368" s="103">
        <v>0.53111690678767831</v>
      </c>
      <c r="AK1368" s="103">
        <v>0.54987727651821183</v>
      </c>
      <c r="AL1368" s="103">
        <v>0.56801588568203176</v>
      </c>
      <c r="AM1368" s="103">
        <v>0.58554535158142851</v>
      </c>
      <c r="AN1368" s="103">
        <v>0.60249157345717663</v>
      </c>
      <c r="AO1368" s="103">
        <v>0.61888046018822651</v>
      </c>
      <c r="AP1368" s="103">
        <v>0.6347379206535293</v>
      </c>
      <c r="AQ1368" s="103">
        <v>0.65008986373202793</v>
      </c>
      <c r="AR1368" s="103">
        <v>0.664962198302676</v>
      </c>
      <c r="AS1368" s="103">
        <v>0.67938083324441745</v>
      </c>
      <c r="AT1368" s="103">
        <v>0.69337167743620287</v>
      </c>
      <c r="AU1368" s="103">
        <v>0.7069606397569822</v>
      </c>
      <c r="AV1368" s="103">
        <v>0.72017362908570015</v>
      </c>
      <c r="AW1368" s="103">
        <v>0.73303655430130743</v>
      </c>
      <c r="AX1368" s="103">
        <v>0.74557362470808974</v>
      </c>
      <c r="AY1368" s="103">
        <v>0.7578007647880125</v>
      </c>
      <c r="AZ1368" s="103">
        <v>0.76973137834282879</v>
      </c>
      <c r="BA1368" s="103">
        <v>0.78137886858176098</v>
      </c>
      <c r="BB1368" s="103">
        <v>0.79275663871403201</v>
      </c>
      <c r="BC1368" s="103">
        <v>0.80387809194886262</v>
      </c>
      <c r="BD1368" s="103">
        <v>0.81475663149547517</v>
      </c>
      <c r="BE1368" s="103">
        <v>0.82540566056309261</v>
      </c>
      <c r="BF1368" s="103">
        <v>0.83583858236093578</v>
      </c>
      <c r="BG1368" s="103">
        <v>0.84606880009822705</v>
      </c>
      <c r="BH1368" s="103">
        <v>0.85610971698419081</v>
      </c>
      <c r="BI1368" s="103">
        <v>0.86597473622804544</v>
      </c>
    </row>
    <row r="1369" spans="1:61">
      <c r="A1369" s="102">
        <v>44279</v>
      </c>
      <c r="B1369" s="103">
        <v>5.0499706034971274E-2</v>
      </c>
      <c r="C1369" s="103">
        <v>5.0387433152824859E-2</v>
      </c>
      <c r="D1369" s="103">
        <v>5.0245620738010782E-2</v>
      </c>
      <c r="E1369" s="103">
        <v>5.0420482069288675E-2</v>
      </c>
      <c r="F1369" s="103">
        <v>5.1160663795891674E-2</v>
      </c>
      <c r="G1369" s="103">
        <v>5.2361241540740844E-2</v>
      </c>
      <c r="H1369" s="103">
        <v>5.3858367054867143E-2</v>
      </c>
      <c r="I1369" s="103">
        <v>5.5656938390260279E-2</v>
      </c>
      <c r="J1369" s="103">
        <v>5.7947665236743003E-2</v>
      </c>
      <c r="K1369" s="103">
        <v>6.1002606095365342E-2</v>
      </c>
      <c r="L1369" s="103">
        <v>6.5142564371411554E-2</v>
      </c>
      <c r="M1369" s="103">
        <v>7.0742665444609373E-2</v>
      </c>
      <c r="N1369" s="103">
        <v>7.8382854615389991E-2</v>
      </c>
      <c r="O1369" s="103">
        <v>8.8121247491767987E-2</v>
      </c>
      <c r="P1369" s="103">
        <v>9.9855864005541389E-2</v>
      </c>
      <c r="Q1369" s="103">
        <v>0.1134847240885126</v>
      </c>
      <c r="R1369" s="103">
        <v>0.12890584767248475</v>
      </c>
      <c r="S1369" s="103">
        <v>0.14601725468925542</v>
      </c>
      <c r="T1369" s="103">
        <v>0.16469744124027183</v>
      </c>
      <c r="U1369" s="103">
        <v>0.1847143200928085</v>
      </c>
      <c r="V1369" s="103">
        <v>0.20579691495243335</v>
      </c>
      <c r="W1369" s="103">
        <v>0.22767420660021465</v>
      </c>
      <c r="X1369" s="103">
        <v>0.25007517581722</v>
      </c>
      <c r="Y1369" s="103">
        <v>0.27272880338450933</v>
      </c>
      <c r="Z1369" s="103">
        <v>0.29540094679640283</v>
      </c>
      <c r="AA1369" s="103">
        <v>0.31800497040021619</v>
      </c>
      <c r="AB1369" s="103">
        <v>0.34049111525651238</v>
      </c>
      <c r="AC1369" s="103">
        <v>0.36280962242586073</v>
      </c>
      <c r="AD1369" s="103">
        <v>0.38491073296883072</v>
      </c>
      <c r="AE1369" s="103">
        <v>0.40674468794598378</v>
      </c>
      <c r="AF1369" s="103">
        <v>0.42826172841788929</v>
      </c>
      <c r="AG1369" s="103">
        <v>0.4494120954451164</v>
      </c>
      <c r="AH1369" s="103">
        <v>0.4701460300882267</v>
      </c>
      <c r="AI1369" s="103">
        <v>0.49041377340778974</v>
      </c>
      <c r="AJ1369" s="103">
        <v>0.51016556646437428</v>
      </c>
      <c r="AK1369" s="103">
        <v>0.52935165031854237</v>
      </c>
      <c r="AL1369" s="103">
        <v>0.54793196253939846</v>
      </c>
      <c r="AM1369" s="103">
        <v>0.56591370772825045</v>
      </c>
      <c r="AN1369" s="103">
        <v>0.58331847161230344</v>
      </c>
      <c r="AO1369" s="103">
        <v>0.60016784329930617</v>
      </c>
      <c r="AP1369" s="103">
        <v>0.61648341189700795</v>
      </c>
      <c r="AQ1369" s="103">
        <v>0.63228676651315208</v>
      </c>
      <c r="AR1369" s="103">
        <v>0.64759949625548996</v>
      </c>
      <c r="AS1369" s="103">
        <v>0.6624431902317649</v>
      </c>
      <c r="AT1369" s="103">
        <v>0.67683943754972642</v>
      </c>
      <c r="AU1369" s="103">
        <v>0.69080982731712337</v>
      </c>
      <c r="AV1369" s="103">
        <v>0.7043759486416995</v>
      </c>
      <c r="AW1369" s="103">
        <v>0.717559390631204</v>
      </c>
      <c r="AX1369" s="103">
        <v>0.7303808279600571</v>
      </c>
      <c r="AY1369" s="103">
        <v>0.74285689816643063</v>
      </c>
      <c r="AZ1369" s="103">
        <v>0.75500312501737132</v>
      </c>
      <c r="BA1369" s="103">
        <v>0.76683503224400396</v>
      </c>
      <c r="BB1369" s="103">
        <v>0.77836814357745465</v>
      </c>
      <c r="BC1369" s="103">
        <v>0.7896179827488452</v>
      </c>
      <c r="BD1369" s="103">
        <v>0.80060007348930207</v>
      </c>
      <c r="BE1369" s="103">
        <v>0.81132993952995025</v>
      </c>
      <c r="BF1369" s="103">
        <v>0.82182310460191255</v>
      </c>
      <c r="BG1369" s="103">
        <v>0.83209509243631452</v>
      </c>
      <c r="BH1369" s="103">
        <v>0.84216142676428252</v>
      </c>
      <c r="BI1369" s="103">
        <v>0.85203763131693822</v>
      </c>
    </row>
    <row r="1370" spans="1:61">
      <c r="A1370" s="102">
        <v>44280</v>
      </c>
      <c r="B1370" s="103">
        <v>5.0105075427070225E-2</v>
      </c>
      <c r="C1370" s="103">
        <v>4.9702742319632558E-2</v>
      </c>
      <c r="D1370" s="103">
        <v>4.9620309967632351E-2</v>
      </c>
      <c r="E1370" s="103">
        <v>4.9922342538410429E-2</v>
      </c>
      <c r="F1370" s="103">
        <v>5.0578955416132984E-2</v>
      </c>
      <c r="G1370" s="103">
        <v>5.161318411499799E-2</v>
      </c>
      <c r="H1370" s="103">
        <v>5.2931426728844294E-2</v>
      </c>
      <c r="I1370" s="103">
        <v>5.447955597843137E-2</v>
      </c>
      <c r="J1370" s="103">
        <v>5.6372990486361615E-2</v>
      </c>
      <c r="K1370" s="103">
        <v>5.8909270056549869E-2</v>
      </c>
      <c r="L1370" s="103">
        <v>6.244680999359483E-2</v>
      </c>
      <c r="M1370" s="103">
        <v>6.7407335424179773E-2</v>
      </c>
      <c r="N1370" s="103">
        <v>7.4347269681682565E-2</v>
      </c>
      <c r="O1370" s="103">
        <v>8.3322761566238371E-2</v>
      </c>
      <c r="P1370" s="103">
        <v>9.4242596081432886E-2</v>
      </c>
      <c r="Q1370" s="103">
        <v>0.10701555823085483</v>
      </c>
      <c r="R1370" s="103">
        <v>0.12155043301809412</v>
      </c>
      <c r="S1370" s="103">
        <v>0.13775600544673505</v>
      </c>
      <c r="T1370" s="103">
        <v>0.15551972549523743</v>
      </c>
      <c r="U1370" s="103">
        <v>0.17461973393747282</v>
      </c>
      <c r="V1370" s="103">
        <v>0.1947992584562879</v>
      </c>
      <c r="W1370" s="103">
        <v>0.21580151141228884</v>
      </c>
      <c r="X1370" s="103">
        <v>0.2373697051660823</v>
      </c>
      <c r="Y1370" s="103">
        <v>0.25924705207826754</v>
      </c>
      <c r="Z1370" s="103">
        <v>0.28120484939785673</v>
      </c>
      <c r="AA1370" s="103">
        <v>0.3031512982212472</v>
      </c>
      <c r="AB1370" s="103">
        <v>0.32503625302085104</v>
      </c>
      <c r="AC1370" s="103">
        <v>0.34680957806045309</v>
      </c>
      <c r="AD1370" s="103">
        <v>0.36842113760383755</v>
      </c>
      <c r="AE1370" s="103">
        <v>0.38982079591478103</v>
      </c>
      <c r="AF1370" s="103">
        <v>0.41095841725706828</v>
      </c>
      <c r="AG1370" s="103">
        <v>0.43178386589448337</v>
      </c>
      <c r="AH1370" s="103">
        <v>0.45224700609080337</v>
      </c>
      <c r="AI1370" s="103">
        <v>0.47229770210981237</v>
      </c>
      <c r="AJ1370" s="103">
        <v>0.49188581821529487</v>
      </c>
      <c r="AK1370" s="103">
        <v>0.51096121867102806</v>
      </c>
      <c r="AL1370" s="103">
        <v>0.5294843178275529</v>
      </c>
      <c r="AM1370" s="103">
        <v>0.54746210766601644</v>
      </c>
      <c r="AN1370" s="103">
        <v>0.56491443007321696</v>
      </c>
      <c r="AO1370" s="103">
        <v>0.5818611273504124</v>
      </c>
      <c r="AP1370" s="103">
        <v>0.59832204179886106</v>
      </c>
      <c r="AQ1370" s="103">
        <v>0.61431701571981423</v>
      </c>
      <c r="AR1370" s="103">
        <v>0.62986589141453253</v>
      </c>
      <c r="AS1370" s="103">
        <v>0.64498851118426737</v>
      </c>
      <c r="AT1370" s="103">
        <v>0.65970471733027691</v>
      </c>
      <c r="AU1370" s="103">
        <v>0.67403435215381857</v>
      </c>
      <c r="AV1370" s="103">
        <v>0.68799725795614497</v>
      </c>
      <c r="AW1370" s="103">
        <v>0.70161327703851362</v>
      </c>
      <c r="AX1370" s="103">
        <v>0.71490104446547387</v>
      </c>
      <c r="AY1370" s="103">
        <v>0.72787386546619959</v>
      </c>
      <c r="AZ1370" s="103">
        <v>0.74054357486700562</v>
      </c>
      <c r="BA1370" s="103">
        <v>0.75292200744677795</v>
      </c>
      <c r="BB1370" s="103">
        <v>0.76502099798440437</v>
      </c>
      <c r="BC1370" s="103">
        <v>0.77685238125876854</v>
      </c>
      <c r="BD1370" s="103">
        <v>0.78842799204875824</v>
      </c>
      <c r="BE1370" s="103">
        <v>0.7997596651332608</v>
      </c>
      <c r="BF1370" s="103">
        <v>0.81085923529116011</v>
      </c>
      <c r="BG1370" s="103">
        <v>0.82173853730134327</v>
      </c>
      <c r="BH1370" s="103">
        <v>0.83240940594269885</v>
      </c>
      <c r="BI1370" s="103">
        <v>0.84288367599410985</v>
      </c>
    </row>
    <row r="1371" spans="1:61">
      <c r="A1371" s="102">
        <v>44281</v>
      </c>
      <c r="B1371" s="103">
        <v>5.0304328925388206E-2</v>
      </c>
      <c r="C1371" s="103">
        <v>4.9298874492352276E-2</v>
      </c>
      <c r="D1371" s="103">
        <v>4.8628086199583302E-2</v>
      </c>
      <c r="E1371" s="103">
        <v>4.9030624199364208E-2</v>
      </c>
      <c r="F1371" s="103">
        <v>5.1078369996789594E-2</v>
      </c>
      <c r="G1371" s="103">
        <v>5.4716898966531119E-2</v>
      </c>
      <c r="H1371" s="103">
        <v>5.8988481877661134E-2</v>
      </c>
      <c r="I1371" s="103">
        <v>6.2379186209284627E-2</v>
      </c>
      <c r="J1371" s="103">
        <v>6.4153308461835062E-2</v>
      </c>
      <c r="K1371" s="103">
        <v>6.5161751423085251E-2</v>
      </c>
      <c r="L1371" s="103">
        <v>6.6763189889165769E-2</v>
      </c>
      <c r="M1371" s="103">
        <v>6.9971799544308849E-2</v>
      </c>
      <c r="N1371" s="103">
        <v>7.5789381177880172E-2</v>
      </c>
      <c r="O1371" s="103">
        <v>8.4323747234635579E-2</v>
      </c>
      <c r="P1371" s="103">
        <v>9.5371287534070925E-2</v>
      </c>
      <c r="Q1371" s="103">
        <v>0.10872831862722597</v>
      </c>
      <c r="R1371" s="103">
        <v>0.12419115706514126</v>
      </c>
      <c r="S1371" s="103">
        <v>0.14155611939885171</v>
      </c>
      <c r="T1371" s="103">
        <v>0.16060368084729812</v>
      </c>
      <c r="U1371" s="103">
        <v>0.18104083244515246</v>
      </c>
      <c r="V1371" s="103">
        <v>0.20255327309116203</v>
      </c>
      <c r="W1371" s="103">
        <v>0.22482669947291883</v>
      </c>
      <c r="X1371" s="103">
        <v>0.24754680827801556</v>
      </c>
      <c r="Y1371" s="103">
        <v>0.27039929619403602</v>
      </c>
      <c r="Z1371" s="103">
        <v>0.29311287922174512</v>
      </c>
      <c r="AA1371" s="103">
        <v>0.31560619954204455</v>
      </c>
      <c r="AB1371" s="103">
        <v>0.33785029645146047</v>
      </c>
      <c r="AC1371" s="103">
        <v>0.35981621093651239</v>
      </c>
      <c r="AD1371" s="103">
        <v>0.38147498398371971</v>
      </c>
      <c r="AE1371" s="103">
        <v>0.40279765657959393</v>
      </c>
      <c r="AF1371" s="103">
        <v>0.4237552697106543</v>
      </c>
      <c r="AG1371" s="103">
        <v>0.44431886436342011</v>
      </c>
      <c r="AH1371" s="103">
        <v>0.46445948152440342</v>
      </c>
      <c r="AI1371" s="103">
        <v>0.48414816218012291</v>
      </c>
      <c r="AJ1371" s="103">
        <v>0.5033559473170981</v>
      </c>
      <c r="AK1371" s="103">
        <v>0.52205387792184099</v>
      </c>
      <c r="AL1371" s="103">
        <v>0.54022020903306367</v>
      </c>
      <c r="AM1371" s="103">
        <v>0.55786504504446888</v>
      </c>
      <c r="AN1371" s="103">
        <v>0.57500727699693532</v>
      </c>
      <c r="AO1371" s="103">
        <v>0.5916657962147478</v>
      </c>
      <c r="AP1371" s="103">
        <v>0.60785949402219186</v>
      </c>
      <c r="AQ1371" s="103">
        <v>0.6236072617435463</v>
      </c>
      <c r="AR1371" s="103">
        <v>0.63892799070309814</v>
      </c>
      <c r="AS1371" s="103">
        <v>0.6538405722251267</v>
      </c>
      <c r="AT1371" s="103">
        <v>0.66836389763391668</v>
      </c>
      <c r="AU1371" s="103">
        <v>0.68251685825375308</v>
      </c>
      <c r="AV1371" s="103">
        <v>0.69631834540891568</v>
      </c>
      <c r="AW1371" s="103">
        <v>0.70978725042368895</v>
      </c>
      <c r="AX1371" s="103">
        <v>0.72294118815861308</v>
      </c>
      <c r="AY1371" s="103">
        <v>0.73579213800807441</v>
      </c>
      <c r="AZ1371" s="103">
        <v>0.74835052464572394</v>
      </c>
      <c r="BA1371" s="103">
        <v>0.76062677269506529</v>
      </c>
      <c r="BB1371" s="103">
        <v>0.77263130677960457</v>
      </c>
      <c r="BC1371" s="103">
        <v>0.78437455152284286</v>
      </c>
      <c r="BD1371" s="103">
        <v>0.79586693154828603</v>
      </c>
      <c r="BE1371" s="103">
        <v>0.80711887147943906</v>
      </c>
      <c r="BF1371" s="103">
        <v>0.81814079593980416</v>
      </c>
      <c r="BG1371" s="103">
        <v>0.82894312955288618</v>
      </c>
      <c r="BH1371" s="103">
        <v>0.83953629694219067</v>
      </c>
      <c r="BI1371" s="103">
        <v>0.84993072273121983</v>
      </c>
    </row>
    <row r="1372" spans="1:61">
      <c r="A1372" s="102">
        <v>44284</v>
      </c>
      <c r="B1372" s="103">
        <v>4.9869559865897042E-2</v>
      </c>
      <c r="C1372" s="103">
        <v>5.005358655427012E-2</v>
      </c>
      <c r="D1372" s="103">
        <v>5.0185426920072079E-2</v>
      </c>
      <c r="E1372" s="103">
        <v>5.0679465886204561E-2</v>
      </c>
      <c r="F1372" s="103">
        <v>5.166935806472342E-2</v>
      </c>
      <c r="G1372" s="103">
        <v>5.3036795525344224E-2</v>
      </c>
      <c r="H1372" s="103">
        <v>5.4656037006880383E-2</v>
      </c>
      <c r="I1372" s="103">
        <v>5.6566873511450913E-2</v>
      </c>
      <c r="J1372" s="103">
        <v>5.8983471622075456E-2</v>
      </c>
      <c r="K1372" s="103">
        <v>6.2226218795975036E-2</v>
      </c>
      <c r="L1372" s="103">
        <v>6.6685868944253809E-2</v>
      </c>
      <c r="M1372" s="103">
        <v>7.2760307391639689E-2</v>
      </c>
      <c r="N1372" s="103">
        <v>8.1042554047357107E-2</v>
      </c>
      <c r="O1372" s="103">
        <v>9.1552269969735922E-2</v>
      </c>
      <c r="P1372" s="103">
        <v>0.10413385301544492</v>
      </c>
      <c r="Q1372" s="103">
        <v>0.11863170104115683</v>
      </c>
      <c r="R1372" s="103">
        <v>0.1348902119035455</v>
      </c>
      <c r="S1372" s="103">
        <v>0.15275378345927848</v>
      </c>
      <c r="T1372" s="103">
        <v>0.17205127898847589</v>
      </c>
      <c r="U1372" s="103">
        <v>0.1925395005532424</v>
      </c>
      <c r="V1372" s="103">
        <v>0.21395437038604451</v>
      </c>
      <c r="W1372" s="103">
        <v>0.23603180855100928</v>
      </c>
      <c r="X1372" s="103">
        <v>0.25850773511226527</v>
      </c>
      <c r="Y1372" s="103">
        <v>0.28111807013393186</v>
      </c>
      <c r="Z1372" s="103">
        <v>0.30363749217675567</v>
      </c>
      <c r="AA1372" s="103">
        <v>0.32599571378795883</v>
      </c>
      <c r="AB1372" s="103">
        <v>0.34816120601137357</v>
      </c>
      <c r="AC1372" s="103">
        <v>0.37010243989084063</v>
      </c>
      <c r="AD1372" s="103">
        <v>0.39178788647020041</v>
      </c>
      <c r="AE1372" s="103">
        <v>0.41318601679328543</v>
      </c>
      <c r="AF1372" s="103">
        <v>0.43426530190393642</v>
      </c>
      <c r="AG1372" s="103">
        <v>0.45499421284599334</v>
      </c>
      <c r="AH1372" s="103">
        <v>0.47534122066328932</v>
      </c>
      <c r="AI1372" s="103">
        <v>0.49527479639966465</v>
      </c>
      <c r="AJ1372" s="103">
        <v>0.51476341109895973</v>
      </c>
      <c r="AK1372" s="103">
        <v>0.53377553580500736</v>
      </c>
      <c r="AL1372" s="103">
        <v>0.55228431982416171</v>
      </c>
      <c r="AM1372" s="103">
        <v>0.57029379116776358</v>
      </c>
      <c r="AN1372" s="103">
        <v>0.58782049299958561</v>
      </c>
      <c r="AO1372" s="103">
        <v>0.60488100409889045</v>
      </c>
      <c r="AP1372" s="103">
        <v>0.62149190324494041</v>
      </c>
      <c r="AQ1372" s="103">
        <v>0.63766976921699214</v>
      </c>
      <c r="AR1372" s="103">
        <v>0.65343118079430951</v>
      </c>
      <c r="AS1372" s="103">
        <v>0.66879271675614937</v>
      </c>
      <c r="AT1372" s="103">
        <v>0.68377095588177428</v>
      </c>
      <c r="AU1372" s="103">
        <v>0.69838247695044597</v>
      </c>
      <c r="AV1372" s="103">
        <v>0.71264385874142133</v>
      </c>
      <c r="AW1372" s="103">
        <v>0.726571680033963</v>
      </c>
      <c r="AX1372" s="103">
        <v>0.74018169849330551</v>
      </c>
      <c r="AY1372" s="103">
        <v>0.75348524908408643</v>
      </c>
      <c r="AZ1372" s="103">
        <v>0.76649218428658816</v>
      </c>
      <c r="BA1372" s="103">
        <v>0.77921235550530954</v>
      </c>
      <c r="BB1372" s="103">
        <v>0.79165561414475261</v>
      </c>
      <c r="BC1372" s="103">
        <v>0.80383181160941419</v>
      </c>
      <c r="BD1372" s="103">
        <v>0.81575079930379557</v>
      </c>
      <c r="BE1372" s="103">
        <v>0.82742242863239746</v>
      </c>
      <c r="BF1372" s="103">
        <v>0.83885655099971801</v>
      </c>
      <c r="BG1372" s="103">
        <v>0.85006301781025795</v>
      </c>
      <c r="BH1372" s="103">
        <v>0.86105168046851821</v>
      </c>
      <c r="BI1372" s="103">
        <v>0.87183239037899618</v>
      </c>
    </row>
    <row r="1373" spans="1:61">
      <c r="A1373" s="102">
        <v>44285</v>
      </c>
      <c r="B1373" s="103">
        <v>5.0036564970577707E-2</v>
      </c>
      <c r="C1373" s="103">
        <v>4.9658073146167957E-2</v>
      </c>
      <c r="D1373" s="103">
        <v>4.9715071699239291E-2</v>
      </c>
      <c r="E1373" s="103">
        <v>5.0647271972904001E-2</v>
      </c>
      <c r="F1373" s="103">
        <v>5.261044796479316E-2</v>
      </c>
      <c r="G1373" s="103">
        <v>5.5393564956604371E-2</v>
      </c>
      <c r="H1373" s="103">
        <v>5.867522701164412E-2</v>
      </c>
      <c r="I1373" s="103">
        <v>6.2427858802395222E-2</v>
      </c>
      <c r="J1373" s="103">
        <v>6.6439127594192876E-2</v>
      </c>
      <c r="K1373" s="103">
        <v>7.0084244144270516E-2</v>
      </c>
      <c r="L1373" s="103">
        <v>7.3304182163132434E-2</v>
      </c>
      <c r="M1373" s="103">
        <v>7.6825782631608025E-2</v>
      </c>
      <c r="N1373" s="103">
        <v>8.2607558513076773E-2</v>
      </c>
      <c r="O1373" s="103">
        <v>9.1070395321356939E-2</v>
      </c>
      <c r="P1373" s="103">
        <v>0.10211969826180874</v>
      </c>
      <c r="Q1373" s="103">
        <v>0.11566087253979304</v>
      </c>
      <c r="R1373" s="103">
        <v>0.13159932336067195</v>
      </c>
      <c r="S1373" s="103">
        <v>0.1498404559298015</v>
      </c>
      <c r="T1373" s="103">
        <v>0.17024673984157584</v>
      </c>
      <c r="U1373" s="103">
        <v>0.19248147656945649</v>
      </c>
      <c r="V1373" s="103">
        <v>0.2161502583703494</v>
      </c>
      <c r="W1373" s="103">
        <v>0.24085867150814058</v>
      </c>
      <c r="X1373" s="103">
        <v>0.26621230224671744</v>
      </c>
      <c r="Y1373" s="103">
        <v>0.29181673684995763</v>
      </c>
      <c r="Z1373" s="103">
        <v>0.31733610520638966</v>
      </c>
      <c r="AA1373" s="103">
        <v>0.34266871170305302</v>
      </c>
      <c r="AB1373" s="103">
        <v>0.36777140435163413</v>
      </c>
      <c r="AC1373" s="103">
        <v>0.39260103116382139</v>
      </c>
      <c r="AD1373" s="103">
        <v>0.41711444015130344</v>
      </c>
      <c r="AE1373" s="103">
        <v>0.44126847932575919</v>
      </c>
      <c r="AF1373" s="103">
        <v>0.46501999669887711</v>
      </c>
      <c r="AG1373" s="103">
        <v>0.48832584028234516</v>
      </c>
      <c r="AH1373" s="103">
        <v>0.51114285808784332</v>
      </c>
      <c r="AI1373" s="103">
        <v>0.53342789812705937</v>
      </c>
      <c r="AJ1373" s="103">
        <v>0.55513780841168148</v>
      </c>
      <c r="AK1373" s="103">
        <v>0.57622943695338957</v>
      </c>
      <c r="AL1373" s="103">
        <v>0.59666658062481825</v>
      </c>
      <c r="AM1373" s="103">
        <v>0.61645443812438427</v>
      </c>
      <c r="AN1373" s="103">
        <v>0.63561347854247507</v>
      </c>
      <c r="AO1373" s="103">
        <v>0.65416419509404733</v>
      </c>
      <c r="AP1373" s="103">
        <v>0.67212708099405705</v>
      </c>
      <c r="AQ1373" s="103">
        <v>0.68952262945745502</v>
      </c>
      <c r="AR1373" s="103">
        <v>0.70637133369919958</v>
      </c>
      <c r="AS1373" s="103">
        <v>0.72269368693424152</v>
      </c>
      <c r="AT1373" s="103">
        <v>0.73851018237753652</v>
      </c>
      <c r="AU1373" s="103">
        <v>0.75384131324404169</v>
      </c>
      <c r="AV1373" s="103">
        <v>0.76870757274870716</v>
      </c>
      <c r="AW1373" s="103">
        <v>0.78312945410648982</v>
      </c>
      <c r="AX1373" s="103">
        <v>0.7971267767995347</v>
      </c>
      <c r="AY1373" s="103">
        <v>0.81071607610208529</v>
      </c>
      <c r="AZ1373" s="103">
        <v>0.82391288805898288</v>
      </c>
      <c r="BA1373" s="103">
        <v>0.8367327484801873</v>
      </c>
      <c r="BB1373" s="103">
        <v>0.84919119317565983</v>
      </c>
      <c r="BC1373" s="103">
        <v>0.86130375795535796</v>
      </c>
      <c r="BD1373" s="103">
        <v>0.87308597862924275</v>
      </c>
      <c r="BE1373" s="103">
        <v>0.88455339100727526</v>
      </c>
      <c r="BF1373" s="103">
        <v>0.89572153089941331</v>
      </c>
      <c r="BG1373" s="103">
        <v>0.90660593411561774</v>
      </c>
      <c r="BH1373" s="103">
        <v>0.91722213646584994</v>
      </c>
      <c r="BI1373" s="103">
        <v>0.92758567376006706</v>
      </c>
    </row>
    <row r="1374" spans="1:61">
      <c r="A1374" s="102">
        <v>44286</v>
      </c>
      <c r="B1374" s="103">
        <v>4.969917066435639E-2</v>
      </c>
      <c r="C1374" s="103">
        <v>4.9884054035255344E-2</v>
      </c>
      <c r="D1374" s="103">
        <v>4.9713464386079743E-2</v>
      </c>
      <c r="E1374" s="103">
        <v>5.0428403671800452E-2</v>
      </c>
      <c r="F1374" s="103">
        <v>5.2596897715139382E-2</v>
      </c>
      <c r="G1374" s="103">
        <v>5.572954158934583E-2</v>
      </c>
      <c r="H1374" s="103">
        <v>5.8986380136953252E-2</v>
      </c>
      <c r="I1374" s="103">
        <v>6.1794838141955979E-2</v>
      </c>
      <c r="J1374" s="103">
        <v>6.4612681074933453E-2</v>
      </c>
      <c r="K1374" s="103">
        <v>6.7919607816273708E-2</v>
      </c>
      <c r="L1374" s="103">
        <v>7.1788300073983083E-2</v>
      </c>
      <c r="M1374" s="103">
        <v>7.6722393884395057E-2</v>
      </c>
      <c r="N1374" s="103">
        <v>8.4288947289226562E-2</v>
      </c>
      <c r="O1374" s="103">
        <v>9.473116952097764E-2</v>
      </c>
      <c r="P1374" s="103">
        <v>0.10787687477371403</v>
      </c>
      <c r="Q1374" s="103">
        <v>0.12355387724151119</v>
      </c>
      <c r="R1374" s="103">
        <v>0.14158999111844606</v>
      </c>
      <c r="S1374" s="103">
        <v>0.1618130305985887</v>
      </c>
      <c r="T1374" s="103">
        <v>0.18401841443653946</v>
      </c>
      <c r="U1374" s="103">
        <v>0.20786542804865854</v>
      </c>
      <c r="V1374" s="103">
        <v>0.23297760365190728</v>
      </c>
      <c r="W1374" s="103">
        <v>0.25897847331202067</v>
      </c>
      <c r="X1374" s="103">
        <v>0.28549156909473467</v>
      </c>
      <c r="Y1374" s="103">
        <v>0.31214042306577405</v>
      </c>
      <c r="Z1374" s="103">
        <v>0.33860516632650178</v>
      </c>
      <c r="AA1374" s="103">
        <v>0.36479232612079565</v>
      </c>
      <c r="AB1374" s="103">
        <v>0.3906650287281489</v>
      </c>
      <c r="AC1374" s="103">
        <v>0.41618640042806526</v>
      </c>
      <c r="AD1374" s="103">
        <v>0.44131956750004842</v>
      </c>
      <c r="AE1374" s="103">
        <v>0.46602765622359305</v>
      </c>
      <c r="AF1374" s="103">
        <v>0.4902737928782025</v>
      </c>
      <c r="AG1374" s="103">
        <v>0.51402110374338017</v>
      </c>
      <c r="AH1374" s="103">
        <v>0.53723271509862158</v>
      </c>
      <c r="AI1374" s="103">
        <v>0.5598717532234293</v>
      </c>
      <c r="AJ1374" s="103">
        <v>0.58190134439730756</v>
      </c>
      <c r="AK1374" s="103">
        <v>0.60328461489975094</v>
      </c>
      <c r="AL1374" s="103">
        <v>0.62399169575489188</v>
      </c>
      <c r="AM1374" s="103">
        <v>0.64403044708069879</v>
      </c>
      <c r="AN1374" s="103">
        <v>0.66342137574580107</v>
      </c>
      <c r="AO1374" s="103">
        <v>0.682184997796074</v>
      </c>
      <c r="AP1374" s="103">
        <v>0.7003418292773943</v>
      </c>
      <c r="AQ1374" s="103">
        <v>0.71791238623563136</v>
      </c>
      <c r="AR1374" s="103">
        <v>0.73491718471666334</v>
      </c>
      <c r="AS1374" s="103">
        <v>0.75137674076635952</v>
      </c>
      <c r="AT1374" s="103">
        <v>0.76731157043059572</v>
      </c>
      <c r="AU1374" s="103">
        <v>0.78274218975524834</v>
      </c>
      <c r="AV1374" s="103">
        <v>0.79768911478618698</v>
      </c>
      <c r="AW1374" s="103">
        <v>0.81217286156928747</v>
      </c>
      <c r="AX1374" s="103">
        <v>0.82621330426289985</v>
      </c>
      <c r="AY1374" s="103">
        <v>0.83982748315294709</v>
      </c>
      <c r="AZ1374" s="103">
        <v>0.85303165671243264</v>
      </c>
      <c r="BA1374" s="103">
        <v>0.86584208338914426</v>
      </c>
      <c r="BB1374" s="103">
        <v>0.87827502163087023</v>
      </c>
      <c r="BC1374" s="103">
        <v>0.89034672988539609</v>
      </c>
      <c r="BD1374" s="103">
        <v>0.9020734666005108</v>
      </c>
      <c r="BE1374" s="103">
        <v>0.91347149022400209</v>
      </c>
      <c r="BF1374" s="103">
        <v>0.92455705920365672</v>
      </c>
      <c r="BG1374" s="103">
        <v>0.93534643198726164</v>
      </c>
      <c r="BH1374" s="103">
        <v>0.94585586702260682</v>
      </c>
      <c r="BI1374" s="103">
        <v>0.95610162275747734</v>
      </c>
    </row>
    <row r="1375" spans="1:61">
      <c r="A1375" s="102">
        <v>44287</v>
      </c>
      <c r="B1375" s="103">
        <v>4.9793129737978101E-2</v>
      </c>
      <c r="C1375" s="103">
        <v>4.9409987117788524E-2</v>
      </c>
      <c r="D1375" s="103">
        <v>4.9647667399596737E-2</v>
      </c>
      <c r="E1375" s="103">
        <v>5.0562546500227477E-2</v>
      </c>
      <c r="F1375" s="103">
        <v>5.1595649988395026E-2</v>
      </c>
      <c r="G1375" s="103">
        <v>5.2265685948171069E-2</v>
      </c>
      <c r="H1375" s="103">
        <v>5.2465004706281237E-2</v>
      </c>
      <c r="I1375" s="103">
        <v>5.3119439250885241E-2</v>
      </c>
      <c r="J1375" s="103">
        <v>5.5072882087206544E-2</v>
      </c>
      <c r="K1375" s="103">
        <v>5.8376526932180234E-2</v>
      </c>
      <c r="L1375" s="103">
        <v>6.2760589816099249E-2</v>
      </c>
      <c r="M1375" s="103">
        <v>6.8589446752163233E-2</v>
      </c>
      <c r="N1375" s="103">
        <v>7.7081932043210968E-2</v>
      </c>
      <c r="O1375" s="103">
        <v>8.8362382365424583E-2</v>
      </c>
      <c r="P1375" s="103">
        <v>0.1022189914549235</v>
      </c>
      <c r="Q1375" s="103">
        <v>0.11843995304783472</v>
      </c>
      <c r="R1375" s="103">
        <v>0.13681346088028667</v>
      </c>
      <c r="S1375" s="103">
        <v>0.15712770868840042</v>
      </c>
      <c r="T1375" s="103">
        <v>0.17915334898463703</v>
      </c>
      <c r="U1375" s="103">
        <v>0.20257116247700313</v>
      </c>
      <c r="V1375" s="103">
        <v>0.22703322504025961</v>
      </c>
      <c r="W1375" s="103">
        <v>0.25219159995153601</v>
      </c>
      <c r="X1375" s="103">
        <v>0.2776983504879621</v>
      </c>
      <c r="Y1375" s="103">
        <v>0.30320553992665888</v>
      </c>
      <c r="Z1375" s="103">
        <v>0.32840929575139327</v>
      </c>
      <c r="AA1375" s="103">
        <v>0.35322054278936055</v>
      </c>
      <c r="AB1375" s="103">
        <v>0.37761555855641615</v>
      </c>
      <c r="AC1375" s="103">
        <v>0.4015706359307305</v>
      </c>
      <c r="AD1375" s="103">
        <v>0.42506206779047395</v>
      </c>
      <c r="AE1375" s="103">
        <v>0.44806614701380781</v>
      </c>
      <c r="AF1375" s="103">
        <v>0.47055916647890228</v>
      </c>
      <c r="AG1375" s="103">
        <v>0.49251741906392726</v>
      </c>
      <c r="AH1375" s="103">
        <v>0.5139171976470448</v>
      </c>
      <c r="AI1375" s="103">
        <v>0.53473479510642508</v>
      </c>
      <c r="AJ1375" s="103">
        <v>0.55494650432023751</v>
      </c>
      <c r="AK1375" s="103">
        <v>0.5745286181666448</v>
      </c>
      <c r="AL1375" s="103">
        <v>0.59346399440692543</v>
      </c>
      <c r="AM1375" s="103">
        <v>0.61176749227382754</v>
      </c>
      <c r="AN1375" s="103">
        <v>0.62946370753672365</v>
      </c>
      <c r="AO1375" s="103">
        <v>0.64657723825373581</v>
      </c>
      <c r="AP1375" s="103">
        <v>0.66313268248298773</v>
      </c>
      <c r="AQ1375" s="103">
        <v>0.67915463828259648</v>
      </c>
      <c r="AR1375" s="103">
        <v>0.69466770371068653</v>
      </c>
      <c r="AS1375" s="103">
        <v>0.70969647682537573</v>
      </c>
      <c r="AT1375" s="103">
        <v>0.72426555568478612</v>
      </c>
      <c r="AU1375" s="103">
        <v>0.73839953834704086</v>
      </c>
      <c r="AV1375" s="103">
        <v>0.75212302287025723</v>
      </c>
      <c r="AW1375" s="103">
        <v>0.76546060731255838</v>
      </c>
      <c r="AX1375" s="103">
        <v>0.77843509314328252</v>
      </c>
      <c r="AY1375" s="103">
        <v>0.7910613500630187</v>
      </c>
      <c r="AZ1375" s="103">
        <v>0.80335205954424582</v>
      </c>
      <c r="BA1375" s="103">
        <v>0.81531990298886781</v>
      </c>
      <c r="BB1375" s="103">
        <v>0.82697756179878901</v>
      </c>
      <c r="BC1375" s="103">
        <v>0.83833771737591056</v>
      </c>
      <c r="BD1375" s="103">
        <v>0.84941305112213739</v>
      </c>
      <c r="BE1375" s="103">
        <v>0.86021624443937406</v>
      </c>
      <c r="BF1375" s="103">
        <v>0.87075997872952149</v>
      </c>
      <c r="BG1375" s="103">
        <v>0.88105693539448537</v>
      </c>
      <c r="BH1375" s="103">
        <v>0.89111979583616951</v>
      </c>
      <c r="BI1375" s="103">
        <v>0.90096124145647538</v>
      </c>
    </row>
    <row r="1376" spans="1:61">
      <c r="A1376" s="102">
        <v>44288</v>
      </c>
      <c r="B1376" s="103"/>
      <c r="C1376" s="103"/>
      <c r="D1376" s="103"/>
      <c r="E1376" s="103"/>
      <c r="F1376" s="103"/>
      <c r="G1376" s="103"/>
      <c r="H1376" s="103"/>
      <c r="I1376" s="103"/>
      <c r="J1376" s="103"/>
      <c r="K1376" s="103"/>
      <c r="L1376" s="103"/>
      <c r="M1376" s="103"/>
      <c r="N1376" s="103"/>
      <c r="O1376" s="103"/>
      <c r="P1376" s="103"/>
      <c r="Q1376" s="103"/>
      <c r="R1376" s="103"/>
      <c r="S1376" s="103"/>
      <c r="T1376" s="103"/>
      <c r="U1376" s="103"/>
      <c r="V1376" s="103"/>
      <c r="W1376" s="103"/>
      <c r="X1376" s="103"/>
      <c r="Y1376" s="103"/>
      <c r="Z1376" s="103"/>
      <c r="AA1376" s="103"/>
      <c r="AB1376" s="103"/>
      <c r="AC1376" s="103"/>
      <c r="AD1376" s="103"/>
      <c r="AE1376" s="103"/>
      <c r="AF1376" s="103"/>
      <c r="AG1376" s="103"/>
      <c r="AH1376" s="103"/>
      <c r="AI1376" s="103"/>
      <c r="AJ1376" s="103"/>
      <c r="AK1376" s="103"/>
      <c r="AL1376" s="103"/>
      <c r="AM1376" s="103"/>
      <c r="AN1376" s="103"/>
      <c r="AO1376" s="103"/>
      <c r="AP1376" s="103"/>
      <c r="AQ1376" s="103"/>
      <c r="AR1376" s="103"/>
      <c r="AS1376" s="103"/>
      <c r="AT1376" s="103"/>
      <c r="AU1376" s="103"/>
      <c r="AV1376" s="103"/>
      <c r="AW1376" s="103"/>
      <c r="AX1376" s="103"/>
      <c r="AY1376" s="103"/>
      <c r="AZ1376" s="103"/>
      <c r="BA1376" s="103"/>
      <c r="BB1376" s="103"/>
      <c r="BC1376" s="103"/>
      <c r="BD1376" s="103"/>
      <c r="BE1376" s="103"/>
      <c r="BF1376" s="103"/>
      <c r="BG1376" s="103"/>
      <c r="BH1376" s="103"/>
      <c r="BI1376" s="103"/>
    </row>
    <row r="1377" spans="1:61">
      <c r="A1377" s="102">
        <v>44291</v>
      </c>
      <c r="B1377" s="103"/>
      <c r="C1377" s="103"/>
      <c r="D1377" s="103"/>
      <c r="E1377" s="103"/>
      <c r="F1377" s="103"/>
      <c r="G1377" s="103"/>
      <c r="H1377" s="103"/>
      <c r="I1377" s="103"/>
      <c r="J1377" s="103"/>
      <c r="K1377" s="103"/>
      <c r="L1377" s="103"/>
      <c r="M1377" s="103"/>
      <c r="N1377" s="103"/>
      <c r="O1377" s="103"/>
      <c r="P1377" s="103"/>
      <c r="Q1377" s="103"/>
      <c r="R1377" s="103"/>
      <c r="S1377" s="103"/>
      <c r="T1377" s="103"/>
      <c r="U1377" s="103"/>
      <c r="V1377" s="103"/>
      <c r="W1377" s="103"/>
      <c r="X1377" s="103"/>
      <c r="Y1377" s="103"/>
      <c r="Z1377" s="103"/>
      <c r="AA1377" s="103"/>
      <c r="AB1377" s="103"/>
      <c r="AC1377" s="103"/>
      <c r="AD1377" s="103"/>
      <c r="AE1377" s="103"/>
      <c r="AF1377" s="103"/>
      <c r="AG1377" s="103"/>
      <c r="AH1377" s="103"/>
      <c r="AI1377" s="103"/>
      <c r="AJ1377" s="103"/>
      <c r="AK1377" s="103"/>
      <c r="AL1377" s="103"/>
      <c r="AM1377" s="103"/>
      <c r="AN1377" s="103"/>
      <c r="AO1377" s="103"/>
      <c r="AP1377" s="103"/>
      <c r="AQ1377" s="103"/>
      <c r="AR1377" s="103"/>
      <c r="AS1377" s="103"/>
      <c r="AT1377" s="103"/>
      <c r="AU1377" s="103"/>
      <c r="AV1377" s="103"/>
      <c r="AW1377" s="103"/>
      <c r="AX1377" s="103"/>
      <c r="AY1377" s="103"/>
      <c r="AZ1377" s="103"/>
      <c r="BA1377" s="103"/>
      <c r="BB1377" s="103"/>
      <c r="BC1377" s="103"/>
      <c r="BD1377" s="103"/>
      <c r="BE1377" s="103"/>
      <c r="BF1377" s="103"/>
      <c r="BG1377" s="103"/>
      <c r="BH1377" s="103"/>
      <c r="BI1377" s="103"/>
    </row>
    <row r="1378" spans="1:61">
      <c r="A1378" s="102">
        <v>44292</v>
      </c>
      <c r="B1378" s="103">
        <v>5.0715400325170391E-2</v>
      </c>
      <c r="C1378" s="103">
        <v>4.9134208547909244E-2</v>
      </c>
      <c r="D1378" s="103">
        <v>4.9517078993956347E-2</v>
      </c>
      <c r="E1378" s="103">
        <v>5.0788551190046528E-2</v>
      </c>
      <c r="F1378" s="103">
        <v>5.1808872287226464E-2</v>
      </c>
      <c r="G1378" s="103">
        <v>5.2090050238220664E-2</v>
      </c>
      <c r="H1378" s="103">
        <v>5.1915993947931185E-2</v>
      </c>
      <c r="I1378" s="103">
        <v>5.2624172830408232E-2</v>
      </c>
      <c r="J1378" s="103">
        <v>5.5331324794406715E-2</v>
      </c>
      <c r="K1378" s="103">
        <v>6.0103011143265272E-2</v>
      </c>
      <c r="L1378" s="103">
        <v>6.658159234450256E-2</v>
      </c>
      <c r="M1378" s="103">
        <v>7.4563919687512054E-2</v>
      </c>
      <c r="N1378" s="103">
        <v>8.460876200635549E-2</v>
      </c>
      <c r="O1378" s="103">
        <v>9.6799901181496451E-2</v>
      </c>
      <c r="P1378" s="103">
        <v>0.11104045300202423</v>
      </c>
      <c r="Q1378" s="103">
        <v>0.12723353325703354</v>
      </c>
      <c r="R1378" s="103">
        <v>0.14528225773562006</v>
      </c>
      <c r="S1378" s="103">
        <v>0.1650897422268725</v>
      </c>
      <c r="T1378" s="103">
        <v>0.18652565972016455</v>
      </c>
      <c r="U1378" s="103">
        <v>0.20931914860988929</v>
      </c>
      <c r="V1378" s="103">
        <v>0.23316243817279003</v>
      </c>
      <c r="W1378" s="103">
        <v>0.25774775752949541</v>
      </c>
      <c r="X1378" s="103">
        <v>0.2827673358006339</v>
      </c>
      <c r="Y1378" s="103">
        <v>0.30791340210682466</v>
      </c>
      <c r="Z1378" s="103">
        <v>0.33292224346374349</v>
      </c>
      <c r="AA1378" s="103">
        <v>0.35770637846723075</v>
      </c>
      <c r="AB1378" s="103">
        <v>0.38222238360817085</v>
      </c>
      <c r="AC1378" s="103">
        <v>0.40642683537745428</v>
      </c>
      <c r="AD1378" s="103">
        <v>0.43027631026597135</v>
      </c>
      <c r="AE1378" s="103">
        <v>0.45372738476460373</v>
      </c>
      <c r="AF1378" s="103">
        <v>0.47673663536424171</v>
      </c>
      <c r="AG1378" s="103">
        <v>0.49926063855577552</v>
      </c>
      <c r="AH1378" s="103">
        <v>0.52125597083008701</v>
      </c>
      <c r="AI1378" s="103">
        <v>0.54267920867806629</v>
      </c>
      <c r="AJ1378" s="103">
        <v>0.56348692859060368</v>
      </c>
      <c r="AK1378" s="103">
        <v>0.58363570705858125</v>
      </c>
      <c r="AL1378" s="103">
        <v>0.60309033884273366</v>
      </c>
      <c r="AM1378" s="103">
        <v>0.62185988411107151</v>
      </c>
      <c r="AN1378" s="103">
        <v>0.63996824074734415</v>
      </c>
      <c r="AO1378" s="103">
        <v>0.65743931740243977</v>
      </c>
      <c r="AP1378" s="103">
        <v>0.67429702272724579</v>
      </c>
      <c r="AQ1378" s="103">
        <v>0.69056526537264362</v>
      </c>
      <c r="AR1378" s="103">
        <v>0.70626795398952236</v>
      </c>
      <c r="AS1378" s="103">
        <v>0.72142899722876475</v>
      </c>
      <c r="AT1378" s="103">
        <v>0.73607230374125765</v>
      </c>
      <c r="AU1378" s="103">
        <v>0.75022178217788837</v>
      </c>
      <c r="AV1378" s="103">
        <v>0.76390134118953923</v>
      </c>
      <c r="AW1378" s="103">
        <v>0.77713488942709752</v>
      </c>
      <c r="AX1378" s="103">
        <v>0.78994542720516003</v>
      </c>
      <c r="AY1378" s="103">
        <v>0.80235152702185819</v>
      </c>
      <c r="AZ1378" s="103">
        <v>0.81437041419983558</v>
      </c>
      <c r="BA1378" s="103">
        <v>0.82601931374506543</v>
      </c>
      <c r="BB1378" s="103">
        <v>0.83731545066351998</v>
      </c>
      <c r="BC1378" s="103">
        <v>0.84827604996116979</v>
      </c>
      <c r="BD1378" s="103">
        <v>0.85891833664398787</v>
      </c>
      <c r="BE1378" s="103">
        <v>0.86925953571794778</v>
      </c>
      <c r="BF1378" s="103">
        <v>0.87931687218901944</v>
      </c>
      <c r="BG1378" s="103">
        <v>0.88910757106317595</v>
      </c>
      <c r="BH1378" s="103">
        <v>0.89864885734639122</v>
      </c>
      <c r="BI1378" s="103">
        <v>0.90795795604463503</v>
      </c>
    </row>
    <row r="1379" spans="1:61">
      <c r="A1379" s="102">
        <v>44293</v>
      </c>
      <c r="B1379" s="103">
        <v>5.0813374319746911E-2</v>
      </c>
      <c r="C1379" s="103">
        <v>4.9393305067058156E-2</v>
      </c>
      <c r="D1379" s="103">
        <v>4.9496664221765643E-2</v>
      </c>
      <c r="E1379" s="103">
        <v>4.9713284365611565E-2</v>
      </c>
      <c r="F1379" s="103">
        <v>4.8995111895862364E-2</v>
      </c>
      <c r="G1379" s="103">
        <v>4.7318539531693543E-2</v>
      </c>
      <c r="H1379" s="103">
        <v>4.534870353423677E-2</v>
      </c>
      <c r="I1379" s="103">
        <v>4.428724138217871E-2</v>
      </c>
      <c r="J1379" s="103">
        <v>4.5391393554957866E-2</v>
      </c>
      <c r="K1379" s="103">
        <v>4.9496082889008398E-2</v>
      </c>
      <c r="L1379" s="103">
        <v>5.6696936808708694E-2</v>
      </c>
      <c r="M1379" s="103">
        <v>6.6797482090571153E-2</v>
      </c>
      <c r="N1379" s="103">
        <v>7.9082090064254748E-2</v>
      </c>
      <c r="O1379" s="103">
        <v>9.3238472876711678E-2</v>
      </c>
      <c r="P1379" s="103">
        <v>0.10909560505615741</v>
      </c>
      <c r="Q1379" s="103">
        <v>0.12648246113080744</v>
      </c>
      <c r="R1379" s="103">
        <v>0.14522801562887813</v>
      </c>
      <c r="S1379" s="103">
        <v>0.16516124307857871</v>
      </c>
      <c r="T1379" s="103">
        <v>0.18610961113043784</v>
      </c>
      <c r="U1379" s="103">
        <v>0.2078942551766873</v>
      </c>
      <c r="V1379" s="103">
        <v>0.23033464754526814</v>
      </c>
      <c r="W1379" s="103">
        <v>0.25325026055709327</v>
      </c>
      <c r="X1379" s="103">
        <v>0.27646056653307571</v>
      </c>
      <c r="Y1379" s="103">
        <v>0.29978503779411947</v>
      </c>
      <c r="Z1379" s="103">
        <v>0.3230584270523611</v>
      </c>
      <c r="AA1379" s="103">
        <v>0.34620652871743607</v>
      </c>
      <c r="AB1379" s="103">
        <v>0.36918871645250173</v>
      </c>
      <c r="AC1379" s="103">
        <v>0.39196441697011697</v>
      </c>
      <c r="AD1379" s="103">
        <v>0.41449305698284056</v>
      </c>
      <c r="AE1379" s="103">
        <v>0.43673406320322328</v>
      </c>
      <c r="AF1379" s="103">
        <v>0.45864686234382385</v>
      </c>
      <c r="AG1379" s="103">
        <v>0.48019088111720132</v>
      </c>
      <c r="AH1379" s="103">
        <v>0.50132554623590653</v>
      </c>
      <c r="AI1379" s="103">
        <v>0.52201028441249808</v>
      </c>
      <c r="AJ1379" s="103">
        <v>0.54220452235953465</v>
      </c>
      <c r="AK1379" s="103">
        <v>0.56186768678956733</v>
      </c>
      <c r="AL1379" s="103">
        <v>0.58096650172890574</v>
      </c>
      <c r="AM1379" s="103">
        <v>0.59950326301434853</v>
      </c>
      <c r="AN1379" s="103">
        <v>0.61749108930488406</v>
      </c>
      <c r="AO1379" s="103">
        <v>0.63494310180360369</v>
      </c>
      <c r="AP1379" s="103">
        <v>0.65187242171359883</v>
      </c>
      <c r="AQ1379" s="103">
        <v>0.66829217023795362</v>
      </c>
      <c r="AR1379" s="103">
        <v>0.68421546857976201</v>
      </c>
      <c r="AS1379" s="103">
        <v>0.69965543794210838</v>
      </c>
      <c r="AT1379" s="103">
        <v>0.71462519952808434</v>
      </c>
      <c r="AU1379" s="103">
        <v>0.72913787454078005</v>
      </c>
      <c r="AV1379" s="103">
        <v>0.74320658418328134</v>
      </c>
      <c r="AW1379" s="103">
        <v>0.75684444965867892</v>
      </c>
      <c r="AX1379" s="103">
        <v>0.77006476594518092</v>
      </c>
      <c r="AY1379" s="103">
        <v>0.78288159522161005</v>
      </c>
      <c r="AZ1379" s="103">
        <v>0.79530921132324284</v>
      </c>
      <c r="BA1379" s="103">
        <v>0.80736188809217901</v>
      </c>
      <c r="BB1379" s="103">
        <v>0.81905389937051931</v>
      </c>
      <c r="BC1379" s="103">
        <v>0.83039951900036102</v>
      </c>
      <c r="BD1379" s="103">
        <v>0.84141302082380487</v>
      </c>
      <c r="BE1379" s="103">
        <v>0.8521086786829517</v>
      </c>
      <c r="BF1379" s="103">
        <v>0.86250076641989915</v>
      </c>
      <c r="BG1379" s="103">
        <v>0.87260355787674782</v>
      </c>
      <c r="BH1379" s="103">
        <v>0.882431326895599</v>
      </c>
      <c r="BI1379" s="103">
        <v>0.89199834731854954</v>
      </c>
    </row>
    <row r="1380" spans="1:61">
      <c r="A1380" s="102">
        <v>44294</v>
      </c>
      <c r="B1380" s="103">
        <v>5.0238742021264257E-2</v>
      </c>
      <c r="C1380" s="103">
        <v>5.2203036699333183E-2</v>
      </c>
      <c r="D1380" s="103">
        <v>5.2735921592173232E-2</v>
      </c>
      <c r="E1380" s="103">
        <v>5.0815911937023853E-2</v>
      </c>
      <c r="F1380" s="103">
        <v>4.7442756668820849E-2</v>
      </c>
      <c r="G1380" s="103">
        <v>4.6187530139931508E-2</v>
      </c>
      <c r="H1380" s="103">
        <v>4.8962871890954517E-2</v>
      </c>
      <c r="I1380" s="103">
        <v>5.3977749418868709E-2</v>
      </c>
      <c r="J1380" s="103">
        <v>5.920887824864509E-2</v>
      </c>
      <c r="K1380" s="103">
        <v>6.3844860695515301E-2</v>
      </c>
      <c r="L1380" s="103">
        <v>6.8500287586061456E-2</v>
      </c>
      <c r="M1380" s="103">
        <v>7.4346851155780977E-2</v>
      </c>
      <c r="N1380" s="103">
        <v>8.2545301327014653E-2</v>
      </c>
      <c r="O1380" s="103">
        <v>9.3192997701220762E-2</v>
      </c>
      <c r="P1380" s="103">
        <v>0.10610718082633122</v>
      </c>
      <c r="Q1380" s="103">
        <v>0.12110509125027985</v>
      </c>
      <c r="R1380" s="103">
        <v>0.13800396952100158</v>
      </c>
      <c r="S1380" s="103">
        <v>0.15662105618642505</v>
      </c>
      <c r="T1380" s="103">
        <v>0.17676010658902028</v>
      </c>
      <c r="U1380" s="103">
        <v>0.19815578512458359</v>
      </c>
      <c r="V1380" s="103">
        <v>0.22052068871052741</v>
      </c>
      <c r="W1380" s="103">
        <v>0.24356740457955314</v>
      </c>
      <c r="X1380" s="103">
        <v>0.26700851996436364</v>
      </c>
      <c r="Y1380" s="103">
        <v>0.2905566220976516</v>
      </c>
      <c r="Z1380" s="103">
        <v>0.31395532339768345</v>
      </c>
      <c r="AA1380" s="103">
        <v>0.33711534474984434</v>
      </c>
      <c r="AB1380" s="103">
        <v>0.36000342161348908</v>
      </c>
      <c r="AC1380" s="103">
        <v>0.38258633009551474</v>
      </c>
      <c r="AD1380" s="103">
        <v>0.40483084630281857</v>
      </c>
      <c r="AE1380" s="103">
        <v>0.42670374634228969</v>
      </c>
      <c r="AF1380" s="103">
        <v>0.44817180632082504</v>
      </c>
      <c r="AG1380" s="103">
        <v>0.46920180234532177</v>
      </c>
      <c r="AH1380" s="103">
        <v>0.48976051052266911</v>
      </c>
      <c r="AI1380" s="103">
        <v>0.50981470695976405</v>
      </c>
      <c r="AJ1380" s="103">
        <v>0.52933116776350364</v>
      </c>
      <c r="AK1380" s="103">
        <v>0.5482766690407771</v>
      </c>
      <c r="AL1380" s="103">
        <v>0.56662579235107258</v>
      </c>
      <c r="AM1380" s="103">
        <v>0.58438757958542786</v>
      </c>
      <c r="AN1380" s="103">
        <v>0.60158057960213607</v>
      </c>
      <c r="AO1380" s="103">
        <v>0.61822334156612901</v>
      </c>
      <c r="AP1380" s="103">
        <v>0.63433441464233886</v>
      </c>
      <c r="AQ1380" s="103">
        <v>0.64993234799569066</v>
      </c>
      <c r="AR1380" s="103">
        <v>0.66503569079111902</v>
      </c>
      <c r="AS1380" s="103">
        <v>0.6796629921935492</v>
      </c>
      <c r="AT1380" s="103">
        <v>0.69383280136791292</v>
      </c>
      <c r="AU1380" s="103">
        <v>0.70756366747914201</v>
      </c>
      <c r="AV1380" s="103">
        <v>0.72087413969216285</v>
      </c>
      <c r="AW1380" s="103">
        <v>0.7337827671719066</v>
      </c>
      <c r="AX1380" s="103">
        <v>0.7463074457959793</v>
      </c>
      <c r="AY1380" s="103">
        <v>0.75846318724052253</v>
      </c>
      <c r="AZ1380" s="103">
        <v>0.77026420748391122</v>
      </c>
      <c r="BA1380" s="103">
        <v>0.78172472247885549</v>
      </c>
      <c r="BB1380" s="103">
        <v>0.79285894817806746</v>
      </c>
      <c r="BC1380" s="103">
        <v>0.80368110053425434</v>
      </c>
      <c r="BD1380" s="103">
        <v>0.8142053955001286</v>
      </c>
      <c r="BE1380" s="103">
        <v>0.82444604902840135</v>
      </c>
      <c r="BF1380" s="103">
        <v>0.83441727707178059</v>
      </c>
      <c r="BG1380" s="103">
        <v>0.84413329558297856</v>
      </c>
      <c r="BH1380" s="103">
        <v>0.85360832051470592</v>
      </c>
      <c r="BI1380" s="103">
        <v>0.8628565678196719</v>
      </c>
    </row>
    <row r="1381" spans="1:61">
      <c r="A1381" s="102">
        <v>44295</v>
      </c>
      <c r="B1381" s="103">
        <v>5.0399422379965191E-2</v>
      </c>
      <c r="C1381" s="103">
        <v>4.9820635456439895E-2</v>
      </c>
      <c r="D1381" s="103">
        <v>4.8482254594360737E-2</v>
      </c>
      <c r="E1381" s="103">
        <v>4.7249308233059097E-2</v>
      </c>
      <c r="F1381" s="103">
        <v>4.7457970567710908E-2</v>
      </c>
      <c r="G1381" s="103">
        <v>4.9866290935913389E-2</v>
      </c>
      <c r="H1381" s="103">
        <v>5.4416718554626577E-2</v>
      </c>
      <c r="I1381" s="103">
        <v>6.0589569358513923E-2</v>
      </c>
      <c r="J1381" s="103">
        <v>6.7487188365293715E-2</v>
      </c>
      <c r="K1381" s="103">
        <v>7.4120658371574485E-2</v>
      </c>
      <c r="L1381" s="103">
        <v>7.9924432369414017E-2</v>
      </c>
      <c r="M1381" s="103">
        <v>8.5017240711467851E-2</v>
      </c>
      <c r="N1381" s="103">
        <v>9.1861033259509339E-2</v>
      </c>
      <c r="O1381" s="103">
        <v>0.10116086823767075</v>
      </c>
      <c r="P1381" s="103">
        <v>0.11287768882197539</v>
      </c>
      <c r="Q1381" s="103">
        <v>0.12697226327098354</v>
      </c>
      <c r="R1381" s="103">
        <v>0.1434053598432562</v>
      </c>
      <c r="S1381" s="103">
        <v>0.1621377467973488</v>
      </c>
      <c r="T1381" s="103">
        <v>0.18307311280774605</v>
      </c>
      <c r="U1381" s="103">
        <v>0.20585036788961197</v>
      </c>
      <c r="V1381" s="103">
        <v>0.23003170210460208</v>
      </c>
      <c r="W1381" s="103">
        <v>0.25517929754709961</v>
      </c>
      <c r="X1381" s="103">
        <v>0.2808553363114874</v>
      </c>
      <c r="Y1381" s="103">
        <v>0.30662200049213878</v>
      </c>
      <c r="Z1381" s="103">
        <v>0.33209756063957951</v>
      </c>
      <c r="AA1381" s="103">
        <v>0.35717369858984599</v>
      </c>
      <c r="AB1381" s="103">
        <v>0.38182528232234786</v>
      </c>
      <c r="AC1381" s="103">
        <v>0.40602719937089249</v>
      </c>
      <c r="AD1381" s="103">
        <v>0.42975433726928747</v>
      </c>
      <c r="AE1381" s="103">
        <v>0.45298158355133133</v>
      </c>
      <c r="AF1381" s="103">
        <v>0.47568382575083135</v>
      </c>
      <c r="AG1381" s="103">
        <v>0.4978359514015947</v>
      </c>
      <c r="AH1381" s="103">
        <v>0.51941284803742027</v>
      </c>
      <c r="AI1381" s="103">
        <v>0.54038940319211537</v>
      </c>
      <c r="AJ1381" s="103">
        <v>0.56074050439948675</v>
      </c>
      <c r="AK1381" s="103">
        <v>0.58044103919333367</v>
      </c>
      <c r="AL1381" s="103">
        <v>0.59947318605440514</v>
      </c>
      <c r="AM1381" s="103">
        <v>0.61785131230143309</v>
      </c>
      <c r="AN1381" s="103">
        <v>0.6355986655574043</v>
      </c>
      <c r="AO1381" s="103">
        <v>0.65273849373172999</v>
      </c>
      <c r="AP1381" s="103">
        <v>0.6692940447338217</v>
      </c>
      <c r="AQ1381" s="103">
        <v>0.68528856647308523</v>
      </c>
      <c r="AR1381" s="103">
        <v>0.70074530685893432</v>
      </c>
      <c r="AS1381" s="103">
        <v>0.71568751380077456</v>
      </c>
      <c r="AT1381" s="103">
        <v>0.73013843520801691</v>
      </c>
      <c r="AU1381" s="103">
        <v>0.74412131899007339</v>
      </c>
      <c r="AV1381" s="103">
        <v>0.75765941305634987</v>
      </c>
      <c r="AW1381" s="103">
        <v>0.77077596531625781</v>
      </c>
      <c r="AX1381" s="103">
        <v>0.78349290256251924</v>
      </c>
      <c r="AY1381" s="103">
        <v>0.79582631898321343</v>
      </c>
      <c r="AZ1381" s="103">
        <v>0.80779069965881811</v>
      </c>
      <c r="BA1381" s="103">
        <v>0.81940052961791132</v>
      </c>
      <c r="BB1381" s="103">
        <v>0.83067029388907287</v>
      </c>
      <c r="BC1381" s="103">
        <v>0.84161447750087814</v>
      </c>
      <c r="BD1381" s="103">
        <v>0.85224756548190739</v>
      </c>
      <c r="BE1381" s="103">
        <v>0.86258404286074009</v>
      </c>
      <c r="BF1381" s="103">
        <v>0.87263839466595239</v>
      </c>
      <c r="BG1381" s="103">
        <v>0.88242510592612367</v>
      </c>
      <c r="BH1381" s="103">
        <v>0.89195866166983351</v>
      </c>
      <c r="BI1381" s="103">
        <v>0.9012535469256584</v>
      </c>
    </row>
    <row r="1382" spans="1:61">
      <c r="A1382" s="102">
        <v>44298</v>
      </c>
      <c r="B1382" s="103">
        <v>4.8016346683396799E-2</v>
      </c>
      <c r="C1382" s="103">
        <v>4.8908035426364307E-2</v>
      </c>
      <c r="D1382" s="103">
        <v>4.9569876405477824E-2</v>
      </c>
      <c r="E1382" s="103">
        <v>4.9234642530029529E-2</v>
      </c>
      <c r="F1382" s="103">
        <v>4.9064597598615478E-2</v>
      </c>
      <c r="G1382" s="103">
        <v>5.0070024243341948E-2</v>
      </c>
      <c r="H1382" s="103">
        <v>5.2551169872834869E-2</v>
      </c>
      <c r="I1382" s="103">
        <v>5.6438896951155351E-2</v>
      </c>
      <c r="J1382" s="103">
        <v>6.1530125166459795E-2</v>
      </c>
      <c r="K1382" s="103">
        <v>6.7517589274380271E-2</v>
      </c>
      <c r="L1382" s="103">
        <v>7.4248139548985778E-2</v>
      </c>
      <c r="M1382" s="103">
        <v>8.1900275286621957E-2</v>
      </c>
      <c r="N1382" s="103">
        <v>9.1484687137051435E-2</v>
      </c>
      <c r="O1382" s="103">
        <v>0.10321098211333467</v>
      </c>
      <c r="P1382" s="103">
        <v>0.11700974383348117</v>
      </c>
      <c r="Q1382" s="103">
        <v>0.13281155591550442</v>
      </c>
      <c r="R1382" s="103">
        <v>0.15054700197741883</v>
      </c>
      <c r="S1382" s="103">
        <v>0.17014666563723208</v>
      </c>
      <c r="T1382" s="103">
        <v>0.19149962010510871</v>
      </c>
      <c r="U1382" s="103">
        <v>0.21432050198889324</v>
      </c>
      <c r="V1382" s="103">
        <v>0.23827813496989672</v>
      </c>
      <c r="W1382" s="103">
        <v>0.2630413425356492</v>
      </c>
      <c r="X1382" s="103">
        <v>0.28827894817368083</v>
      </c>
      <c r="Y1382" s="103">
        <v>0.31365977537151241</v>
      </c>
      <c r="Z1382" s="103">
        <v>0.33890057301026477</v>
      </c>
      <c r="AA1382" s="103">
        <v>0.36390979154542918</v>
      </c>
      <c r="AB1382" s="103">
        <v>0.38864380682607591</v>
      </c>
      <c r="AC1382" s="103">
        <v>0.41305899470128593</v>
      </c>
      <c r="AD1382" s="103">
        <v>0.4371117310201395</v>
      </c>
      <c r="AE1382" s="103">
        <v>0.46075839163170901</v>
      </c>
      <c r="AF1382" s="103">
        <v>0.48395535238507437</v>
      </c>
      <c r="AG1382" s="103">
        <v>0.50665898912931662</v>
      </c>
      <c r="AH1382" s="103">
        <v>0.52882567771350764</v>
      </c>
      <c r="AI1382" s="103">
        <v>0.5504117939867279</v>
      </c>
      <c r="AJ1382" s="103">
        <v>0.57137371379805779</v>
      </c>
      <c r="AK1382" s="103">
        <v>0.59166781299656956</v>
      </c>
      <c r="AL1382" s="103">
        <v>0.61126049391578707</v>
      </c>
      <c r="AM1382" s="103">
        <v>0.63016242486540086</v>
      </c>
      <c r="AN1382" s="103">
        <v>0.64839648631809288</v>
      </c>
      <c r="AO1382" s="103">
        <v>0.66598555914043844</v>
      </c>
      <c r="AP1382" s="103">
        <v>0.68295252419901353</v>
      </c>
      <c r="AQ1382" s="103">
        <v>0.69932026236038691</v>
      </c>
      <c r="AR1382" s="103">
        <v>0.71511165449113612</v>
      </c>
      <c r="AS1382" s="103">
        <v>0.73034958145783069</v>
      </c>
      <c r="AT1382" s="103">
        <v>0.74505692412704605</v>
      </c>
      <c r="AU1382" s="103">
        <v>0.75925656336535652</v>
      </c>
      <c r="AV1382" s="103">
        <v>0.7729713800393333</v>
      </c>
      <c r="AW1382" s="103">
        <v>0.7862242550155506</v>
      </c>
      <c r="AX1382" s="103">
        <v>0.79903746459018443</v>
      </c>
      <c r="AY1382" s="103">
        <v>0.81143002871033221</v>
      </c>
      <c r="AZ1382" s="103">
        <v>0.82341987579850029</v>
      </c>
      <c r="BA1382" s="103">
        <v>0.83502493348511231</v>
      </c>
      <c r="BB1382" s="103">
        <v>0.8462631294005919</v>
      </c>
      <c r="BC1382" s="103">
        <v>0.85715239117535968</v>
      </c>
      <c r="BD1382" s="103">
        <v>0.86771064643984053</v>
      </c>
      <c r="BE1382" s="103">
        <v>0.87795582282445828</v>
      </c>
      <c r="BF1382" s="103">
        <v>0.88790584795963368</v>
      </c>
      <c r="BG1382" s="103">
        <v>0.89757864947579147</v>
      </c>
      <c r="BH1382" s="103">
        <v>0.9069921550033555</v>
      </c>
      <c r="BI1382" s="103">
        <v>0.91616429217274664</v>
      </c>
    </row>
    <row r="1383" spans="1:61">
      <c r="A1383" s="102">
        <v>44299</v>
      </c>
      <c r="B1383" s="103">
        <v>4.9302481109125981E-2</v>
      </c>
      <c r="C1383" s="103">
        <v>4.8793593740754426E-2</v>
      </c>
      <c r="D1383" s="103">
        <v>4.8768048487683867E-2</v>
      </c>
      <c r="E1383" s="103">
        <v>4.8502916812913507E-2</v>
      </c>
      <c r="F1383" s="103">
        <v>4.8254362580290165E-2</v>
      </c>
      <c r="G1383" s="103">
        <v>4.8533447477342631E-2</v>
      </c>
      <c r="H1383" s="103">
        <v>4.9513006979975863E-2</v>
      </c>
      <c r="I1383" s="103">
        <v>5.1232667724043467E-2</v>
      </c>
      <c r="J1383" s="103">
        <v>5.3820237136399947E-2</v>
      </c>
      <c r="K1383" s="103">
        <v>5.7569774114881879E-2</v>
      </c>
      <c r="L1383" s="103">
        <v>6.2870238874203219E-2</v>
      </c>
      <c r="M1383" s="103">
        <v>7.0206599729222816E-2</v>
      </c>
      <c r="N1383" s="103">
        <v>8.0091159932937389E-2</v>
      </c>
      <c r="O1383" s="103">
        <v>9.2480048154935116E-2</v>
      </c>
      <c r="P1383" s="103">
        <v>0.10717972577547216</v>
      </c>
      <c r="Q1383" s="103">
        <v>0.12399665417480903</v>
      </c>
      <c r="R1383" s="103">
        <v>0.14273729473320779</v>
      </c>
      <c r="S1383" s="103">
        <v>0.16320810883092299</v>
      </c>
      <c r="T1383" s="103">
        <v>0.18519802051564624</v>
      </c>
      <c r="U1383" s="103">
        <v>0.20842225779434628</v>
      </c>
      <c r="V1383" s="103">
        <v>0.23257669361172109</v>
      </c>
      <c r="W1383" s="103">
        <v>0.25735720083060465</v>
      </c>
      <c r="X1383" s="103">
        <v>0.28245965231383108</v>
      </c>
      <c r="Y1383" s="103">
        <v>0.30757992092422543</v>
      </c>
      <c r="Z1383" s="103">
        <v>0.33245944055550941</v>
      </c>
      <c r="AA1383" s="103">
        <v>0.35702188922496553</v>
      </c>
      <c r="AB1383" s="103">
        <v>0.38123650598075198</v>
      </c>
      <c r="AC1383" s="103">
        <v>0.40507252987103731</v>
      </c>
      <c r="AD1383" s="103">
        <v>0.42849919994399011</v>
      </c>
      <c r="AE1383" s="103">
        <v>0.45148575524777013</v>
      </c>
      <c r="AF1383" s="103">
        <v>0.47400143483054591</v>
      </c>
      <c r="AG1383" s="103">
        <v>0.4960154777404856</v>
      </c>
      <c r="AH1383" s="103">
        <v>0.51749712302574968</v>
      </c>
      <c r="AI1383" s="103">
        <v>0.53841560973450631</v>
      </c>
      <c r="AJ1383" s="103">
        <v>0.5587401769149235</v>
      </c>
      <c r="AK1383" s="103">
        <v>0.57844006361516187</v>
      </c>
      <c r="AL1383" s="103">
        <v>0.59749125908889922</v>
      </c>
      <c r="AM1383" s="103">
        <v>0.61590611068006429</v>
      </c>
      <c r="AN1383" s="103">
        <v>0.63370915292433372</v>
      </c>
      <c r="AO1383" s="103">
        <v>0.65092492920115319</v>
      </c>
      <c r="AP1383" s="103">
        <v>0.66757798288996928</v>
      </c>
      <c r="AQ1383" s="103">
        <v>0.68369285737022067</v>
      </c>
      <c r="AR1383" s="103">
        <v>0.69929409602135584</v>
      </c>
      <c r="AS1383" s="103">
        <v>0.71440624222281401</v>
      </c>
      <c r="AT1383" s="103">
        <v>0.72905383935404067</v>
      </c>
      <c r="AU1383" s="103">
        <v>0.74326143079448148</v>
      </c>
      <c r="AV1383" s="103">
        <v>0.7570535599235767</v>
      </c>
      <c r="AW1383" s="103">
        <v>0.77045477012077168</v>
      </c>
      <c r="AX1383" s="103">
        <v>0.78348804401121053</v>
      </c>
      <c r="AY1383" s="103">
        <v>0.7961687560975591</v>
      </c>
      <c r="AZ1383" s="103">
        <v>0.8085099660901176</v>
      </c>
      <c r="BA1383" s="103">
        <v>0.82052473315504215</v>
      </c>
      <c r="BB1383" s="103">
        <v>0.83222611645849121</v>
      </c>
      <c r="BC1383" s="103">
        <v>0.843627175166619</v>
      </c>
      <c r="BD1383" s="103">
        <v>0.85474096844558312</v>
      </c>
      <c r="BE1383" s="103">
        <v>0.86558055546154156</v>
      </c>
      <c r="BF1383" s="103">
        <v>0.87615899538064856</v>
      </c>
      <c r="BG1383" s="103">
        <v>0.88648934736906171</v>
      </c>
      <c r="BH1383" s="103">
        <v>0.89658467059293978</v>
      </c>
      <c r="BI1383" s="103">
        <v>0.90645802421843624</v>
      </c>
    </row>
    <row r="1384" spans="1:61">
      <c r="A1384" s="102">
        <v>44300</v>
      </c>
      <c r="B1384" s="103">
        <v>4.9203060782287415E-2</v>
      </c>
      <c r="C1384" s="103">
        <v>4.8311221610729517E-2</v>
      </c>
      <c r="D1384" s="103">
        <v>4.8199134867602723E-2</v>
      </c>
      <c r="E1384" s="103">
        <v>4.8302634348938125E-2</v>
      </c>
      <c r="F1384" s="103">
        <v>4.8411872167555221E-2</v>
      </c>
      <c r="G1384" s="103">
        <v>4.8790240265931373E-2</v>
      </c>
      <c r="H1384" s="103">
        <v>4.9816050282086709E-2</v>
      </c>
      <c r="I1384" s="103">
        <v>5.171699243143639E-2</v>
      </c>
      <c r="J1384" s="103">
        <v>5.4653786662764305E-2</v>
      </c>
      <c r="K1384" s="103">
        <v>5.8830650227517614E-2</v>
      </c>
      <c r="L1384" s="103">
        <v>6.4560306502768255E-2</v>
      </c>
      <c r="M1384" s="103">
        <v>7.2293728622788253E-2</v>
      </c>
      <c r="N1384" s="103">
        <v>8.2575851107198492E-2</v>
      </c>
      <c r="O1384" s="103">
        <v>9.5360057678306354E-2</v>
      </c>
      <c r="P1384" s="103">
        <v>0.1104376007638323</v>
      </c>
      <c r="Q1384" s="103">
        <v>0.12759973279150283</v>
      </c>
      <c r="R1384" s="103">
        <v>0.14663770618904531</v>
      </c>
      <c r="S1384" s="103">
        <v>0.1673427733841798</v>
      </c>
      <c r="T1384" s="103">
        <v>0.18949380308359628</v>
      </c>
      <c r="U1384" s="103">
        <v>0.21281762465412066</v>
      </c>
      <c r="V1384" s="103">
        <v>0.23702740017931917</v>
      </c>
      <c r="W1384" s="103">
        <v>0.26183629168495348</v>
      </c>
      <c r="X1384" s="103">
        <v>0.28695746119678517</v>
      </c>
      <c r="Y1384" s="103">
        <v>0.31210407074056645</v>
      </c>
      <c r="Z1384" s="103">
        <v>0.33703219359160291</v>
      </c>
      <c r="AA1384" s="103">
        <v>0.3616695480233692</v>
      </c>
      <c r="AB1384" s="103">
        <v>0.38598676355887612</v>
      </c>
      <c r="AC1384" s="103">
        <v>0.40995446972114274</v>
      </c>
      <c r="AD1384" s="103">
        <v>0.43354329603318803</v>
      </c>
      <c r="AE1384" s="103">
        <v>0.45672387201802223</v>
      </c>
      <c r="AF1384" s="103">
        <v>0.47946682719866435</v>
      </c>
      <c r="AG1384" s="103">
        <v>0.50174279109813336</v>
      </c>
      <c r="AH1384" s="103">
        <v>0.52352239323943972</v>
      </c>
      <c r="AI1384" s="103">
        <v>0.54477626314560212</v>
      </c>
      <c r="AJ1384" s="103">
        <v>0.56547503033963953</v>
      </c>
      <c r="AK1384" s="103">
        <v>0.58558932434456257</v>
      </c>
      <c r="AL1384" s="103">
        <v>0.60509669799901966</v>
      </c>
      <c r="AM1384" s="103">
        <v>0.62400845284425177</v>
      </c>
      <c r="AN1384" s="103">
        <v>0.64234615855804844</v>
      </c>
      <c r="AO1384" s="103">
        <v>0.66013138723191145</v>
      </c>
      <c r="AP1384" s="103">
        <v>0.67738571095734412</v>
      </c>
      <c r="AQ1384" s="103">
        <v>0.69413070182584191</v>
      </c>
      <c r="AR1384" s="103">
        <v>0.71038793192890948</v>
      </c>
      <c r="AS1384" s="103">
        <v>0.72617897335804316</v>
      </c>
      <c r="AT1384" s="103">
        <v>0.7415253982047455</v>
      </c>
      <c r="AU1384" s="103">
        <v>0.75644877856051829</v>
      </c>
      <c r="AV1384" s="103">
        <v>0.77097068651685885</v>
      </c>
      <c r="AW1384" s="103">
        <v>0.78511269416526863</v>
      </c>
      <c r="AX1384" s="103">
        <v>0.79889498357503941</v>
      </c>
      <c r="AY1384" s="103">
        <v>0.81233159999949645</v>
      </c>
      <c r="AZ1384" s="103">
        <v>0.82543489565808947</v>
      </c>
      <c r="BA1384" s="103">
        <v>0.83821722271566235</v>
      </c>
      <c r="BB1384" s="103">
        <v>0.85069093333706158</v>
      </c>
      <c r="BC1384" s="103">
        <v>0.86286837968712926</v>
      </c>
      <c r="BD1384" s="103">
        <v>0.87476191393071079</v>
      </c>
      <c r="BE1384" s="103">
        <v>0.88638388823265235</v>
      </c>
      <c r="BF1384" s="103">
        <v>0.89774665475779625</v>
      </c>
      <c r="BG1384" s="103">
        <v>0.908862565670988</v>
      </c>
      <c r="BH1384" s="103">
        <v>0.91974397313707401</v>
      </c>
      <c r="BI1384" s="103">
        <v>0.93040322932089625</v>
      </c>
    </row>
    <row r="1385" spans="1:61">
      <c r="A1385" s="102">
        <v>44301</v>
      </c>
      <c r="B1385" s="103">
        <v>4.9444063790207229E-2</v>
      </c>
      <c r="C1385" s="103">
        <v>4.935814403403526E-2</v>
      </c>
      <c r="D1385" s="103">
        <v>4.8578831323189277E-2</v>
      </c>
      <c r="E1385" s="103">
        <v>4.7941935977022981E-2</v>
      </c>
      <c r="F1385" s="103">
        <v>4.7806796330813542E-2</v>
      </c>
      <c r="G1385" s="103">
        <v>4.8068637470719162E-2</v>
      </c>
      <c r="H1385" s="103">
        <v>4.8678162522488473E-2</v>
      </c>
      <c r="I1385" s="103">
        <v>4.9724397662365118E-2</v>
      </c>
      <c r="J1385" s="103">
        <v>5.1391142005269716E-2</v>
      </c>
      <c r="K1385" s="103">
        <v>5.3959022302793633E-2</v>
      </c>
      <c r="L1385" s="103">
        <v>5.773020556687114E-2</v>
      </c>
      <c r="M1385" s="103">
        <v>6.3112583133265995E-2</v>
      </c>
      <c r="N1385" s="103">
        <v>7.0587291781217559E-2</v>
      </c>
      <c r="O1385" s="103">
        <v>8.019241770349779E-2</v>
      </c>
      <c r="P1385" s="103">
        <v>9.1791354903254865E-2</v>
      </c>
      <c r="Q1385" s="103">
        <v>0.10524722140030933</v>
      </c>
      <c r="R1385" s="103">
        <v>0.12042313521448325</v>
      </c>
      <c r="S1385" s="103">
        <v>0.13718221436559278</v>
      </c>
      <c r="T1385" s="103">
        <v>0.15537520448190195</v>
      </c>
      <c r="U1385" s="103">
        <v>0.17478946170551868</v>
      </c>
      <c r="V1385" s="103">
        <v>0.19519209573262164</v>
      </c>
      <c r="W1385" s="103">
        <v>0.21635020737387325</v>
      </c>
      <c r="X1385" s="103">
        <v>0.23803089743993727</v>
      </c>
      <c r="Y1385" s="103">
        <v>0.26000126674146856</v>
      </c>
      <c r="Z1385" s="103">
        <v>0.28205294376709661</v>
      </c>
      <c r="AA1385" s="103">
        <v>0.30409712071646333</v>
      </c>
      <c r="AB1385" s="103">
        <v>0.32608136738054283</v>
      </c>
      <c r="AC1385" s="103">
        <v>0.34795326210151606</v>
      </c>
      <c r="AD1385" s="103">
        <v>0.36966038322156386</v>
      </c>
      <c r="AE1385" s="103">
        <v>0.39115030908285897</v>
      </c>
      <c r="AF1385" s="103">
        <v>0.41237061802758218</v>
      </c>
      <c r="AG1385" s="103">
        <v>0.43326888839791378</v>
      </c>
      <c r="AH1385" s="103">
        <v>0.45379269853602738</v>
      </c>
      <c r="AI1385" s="103">
        <v>0.47388962678410318</v>
      </c>
      <c r="AJ1385" s="103">
        <v>0.49350725148432173</v>
      </c>
      <c r="AK1385" s="103">
        <v>0.5125931509788566</v>
      </c>
      <c r="AL1385" s="103">
        <v>0.5311052239245595</v>
      </c>
      <c r="AM1385" s="103">
        <v>0.54904693218696254</v>
      </c>
      <c r="AN1385" s="103">
        <v>0.56643430767702707</v>
      </c>
      <c r="AO1385" s="103">
        <v>0.58328338271114821</v>
      </c>
      <c r="AP1385" s="103">
        <v>0.59961018960572054</v>
      </c>
      <c r="AQ1385" s="103">
        <v>0.61543076067713298</v>
      </c>
      <c r="AR1385" s="103">
        <v>0.63076112824178188</v>
      </c>
      <c r="AS1385" s="103">
        <v>0.64561732461605625</v>
      </c>
      <c r="AT1385" s="103">
        <v>0.66001538211635058</v>
      </c>
      <c r="AU1385" s="103">
        <v>0.67397133305905899</v>
      </c>
      <c r="AV1385" s="103">
        <v>0.68750120976057139</v>
      </c>
      <c r="AW1385" s="103">
        <v>0.70062104453728169</v>
      </c>
      <c r="AX1385" s="103">
        <v>0.71334673559170836</v>
      </c>
      <c r="AY1385" s="103">
        <v>0.72569358902635583</v>
      </c>
      <c r="AZ1385" s="103">
        <v>0.73767674759430191</v>
      </c>
      <c r="BA1385" s="103">
        <v>0.74931135404335492</v>
      </c>
      <c r="BB1385" s="103">
        <v>0.76061255112132475</v>
      </c>
      <c r="BC1385" s="103">
        <v>0.77159548157601809</v>
      </c>
      <c r="BD1385" s="103">
        <v>0.78227528815524427</v>
      </c>
      <c r="BE1385" s="103">
        <v>0.79266711360681308</v>
      </c>
      <c r="BF1385" s="103">
        <v>0.80278610067853129</v>
      </c>
      <c r="BG1385" s="103">
        <v>0.81264739211820847</v>
      </c>
      <c r="BH1385" s="103">
        <v>0.82226613067365428</v>
      </c>
      <c r="BI1385" s="103">
        <v>0.83165745909267541</v>
      </c>
    </row>
    <row r="1386" spans="1:61">
      <c r="A1386" s="102">
        <v>44302</v>
      </c>
      <c r="B1386" s="103">
        <v>4.7925928105606988E-2</v>
      </c>
      <c r="C1386" s="103">
        <v>4.7849589106749836E-2</v>
      </c>
      <c r="D1386" s="103">
        <v>4.9688717529674575E-2</v>
      </c>
      <c r="E1386" s="103">
        <v>5.0989207467094247E-2</v>
      </c>
      <c r="F1386" s="103">
        <v>5.1070207867251513E-2</v>
      </c>
      <c r="G1386" s="103">
        <v>5.0798774044611555E-2</v>
      </c>
      <c r="H1386" s="103">
        <v>5.0938700197602799E-2</v>
      </c>
      <c r="I1386" s="103">
        <v>5.1851951099541105E-2</v>
      </c>
      <c r="J1386" s="103">
        <v>5.3652198002476739E-2</v>
      </c>
      <c r="K1386" s="103">
        <v>5.6477506736350443E-2</v>
      </c>
      <c r="L1386" s="103">
        <v>6.0582906058292821E-2</v>
      </c>
      <c r="M1386" s="103">
        <v>6.638287070347626E-2</v>
      </c>
      <c r="N1386" s="103">
        <v>7.4410126071324231E-2</v>
      </c>
      <c r="O1386" s="103">
        <v>8.4693870897467341E-2</v>
      </c>
      <c r="P1386" s="103">
        <v>9.7079007982746171E-2</v>
      </c>
      <c r="Q1386" s="103">
        <v>0.11141030639182486</v>
      </c>
      <c r="R1386" s="103">
        <v>0.12753253518936811</v>
      </c>
      <c r="S1386" s="103">
        <v>0.14529046344003488</v>
      </c>
      <c r="T1386" s="103">
        <v>0.16451369666863963</v>
      </c>
      <c r="U1386" s="103">
        <v>0.18496150033329675</v>
      </c>
      <c r="V1386" s="103">
        <v>0.20637275876826239</v>
      </c>
      <c r="W1386" s="103">
        <v>0.22848635419124549</v>
      </c>
      <c r="X1386" s="103">
        <v>0.25104116881995475</v>
      </c>
      <c r="Y1386" s="103">
        <v>0.27377608487209121</v>
      </c>
      <c r="Z1386" s="103">
        <v>0.29646366845043065</v>
      </c>
      <c r="AA1386" s="103">
        <v>0.31902519680983837</v>
      </c>
      <c r="AB1386" s="103">
        <v>0.34142297385786374</v>
      </c>
      <c r="AC1386" s="103">
        <v>0.36361930482531624</v>
      </c>
      <c r="AD1386" s="103">
        <v>0.38557649494300528</v>
      </c>
      <c r="AE1386" s="103">
        <v>0.40725684944173218</v>
      </c>
      <c r="AF1386" s="103">
        <v>0.42862267355230649</v>
      </c>
      <c r="AG1386" s="103">
        <v>0.44963627250553756</v>
      </c>
      <c r="AH1386" s="103">
        <v>0.47025995153222694</v>
      </c>
      <c r="AI1386" s="103">
        <v>0.4904560158631841</v>
      </c>
      <c r="AJ1386" s="103">
        <v>0.51018677072921792</v>
      </c>
      <c r="AK1386" s="103">
        <v>0.52941452136113076</v>
      </c>
      <c r="AL1386" s="103">
        <v>0.54810979746148059</v>
      </c>
      <c r="AM1386" s="103">
        <v>0.56627943899414068</v>
      </c>
      <c r="AN1386" s="103">
        <v>0.58394030325160218</v>
      </c>
      <c r="AO1386" s="103">
        <v>0.6011092478494563</v>
      </c>
      <c r="AP1386" s="103">
        <v>0.61780313040329327</v>
      </c>
      <c r="AQ1386" s="103">
        <v>0.63403880852869798</v>
      </c>
      <c r="AR1386" s="103">
        <v>0.64983313984126267</v>
      </c>
      <c r="AS1386" s="103">
        <v>0.66520298195657201</v>
      </c>
      <c r="AT1386" s="103">
        <v>0.68016519249021667</v>
      </c>
      <c r="AU1386" s="103">
        <v>0.69473662905778699</v>
      </c>
      <c r="AV1386" s="103">
        <v>0.70893414927486798</v>
      </c>
      <c r="AW1386" s="103">
        <v>0.72277461075705007</v>
      </c>
      <c r="AX1386" s="103">
        <v>0.73627402104834838</v>
      </c>
      <c r="AY1386" s="103">
        <v>0.74944463470751144</v>
      </c>
      <c r="AZ1386" s="103">
        <v>0.76229767091417944</v>
      </c>
      <c r="BA1386" s="103">
        <v>0.77484434881459296</v>
      </c>
      <c r="BB1386" s="103">
        <v>0.78709588755499282</v>
      </c>
      <c r="BC1386" s="103">
        <v>0.79906350628161782</v>
      </c>
      <c r="BD1386" s="103">
        <v>0.81075842414070831</v>
      </c>
      <c r="BE1386" s="103">
        <v>0.82219186027850699</v>
      </c>
      <c r="BF1386" s="103">
        <v>0.83337503384125111</v>
      </c>
      <c r="BG1386" s="103">
        <v>0.8443191639751817</v>
      </c>
      <c r="BH1386" s="103">
        <v>0.85503546982654099</v>
      </c>
      <c r="BI1386" s="103">
        <v>0.86553517054156659</v>
      </c>
    </row>
    <row r="1387" spans="1:61">
      <c r="A1387" s="102">
        <v>44305</v>
      </c>
      <c r="B1387" s="103">
        <v>4.705953778545896E-2</v>
      </c>
      <c r="C1387" s="103">
        <v>4.9385861072933308E-2</v>
      </c>
      <c r="D1387" s="103">
        <v>5.0685850967981574E-2</v>
      </c>
      <c r="E1387" s="103">
        <v>5.0887270735340072E-2</v>
      </c>
      <c r="F1387" s="103">
        <v>5.0075444287187638E-2</v>
      </c>
      <c r="G1387" s="103">
        <v>4.8451946363696853E-2</v>
      </c>
      <c r="H1387" s="103">
        <v>4.6934493417878857E-2</v>
      </c>
      <c r="I1387" s="103">
        <v>4.6583621843779885E-2</v>
      </c>
      <c r="J1387" s="103">
        <v>4.8070797305147503E-2</v>
      </c>
      <c r="K1387" s="103">
        <v>5.1391157394755207E-2</v>
      </c>
      <c r="L1387" s="103">
        <v>5.6475077437986909E-2</v>
      </c>
      <c r="M1387" s="103">
        <v>6.3482343568966801E-2</v>
      </c>
      <c r="N1387" s="103">
        <v>7.2527426506693748E-2</v>
      </c>
      <c r="O1387" s="103">
        <v>8.3542176123264533E-2</v>
      </c>
      <c r="P1387" s="103">
        <v>9.6419073559640023E-2</v>
      </c>
      <c r="Q1387" s="103">
        <v>0.11105059995678521</v>
      </c>
      <c r="R1387" s="103">
        <v>0.12732923645566585</v>
      </c>
      <c r="S1387" s="103">
        <v>0.14514746419724189</v>
      </c>
      <c r="T1387" s="103">
        <v>0.16437551477836979</v>
      </c>
      <c r="U1387" s="103">
        <v>0.18479012192204372</v>
      </c>
      <c r="V1387" s="103">
        <v>0.20614346366070413</v>
      </c>
      <c r="W1387" s="103">
        <v>0.22818771792292966</v>
      </c>
      <c r="X1387" s="103">
        <v>0.25067506263729911</v>
      </c>
      <c r="Y1387" s="103">
        <v>0.2733576757323829</v>
      </c>
      <c r="Z1387" s="103">
        <v>0.29602166474447755</v>
      </c>
      <c r="AA1387" s="103">
        <v>0.31858885564074613</v>
      </c>
      <c r="AB1387" s="103">
        <v>0.34101500399606283</v>
      </c>
      <c r="AC1387" s="103">
        <v>0.36325586538530918</v>
      </c>
      <c r="AD1387" s="103">
        <v>0.38526719538336657</v>
      </c>
      <c r="AE1387" s="103">
        <v>0.40700474956510874</v>
      </c>
      <c r="AF1387" s="103">
        <v>0.42842428350541734</v>
      </c>
      <c r="AG1387" s="103">
        <v>0.44948155277917334</v>
      </c>
      <c r="AH1387" s="103">
        <v>0.47013231296125085</v>
      </c>
      <c r="AI1387" s="103">
        <v>0.49033231962653118</v>
      </c>
      <c r="AJ1387" s="103">
        <v>0.5100373283498959</v>
      </c>
      <c r="AK1387" s="103">
        <v>0.5292030947062184</v>
      </c>
      <c r="AL1387" s="103">
        <v>0.54779477704769952</v>
      </c>
      <c r="AM1387" s="103">
        <v>0.56581904609497946</v>
      </c>
      <c r="AN1387" s="103">
        <v>0.58329402506233263</v>
      </c>
      <c r="AO1387" s="103">
        <v>0.60023783753342086</v>
      </c>
      <c r="AP1387" s="103">
        <v>0.61666860709190585</v>
      </c>
      <c r="AQ1387" s="103">
        <v>0.63260445732144333</v>
      </c>
      <c r="AR1387" s="103">
        <v>0.64806351180569688</v>
      </c>
      <c r="AS1387" s="103">
        <v>0.6630638941283219</v>
      </c>
      <c r="AT1387" s="103">
        <v>0.67762372787298042</v>
      </c>
      <c r="AU1387" s="103">
        <v>0.69176113662333327</v>
      </c>
      <c r="AV1387" s="103">
        <v>0.70549424396303717</v>
      </c>
      <c r="AW1387" s="103">
        <v>0.71884117347575316</v>
      </c>
      <c r="AX1387" s="103">
        <v>0.73181946895108319</v>
      </c>
      <c r="AY1387" s="103">
        <v>0.74444321972288829</v>
      </c>
      <c r="AZ1387" s="103">
        <v>0.75672524100505623</v>
      </c>
      <c r="BA1387" s="103">
        <v>0.76867834599858653</v>
      </c>
      <c r="BB1387" s="103">
        <v>0.78031534790448009</v>
      </c>
      <c r="BC1387" s="103">
        <v>0.79164905992373347</v>
      </c>
      <c r="BD1387" s="103">
        <v>0.80269229525734742</v>
      </c>
      <c r="BE1387" s="103">
        <v>0.81345786710632262</v>
      </c>
      <c r="BF1387" s="103">
        <v>0.82395858867165583</v>
      </c>
      <c r="BG1387" s="103">
        <v>0.83420727315434839</v>
      </c>
      <c r="BH1387" s="103">
        <v>0.84421673375540029</v>
      </c>
      <c r="BI1387" s="103">
        <v>0.85399978367580831</v>
      </c>
    </row>
    <row r="1388" spans="1:61">
      <c r="A1388" s="102">
        <v>44306</v>
      </c>
      <c r="B1388" s="103">
        <v>4.9974415894515553E-2</v>
      </c>
      <c r="C1388" s="103">
        <v>4.9725291876671039E-2</v>
      </c>
      <c r="D1388" s="103">
        <v>4.9479489515272541E-2</v>
      </c>
      <c r="E1388" s="103">
        <v>4.9264168672330175E-2</v>
      </c>
      <c r="F1388" s="103">
        <v>4.9178281757781293E-2</v>
      </c>
      <c r="G1388" s="103">
        <v>4.9396574541744932E-2</v>
      </c>
      <c r="H1388" s="103">
        <v>4.9941303237111531E-2</v>
      </c>
      <c r="I1388" s="103">
        <v>5.078939012907735E-2</v>
      </c>
      <c r="J1388" s="103">
        <v>5.2146858564057326E-2</v>
      </c>
      <c r="K1388" s="103">
        <v>5.436448755476999E-2</v>
      </c>
      <c r="L1388" s="103">
        <v>5.786099651843768E-2</v>
      </c>
      <c r="M1388" s="103">
        <v>6.3162660717552707E-2</v>
      </c>
      <c r="N1388" s="103">
        <v>7.0924478844954647E-2</v>
      </c>
      <c r="O1388" s="103">
        <v>8.1117645271628916E-2</v>
      </c>
      <c r="P1388" s="103">
        <v>9.3521948616844069E-2</v>
      </c>
      <c r="Q1388" s="103">
        <v>0.10791717749987145</v>
      </c>
      <c r="R1388" s="103">
        <v>0.1240831205399833</v>
      </c>
      <c r="S1388" s="103">
        <v>0.14179956635644581</v>
      </c>
      <c r="T1388" s="103">
        <v>0.16084064888358332</v>
      </c>
      <c r="U1388" s="103">
        <v>0.18095673972526147</v>
      </c>
      <c r="V1388" s="103">
        <v>0.20189196969707329</v>
      </c>
      <c r="W1388" s="103">
        <v>0.2233904695882227</v>
      </c>
      <c r="X1388" s="103">
        <v>0.24519637018791382</v>
      </c>
      <c r="Y1388" s="103">
        <v>0.26705380228534265</v>
      </c>
      <c r="Z1388" s="103">
        <v>0.28874570210667727</v>
      </c>
      <c r="AA1388" s="103">
        <v>0.31021022762593736</v>
      </c>
      <c r="AB1388" s="103">
        <v>0.33142434225410028</v>
      </c>
      <c r="AC1388" s="103">
        <v>0.35236500940215054</v>
      </c>
      <c r="AD1388" s="103">
        <v>0.37300919248107267</v>
      </c>
      <c r="AE1388" s="103">
        <v>0.39333385490184331</v>
      </c>
      <c r="AF1388" s="103">
        <v>0.41331596007544696</v>
      </c>
      <c r="AG1388" s="103">
        <v>0.43293247141286789</v>
      </c>
      <c r="AH1388" s="103">
        <v>0.45216035232508317</v>
      </c>
      <c r="AI1388" s="103">
        <v>0.47097656622307721</v>
      </c>
      <c r="AJ1388" s="103">
        <v>0.48935807651783397</v>
      </c>
      <c r="AK1388" s="103">
        <v>0.50728184662033071</v>
      </c>
      <c r="AL1388" s="103">
        <v>0.52472929994774153</v>
      </c>
      <c r="AM1388" s="103">
        <v>0.54170588249064655</v>
      </c>
      <c r="AN1388" s="103">
        <v>0.5582250925797464</v>
      </c>
      <c r="AO1388" s="103">
        <v>0.57430043438900935</v>
      </c>
      <c r="AP1388" s="103">
        <v>0.5899454120924027</v>
      </c>
      <c r="AQ1388" s="103">
        <v>0.60517352986388828</v>
      </c>
      <c r="AR1388" s="103">
        <v>0.61999829187743571</v>
      </c>
      <c r="AS1388" s="103">
        <v>0.63443320230700739</v>
      </c>
      <c r="AT1388" s="103">
        <v>0.64849176532657082</v>
      </c>
      <c r="AU1388" s="103">
        <v>0.66218748511009284</v>
      </c>
      <c r="AV1388" s="103">
        <v>0.67553386583153607</v>
      </c>
      <c r="AW1388" s="103">
        <v>0.68854441166486824</v>
      </c>
      <c r="AX1388" s="103">
        <v>0.70123210051240936</v>
      </c>
      <c r="AY1388" s="103">
        <v>0.71360707566173232</v>
      </c>
      <c r="AZ1388" s="103">
        <v>0.72567853024067952</v>
      </c>
      <c r="BA1388" s="103">
        <v>0.73745565668759872</v>
      </c>
      <c r="BB1388" s="103">
        <v>0.7489476474408383</v>
      </c>
      <c r="BC1388" s="103">
        <v>0.76016369493874381</v>
      </c>
      <c r="BD1388" s="103">
        <v>0.77111299161966373</v>
      </c>
      <c r="BE1388" s="103">
        <v>0.78180472992194705</v>
      </c>
      <c r="BF1388" s="103">
        <v>0.79224810228393816</v>
      </c>
      <c r="BG1388" s="103">
        <v>0.8024523011439868</v>
      </c>
      <c r="BH1388" s="103">
        <v>0.81242651894044138</v>
      </c>
      <c r="BI1388" s="103">
        <v>0.82217994811164674</v>
      </c>
    </row>
    <row r="1389" spans="1:61">
      <c r="A1389" s="102">
        <v>44307</v>
      </c>
      <c r="B1389" s="103">
        <v>5.0472286330116495E-2</v>
      </c>
      <c r="C1389" s="103">
        <v>5.0014704637855505E-2</v>
      </c>
      <c r="D1389" s="103">
        <v>4.9680453847762644E-2</v>
      </c>
      <c r="E1389" s="103">
        <v>4.9963973873765957E-2</v>
      </c>
      <c r="F1389" s="103">
        <v>5.1162009891490605E-2</v>
      </c>
      <c r="G1389" s="103">
        <v>5.3137554866955095E-2</v>
      </c>
      <c r="H1389" s="103">
        <v>5.5501899940101636E-2</v>
      </c>
      <c r="I1389" s="103">
        <v>5.7783828514140032E-2</v>
      </c>
      <c r="J1389" s="103">
        <v>5.9822181287267122E-2</v>
      </c>
      <c r="K1389" s="103">
        <v>6.1733547292385532E-2</v>
      </c>
      <c r="L1389" s="103">
        <v>6.3917077120051763E-2</v>
      </c>
      <c r="M1389" s="103">
        <v>6.7264171437777909E-2</v>
      </c>
      <c r="N1389" s="103">
        <v>7.3089078338023791E-2</v>
      </c>
      <c r="O1389" s="103">
        <v>8.1546920266900261E-2</v>
      </c>
      <c r="P1389" s="103">
        <v>9.2463224080093942E-2</v>
      </c>
      <c r="Q1389" s="103">
        <v>0.10566351663329634</v>
      </c>
      <c r="R1389" s="103">
        <v>0.12097332478220052</v>
      </c>
      <c r="S1389" s="103">
        <v>0.13821817538249337</v>
      </c>
      <c r="T1389" s="103">
        <v>0.15720100762523381</v>
      </c>
      <c r="U1389" s="103">
        <v>0.17762984196477274</v>
      </c>
      <c r="V1389" s="103">
        <v>0.19918776999848176</v>
      </c>
      <c r="W1389" s="103">
        <v>0.22155788321828809</v>
      </c>
      <c r="X1389" s="103">
        <v>0.24442327311612022</v>
      </c>
      <c r="Y1389" s="103">
        <v>0.26746703118389814</v>
      </c>
      <c r="Z1389" s="103">
        <v>0.29041874477514545</v>
      </c>
      <c r="AA1389" s="103">
        <v>0.31319398468978665</v>
      </c>
      <c r="AB1389" s="103">
        <v>0.33575481758932829</v>
      </c>
      <c r="AC1389" s="103">
        <v>0.35806331013528814</v>
      </c>
      <c r="AD1389" s="103">
        <v>0.38008152898918346</v>
      </c>
      <c r="AE1389" s="103">
        <v>0.40177154081252359</v>
      </c>
      <c r="AF1389" s="103">
        <v>0.42309541226682623</v>
      </c>
      <c r="AG1389" s="103">
        <v>0.44401521001360827</v>
      </c>
      <c r="AH1389" s="103">
        <v>0.46449300071437982</v>
      </c>
      <c r="AI1389" s="103">
        <v>0.4844908510306577</v>
      </c>
      <c r="AJ1389" s="103">
        <v>0.50397082762395928</v>
      </c>
      <c r="AK1389" s="103">
        <v>0.52289499715579446</v>
      </c>
      <c r="AL1389" s="103">
        <v>0.54123325692099533</v>
      </c>
      <c r="AM1389" s="103">
        <v>0.55899367576817394</v>
      </c>
      <c r="AN1389" s="103">
        <v>0.57619593634725397</v>
      </c>
      <c r="AO1389" s="103">
        <v>0.59285972403819431</v>
      </c>
      <c r="AP1389" s="103">
        <v>0.60900472422095442</v>
      </c>
      <c r="AQ1389" s="103">
        <v>0.62465062227548807</v>
      </c>
      <c r="AR1389" s="103">
        <v>0.63981710358175559</v>
      </c>
      <c r="AS1389" s="103">
        <v>0.65452385351971121</v>
      </c>
      <c r="AT1389" s="103">
        <v>0.66879055746931382</v>
      </c>
      <c r="AU1389" s="103">
        <v>0.68263690081052208</v>
      </c>
      <c r="AV1389" s="103">
        <v>0.69608256892329046</v>
      </c>
      <c r="AW1389" s="103">
        <v>0.70914724718757749</v>
      </c>
      <c r="AX1389" s="103">
        <v>0.72184963963994064</v>
      </c>
      <c r="AY1389" s="103">
        <v>0.73420366661669956</v>
      </c>
      <c r="AZ1389" s="103">
        <v>0.74622179300008795</v>
      </c>
      <c r="BA1389" s="103">
        <v>0.75791648333020734</v>
      </c>
      <c r="BB1389" s="103">
        <v>0.76930020214716111</v>
      </c>
      <c r="BC1389" s="103">
        <v>0.78038541399104877</v>
      </c>
      <c r="BD1389" s="103">
        <v>0.79118458340197362</v>
      </c>
      <c r="BE1389" s="103">
        <v>0.80171017492003849</v>
      </c>
      <c r="BF1389" s="103">
        <v>0.81197465308534278</v>
      </c>
      <c r="BG1389" s="103">
        <v>0.82199048243798978</v>
      </c>
      <c r="BH1389" s="103">
        <v>0.83177012751808266</v>
      </c>
      <c r="BI1389" s="103">
        <v>0.84132605286572104</v>
      </c>
    </row>
    <row r="1390" spans="1:61">
      <c r="A1390" s="102">
        <v>44308</v>
      </c>
      <c r="B1390" s="103">
        <v>5.004034689829695E-2</v>
      </c>
      <c r="C1390" s="103">
        <v>4.9657654214966131E-2</v>
      </c>
      <c r="D1390" s="103">
        <v>4.9725126803801409E-2</v>
      </c>
      <c r="E1390" s="103">
        <v>4.9805847071852614E-2</v>
      </c>
      <c r="F1390" s="103">
        <v>4.9656476652497936E-2</v>
      </c>
      <c r="G1390" s="103">
        <v>4.94457391236542E-2</v>
      </c>
      <c r="H1390" s="103">
        <v>4.954533277241191E-2</v>
      </c>
      <c r="I1390" s="103">
        <v>5.0372977575580298E-2</v>
      </c>
      <c r="J1390" s="103">
        <v>5.2272967631038628E-2</v>
      </c>
      <c r="K1390" s="103">
        <v>5.5529757220200315E-2</v>
      </c>
      <c r="L1390" s="103">
        <v>6.034099051260302E-2</v>
      </c>
      <c r="M1390" s="103">
        <v>6.7004558653492904E-2</v>
      </c>
      <c r="N1390" s="103">
        <v>7.5835139866585549E-2</v>
      </c>
      <c r="O1390" s="103">
        <v>8.6750799373869175E-2</v>
      </c>
      <c r="P1390" s="103">
        <v>9.9565303065624777E-2</v>
      </c>
      <c r="Q1390" s="103">
        <v>0.11409241683213783</v>
      </c>
      <c r="R1390" s="103">
        <v>0.13014590656369507</v>
      </c>
      <c r="S1390" s="103">
        <v>0.14753953815057699</v>
      </c>
      <c r="T1390" s="103">
        <v>0.16608745113930298</v>
      </c>
      <c r="U1390" s="103">
        <v>0.18560569949013073</v>
      </c>
      <c r="V1390" s="103">
        <v>0.20591094862235804</v>
      </c>
      <c r="W1390" s="103">
        <v>0.22681986422363767</v>
      </c>
      <c r="X1390" s="103">
        <v>0.24814911198162254</v>
      </c>
      <c r="Y1390" s="103">
        <v>0.26971535758395754</v>
      </c>
      <c r="Z1390" s="103">
        <v>0.29135404327306458</v>
      </c>
      <c r="AA1390" s="103">
        <v>0.31299214032121198</v>
      </c>
      <c r="AB1390" s="103">
        <v>0.33458446796234009</v>
      </c>
      <c r="AC1390" s="103">
        <v>0.35608585197655629</v>
      </c>
      <c r="AD1390" s="103">
        <v>0.37745111814396831</v>
      </c>
      <c r="AE1390" s="103">
        <v>0.39863509224467564</v>
      </c>
      <c r="AF1390" s="103">
        <v>0.4195926000587864</v>
      </c>
      <c r="AG1390" s="103">
        <v>0.44027846736640758</v>
      </c>
      <c r="AH1390" s="103">
        <v>0.46064751994763936</v>
      </c>
      <c r="AI1390" s="103">
        <v>0.48065458358258917</v>
      </c>
      <c r="AJ1390" s="103">
        <v>0.50025448405136441</v>
      </c>
      <c r="AK1390" s="103">
        <v>0.51940204713406535</v>
      </c>
      <c r="AL1390" s="103">
        <v>0.53805999276891281</v>
      </c>
      <c r="AM1390" s="103">
        <v>0.55622589285215052</v>
      </c>
      <c r="AN1390" s="103">
        <v>0.57390693428975825</v>
      </c>
      <c r="AO1390" s="103">
        <v>0.59111030429784206</v>
      </c>
      <c r="AP1390" s="103">
        <v>0.60784319009250798</v>
      </c>
      <c r="AQ1390" s="103">
        <v>0.62411277888985572</v>
      </c>
      <c r="AR1390" s="103">
        <v>0.63992625790599278</v>
      </c>
      <c r="AS1390" s="103">
        <v>0.65529081435701975</v>
      </c>
      <c r="AT1390" s="103">
        <v>0.67021363545904189</v>
      </c>
      <c r="AU1390" s="103">
        <v>0.68470190842816492</v>
      </c>
      <c r="AV1390" s="103">
        <v>0.69876282048048943</v>
      </c>
      <c r="AW1390" s="103">
        <v>0.71240355883212048</v>
      </c>
      <c r="AX1390" s="103">
        <v>0.72563240533154472</v>
      </c>
      <c r="AY1390" s="103">
        <v>0.73846247452517277</v>
      </c>
      <c r="AZ1390" s="103">
        <v>0.75090821421128873</v>
      </c>
      <c r="BA1390" s="103">
        <v>0.76298407223117426</v>
      </c>
      <c r="BB1390" s="103">
        <v>0.77470449642611083</v>
      </c>
      <c r="BC1390" s="103">
        <v>0.7860839346373778</v>
      </c>
      <c r="BD1390" s="103">
        <v>0.79713683470625796</v>
      </c>
      <c r="BE1390" s="103">
        <v>0.80787764447403276</v>
      </c>
      <c r="BF1390" s="103">
        <v>0.81832081178198168</v>
      </c>
      <c r="BG1390" s="103">
        <v>0.82848078447138729</v>
      </c>
      <c r="BH1390" s="103">
        <v>0.83837201038353149</v>
      </c>
      <c r="BI1390" s="103">
        <v>0.84800893735969329</v>
      </c>
    </row>
    <row r="1391" spans="1:61">
      <c r="A1391" s="102">
        <v>44309</v>
      </c>
      <c r="B1391" s="103">
        <v>5.1402211411877785E-2</v>
      </c>
      <c r="C1391" s="103">
        <v>5.0417954765446499E-2</v>
      </c>
      <c r="D1391" s="103">
        <v>4.924428612909218E-2</v>
      </c>
      <c r="E1391" s="103">
        <v>4.8338519793102545E-2</v>
      </c>
      <c r="F1391" s="103">
        <v>4.8219303467367872E-2</v>
      </c>
      <c r="G1391" s="103">
        <v>4.9124278028727666E-2</v>
      </c>
      <c r="H1391" s="103">
        <v>5.1084834007700447E-2</v>
      </c>
      <c r="I1391" s="103">
        <v>5.4018984236724105E-2</v>
      </c>
      <c r="J1391" s="103">
        <v>5.7712532599396779E-2</v>
      </c>
      <c r="K1391" s="103">
        <v>6.1992065631934865E-2</v>
      </c>
      <c r="L1391" s="103">
        <v>6.6892462584549089E-2</v>
      </c>
      <c r="M1391" s="103">
        <v>7.2740453500384994E-2</v>
      </c>
      <c r="N1391" s="103">
        <v>8.081530535442058E-2</v>
      </c>
      <c r="O1391" s="103">
        <v>9.1345238946965765E-2</v>
      </c>
      <c r="P1391" s="103">
        <v>0.10414800646242209</v>
      </c>
      <c r="Q1391" s="103">
        <v>0.11904126359725217</v>
      </c>
      <c r="R1391" s="103">
        <v>0.13584266604791936</v>
      </c>
      <c r="S1391" s="103">
        <v>0.15436986951088069</v>
      </c>
      <c r="T1391" s="103">
        <v>0.17442279409521802</v>
      </c>
      <c r="U1391" s="103">
        <v>0.19571908872454327</v>
      </c>
      <c r="V1391" s="103">
        <v>0.21795256414176167</v>
      </c>
      <c r="W1391" s="103">
        <v>0.24081702861422008</v>
      </c>
      <c r="X1391" s="103">
        <v>0.26400629040926554</v>
      </c>
      <c r="Y1391" s="103">
        <v>0.28721415779423665</v>
      </c>
      <c r="Z1391" s="103">
        <v>0.31017754690627192</v>
      </c>
      <c r="AA1391" s="103">
        <v>0.33282369103169701</v>
      </c>
      <c r="AB1391" s="103">
        <v>0.35513232843358644</v>
      </c>
      <c r="AC1391" s="103">
        <v>0.37708319906848592</v>
      </c>
      <c r="AD1391" s="103">
        <v>0.39865604289294088</v>
      </c>
      <c r="AE1391" s="103">
        <v>0.41983059986348914</v>
      </c>
      <c r="AF1391" s="103">
        <v>0.44058660993667603</v>
      </c>
      <c r="AG1391" s="103">
        <v>0.46090381306904726</v>
      </c>
      <c r="AH1391" s="103">
        <v>0.48076194921714033</v>
      </c>
      <c r="AI1391" s="103">
        <v>0.50014075833750093</v>
      </c>
      <c r="AJ1391" s="103">
        <v>0.51901998038667418</v>
      </c>
      <c r="AK1391" s="103">
        <v>0.53737935532119852</v>
      </c>
      <c r="AL1391" s="103">
        <v>0.55520435922617506</v>
      </c>
      <c r="AM1391" s="103">
        <v>0.57250579264925383</v>
      </c>
      <c r="AN1391" s="103">
        <v>0.58930144268828444</v>
      </c>
      <c r="AO1391" s="103">
        <v>0.60560909666646134</v>
      </c>
      <c r="AP1391" s="103">
        <v>0.62144654190697912</v>
      </c>
      <c r="AQ1391" s="103">
        <v>0.63683156573302691</v>
      </c>
      <c r="AR1391" s="103">
        <v>0.65178195546780104</v>
      </c>
      <c r="AS1391" s="103">
        <v>0.66631549843449078</v>
      </c>
      <c r="AT1391" s="103">
        <v>0.68044998195629103</v>
      </c>
      <c r="AU1391" s="103">
        <v>0.69420319335639591</v>
      </c>
      <c r="AV1391" s="103">
        <v>0.707592919957995</v>
      </c>
      <c r="AW1391" s="103">
        <v>0.72063694908428244</v>
      </c>
      <c r="AX1391" s="103">
        <v>0.73335187621035258</v>
      </c>
      <c r="AY1391" s="103">
        <v>0.74574903491519973</v>
      </c>
      <c r="AZ1391" s="103">
        <v>0.75783830711812916</v>
      </c>
      <c r="BA1391" s="103">
        <v>0.76962957469162763</v>
      </c>
      <c r="BB1391" s="103">
        <v>0.78113271950818242</v>
      </c>
      <c r="BC1391" s="103">
        <v>0.79235762344027727</v>
      </c>
      <c r="BD1391" s="103">
        <v>0.80331416836040004</v>
      </c>
      <c r="BE1391" s="103">
        <v>0.81401223614103702</v>
      </c>
      <c r="BF1391" s="103">
        <v>0.82446170865467339</v>
      </c>
      <c r="BG1391" s="103">
        <v>0.83467246777379589</v>
      </c>
      <c r="BH1391" s="103">
        <v>0.84465439537089215</v>
      </c>
      <c r="BI1391" s="103">
        <v>0.85441737331844636</v>
      </c>
    </row>
    <row r="1392" spans="1:61">
      <c r="A1392" s="102">
        <v>44312</v>
      </c>
      <c r="B1392" s="103">
        <v>5.0132375524332633E-2</v>
      </c>
      <c r="C1392" s="103">
        <v>4.9602636402852236E-2</v>
      </c>
      <c r="D1392" s="103">
        <v>4.9339327176159672E-2</v>
      </c>
      <c r="E1392" s="103">
        <v>4.9059312527447947E-2</v>
      </c>
      <c r="F1392" s="103">
        <v>4.8825079687431425E-2</v>
      </c>
      <c r="G1392" s="103">
        <v>4.9014634278850992E-2</v>
      </c>
      <c r="H1392" s="103">
        <v>5.0141776597391836E-2</v>
      </c>
      <c r="I1392" s="103">
        <v>5.2633597999167656E-2</v>
      </c>
      <c r="J1392" s="103">
        <v>5.6763301537839636E-2</v>
      </c>
      <c r="K1392" s="103">
        <v>6.2608153278361833E-2</v>
      </c>
      <c r="L1392" s="103">
        <v>7.0282652194694789E-2</v>
      </c>
      <c r="M1392" s="103">
        <v>7.99803322557191E-2</v>
      </c>
      <c r="N1392" s="103">
        <v>9.1899397034654384E-2</v>
      </c>
      <c r="O1392" s="103">
        <v>0.10591393158160753</v>
      </c>
      <c r="P1392" s="103">
        <v>0.12181130056080625</v>
      </c>
      <c r="Q1392" s="103">
        <v>0.13937886863648369</v>
      </c>
      <c r="R1392" s="103">
        <v>0.15840400047287412</v>
      </c>
      <c r="S1392" s="103">
        <v>0.17867406073420444</v>
      </c>
      <c r="T1392" s="103">
        <v>0.19997594165353441</v>
      </c>
      <c r="U1392" s="103">
        <v>0.22209455019580571</v>
      </c>
      <c r="V1392" s="103">
        <v>0.24481427192768851</v>
      </c>
      <c r="W1392" s="103">
        <v>0.2679194924136542</v>
      </c>
      <c r="X1392" s="103">
        <v>0.29119459721817437</v>
      </c>
      <c r="Y1392" s="103">
        <v>0.31442397190571231</v>
      </c>
      <c r="Z1392" s="103">
        <v>0.33742330380428465</v>
      </c>
      <c r="AA1392" s="103">
        <v>0.36013348729609962</v>
      </c>
      <c r="AB1392" s="103">
        <v>0.38252671852689984</v>
      </c>
      <c r="AC1392" s="103">
        <v>0.40457519364243749</v>
      </c>
      <c r="AD1392" s="103">
        <v>0.42625110878846501</v>
      </c>
      <c r="AE1392" s="103">
        <v>0.44752666011072634</v>
      </c>
      <c r="AF1392" s="103">
        <v>0.46837404375497371</v>
      </c>
      <c r="AG1392" s="103">
        <v>0.48876545586695913</v>
      </c>
      <c r="AH1392" s="103">
        <v>0.5086730925924271</v>
      </c>
      <c r="AI1392" s="103">
        <v>0.52806915007712951</v>
      </c>
      <c r="AJ1392" s="103">
        <v>0.54692582446681814</v>
      </c>
      <c r="AK1392" s="103">
        <v>0.56521531190723806</v>
      </c>
      <c r="AL1392" s="103">
        <v>0.58291705885600409</v>
      </c>
      <c r="AM1392" s="103">
        <v>0.60004252120870927</v>
      </c>
      <c r="AN1392" s="103">
        <v>0.61661198567205988</v>
      </c>
      <c r="AO1392" s="103">
        <v>0.63264573923759071</v>
      </c>
      <c r="AP1392" s="103">
        <v>0.64816406889683753</v>
      </c>
      <c r="AQ1392" s="103">
        <v>0.66318726164132979</v>
      </c>
      <c r="AR1392" s="103">
        <v>0.67773560446260439</v>
      </c>
      <c r="AS1392" s="103">
        <v>0.69182938435219132</v>
      </c>
      <c r="AT1392" s="103">
        <v>0.70548888830162548</v>
      </c>
      <c r="AU1392" s="103">
        <v>0.71873440330244198</v>
      </c>
      <c r="AV1392" s="103">
        <v>0.73158621634617127</v>
      </c>
      <c r="AW1392" s="103">
        <v>0.74406461442434768</v>
      </c>
      <c r="AX1392" s="103">
        <v>0.7561891204060095</v>
      </c>
      <c r="AY1392" s="103">
        <v>0.76797514142851242</v>
      </c>
      <c r="AZ1392" s="103">
        <v>0.77943670504049245</v>
      </c>
      <c r="BA1392" s="103">
        <v>0.79058783778947361</v>
      </c>
      <c r="BB1392" s="103">
        <v>0.80144256622297971</v>
      </c>
      <c r="BC1392" s="103">
        <v>0.81201491688853178</v>
      </c>
      <c r="BD1392" s="103">
        <v>0.82231891633365373</v>
      </c>
      <c r="BE1392" s="103">
        <v>0.83236859110587047</v>
      </c>
      <c r="BF1392" s="103">
        <v>0.84217796775270282</v>
      </c>
      <c r="BG1392" s="103">
        <v>0.8517610728216749</v>
      </c>
      <c r="BH1392" s="103">
        <v>0.86113193286031076</v>
      </c>
      <c r="BI1392" s="103">
        <v>0.87030457441613174</v>
      </c>
    </row>
    <row r="1393" spans="1:61">
      <c r="A1393" s="102">
        <v>44313</v>
      </c>
      <c r="B1393" s="103">
        <v>5.0442367126245169E-2</v>
      </c>
      <c r="C1393" s="103">
        <v>4.8364431345599826E-2</v>
      </c>
      <c r="D1393" s="103">
        <v>4.7012344983503401E-2</v>
      </c>
      <c r="E1393" s="103">
        <v>4.713822485807375E-2</v>
      </c>
      <c r="F1393" s="103">
        <v>4.7804055201890669E-2</v>
      </c>
      <c r="G1393" s="103">
        <v>4.8667662003201662E-2</v>
      </c>
      <c r="H1393" s="103">
        <v>5.0928121172764657E-2</v>
      </c>
      <c r="I1393" s="103">
        <v>5.5511197435901175E-2</v>
      </c>
      <c r="J1393" s="103">
        <v>6.229845162830517E-2</v>
      </c>
      <c r="K1393" s="103">
        <v>7.0744084845640445E-2</v>
      </c>
      <c r="L1393" s="103">
        <v>8.0693503865041274E-2</v>
      </c>
      <c r="M1393" s="103">
        <v>9.2295532498773009E-2</v>
      </c>
      <c r="N1393" s="103">
        <v>0.10579622863535769</v>
      </c>
      <c r="O1393" s="103">
        <v>0.1211201679760107</v>
      </c>
      <c r="P1393" s="103">
        <v>0.1381025316035179</v>
      </c>
      <c r="Q1393" s="103">
        <v>0.15657850060066977</v>
      </c>
      <c r="R1393" s="103">
        <v>0.17638325605025718</v>
      </c>
      <c r="S1393" s="103">
        <v>0.19735197903506382</v>
      </c>
      <c r="T1393" s="103">
        <v>0.2193114996366419</v>
      </c>
      <c r="U1393" s="103">
        <v>0.24205355504401704</v>
      </c>
      <c r="V1393" s="103">
        <v>0.26536066587074725</v>
      </c>
      <c r="W1393" s="103">
        <v>0.2890153526914136</v>
      </c>
      <c r="X1393" s="103">
        <v>0.3128001360805982</v>
      </c>
      <c r="Y1393" s="103">
        <v>0.33649753661287413</v>
      </c>
      <c r="Z1393" s="103">
        <v>0.35992238577349051</v>
      </c>
      <c r="AA1393" s="103">
        <v>0.38301875869035706</v>
      </c>
      <c r="AB1393" s="103">
        <v>0.40576304140204544</v>
      </c>
      <c r="AC1393" s="103">
        <v>0.42813161994713417</v>
      </c>
      <c r="AD1393" s="103">
        <v>0.45010088036420182</v>
      </c>
      <c r="AE1393" s="103">
        <v>0.47164720869181898</v>
      </c>
      <c r="AF1393" s="103">
        <v>0.49274699096856389</v>
      </c>
      <c r="AG1393" s="103">
        <v>0.51337661323301531</v>
      </c>
      <c r="AH1393" s="103">
        <v>0.53351246152374365</v>
      </c>
      <c r="AI1393" s="103">
        <v>0.55313092187932755</v>
      </c>
      <c r="AJ1393" s="103">
        <v>0.5722083803383452</v>
      </c>
      <c r="AK1393" s="103">
        <v>0.59072122293936735</v>
      </c>
      <c r="AL1393" s="103">
        <v>0.6086509210930332</v>
      </c>
      <c r="AM1393" s="103">
        <v>0.62600633714138521</v>
      </c>
      <c r="AN1393" s="103">
        <v>0.64280551483647608</v>
      </c>
      <c r="AO1393" s="103">
        <v>0.65906650459294702</v>
      </c>
      <c r="AP1393" s="103">
        <v>0.67480735682543824</v>
      </c>
      <c r="AQ1393" s="103">
        <v>0.69004612194858417</v>
      </c>
      <c r="AR1393" s="103">
        <v>0.70480085037702689</v>
      </c>
      <c r="AS1393" s="103">
        <v>0.71908959252540161</v>
      </c>
      <c r="AT1393" s="103">
        <v>0.73293039880834809</v>
      </c>
      <c r="AU1393" s="103">
        <v>0.74634131964050687</v>
      </c>
      <c r="AV1393" s="103">
        <v>0.75934040543651293</v>
      </c>
      <c r="AW1393" s="103">
        <v>0.77194570661100637</v>
      </c>
      <c r="AX1393" s="103">
        <v>0.78417469788440664</v>
      </c>
      <c r="AY1393" s="103">
        <v>0.79604204767244424</v>
      </c>
      <c r="AZ1393" s="103">
        <v>0.80756157056485878</v>
      </c>
      <c r="BA1393" s="103">
        <v>0.81874708095068005</v>
      </c>
      <c r="BB1393" s="103">
        <v>0.82961239321894031</v>
      </c>
      <c r="BC1393" s="103">
        <v>0.84017132175866671</v>
      </c>
      <c r="BD1393" s="103">
        <v>0.85043768095889072</v>
      </c>
      <c r="BE1393" s="103">
        <v>0.86042528520864325</v>
      </c>
      <c r="BF1393" s="103">
        <v>0.87014794889695335</v>
      </c>
      <c r="BG1393" s="103">
        <v>0.87961948641285104</v>
      </c>
      <c r="BH1393" s="103">
        <v>0.88885371214536824</v>
      </c>
      <c r="BI1393" s="103">
        <v>0.89786444048353309</v>
      </c>
    </row>
    <row r="1394" spans="1:61">
      <c r="A1394" s="102">
        <v>44314</v>
      </c>
      <c r="B1394" s="103">
        <v>5.0983770553560376E-2</v>
      </c>
      <c r="C1394" s="103">
        <v>5.0299633617843231E-2</v>
      </c>
      <c r="D1394" s="103">
        <v>4.9371755753039648E-2</v>
      </c>
      <c r="E1394" s="103">
        <v>4.8685802688789755E-2</v>
      </c>
      <c r="F1394" s="103">
        <v>4.8767678315110134E-2</v>
      </c>
      <c r="G1394" s="103">
        <v>5.0095758803000157E-2</v>
      </c>
      <c r="H1394" s="103">
        <v>5.3107024370038988E-2</v>
      </c>
      <c r="I1394" s="103">
        <v>5.7888939943900389E-2</v>
      </c>
      <c r="J1394" s="103">
        <v>6.4402400682218433E-2</v>
      </c>
      <c r="K1394" s="103">
        <v>7.255037666563928E-2</v>
      </c>
      <c r="L1394" s="103">
        <v>8.2326823947458869E-2</v>
      </c>
      <c r="M1394" s="103">
        <v>9.3903501464407999E-2</v>
      </c>
      <c r="N1394" s="103">
        <v>0.10746259238917949</v>
      </c>
      <c r="O1394" s="103">
        <v>0.12290918624048713</v>
      </c>
      <c r="P1394" s="103">
        <v>0.14007680998014291</v>
      </c>
      <c r="Q1394" s="103">
        <v>0.15879899056996402</v>
      </c>
      <c r="R1394" s="103">
        <v>0.17890925497176882</v>
      </c>
      <c r="S1394" s="103">
        <v>0.20024113014736758</v>
      </c>
      <c r="T1394" s="103">
        <v>0.22261882350904327</v>
      </c>
      <c r="U1394" s="103">
        <v>0.24582737950634104</v>
      </c>
      <c r="V1394" s="103">
        <v>0.26964155707583154</v>
      </c>
      <c r="W1394" s="103">
        <v>0.29383611511058716</v>
      </c>
      <c r="X1394" s="103">
        <v>0.31818581250367989</v>
      </c>
      <c r="Y1394" s="103">
        <v>0.34246540814817322</v>
      </c>
      <c r="Z1394" s="103">
        <v>0.36648293772251683</v>
      </c>
      <c r="AA1394" s="103">
        <v>0.39017954404668342</v>
      </c>
      <c r="AB1394" s="103">
        <v>0.41352964672601072</v>
      </c>
      <c r="AC1394" s="103">
        <v>0.43650766536584718</v>
      </c>
      <c r="AD1394" s="103">
        <v>0.45908801957154066</v>
      </c>
      <c r="AE1394" s="103">
        <v>0.4812451289484313</v>
      </c>
      <c r="AF1394" s="103">
        <v>0.50295341310186714</v>
      </c>
      <c r="AG1394" s="103">
        <v>0.52418729163719613</v>
      </c>
      <c r="AH1394" s="103">
        <v>0.54492118415975854</v>
      </c>
      <c r="AI1394" s="103">
        <v>0.56512951027490255</v>
      </c>
      <c r="AJ1394" s="103">
        <v>0.58478668958797564</v>
      </c>
      <c r="AK1394" s="103">
        <v>0.60386714170431832</v>
      </c>
      <c r="AL1394" s="103">
        <v>0.62235124154175547</v>
      </c>
      <c r="AM1394" s="103">
        <v>0.64024839404943756</v>
      </c>
      <c r="AN1394" s="103">
        <v>0.65757683664421818</v>
      </c>
      <c r="AO1394" s="103">
        <v>0.6743548088191843</v>
      </c>
      <c r="AP1394" s="103">
        <v>0.69060055006742305</v>
      </c>
      <c r="AQ1394" s="103">
        <v>0.70633229988201574</v>
      </c>
      <c r="AR1394" s="103">
        <v>0.72156829775605091</v>
      </c>
      <c r="AS1394" s="103">
        <v>0.73632678318261013</v>
      </c>
      <c r="AT1394" s="103">
        <v>0.75062599565477983</v>
      </c>
      <c r="AU1394" s="103">
        <v>0.76448417466564744</v>
      </c>
      <c r="AV1394" s="103">
        <v>0.77791955970829418</v>
      </c>
      <c r="AW1394" s="103">
        <v>0.7909503902758066</v>
      </c>
      <c r="AX1394" s="103">
        <v>0.80359413337897312</v>
      </c>
      <c r="AY1394" s="103">
        <v>0.81586484559263062</v>
      </c>
      <c r="AZ1394" s="103">
        <v>0.8277756426155034</v>
      </c>
      <c r="BA1394" s="103">
        <v>0.83933964011596796</v>
      </c>
      <c r="BB1394" s="103">
        <v>0.85056995376240241</v>
      </c>
      <c r="BC1394" s="103">
        <v>0.86147969922318046</v>
      </c>
      <c r="BD1394" s="103">
        <v>0.8720819921666807</v>
      </c>
      <c r="BE1394" s="103">
        <v>0.88238994826128092</v>
      </c>
      <c r="BF1394" s="103">
        <v>0.89241668317535483</v>
      </c>
      <c r="BG1394" s="103">
        <v>0.90217531257728056</v>
      </c>
      <c r="BH1394" s="103">
        <v>0.91167895213543648</v>
      </c>
      <c r="BI1394" s="103">
        <v>0.92094071751819606</v>
      </c>
    </row>
    <row r="1395" spans="1:61">
      <c r="A1395" s="102">
        <v>44315</v>
      </c>
      <c r="B1395" s="103">
        <v>5.0523349257406543E-2</v>
      </c>
      <c r="C1395" s="103">
        <v>4.9994700000119324E-2</v>
      </c>
      <c r="D1395" s="103">
        <v>4.8405853349672172E-2</v>
      </c>
      <c r="E1395" s="103">
        <v>4.6629139708610504E-2</v>
      </c>
      <c r="F1395" s="103">
        <v>4.5902697825810225E-2</v>
      </c>
      <c r="G1395" s="103">
        <v>4.7562244321210055E-2</v>
      </c>
      <c r="H1395" s="103">
        <v>5.261917718545759E-2</v>
      </c>
      <c r="I1395" s="103">
        <v>6.0543273943987688E-2</v>
      </c>
      <c r="J1395" s="103">
        <v>7.0293379975376519E-2</v>
      </c>
      <c r="K1395" s="103">
        <v>8.1293643939933616E-2</v>
      </c>
      <c r="L1395" s="103">
        <v>9.3348610063747686E-2</v>
      </c>
      <c r="M1395" s="103">
        <v>0.10663992894838967</v>
      </c>
      <c r="N1395" s="103">
        <v>0.12129177974100147</v>
      </c>
      <c r="O1395" s="103">
        <v>0.13731885586100875</v>
      </c>
      <c r="P1395" s="103">
        <v>0.15471705332221974</v>
      </c>
      <c r="Q1395" s="103">
        <v>0.17348226813844858</v>
      </c>
      <c r="R1395" s="103">
        <v>0.19361039632350996</v>
      </c>
      <c r="S1395" s="103">
        <v>0.21509733389121127</v>
      </c>
      <c r="T1395" s="103">
        <v>0.23790415475703416</v>
      </c>
      <c r="U1395" s="103">
        <v>0.26181352311591533</v>
      </c>
      <c r="V1395" s="103">
        <v>0.28655111953698031</v>
      </c>
      <c r="W1395" s="103">
        <v>0.31184259958105764</v>
      </c>
      <c r="X1395" s="103">
        <v>0.33741361880897575</v>
      </c>
      <c r="Y1395" s="103">
        <v>0.36298983278155422</v>
      </c>
      <c r="Z1395" s="103">
        <v>0.38832644909119596</v>
      </c>
      <c r="AA1395" s="103">
        <v>0.41333784906629512</v>
      </c>
      <c r="AB1395" s="103">
        <v>0.4379917688960967</v>
      </c>
      <c r="AC1395" s="103">
        <v>0.46225598348733882</v>
      </c>
      <c r="AD1395" s="103">
        <v>0.48609826774675957</v>
      </c>
      <c r="AE1395" s="103">
        <v>0.5094863965810883</v>
      </c>
      <c r="AF1395" s="103">
        <v>0.53238814489706343</v>
      </c>
      <c r="AG1395" s="103">
        <v>0.55477128760142258</v>
      </c>
      <c r="AH1395" s="103">
        <v>0.57660359960089602</v>
      </c>
      <c r="AI1395" s="103">
        <v>0.59785285580222125</v>
      </c>
      <c r="AJ1395" s="103">
        <v>0.61848683111213609</v>
      </c>
      <c r="AK1395" s="103">
        <v>0.63847330043737094</v>
      </c>
      <c r="AL1395" s="103">
        <v>0.65778858612145352</v>
      </c>
      <c r="AM1395" s="103">
        <v>0.67644674662922866</v>
      </c>
      <c r="AN1395" s="103">
        <v>0.69447225112250999</v>
      </c>
      <c r="AO1395" s="103">
        <v>0.71188956909890289</v>
      </c>
      <c r="AP1395" s="103">
        <v>0.72872317005601173</v>
      </c>
      <c r="AQ1395" s="103">
        <v>0.74499752349143578</v>
      </c>
      <c r="AR1395" s="103">
        <v>0.76073709890278163</v>
      </c>
      <c r="AS1395" s="103">
        <v>0.77596636578764766</v>
      </c>
      <c r="AT1395" s="103">
        <v>0.79070979364363925</v>
      </c>
      <c r="AU1395" s="103">
        <v>0.80499185196836054</v>
      </c>
      <c r="AV1395" s="103">
        <v>0.81883701025941102</v>
      </c>
      <c r="AW1395" s="103">
        <v>0.83226973801439519</v>
      </c>
      <c r="AX1395" s="103">
        <v>0.84531269713605561</v>
      </c>
      <c r="AY1395" s="103">
        <v>0.85798056916752863</v>
      </c>
      <c r="AZ1395" s="103">
        <v>0.87028583401855797</v>
      </c>
      <c r="BA1395" s="103">
        <v>0.88224097152787062</v>
      </c>
      <c r="BB1395" s="103">
        <v>0.89385846153419501</v>
      </c>
      <c r="BC1395" s="103">
        <v>0.90515078387625558</v>
      </c>
      <c r="BD1395" s="103">
        <v>0.91613041839278087</v>
      </c>
      <c r="BE1395" s="103">
        <v>0.92680984492249863</v>
      </c>
      <c r="BF1395" s="103">
        <v>0.93720154330413386</v>
      </c>
      <c r="BG1395" s="103">
        <v>0.94731799337641498</v>
      </c>
      <c r="BH1395" s="103">
        <v>0.95717167497806965</v>
      </c>
      <c r="BI1395" s="103">
        <v>0.96677506794782353</v>
      </c>
    </row>
    <row r="1396" spans="1:61">
      <c r="A1396" s="102">
        <v>44316</v>
      </c>
      <c r="B1396" s="103">
        <v>5.0199648102706128E-2</v>
      </c>
      <c r="C1396" s="103">
        <v>4.9253038463188445E-2</v>
      </c>
      <c r="D1396" s="103">
        <v>4.862418279919669E-2</v>
      </c>
      <c r="E1396" s="103">
        <v>4.8930394218118851E-2</v>
      </c>
      <c r="F1396" s="103">
        <v>5.0037854445465435E-2</v>
      </c>
      <c r="G1396" s="103">
        <v>5.2074095351942899E-2</v>
      </c>
      <c r="H1396" s="103">
        <v>5.5790783055178941E-2</v>
      </c>
      <c r="I1396" s="103">
        <v>6.1721067230993125E-2</v>
      </c>
      <c r="J1396" s="103">
        <v>6.9754912597401714E-2</v>
      </c>
      <c r="K1396" s="103">
        <v>7.9572135940399608E-2</v>
      </c>
      <c r="L1396" s="103">
        <v>9.1045681112238624E-2</v>
      </c>
      <c r="M1396" s="103">
        <v>0.10426657984082713</v>
      </c>
      <c r="N1396" s="103">
        <v>0.11935119678114095</v>
      </c>
      <c r="O1396" s="103">
        <v>0.13623624257349642</v>
      </c>
      <c r="P1396" s="103">
        <v>0.15479635558853574</v>
      </c>
      <c r="Q1396" s="103">
        <v>0.17490612915353729</v>
      </c>
      <c r="R1396" s="103">
        <v>0.19644015659577996</v>
      </c>
      <c r="S1396" s="103">
        <v>0.219273031242535</v>
      </c>
      <c r="T1396" s="103">
        <v>0.24326258393395955</v>
      </c>
      <c r="U1396" s="103">
        <v>0.26818888830614995</v>
      </c>
      <c r="V1396" s="103">
        <v>0.29380948774635995</v>
      </c>
      <c r="W1396" s="103">
        <v>0.31988192330211168</v>
      </c>
      <c r="X1396" s="103">
        <v>0.34616373602092698</v>
      </c>
      <c r="Y1396" s="103">
        <v>0.37241246695031865</v>
      </c>
      <c r="Z1396" s="103">
        <v>0.39841346566818664</v>
      </c>
      <c r="AA1396" s="103">
        <v>0.42408763845269687</v>
      </c>
      <c r="AB1396" s="103">
        <v>0.44939713508476115</v>
      </c>
      <c r="AC1396" s="103">
        <v>0.47430411504032055</v>
      </c>
      <c r="AD1396" s="103">
        <v>0.4987707377953155</v>
      </c>
      <c r="AE1396" s="103">
        <v>0.52275916282567814</v>
      </c>
      <c r="AF1396" s="103">
        <v>0.54623154960734865</v>
      </c>
      <c r="AG1396" s="103">
        <v>0.56915005761626802</v>
      </c>
      <c r="AH1396" s="103">
        <v>0.59147684632836828</v>
      </c>
      <c r="AI1396" s="103">
        <v>0.61317407521958978</v>
      </c>
      <c r="AJ1396" s="103">
        <v>0.63420390376587288</v>
      </c>
      <c r="AK1396" s="103">
        <v>0.65452849144315028</v>
      </c>
      <c r="AL1396" s="103">
        <v>0.67411935799350042</v>
      </c>
      <c r="AM1396" s="103">
        <v>0.69298934784461641</v>
      </c>
      <c r="AN1396" s="103">
        <v>0.71116270613961041</v>
      </c>
      <c r="AO1396" s="103">
        <v>0.72866367838931212</v>
      </c>
      <c r="AP1396" s="103">
        <v>0.74551651010455133</v>
      </c>
      <c r="AQ1396" s="103">
        <v>0.76174544679615086</v>
      </c>
      <c r="AR1396" s="103">
        <v>0.7773747339749415</v>
      </c>
      <c r="AS1396" s="103">
        <v>0.79242861715174795</v>
      </c>
      <c r="AT1396" s="103">
        <v>0.80693134183739867</v>
      </c>
      <c r="AU1396" s="103">
        <v>0.8209071535427227</v>
      </c>
      <c r="AV1396" s="103">
        <v>0.83438029777854439</v>
      </c>
      <c r="AW1396" s="103">
        <v>0.84737502005569243</v>
      </c>
      <c r="AX1396" s="103">
        <v>0.85991472229743871</v>
      </c>
      <c r="AY1396" s="103">
        <v>0.87201908206814782</v>
      </c>
      <c r="AZ1396" s="103">
        <v>0.88370674945054006</v>
      </c>
      <c r="BA1396" s="103">
        <v>0.89499637449419556</v>
      </c>
      <c r="BB1396" s="103">
        <v>0.90590660724869465</v>
      </c>
      <c r="BC1396" s="103">
        <v>0.91645609776361547</v>
      </c>
      <c r="BD1396" s="103">
        <v>0.92666349608853849</v>
      </c>
      <c r="BE1396" s="103">
        <v>0.93654745227304481</v>
      </c>
      <c r="BF1396" s="103">
        <v>0.94612661636671169</v>
      </c>
      <c r="BG1396" s="103">
        <v>0.95541963841912114</v>
      </c>
      <c r="BH1396" s="103">
        <v>0.96444516847985251</v>
      </c>
      <c r="BI1396" s="103">
        <v>0.9732218565984847</v>
      </c>
    </row>
    <row r="1397" spans="1:61">
      <c r="A1397" s="102">
        <v>44319</v>
      </c>
      <c r="B1397" s="103"/>
      <c r="C1397" s="103"/>
      <c r="D1397" s="103"/>
      <c r="E1397" s="103"/>
      <c r="F1397" s="103"/>
      <c r="G1397" s="103"/>
      <c r="H1397" s="103"/>
      <c r="I1397" s="103"/>
      <c r="J1397" s="103"/>
      <c r="K1397" s="103"/>
      <c r="L1397" s="103"/>
      <c r="M1397" s="103"/>
      <c r="N1397" s="103"/>
      <c r="O1397" s="103"/>
      <c r="P1397" s="103"/>
      <c r="Q1397" s="103"/>
      <c r="R1397" s="103"/>
      <c r="S1397" s="103"/>
      <c r="T1397" s="103"/>
      <c r="U1397" s="103"/>
      <c r="V1397" s="103"/>
      <c r="W1397" s="103"/>
      <c r="X1397" s="103"/>
      <c r="Y1397" s="103"/>
      <c r="Z1397" s="103"/>
      <c r="AA1397" s="103"/>
      <c r="AB1397" s="103"/>
      <c r="AC1397" s="103"/>
      <c r="AD1397" s="103"/>
      <c r="AE1397" s="103"/>
      <c r="AF1397" s="103"/>
      <c r="AG1397" s="103"/>
      <c r="AH1397" s="103"/>
      <c r="AI1397" s="103"/>
      <c r="AJ1397" s="103"/>
      <c r="AK1397" s="103"/>
      <c r="AL1397" s="103"/>
      <c r="AM1397" s="103"/>
      <c r="AN1397" s="103"/>
      <c r="AO1397" s="103"/>
      <c r="AP1397" s="103"/>
      <c r="AQ1397" s="103"/>
      <c r="AR1397" s="103"/>
      <c r="AS1397" s="103"/>
      <c r="AT1397" s="103"/>
      <c r="AU1397" s="103"/>
      <c r="AV1397" s="103"/>
      <c r="AW1397" s="103"/>
      <c r="AX1397" s="103"/>
      <c r="AY1397" s="103"/>
      <c r="AZ1397" s="103"/>
      <c r="BA1397" s="103"/>
      <c r="BB1397" s="103"/>
      <c r="BC1397" s="103"/>
      <c r="BD1397" s="103"/>
      <c r="BE1397" s="103"/>
      <c r="BF1397" s="103"/>
      <c r="BG1397" s="103"/>
      <c r="BH1397" s="103"/>
      <c r="BI1397" s="103"/>
    </row>
    <row r="1398" spans="1:61">
      <c r="A1398" s="102">
        <v>44320</v>
      </c>
      <c r="B1398" s="103">
        <v>5.036690114660488E-2</v>
      </c>
      <c r="C1398" s="103">
        <v>5.0441007783465407E-2</v>
      </c>
      <c r="D1398" s="103">
        <v>4.8978822301401666E-2</v>
      </c>
      <c r="E1398" s="103">
        <v>4.6291275741333029E-2</v>
      </c>
      <c r="F1398" s="103">
        <v>4.4671549074385787E-2</v>
      </c>
      <c r="G1398" s="103">
        <v>4.6574893331414166E-2</v>
      </c>
      <c r="H1398" s="103">
        <v>5.2994462494241043E-2</v>
      </c>
      <c r="I1398" s="103">
        <v>6.2259294790370012E-2</v>
      </c>
      <c r="J1398" s="103">
        <v>7.2398533124502326E-2</v>
      </c>
      <c r="K1398" s="103">
        <v>8.2895212527888298E-2</v>
      </c>
      <c r="L1398" s="103">
        <v>9.3990930598735159E-2</v>
      </c>
      <c r="M1398" s="103">
        <v>0.10621990326935696</v>
      </c>
      <c r="N1398" s="103">
        <v>0.12022576762819361</v>
      </c>
      <c r="O1398" s="103">
        <v>0.13603459294850456</v>
      </c>
      <c r="P1398" s="103">
        <v>0.15350192158225037</v>
      </c>
      <c r="Q1398" s="103">
        <v>0.17248329588139649</v>
      </c>
      <c r="R1398" s="103">
        <v>0.19283425819790906</v>
      </c>
      <c r="S1398" s="103">
        <v>0.21441035088374652</v>
      </c>
      <c r="T1398" s="103">
        <v>0.23705168248589958</v>
      </c>
      <c r="U1398" s="103">
        <v>0.26052676778880429</v>
      </c>
      <c r="V1398" s="103">
        <v>0.28458337719307242</v>
      </c>
      <c r="W1398" s="103">
        <v>0.30896927894504406</v>
      </c>
      <c r="X1398" s="103">
        <v>0.33343224129105992</v>
      </c>
      <c r="Y1398" s="103">
        <v>0.35772003247745099</v>
      </c>
      <c r="Z1398" s="103">
        <v>0.38162020150588466</v>
      </c>
      <c r="AA1398" s="103">
        <v>0.40507942039935285</v>
      </c>
      <c r="AB1398" s="103">
        <v>0.42808414193616118</v>
      </c>
      <c r="AC1398" s="103">
        <v>0.45062081889462641</v>
      </c>
      <c r="AD1398" s="103">
        <v>0.4726759040530647</v>
      </c>
      <c r="AE1398" s="103">
        <v>0.49423585018978472</v>
      </c>
      <c r="AF1398" s="103">
        <v>0.51528711008310268</v>
      </c>
      <c r="AG1398" s="103">
        <v>0.53581613651133475</v>
      </c>
      <c r="AH1398" s="103">
        <v>0.55580938225278986</v>
      </c>
      <c r="AI1398" s="103">
        <v>0.57525330008578401</v>
      </c>
      <c r="AJ1398" s="103">
        <v>0.59413434278863342</v>
      </c>
      <c r="AK1398" s="103">
        <v>0.61243896313964707</v>
      </c>
      <c r="AL1398" s="103">
        <v>0.6301572060445213</v>
      </c>
      <c r="AM1398" s="103">
        <v>0.64730051856870963</v>
      </c>
      <c r="AN1398" s="103">
        <v>0.66388824161717275</v>
      </c>
      <c r="AO1398" s="103">
        <v>0.67993972856577378</v>
      </c>
      <c r="AP1398" s="103">
        <v>0.69547433279037485</v>
      </c>
      <c r="AQ1398" s="103">
        <v>0.71051140766683252</v>
      </c>
      <c r="AR1398" s="103">
        <v>0.72507030657101079</v>
      </c>
      <c r="AS1398" s="103">
        <v>0.7391703828787668</v>
      </c>
      <c r="AT1398" s="103">
        <v>0.75283098996596265</v>
      </c>
      <c r="AU1398" s="103">
        <v>0.76607148120846036</v>
      </c>
      <c r="AV1398" s="103">
        <v>0.77891120998211727</v>
      </c>
      <c r="AW1398" s="103">
        <v>0.79136952966279517</v>
      </c>
      <c r="AX1398" s="103">
        <v>0.80346487721424109</v>
      </c>
      <c r="AY1398" s="103">
        <v>0.8152107536031763</v>
      </c>
      <c r="AZ1398" s="103">
        <v>0.82661900525556153</v>
      </c>
      <c r="BA1398" s="103">
        <v>0.83770147739672396</v>
      </c>
      <c r="BB1398" s="103">
        <v>0.84847001525199073</v>
      </c>
      <c r="BC1398" s="103">
        <v>0.85893646404668622</v>
      </c>
      <c r="BD1398" s="103">
        <v>0.86911266900613771</v>
      </c>
      <c r="BE1398" s="103">
        <v>0.87901047535567312</v>
      </c>
      <c r="BF1398" s="103">
        <v>0.88864172832061672</v>
      </c>
      <c r="BG1398" s="103">
        <v>0.89801827312629556</v>
      </c>
      <c r="BH1398" s="103">
        <v>0.90715195499803847</v>
      </c>
      <c r="BI1398" s="103">
        <v>0.91605461916116837</v>
      </c>
    </row>
    <row r="1399" spans="1:61">
      <c r="A1399" s="102">
        <v>44321</v>
      </c>
      <c r="B1399" s="103">
        <v>4.9914383777065599E-2</v>
      </c>
      <c r="C1399" s="103">
        <v>5.0995948256322858E-2</v>
      </c>
      <c r="D1399" s="103">
        <v>5.199927787876564E-2</v>
      </c>
      <c r="E1399" s="103">
        <v>5.2121920401053033E-2</v>
      </c>
      <c r="F1399" s="103">
        <v>5.1323239265049218E-2</v>
      </c>
      <c r="G1399" s="103">
        <v>5.0956351149509096E-2</v>
      </c>
      <c r="H1399" s="103">
        <v>5.3168681599278393E-2</v>
      </c>
      <c r="I1399" s="103">
        <v>5.919707288428841E-2</v>
      </c>
      <c r="J1399" s="103">
        <v>6.8679525925157831E-2</v>
      </c>
      <c r="K1399" s="103">
        <v>8.0886762850369026E-2</v>
      </c>
      <c r="L1399" s="103">
        <v>9.4956238565692949E-2</v>
      </c>
      <c r="M1399" s="103">
        <v>0.11038745883149979</v>
      </c>
      <c r="N1399" s="103">
        <v>0.12708027794333318</v>
      </c>
      <c r="O1399" s="103">
        <v>0.14494898964560354</v>
      </c>
      <c r="P1399" s="103">
        <v>0.16389177970077592</v>
      </c>
      <c r="Q1399" s="103">
        <v>0.1838068338713221</v>
      </c>
      <c r="R1399" s="103">
        <v>0.20459233791971432</v>
      </c>
      <c r="S1399" s="103">
        <v>0.22614647760841716</v>
      </c>
      <c r="T1399" s="103">
        <v>0.24836296079341472</v>
      </c>
      <c r="U1399" s="103">
        <v>0.27111013238599052</v>
      </c>
      <c r="V1399" s="103">
        <v>0.29424741786006992</v>
      </c>
      <c r="W1399" s="103">
        <v>0.31763423284459502</v>
      </c>
      <c r="X1399" s="103">
        <v>0.34112999296850816</v>
      </c>
      <c r="Y1399" s="103">
        <v>0.36459411386074314</v>
      </c>
      <c r="Z1399" s="103">
        <v>0.38790396509753688</v>
      </c>
      <c r="AA1399" s="103">
        <v>0.41100873204429761</v>
      </c>
      <c r="AB1399" s="103">
        <v>0.43387555401372158</v>
      </c>
      <c r="AC1399" s="103">
        <v>0.4564715703185131</v>
      </c>
      <c r="AD1399" s="103">
        <v>0.47876392027137576</v>
      </c>
      <c r="AE1399" s="103">
        <v>0.50071974318500534</v>
      </c>
      <c r="AF1399" s="103">
        <v>0.52230617837210558</v>
      </c>
      <c r="AG1399" s="103">
        <v>0.54349036514538007</v>
      </c>
      <c r="AH1399" s="103">
        <v>0.56423944281752503</v>
      </c>
      <c r="AI1399" s="103">
        <v>0.58452055070124398</v>
      </c>
      <c r="AJ1399" s="103">
        <v>0.60430082810924057</v>
      </c>
      <c r="AK1399" s="103">
        <v>0.62354741435421079</v>
      </c>
      <c r="AL1399" s="103">
        <v>0.64223293963682782</v>
      </c>
      <c r="AM1399" s="103">
        <v>0.66035960928697546</v>
      </c>
      <c r="AN1399" s="103">
        <v>0.67793954218524055</v>
      </c>
      <c r="AO1399" s="103">
        <v>0.69498486440608309</v>
      </c>
      <c r="AP1399" s="103">
        <v>0.71150770202396352</v>
      </c>
      <c r="AQ1399" s="103">
        <v>0.72752018111333638</v>
      </c>
      <c r="AR1399" s="103">
        <v>0.74303442774866379</v>
      </c>
      <c r="AS1399" s="103">
        <v>0.75806256800440008</v>
      </c>
      <c r="AT1399" s="103">
        <v>0.77261672795500591</v>
      </c>
      <c r="AU1399" s="103">
        <v>0.78670903367494094</v>
      </c>
      <c r="AV1399" s="103">
        <v>0.80035161123866061</v>
      </c>
      <c r="AW1399" s="103">
        <v>0.81355658672062436</v>
      </c>
      <c r="AX1399" s="103">
        <v>0.82633651886755521</v>
      </c>
      <c r="AY1399" s="103">
        <v>0.83870607554964138</v>
      </c>
      <c r="AZ1399" s="103">
        <v>0.85068056634375611</v>
      </c>
      <c r="BA1399" s="103">
        <v>0.86227530097761418</v>
      </c>
      <c r="BB1399" s="103">
        <v>0.87350558917893184</v>
      </c>
      <c r="BC1399" s="103">
        <v>0.88438674067542189</v>
      </c>
      <c r="BD1399" s="103">
        <v>0.89493406519480023</v>
      </c>
      <c r="BE1399" s="103">
        <v>0.90516287246478333</v>
      </c>
      <c r="BF1399" s="103">
        <v>0.91508847221308431</v>
      </c>
      <c r="BG1399" s="103">
        <v>0.92472617416741909</v>
      </c>
      <c r="BH1399" s="103">
        <v>0.93409128805550345</v>
      </c>
      <c r="BI1399" s="103">
        <v>0.94319912360505131</v>
      </c>
    </row>
    <row r="1400" spans="1:61">
      <c r="A1400" s="102">
        <v>44322</v>
      </c>
      <c r="B1400" s="103">
        <v>4.9587502162254687E-2</v>
      </c>
      <c r="C1400" s="103">
        <v>4.903369629097918E-2</v>
      </c>
      <c r="D1400" s="103">
        <v>4.8726729404599427E-2</v>
      </c>
      <c r="E1400" s="103">
        <v>4.9481601353781705E-2</v>
      </c>
      <c r="F1400" s="103">
        <v>5.1058692419102901E-2</v>
      </c>
      <c r="G1400" s="103">
        <v>5.3267061201784649E-2</v>
      </c>
      <c r="H1400" s="103">
        <v>5.6503660374030998E-2</v>
      </c>
      <c r="I1400" s="103">
        <v>6.1156094023325447E-2</v>
      </c>
      <c r="J1400" s="103">
        <v>6.7294343820548996E-2</v>
      </c>
      <c r="K1400" s="103">
        <v>7.4904048008838917E-2</v>
      </c>
      <c r="L1400" s="103">
        <v>8.3994749618537007E-2</v>
      </c>
      <c r="M1400" s="103">
        <v>9.4720997340850099E-2</v>
      </c>
      <c r="N1400" s="103">
        <v>0.10726327080092808</v>
      </c>
      <c r="O1400" s="103">
        <v>0.12155202509602156</v>
      </c>
      <c r="P1400" s="103">
        <v>0.13745157344757181</v>
      </c>
      <c r="Q1400" s="103">
        <v>0.15482622907702617</v>
      </c>
      <c r="R1400" s="103">
        <v>0.17354030520583233</v>
      </c>
      <c r="S1400" s="103">
        <v>0.19345811505543123</v>
      </c>
      <c r="T1400" s="103">
        <v>0.21443326965022583</v>
      </c>
      <c r="U1400" s="103">
        <v>0.23626454770766733</v>
      </c>
      <c r="V1400" s="103">
        <v>0.25873321464126808</v>
      </c>
      <c r="W1400" s="103">
        <v>0.28162052817851413</v>
      </c>
      <c r="X1400" s="103">
        <v>0.30470774604689133</v>
      </c>
      <c r="Y1400" s="103">
        <v>0.32777612597387651</v>
      </c>
      <c r="Z1400" s="103">
        <v>0.35063360511586505</v>
      </c>
      <c r="AA1400" s="103">
        <v>0.37321817336122848</v>
      </c>
      <c r="AB1400" s="103">
        <v>0.395507389503438</v>
      </c>
      <c r="AC1400" s="103">
        <v>0.41747882163734917</v>
      </c>
      <c r="AD1400" s="103">
        <v>0.43911003785781727</v>
      </c>
      <c r="AE1400" s="103">
        <v>0.46037860625968952</v>
      </c>
      <c r="AF1400" s="103">
        <v>0.48126209493782124</v>
      </c>
      <c r="AG1400" s="103">
        <v>0.50173807198706766</v>
      </c>
      <c r="AH1400" s="103">
        <v>0.52178410550227627</v>
      </c>
      <c r="AI1400" s="103">
        <v>0.54137776357830236</v>
      </c>
      <c r="AJ1400" s="103">
        <v>0.56049661431000053</v>
      </c>
      <c r="AK1400" s="103">
        <v>0.57911822579221917</v>
      </c>
      <c r="AL1400" s="103">
        <v>0.59722546993478187</v>
      </c>
      <c r="AM1400" s="103">
        <v>0.61482707286010019</v>
      </c>
      <c r="AN1400" s="103">
        <v>0.63193962690660221</v>
      </c>
      <c r="AO1400" s="103">
        <v>0.64857972626181826</v>
      </c>
      <c r="AP1400" s="103">
        <v>0.66476396511327762</v>
      </c>
      <c r="AQ1400" s="103">
        <v>0.68050893764850418</v>
      </c>
      <c r="AR1400" s="103">
        <v>0.69583123805502922</v>
      </c>
      <c r="AS1400" s="103">
        <v>0.71074746052037685</v>
      </c>
      <c r="AT1400" s="103">
        <v>0.72527419923207659</v>
      </c>
      <c r="AU1400" s="103">
        <v>0.73942804837765774</v>
      </c>
      <c r="AV1400" s="103">
        <v>0.75322560214464462</v>
      </c>
      <c r="AW1400" s="103">
        <v>0.76668345472056676</v>
      </c>
      <c r="AX1400" s="103">
        <v>0.77981698471948102</v>
      </c>
      <c r="AY1400" s="103">
        <v>0.79263620411404567</v>
      </c>
      <c r="AZ1400" s="103">
        <v>0.80514964431996161</v>
      </c>
      <c r="BA1400" s="103">
        <v>0.81736583670517315</v>
      </c>
      <c r="BB1400" s="103">
        <v>0.82929331263762551</v>
      </c>
      <c r="BC1400" s="103">
        <v>0.84094060348526067</v>
      </c>
      <c r="BD1400" s="103">
        <v>0.85231624061602429</v>
      </c>
      <c r="BE1400" s="103">
        <v>0.86342875539786135</v>
      </c>
      <c r="BF1400" s="103">
        <v>0.87428667919871428</v>
      </c>
      <c r="BG1400" s="103">
        <v>0.88489854338652829</v>
      </c>
      <c r="BH1400" s="103">
        <v>0.89527287932924871</v>
      </c>
      <c r="BI1400" s="103">
        <v>0.90541821839481751</v>
      </c>
    </row>
    <row r="1401" spans="1:61">
      <c r="A1401" s="102">
        <v>44323</v>
      </c>
      <c r="B1401" s="103">
        <v>4.9910716551473368E-2</v>
      </c>
      <c r="C1401" s="103">
        <v>4.9712931167867444E-2</v>
      </c>
      <c r="D1401" s="103">
        <v>4.972004107336922E-2</v>
      </c>
      <c r="E1401" s="103">
        <v>4.9837095020577156E-2</v>
      </c>
      <c r="F1401" s="103">
        <v>5.028457818402355E-2</v>
      </c>
      <c r="G1401" s="103">
        <v>5.1662435796823454E-2</v>
      </c>
      <c r="H1401" s="103">
        <v>5.4438040279974009E-2</v>
      </c>
      <c r="I1401" s="103">
        <v>5.8766069876338187E-2</v>
      </c>
      <c r="J1401" s="103">
        <v>6.4536296356472289E-2</v>
      </c>
      <c r="K1401" s="103">
        <v>7.1556848026091899E-2</v>
      </c>
      <c r="L1401" s="103">
        <v>7.9775286167299037E-2</v>
      </c>
      <c r="M1401" s="103">
        <v>8.9268964741007373E-2</v>
      </c>
      <c r="N1401" s="103">
        <v>0.10013341274710776</v>
      </c>
      <c r="O1401" s="103">
        <v>0.11234758863998195</v>
      </c>
      <c r="P1401" s="103">
        <v>0.12585314775211801</v>
      </c>
      <c r="Q1401" s="103">
        <v>0.14059173664724292</v>
      </c>
      <c r="R1401" s="103">
        <v>0.15650500188908434</v>
      </c>
      <c r="S1401" s="103">
        <v>0.1735345900413641</v>
      </c>
      <c r="T1401" s="103">
        <v>0.19160837853442136</v>
      </c>
      <c r="U1401" s="103">
        <v>0.21059037305290046</v>
      </c>
      <c r="V1401" s="103">
        <v>0.23032607236183913</v>
      </c>
      <c r="W1401" s="103">
        <v>0.25066097330435866</v>
      </c>
      <c r="X1401" s="103">
        <v>0.27144057272358102</v>
      </c>
      <c r="Y1401" s="103">
        <v>0.29251036746262055</v>
      </c>
      <c r="Z1401" s="103">
        <v>0.31373169266356804</v>
      </c>
      <c r="AA1401" s="103">
        <v>0.33503580805360128</v>
      </c>
      <c r="AB1401" s="103">
        <v>0.35637326425788562</v>
      </c>
      <c r="AC1401" s="103">
        <v>0.37769461252379471</v>
      </c>
      <c r="AD1401" s="103">
        <v>0.39895040409870258</v>
      </c>
      <c r="AE1401" s="103">
        <v>0.42009119022997521</v>
      </c>
      <c r="AF1401" s="103">
        <v>0.44106752216498613</v>
      </c>
      <c r="AG1401" s="103">
        <v>0.46182995115110914</v>
      </c>
      <c r="AH1401" s="103">
        <v>0.48232902843571046</v>
      </c>
      <c r="AI1401" s="103">
        <v>0.5025153052661635</v>
      </c>
      <c r="AJ1401" s="103">
        <v>0.52233933288984202</v>
      </c>
      <c r="AK1401" s="103">
        <v>0.54175166255411267</v>
      </c>
      <c r="AL1401" s="103">
        <v>0.56071140112513673</v>
      </c>
      <c r="AM1401" s="103">
        <v>0.57921542771309753</v>
      </c>
      <c r="AN1401" s="103">
        <v>0.59727104209075232</v>
      </c>
      <c r="AO1401" s="103">
        <v>0.61488554436696585</v>
      </c>
      <c r="AP1401" s="103">
        <v>0.63206623465060263</v>
      </c>
      <c r="AQ1401" s="103">
        <v>0.64882041305052129</v>
      </c>
      <c r="AR1401" s="103">
        <v>0.66515537967558824</v>
      </c>
      <c r="AS1401" s="103">
        <v>0.681078434634662</v>
      </c>
      <c r="AT1401" s="103">
        <v>0.69659687803660719</v>
      </c>
      <c r="AU1401" s="103">
        <v>0.71171800999028823</v>
      </c>
      <c r="AV1401" s="103">
        <v>0.72644913060456351</v>
      </c>
      <c r="AW1401" s="103">
        <v>0.74079753998829811</v>
      </c>
      <c r="AX1401" s="103">
        <v>0.7547710869766423</v>
      </c>
      <c r="AY1401" s="103">
        <v>0.76838004297916629</v>
      </c>
      <c r="AZ1401" s="103">
        <v>0.78163534774885968</v>
      </c>
      <c r="BA1401" s="103">
        <v>0.79454794106026627</v>
      </c>
      <c r="BB1401" s="103">
        <v>0.8071287626879321</v>
      </c>
      <c r="BC1401" s="103">
        <v>0.81938875240639919</v>
      </c>
      <c r="BD1401" s="103">
        <v>0.83133884999021346</v>
      </c>
      <c r="BE1401" s="103">
        <v>0.84298999521392004</v>
      </c>
      <c r="BF1401" s="103">
        <v>0.85435312785206163</v>
      </c>
      <c r="BG1401" s="103">
        <v>0.86543918767918415</v>
      </c>
      <c r="BH1401" s="103">
        <v>0.87625911446983262</v>
      </c>
      <c r="BI1401" s="103">
        <v>0.88682384799854963</v>
      </c>
    </row>
    <row r="1402" spans="1:61">
      <c r="A1402" s="102">
        <v>44326</v>
      </c>
      <c r="B1402" s="103">
        <v>5.5856794856298929E-2</v>
      </c>
      <c r="C1402" s="103">
        <v>5.3470630156048256E-2</v>
      </c>
      <c r="D1402" s="103">
        <v>4.8992536302590553E-2</v>
      </c>
      <c r="E1402" s="103">
        <v>4.6478524662656159E-2</v>
      </c>
      <c r="F1402" s="103">
        <v>4.7613273459769796E-2</v>
      </c>
      <c r="G1402" s="103">
        <v>5.1222579245594826E-2</v>
      </c>
      <c r="H1402" s="103">
        <v>5.6210398914825627E-2</v>
      </c>
      <c r="I1402" s="103">
        <v>6.1976165762089884E-2</v>
      </c>
      <c r="J1402" s="103">
        <v>6.8484949659721878E-2</v>
      </c>
      <c r="K1402" s="103">
        <v>7.5865633997847071E-2</v>
      </c>
      <c r="L1402" s="103">
        <v>8.423417997436583E-2</v>
      </c>
      <c r="M1402" s="103">
        <v>9.3765416749417907E-2</v>
      </c>
      <c r="N1402" s="103">
        <v>0.10490247708427904</v>
      </c>
      <c r="O1402" s="103">
        <v>0.117677766620802</v>
      </c>
      <c r="P1402" s="103">
        <v>0.13199182477570223</v>
      </c>
      <c r="Q1402" s="103">
        <v>0.14774519096570007</v>
      </c>
      <c r="R1402" s="103">
        <v>0.16483840460751659</v>
      </c>
      <c r="S1402" s="103">
        <v>0.18317200511786616</v>
      </c>
      <c r="T1402" s="103">
        <v>0.20263083534248277</v>
      </c>
      <c r="U1402" s="103">
        <v>0.2230269254553012</v>
      </c>
      <c r="V1402" s="103">
        <v>0.24415120806593185</v>
      </c>
      <c r="W1402" s="103">
        <v>0.26579461359303386</v>
      </c>
      <c r="X1402" s="103">
        <v>0.28774807245526685</v>
      </c>
      <c r="Y1402" s="103">
        <v>0.30980251507128242</v>
      </c>
      <c r="Z1402" s="103">
        <v>0.33177824395920702</v>
      </c>
      <c r="AA1402" s="103">
        <v>0.35361305003505372</v>
      </c>
      <c r="AB1402" s="103">
        <v>0.37527409631428982</v>
      </c>
      <c r="AC1402" s="103">
        <v>0.39672854581239275</v>
      </c>
      <c r="AD1402" s="103">
        <v>0.41794356154484047</v>
      </c>
      <c r="AE1402" s="103">
        <v>0.43888630652710248</v>
      </c>
      <c r="AF1402" s="103">
        <v>0.45952394377465638</v>
      </c>
      <c r="AG1402" s="103">
        <v>0.47982363630297969</v>
      </c>
      <c r="AH1402" s="103">
        <v>0.49975254712754269</v>
      </c>
      <c r="AI1402" s="103">
        <v>0.51927783926382254</v>
      </c>
      <c r="AJ1402" s="103">
        <v>0.5383666757272968</v>
      </c>
      <c r="AK1402" s="103">
        <v>0.55698621953343563</v>
      </c>
      <c r="AL1402" s="103">
        <v>0.57511102178813389</v>
      </c>
      <c r="AM1402" s="103">
        <v>0.59274825131449993</v>
      </c>
      <c r="AN1402" s="103">
        <v>0.60991407555972499</v>
      </c>
      <c r="AO1402" s="103">
        <v>0.62662466226124469</v>
      </c>
      <c r="AP1402" s="103">
        <v>0.64289617915649377</v>
      </c>
      <c r="AQ1402" s="103">
        <v>0.6587447939829012</v>
      </c>
      <c r="AR1402" s="103">
        <v>0.67418667447790392</v>
      </c>
      <c r="AS1402" s="103">
        <v>0.68923798837893135</v>
      </c>
      <c r="AT1402" s="103">
        <v>0.70391490342341823</v>
      </c>
      <c r="AU1402" s="103">
        <v>0.71823358734879927</v>
      </c>
      <c r="AV1402" s="103">
        <v>0.73221020789250402</v>
      </c>
      <c r="AW1402" s="103">
        <v>0.7458609327919673</v>
      </c>
      <c r="AX1402" s="103">
        <v>0.75920110734821444</v>
      </c>
      <c r="AY1402" s="103">
        <v>0.77224164703901355</v>
      </c>
      <c r="AZ1402" s="103">
        <v>0.78499198247027835</v>
      </c>
      <c r="BA1402" s="103">
        <v>0.79746154317040552</v>
      </c>
      <c r="BB1402" s="103">
        <v>0.80965975866779361</v>
      </c>
      <c r="BC1402" s="103">
        <v>0.82159605849083639</v>
      </c>
      <c r="BD1402" s="103">
        <v>0.83327987216793264</v>
      </c>
      <c r="BE1402" s="103">
        <v>0.84472062922748004</v>
      </c>
      <c r="BF1402" s="103">
        <v>0.85592775919787323</v>
      </c>
      <c r="BG1402" s="103">
        <v>0.86691069160751</v>
      </c>
      <c r="BH1402" s="103">
        <v>0.8776788559847889</v>
      </c>
      <c r="BI1402" s="103">
        <v>0.88824168185810437</v>
      </c>
    </row>
    <row r="1403" spans="1:61">
      <c r="A1403" s="102">
        <v>44327</v>
      </c>
      <c r="B1403" s="103">
        <v>5.0535311746952062E-2</v>
      </c>
      <c r="C1403" s="103">
        <v>5.0497775919468843E-2</v>
      </c>
      <c r="D1403" s="103">
        <v>5.0524436233660555E-2</v>
      </c>
      <c r="E1403" s="103">
        <v>5.0869126220324079E-2</v>
      </c>
      <c r="F1403" s="103">
        <v>5.1953692315987766E-2</v>
      </c>
      <c r="G1403" s="103">
        <v>5.4215974087597145E-2</v>
      </c>
      <c r="H1403" s="103">
        <v>5.8069825817741449E-2</v>
      </c>
      <c r="I1403" s="103">
        <v>6.3593047159809901E-2</v>
      </c>
      <c r="J1403" s="103">
        <v>7.0646276827139712E-2</v>
      </c>
      <c r="K1403" s="103">
        <v>7.908307778960065E-2</v>
      </c>
      <c r="L1403" s="103">
        <v>8.8899980695034395E-2</v>
      </c>
      <c r="M1403" s="103">
        <v>0.10018207336359082</v>
      </c>
      <c r="N1403" s="103">
        <v>0.11308618374243097</v>
      </c>
      <c r="O1403" s="103">
        <v>0.12756356039683603</v>
      </c>
      <c r="P1403" s="103">
        <v>0.14350574114660813</v>
      </c>
      <c r="Q1403" s="103">
        <v>0.16080426381155491</v>
      </c>
      <c r="R1403" s="103">
        <v>0.17935066621148488</v>
      </c>
      <c r="S1403" s="103">
        <v>0.19903648616619937</v>
      </c>
      <c r="T1403" s="103">
        <v>0.21973986890440458</v>
      </c>
      <c r="U1403" s="103">
        <v>0.24127683459952376</v>
      </c>
      <c r="V1403" s="103">
        <v>0.26344540261113819</v>
      </c>
      <c r="W1403" s="103">
        <v>0.28604359042947336</v>
      </c>
      <c r="X1403" s="103">
        <v>0.30886941554475528</v>
      </c>
      <c r="Y1403" s="103">
        <v>0.33172089544720118</v>
      </c>
      <c r="Z1403" s="103">
        <v>0.35442573109755265</v>
      </c>
      <c r="AA1403" s="103">
        <v>0.37693035733861524</v>
      </c>
      <c r="AB1403" s="103">
        <v>0.39921089248370101</v>
      </c>
      <c r="AC1403" s="103">
        <v>0.42124345484613052</v>
      </c>
      <c r="AD1403" s="103">
        <v>0.44300416273922433</v>
      </c>
      <c r="AE1403" s="103">
        <v>0.46446913447629518</v>
      </c>
      <c r="AF1403" s="103">
        <v>0.48561448837066373</v>
      </c>
      <c r="AG1403" s="103">
        <v>0.50641634273565028</v>
      </c>
      <c r="AH1403" s="103">
        <v>0.52685081588456761</v>
      </c>
      <c r="AI1403" s="103">
        <v>0.54689402613073634</v>
      </c>
      <c r="AJ1403" s="103">
        <v>0.56652209178747681</v>
      </c>
      <c r="AK1403" s="103">
        <v>0.58571113116810214</v>
      </c>
      <c r="AL1403" s="103">
        <v>0.60444189236349621</v>
      </c>
      <c r="AM1403" s="103">
        <v>0.62272006046388217</v>
      </c>
      <c r="AN1403" s="103">
        <v>0.6405596794141647</v>
      </c>
      <c r="AO1403" s="103">
        <v>0.65797479922494295</v>
      </c>
      <c r="AP1403" s="103">
        <v>0.67497946990681501</v>
      </c>
      <c r="AQ1403" s="103">
        <v>0.69158774147037316</v>
      </c>
      <c r="AR1403" s="103">
        <v>0.70781366392621781</v>
      </c>
      <c r="AS1403" s="103">
        <v>0.72367128728494146</v>
      </c>
      <c r="AT1403" s="103">
        <v>0.73917466155714207</v>
      </c>
      <c r="AU1403" s="103">
        <v>0.75433783675341848</v>
      </c>
      <c r="AV1403" s="103">
        <v>0.76917486288436254</v>
      </c>
      <c r="AW1403" s="103">
        <v>0.78369978996057321</v>
      </c>
      <c r="AX1403" s="103">
        <v>0.79792559977205324</v>
      </c>
      <c r="AY1403" s="103">
        <v>0.81186006691313928</v>
      </c>
      <c r="AZ1403" s="103">
        <v>0.82550938167441879</v>
      </c>
      <c r="BA1403" s="103">
        <v>0.83887973397405902</v>
      </c>
      <c r="BB1403" s="103">
        <v>0.85197731373022911</v>
      </c>
      <c r="BC1403" s="103">
        <v>0.86480831086109367</v>
      </c>
      <c r="BD1403" s="103">
        <v>0.87737891528482204</v>
      </c>
      <c r="BE1403" s="103">
        <v>0.8896953169195827</v>
      </c>
      <c r="BF1403" s="103">
        <v>0.90176370568354114</v>
      </c>
      <c r="BG1403" s="103">
        <v>0.91359027149486605</v>
      </c>
      <c r="BH1403" s="103">
        <v>0.92518120427172623</v>
      </c>
      <c r="BI1403" s="103">
        <v>0.93654269393228695</v>
      </c>
    </row>
    <row r="1404" spans="1:61">
      <c r="A1404" s="102">
        <v>44328</v>
      </c>
      <c r="B1404" s="103">
        <v>5.1455528668399378E-2</v>
      </c>
      <c r="C1404" s="103">
        <v>5.1235749068978736E-2</v>
      </c>
      <c r="D1404" s="103">
        <v>5.0418641075101196E-2</v>
      </c>
      <c r="E1404" s="103">
        <v>5.031983692541718E-2</v>
      </c>
      <c r="F1404" s="103">
        <v>5.1913924443938414E-2</v>
      </c>
      <c r="G1404" s="103">
        <v>5.5498382717356236E-2</v>
      </c>
      <c r="H1404" s="103">
        <v>6.1235403677524787E-2</v>
      </c>
      <c r="I1404" s="103">
        <v>6.9052390851660983E-2</v>
      </c>
      <c r="J1404" s="103">
        <v>7.8653503095111904E-2</v>
      </c>
      <c r="K1404" s="103">
        <v>8.9739307910349453E-2</v>
      </c>
      <c r="L1404" s="103">
        <v>0.10211054282955613</v>
      </c>
      <c r="M1404" s="103">
        <v>0.1158428343378463</v>
      </c>
      <c r="N1404" s="103">
        <v>0.13104803299132353</v>
      </c>
      <c r="O1404" s="103">
        <v>0.14768514979914782</v>
      </c>
      <c r="P1404" s="103">
        <v>0.16567529743706974</v>
      </c>
      <c r="Q1404" s="103">
        <v>0.18493958858084544</v>
      </c>
      <c r="R1404" s="103">
        <v>0.20539913590623179</v>
      </c>
      <c r="S1404" s="103">
        <v>0.226975052088978</v>
      </c>
      <c r="T1404" s="103">
        <v>0.2495745825821673</v>
      </c>
      <c r="U1404" s="103">
        <v>0.27302642863465626</v>
      </c>
      <c r="V1404" s="103">
        <v>0.29713166969832294</v>
      </c>
      <c r="W1404" s="103">
        <v>0.32169135473699539</v>
      </c>
      <c r="X1404" s="103">
        <v>0.34650653271450199</v>
      </c>
      <c r="Y1404" s="103">
        <v>0.37137825259466167</v>
      </c>
      <c r="Z1404" s="103">
        <v>0.39613497774301354</v>
      </c>
      <c r="AA1404" s="103">
        <v>0.42071482913194319</v>
      </c>
      <c r="AB1404" s="103">
        <v>0.44508334213553763</v>
      </c>
      <c r="AC1404" s="103">
        <v>0.46920605212789318</v>
      </c>
      <c r="AD1404" s="103">
        <v>0.49304849448310578</v>
      </c>
      <c r="AE1404" s="103">
        <v>0.5165762045752631</v>
      </c>
      <c r="AF1404" s="103">
        <v>0.53975471777846107</v>
      </c>
      <c r="AG1404" s="103">
        <v>0.56254956946679602</v>
      </c>
      <c r="AH1404" s="103">
        <v>0.58492629501435534</v>
      </c>
      <c r="AI1404" s="103">
        <v>0.6068504297952354</v>
      </c>
      <c r="AJ1404" s="103">
        <v>0.6282875091835316</v>
      </c>
      <c r="AK1404" s="103">
        <v>0.64920306855333243</v>
      </c>
      <c r="AL1404" s="103">
        <v>0.66956905436457026</v>
      </c>
      <c r="AM1404" s="103">
        <v>0.68938866484162176</v>
      </c>
      <c r="AN1404" s="103">
        <v>0.70867460664503856</v>
      </c>
      <c r="AO1404" s="103">
        <v>0.72743958867050496</v>
      </c>
      <c r="AP1404" s="103">
        <v>0.74569631981370599</v>
      </c>
      <c r="AQ1404" s="103">
        <v>0.76345750897031961</v>
      </c>
      <c r="AR1404" s="103">
        <v>0.78073586503603243</v>
      </c>
      <c r="AS1404" s="103">
        <v>0.79754409690652273</v>
      </c>
      <c r="AT1404" s="103">
        <v>0.813894913477475</v>
      </c>
      <c r="AU1404" s="103">
        <v>0.82980102364457364</v>
      </c>
      <c r="AV1404" s="103">
        <v>0.84527513630349715</v>
      </c>
      <c r="AW1404" s="103">
        <v>0.8603299603499297</v>
      </c>
      <c r="AX1404" s="103">
        <v>0.87497812254285956</v>
      </c>
      <c r="AY1404" s="103">
        <v>0.88923188701554234</v>
      </c>
      <c r="AZ1404" s="103">
        <v>0.90310341785952608</v>
      </c>
      <c r="BA1404" s="103">
        <v>0.91660487916312772</v>
      </c>
      <c r="BB1404" s="103">
        <v>0.92974843501466564</v>
      </c>
      <c r="BC1404" s="103">
        <v>0.94254624950245414</v>
      </c>
      <c r="BD1404" s="103">
        <v>0.95501048671481159</v>
      </c>
      <c r="BE1404" s="103">
        <v>0.96715331074005617</v>
      </c>
      <c r="BF1404" s="103">
        <v>0.97898688566650327</v>
      </c>
      <c r="BG1404" s="103">
        <v>0.99052337558246994</v>
      </c>
      <c r="BH1404" s="103">
        <v>1.0017749445762754</v>
      </c>
      <c r="BI1404" s="103">
        <v>1.0127537567362339</v>
      </c>
    </row>
    <row r="1405" spans="1:61">
      <c r="A1405" s="102">
        <v>44329</v>
      </c>
      <c r="B1405" s="103">
        <v>5.0746062753735374E-2</v>
      </c>
      <c r="C1405" s="103">
        <v>5.1249530844378451E-2</v>
      </c>
      <c r="D1405" s="103">
        <v>5.1306971534632241E-2</v>
      </c>
      <c r="E1405" s="103">
        <v>5.1213918367214457E-2</v>
      </c>
      <c r="F1405" s="103">
        <v>5.2080038432905887E-2</v>
      </c>
      <c r="G1405" s="103">
        <v>5.4964992347324333E-2</v>
      </c>
      <c r="H1405" s="103">
        <v>6.0360110838722773E-2</v>
      </c>
      <c r="I1405" s="103">
        <v>6.8389319537920545E-2</v>
      </c>
      <c r="J1405" s="103">
        <v>7.871929599526252E-2</v>
      </c>
      <c r="K1405" s="103">
        <v>9.0937416409911806E-2</v>
      </c>
      <c r="L1405" s="103">
        <v>0.10470799612182567</v>
      </c>
      <c r="M1405" s="103">
        <v>0.11987946009304203</v>
      </c>
      <c r="N1405" s="103">
        <v>0.13620094595132595</v>
      </c>
      <c r="O1405" s="103">
        <v>0.15359516110144147</v>
      </c>
      <c r="P1405" s="103">
        <v>0.17204253635076211</v>
      </c>
      <c r="Q1405" s="103">
        <v>0.19152350250666797</v>
      </c>
      <c r="R1405" s="103">
        <v>0.21201849037653939</v>
      </c>
      <c r="S1405" s="103">
        <v>0.23350793076774951</v>
      </c>
      <c r="T1405" s="103">
        <v>0.25595117168933257</v>
      </c>
      <c r="U1405" s="103">
        <v>0.27919954422022908</v>
      </c>
      <c r="V1405" s="103">
        <v>0.3030698790976537</v>
      </c>
      <c r="W1405" s="103">
        <v>0.32737899191772368</v>
      </c>
      <c r="X1405" s="103">
        <v>0.35194369827655653</v>
      </c>
      <c r="Y1405" s="103">
        <v>0.37658081377026037</v>
      </c>
      <c r="Z1405" s="103">
        <v>0.40112723639329217</v>
      </c>
      <c r="AA1405" s="103">
        <v>0.42551775869316005</v>
      </c>
      <c r="AB1405" s="103">
        <v>0.44971695790716842</v>
      </c>
      <c r="AC1405" s="103">
        <v>0.47368941827405253</v>
      </c>
      <c r="AD1405" s="103">
        <v>0.49739972403254745</v>
      </c>
      <c r="AE1405" s="103">
        <v>0.52081245942137955</v>
      </c>
      <c r="AF1405" s="103">
        <v>0.54389220867928401</v>
      </c>
      <c r="AG1405" s="103">
        <v>0.56660355604499557</v>
      </c>
      <c r="AH1405" s="103">
        <v>0.58891108575724094</v>
      </c>
      <c r="AI1405" s="103">
        <v>0.61077938205475502</v>
      </c>
      <c r="AJ1405" s="103">
        <v>0.63217302917627272</v>
      </c>
      <c r="AK1405" s="103">
        <v>0.65305661136052073</v>
      </c>
      <c r="AL1405" s="103">
        <v>0.67340207556751785</v>
      </c>
      <c r="AM1405" s="103">
        <v>0.69321387447217531</v>
      </c>
      <c r="AN1405" s="103">
        <v>0.7125054284741239</v>
      </c>
      <c r="AO1405" s="103">
        <v>0.73129015826224109</v>
      </c>
      <c r="AP1405" s="103">
        <v>0.74958148452540529</v>
      </c>
      <c r="AQ1405" s="103">
        <v>0.76739282795248698</v>
      </c>
      <c r="AR1405" s="103">
        <v>0.78473760923236591</v>
      </c>
      <c r="AS1405" s="103">
        <v>0.8016292490539132</v>
      </c>
      <c r="AT1405" s="103">
        <v>0.81808116810600617</v>
      </c>
      <c r="AU1405" s="103">
        <v>0.83410678707752273</v>
      </c>
      <c r="AV1405" s="103">
        <v>0.84971952665733386</v>
      </c>
      <c r="AW1405" s="103">
        <v>0.86493280753431745</v>
      </c>
      <c r="AX1405" s="103">
        <v>0.87975960326484515</v>
      </c>
      <c r="AY1405" s="103">
        <v>0.89421091335774128</v>
      </c>
      <c r="AZ1405" s="103">
        <v>0.90829719271868781</v>
      </c>
      <c r="BA1405" s="103">
        <v>0.92202889623579609</v>
      </c>
      <c r="BB1405" s="103">
        <v>0.93541647879718004</v>
      </c>
      <c r="BC1405" s="103">
        <v>0.94847039529094812</v>
      </c>
      <c r="BD1405" s="103">
        <v>0.9612011006052138</v>
      </c>
      <c r="BE1405" s="103">
        <v>0.97361904962809109</v>
      </c>
      <c r="BF1405" s="103">
        <v>0.9857346972476887</v>
      </c>
      <c r="BG1405" s="103">
        <v>0.99755849835211974</v>
      </c>
      <c r="BH1405" s="103">
        <v>1.0091009078294979</v>
      </c>
      <c r="BI1405" s="103">
        <v>1.0203723805679323</v>
      </c>
    </row>
    <row r="1406" spans="1:61">
      <c r="A1406" s="102">
        <v>44330</v>
      </c>
      <c r="B1406" s="103">
        <v>4.9523571612795261E-2</v>
      </c>
      <c r="C1406" s="103">
        <v>5.1262978390267312E-2</v>
      </c>
      <c r="D1406" s="103">
        <v>5.3723002490254634E-2</v>
      </c>
      <c r="E1406" s="103">
        <v>5.6439119635022475E-2</v>
      </c>
      <c r="F1406" s="103">
        <v>5.9377863928400137E-2</v>
      </c>
      <c r="G1406" s="103">
        <v>6.3987183357367874E-2</v>
      </c>
      <c r="H1406" s="103">
        <v>7.0464532656556889E-2</v>
      </c>
      <c r="I1406" s="103">
        <v>7.6993845822645651E-2</v>
      </c>
      <c r="J1406" s="103">
        <v>8.319368429374735E-2</v>
      </c>
      <c r="K1406" s="103">
        <v>9.005434978198458E-2</v>
      </c>
      <c r="L1406" s="103">
        <v>9.8553958965845623E-2</v>
      </c>
      <c r="M1406" s="103">
        <v>0.10947993602492029</v>
      </c>
      <c r="N1406" s="103">
        <v>0.1230227611781911</v>
      </c>
      <c r="O1406" s="103">
        <v>0.13897029059513438</v>
      </c>
      <c r="P1406" s="103">
        <v>0.15703156526243425</v>
      </c>
      <c r="Q1406" s="103">
        <v>0.17691560763995517</v>
      </c>
      <c r="R1406" s="103">
        <v>0.19833144018756194</v>
      </c>
      <c r="S1406" s="103">
        <v>0.22098808536511194</v>
      </c>
      <c r="T1406" s="103">
        <v>0.24460273648420705</v>
      </c>
      <c r="U1406" s="103">
        <v>0.26893048950067983</v>
      </c>
      <c r="V1406" s="103">
        <v>0.29373742270975783</v>
      </c>
      <c r="W1406" s="103">
        <v>0.31878961554718088</v>
      </c>
      <c r="X1406" s="103">
        <v>0.343853147448689</v>
      </c>
      <c r="Y1406" s="103">
        <v>0.36869409785001261</v>
      </c>
      <c r="Z1406" s="103">
        <v>0.39311291308785357</v>
      </c>
      <c r="AA1406" s="103">
        <v>0.41706176610125845</v>
      </c>
      <c r="AB1406" s="103">
        <v>0.44053468838884857</v>
      </c>
      <c r="AC1406" s="103">
        <v>0.46352571279933386</v>
      </c>
      <c r="AD1406" s="103">
        <v>0.48602887218142482</v>
      </c>
      <c r="AE1406" s="103">
        <v>0.50803819938382355</v>
      </c>
      <c r="AF1406" s="103">
        <v>0.52954772725524046</v>
      </c>
      <c r="AG1406" s="103">
        <v>0.55055148864438541</v>
      </c>
      <c r="AH1406" s="103">
        <v>0.57104351639996087</v>
      </c>
      <c r="AI1406" s="103">
        <v>0.5910178433706772</v>
      </c>
      <c r="AJ1406" s="103">
        <v>0.61046850240524408</v>
      </c>
      <c r="AK1406" s="103">
        <v>0.62938952635236434</v>
      </c>
      <c r="AL1406" s="103">
        <v>0.64777871163809553</v>
      </c>
      <c r="AM1406" s="103">
        <v>0.66565047052490245</v>
      </c>
      <c r="AN1406" s="103">
        <v>0.68302379927677093</v>
      </c>
      <c r="AO1406" s="103">
        <v>0.6999176943055454</v>
      </c>
      <c r="AP1406" s="103">
        <v>0.71635115202306976</v>
      </c>
      <c r="AQ1406" s="103">
        <v>0.73234316884118256</v>
      </c>
      <c r="AR1406" s="103">
        <v>0.74791274117172957</v>
      </c>
      <c r="AS1406" s="103">
        <v>0.76307886542654924</v>
      </c>
      <c r="AT1406" s="103">
        <v>0.77786053801748556</v>
      </c>
      <c r="AU1406" s="103">
        <v>0.79227675535638276</v>
      </c>
      <c r="AV1406" s="103">
        <v>0.80634651385507872</v>
      </c>
      <c r="AW1406" s="103">
        <v>0.82008880992541833</v>
      </c>
      <c r="AX1406" s="103">
        <v>0.83352109674710173</v>
      </c>
      <c r="AY1406" s="103">
        <v>0.84665401427652209</v>
      </c>
      <c r="AZ1406" s="103">
        <v>0.85949632282796229</v>
      </c>
      <c r="BA1406" s="103">
        <v>0.87205678265507547</v>
      </c>
      <c r="BB1406" s="103">
        <v>0.88434415401151567</v>
      </c>
      <c r="BC1406" s="103">
        <v>0.8963671971509336</v>
      </c>
      <c r="BD1406" s="103">
        <v>0.90813467232698364</v>
      </c>
      <c r="BE1406" s="103">
        <v>0.91965533979332037</v>
      </c>
      <c r="BF1406" s="103">
        <v>0.93093795980359428</v>
      </c>
      <c r="BG1406" s="103">
        <v>0.94199129261145953</v>
      </c>
      <c r="BH1406" s="103">
        <v>0.95282409847057048</v>
      </c>
      <c r="BI1406" s="103">
        <v>0.96344513763457829</v>
      </c>
    </row>
    <row r="1407" spans="1:61">
      <c r="A1407" s="102">
        <v>44333</v>
      </c>
      <c r="B1407" s="103">
        <v>4.889779813486584E-2</v>
      </c>
      <c r="C1407" s="103">
        <v>5.2806635876226846E-2</v>
      </c>
      <c r="D1407" s="103">
        <v>5.3460296177950076E-2</v>
      </c>
      <c r="E1407" s="103">
        <v>5.2233612406921627E-2</v>
      </c>
      <c r="F1407" s="103">
        <v>5.1762281112403892E-2</v>
      </c>
      <c r="G1407" s="103">
        <v>5.3459420156123968E-2</v>
      </c>
      <c r="H1407" s="103">
        <v>5.781476940395644E-2</v>
      </c>
      <c r="I1407" s="103">
        <v>6.4704291842343692E-2</v>
      </c>
      <c r="J1407" s="103">
        <v>7.3652101825266741E-2</v>
      </c>
      <c r="K1407" s="103">
        <v>8.4166881991921016E-2</v>
      </c>
      <c r="L1407" s="103">
        <v>9.5993512134405809E-2</v>
      </c>
      <c r="M1407" s="103">
        <v>0.10908634304838982</v>
      </c>
      <c r="N1407" s="103">
        <v>0.12355764577154175</v>
      </c>
      <c r="O1407" s="103">
        <v>0.13938772191980603</v>
      </c>
      <c r="P1407" s="103">
        <v>0.15650981615157877</v>
      </c>
      <c r="Q1407" s="103">
        <v>0.17485717312526267</v>
      </c>
      <c r="R1407" s="103">
        <v>0.19436303749926093</v>
      </c>
      <c r="S1407" s="103">
        <v>0.21496065393196967</v>
      </c>
      <c r="T1407" s="103">
        <v>0.23656580472134545</v>
      </c>
      <c r="U1407" s="103">
        <v>0.25901326841483696</v>
      </c>
      <c r="V1407" s="103">
        <v>0.28211435262008833</v>
      </c>
      <c r="W1407" s="103">
        <v>0.30568036250732072</v>
      </c>
      <c r="X1407" s="103">
        <v>0.32952260324675564</v>
      </c>
      <c r="Y1407" s="103">
        <v>0.35345238000860613</v>
      </c>
      <c r="Z1407" s="103">
        <v>0.37730606999090727</v>
      </c>
      <c r="AA1407" s="103">
        <v>0.40102033850296032</v>
      </c>
      <c r="AB1407" s="103">
        <v>0.42455692288186891</v>
      </c>
      <c r="AC1407" s="103">
        <v>0.44787756046474647</v>
      </c>
      <c r="AD1407" s="103">
        <v>0.47094398858870662</v>
      </c>
      <c r="AE1407" s="103">
        <v>0.49371794459085416</v>
      </c>
      <c r="AF1407" s="103">
        <v>0.51616116580830285</v>
      </c>
      <c r="AG1407" s="103">
        <v>0.53823538957816597</v>
      </c>
      <c r="AH1407" s="103">
        <v>0.55990235323754889</v>
      </c>
      <c r="AI1407" s="103">
        <v>0.58112379412356496</v>
      </c>
      <c r="AJ1407" s="103">
        <v>0.60186144957332754</v>
      </c>
      <c r="AK1407" s="103">
        <v>0.62207705692394177</v>
      </c>
      <c r="AL1407" s="103">
        <v>0.64174045677703406</v>
      </c>
      <c r="AM1407" s="103">
        <v>0.66085726487710605</v>
      </c>
      <c r="AN1407" s="103">
        <v>0.67944296666801474</v>
      </c>
      <c r="AO1407" s="103">
        <v>0.69751304791195357</v>
      </c>
      <c r="AP1407" s="103">
        <v>0.715082994371117</v>
      </c>
      <c r="AQ1407" s="103">
        <v>0.73216829180769116</v>
      </c>
      <c r="AR1407" s="103">
        <v>0.74878442598387251</v>
      </c>
      <c r="AS1407" s="103">
        <v>0.7649468826618484</v>
      </c>
      <c r="AT1407" s="103">
        <v>0.7806711476038124</v>
      </c>
      <c r="AU1407" s="103">
        <v>0.79597270657195751</v>
      </c>
      <c r="AV1407" s="103">
        <v>0.81086704532847242</v>
      </c>
      <c r="AW1407" s="103">
        <v>0.8253696496355496</v>
      </c>
      <c r="AX1407" s="103">
        <v>0.83949569851130035</v>
      </c>
      <c r="AY1407" s="103">
        <v>0.85325871878278703</v>
      </c>
      <c r="AZ1407" s="103">
        <v>0.86667168346446499</v>
      </c>
      <c r="BA1407" s="103">
        <v>0.87974756516890662</v>
      </c>
      <c r="BB1407" s="103">
        <v>0.8924993365086864</v>
      </c>
      <c r="BC1407" s="103">
        <v>0.9049399700963745</v>
      </c>
      <c r="BD1407" s="103">
        <v>0.9170824385445453</v>
      </c>
      <c r="BE1407" s="103">
        <v>0.9289397144657725</v>
      </c>
      <c r="BF1407" s="103">
        <v>0.94052477047262639</v>
      </c>
      <c r="BG1407" s="103">
        <v>0.95185057917768157</v>
      </c>
      <c r="BH1407" s="103">
        <v>0.96293011319351185</v>
      </c>
      <c r="BI1407" s="103">
        <v>0.97377634513268718</v>
      </c>
    </row>
    <row r="1408" spans="1:61">
      <c r="A1408" s="102">
        <v>44334</v>
      </c>
      <c r="B1408" s="103">
        <v>5.0626562488855789E-2</v>
      </c>
      <c r="C1408" s="103">
        <v>5.0436815359105214E-2</v>
      </c>
      <c r="D1408" s="103">
        <v>5.013830563985773E-2</v>
      </c>
      <c r="E1408" s="103">
        <v>5.0152884937762529E-2</v>
      </c>
      <c r="F1408" s="103">
        <v>5.1230282454242444E-2</v>
      </c>
      <c r="G1408" s="103">
        <v>5.3976456469069026E-2</v>
      </c>
      <c r="H1408" s="103">
        <v>5.8676381904552967E-2</v>
      </c>
      <c r="I1408" s="103">
        <v>6.5153047909151676E-2</v>
      </c>
      <c r="J1408" s="103">
        <v>7.3097959426768569E-2</v>
      </c>
      <c r="K1408" s="103">
        <v>8.2304131721928631E-2</v>
      </c>
      <c r="L1408" s="103">
        <v>9.2842134449490438E-2</v>
      </c>
      <c r="M1408" s="103">
        <v>0.1049038203716119</v>
      </c>
      <c r="N1408" s="103">
        <v>0.11877904040391069</v>
      </c>
      <c r="O1408" s="103">
        <v>0.13441739580108281</v>
      </c>
      <c r="P1408" s="103">
        <v>0.15166919929896058</v>
      </c>
      <c r="Q1408" s="103">
        <v>0.17038476363338251</v>
      </c>
      <c r="R1408" s="103">
        <v>0.19041440154018768</v>
      </c>
      <c r="S1408" s="103">
        <v>0.21160842575520786</v>
      </c>
      <c r="T1408" s="103">
        <v>0.23380816556747916</v>
      </c>
      <c r="U1408" s="103">
        <v>0.25681327818592437</v>
      </c>
      <c r="V1408" s="103">
        <v>0.28041134628121206</v>
      </c>
      <c r="W1408" s="103">
        <v>0.30438995127009166</v>
      </c>
      <c r="X1408" s="103">
        <v>0.32853667456931279</v>
      </c>
      <c r="Y1408" s="103">
        <v>0.35263909759561646</v>
      </c>
      <c r="Z1408" s="103">
        <v>0.37651694917713435</v>
      </c>
      <c r="AA1408" s="103">
        <v>0.40011854778753253</v>
      </c>
      <c r="AB1408" s="103">
        <v>0.42342435931184863</v>
      </c>
      <c r="AC1408" s="103">
        <v>0.44641484963513012</v>
      </c>
      <c r="AD1408" s="103">
        <v>0.46907048464242401</v>
      </c>
      <c r="AE1408" s="103">
        <v>0.49137173021876912</v>
      </c>
      <c r="AF1408" s="103">
        <v>0.51329905224921268</v>
      </c>
      <c r="AG1408" s="103">
        <v>0.53483291661880183</v>
      </c>
      <c r="AH1408" s="103">
        <v>0.55595378921257532</v>
      </c>
      <c r="AI1408" s="103">
        <v>0.57664213591558067</v>
      </c>
      <c r="AJ1408" s="103">
        <v>0.59687842261286417</v>
      </c>
      <c r="AK1408" s="103">
        <v>0.61664311518946568</v>
      </c>
      <c r="AL1408" s="103">
        <v>0.6359207679723472</v>
      </c>
      <c r="AM1408" s="103">
        <v>0.6547179565350707</v>
      </c>
      <c r="AN1408" s="103">
        <v>0.6730486379487669</v>
      </c>
      <c r="AO1408" s="103">
        <v>0.69092677464103402</v>
      </c>
      <c r="AP1408" s="103">
        <v>0.70836632903946894</v>
      </c>
      <c r="AQ1408" s="103">
        <v>0.72538126357166322</v>
      </c>
      <c r="AR1408" s="103">
        <v>0.74198554066521616</v>
      </c>
      <c r="AS1408" s="103">
        <v>0.75819312274771922</v>
      </c>
      <c r="AT1408" s="103">
        <v>0.77401797224676983</v>
      </c>
      <c r="AU1408" s="103">
        <v>0.7894740515899652</v>
      </c>
      <c r="AV1408" s="103">
        <v>0.80457532320489733</v>
      </c>
      <c r="AW1408" s="103">
        <v>0.81933574951916288</v>
      </c>
      <c r="AX1408" s="103">
        <v>0.83376848248768298</v>
      </c>
      <c r="AY1408" s="103">
        <v>0.84788272329914882</v>
      </c>
      <c r="AZ1408" s="103">
        <v>0.86168647111067087</v>
      </c>
      <c r="BA1408" s="103">
        <v>0.87518772479679341</v>
      </c>
      <c r="BB1408" s="103">
        <v>0.88839448323206316</v>
      </c>
      <c r="BC1408" s="103">
        <v>0.90131474529102296</v>
      </c>
      <c r="BD1408" s="103">
        <v>0.91395650984821863</v>
      </c>
      <c r="BE1408" s="103">
        <v>0.92632777577819692</v>
      </c>
      <c r="BF1408" s="103">
        <v>0.93843654195550052</v>
      </c>
      <c r="BG1408" s="103">
        <v>0.95029080725467596</v>
      </c>
      <c r="BH1408" s="103">
        <v>0.96189857055026928</v>
      </c>
      <c r="BI1408" s="103">
        <v>0.97326783071682321</v>
      </c>
    </row>
    <row r="1409" spans="1:61">
      <c r="A1409" s="102">
        <v>44335</v>
      </c>
      <c r="B1409" s="103">
        <v>4.9797378210450161E-2</v>
      </c>
      <c r="C1409" s="103">
        <v>4.6822611032379009E-2</v>
      </c>
      <c r="D1409" s="103">
        <v>4.5426815120242443E-2</v>
      </c>
      <c r="E1409" s="103">
        <v>4.8186288565538776E-2</v>
      </c>
      <c r="F1409" s="103">
        <v>5.2869945923017955E-2</v>
      </c>
      <c r="G1409" s="103">
        <v>5.6615035593455737E-2</v>
      </c>
      <c r="H1409" s="103">
        <v>5.9720647355147698E-2</v>
      </c>
      <c r="I1409" s="103">
        <v>6.3495985893568654E-2</v>
      </c>
      <c r="J1409" s="103">
        <v>6.8776753723925568E-2</v>
      </c>
      <c r="K1409" s="103">
        <v>7.5985740088152648E-2</v>
      </c>
      <c r="L1409" s="103">
        <v>8.5187634342004159E-2</v>
      </c>
      <c r="M1409" s="103">
        <v>9.6431033783835315E-2</v>
      </c>
      <c r="N1409" s="103">
        <v>0.10956971892662991</v>
      </c>
      <c r="O1409" s="103">
        <v>0.12444823673902466</v>
      </c>
      <c r="P1409" s="103">
        <v>0.14092582257734365</v>
      </c>
      <c r="Q1409" s="103">
        <v>0.15886171179791556</v>
      </c>
      <c r="R1409" s="103">
        <v>0.17811513975706986</v>
      </c>
      <c r="S1409" s="103">
        <v>0.19854534181112893</v>
      </c>
      <c r="T1409" s="103">
        <v>0.2200046134268053</v>
      </c>
      <c r="U1409" s="103">
        <v>0.24230594240841041</v>
      </c>
      <c r="V1409" s="103">
        <v>0.26524849315620336</v>
      </c>
      <c r="W1409" s="103">
        <v>0.28863141481261895</v>
      </c>
      <c r="X1409" s="103">
        <v>0.31225385652009241</v>
      </c>
      <c r="Y1409" s="103">
        <v>0.33591496742105031</v>
      </c>
      <c r="Z1409" s="103">
        <v>0.35944255330613145</v>
      </c>
      <c r="AA1409" s="103">
        <v>0.38277904655878647</v>
      </c>
      <c r="AB1409" s="103">
        <v>0.40589553621066204</v>
      </c>
      <c r="AC1409" s="103">
        <v>0.4287631112934131</v>
      </c>
      <c r="AD1409" s="103">
        <v>0.45135286083869408</v>
      </c>
      <c r="AE1409" s="103">
        <v>0.47363587387815165</v>
      </c>
      <c r="AF1409" s="103">
        <v>0.4955832394434404</v>
      </c>
      <c r="AG1409" s="103">
        <v>0.51716604656621512</v>
      </c>
      <c r="AH1409" s="103">
        <v>0.53835538427812224</v>
      </c>
      <c r="AI1409" s="103">
        <v>0.55912234161081664</v>
      </c>
      <c r="AJ1409" s="103">
        <v>0.57943800759595254</v>
      </c>
      <c r="AK1409" s="103">
        <v>0.59927347126517705</v>
      </c>
      <c r="AL1409" s="103">
        <v>0.61860606622281167</v>
      </c>
      <c r="AM1409" s="103">
        <v>0.63744356614511333</v>
      </c>
      <c r="AN1409" s="103">
        <v>0.65580300618481246</v>
      </c>
      <c r="AO1409" s="103">
        <v>0.6737014236717197</v>
      </c>
      <c r="AP1409" s="103">
        <v>0.6911558559356461</v>
      </c>
      <c r="AQ1409" s="103">
        <v>0.70818334030639607</v>
      </c>
      <c r="AR1409" s="103">
        <v>0.72480091411378311</v>
      </c>
      <c r="AS1409" s="103">
        <v>0.7410256146876113</v>
      </c>
      <c r="AT1409" s="103">
        <v>0.7568744793576917</v>
      </c>
      <c r="AU1409" s="103">
        <v>0.77236454545383515</v>
      </c>
      <c r="AV1409" s="103">
        <v>0.78751285030584584</v>
      </c>
      <c r="AW1409" s="103">
        <v>0.80233643124353571</v>
      </c>
      <c r="AX1409" s="103">
        <v>0.8168508709929565</v>
      </c>
      <c r="AY1409" s="103">
        <v>0.83106533034277075</v>
      </c>
      <c r="AZ1409" s="103">
        <v>0.84498719838805991</v>
      </c>
      <c r="BA1409" s="103">
        <v>0.85862386416675973</v>
      </c>
      <c r="BB1409" s="103">
        <v>0.87198271671680638</v>
      </c>
      <c r="BC1409" s="103">
        <v>0.88507114507613316</v>
      </c>
      <c r="BD1409" s="103">
        <v>0.89789653828267657</v>
      </c>
      <c r="BE1409" s="103">
        <v>0.9104662853743738</v>
      </c>
      <c r="BF1409" s="103">
        <v>0.92278777538915802</v>
      </c>
      <c r="BG1409" s="103">
        <v>0.93486839736496541</v>
      </c>
      <c r="BH1409" s="103">
        <v>0.94671554033973382</v>
      </c>
      <c r="BI1409" s="103">
        <v>0.95833659335139498</v>
      </c>
    </row>
    <row r="1410" spans="1:61">
      <c r="A1410" s="102">
        <v>44336</v>
      </c>
      <c r="B1410" s="103">
        <v>5.022662219796261E-2</v>
      </c>
      <c r="C1410" s="103">
        <v>5.0200492809322574E-2</v>
      </c>
      <c r="D1410" s="103">
        <v>5.0262724049793664E-2</v>
      </c>
      <c r="E1410" s="103">
        <v>5.0433581380274262E-2</v>
      </c>
      <c r="F1410" s="103">
        <v>5.1037678387952597E-2</v>
      </c>
      <c r="G1410" s="103">
        <v>5.2542801845644395E-2</v>
      </c>
      <c r="H1410" s="103">
        <v>5.5513378298984298E-2</v>
      </c>
      <c r="I1410" s="103">
        <v>6.0378611601724703E-2</v>
      </c>
      <c r="J1410" s="103">
        <v>6.6952451339613264E-2</v>
      </c>
      <c r="K1410" s="103">
        <v>7.4985972821603269E-2</v>
      </c>
      <c r="L1410" s="103">
        <v>8.4441651527555575E-2</v>
      </c>
      <c r="M1410" s="103">
        <v>9.5441189002417687E-2</v>
      </c>
      <c r="N1410" s="103">
        <v>0.10814533025341878</v>
      </c>
      <c r="O1410" s="103">
        <v>0.12250253322374281</v>
      </c>
      <c r="P1410" s="103">
        <v>0.13840335183285821</v>
      </c>
      <c r="Q1410" s="103">
        <v>0.15573834000023817</v>
      </c>
      <c r="R1410" s="103">
        <v>0.17439805164535674</v>
      </c>
      <c r="S1410" s="103">
        <v>0.19427304068768092</v>
      </c>
      <c r="T1410" s="103">
        <v>0.2152422470024134</v>
      </c>
      <c r="U1410" s="103">
        <v>0.23712510634261774</v>
      </c>
      <c r="V1410" s="103">
        <v>0.25972204899112922</v>
      </c>
      <c r="W1410" s="103">
        <v>0.28283349688989495</v>
      </c>
      <c r="X1410" s="103">
        <v>0.30625987198086202</v>
      </c>
      <c r="Y1410" s="103">
        <v>0.32980159620596905</v>
      </c>
      <c r="Z1410" s="103">
        <v>0.3532814461472033</v>
      </c>
      <c r="AA1410" s="103">
        <v>0.37663116931015178</v>
      </c>
      <c r="AB1410" s="103">
        <v>0.39981566790672263</v>
      </c>
      <c r="AC1410" s="103">
        <v>0.42279985194243519</v>
      </c>
      <c r="AD1410" s="103">
        <v>0.44554863142280898</v>
      </c>
      <c r="AE1410" s="103">
        <v>0.46802691635335514</v>
      </c>
      <c r="AF1410" s="103">
        <v>0.49019961673959289</v>
      </c>
      <c r="AG1410" s="103">
        <v>0.51203164258704181</v>
      </c>
      <c r="AH1410" s="103">
        <v>0.53348790390121303</v>
      </c>
      <c r="AI1410" s="103">
        <v>0.55453331068762601</v>
      </c>
      <c r="AJ1410" s="103">
        <v>0.57513277295179965</v>
      </c>
      <c r="AK1410" s="103">
        <v>0.59525120069924586</v>
      </c>
      <c r="AL1410" s="103">
        <v>0.6148606454443134</v>
      </c>
      <c r="AM1410" s="103">
        <v>0.63396468778426418</v>
      </c>
      <c r="AN1410" s="103">
        <v>0.65257560660641123</v>
      </c>
      <c r="AO1410" s="103">
        <v>0.67070568107862194</v>
      </c>
      <c r="AP1410" s="103">
        <v>0.68836719036876404</v>
      </c>
      <c r="AQ1410" s="103">
        <v>0.70557241364469858</v>
      </c>
      <c r="AR1410" s="103">
        <v>0.72233363007429507</v>
      </c>
      <c r="AS1410" s="103">
        <v>0.73866311882541491</v>
      </c>
      <c r="AT1410" s="103">
        <v>0.75457315906592515</v>
      </c>
      <c r="AU1410" s="103">
        <v>0.77007602996369329</v>
      </c>
      <c r="AV1410" s="103">
        <v>0.78518401068658106</v>
      </c>
      <c r="AW1410" s="103">
        <v>0.79990938040245541</v>
      </c>
      <c r="AX1410" s="103">
        <v>0.81426430546667306</v>
      </c>
      <c r="AY1410" s="103">
        <v>0.82826045417806404</v>
      </c>
      <c r="AZ1410" s="103">
        <v>0.84190935743089712</v>
      </c>
      <c r="BA1410" s="103">
        <v>0.85522254611500625</v>
      </c>
      <c r="BB1410" s="103">
        <v>0.86821155112022719</v>
      </c>
      <c r="BC1410" s="103">
        <v>0.88088790333639144</v>
      </c>
      <c r="BD1410" s="103">
        <v>0.89326313365333387</v>
      </c>
      <c r="BE1410" s="103">
        <v>0.90534877296089067</v>
      </c>
      <c r="BF1410" s="103">
        <v>0.91715635214889291</v>
      </c>
      <c r="BG1410" s="103">
        <v>0.92869740210717622</v>
      </c>
      <c r="BH1410" s="103">
        <v>0.93998345372557635</v>
      </c>
      <c r="BI1410" s="103">
        <v>0.95102603789392481</v>
      </c>
    </row>
    <row r="1411" spans="1:61">
      <c r="A1411" s="102">
        <v>44337</v>
      </c>
      <c r="B1411" s="103">
        <v>4.9717741429920227E-2</v>
      </c>
      <c r="C1411" s="103">
        <v>5.0145974971543807E-2</v>
      </c>
      <c r="D1411" s="103">
        <v>5.1335351180436972E-2</v>
      </c>
      <c r="E1411" s="103">
        <v>5.3064857432051096E-2</v>
      </c>
      <c r="F1411" s="103">
        <v>5.4707407097165948E-2</v>
      </c>
      <c r="G1411" s="103">
        <v>5.6141601054658728E-2</v>
      </c>
      <c r="H1411" s="103">
        <v>5.7887748212107688E-2</v>
      </c>
      <c r="I1411" s="103">
        <v>6.1327551787177262E-2</v>
      </c>
      <c r="J1411" s="103">
        <v>6.7201200839107883E-2</v>
      </c>
      <c r="K1411" s="103">
        <v>7.4954806560714918E-2</v>
      </c>
      <c r="L1411" s="103">
        <v>8.4304064104871221E-2</v>
      </c>
      <c r="M1411" s="103">
        <v>9.540633860019479E-2</v>
      </c>
      <c r="N1411" s="103">
        <v>0.10824544625815606</v>
      </c>
      <c r="O1411" s="103">
        <v>0.12271454888290236</v>
      </c>
      <c r="P1411" s="103">
        <v>0.13869905502562146</v>
      </c>
      <c r="Q1411" s="103">
        <v>0.15608437141500398</v>
      </c>
      <c r="R1411" s="103">
        <v>0.17475590477974123</v>
      </c>
      <c r="S1411" s="103">
        <v>0.19459906184851752</v>
      </c>
      <c r="T1411" s="103">
        <v>0.21548938470993645</v>
      </c>
      <c r="U1411" s="103">
        <v>0.23725665572575044</v>
      </c>
      <c r="V1411" s="103">
        <v>0.25971739831860635</v>
      </c>
      <c r="W1411" s="103">
        <v>0.28268813453423469</v>
      </c>
      <c r="X1411" s="103">
        <v>0.30598538641836653</v>
      </c>
      <c r="Y1411" s="103">
        <v>0.32942567601672423</v>
      </c>
      <c r="Z1411" s="103">
        <v>0.35284707265764831</v>
      </c>
      <c r="AA1411" s="103">
        <v>0.37618277487486085</v>
      </c>
      <c r="AB1411" s="103">
        <v>0.39939222558803311</v>
      </c>
      <c r="AC1411" s="103">
        <v>0.42243486856331502</v>
      </c>
      <c r="AD1411" s="103">
        <v>0.44527014756685601</v>
      </c>
      <c r="AE1411" s="103">
        <v>0.46785750636479767</v>
      </c>
      <c r="AF1411" s="103">
        <v>0.49015638872328943</v>
      </c>
      <c r="AG1411" s="103">
        <v>0.51212623840848093</v>
      </c>
      <c r="AH1411" s="103">
        <v>0.53372649918651349</v>
      </c>
      <c r="AI1411" s="103">
        <v>0.55491661482353694</v>
      </c>
      <c r="AJ1411" s="103">
        <v>0.57565602908570079</v>
      </c>
      <c r="AK1411" s="103">
        <v>0.59590418573914639</v>
      </c>
      <c r="AL1411" s="103">
        <v>0.61562848916721913</v>
      </c>
      <c r="AM1411" s="103">
        <v>0.63483148912180642</v>
      </c>
      <c r="AN1411" s="103">
        <v>0.65352543131106611</v>
      </c>
      <c r="AO1411" s="103">
        <v>0.6717225617558924</v>
      </c>
      <c r="AP1411" s="103">
        <v>0.68943512647717886</v>
      </c>
      <c r="AQ1411" s="103">
        <v>0.70667537149581305</v>
      </c>
      <c r="AR1411" s="103">
        <v>0.72345554283268998</v>
      </c>
      <c r="AS1411" s="103">
        <v>0.73978788650869765</v>
      </c>
      <c r="AT1411" s="103">
        <v>0.7556846485447295</v>
      </c>
      <c r="AU1411" s="103">
        <v>0.77115807496167921</v>
      </c>
      <c r="AV1411" s="103">
        <v>0.786220411780434</v>
      </c>
      <c r="AW1411" s="103">
        <v>0.80088390502188778</v>
      </c>
      <c r="AX1411" s="103">
        <v>0.81516093280743529</v>
      </c>
      <c r="AY1411" s="103">
        <v>0.82906445646964144</v>
      </c>
      <c r="AZ1411" s="103">
        <v>0.84260759823823261</v>
      </c>
      <c r="BA1411" s="103">
        <v>0.85580348034812492</v>
      </c>
      <c r="BB1411" s="103">
        <v>0.86866522503423471</v>
      </c>
      <c r="BC1411" s="103">
        <v>0.88120595453147521</v>
      </c>
      <c r="BD1411" s="103">
        <v>0.89343879107476321</v>
      </c>
      <c r="BE1411" s="103">
        <v>0.90537685689901504</v>
      </c>
      <c r="BF1411" s="103">
        <v>0.91703327423914427</v>
      </c>
      <c r="BG1411" s="103">
        <v>0.9284211653300678</v>
      </c>
      <c r="BH1411" s="103">
        <v>0.93955365240670186</v>
      </c>
      <c r="BI1411" s="103">
        <v>0.95044385770396045</v>
      </c>
    </row>
    <row r="1412" spans="1:61">
      <c r="A1412" s="102">
        <v>44340</v>
      </c>
      <c r="B1412" s="103">
        <v>5.0499685690703358E-2</v>
      </c>
      <c r="C1412" s="103">
        <v>5.0564547337704546E-2</v>
      </c>
      <c r="D1412" s="103">
        <v>5.0704406306305239E-2</v>
      </c>
      <c r="E1412" s="103">
        <v>5.1121785359443242E-2</v>
      </c>
      <c r="F1412" s="103">
        <v>5.2192812800273519E-2</v>
      </c>
      <c r="G1412" s="103">
        <v>5.4452791867650417E-2</v>
      </c>
      <c r="H1412" s="103">
        <v>5.8340667028912503E-2</v>
      </c>
      <c r="I1412" s="103">
        <v>6.3857544917132247E-2</v>
      </c>
      <c r="J1412" s="103">
        <v>7.0727486523386951E-2</v>
      </c>
      <c r="K1412" s="103">
        <v>7.8740417315789693E-2</v>
      </c>
      <c r="L1412" s="103">
        <v>8.7900921310868282E-2</v>
      </c>
      <c r="M1412" s="103">
        <v>9.8326627434862715E-2</v>
      </c>
      <c r="N1412" s="103">
        <v>0.11022634069265916</v>
      </c>
      <c r="O1412" s="103">
        <v>0.12359872038907507</v>
      </c>
      <c r="P1412" s="103">
        <v>0.13837920661254327</v>
      </c>
      <c r="Q1412" s="103">
        <v>0.15450323945150143</v>
      </c>
      <c r="R1412" s="103">
        <v>0.17190625899438755</v>
      </c>
      <c r="S1412" s="103">
        <v>0.19052370532963336</v>
      </c>
      <c r="T1412" s="103">
        <v>0.21027143086308703</v>
      </c>
      <c r="U1412" s="103">
        <v>0.23097442538449769</v>
      </c>
      <c r="V1412" s="103">
        <v>0.25243135112495579</v>
      </c>
      <c r="W1412" s="103">
        <v>0.27444086758147279</v>
      </c>
      <c r="X1412" s="103">
        <v>0.29680163425106032</v>
      </c>
      <c r="Y1412" s="103">
        <v>0.31931231063072169</v>
      </c>
      <c r="Z1412" s="103">
        <v>0.34179893768452374</v>
      </c>
      <c r="AA1412" s="103">
        <v>0.36419708224475839</v>
      </c>
      <c r="AB1412" s="103">
        <v>0.3864696926107638</v>
      </c>
      <c r="AC1412" s="103">
        <v>0.40857971708188662</v>
      </c>
      <c r="AD1412" s="103">
        <v>0.43049010395747372</v>
      </c>
      <c r="AE1412" s="103">
        <v>0.45216380153686347</v>
      </c>
      <c r="AF1412" s="103">
        <v>0.47356375811940293</v>
      </c>
      <c r="AG1412" s="103">
        <v>0.49465292200443856</v>
      </c>
      <c r="AH1412" s="103">
        <v>0.51539424149130919</v>
      </c>
      <c r="AI1412" s="103">
        <v>0.5357506648793614</v>
      </c>
      <c r="AJ1412" s="103">
        <v>0.55568514046794171</v>
      </c>
      <c r="AK1412" s="103">
        <v>0.57516061655638917</v>
      </c>
      <c r="AL1412" s="103">
        <v>0.59414783824757855</v>
      </c>
      <c r="AM1412" s="103">
        <v>0.61265197279115613</v>
      </c>
      <c r="AN1412" s="103">
        <v>0.63068768386954388</v>
      </c>
      <c r="AO1412" s="103">
        <v>0.64826963547146432</v>
      </c>
      <c r="AP1412" s="103">
        <v>0.66541249158564053</v>
      </c>
      <c r="AQ1412" s="103">
        <v>0.68213091620078836</v>
      </c>
      <c r="AR1412" s="103">
        <v>0.698439573305633</v>
      </c>
      <c r="AS1412" s="103">
        <v>0.71435312688889041</v>
      </c>
      <c r="AT1412" s="103">
        <v>0.729886240939284</v>
      </c>
      <c r="AU1412" s="103">
        <v>0.7450535794455353</v>
      </c>
      <c r="AV1412" s="103">
        <v>0.75986980639636181</v>
      </c>
      <c r="AW1412" s="103">
        <v>0.77434958578048541</v>
      </c>
      <c r="AX1412" s="103">
        <v>0.78850704245642356</v>
      </c>
      <c r="AY1412" s="103">
        <v>0.80235308910516778</v>
      </c>
      <c r="AZ1412" s="103">
        <v>0.8158974536481387</v>
      </c>
      <c r="BA1412" s="103">
        <v>0.82914986213503894</v>
      </c>
      <c r="BB1412" s="103">
        <v>0.84212004061557344</v>
      </c>
      <c r="BC1412" s="103">
        <v>0.85481771513944216</v>
      </c>
      <c r="BD1412" s="103">
        <v>0.86725261175635004</v>
      </c>
      <c r="BE1412" s="103">
        <v>0.87943445651600116</v>
      </c>
      <c r="BF1412" s="103">
        <v>0.89137297546809591</v>
      </c>
      <c r="BG1412" s="103">
        <v>0.90307789466233901</v>
      </c>
      <c r="BH1412" s="103">
        <v>0.91455894014843486</v>
      </c>
      <c r="BI1412" s="103">
        <v>0.92582583797608398</v>
      </c>
    </row>
    <row r="1413" spans="1:61">
      <c r="A1413" s="102">
        <v>44341</v>
      </c>
      <c r="B1413" s="103">
        <v>5.0145771237284677E-2</v>
      </c>
      <c r="C1413" s="103">
        <v>5.0774702642333393E-2</v>
      </c>
      <c r="D1413" s="103">
        <v>5.1846015206331433E-2</v>
      </c>
      <c r="E1413" s="103">
        <v>5.3348956570631732E-2</v>
      </c>
      <c r="F1413" s="103">
        <v>5.5470733708265579E-2</v>
      </c>
      <c r="G1413" s="103">
        <v>5.8044772140542787E-2</v>
      </c>
      <c r="H1413" s="103">
        <v>6.0918363290935397E-2</v>
      </c>
      <c r="I1413" s="103">
        <v>6.42793998567395E-2</v>
      </c>
      <c r="J1413" s="103">
        <v>6.8410419273901138E-2</v>
      </c>
      <c r="K1413" s="103">
        <v>7.3655651719519544E-2</v>
      </c>
      <c r="L1413" s="103">
        <v>8.0282344812231413E-2</v>
      </c>
      <c r="M1413" s="103">
        <v>8.8305557525538453E-2</v>
      </c>
      <c r="N1413" s="103">
        <v>9.8164850076923854E-2</v>
      </c>
      <c r="O1413" s="103">
        <v>0.10990633470161905</v>
      </c>
      <c r="P1413" s="103">
        <v>0.12343421928163673</v>
      </c>
      <c r="Q1413" s="103">
        <v>0.13865271169899446</v>
      </c>
      <c r="R1413" s="103">
        <v>0.15546601983571084</v>
      </c>
      <c r="S1413" s="103">
        <v>0.17377835157379803</v>
      </c>
      <c r="T1413" s="103">
        <v>0.19347089467348708</v>
      </c>
      <c r="U1413" s="103">
        <v>0.21431805200716186</v>
      </c>
      <c r="V1413" s="103">
        <v>0.23606328539004673</v>
      </c>
      <c r="W1413" s="103">
        <v>0.25845005342417943</v>
      </c>
      <c r="X1413" s="103">
        <v>0.28122181471159818</v>
      </c>
      <c r="Y1413" s="103">
        <v>0.30412202785433295</v>
      </c>
      <c r="Z1413" s="103">
        <v>0.3269317812280545</v>
      </c>
      <c r="AA1413" s="103">
        <v>0.3495826823029653</v>
      </c>
      <c r="AB1413" s="103">
        <v>0.37204396832289172</v>
      </c>
      <c r="AC1413" s="103">
        <v>0.39428487653166872</v>
      </c>
      <c r="AD1413" s="103">
        <v>0.41627464417313131</v>
      </c>
      <c r="AE1413" s="103">
        <v>0.43798250849110593</v>
      </c>
      <c r="AF1413" s="103">
        <v>0.45937770672942796</v>
      </c>
      <c r="AG1413" s="103">
        <v>0.48042947613193171</v>
      </c>
      <c r="AH1413" s="103">
        <v>0.50110705394244426</v>
      </c>
      <c r="AI1413" s="103">
        <v>0.5213796774048004</v>
      </c>
      <c r="AJ1413" s="103">
        <v>0.54121658376283466</v>
      </c>
      <c r="AK1413" s="103">
        <v>0.56058701026037461</v>
      </c>
      <c r="AL1413" s="103">
        <v>0.57946493148255473</v>
      </c>
      <c r="AM1413" s="103">
        <v>0.59785254744325478</v>
      </c>
      <c r="AN1413" s="103">
        <v>0.61576246864795325</v>
      </c>
      <c r="AO1413" s="103">
        <v>0.63320732204890728</v>
      </c>
      <c r="AP1413" s="103">
        <v>0.65019973459837221</v>
      </c>
      <c r="AQ1413" s="103">
        <v>0.66675233324859839</v>
      </c>
      <c r="AR1413" s="103">
        <v>0.68287774495184439</v>
      </c>
      <c r="AS1413" s="103">
        <v>0.69858859666035955</v>
      </c>
      <c r="AT1413" s="103">
        <v>0.71389751532640056</v>
      </c>
      <c r="AU1413" s="103">
        <v>0.72881712790222308</v>
      </c>
      <c r="AV1413" s="103">
        <v>0.7433600613400777</v>
      </c>
      <c r="AW1413" s="103">
        <v>0.75753894259222043</v>
      </c>
      <c r="AX1413" s="103">
        <v>0.77136613496827444</v>
      </c>
      <c r="AY1413" s="103">
        <v>0.7848525817407026</v>
      </c>
      <c r="AZ1413" s="103">
        <v>0.79800875018708528</v>
      </c>
      <c r="BA1413" s="103">
        <v>0.81084510723958969</v>
      </c>
      <c r="BB1413" s="103">
        <v>0.82337211983038505</v>
      </c>
      <c r="BC1413" s="103">
        <v>0.83560025489163636</v>
      </c>
      <c r="BD1413" s="103">
        <v>0.84753997935551229</v>
      </c>
      <c r="BE1413" s="103">
        <v>0.85920176015418148</v>
      </c>
      <c r="BF1413" s="103">
        <v>0.87059606421980951</v>
      </c>
      <c r="BG1413" s="103">
        <v>0.88173335848456524</v>
      </c>
      <c r="BH1413" s="103">
        <v>0.89262410988061691</v>
      </c>
      <c r="BI1413" s="103">
        <v>0.90327878534013029</v>
      </c>
    </row>
    <row r="1414" spans="1:61">
      <c r="A1414" s="102">
        <v>44342</v>
      </c>
      <c r="B1414" s="103">
        <v>5.0383119977922226E-2</v>
      </c>
      <c r="C1414" s="103">
        <v>5.0818950686145885E-2</v>
      </c>
      <c r="D1414" s="103">
        <v>5.006760392522365E-2</v>
      </c>
      <c r="E1414" s="103">
        <v>4.9148668206248879E-2</v>
      </c>
      <c r="F1414" s="103">
        <v>5.0014860362873732E-2</v>
      </c>
      <c r="G1414" s="103">
        <v>5.3675172795960832E-2</v>
      </c>
      <c r="H1414" s="103">
        <v>5.983498851761726E-2</v>
      </c>
      <c r="I1414" s="103">
        <v>6.6390134840823081E-2</v>
      </c>
      <c r="J1414" s="103">
        <v>7.2304675177434607E-2</v>
      </c>
      <c r="K1414" s="103">
        <v>7.7350804165135387E-2</v>
      </c>
      <c r="L1414" s="103">
        <v>8.2354917144744563E-2</v>
      </c>
      <c r="M1414" s="103">
        <v>8.7952161152749994E-2</v>
      </c>
      <c r="N1414" s="103">
        <v>9.5289154176436783E-2</v>
      </c>
      <c r="O1414" s="103">
        <v>0.10460839593100864</v>
      </c>
      <c r="P1414" s="103">
        <v>0.11585584537409627</v>
      </c>
      <c r="Q1414" s="103">
        <v>0.12897746146334085</v>
      </c>
      <c r="R1414" s="103">
        <v>0.14391920315638476</v>
      </c>
      <c r="S1414" s="103">
        <v>0.16062702941086471</v>
      </c>
      <c r="T1414" s="103">
        <v>0.17901609542129629</v>
      </c>
      <c r="U1414" s="103">
        <v>0.19882708330136215</v>
      </c>
      <c r="V1414" s="103">
        <v>0.21973931786840195</v>
      </c>
      <c r="W1414" s="103">
        <v>0.24143205621553107</v>
      </c>
      <c r="X1414" s="103">
        <v>0.26358455543586568</v>
      </c>
      <c r="Y1414" s="103">
        <v>0.28587607262251385</v>
      </c>
      <c r="Z1414" s="103">
        <v>0.30803451290701434</v>
      </c>
      <c r="AA1414" s="103">
        <v>0.3299823735745917</v>
      </c>
      <c r="AB1414" s="103">
        <v>0.35169079994888774</v>
      </c>
      <c r="AC1414" s="103">
        <v>0.37313093735355113</v>
      </c>
      <c r="AD1414" s="103">
        <v>0.3942739311122303</v>
      </c>
      <c r="AE1414" s="103">
        <v>0.41509092654856605</v>
      </c>
      <c r="AF1414" s="103">
        <v>0.4355530689862071</v>
      </c>
      <c r="AG1414" s="103">
        <v>0.45563150374880179</v>
      </c>
      <c r="AH1414" s="103">
        <v>0.47529737615999107</v>
      </c>
      <c r="AI1414" s="103">
        <v>0.49452183154342355</v>
      </c>
      <c r="AJ1414" s="103">
        <v>0.51327601522274746</v>
      </c>
      <c r="AK1414" s="103">
        <v>0.53153107252160425</v>
      </c>
      <c r="AL1414" s="103">
        <v>0.54926405025976577</v>
      </c>
      <c r="AM1414" s="103">
        <v>0.56648378201196814</v>
      </c>
      <c r="AN1414" s="103">
        <v>0.58320975623816218</v>
      </c>
      <c r="AO1414" s="103">
        <v>0.59946146913013121</v>
      </c>
      <c r="AP1414" s="103">
        <v>0.61525841687965666</v>
      </c>
      <c r="AQ1414" s="103">
        <v>0.63062009567851507</v>
      </c>
      <c r="AR1414" s="103">
        <v>0.64556600171849066</v>
      </c>
      <c r="AS1414" s="103">
        <v>0.66011563119135996</v>
      </c>
      <c r="AT1414" s="103">
        <v>0.67428848028890553</v>
      </c>
      <c r="AU1414" s="103">
        <v>0.68810404520290835</v>
      </c>
      <c r="AV1414" s="103">
        <v>0.70158182212514653</v>
      </c>
      <c r="AW1414" s="103">
        <v>0.71474130724740115</v>
      </c>
      <c r="AX1414" s="103">
        <v>0.72760062107623769</v>
      </c>
      <c r="AY1414" s="103">
        <v>0.74017117814181199</v>
      </c>
      <c r="AZ1414" s="103">
        <v>0.75246235266232864</v>
      </c>
      <c r="BA1414" s="103">
        <v>0.76448351837637818</v>
      </c>
      <c r="BB1414" s="103">
        <v>0.77624404902255306</v>
      </c>
      <c r="BC1414" s="103">
        <v>0.78775331833944129</v>
      </c>
      <c r="BD1414" s="103">
        <v>0.79902070006563564</v>
      </c>
      <c r="BE1414" s="103">
        <v>0.81005556793972733</v>
      </c>
      <c r="BF1414" s="103">
        <v>0.8208672957003057</v>
      </c>
      <c r="BG1414" s="103">
        <v>0.83146525708596286</v>
      </c>
      <c r="BH1414" s="103">
        <v>0.84185882583529059</v>
      </c>
      <c r="BI1414" s="103">
        <v>0.85205737568687723</v>
      </c>
    </row>
    <row r="1415" spans="1:61">
      <c r="A1415" s="102">
        <v>44343</v>
      </c>
      <c r="B1415" s="103">
        <v>5.0494546987598331E-2</v>
      </c>
      <c r="C1415" s="103">
        <v>5.0635496228038222E-2</v>
      </c>
      <c r="D1415" s="103">
        <v>5.0882128629061329E-2</v>
      </c>
      <c r="E1415" s="103">
        <v>5.1338303721325119E-2</v>
      </c>
      <c r="F1415" s="103">
        <v>5.2299106983401192E-2</v>
      </c>
      <c r="G1415" s="103">
        <v>5.4360996759961928E-2</v>
      </c>
      <c r="H1415" s="103">
        <v>5.8117138154393969E-2</v>
      </c>
      <c r="I1415" s="103">
        <v>6.3950084613265887E-2</v>
      </c>
      <c r="J1415" s="103">
        <v>7.1856042275000823E-2</v>
      </c>
      <c r="K1415" s="103">
        <v>8.1648730960526147E-2</v>
      </c>
      <c r="L1415" s="103">
        <v>9.3159556867137672E-2</v>
      </c>
      <c r="M1415" s="103">
        <v>0.10632781563460589</v>
      </c>
      <c r="N1415" s="103">
        <v>0.12106656606133778</v>
      </c>
      <c r="O1415" s="103">
        <v>0.13725130811498953</v>
      </c>
      <c r="P1415" s="103">
        <v>0.15475151202800175</v>
      </c>
      <c r="Q1415" s="103">
        <v>0.17343664803282063</v>
      </c>
      <c r="R1415" s="103">
        <v>0.1931761863618929</v>
      </c>
      <c r="S1415" s="103">
        <v>0.21383959724765805</v>
      </c>
      <c r="T1415" s="103">
        <v>0.2352919138224818</v>
      </c>
      <c r="U1415" s="103">
        <v>0.25737543590216633</v>
      </c>
      <c r="V1415" s="103">
        <v>0.2799252023371171</v>
      </c>
      <c r="W1415" s="103">
        <v>0.30277624879114218</v>
      </c>
      <c r="X1415" s="103">
        <v>0.32576361092805028</v>
      </c>
      <c r="Y1415" s="103">
        <v>0.34872232441164097</v>
      </c>
      <c r="Z1415" s="103">
        <v>0.37150442101873976</v>
      </c>
      <c r="AA1415" s="103">
        <v>0.39405347732570062</v>
      </c>
      <c r="AB1415" s="103">
        <v>0.41634375562477022</v>
      </c>
      <c r="AC1415" s="103">
        <v>0.43834954047559788</v>
      </c>
      <c r="AD1415" s="103">
        <v>0.46004511643783236</v>
      </c>
      <c r="AE1415" s="103">
        <v>0.48140476807111454</v>
      </c>
      <c r="AF1415" s="103">
        <v>0.50240277993509352</v>
      </c>
      <c r="AG1415" s="103">
        <v>0.5230134365894179</v>
      </c>
      <c r="AH1415" s="103">
        <v>0.54321102259372911</v>
      </c>
      <c r="AI1415" s="103">
        <v>0.56296982250767558</v>
      </c>
      <c r="AJ1415" s="103">
        <v>0.58226412089090618</v>
      </c>
      <c r="AK1415" s="103">
        <v>0.60106820230306246</v>
      </c>
      <c r="AL1415" s="103">
        <v>0.61936157036958139</v>
      </c>
      <c r="AM1415" s="103">
        <v>0.63714916980632907</v>
      </c>
      <c r="AN1415" s="103">
        <v>0.65444368585163937</v>
      </c>
      <c r="AO1415" s="103">
        <v>0.67125780556339676</v>
      </c>
      <c r="AP1415" s="103">
        <v>0.68760421599948596</v>
      </c>
      <c r="AQ1415" s="103">
        <v>0.70349560421778479</v>
      </c>
      <c r="AR1415" s="103">
        <v>0.71894465727617973</v>
      </c>
      <c r="AS1415" s="103">
        <v>0.73396406223254973</v>
      </c>
      <c r="AT1415" s="103">
        <v>0.74856650614477915</v>
      </c>
      <c r="AU1415" s="103">
        <v>0.76276467607075149</v>
      </c>
      <c r="AV1415" s="103">
        <v>0.77657125906834656</v>
      </c>
      <c r="AW1415" s="103">
        <v>0.78999894219544808</v>
      </c>
      <c r="AX1415" s="103">
        <v>0.80306034959295691</v>
      </c>
      <c r="AY1415" s="103">
        <v>0.81576782762928579</v>
      </c>
      <c r="AZ1415" s="103">
        <v>0.82813364604055884</v>
      </c>
      <c r="BA1415" s="103">
        <v>0.84017007456042947</v>
      </c>
      <c r="BB1415" s="103">
        <v>0.85188938292255179</v>
      </c>
      <c r="BC1415" s="103">
        <v>0.86330384086057699</v>
      </c>
      <c r="BD1415" s="103">
        <v>0.87442571810815928</v>
      </c>
      <c r="BE1415" s="103">
        <v>0.8852672843989533</v>
      </c>
      <c r="BF1415" s="103">
        <v>0.89584080946661027</v>
      </c>
      <c r="BG1415" s="103">
        <v>0.90615856304478404</v>
      </c>
      <c r="BH1415" s="103">
        <v>0.91623281486712949</v>
      </c>
      <c r="BI1415" s="103">
        <v>0.92607583466729726</v>
      </c>
    </row>
    <row r="1416" spans="1:61">
      <c r="A1416" s="102">
        <v>44344</v>
      </c>
      <c r="B1416" s="103">
        <v>4.8275844454290819E-2</v>
      </c>
      <c r="C1416" s="103">
        <v>5.0476472303960379E-2</v>
      </c>
      <c r="D1416" s="103">
        <v>5.1616240108035089E-2</v>
      </c>
      <c r="E1416" s="103">
        <v>5.3387204288119806E-2</v>
      </c>
      <c r="F1416" s="103">
        <v>5.7043503049085918E-2</v>
      </c>
      <c r="G1416" s="103">
        <v>6.2694637678434098E-2</v>
      </c>
      <c r="H1416" s="103">
        <v>6.9826147406131592E-2</v>
      </c>
      <c r="I1416" s="103">
        <v>7.7021089171272802E-2</v>
      </c>
      <c r="J1416" s="103">
        <v>8.389807100049225E-2</v>
      </c>
      <c r="K1416" s="103">
        <v>9.1468569737365196E-2</v>
      </c>
      <c r="L1416" s="103">
        <v>0.10049869917815948</v>
      </c>
      <c r="M1416" s="103">
        <v>0.11115085143830331</v>
      </c>
      <c r="N1416" s="103">
        <v>0.12364185684567106</v>
      </c>
      <c r="O1416" s="103">
        <v>0.13790936923608693</v>
      </c>
      <c r="P1416" s="103">
        <v>0.15377588075889112</v>
      </c>
      <c r="Q1416" s="103">
        <v>0.17106379999508953</v>
      </c>
      <c r="R1416" s="103">
        <v>0.1895955355256887</v>
      </c>
      <c r="S1416" s="103">
        <v>0.20919349593168809</v>
      </c>
      <c r="T1416" s="103">
        <v>0.22968059968110277</v>
      </c>
      <c r="U1416" s="103">
        <v>0.25088213048690844</v>
      </c>
      <c r="V1416" s="103">
        <v>0.27262405739480994</v>
      </c>
      <c r="W1416" s="103">
        <v>0.29473234952169114</v>
      </c>
      <c r="X1416" s="103">
        <v>0.31703297598443597</v>
      </c>
      <c r="Y1416" s="103">
        <v>0.33935190589991998</v>
      </c>
      <c r="Z1416" s="103">
        <v>0.36153480689923839</v>
      </c>
      <c r="AA1416" s="103">
        <v>0.38352336986787106</v>
      </c>
      <c r="AB1416" s="103">
        <v>0.40528850103327702</v>
      </c>
      <c r="AC1416" s="103">
        <v>0.42680111349050925</v>
      </c>
      <c r="AD1416" s="103">
        <v>0.44803212033462103</v>
      </c>
      <c r="AE1416" s="103">
        <v>0.46895243466065728</v>
      </c>
      <c r="AF1416" s="103">
        <v>0.48953296956367121</v>
      </c>
      <c r="AG1416" s="103">
        <v>0.50974463813871562</v>
      </c>
      <c r="AH1416" s="103">
        <v>0.52955835348083602</v>
      </c>
      <c r="AI1416" s="103">
        <v>0.54894502868508532</v>
      </c>
      <c r="AJ1416" s="103">
        <v>0.56787557684651613</v>
      </c>
      <c r="AK1416" s="103">
        <v>0.58632091106017437</v>
      </c>
      <c r="AL1416" s="103">
        <v>0.60425812324080397</v>
      </c>
      <c r="AM1416" s="103">
        <v>0.6216915842050057</v>
      </c>
      <c r="AN1416" s="103">
        <v>0.63863319051318279</v>
      </c>
      <c r="AO1416" s="103">
        <v>0.65509483896847709</v>
      </c>
      <c r="AP1416" s="103">
        <v>0.6710884263740291</v>
      </c>
      <c r="AQ1416" s="103">
        <v>0.6866258495329749</v>
      </c>
      <c r="AR1416" s="103">
        <v>0.70171900524845687</v>
      </c>
      <c r="AS1416" s="103">
        <v>0.71637979032361099</v>
      </c>
      <c r="AT1416" s="103">
        <v>0.73062010156157853</v>
      </c>
      <c r="AU1416" s="103">
        <v>0.74445183576550022</v>
      </c>
      <c r="AV1416" s="103">
        <v>0.75788688973851193</v>
      </c>
      <c r="AW1416" s="103">
        <v>0.77093716028375425</v>
      </c>
      <c r="AX1416" s="103">
        <v>0.78361494662348308</v>
      </c>
      <c r="AY1416" s="103">
        <v>0.79593432462208469</v>
      </c>
      <c r="AZ1416" s="103">
        <v>0.80790986028662137</v>
      </c>
      <c r="BA1416" s="103">
        <v>0.81955611963995934</v>
      </c>
      <c r="BB1416" s="103">
        <v>0.83088766870496733</v>
      </c>
      <c r="BC1416" s="103">
        <v>0.84191907350450956</v>
      </c>
      <c r="BD1416" s="103">
        <v>0.8526649000614539</v>
      </c>
      <c r="BE1416" s="103">
        <v>0.86313971439866843</v>
      </c>
      <c r="BF1416" s="103">
        <v>0.87335808253901792</v>
      </c>
      <c r="BG1416" s="103">
        <v>0.88333457050537001</v>
      </c>
      <c r="BH1416" s="103">
        <v>0.8930837443205929</v>
      </c>
      <c r="BI1416" s="103">
        <v>0.90262017000755113</v>
      </c>
    </row>
    <row r="1417" spans="1:61">
      <c r="A1417" s="102">
        <v>44347</v>
      </c>
      <c r="B1417" s="103"/>
      <c r="C1417" s="103"/>
      <c r="D1417" s="103"/>
      <c r="E1417" s="103"/>
      <c r="F1417" s="103"/>
      <c r="G1417" s="103"/>
      <c r="H1417" s="103"/>
      <c r="I1417" s="103"/>
      <c r="J1417" s="103"/>
      <c r="K1417" s="103"/>
      <c r="L1417" s="103"/>
      <c r="M1417" s="103"/>
      <c r="N1417" s="103"/>
      <c r="O1417" s="103"/>
      <c r="P1417" s="103"/>
      <c r="Q1417" s="103"/>
      <c r="R1417" s="103"/>
      <c r="S1417" s="103"/>
      <c r="T1417" s="103"/>
      <c r="U1417" s="103"/>
      <c r="V1417" s="103"/>
      <c r="W1417" s="103"/>
      <c r="X1417" s="103"/>
      <c r="Y1417" s="103"/>
      <c r="Z1417" s="103"/>
      <c r="AA1417" s="103"/>
      <c r="AB1417" s="103"/>
      <c r="AC1417" s="103"/>
      <c r="AD1417" s="103"/>
      <c r="AE1417" s="103"/>
      <c r="AF1417" s="103"/>
      <c r="AG1417" s="103"/>
      <c r="AH1417" s="103"/>
      <c r="AI1417" s="103"/>
      <c r="AJ1417" s="103"/>
      <c r="AK1417" s="103"/>
      <c r="AL1417" s="103"/>
      <c r="AM1417" s="103"/>
      <c r="AN1417" s="103"/>
      <c r="AO1417" s="103"/>
      <c r="AP1417" s="103"/>
      <c r="AQ1417" s="103"/>
      <c r="AR1417" s="103"/>
      <c r="AS1417" s="103"/>
      <c r="AT1417" s="103"/>
      <c r="AU1417" s="103"/>
      <c r="AV1417" s="103"/>
      <c r="AW1417" s="103"/>
      <c r="AX1417" s="103"/>
      <c r="AY1417" s="103"/>
      <c r="AZ1417" s="103"/>
      <c r="BA1417" s="103"/>
      <c r="BB1417" s="103"/>
      <c r="BC1417" s="103"/>
      <c r="BD1417" s="103"/>
      <c r="BE1417" s="103"/>
      <c r="BF1417" s="103"/>
      <c r="BG1417" s="103"/>
      <c r="BH1417" s="103"/>
      <c r="BI1417" s="103"/>
    </row>
    <row r="1418" spans="1:61">
      <c r="A1418" s="102">
        <v>44348</v>
      </c>
      <c r="B1418" s="103">
        <v>5.1068122038135308E-2</v>
      </c>
      <c r="C1418" s="103">
        <v>5.172170726914127E-2</v>
      </c>
      <c r="D1418" s="103">
        <v>5.1788726378050577E-2</v>
      </c>
      <c r="E1418" s="103">
        <v>5.1524583362069193E-2</v>
      </c>
      <c r="F1418" s="103">
        <v>5.2002348485165231E-2</v>
      </c>
      <c r="G1418" s="103">
        <v>5.4235376306358093E-2</v>
      </c>
      <c r="H1418" s="103">
        <v>5.9077870363161901E-2</v>
      </c>
      <c r="I1418" s="103">
        <v>6.6703474672910032E-2</v>
      </c>
      <c r="J1418" s="103">
        <v>7.6836461639779446E-2</v>
      </c>
      <c r="K1418" s="103">
        <v>8.891523811055782E-2</v>
      </c>
      <c r="L1418" s="103">
        <v>0.10262184806904488</v>
      </c>
      <c r="M1418" s="103">
        <v>0.1177094286775323</v>
      </c>
      <c r="N1418" s="103">
        <v>0.1340042280028691</v>
      </c>
      <c r="O1418" s="103">
        <v>0.15139400051474888</v>
      </c>
      <c r="P1418" s="103">
        <v>0.16977699217940431</v>
      </c>
      <c r="Q1418" s="103">
        <v>0.18905144896307555</v>
      </c>
      <c r="R1418" s="103">
        <v>0.20911561683200308</v>
      </c>
      <c r="S1418" s="103">
        <v>0.22986774175242011</v>
      </c>
      <c r="T1418" s="103">
        <v>0.25120162982551014</v>
      </c>
      <c r="U1418" s="103">
        <v>0.27299242978396332</v>
      </c>
      <c r="V1418" s="103">
        <v>0.29511039030714709</v>
      </c>
      <c r="W1418" s="103">
        <v>0.31742576005370909</v>
      </c>
      <c r="X1418" s="103">
        <v>0.33980878768229678</v>
      </c>
      <c r="Y1418" s="103">
        <v>0.3621297218515494</v>
      </c>
      <c r="Z1418" s="103">
        <v>0.38427633651291399</v>
      </c>
      <c r="AA1418" s="103">
        <v>0.40620650678903963</v>
      </c>
      <c r="AB1418" s="103">
        <v>0.42789563309536588</v>
      </c>
      <c r="AC1418" s="103">
        <v>0.44931911584734086</v>
      </c>
      <c r="AD1418" s="103">
        <v>0.4704523554604127</v>
      </c>
      <c r="AE1418" s="103">
        <v>0.49127075235002177</v>
      </c>
      <c r="AF1418" s="103">
        <v>0.51174970693161592</v>
      </c>
      <c r="AG1418" s="103">
        <v>0.53186461962064324</v>
      </c>
      <c r="AH1418" s="103">
        <v>0.5515908908325442</v>
      </c>
      <c r="AI1418" s="103">
        <v>0.57090392098276666</v>
      </c>
      <c r="AJ1418" s="103">
        <v>0.58977911048675868</v>
      </c>
      <c r="AK1418" s="103">
        <v>0.6081918597599606</v>
      </c>
      <c r="AL1418" s="103">
        <v>0.62612215181684383</v>
      </c>
      <c r="AM1418" s="103">
        <v>0.64357465255723301</v>
      </c>
      <c r="AN1418" s="103">
        <v>0.66056230155690665</v>
      </c>
      <c r="AO1418" s="103">
        <v>0.67709804439552623</v>
      </c>
      <c r="AP1418" s="103">
        <v>0.69319482665275345</v>
      </c>
      <c r="AQ1418" s="103">
        <v>0.70886559390824311</v>
      </c>
      <c r="AR1418" s="103">
        <v>0.72412329174165857</v>
      </c>
      <c r="AS1418" s="103">
        <v>0.7389808657326552</v>
      </c>
      <c r="AT1418" s="103">
        <v>0.75345126146089425</v>
      </c>
      <c r="AU1418" s="103">
        <v>0.76754742450603641</v>
      </c>
      <c r="AV1418" s="103">
        <v>0.78128230044773783</v>
      </c>
      <c r="AW1418" s="103">
        <v>0.7946688348656592</v>
      </c>
      <c r="AX1418" s="103">
        <v>0.80771971836053491</v>
      </c>
      <c r="AY1418" s="103">
        <v>0.8204463986014463</v>
      </c>
      <c r="AZ1418" s="103">
        <v>0.83285994509208239</v>
      </c>
      <c r="BA1418" s="103">
        <v>0.84497142724723295</v>
      </c>
      <c r="BB1418" s="103">
        <v>0.85679191448168879</v>
      </c>
      <c r="BC1418" s="103">
        <v>0.86833247621023713</v>
      </c>
      <c r="BD1418" s="103">
        <v>0.87960418184766953</v>
      </c>
      <c r="BE1418" s="103">
        <v>0.8906181008087769</v>
      </c>
      <c r="BF1418" s="103">
        <v>0.9013853025083467</v>
      </c>
      <c r="BG1418" s="103">
        <v>0.91191685636116981</v>
      </c>
      <c r="BH1418" s="103">
        <v>0.92222383178203748</v>
      </c>
      <c r="BI1418" s="103">
        <v>0.93231729818573694</v>
      </c>
    </row>
    <row r="1419" spans="1:61">
      <c r="A1419" s="102">
        <v>44349</v>
      </c>
      <c r="B1419" s="103">
        <v>4.8686968718409683E-2</v>
      </c>
      <c r="C1419" s="103">
        <v>5.1829673953326591E-2</v>
      </c>
      <c r="D1419" s="103">
        <v>5.2804175836591943E-2</v>
      </c>
      <c r="E1419" s="103">
        <v>5.2833274382767755E-2</v>
      </c>
      <c r="F1419" s="103">
        <v>5.3666148531370375E-2</v>
      </c>
      <c r="G1419" s="103">
        <v>5.6398969990754826E-2</v>
      </c>
      <c r="H1419" s="103">
        <v>6.1677214556703483E-2</v>
      </c>
      <c r="I1419" s="103">
        <v>6.9539531651674744E-2</v>
      </c>
      <c r="J1419" s="103">
        <v>7.9617935054135613E-2</v>
      </c>
      <c r="K1419" s="103">
        <v>9.1343860674305763E-2</v>
      </c>
      <c r="L1419" s="103">
        <v>0.10435613995148549</v>
      </c>
      <c r="M1419" s="103">
        <v>0.11847957986803992</v>
      </c>
      <c r="N1419" s="103">
        <v>0.13367835816862178</v>
      </c>
      <c r="O1419" s="103">
        <v>0.14989739922648648</v>
      </c>
      <c r="P1419" s="103">
        <v>0.16706886409389118</v>
      </c>
      <c r="Q1419" s="103">
        <v>0.18512491382309934</v>
      </c>
      <c r="R1419" s="103">
        <v>0.20399770946637488</v>
      </c>
      <c r="S1419" s="103">
        <v>0.22361941207597485</v>
      </c>
      <c r="T1419" s="103">
        <v>0.24390997071613113</v>
      </c>
      <c r="U1419" s="103">
        <v>0.26473801677413744</v>
      </c>
      <c r="V1419" s="103">
        <v>0.28595870388701228</v>
      </c>
      <c r="W1419" s="103">
        <v>0.30742718563477212</v>
      </c>
      <c r="X1419" s="103">
        <v>0.32899861559743282</v>
      </c>
      <c r="Y1419" s="103">
        <v>0.35052814735500237</v>
      </c>
      <c r="Z1419" s="103">
        <v>0.37189113472700108</v>
      </c>
      <c r="AA1419" s="103">
        <v>0.39304373249095204</v>
      </c>
      <c r="AB1419" s="103">
        <v>0.41396229566387766</v>
      </c>
      <c r="AC1419" s="103">
        <v>0.4346231792628068</v>
      </c>
      <c r="AD1419" s="103">
        <v>0.45500273830476801</v>
      </c>
      <c r="AE1419" s="103">
        <v>0.4750773278067823</v>
      </c>
      <c r="AF1419" s="103">
        <v>0.49482330278587827</v>
      </c>
      <c r="AG1419" s="103">
        <v>0.51421701825908461</v>
      </c>
      <c r="AH1419" s="103">
        <v>0.53323482924342236</v>
      </c>
      <c r="AI1419" s="103">
        <v>0.55185309075592015</v>
      </c>
      <c r="AJ1419" s="103">
        <v>0.57004815781360629</v>
      </c>
      <c r="AK1419" s="103">
        <v>0.58779638543350232</v>
      </c>
      <c r="AL1419" s="103">
        <v>0.60507922851136997</v>
      </c>
      <c r="AM1419" s="103">
        <v>0.62190300203890425</v>
      </c>
      <c r="AN1419" s="103">
        <v>0.63828158476106367</v>
      </c>
      <c r="AO1419" s="103">
        <v>0.65422885720080792</v>
      </c>
      <c r="AP1419" s="103">
        <v>0.66975869988109704</v>
      </c>
      <c r="AQ1419" s="103">
        <v>0.68488499332488473</v>
      </c>
      <c r="AR1419" s="103">
        <v>0.69962161805513334</v>
      </c>
      <c r="AS1419" s="103">
        <v>0.71398245459479626</v>
      </c>
      <c r="AT1419" s="103">
        <v>0.72798138346683383</v>
      </c>
      <c r="AU1419" s="103">
        <v>0.74163228519420554</v>
      </c>
      <c r="AV1419" s="103">
        <v>0.75494904029986565</v>
      </c>
      <c r="AW1419" s="103">
        <v>0.76794552930677407</v>
      </c>
      <c r="AX1419" s="103">
        <v>0.78063506252548753</v>
      </c>
      <c r="AY1419" s="103">
        <v>0.79302843283297775</v>
      </c>
      <c r="AZ1419" s="103">
        <v>0.80513573859292109</v>
      </c>
      <c r="BA1419" s="103">
        <v>0.81696707814659131</v>
      </c>
      <c r="BB1419" s="103">
        <v>0.8285325498352637</v>
      </c>
      <c r="BC1419" s="103">
        <v>0.83984225200020912</v>
      </c>
      <c r="BD1419" s="103">
        <v>0.85090628298270332</v>
      </c>
      <c r="BE1419" s="103">
        <v>0.86173474112402115</v>
      </c>
      <c r="BF1419" s="103">
        <v>0.87233772476543392</v>
      </c>
      <c r="BG1419" s="103">
        <v>0.88272533224821681</v>
      </c>
      <c r="BH1419" s="103">
        <v>0.89290766191364501</v>
      </c>
      <c r="BI1419" s="103">
        <v>0.90289481210299016</v>
      </c>
    </row>
    <row r="1420" spans="1:61">
      <c r="A1420" s="102">
        <v>44350</v>
      </c>
      <c r="B1420" s="103">
        <v>4.7593815577357708E-2</v>
      </c>
      <c r="C1420" s="103">
        <v>4.8069114524119862E-2</v>
      </c>
      <c r="D1420" s="103">
        <v>4.9248898634562457E-2</v>
      </c>
      <c r="E1420" s="103">
        <v>5.2090192888516101E-2</v>
      </c>
      <c r="F1420" s="103">
        <v>5.5916708172987606E-2</v>
      </c>
      <c r="G1420" s="103">
        <v>6.1025331380959773E-2</v>
      </c>
      <c r="H1420" s="103">
        <v>6.8320004420261107E-2</v>
      </c>
      <c r="I1420" s="103">
        <v>7.7872700974230297E-2</v>
      </c>
      <c r="J1420" s="103">
        <v>8.9089591099258236E-2</v>
      </c>
      <c r="K1420" s="103">
        <v>0.10147860010493795</v>
      </c>
      <c r="L1420" s="103">
        <v>0.11495515997787974</v>
      </c>
      <c r="M1420" s="103">
        <v>0.12967937867436111</v>
      </c>
      <c r="N1420" s="103">
        <v>0.14582009356923314</v>
      </c>
      <c r="O1420" s="103">
        <v>0.16328952320836948</v>
      </c>
      <c r="P1420" s="103">
        <v>0.18193391022109037</v>
      </c>
      <c r="Q1420" s="103">
        <v>0.20159949723672269</v>
      </c>
      <c r="R1420" s="103">
        <v>0.22213252688459423</v>
      </c>
      <c r="S1420" s="103">
        <v>0.24337924179402468</v>
      </c>
      <c r="T1420" s="103">
        <v>0.26518866748381092</v>
      </c>
      <c r="U1420" s="103">
        <v>0.28742408750301385</v>
      </c>
      <c r="V1420" s="103">
        <v>0.30995333938048192</v>
      </c>
      <c r="W1420" s="103">
        <v>0.33264426264366714</v>
      </c>
      <c r="X1420" s="103">
        <v>0.35536469682002142</v>
      </c>
      <c r="Y1420" s="103">
        <v>0.37798248143698843</v>
      </c>
      <c r="Z1420" s="103">
        <v>0.40038092003291481</v>
      </c>
      <c r="AA1420" s="103">
        <v>0.4225186977021459</v>
      </c>
      <c r="AB1420" s="103">
        <v>0.44437743458690682</v>
      </c>
      <c r="AC1420" s="103">
        <v>0.46593875622072278</v>
      </c>
      <c r="AD1420" s="103">
        <v>0.48718428813711917</v>
      </c>
      <c r="AE1420" s="103">
        <v>0.50809565586961336</v>
      </c>
      <c r="AF1420" s="103">
        <v>0.5286544849517304</v>
      </c>
      <c r="AG1420" s="103">
        <v>0.54884240091699554</v>
      </c>
      <c r="AH1420" s="103">
        <v>0.56864102929892624</v>
      </c>
      <c r="AI1420" s="103">
        <v>0.5880319956310478</v>
      </c>
      <c r="AJ1420" s="103">
        <v>0.60699692544688488</v>
      </c>
      <c r="AK1420" s="103">
        <v>0.62551744427995581</v>
      </c>
      <c r="AL1420" s="103">
        <v>0.64357953732454787</v>
      </c>
      <c r="AM1420" s="103">
        <v>0.66118843726297905</v>
      </c>
      <c r="AN1420" s="103">
        <v>0.67835468680304167</v>
      </c>
      <c r="AO1420" s="103">
        <v>0.69508882882380074</v>
      </c>
      <c r="AP1420" s="103">
        <v>0.71140140620432069</v>
      </c>
      <c r="AQ1420" s="103">
        <v>0.72730296182366017</v>
      </c>
      <c r="AR1420" s="103">
        <v>0.74280403856088617</v>
      </c>
      <c r="AS1420" s="103">
        <v>0.75791517929505736</v>
      </c>
      <c r="AT1420" s="103">
        <v>0.77264692690523884</v>
      </c>
      <c r="AU1420" s="103">
        <v>0.7870098242704946</v>
      </c>
      <c r="AV1420" s="103">
        <v>0.80101441426988429</v>
      </c>
      <c r="AW1420" s="103">
        <v>0.81467123978247213</v>
      </c>
      <c r="AX1420" s="103">
        <v>0.82799079447691115</v>
      </c>
      <c r="AY1420" s="103">
        <v>0.84098335476256814</v>
      </c>
      <c r="AZ1420" s="103">
        <v>0.85365913711099761</v>
      </c>
      <c r="BA1420" s="103">
        <v>0.86602835799182121</v>
      </c>
      <c r="BB1420" s="103">
        <v>0.87810123387466055</v>
      </c>
      <c r="BC1420" s="103">
        <v>0.88988798122913437</v>
      </c>
      <c r="BD1420" s="103">
        <v>0.9013988165248652</v>
      </c>
      <c r="BE1420" s="103">
        <v>0.91264395623147554</v>
      </c>
      <c r="BF1420" s="103">
        <v>0.92363361681858358</v>
      </c>
      <c r="BG1420" s="103">
        <v>0.93437801475581195</v>
      </c>
      <c r="BH1420" s="103">
        <v>0.94488736651278293</v>
      </c>
      <c r="BI1420" s="103">
        <v>0.95517188855911517</v>
      </c>
    </row>
    <row r="1421" spans="1:61">
      <c r="A1421" s="102">
        <v>44351</v>
      </c>
      <c r="B1421" s="103">
        <v>4.965503071914816E-2</v>
      </c>
      <c r="C1421" s="103">
        <v>5.1633342168641336E-2</v>
      </c>
      <c r="D1421" s="103">
        <v>5.1605015035084301E-2</v>
      </c>
      <c r="E1421" s="103">
        <v>5.1342555214977076E-2</v>
      </c>
      <c r="F1421" s="103">
        <v>5.3544177905447542E-2</v>
      </c>
      <c r="G1421" s="103">
        <v>5.902081759289414E-2</v>
      </c>
      <c r="H1421" s="103">
        <v>6.6967096639958146E-2</v>
      </c>
      <c r="I1421" s="103">
        <v>7.65630646705764E-2</v>
      </c>
      <c r="J1421" s="103">
        <v>8.7455374247009499E-2</v>
      </c>
      <c r="K1421" s="103">
        <v>9.9486784803618139E-2</v>
      </c>
      <c r="L1421" s="103">
        <v>0.11266312886510199</v>
      </c>
      <c r="M1421" s="103">
        <v>0.12696015567917857</v>
      </c>
      <c r="N1421" s="103">
        <v>0.14236250213582832</v>
      </c>
      <c r="O1421" s="103">
        <v>0.1588057397266861</v>
      </c>
      <c r="P1421" s="103">
        <v>0.1762075865552673</v>
      </c>
      <c r="Q1421" s="103">
        <v>0.19448575652833722</v>
      </c>
      <c r="R1421" s="103">
        <v>0.21355796355266143</v>
      </c>
      <c r="S1421" s="103">
        <v>0.23334192153499833</v>
      </c>
      <c r="T1421" s="103">
        <v>0.2537447679897134</v>
      </c>
      <c r="U1421" s="103">
        <v>0.27462457905406629</v>
      </c>
      <c r="V1421" s="103">
        <v>0.29582521526884925</v>
      </c>
      <c r="W1421" s="103">
        <v>0.3171905356985909</v>
      </c>
      <c r="X1421" s="103">
        <v>0.33856439940781874</v>
      </c>
      <c r="Y1421" s="103">
        <v>0.35979066546105348</v>
      </c>
      <c r="Z1421" s="103">
        <v>0.38073559552110409</v>
      </c>
      <c r="AA1421" s="103">
        <v>0.40136435659358805</v>
      </c>
      <c r="AB1421" s="103">
        <v>0.4216694018364508</v>
      </c>
      <c r="AC1421" s="103">
        <v>0.44164318528771668</v>
      </c>
      <c r="AD1421" s="103">
        <v>0.46127816098540991</v>
      </c>
      <c r="AE1421" s="103">
        <v>0.48056678296754773</v>
      </c>
      <c r="AF1421" s="103">
        <v>0.49950150527215409</v>
      </c>
      <c r="AG1421" s="103">
        <v>0.51807478193725309</v>
      </c>
      <c r="AH1421" s="103">
        <v>0.53627906700086203</v>
      </c>
      <c r="AI1421" s="103">
        <v>0.55410681450100518</v>
      </c>
      <c r="AJ1421" s="103">
        <v>0.5715504784757065</v>
      </c>
      <c r="AK1421" s="103">
        <v>0.58860251296298305</v>
      </c>
      <c r="AL1421" s="103">
        <v>0.60525943542502436</v>
      </c>
      <c r="AM1421" s="103">
        <v>0.62153570295562566</v>
      </c>
      <c r="AN1421" s="103">
        <v>0.63745072186068708</v>
      </c>
      <c r="AO1421" s="103">
        <v>0.65302389860574539</v>
      </c>
      <c r="AP1421" s="103">
        <v>0.66827463965633649</v>
      </c>
      <c r="AQ1421" s="103">
        <v>0.68322235147799137</v>
      </c>
      <c r="AR1421" s="103">
        <v>0.6978864405362476</v>
      </c>
      <c r="AS1421" s="103">
        <v>0.71228631329663605</v>
      </c>
      <c r="AT1421" s="103">
        <v>0.72644137622469296</v>
      </c>
      <c r="AU1421" s="103">
        <v>0.74037103578595453</v>
      </c>
      <c r="AV1421" s="103">
        <v>0.75409469844595134</v>
      </c>
      <c r="AW1421" s="103">
        <v>0.76763177067021982</v>
      </c>
      <c r="AX1421" s="103">
        <v>0.78099897142214736</v>
      </c>
      <c r="AY1421" s="103">
        <v>0.79420115459846297</v>
      </c>
      <c r="AZ1421" s="103">
        <v>0.80723990074376673</v>
      </c>
      <c r="BA1421" s="103">
        <v>0.82011679029707651</v>
      </c>
      <c r="BB1421" s="103">
        <v>0.83283340369741143</v>
      </c>
      <c r="BC1421" s="103">
        <v>0.84539132138378748</v>
      </c>
      <c r="BD1421" s="103">
        <v>0.85779212379522385</v>
      </c>
      <c r="BE1421" s="103">
        <v>0.8700373913707401</v>
      </c>
      <c r="BF1421" s="103">
        <v>0.88212870454935144</v>
      </c>
      <c r="BG1421" s="103">
        <v>0.89406764377007752</v>
      </c>
      <c r="BH1421" s="103">
        <v>0.90585578947193801</v>
      </c>
      <c r="BI1421" s="103">
        <v>0.917494722093948</v>
      </c>
    </row>
    <row r="1422" spans="1:61">
      <c r="A1422" s="102">
        <v>44354</v>
      </c>
      <c r="B1422" s="103">
        <v>5.223770334819279E-2</v>
      </c>
      <c r="C1422" s="103">
        <v>5.2802684700266646E-2</v>
      </c>
      <c r="D1422" s="103">
        <v>5.2644230176196599E-2</v>
      </c>
      <c r="E1422" s="103">
        <v>5.2110760882564347E-2</v>
      </c>
      <c r="F1422" s="103">
        <v>5.2627227761140212E-2</v>
      </c>
      <c r="G1422" s="103">
        <v>5.5796371643402828E-2</v>
      </c>
      <c r="H1422" s="103">
        <v>6.2770526710948377E-2</v>
      </c>
      <c r="I1422" s="103">
        <v>7.3501438336131708E-2</v>
      </c>
      <c r="J1422" s="103">
        <v>8.6714888980166327E-2</v>
      </c>
      <c r="K1422" s="103">
        <v>0.10111959428848785</v>
      </c>
      <c r="L1422" s="103">
        <v>0.11626048716562148</v>
      </c>
      <c r="M1422" s="103">
        <v>0.1320758770711469</v>
      </c>
      <c r="N1422" s="103">
        <v>0.14870086862192308</v>
      </c>
      <c r="O1422" s="103">
        <v>0.16613904762958787</v>
      </c>
      <c r="P1422" s="103">
        <v>0.18434655584133378</v>
      </c>
      <c r="Q1422" s="103">
        <v>0.20327953500435952</v>
      </c>
      <c r="R1422" s="103">
        <v>0.22289412686586427</v>
      </c>
      <c r="S1422" s="103">
        <v>0.24314647317303975</v>
      </c>
      <c r="T1422" s="103">
        <v>0.26397666184770763</v>
      </c>
      <c r="U1422" s="103">
        <v>0.28525731882088462</v>
      </c>
      <c r="V1422" s="103">
        <v>0.30684335223277331</v>
      </c>
      <c r="W1422" s="103">
        <v>0.32858967014863916</v>
      </c>
      <c r="X1422" s="103">
        <v>0.35035118063374715</v>
      </c>
      <c r="Y1422" s="103">
        <v>0.37198279175335441</v>
      </c>
      <c r="Z1422" s="103">
        <v>0.39336098508550332</v>
      </c>
      <c r="AA1422" s="103">
        <v>0.41444853625933925</v>
      </c>
      <c r="AB1422" s="103">
        <v>0.43522979441677856</v>
      </c>
      <c r="AC1422" s="103">
        <v>0.45568910869974394</v>
      </c>
      <c r="AD1422" s="103">
        <v>0.47581082825015852</v>
      </c>
      <c r="AE1422" s="103">
        <v>0.49557930220993779</v>
      </c>
      <c r="AF1422" s="103">
        <v>0.5149788797210052</v>
      </c>
      <c r="AG1422" s="103">
        <v>0.53399390992528317</v>
      </c>
      <c r="AH1422" s="103">
        <v>0.55260874196468801</v>
      </c>
      <c r="AI1422" s="103">
        <v>0.57080772498114218</v>
      </c>
      <c r="AJ1422" s="103">
        <v>0.58857520811656849</v>
      </c>
      <c r="AK1422" s="103">
        <v>0.60589554051288341</v>
      </c>
      <c r="AL1422" s="103">
        <v>0.6227577707990084</v>
      </c>
      <c r="AM1422" s="103">
        <v>0.63917169539242102</v>
      </c>
      <c r="AN1422" s="103">
        <v>0.65515283464121232</v>
      </c>
      <c r="AO1422" s="103">
        <v>0.670716709078093</v>
      </c>
      <c r="AP1422" s="103">
        <v>0.6858788392357732</v>
      </c>
      <c r="AQ1422" s="103">
        <v>0.7006547456469584</v>
      </c>
      <c r="AR1422" s="103">
        <v>0.7150599488443603</v>
      </c>
      <c r="AS1422" s="103">
        <v>0.7291099693606844</v>
      </c>
      <c r="AT1422" s="103">
        <v>0.74282032772864093</v>
      </c>
      <c r="AU1422" s="103">
        <v>0.75620654448094049</v>
      </c>
      <c r="AV1422" s="103">
        <v>0.76928414015028823</v>
      </c>
      <c r="AW1422" s="103">
        <v>0.78206863526939441</v>
      </c>
      <c r="AX1422" s="103">
        <v>0.79457475821459955</v>
      </c>
      <c r="AY1422" s="103">
        <v>0.80681297063396329</v>
      </c>
      <c r="AZ1422" s="103">
        <v>0.81879230397293301</v>
      </c>
      <c r="BA1422" s="103">
        <v>0.83052178863911374</v>
      </c>
      <c r="BB1422" s="103">
        <v>0.84201045504011229</v>
      </c>
      <c r="BC1422" s="103">
        <v>0.85326733358353124</v>
      </c>
      <c r="BD1422" s="103">
        <v>0.8643014546769775</v>
      </c>
      <c r="BE1422" s="103">
        <v>0.87512184872805698</v>
      </c>
      <c r="BF1422" s="103">
        <v>0.88573754614437306</v>
      </c>
      <c r="BG1422" s="103">
        <v>0.89615757733353263</v>
      </c>
      <c r="BH1422" s="103">
        <v>0.90639097270314106</v>
      </c>
      <c r="BI1422" s="103">
        <v>0.91644676266080305</v>
      </c>
    </row>
    <row r="1423" spans="1:61">
      <c r="A1423" s="102">
        <v>44355</v>
      </c>
      <c r="B1423" s="103">
        <v>5.1675687251491714E-2</v>
      </c>
      <c r="C1423" s="103">
        <v>5.1721957112006438E-2</v>
      </c>
      <c r="D1423" s="103">
        <v>5.1771958361965922E-2</v>
      </c>
      <c r="E1423" s="103">
        <v>5.2151264967395493E-2</v>
      </c>
      <c r="F1423" s="103">
        <v>5.3638131754607035E-2</v>
      </c>
      <c r="G1423" s="103">
        <v>5.7023387267682898E-2</v>
      </c>
      <c r="H1423" s="103">
        <v>6.2848439091836072E-2</v>
      </c>
      <c r="I1423" s="103">
        <v>7.096711554825566E-2</v>
      </c>
      <c r="J1423" s="103">
        <v>8.0990580228305215E-2</v>
      </c>
      <c r="K1423" s="103">
        <v>9.2522827204322533E-2</v>
      </c>
      <c r="L1423" s="103">
        <v>0.10539219497374673</v>
      </c>
      <c r="M1423" s="103">
        <v>0.11947101878019648</v>
      </c>
      <c r="N1423" s="103">
        <v>0.13466978681402644</v>
      </c>
      <c r="O1423" s="103">
        <v>0.15091015851918052</v>
      </c>
      <c r="P1423" s="103">
        <v>0.16811371680286158</v>
      </c>
      <c r="Q1423" s="103">
        <v>0.18620204457227871</v>
      </c>
      <c r="R1423" s="103">
        <v>0.20509672473464136</v>
      </c>
      <c r="S1423" s="103">
        <v>0.22471934019715206</v>
      </c>
      <c r="T1423" s="103">
        <v>0.24497989874135978</v>
      </c>
      <c r="U1423" s="103">
        <v>0.26573976671895405</v>
      </c>
      <c r="V1423" s="103">
        <v>0.28684753560397008</v>
      </c>
      <c r="W1423" s="103">
        <v>0.30815179681641203</v>
      </c>
      <c r="X1423" s="103">
        <v>0.32950114177628387</v>
      </c>
      <c r="Y1423" s="103">
        <v>0.3507441619035821</v>
      </c>
      <c r="Z1423" s="103">
        <v>0.37175182538380264</v>
      </c>
      <c r="AA1423" s="103">
        <v>0.39248460746442415</v>
      </c>
      <c r="AB1423" s="103">
        <v>0.41292536015840492</v>
      </c>
      <c r="AC1423" s="103">
        <v>0.43305693547871332</v>
      </c>
      <c r="AD1423" s="103">
        <v>0.45286218543831736</v>
      </c>
      <c r="AE1423" s="103">
        <v>0.47232396205017779</v>
      </c>
      <c r="AF1423" s="103">
        <v>0.49142511732726279</v>
      </c>
      <c r="AG1423" s="103">
        <v>0.51014850328254024</v>
      </c>
      <c r="AH1423" s="103">
        <v>0.52847697192897125</v>
      </c>
      <c r="AI1423" s="103">
        <v>0.5463933752795237</v>
      </c>
      <c r="AJ1423" s="103">
        <v>0.56388056534716546</v>
      </c>
      <c r="AK1423" s="103">
        <v>0.58092139414485788</v>
      </c>
      <c r="AL1423" s="103">
        <v>0.59750266059914436</v>
      </c>
      <c r="AM1423" s="103">
        <v>0.61363242258039274</v>
      </c>
      <c r="AN1423" s="103">
        <v>0.62932586393350831</v>
      </c>
      <c r="AO1423" s="103">
        <v>0.6445981736744345</v>
      </c>
      <c r="AP1423" s="103">
        <v>0.65946454081911521</v>
      </c>
      <c r="AQ1423" s="103">
        <v>0.67394015438348853</v>
      </c>
      <c r="AR1423" s="103">
        <v>0.68804020338349992</v>
      </c>
      <c r="AS1423" s="103">
        <v>0.70177987683508769</v>
      </c>
      <c r="AT1423" s="103">
        <v>0.71517436375419563</v>
      </c>
      <c r="AU1423" s="103">
        <v>0.72823885315676695</v>
      </c>
      <c r="AV1423" s="103">
        <v>0.74098853405874043</v>
      </c>
      <c r="AW1423" s="103">
        <v>0.7534385954760594</v>
      </c>
      <c r="AX1423" s="103">
        <v>0.76560333775416589</v>
      </c>
      <c r="AY1423" s="103">
        <v>0.77749272928569824</v>
      </c>
      <c r="AZ1423" s="103">
        <v>0.78911542045462668</v>
      </c>
      <c r="BA1423" s="103">
        <v>0.8004800613350963</v>
      </c>
      <c r="BB1423" s="103">
        <v>0.81159530200125429</v>
      </c>
      <c r="BC1423" s="103">
        <v>0.82246979252724384</v>
      </c>
      <c r="BD1423" s="103">
        <v>0.83311218298721212</v>
      </c>
      <c r="BE1423" s="103">
        <v>0.84353112345530568</v>
      </c>
      <c r="BF1423" s="103">
        <v>0.85373526400566813</v>
      </c>
      <c r="BG1423" s="103">
        <v>0.86373325471244633</v>
      </c>
      <c r="BH1423" s="103">
        <v>0.87353374564978736</v>
      </c>
      <c r="BI1423" s="103">
        <v>0.88314538689183453</v>
      </c>
    </row>
    <row r="1424" spans="1:61">
      <c r="A1424" s="102">
        <v>44356</v>
      </c>
      <c r="B1424" s="103">
        <v>5.1243264044100886E-2</v>
      </c>
      <c r="C1424" s="103">
        <v>5.1267979512879411E-2</v>
      </c>
      <c r="D1424" s="103">
        <v>5.1509110441031042E-2</v>
      </c>
      <c r="E1424" s="103">
        <v>5.1913856411982491E-2</v>
      </c>
      <c r="F1424" s="103">
        <v>5.3221012027506558E-2</v>
      </c>
      <c r="G1424" s="103">
        <v>5.6307206202611509E-2</v>
      </c>
      <c r="H1424" s="103">
        <v>6.1807739695541444E-2</v>
      </c>
      <c r="I1424" s="103">
        <v>6.963347454104378E-2</v>
      </c>
      <c r="J1424" s="103">
        <v>7.9298878290523719E-2</v>
      </c>
      <c r="K1424" s="103">
        <v>9.0354332163803952E-2</v>
      </c>
      <c r="L1424" s="103">
        <v>0.10258872456182554</v>
      </c>
      <c r="M1424" s="103">
        <v>0.11592565566683034</v>
      </c>
      <c r="N1424" s="103">
        <v>0.13032297748703509</v>
      </c>
      <c r="O1424" s="103">
        <v>0.14570974071242795</v>
      </c>
      <c r="P1424" s="103">
        <v>0.16200673718624686</v>
      </c>
      <c r="Q1424" s="103">
        <v>0.1791347587517354</v>
      </c>
      <c r="R1424" s="103">
        <v>0.19701459725213771</v>
      </c>
      <c r="S1424" s="103">
        <v>0.21556704453069131</v>
      </c>
      <c r="T1424" s="103">
        <v>0.23470255317630365</v>
      </c>
      <c r="U1424" s="103">
        <v>0.25428812777313103</v>
      </c>
      <c r="V1424" s="103">
        <v>0.27417936199601944</v>
      </c>
      <c r="W1424" s="103">
        <v>0.29423184947155206</v>
      </c>
      <c r="X1424" s="103">
        <v>0.31430118382631206</v>
      </c>
      <c r="Y1424" s="103">
        <v>0.33424295868687509</v>
      </c>
      <c r="Z1424" s="103">
        <v>0.3539349929041235</v>
      </c>
      <c r="AA1424" s="103">
        <v>0.37334400622615321</v>
      </c>
      <c r="AB1424" s="103">
        <v>0.392458943625347</v>
      </c>
      <c r="AC1424" s="103">
        <v>0.41126875007409769</v>
      </c>
      <c r="AD1424" s="103">
        <v>0.42976237054479771</v>
      </c>
      <c r="AE1424" s="103">
        <v>0.44792875000983268</v>
      </c>
      <c r="AF1424" s="103">
        <v>0.46575683344159496</v>
      </c>
      <c r="AG1424" s="103">
        <v>0.48323556581247717</v>
      </c>
      <c r="AH1424" s="103">
        <v>0.5003538920948648</v>
      </c>
      <c r="AI1424" s="103">
        <v>0.51710075726115057</v>
      </c>
      <c r="AJ1424" s="103">
        <v>0.53346510628372656</v>
      </c>
      <c r="AK1424" s="103">
        <v>0.54943588413497879</v>
      </c>
      <c r="AL1424" s="103">
        <v>0.56500547567707993</v>
      </c>
      <c r="AM1424" s="103">
        <v>0.58018303401206717</v>
      </c>
      <c r="AN1424" s="103">
        <v>0.5949828140255522</v>
      </c>
      <c r="AO1424" s="103">
        <v>0.60941907180241661</v>
      </c>
      <c r="AP1424" s="103">
        <v>0.62350606342754222</v>
      </c>
      <c r="AQ1424" s="103">
        <v>0.63725804498580452</v>
      </c>
      <c r="AR1424" s="103">
        <v>0.6506892725620872</v>
      </c>
      <c r="AS1424" s="103">
        <v>0.66381400224126585</v>
      </c>
      <c r="AT1424" s="103">
        <v>0.67664649010822264</v>
      </c>
      <c r="AU1424" s="103">
        <v>0.68920099224783815</v>
      </c>
      <c r="AV1424" s="103">
        <v>0.7014917647449892</v>
      </c>
      <c r="AW1424" s="103">
        <v>0.71353306368455705</v>
      </c>
      <c r="AX1424" s="103">
        <v>0.72533794647010219</v>
      </c>
      <c r="AY1424" s="103">
        <v>0.73691417844103357</v>
      </c>
      <c r="AZ1424" s="103">
        <v>0.74826806495428255</v>
      </c>
      <c r="BA1424" s="103">
        <v>0.75940591131968727</v>
      </c>
      <c r="BB1424" s="103">
        <v>0.77033402284708752</v>
      </c>
      <c r="BC1424" s="103">
        <v>0.78105870484631978</v>
      </c>
      <c r="BD1424" s="103">
        <v>0.79158626262722331</v>
      </c>
      <c r="BE1424" s="103">
        <v>0.80192300149963791</v>
      </c>
      <c r="BF1424" s="103">
        <v>0.81207522677340038</v>
      </c>
      <c r="BG1424" s="103">
        <v>0.82204924375834987</v>
      </c>
      <c r="BH1424" s="103">
        <v>0.83185135776432628</v>
      </c>
      <c r="BI1424" s="103">
        <v>0.84148787410116588</v>
      </c>
    </row>
    <row r="1425" spans="1:61">
      <c r="A1425" s="102">
        <v>44357</v>
      </c>
      <c r="B1425" s="103">
        <v>5.0991368596240136E-2</v>
      </c>
      <c r="C1425" s="103">
        <v>5.1047985336751173E-2</v>
      </c>
      <c r="D1425" s="103">
        <v>5.1490525095961213E-2</v>
      </c>
      <c r="E1425" s="103">
        <v>5.2314949906960992E-2</v>
      </c>
      <c r="F1425" s="103">
        <v>5.4065041417469678E-2</v>
      </c>
      <c r="G1425" s="103">
        <v>5.7535931708948496E-2</v>
      </c>
      <c r="H1425" s="103">
        <v>6.3317566717087534E-2</v>
      </c>
      <c r="I1425" s="103">
        <v>7.1405115549692269E-2</v>
      </c>
      <c r="J1425" s="103">
        <v>8.1477911479964499E-2</v>
      </c>
      <c r="K1425" s="103">
        <v>9.3180330062118261E-2</v>
      </c>
      <c r="L1425" s="103">
        <v>0.10632671192499392</v>
      </c>
      <c r="M1425" s="103">
        <v>0.12077088597259433</v>
      </c>
      <c r="N1425" s="103">
        <v>0.13633804993056034</v>
      </c>
      <c r="O1425" s="103">
        <v>0.15287958931864415</v>
      </c>
      <c r="P1425" s="103">
        <v>0.17025578891068566</v>
      </c>
      <c r="Q1425" s="103">
        <v>0.18832693348053148</v>
      </c>
      <c r="R1425" s="103">
        <v>0.20695330780202861</v>
      </c>
      <c r="S1425" s="103">
        <v>0.22599519664901718</v>
      </c>
      <c r="T1425" s="103">
        <v>0.24531932917225704</v>
      </c>
      <c r="U1425" s="103">
        <v>0.26482545204698443</v>
      </c>
      <c r="V1425" s="103">
        <v>0.28442385766451483</v>
      </c>
      <c r="W1425" s="103">
        <v>0.30402484304435096</v>
      </c>
      <c r="X1425" s="103">
        <v>0.32353870520599526</v>
      </c>
      <c r="Y1425" s="103">
        <v>0.3428757411689432</v>
      </c>
      <c r="Z1425" s="103">
        <v>0.36195732526588226</v>
      </c>
      <c r="AA1425" s="103">
        <v>0.38075882979352843</v>
      </c>
      <c r="AB1425" s="103">
        <v>0.39927205607920413</v>
      </c>
      <c r="AC1425" s="103">
        <v>0.41748880931217391</v>
      </c>
      <c r="AD1425" s="103">
        <v>0.43540089468170273</v>
      </c>
      <c r="AE1425" s="103">
        <v>0.45300011737704826</v>
      </c>
      <c r="AF1425" s="103">
        <v>0.47027828258747528</v>
      </c>
      <c r="AG1425" s="103">
        <v>0.48722719550224841</v>
      </c>
      <c r="AH1425" s="103">
        <v>0.50383866131062593</v>
      </c>
      <c r="AI1425" s="103">
        <v>0.52010448520187247</v>
      </c>
      <c r="AJ1425" s="103">
        <v>0.53601647236525218</v>
      </c>
      <c r="AK1425" s="103">
        <v>0.55156642799002398</v>
      </c>
      <c r="AL1425" s="103">
        <v>0.56674918292950038</v>
      </c>
      <c r="AM1425" s="103">
        <v>0.58157292605628974</v>
      </c>
      <c r="AN1425" s="103">
        <v>0.59604953147312101</v>
      </c>
      <c r="AO1425" s="103">
        <v>0.61019087340159162</v>
      </c>
      <c r="AP1425" s="103">
        <v>0.62400882606329844</v>
      </c>
      <c r="AQ1425" s="103">
        <v>0.63751526367983324</v>
      </c>
      <c r="AR1425" s="103">
        <v>0.65072206047279402</v>
      </c>
      <c r="AS1425" s="103">
        <v>0.66364109066377386</v>
      </c>
      <c r="AT1425" s="103">
        <v>0.67628422847436842</v>
      </c>
      <c r="AU1425" s="103">
        <v>0.68866334812617513</v>
      </c>
      <c r="AV1425" s="103">
        <v>0.70079032384078632</v>
      </c>
      <c r="AW1425" s="103">
        <v>0.7126770298397983</v>
      </c>
      <c r="AX1425" s="103">
        <v>0.72433460107412406</v>
      </c>
      <c r="AY1425" s="103">
        <v>0.73577090868483341</v>
      </c>
      <c r="AZ1425" s="103">
        <v>0.74699292338831902</v>
      </c>
      <c r="BA1425" s="103">
        <v>0.75800761587192822</v>
      </c>
      <c r="BB1425" s="103">
        <v>0.76882195682300958</v>
      </c>
      <c r="BC1425" s="103">
        <v>0.77944291692890832</v>
      </c>
      <c r="BD1425" s="103">
        <v>0.78987746687697336</v>
      </c>
      <c r="BE1425" s="103">
        <v>0.80013257735455279</v>
      </c>
      <c r="BF1425" s="103">
        <v>0.81021521904899274</v>
      </c>
      <c r="BG1425" s="103">
        <v>0.82013236264764111</v>
      </c>
      <c r="BH1425" s="103">
        <v>0.82989097883784646</v>
      </c>
      <c r="BI1425" s="103">
        <v>0.8394980383069548</v>
      </c>
    </row>
    <row r="1426" spans="1:61">
      <c r="A1426" s="102">
        <v>44358</v>
      </c>
      <c r="B1426" s="103">
        <v>4.7469650940452753E-2</v>
      </c>
      <c r="C1426" s="103">
        <v>4.7789488044918546E-2</v>
      </c>
      <c r="D1426" s="103">
        <v>5.0497254905801779E-2</v>
      </c>
      <c r="E1426" s="103">
        <v>5.3736904219630462E-2</v>
      </c>
      <c r="F1426" s="103">
        <v>5.7015296340767838E-2</v>
      </c>
      <c r="G1426" s="103">
        <v>6.1250338317578645E-2</v>
      </c>
      <c r="H1426" s="103">
        <v>6.7151867723579284E-2</v>
      </c>
      <c r="I1426" s="103">
        <v>7.4724697397167819E-2</v>
      </c>
      <c r="J1426" s="103">
        <v>8.3516657418024567E-2</v>
      </c>
      <c r="K1426" s="103">
        <v>9.3299810087081672E-2</v>
      </c>
      <c r="L1426" s="103">
        <v>0.10420056307190509</v>
      </c>
      <c r="M1426" s="103">
        <v>0.11631073695924769</v>
      </c>
      <c r="N1426" s="103">
        <v>0.12960600289627211</v>
      </c>
      <c r="O1426" s="103">
        <v>0.14398215449231469</v>
      </c>
      <c r="P1426" s="103">
        <v>0.1593166576077627</v>
      </c>
      <c r="Q1426" s="103">
        <v>0.17548697379474518</v>
      </c>
      <c r="R1426" s="103">
        <v>0.19237056460539168</v>
      </c>
      <c r="S1426" s="103">
        <v>0.20984489159182537</v>
      </c>
      <c r="T1426" s="103">
        <v>0.22778941139056505</v>
      </c>
      <c r="U1426" s="103">
        <v>0.24609283536165028</v>
      </c>
      <c r="V1426" s="103">
        <v>0.26464655643303608</v>
      </c>
      <c r="W1426" s="103">
        <v>0.283341967811161</v>
      </c>
      <c r="X1426" s="103">
        <v>0.30207046270246368</v>
      </c>
      <c r="Y1426" s="103">
        <v>0.32072343431337585</v>
      </c>
      <c r="Z1426" s="103">
        <v>0.33920611051121818</v>
      </c>
      <c r="AA1426" s="103">
        <v>0.35748479787660009</v>
      </c>
      <c r="AB1426" s="103">
        <v>0.37554265347592886</v>
      </c>
      <c r="AC1426" s="103">
        <v>0.3933628349191044</v>
      </c>
      <c r="AD1426" s="103">
        <v>0.41092849981602675</v>
      </c>
      <c r="AE1426" s="103">
        <v>0.42822280577658955</v>
      </c>
      <c r="AF1426" s="103">
        <v>0.44522891041069246</v>
      </c>
      <c r="AG1426" s="103">
        <v>0.46192997132823554</v>
      </c>
      <c r="AH1426" s="103">
        <v>0.47830914613911263</v>
      </c>
      <c r="AI1426" s="103">
        <v>0.49434959245322346</v>
      </c>
      <c r="AJ1426" s="103">
        <v>0.51003446788046791</v>
      </c>
      <c r="AK1426" s="103">
        <v>0.52534693003073973</v>
      </c>
      <c r="AL1426" s="103">
        <v>0.54027441585171843</v>
      </c>
      <c r="AM1426" s="103">
        <v>0.5548232551607859</v>
      </c>
      <c r="AN1426" s="103">
        <v>0.56900498996816473</v>
      </c>
      <c r="AO1426" s="103">
        <v>0.58283116245219579</v>
      </c>
      <c r="AP1426" s="103">
        <v>0.59631331479121885</v>
      </c>
      <c r="AQ1426" s="103">
        <v>0.60946298916356945</v>
      </c>
      <c r="AR1426" s="103">
        <v>0.62229172774758945</v>
      </c>
      <c r="AS1426" s="103">
        <v>0.63481107272161452</v>
      </c>
      <c r="AT1426" s="103">
        <v>0.64703256626398442</v>
      </c>
      <c r="AU1426" s="103">
        <v>0.65896775055303958</v>
      </c>
      <c r="AV1426" s="103">
        <v>0.67062816776711565</v>
      </c>
      <c r="AW1426" s="103">
        <v>0.68202536008455261</v>
      </c>
      <c r="AX1426" s="103">
        <v>0.6931703585792891</v>
      </c>
      <c r="AY1426" s="103">
        <v>0.70407193784789524</v>
      </c>
      <c r="AZ1426" s="103">
        <v>0.71473824996662882</v>
      </c>
      <c r="BA1426" s="103">
        <v>0.72517744699166808</v>
      </c>
      <c r="BB1426" s="103">
        <v>0.73539768097919211</v>
      </c>
      <c r="BC1426" s="103">
        <v>0.74540710398537691</v>
      </c>
      <c r="BD1426" s="103">
        <v>0.75521386806640234</v>
      </c>
      <c r="BE1426" s="103">
        <v>0.76482612527844773</v>
      </c>
      <c r="BF1426" s="103">
        <v>0.77425202767768886</v>
      </c>
      <c r="BG1426" s="103">
        <v>0.78349972732030504</v>
      </c>
      <c r="BH1426" s="103">
        <v>0.79257737626247604</v>
      </c>
      <c r="BI1426" s="103">
        <v>0.80149312656037797</v>
      </c>
    </row>
    <row r="1427" spans="1:61">
      <c r="A1427" s="102">
        <v>44361</v>
      </c>
      <c r="B1427" s="103">
        <v>5.1580075495282374E-2</v>
      </c>
      <c r="C1427" s="103">
        <v>4.9384924413864342E-2</v>
      </c>
      <c r="D1427" s="103">
        <v>4.761395191358176E-2</v>
      </c>
      <c r="E1427" s="103">
        <v>4.7563129288956223E-2</v>
      </c>
      <c r="F1427" s="103">
        <v>5.0992361732749132E-2</v>
      </c>
      <c r="G1427" s="103">
        <v>5.8755279228679874E-2</v>
      </c>
      <c r="H1427" s="103">
        <v>7.0405710213828618E-2</v>
      </c>
      <c r="I1427" s="103">
        <v>8.4120947613282634E-2</v>
      </c>
      <c r="J1427" s="103">
        <v>9.7937943469227351E-2</v>
      </c>
      <c r="K1427" s="103">
        <v>0.11077238282814922</v>
      </c>
      <c r="L1427" s="103">
        <v>0.12227675218814305</v>
      </c>
      <c r="M1427" s="103">
        <v>0.13283799779193387</v>
      </c>
      <c r="N1427" s="103">
        <v>0.14433607633962475</v>
      </c>
      <c r="O1427" s="103">
        <v>0.15722117615026557</v>
      </c>
      <c r="P1427" s="103">
        <v>0.17144676210529139</v>
      </c>
      <c r="Q1427" s="103">
        <v>0.1869662990861457</v>
      </c>
      <c r="R1427" s="103">
        <v>0.20373325197427247</v>
      </c>
      <c r="S1427" s="103">
        <v>0.22170108565110944</v>
      </c>
      <c r="T1427" s="103">
        <v>0.24078727451340068</v>
      </c>
      <c r="U1427" s="103">
        <v>0.26075805238494554</v>
      </c>
      <c r="V1427" s="103">
        <v>0.28133993222152498</v>
      </c>
      <c r="W1427" s="103">
        <v>0.30225942681090845</v>
      </c>
      <c r="X1427" s="103">
        <v>0.3232430489408662</v>
      </c>
      <c r="Y1427" s="103">
        <v>0.34401731139916031</v>
      </c>
      <c r="Z1427" s="103">
        <v>0.36435507149202861</v>
      </c>
      <c r="AA1427" s="103">
        <v>0.38421456459958786</v>
      </c>
      <c r="AB1427" s="103">
        <v>0.40360037062041332</v>
      </c>
      <c r="AC1427" s="103">
        <v>0.42251706945308898</v>
      </c>
      <c r="AD1427" s="103">
        <v>0.44096924099619805</v>
      </c>
      <c r="AE1427" s="103">
        <v>0.45896146514831754</v>
      </c>
      <c r="AF1427" s="103">
        <v>0.47649832180803109</v>
      </c>
      <c r="AG1427" s="103">
        <v>0.49358439087392164</v>
      </c>
      <c r="AH1427" s="103">
        <v>0.51022425224456669</v>
      </c>
      <c r="AI1427" s="103">
        <v>0.52642248581854933</v>
      </c>
      <c r="AJ1427" s="103">
        <v>0.54218367149445279</v>
      </c>
      <c r="AK1427" s="103">
        <v>0.55751238917085466</v>
      </c>
      <c r="AL1427" s="103">
        <v>0.57241536681079619</v>
      </c>
      <c r="AM1427" s="103">
        <v>0.58690881587779897</v>
      </c>
      <c r="AN1427" s="103">
        <v>0.60101156415752743</v>
      </c>
      <c r="AO1427" s="103">
        <v>0.61474243952003549</v>
      </c>
      <c r="AP1427" s="103">
        <v>0.62812026983537694</v>
      </c>
      <c r="AQ1427" s="103">
        <v>0.64116388297360138</v>
      </c>
      <c r="AR1427" s="103">
        <v>0.65389210680476428</v>
      </c>
      <c r="AS1427" s="103">
        <v>0.66632376919891501</v>
      </c>
      <c r="AT1427" s="103">
        <v>0.67847769802610758</v>
      </c>
      <c r="AU1427" s="103">
        <v>0.69037272115639603</v>
      </c>
      <c r="AV1427" s="103">
        <v>0.70202766645982984</v>
      </c>
      <c r="AW1427" s="103">
        <v>0.71346136180646258</v>
      </c>
      <c r="AX1427" s="103">
        <v>0.7246910439388019</v>
      </c>
      <c r="AY1427" s="103">
        <v>0.73572537943672878</v>
      </c>
      <c r="AZ1427" s="103">
        <v>0.74657016217106964</v>
      </c>
      <c r="BA1427" s="103">
        <v>0.75723118392803856</v>
      </c>
      <c r="BB1427" s="103">
        <v>0.76771423649384996</v>
      </c>
      <c r="BC1427" s="103">
        <v>0.778025111654716</v>
      </c>
      <c r="BD1427" s="103">
        <v>0.78816960119685087</v>
      </c>
      <c r="BE1427" s="103">
        <v>0.79815349690646997</v>
      </c>
      <c r="BF1427" s="103">
        <v>0.80798259056978472</v>
      </c>
      <c r="BG1427" s="103">
        <v>0.81766267397300996</v>
      </c>
      <c r="BH1427" s="103">
        <v>0.82719953890236042</v>
      </c>
      <c r="BI1427" s="103">
        <v>0.83659897714404796</v>
      </c>
    </row>
    <row r="1428" spans="1:61">
      <c r="A1428" s="102">
        <v>44362</v>
      </c>
      <c r="B1428" s="103">
        <v>5.0956853045827276E-2</v>
      </c>
      <c r="C1428" s="103">
        <v>5.059011476530182E-2</v>
      </c>
      <c r="D1428" s="103">
        <v>5.0422324181785959E-2</v>
      </c>
      <c r="E1428" s="103">
        <v>5.142997408450968E-2</v>
      </c>
      <c r="F1428" s="103">
        <v>5.4423197780305757E-2</v>
      </c>
      <c r="G1428" s="103">
        <v>5.9809630422984789E-2</v>
      </c>
      <c r="H1428" s="103">
        <v>6.7621194902489565E-2</v>
      </c>
      <c r="I1428" s="103">
        <v>7.7412524412549602E-2</v>
      </c>
      <c r="J1428" s="103">
        <v>8.876817025970693E-2</v>
      </c>
      <c r="K1428" s="103">
        <v>0.10140141267374353</v>
      </c>
      <c r="L1428" s="103">
        <v>0.11518454628057719</v>
      </c>
      <c r="M1428" s="103">
        <v>0.13004416026030577</v>
      </c>
      <c r="N1428" s="103">
        <v>0.14592607970114499</v>
      </c>
      <c r="O1428" s="103">
        <v>0.16274525147658095</v>
      </c>
      <c r="P1428" s="103">
        <v>0.18040741438573776</v>
      </c>
      <c r="Q1428" s="103">
        <v>0.1988183072277461</v>
      </c>
      <c r="R1428" s="103">
        <v>0.21788366880173718</v>
      </c>
      <c r="S1428" s="103">
        <v>0.23750923790683492</v>
      </c>
      <c r="T1428" s="103">
        <v>0.25759497862292274</v>
      </c>
      <c r="U1428" s="103">
        <v>0.27801658828673992</v>
      </c>
      <c r="V1428" s="103">
        <v>0.29864339097100401</v>
      </c>
      <c r="W1428" s="103">
        <v>0.31934471072148057</v>
      </c>
      <c r="X1428" s="103">
        <v>0.33998987158393534</v>
      </c>
      <c r="Y1428" s="103">
        <v>0.36044819760412605</v>
      </c>
      <c r="Z1428" s="103">
        <v>0.38060940466476184</v>
      </c>
      <c r="AA1428" s="103">
        <v>0.40044477599632267</v>
      </c>
      <c r="AB1428" s="103">
        <v>0.41994598666622523</v>
      </c>
      <c r="AC1428" s="103">
        <v>0.43910471174189297</v>
      </c>
      <c r="AD1428" s="103">
        <v>0.45791262629074969</v>
      </c>
      <c r="AE1428" s="103">
        <v>0.47636140538021182</v>
      </c>
      <c r="AF1428" s="103">
        <v>0.49444272407770279</v>
      </c>
      <c r="AG1428" s="103">
        <v>0.51214825745064607</v>
      </c>
      <c r="AH1428" s="103">
        <v>0.52946968056645838</v>
      </c>
      <c r="AI1428" s="103">
        <v>0.54639866849256347</v>
      </c>
      <c r="AJ1428" s="103">
        <v>0.56292689629638415</v>
      </c>
      <c r="AK1428" s="103">
        <v>0.5790460390453378</v>
      </c>
      <c r="AL1428" s="103">
        <v>0.59475014463308096</v>
      </c>
      <c r="AM1428" s="103">
        <v>0.6100460415167912</v>
      </c>
      <c r="AN1428" s="103">
        <v>0.62494484218444113</v>
      </c>
      <c r="AO1428" s="103">
        <v>0.63945766223275979</v>
      </c>
      <c r="AP1428" s="103">
        <v>0.65359561725847548</v>
      </c>
      <c r="AQ1428" s="103">
        <v>0.66736982285831203</v>
      </c>
      <c r="AR1428" s="103">
        <v>0.68079139462899951</v>
      </c>
      <c r="AS1428" s="103">
        <v>0.69387144816726187</v>
      </c>
      <c r="AT1428" s="103">
        <v>0.70662109906982784</v>
      </c>
      <c r="AU1428" s="103">
        <v>0.71905146293342548</v>
      </c>
      <c r="AV1428" s="103">
        <v>0.73117365535477918</v>
      </c>
      <c r="AW1428" s="103">
        <v>0.74299879193061713</v>
      </c>
      <c r="AX1428" s="103">
        <v>0.75453778003469474</v>
      </c>
      <c r="AY1428" s="103">
        <v>0.76580051202777977</v>
      </c>
      <c r="AZ1428" s="103">
        <v>0.77679657145012826</v>
      </c>
      <c r="BA1428" s="103">
        <v>0.78753554176939888</v>
      </c>
      <c r="BB1428" s="103">
        <v>0.79802700645325231</v>
      </c>
      <c r="BC1428" s="103">
        <v>0.80828054896934531</v>
      </c>
      <c r="BD1428" s="103">
        <v>0.81830575278533835</v>
      </c>
      <c r="BE1428" s="103">
        <v>0.82811220136889185</v>
      </c>
      <c r="BF1428" s="103">
        <v>0.83770947818766295</v>
      </c>
      <c r="BG1428" s="103">
        <v>0.8471071667093113</v>
      </c>
      <c r="BH1428" s="103">
        <v>0.85631485040149835</v>
      </c>
      <c r="BI1428" s="103">
        <v>0.86534211273188077</v>
      </c>
    </row>
    <row r="1429" spans="1:61">
      <c r="A1429" s="102">
        <v>44363</v>
      </c>
      <c r="B1429" s="103">
        <v>5.0366353334257562E-2</v>
      </c>
      <c r="C1429" s="103">
        <v>5.2017315273100349E-2</v>
      </c>
      <c r="D1429" s="103">
        <v>5.2986866752906606E-2</v>
      </c>
      <c r="E1429" s="103">
        <v>5.3388864001856405E-2</v>
      </c>
      <c r="F1429" s="103">
        <v>5.4807700732612021E-2</v>
      </c>
      <c r="G1429" s="103">
        <v>5.8498572949492129E-2</v>
      </c>
      <c r="H1429" s="103">
        <v>6.5142537067783016E-2</v>
      </c>
      <c r="I1429" s="103">
        <v>7.4590716477007588E-2</v>
      </c>
      <c r="J1429" s="103">
        <v>8.632819964703424E-2</v>
      </c>
      <c r="K1429" s="103">
        <v>9.9802520397928335E-2</v>
      </c>
      <c r="L1429" s="103">
        <v>0.11461500969975101</v>
      </c>
      <c r="M1429" s="103">
        <v>0.13056504673327862</v>
      </c>
      <c r="N1429" s="103">
        <v>0.14752526131070276</v>
      </c>
      <c r="O1429" s="103">
        <v>0.16538485842762288</v>
      </c>
      <c r="P1429" s="103">
        <v>0.18403623296073748</v>
      </c>
      <c r="Q1429" s="103">
        <v>0.20337177978675178</v>
      </c>
      <c r="R1429" s="103">
        <v>0.22328389378237129</v>
      </c>
      <c r="S1429" s="103">
        <v>0.24366496982429423</v>
      </c>
      <c r="T1429" s="103">
        <v>0.26440109026789071</v>
      </c>
      <c r="U1429" s="103">
        <v>0.28535181075316934</v>
      </c>
      <c r="V1429" s="103">
        <v>0.30636972011129543</v>
      </c>
      <c r="W1429" s="103">
        <v>0.32730740714397288</v>
      </c>
      <c r="X1429" s="103">
        <v>0.34801746065290545</v>
      </c>
      <c r="Y1429" s="103">
        <v>0.36835246943978955</v>
      </c>
      <c r="Z1429" s="103">
        <v>0.38819100999255812</v>
      </c>
      <c r="AA1429" s="103">
        <v>0.40751560954405069</v>
      </c>
      <c r="AB1429" s="103">
        <v>0.42633478301333111</v>
      </c>
      <c r="AC1429" s="103">
        <v>0.4446570453194692</v>
      </c>
      <c r="AD1429" s="103">
        <v>0.46249091138153475</v>
      </c>
      <c r="AE1429" s="103">
        <v>0.47984489611859071</v>
      </c>
      <c r="AF1429" s="103">
        <v>0.49672751444970664</v>
      </c>
      <c r="AG1429" s="103">
        <v>0.51314728129395204</v>
      </c>
      <c r="AH1429" s="103">
        <v>0.52911271157039019</v>
      </c>
      <c r="AI1429" s="103">
        <v>0.54463232019809082</v>
      </c>
      <c r="AJ1429" s="103">
        <v>0.55971462209612288</v>
      </c>
      <c r="AK1429" s="103">
        <v>0.57436813218355043</v>
      </c>
      <c r="AL1429" s="103">
        <v>0.58860269822578692</v>
      </c>
      <c r="AM1429" s="103">
        <v>0.60243466514035615</v>
      </c>
      <c r="AN1429" s="103">
        <v>0.6158823546213722</v>
      </c>
      <c r="AO1429" s="103">
        <v>0.62896408882762767</v>
      </c>
      <c r="AP1429" s="103">
        <v>0.64169818991791461</v>
      </c>
      <c r="AQ1429" s="103">
        <v>0.65410298005102097</v>
      </c>
      <c r="AR1429" s="103">
        <v>0.66619678138574123</v>
      </c>
      <c r="AS1429" s="103">
        <v>0.67799791608086313</v>
      </c>
      <c r="AT1429" s="103">
        <v>0.6895247062951787</v>
      </c>
      <c r="AU1429" s="103">
        <v>0.70079547418748112</v>
      </c>
      <c r="AV1429" s="103">
        <v>0.71182854191655787</v>
      </c>
      <c r="AW1429" s="103">
        <v>0.72264223164120156</v>
      </c>
      <c r="AX1429" s="103">
        <v>0.73325284261336476</v>
      </c>
      <c r="AY1429" s="103">
        <v>0.74366774314351292</v>
      </c>
      <c r="AZ1429" s="103">
        <v>0.75389183766075973</v>
      </c>
      <c r="BA1429" s="103">
        <v>0.76393003051475006</v>
      </c>
      <c r="BB1429" s="103">
        <v>0.77378722605512928</v>
      </c>
      <c r="BC1429" s="103">
        <v>0.78346832863154037</v>
      </c>
      <c r="BD1429" s="103">
        <v>0.79297824259362892</v>
      </c>
      <c r="BE1429" s="103">
        <v>0.80232187229104035</v>
      </c>
      <c r="BF1429" s="103">
        <v>0.81150412207341804</v>
      </c>
      <c r="BG1429" s="103">
        <v>0.82052989629040718</v>
      </c>
      <c r="BH1429" s="103">
        <v>0.8294040992916536</v>
      </c>
      <c r="BI1429" s="103">
        <v>0.83813163542680003</v>
      </c>
    </row>
    <row r="1430" spans="1:61">
      <c r="A1430" s="102">
        <v>44364</v>
      </c>
      <c r="B1430" s="103">
        <v>5.0539277062720517E-2</v>
      </c>
      <c r="C1430" s="103">
        <v>5.3185108617412588E-2</v>
      </c>
      <c r="D1430" s="103">
        <v>5.4184031036933734E-2</v>
      </c>
      <c r="E1430" s="103">
        <v>5.432705315118086E-2</v>
      </c>
      <c r="F1430" s="103">
        <v>5.6434556645255991E-2</v>
      </c>
      <c r="G1430" s="103">
        <v>6.2479185720794958E-2</v>
      </c>
      <c r="H1430" s="103">
        <v>7.3299440781085884E-2</v>
      </c>
      <c r="I1430" s="103">
        <v>8.8407139082461964E-2</v>
      </c>
      <c r="J1430" s="103">
        <v>0.10678221872043306</v>
      </c>
      <c r="K1430" s="103">
        <v>0.12743540344126469</v>
      </c>
      <c r="L1430" s="103">
        <v>0.14964089725384158</v>
      </c>
      <c r="M1430" s="103">
        <v>0.1728936384170939</v>
      </c>
      <c r="N1430" s="103">
        <v>0.19685661006567523</v>
      </c>
      <c r="O1430" s="103">
        <v>0.22131617534482401</v>
      </c>
      <c r="P1430" s="103">
        <v>0.24608361202235521</v>
      </c>
      <c r="Q1430" s="103">
        <v>0.27097019786609339</v>
      </c>
      <c r="R1430" s="103">
        <v>0.29578721064386304</v>
      </c>
      <c r="S1430" s="103">
        <v>0.32034592812347945</v>
      </c>
      <c r="T1430" s="103">
        <v>0.34447702219766535</v>
      </c>
      <c r="U1430" s="103">
        <v>0.36811052983388648</v>
      </c>
      <c r="V1430" s="103">
        <v>0.3912082249600029</v>
      </c>
      <c r="W1430" s="103">
        <v>0.41373189543222888</v>
      </c>
      <c r="X1430" s="103">
        <v>0.43564332910677878</v>
      </c>
      <c r="Y1430" s="103">
        <v>0.4569043138398588</v>
      </c>
      <c r="Z1430" s="103">
        <v>0.47748431620350451</v>
      </c>
      <c r="AA1430" s="103">
        <v>0.49739023377974989</v>
      </c>
      <c r="AB1430" s="103">
        <v>0.51664035263943719</v>
      </c>
      <c r="AC1430" s="103">
        <v>0.53525296153048241</v>
      </c>
      <c r="AD1430" s="103">
        <v>0.55324634920080029</v>
      </c>
      <c r="AE1430" s="103">
        <v>0.57063880439829939</v>
      </c>
      <c r="AF1430" s="103">
        <v>0.58744861587089503</v>
      </c>
      <c r="AG1430" s="103">
        <v>0.60369407236650208</v>
      </c>
      <c r="AH1430" s="103">
        <v>0.61939346263302908</v>
      </c>
      <c r="AI1430" s="103">
        <v>0.63456507541839158</v>
      </c>
      <c r="AJ1430" s="103">
        <v>0.649227199470504</v>
      </c>
      <c r="AK1430" s="103">
        <v>0.66339812353727545</v>
      </c>
      <c r="AL1430" s="103">
        <v>0.67709475640668704</v>
      </c>
      <c r="AM1430" s="103">
        <v>0.69032791447472874</v>
      </c>
      <c r="AN1430" s="103">
        <v>0.70310673335926799</v>
      </c>
      <c r="AO1430" s="103">
        <v>0.71544034862396633</v>
      </c>
      <c r="AP1430" s="103">
        <v>0.72733789583248476</v>
      </c>
      <c r="AQ1430" s="103">
        <v>0.73880851054848007</v>
      </c>
      <c r="AR1430" s="103">
        <v>0.74986132833561525</v>
      </c>
      <c r="AS1430" s="103">
        <v>0.7605054847575472</v>
      </c>
      <c r="AT1430" s="103">
        <v>0.77075011537793681</v>
      </c>
      <c r="AU1430" s="103">
        <v>0.78060435576044562</v>
      </c>
      <c r="AV1430" s="103">
        <v>0.79007734146873054</v>
      </c>
      <c r="AW1430" s="103">
        <v>0.79917820806645279</v>
      </c>
      <c r="AX1430" s="103">
        <v>0.80791690709238262</v>
      </c>
      <c r="AY1430" s="103">
        <v>0.8163069925378581</v>
      </c>
      <c r="AZ1430" s="103">
        <v>0.8243630122441703</v>
      </c>
      <c r="BA1430" s="103">
        <v>0.83209951408466254</v>
      </c>
      <c r="BB1430" s="103">
        <v>0.83953104593268069</v>
      </c>
      <c r="BC1430" s="103">
        <v>0.84667215566156617</v>
      </c>
      <c r="BD1430" s="103">
        <v>0.85353739114466443</v>
      </c>
      <c r="BE1430" s="103">
        <v>0.86014130025531976</v>
      </c>
      <c r="BF1430" s="103">
        <v>0.86649843086687506</v>
      </c>
      <c r="BG1430" s="103">
        <v>0.87262333085267474</v>
      </c>
      <c r="BH1430" s="103">
        <v>0.87853054808606379</v>
      </c>
      <c r="BI1430" s="103">
        <v>0.88423463044038431</v>
      </c>
    </row>
    <row r="1431" spans="1:61">
      <c r="A1431" s="102">
        <v>44365</v>
      </c>
      <c r="B1431" s="103">
        <v>5.2902413415449559E-2</v>
      </c>
      <c r="C1431" s="103">
        <v>5.280396480644399E-2</v>
      </c>
      <c r="D1431" s="103">
        <v>5.3326570271135298E-2</v>
      </c>
      <c r="E1431" s="103">
        <v>5.5786519041170254E-2</v>
      </c>
      <c r="F1431" s="103">
        <v>6.1518720873291681E-2</v>
      </c>
      <c r="G1431" s="103">
        <v>7.1387102162216443E-2</v>
      </c>
      <c r="H1431" s="103">
        <v>8.5513395303369127E-2</v>
      </c>
      <c r="I1431" s="103">
        <v>0.1033806536357479</v>
      </c>
      <c r="J1431" s="103">
        <v>0.12410429413922852</v>
      </c>
      <c r="K1431" s="103">
        <v>0.1468840148670614</v>
      </c>
      <c r="L1431" s="103">
        <v>0.17112398372579066</v>
      </c>
      <c r="M1431" s="103">
        <v>0.19632069360882481</v>
      </c>
      <c r="N1431" s="103">
        <v>0.22209839429637174</v>
      </c>
      <c r="O1431" s="103">
        <v>0.24823242212255492</v>
      </c>
      <c r="P1431" s="103">
        <v>0.27453737993362332</v>
      </c>
      <c r="Q1431" s="103">
        <v>0.30082787980612713</v>
      </c>
      <c r="R1431" s="103">
        <v>0.32691853381661673</v>
      </c>
      <c r="S1431" s="103">
        <v>0.35262395404163277</v>
      </c>
      <c r="T1431" s="103">
        <v>0.3777717313969628</v>
      </c>
      <c r="U1431" s="103">
        <v>0.40224966255685757</v>
      </c>
      <c r="V1431" s="103">
        <v>0.42596298889069856</v>
      </c>
      <c r="W1431" s="103">
        <v>0.44881695357948653</v>
      </c>
      <c r="X1431" s="103">
        <v>0.47071679980422226</v>
      </c>
      <c r="Y1431" s="103">
        <v>0.49156777074589847</v>
      </c>
      <c r="Z1431" s="103">
        <v>0.51129681782876357</v>
      </c>
      <c r="AA1431" s="103">
        <v>0.52992673230837239</v>
      </c>
      <c r="AB1431" s="103">
        <v>0.54750674587476122</v>
      </c>
      <c r="AC1431" s="103">
        <v>0.56408609107076679</v>
      </c>
      <c r="AD1431" s="103">
        <v>0.57971400043922539</v>
      </c>
      <c r="AE1431" s="103">
        <v>0.59443970652296774</v>
      </c>
      <c r="AF1431" s="103">
        <v>0.60831244186483002</v>
      </c>
      <c r="AG1431" s="103">
        <v>0.62138143900764808</v>
      </c>
      <c r="AH1431" s="103">
        <v>0.63369593049425355</v>
      </c>
      <c r="AI1431" s="103">
        <v>0.64530514886748203</v>
      </c>
      <c r="AJ1431" s="103">
        <v>0.65625832667016948</v>
      </c>
      <c r="AK1431" s="103">
        <v>0.6666046964451473</v>
      </c>
      <c r="AL1431" s="103">
        <v>0.67639162309119782</v>
      </c>
      <c r="AM1431" s="103">
        <v>0.68565822603607751</v>
      </c>
      <c r="AN1431" s="103">
        <v>0.6944413499347829</v>
      </c>
      <c r="AO1431" s="103">
        <v>0.70277783936894767</v>
      </c>
      <c r="AP1431" s="103">
        <v>0.71070453892020358</v>
      </c>
      <c r="AQ1431" s="103">
        <v>0.71825829317018175</v>
      </c>
      <c r="AR1431" s="103">
        <v>0.72547594670051585</v>
      </c>
      <c r="AS1431" s="103">
        <v>0.73239434409283544</v>
      </c>
      <c r="AT1431" s="103">
        <v>0.73905032992877406</v>
      </c>
      <c r="AU1431" s="103">
        <v>0.74548074878996395</v>
      </c>
      <c r="AV1431" s="103">
        <v>0.75172244525803567</v>
      </c>
      <c r="AW1431" s="103">
        <v>0.75781226391462186</v>
      </c>
      <c r="AX1431" s="103">
        <v>0.76378269820299205</v>
      </c>
      <c r="AY1431" s="103">
        <v>0.76964703170397553</v>
      </c>
      <c r="AZ1431" s="103">
        <v>0.77541324835312297</v>
      </c>
      <c r="BA1431" s="103">
        <v>0.78108933191505381</v>
      </c>
      <c r="BB1431" s="103">
        <v>0.78668326615438788</v>
      </c>
      <c r="BC1431" s="103">
        <v>0.79220303483574406</v>
      </c>
      <c r="BD1431" s="103">
        <v>0.79765662172374197</v>
      </c>
      <c r="BE1431" s="103">
        <v>0.80305201058300157</v>
      </c>
      <c r="BF1431" s="103">
        <v>0.80839718517814152</v>
      </c>
      <c r="BG1431" s="103">
        <v>0.81370012927378166</v>
      </c>
      <c r="BH1431" s="103">
        <v>0.81896882663454218</v>
      </c>
      <c r="BI1431" s="103">
        <v>0.82421126102504105</v>
      </c>
    </row>
    <row r="1432" spans="1:61">
      <c r="A1432" s="102">
        <v>44368</v>
      </c>
      <c r="B1432" s="103">
        <v>5.249458336651959E-2</v>
      </c>
      <c r="C1432" s="103">
        <v>5.4016811161113759E-2</v>
      </c>
      <c r="D1432" s="103">
        <v>5.6095380007250825E-2</v>
      </c>
      <c r="E1432" s="103">
        <v>5.837624620957213E-2</v>
      </c>
      <c r="F1432" s="103">
        <v>6.2081039891256073E-2</v>
      </c>
      <c r="G1432" s="103">
        <v>6.8946861375596136E-2</v>
      </c>
      <c r="H1432" s="103">
        <v>8.0514056225185274E-2</v>
      </c>
      <c r="I1432" s="103">
        <v>9.6957208164308431E-2</v>
      </c>
      <c r="J1432" s="103">
        <v>0.11730813145309567</v>
      </c>
      <c r="K1432" s="103">
        <v>0.14039795030717012</v>
      </c>
      <c r="L1432" s="103">
        <v>0.16535267332740552</v>
      </c>
      <c r="M1432" s="103">
        <v>0.191431260751037</v>
      </c>
      <c r="N1432" s="103">
        <v>0.21791892059922296</v>
      </c>
      <c r="O1432" s="103">
        <v>0.24452456695348038</v>
      </c>
      <c r="P1432" s="103">
        <v>0.27107092191673893</v>
      </c>
      <c r="Q1432" s="103">
        <v>0.2973807075919368</v>
      </c>
      <c r="R1432" s="103">
        <v>0.32327664608201212</v>
      </c>
      <c r="S1432" s="103">
        <v>0.34858145948989328</v>
      </c>
      <c r="T1432" s="103">
        <v>0.37314427911724024</v>
      </c>
      <c r="U1432" s="103">
        <v>0.39692521399717523</v>
      </c>
      <c r="V1432" s="103">
        <v>0.41991351965264978</v>
      </c>
      <c r="W1432" s="103">
        <v>0.44209845172991508</v>
      </c>
      <c r="X1432" s="103">
        <v>0.46346926587522219</v>
      </c>
      <c r="Y1432" s="103">
        <v>0.48401521773481415</v>
      </c>
      <c r="Z1432" s="103">
        <v>0.5037317879099914</v>
      </c>
      <c r="AA1432" s="103">
        <v>0.52263935682224627</v>
      </c>
      <c r="AB1432" s="103">
        <v>0.54076452984811485</v>
      </c>
      <c r="AC1432" s="103">
        <v>0.55813391236413989</v>
      </c>
      <c r="AD1432" s="103">
        <v>0.57477410974686305</v>
      </c>
      <c r="AE1432" s="103">
        <v>0.59071172737282085</v>
      </c>
      <c r="AF1432" s="103">
        <v>0.60597337061855505</v>
      </c>
      <c r="AG1432" s="103">
        <v>0.62058564486060785</v>
      </c>
      <c r="AH1432" s="103">
        <v>0.63457515547551546</v>
      </c>
      <c r="AI1432" s="103">
        <v>0.64796850783982018</v>
      </c>
      <c r="AJ1432" s="103">
        <v>0.66079230733006344</v>
      </c>
      <c r="AK1432" s="103">
        <v>0.67307315932278211</v>
      </c>
      <c r="AL1432" s="103">
        <v>0.68483742679589155</v>
      </c>
      <c r="AM1432" s="103">
        <v>0.69611040256038104</v>
      </c>
      <c r="AN1432" s="103">
        <v>0.70691708418801213</v>
      </c>
      <c r="AO1432" s="103">
        <v>0.71728246924102457</v>
      </c>
      <c r="AP1432" s="103">
        <v>0.72723155528165773</v>
      </c>
      <c r="AQ1432" s="103">
        <v>0.73678933987214823</v>
      </c>
      <c r="AR1432" s="103">
        <v>0.74598082057473702</v>
      </c>
      <c r="AS1432" s="103">
        <v>0.75483099495166017</v>
      </c>
      <c r="AT1432" s="103">
        <v>0.76336486056515751</v>
      </c>
      <c r="AU1432" s="103">
        <v>0.77160741497746865</v>
      </c>
      <c r="AV1432" s="103">
        <v>0.77958365575083</v>
      </c>
      <c r="AW1432" s="103">
        <v>0.78731858044748115</v>
      </c>
      <c r="AX1432" s="103">
        <v>0.79483534154980284</v>
      </c>
      <c r="AY1432" s="103">
        <v>0.8021471535346304</v>
      </c>
      <c r="AZ1432" s="103">
        <v>0.809263899670286</v>
      </c>
      <c r="BA1432" s="103">
        <v>0.81619546080776917</v>
      </c>
      <c r="BB1432" s="103">
        <v>0.82295171779807985</v>
      </c>
      <c r="BC1432" s="103">
        <v>0.82954255149221623</v>
      </c>
      <c r="BD1432" s="103">
        <v>0.8359778427411787</v>
      </c>
      <c r="BE1432" s="103">
        <v>0.84226747239596733</v>
      </c>
      <c r="BF1432" s="103">
        <v>0.8484213213075803</v>
      </c>
      <c r="BG1432" s="103">
        <v>0.8544492703270179</v>
      </c>
      <c r="BH1432" s="103">
        <v>0.86036120030528007</v>
      </c>
      <c r="BI1432" s="103">
        <v>0.86616699209336556</v>
      </c>
    </row>
    <row r="1433" spans="1:61">
      <c r="A1433" s="102">
        <v>44369</v>
      </c>
      <c r="B1433" s="103">
        <v>5.2694948012563553E-2</v>
      </c>
      <c r="C1433" s="103">
        <v>5.5489267846212963E-2</v>
      </c>
      <c r="D1433" s="103">
        <v>5.8412026157832211E-2</v>
      </c>
      <c r="E1433" s="103">
        <v>5.9562668607027539E-2</v>
      </c>
      <c r="F1433" s="103">
        <v>6.1464991102519267E-2</v>
      </c>
      <c r="G1433" s="103">
        <v>6.7389894357316696E-2</v>
      </c>
      <c r="H1433" s="103">
        <v>7.9031306835886189E-2</v>
      </c>
      <c r="I1433" s="103">
        <v>9.5980032379683902E-2</v>
      </c>
      <c r="J1433" s="103">
        <v>0.11666287063769225</v>
      </c>
      <c r="K1433" s="103">
        <v>0.13964320796935742</v>
      </c>
      <c r="L1433" s="103">
        <v>0.16412850352551875</v>
      </c>
      <c r="M1433" s="103">
        <v>0.18949313874303805</v>
      </c>
      <c r="N1433" s="103">
        <v>0.21523392616415196</v>
      </c>
      <c r="O1433" s="103">
        <v>0.24113507999303854</v>
      </c>
      <c r="P1433" s="103">
        <v>0.26704955772707428</v>
      </c>
      <c r="Q1433" s="103">
        <v>0.2928303168636458</v>
      </c>
      <c r="R1433" s="103">
        <v>0.31833031490013947</v>
      </c>
      <c r="S1433" s="103">
        <v>0.3434025093339324</v>
      </c>
      <c r="T1433" s="103">
        <v>0.36791474174906791</v>
      </c>
      <c r="U1433" s="103">
        <v>0.3917974002002047</v>
      </c>
      <c r="V1433" s="103">
        <v>0.4149972995516481</v>
      </c>
      <c r="W1433" s="103">
        <v>0.43746125473719716</v>
      </c>
      <c r="X1433" s="103">
        <v>0.45913608069065071</v>
      </c>
      <c r="Y1433" s="103">
        <v>0.47996859234579958</v>
      </c>
      <c r="Z1433" s="103">
        <v>0.49992022498843308</v>
      </c>
      <c r="AA1433" s="103">
        <v>0.51901089531230804</v>
      </c>
      <c r="AB1433" s="103">
        <v>0.53727514036316348</v>
      </c>
      <c r="AC1433" s="103">
        <v>0.55474749718674587</v>
      </c>
      <c r="AD1433" s="103">
        <v>0.57146250282880195</v>
      </c>
      <c r="AE1433" s="103">
        <v>0.58745469433507136</v>
      </c>
      <c r="AF1433" s="103">
        <v>0.60275860875130116</v>
      </c>
      <c r="AG1433" s="103">
        <v>0.61740878312323688</v>
      </c>
      <c r="AH1433" s="103">
        <v>0.6314397544966196</v>
      </c>
      <c r="AI1433" s="103">
        <v>0.64488605991719516</v>
      </c>
      <c r="AJ1433" s="103">
        <v>0.65778223643070943</v>
      </c>
      <c r="AK1433" s="103">
        <v>0.6701628210829037</v>
      </c>
      <c r="AL1433" s="103">
        <v>0.6820612698641404</v>
      </c>
      <c r="AM1433" s="103">
        <v>0.6935052159629097</v>
      </c>
      <c r="AN1433" s="103">
        <v>0.70452034077093761</v>
      </c>
      <c r="AO1433" s="103">
        <v>0.71513232426361117</v>
      </c>
      <c r="AP1433" s="103">
        <v>0.72536684641631655</v>
      </c>
      <c r="AQ1433" s="103">
        <v>0.73524958720443734</v>
      </c>
      <c r="AR1433" s="103">
        <v>0.74480622660336149</v>
      </c>
      <c r="AS1433" s="103">
        <v>0.75406244458847227</v>
      </c>
      <c r="AT1433" s="103">
        <v>0.76304392113515618</v>
      </c>
      <c r="AU1433" s="103">
        <v>0.77177633621880004</v>
      </c>
      <c r="AV1433" s="103">
        <v>0.78028536981478736</v>
      </c>
      <c r="AW1433" s="103">
        <v>0.7885967018985045</v>
      </c>
      <c r="AX1433" s="103">
        <v>0.79673340326111508</v>
      </c>
      <c r="AY1433" s="103">
        <v>0.80470582584818051</v>
      </c>
      <c r="AZ1433" s="103">
        <v>0.8125204518611564</v>
      </c>
      <c r="BA1433" s="103">
        <v>0.820183762591843</v>
      </c>
      <c r="BB1433" s="103">
        <v>0.8277022393320409</v>
      </c>
      <c r="BC1433" s="103">
        <v>0.83508236337354913</v>
      </c>
      <c r="BD1433" s="103">
        <v>0.84233061600816794</v>
      </c>
      <c r="BE1433" s="103">
        <v>0.84945347852769859</v>
      </c>
      <c r="BF1433" s="103">
        <v>0.85645743222393933</v>
      </c>
      <c r="BG1433" s="103">
        <v>0.86334895838869141</v>
      </c>
      <c r="BH1433" s="103">
        <v>0.87013453831375542</v>
      </c>
      <c r="BI1433" s="103">
        <v>0.87682065329093029</v>
      </c>
    </row>
    <row r="1434" spans="1:61">
      <c r="A1434" s="102">
        <v>44370</v>
      </c>
      <c r="B1434" s="103">
        <v>5.2578451426520949E-2</v>
      </c>
      <c r="C1434" s="103">
        <v>5.4801367871451206E-2</v>
      </c>
      <c r="D1434" s="103">
        <v>5.6402743391747466E-2</v>
      </c>
      <c r="E1434" s="103">
        <v>5.8021097283841687E-2</v>
      </c>
      <c r="F1434" s="103">
        <v>6.1569457066209005E-2</v>
      </c>
      <c r="G1434" s="103">
        <v>6.8849352348103215E-2</v>
      </c>
      <c r="H1434" s="103">
        <v>8.0899487593562275E-2</v>
      </c>
      <c r="I1434" s="103">
        <v>9.7395475540046822E-2</v>
      </c>
      <c r="J1434" s="103">
        <v>0.11751660131116366</v>
      </c>
      <c r="K1434" s="103">
        <v>0.14034580460991292</v>
      </c>
      <c r="L1434" s="103">
        <v>0.16504531577854362</v>
      </c>
      <c r="M1434" s="103">
        <v>0.19087552833913402</v>
      </c>
      <c r="N1434" s="103">
        <v>0.21697292707355859</v>
      </c>
      <c r="O1434" s="103">
        <v>0.24304208513895581</v>
      </c>
      <c r="P1434" s="103">
        <v>0.26894952089873331</v>
      </c>
      <c r="Q1434" s="103">
        <v>0.29456175271630819</v>
      </c>
      <c r="R1434" s="103">
        <v>0.31974529895509773</v>
      </c>
      <c r="S1434" s="103">
        <v>0.34436667797850967</v>
      </c>
      <c r="T1434" s="103">
        <v>0.36830885483239473</v>
      </c>
      <c r="U1434" s="103">
        <v>0.39152390743216142</v>
      </c>
      <c r="V1434" s="103">
        <v>0.4139820650603715</v>
      </c>
      <c r="W1434" s="103">
        <v>0.43565355707637626</v>
      </c>
      <c r="X1434" s="103">
        <v>0.45650861283952593</v>
      </c>
      <c r="Y1434" s="103">
        <v>0.47651746170916359</v>
      </c>
      <c r="Z1434" s="103">
        <v>0.49566151119714696</v>
      </c>
      <c r="AA1434" s="103">
        <v>0.5139668814253574</v>
      </c>
      <c r="AB1434" s="103">
        <v>0.53147087066817766</v>
      </c>
      <c r="AC1434" s="103">
        <v>0.54821077719999711</v>
      </c>
      <c r="AD1434" s="103">
        <v>0.56422389929520422</v>
      </c>
      <c r="AE1434" s="103">
        <v>0.57954753522818248</v>
      </c>
      <c r="AF1434" s="103">
        <v>0.59421898327332001</v>
      </c>
      <c r="AG1434" s="103">
        <v>0.60827554170500597</v>
      </c>
      <c r="AH1434" s="103">
        <v>0.62175450879762317</v>
      </c>
      <c r="AI1434" s="103">
        <v>0.63469318282556064</v>
      </c>
      <c r="AJ1434" s="103">
        <v>0.64712886206320674</v>
      </c>
      <c r="AK1434" s="103">
        <v>0.65909884478494507</v>
      </c>
      <c r="AL1434" s="103">
        <v>0.67063888416528183</v>
      </c>
      <c r="AM1434" s="103">
        <v>0.68177720156605548</v>
      </c>
      <c r="AN1434" s="103">
        <v>0.69253972677416198</v>
      </c>
      <c r="AO1434" s="103">
        <v>0.70295238903782697</v>
      </c>
      <c r="AP1434" s="103">
        <v>0.71304111760527566</v>
      </c>
      <c r="AQ1434" s="103">
        <v>0.72283184172472981</v>
      </c>
      <c r="AR1434" s="103">
        <v>0.73235049064441582</v>
      </c>
      <c r="AS1434" s="103">
        <v>0.74162299361255601</v>
      </c>
      <c r="AT1434" s="103">
        <v>0.75067527987737526</v>
      </c>
      <c r="AU1434" s="103">
        <v>0.7595332786870993</v>
      </c>
      <c r="AV1434" s="103">
        <v>0.76822291928994924</v>
      </c>
      <c r="AW1434" s="103">
        <v>0.77677013093415137</v>
      </c>
      <c r="AX1434" s="103">
        <v>0.78519737239598053</v>
      </c>
      <c r="AY1434" s="103">
        <v>0.79351178064780359</v>
      </c>
      <c r="AZ1434" s="103">
        <v>0.80171626566005372</v>
      </c>
      <c r="BA1434" s="103">
        <v>0.8098137372668287</v>
      </c>
      <c r="BB1434" s="103">
        <v>0.81780710530222644</v>
      </c>
      <c r="BC1434" s="103">
        <v>0.82569927960034306</v>
      </c>
      <c r="BD1434" s="103">
        <v>0.83349316999527701</v>
      </c>
      <c r="BE1434" s="103">
        <v>0.84119168632112618</v>
      </c>
      <c r="BF1434" s="103">
        <v>0.84879773841198691</v>
      </c>
      <c r="BG1434" s="103">
        <v>0.85631423610195689</v>
      </c>
      <c r="BH1434" s="103">
        <v>0.86374408922513524</v>
      </c>
      <c r="BI1434" s="103">
        <v>0.87109020761561728</v>
      </c>
    </row>
    <row r="1435" spans="1:61">
      <c r="A1435" s="102">
        <v>44371</v>
      </c>
      <c r="B1435" s="103">
        <v>5.153163834442874E-2</v>
      </c>
      <c r="C1435" s="103">
        <v>5.3025333929553942E-2</v>
      </c>
      <c r="D1435" s="103">
        <v>5.4200628186196309E-2</v>
      </c>
      <c r="E1435" s="103">
        <v>5.5676705301917151E-2</v>
      </c>
      <c r="F1435" s="103">
        <v>5.8770511204126637E-2</v>
      </c>
      <c r="G1435" s="103">
        <v>6.4693281902799535E-2</v>
      </c>
      <c r="H1435" s="103">
        <v>7.4267571191191997E-2</v>
      </c>
      <c r="I1435" s="103">
        <v>8.7493876779188962E-2</v>
      </c>
      <c r="J1435" s="103">
        <v>0.10402239741739427</v>
      </c>
      <c r="K1435" s="103">
        <v>0.12331921637273548</v>
      </c>
      <c r="L1435" s="103">
        <v>0.14482945219533488</v>
      </c>
      <c r="M1435" s="103">
        <v>0.16795449956007097</v>
      </c>
      <c r="N1435" s="103">
        <v>0.19193358607006641</v>
      </c>
      <c r="O1435" s="103">
        <v>0.21642686752218299</v>
      </c>
      <c r="P1435" s="103">
        <v>0.24121700228501342</v>
      </c>
      <c r="Q1435" s="103">
        <v>0.26608664872715815</v>
      </c>
      <c r="R1435" s="103">
        <v>0.29081846521721794</v>
      </c>
      <c r="S1435" s="103">
        <v>0.31519511012378415</v>
      </c>
      <c r="T1435" s="103">
        <v>0.3390162607165228</v>
      </c>
      <c r="U1435" s="103">
        <v>0.36218829813740933</v>
      </c>
      <c r="V1435" s="103">
        <v>0.38465886624044077</v>
      </c>
      <c r="W1435" s="103">
        <v>0.40637569797016948</v>
      </c>
      <c r="X1435" s="103">
        <v>0.42728652627114733</v>
      </c>
      <c r="Y1435" s="103">
        <v>0.44733908408791917</v>
      </c>
      <c r="Z1435" s="103">
        <v>0.46649375044207264</v>
      </c>
      <c r="AA1435" s="103">
        <v>0.48477254948532877</v>
      </c>
      <c r="AB1435" s="103">
        <v>0.50221626107155548</v>
      </c>
      <c r="AC1435" s="103">
        <v>0.51886566946348878</v>
      </c>
      <c r="AD1435" s="103">
        <v>0.53476155892386323</v>
      </c>
      <c r="AE1435" s="103">
        <v>0.54994471371540876</v>
      </c>
      <c r="AF1435" s="103">
        <v>0.56445591810086004</v>
      </c>
      <c r="AG1435" s="103">
        <v>0.57833595634295232</v>
      </c>
      <c r="AH1435" s="103">
        <v>0.59162561270441549</v>
      </c>
      <c r="AI1435" s="103">
        <v>0.60436567144798414</v>
      </c>
      <c r="AJ1435" s="103">
        <v>0.61659691683639339</v>
      </c>
      <c r="AK1435" s="103">
        <v>0.62836013313237282</v>
      </c>
      <c r="AL1435" s="103">
        <v>0.63969359030503092</v>
      </c>
      <c r="AM1435" s="103">
        <v>0.6506244579560172</v>
      </c>
      <c r="AN1435" s="103">
        <v>0.6611768433011731</v>
      </c>
      <c r="AO1435" s="103">
        <v>0.67137485345757264</v>
      </c>
      <c r="AP1435" s="103">
        <v>0.68124259554228928</v>
      </c>
      <c r="AQ1435" s="103">
        <v>0.69080417667239347</v>
      </c>
      <c r="AR1435" s="103">
        <v>0.70008370396496011</v>
      </c>
      <c r="AS1435" s="103">
        <v>0.70910528453705934</v>
      </c>
      <c r="AT1435" s="103">
        <v>0.71789302550576517</v>
      </c>
      <c r="AU1435" s="103">
        <v>0.72647103398815127</v>
      </c>
      <c r="AV1435" s="103">
        <v>0.73486341710128811</v>
      </c>
      <c r="AW1435" s="103">
        <v>0.74309428196224891</v>
      </c>
      <c r="AX1435" s="103">
        <v>0.75118473047406864</v>
      </c>
      <c r="AY1435" s="103">
        <v>0.75914259680531659</v>
      </c>
      <c r="AZ1435" s="103">
        <v>0.76697205480235964</v>
      </c>
      <c r="BA1435" s="103">
        <v>0.77467727819350274</v>
      </c>
      <c r="BB1435" s="103">
        <v>0.78226244070705131</v>
      </c>
      <c r="BC1435" s="103">
        <v>0.78973171607130865</v>
      </c>
      <c r="BD1435" s="103">
        <v>0.79708927801458063</v>
      </c>
      <c r="BE1435" s="103">
        <v>0.80433930026517286</v>
      </c>
      <c r="BF1435" s="103">
        <v>0.81148595655138878</v>
      </c>
      <c r="BG1435" s="103">
        <v>0.81853342060153389</v>
      </c>
      <c r="BH1435" s="103">
        <v>0.82548586614391417</v>
      </c>
      <c r="BI1435" s="103">
        <v>0.83234746690683281</v>
      </c>
    </row>
    <row r="1436" spans="1:61">
      <c r="A1436" s="102">
        <v>44372</v>
      </c>
      <c r="B1436" s="103">
        <v>5.3441667368886739E-2</v>
      </c>
      <c r="C1436" s="103">
        <v>5.7899849824542729E-2</v>
      </c>
      <c r="D1436" s="103">
        <v>5.988933351970066E-2</v>
      </c>
      <c r="E1436" s="103">
        <v>5.8642092639140712E-2</v>
      </c>
      <c r="F1436" s="103">
        <v>5.7040505770920361E-2</v>
      </c>
      <c r="G1436" s="103">
        <v>5.9928876058851631E-2</v>
      </c>
      <c r="H1436" s="103">
        <v>7.01549681060126E-2</v>
      </c>
      <c r="I1436" s="103">
        <v>8.7487543950643842E-2</v>
      </c>
      <c r="J1436" s="103">
        <v>0.10875961872596955</v>
      </c>
      <c r="K1436" s="103">
        <v>0.13165037131715795</v>
      </c>
      <c r="L1436" s="103">
        <v>0.15549635970858977</v>
      </c>
      <c r="M1436" s="103">
        <v>0.1801763851522393</v>
      </c>
      <c r="N1436" s="103">
        <v>0.20572474896231382</v>
      </c>
      <c r="O1436" s="103">
        <v>0.23194060157844884</v>
      </c>
      <c r="P1436" s="103">
        <v>0.25854003632910383</v>
      </c>
      <c r="Q1436" s="103">
        <v>0.28523912701869925</v>
      </c>
      <c r="R1436" s="103">
        <v>0.31175394745165524</v>
      </c>
      <c r="S1436" s="103">
        <v>0.33780057143238257</v>
      </c>
      <c r="T1436" s="103">
        <v>0.36312267221845662</v>
      </c>
      <c r="U1436" s="103">
        <v>0.38762024687766705</v>
      </c>
      <c r="V1436" s="103">
        <v>0.41124826718393853</v>
      </c>
      <c r="W1436" s="103">
        <v>0.43396176559053445</v>
      </c>
      <c r="X1436" s="103">
        <v>0.4557157745507176</v>
      </c>
      <c r="Y1436" s="103">
        <v>0.47646532651774259</v>
      </c>
      <c r="Z1436" s="103">
        <v>0.49618047068496068</v>
      </c>
      <c r="AA1436" s="103">
        <v>0.5148975537263798</v>
      </c>
      <c r="AB1436" s="103">
        <v>0.53267121256307459</v>
      </c>
      <c r="AC1436" s="103">
        <v>0.54955608470604844</v>
      </c>
      <c r="AD1436" s="103">
        <v>0.56560680766630456</v>
      </c>
      <c r="AE1436" s="103">
        <v>0.58087801895484081</v>
      </c>
      <c r="AF1436" s="103">
        <v>0.59542435608265987</v>
      </c>
      <c r="AG1436" s="103">
        <v>0.60930045656076548</v>
      </c>
      <c r="AH1436" s="103">
        <v>0.62256095790015498</v>
      </c>
      <c r="AI1436" s="103">
        <v>0.63526049761183179</v>
      </c>
      <c r="AJ1436" s="103">
        <v>0.64745371320679834</v>
      </c>
      <c r="AK1436" s="103">
        <v>0.65919524219605363</v>
      </c>
      <c r="AL1436" s="103">
        <v>0.67053477356745927</v>
      </c>
      <c r="AM1436" s="103">
        <v>0.68150014904943268</v>
      </c>
      <c r="AN1436" s="103">
        <v>0.6921131831161047</v>
      </c>
      <c r="AO1436" s="103">
        <v>0.70239569004721514</v>
      </c>
      <c r="AP1436" s="103">
        <v>0.71236948412250389</v>
      </c>
      <c r="AQ1436" s="103">
        <v>0.72205637962170677</v>
      </c>
      <c r="AR1436" s="103">
        <v>0.73147819082456467</v>
      </c>
      <c r="AS1436" s="103">
        <v>0.74065673201081339</v>
      </c>
      <c r="AT1436" s="103">
        <v>0.74961381746019318</v>
      </c>
      <c r="AU1436" s="103">
        <v>0.75837126145244294</v>
      </c>
      <c r="AV1436" s="103">
        <v>0.76695087826729946</v>
      </c>
      <c r="AW1436" s="103">
        <v>0.77537448218450189</v>
      </c>
      <c r="AX1436" s="103">
        <v>0.783661294406789</v>
      </c>
      <c r="AY1436" s="103">
        <v>0.79181908794831268</v>
      </c>
      <c r="AZ1436" s="103">
        <v>0.79985247748002464</v>
      </c>
      <c r="BA1436" s="103">
        <v>0.8077660775710066</v>
      </c>
      <c r="BB1436" s="103">
        <v>0.81556450279034165</v>
      </c>
      <c r="BC1436" s="103">
        <v>0.82325236770711041</v>
      </c>
      <c r="BD1436" s="103">
        <v>0.83083428689039551</v>
      </c>
      <c r="BE1436" s="103">
        <v>0.83831487490927981</v>
      </c>
      <c r="BF1436" s="103">
        <v>0.84569874633284425</v>
      </c>
      <c r="BG1436" s="103">
        <v>0.85299051573017126</v>
      </c>
      <c r="BH1436" s="103">
        <v>0.86019479767034368</v>
      </c>
      <c r="BI1436" s="103">
        <v>0.86731620672244236</v>
      </c>
    </row>
    <row r="1437" spans="1:61">
      <c r="A1437" s="102">
        <v>44375</v>
      </c>
      <c r="B1437" s="103">
        <v>4.9685497518720138E-2</v>
      </c>
      <c r="C1437" s="103">
        <v>5.4677578292752632E-2</v>
      </c>
      <c r="D1437" s="103">
        <v>5.8243064975922111E-2</v>
      </c>
      <c r="E1437" s="103">
        <v>6.0222806233761611E-2</v>
      </c>
      <c r="F1437" s="103">
        <v>6.2966590507684633E-2</v>
      </c>
      <c r="G1437" s="103">
        <v>6.8568454732769957E-2</v>
      </c>
      <c r="H1437" s="103">
        <v>7.8135094079677239E-2</v>
      </c>
      <c r="I1437" s="103">
        <v>9.175498055745393E-2</v>
      </c>
      <c r="J1437" s="103">
        <v>0.1089500504971244</v>
      </c>
      <c r="K1437" s="103">
        <v>0.12895649975379897</v>
      </c>
      <c r="L1437" s="103">
        <v>0.1510362677251782</v>
      </c>
      <c r="M1437" s="103">
        <v>0.17444406559895004</v>
      </c>
      <c r="N1437" s="103">
        <v>0.19851443485266718</v>
      </c>
      <c r="O1437" s="103">
        <v>0.22294577041561806</v>
      </c>
      <c r="P1437" s="103">
        <v>0.24752775533415389</v>
      </c>
      <c r="Q1437" s="103">
        <v>0.27205007265463405</v>
      </c>
      <c r="R1437" s="103">
        <v>0.29630240542341824</v>
      </c>
      <c r="S1437" s="103">
        <v>0.3200744366868567</v>
      </c>
      <c r="T1437" s="103">
        <v>0.3431860723880919</v>
      </c>
      <c r="U1437" s="103">
        <v>0.36558422226762832</v>
      </c>
      <c r="V1437" s="103">
        <v>0.38724915154044226</v>
      </c>
      <c r="W1437" s="103">
        <v>0.40816112556261303</v>
      </c>
      <c r="X1437" s="103">
        <v>0.42830040969021904</v>
      </c>
      <c r="Y1437" s="103">
        <v>0.44764726927933135</v>
      </c>
      <c r="Z1437" s="103">
        <v>0.46619050121487099</v>
      </c>
      <c r="AA1437" s="103">
        <v>0.4839530284971359</v>
      </c>
      <c r="AB1437" s="103">
        <v>0.50096630565525724</v>
      </c>
      <c r="AC1437" s="103">
        <v>0.51726178721837424</v>
      </c>
      <c r="AD1437" s="103">
        <v>0.53287092771562539</v>
      </c>
      <c r="AE1437" s="103">
        <v>0.54782518167614358</v>
      </c>
      <c r="AF1437" s="103">
        <v>0.56215600362906781</v>
      </c>
      <c r="AG1437" s="103">
        <v>0.57589484810353619</v>
      </c>
      <c r="AH1437" s="103">
        <v>0.58907316962868228</v>
      </c>
      <c r="AI1437" s="103">
        <v>0.60172242273364462</v>
      </c>
      <c r="AJ1437" s="103">
        <v>0.61387406194756133</v>
      </c>
      <c r="AK1437" s="103">
        <v>0.62555954179956619</v>
      </c>
      <c r="AL1437" s="103">
        <v>0.63680823221735094</v>
      </c>
      <c r="AM1437" s="103">
        <v>0.64764029981126625</v>
      </c>
      <c r="AN1437" s="103">
        <v>0.65807337216686368</v>
      </c>
      <c r="AO1437" s="103">
        <v>0.6681250767878032</v>
      </c>
      <c r="AP1437" s="103">
        <v>0.67781304117774488</v>
      </c>
      <c r="AQ1437" s="103">
        <v>0.6871548928403457</v>
      </c>
      <c r="AR1437" s="103">
        <v>0.69616825927926607</v>
      </c>
      <c r="AS1437" s="103">
        <v>0.70487076799816328</v>
      </c>
      <c r="AT1437" s="103">
        <v>0.71328004650069743</v>
      </c>
      <c r="AU1437" s="103">
        <v>0.7214137222905278</v>
      </c>
      <c r="AV1437" s="103">
        <v>0.72928942287131171</v>
      </c>
      <c r="AW1437" s="103">
        <v>0.736924775746709</v>
      </c>
      <c r="AX1437" s="103">
        <v>0.74433646319641744</v>
      </c>
      <c r="AY1437" s="103">
        <v>0.75153607631618513</v>
      </c>
      <c r="AZ1437" s="103">
        <v>0.75853349964250583</v>
      </c>
      <c r="BA1437" s="103">
        <v>0.76533861647349288</v>
      </c>
      <c r="BB1437" s="103">
        <v>0.77196131010725999</v>
      </c>
      <c r="BC1437" s="103">
        <v>0.77841146384191973</v>
      </c>
      <c r="BD1437" s="103">
        <v>0.78469896097558611</v>
      </c>
      <c r="BE1437" s="103">
        <v>0.79083368480637284</v>
      </c>
      <c r="BF1437" s="103">
        <v>0.79682551863239259</v>
      </c>
      <c r="BG1437" s="103">
        <v>0.80268434575175907</v>
      </c>
      <c r="BH1437" s="103">
        <v>0.80842004946258639</v>
      </c>
      <c r="BI1437" s="103">
        <v>0.81404251306298658</v>
      </c>
    </row>
    <row r="1438" spans="1:61">
      <c r="A1438" s="102">
        <v>44376</v>
      </c>
      <c r="B1438" s="103">
        <v>4.9643063420869604E-2</v>
      </c>
      <c r="C1438" s="103">
        <v>5.4249615878686069E-2</v>
      </c>
      <c r="D1438" s="103">
        <v>5.7379675813776621E-2</v>
      </c>
      <c r="E1438" s="103">
        <v>5.8861162154672735E-2</v>
      </c>
      <c r="F1438" s="103">
        <v>6.0917015248983838E-2</v>
      </c>
      <c r="G1438" s="103">
        <v>6.5902298985953761E-2</v>
      </c>
      <c r="H1438" s="103">
        <v>7.5474151739328685E-2</v>
      </c>
      <c r="I1438" s="103">
        <v>8.9670984310895027E-2</v>
      </c>
      <c r="J1438" s="103">
        <v>0.10773427628116498</v>
      </c>
      <c r="K1438" s="103">
        <v>0.1285545559872972</v>
      </c>
      <c r="L1438" s="103">
        <v>0.1511829566591972</v>
      </c>
      <c r="M1438" s="103">
        <v>0.17480255408001794</v>
      </c>
      <c r="N1438" s="103">
        <v>0.19867060122132477</v>
      </c>
      <c r="O1438" s="103">
        <v>0.22252746946825269</v>
      </c>
      <c r="P1438" s="103">
        <v>0.24623975574721066</v>
      </c>
      <c r="Q1438" s="103">
        <v>0.26967405698461522</v>
      </c>
      <c r="R1438" s="103">
        <v>0.29269697010688267</v>
      </c>
      <c r="S1438" s="103">
        <v>0.31517509204042105</v>
      </c>
      <c r="T1438" s="103">
        <v>0.33699912979587665</v>
      </c>
      <c r="U1438" s="103">
        <v>0.35816110668967616</v>
      </c>
      <c r="V1438" s="103">
        <v>0.37867965511231272</v>
      </c>
      <c r="W1438" s="103">
        <v>0.39857340756684451</v>
      </c>
      <c r="X1438" s="103">
        <v>0.41786099655632941</v>
      </c>
      <c r="Y1438" s="103">
        <v>0.43656105458381811</v>
      </c>
      <c r="Z1438" s="103">
        <v>0.45469058784366501</v>
      </c>
      <c r="AA1438" s="103">
        <v>0.47226009729541379</v>
      </c>
      <c r="AB1438" s="103">
        <v>0.48927845758989719</v>
      </c>
      <c r="AC1438" s="103">
        <v>0.50575454337795434</v>
      </c>
      <c r="AD1438" s="103">
        <v>0.52169722931042517</v>
      </c>
      <c r="AE1438" s="103">
        <v>0.53711539003814279</v>
      </c>
      <c r="AF1438" s="103">
        <v>0.55201790021194685</v>
      </c>
      <c r="AG1438" s="103">
        <v>0.56641363448267634</v>
      </c>
      <c r="AH1438" s="103">
        <v>0.58031146750116536</v>
      </c>
      <c r="AI1438" s="103">
        <v>0.59372027391825277</v>
      </c>
      <c r="AJ1438" s="103">
        <v>0.60664892838477813</v>
      </c>
      <c r="AK1438" s="103">
        <v>0.61910630555157542</v>
      </c>
      <c r="AL1438" s="103">
        <v>0.63110283837404091</v>
      </c>
      <c r="AM1438" s="103">
        <v>0.64265735317834904</v>
      </c>
      <c r="AN1438" s="103">
        <v>0.65379148973930301</v>
      </c>
      <c r="AO1438" s="103">
        <v>0.66452688987331709</v>
      </c>
      <c r="AP1438" s="103">
        <v>0.67488519539680525</v>
      </c>
      <c r="AQ1438" s="103">
        <v>0.68488804812617821</v>
      </c>
      <c r="AR1438" s="103">
        <v>0.69455708987785114</v>
      </c>
      <c r="AS1438" s="103">
        <v>0.70391396246823457</v>
      </c>
      <c r="AT1438" s="103">
        <v>0.71298030771374254</v>
      </c>
      <c r="AU1438" s="103">
        <v>0.72177776743078959</v>
      </c>
      <c r="AV1438" s="103">
        <v>0.73032798343578587</v>
      </c>
      <c r="AW1438" s="103">
        <v>0.73865259754514567</v>
      </c>
      <c r="AX1438" s="103">
        <v>0.74677174448065864</v>
      </c>
      <c r="AY1438" s="103">
        <v>0.75469821241356727</v>
      </c>
      <c r="AZ1438" s="103">
        <v>0.76244255430669394</v>
      </c>
      <c r="BA1438" s="103">
        <v>0.77001532259743499</v>
      </c>
      <c r="BB1438" s="103">
        <v>0.77742706972318865</v>
      </c>
      <c r="BC1438" s="103">
        <v>0.78468834812135035</v>
      </c>
      <c r="BD1438" s="103">
        <v>0.79180971022931734</v>
      </c>
      <c r="BE1438" s="103">
        <v>0.79880170848448728</v>
      </c>
      <c r="BF1438" s="103">
        <v>0.80567489532425607</v>
      </c>
      <c r="BG1438" s="103">
        <v>0.81243982318602093</v>
      </c>
      <c r="BH1438" s="103">
        <v>0.81910704450717986</v>
      </c>
      <c r="BI1438" s="103">
        <v>0.82568711172512788</v>
      </c>
    </row>
    <row r="1439" spans="1:61">
      <c r="A1439" s="102">
        <v>44377</v>
      </c>
      <c r="B1439" s="103">
        <v>4.9547635559621189E-2</v>
      </c>
      <c r="C1439" s="103">
        <v>5.3908882385928579E-2</v>
      </c>
      <c r="D1439" s="103">
        <v>5.7752883722683765E-2</v>
      </c>
      <c r="E1439" s="103">
        <v>6.0025310817569767E-2</v>
      </c>
      <c r="F1439" s="103">
        <v>6.1831190811639597E-2</v>
      </c>
      <c r="G1439" s="103">
        <v>6.5906997025168848E-2</v>
      </c>
      <c r="H1439" s="103">
        <v>7.4359291283512888E-2</v>
      </c>
      <c r="I1439" s="103">
        <v>8.7297082934725823E-2</v>
      </c>
      <c r="J1439" s="103">
        <v>0.10391215347066488</v>
      </c>
      <c r="K1439" s="103">
        <v>0.12329685918998214</v>
      </c>
      <c r="L1439" s="103">
        <v>0.14456905670368719</v>
      </c>
      <c r="M1439" s="103">
        <v>0.16706402507851792</v>
      </c>
      <c r="N1439" s="103">
        <v>0.19030020810639126</v>
      </c>
      <c r="O1439" s="103">
        <v>0.21399245124348135</v>
      </c>
      <c r="P1439" s="103">
        <v>0.23790008718611572</v>
      </c>
      <c r="Q1439" s="103">
        <v>0.26178244863062988</v>
      </c>
      <c r="R1439" s="103">
        <v>0.28539886827335942</v>
      </c>
      <c r="S1439" s="103">
        <v>0.30850867881063115</v>
      </c>
      <c r="T1439" s="103">
        <v>0.33089629974344897</v>
      </c>
      <c r="U1439" s="103">
        <v>0.35250343800233397</v>
      </c>
      <c r="V1439" s="103">
        <v>0.37333262404528822</v>
      </c>
      <c r="W1439" s="103">
        <v>0.39338651965473131</v>
      </c>
      <c r="X1439" s="103">
        <v>0.41266778661308245</v>
      </c>
      <c r="Y1439" s="103">
        <v>0.43117908670275396</v>
      </c>
      <c r="Z1439" s="103">
        <v>0.44892814008495102</v>
      </c>
      <c r="AA1439" s="103">
        <v>0.46594290043602932</v>
      </c>
      <c r="AB1439" s="103">
        <v>0.48225637981112213</v>
      </c>
      <c r="AC1439" s="103">
        <v>0.49790159026536984</v>
      </c>
      <c r="AD1439" s="103">
        <v>0.51291154385391302</v>
      </c>
      <c r="AE1439" s="103">
        <v>0.52731925263188628</v>
      </c>
      <c r="AF1439" s="103">
        <v>0.54115772865442979</v>
      </c>
      <c r="AG1439" s="103">
        <v>0.55445998397668383</v>
      </c>
      <c r="AH1439" s="103">
        <v>0.5672590306537838</v>
      </c>
      <c r="AI1439" s="103">
        <v>0.57958788074086931</v>
      </c>
      <c r="AJ1439" s="103">
        <v>0.59147954629308053</v>
      </c>
      <c r="AK1439" s="103">
        <v>0.60296703936555274</v>
      </c>
      <c r="AL1439" s="103">
        <v>0.61408094073933905</v>
      </c>
      <c r="AM1439" s="103">
        <v>0.62483997959858129</v>
      </c>
      <c r="AN1439" s="103">
        <v>0.63525927924612302</v>
      </c>
      <c r="AO1439" s="103">
        <v>0.64535396213718521</v>
      </c>
      <c r="AP1439" s="103">
        <v>0.65513915072698881</v>
      </c>
      <c r="AQ1439" s="103">
        <v>0.66462996747075143</v>
      </c>
      <c r="AR1439" s="103">
        <v>0.67384153482369447</v>
      </c>
      <c r="AS1439" s="103">
        <v>0.68278897524103521</v>
      </c>
      <c r="AT1439" s="103">
        <v>0.69148741117799539</v>
      </c>
      <c r="AU1439" s="103">
        <v>0.69995196508979507</v>
      </c>
      <c r="AV1439" s="103">
        <v>0.70819775943165164</v>
      </c>
      <c r="AW1439" s="103">
        <v>0.71623991665878639</v>
      </c>
      <c r="AX1439" s="103">
        <v>0.72409258710785418</v>
      </c>
      <c r="AY1439" s="103">
        <v>0.73176562930438482</v>
      </c>
      <c r="AZ1439" s="103">
        <v>0.7392677177427186</v>
      </c>
      <c r="BA1439" s="103">
        <v>0.74660752687900334</v>
      </c>
      <c r="BB1439" s="103">
        <v>0.75379373116938697</v>
      </c>
      <c r="BC1439" s="103">
        <v>0.76083500507001578</v>
      </c>
      <c r="BD1439" s="103">
        <v>0.76774002303703826</v>
      </c>
      <c r="BE1439" s="103">
        <v>0.77451745952660234</v>
      </c>
      <c r="BF1439" s="103">
        <v>0.7811759889948543</v>
      </c>
      <c r="BG1439" s="103">
        <v>0.78772428589794241</v>
      </c>
      <c r="BH1439" s="103">
        <v>0.79417102469201484</v>
      </c>
      <c r="BI1439" s="103">
        <v>0.80052487983321763</v>
      </c>
    </row>
    <row r="1440" spans="1:61">
      <c r="A1440" s="102">
        <v>44378</v>
      </c>
      <c r="B1440" s="103">
        <v>5.0368722942608225E-2</v>
      </c>
      <c r="C1440" s="103">
        <v>5.4008080447366276E-2</v>
      </c>
      <c r="D1440" s="103">
        <v>5.6203101716994594E-2</v>
      </c>
      <c r="E1440" s="103">
        <v>5.63794629957289E-2</v>
      </c>
      <c r="F1440" s="103">
        <v>5.6830572797554969E-2</v>
      </c>
      <c r="G1440" s="103">
        <v>6.1079405538839178E-2</v>
      </c>
      <c r="H1440" s="103">
        <v>7.04528762255172E-2</v>
      </c>
      <c r="I1440" s="103">
        <v>8.4149899678780546E-2</v>
      </c>
      <c r="J1440" s="103">
        <v>0.10112030294954592</v>
      </c>
      <c r="K1440" s="103">
        <v>0.12065006854919109</v>
      </c>
      <c r="L1440" s="103">
        <v>0.14211380074843249</v>
      </c>
      <c r="M1440" s="103">
        <v>0.16496337242395603</v>
      </c>
      <c r="N1440" s="103">
        <v>0.18869229039749777</v>
      </c>
      <c r="O1440" s="103">
        <v>0.21299839776538387</v>
      </c>
      <c r="P1440" s="103">
        <v>0.23763300770861459</v>
      </c>
      <c r="Q1440" s="103">
        <v>0.26234743340820016</v>
      </c>
      <c r="R1440" s="103">
        <v>0.2868929880451509</v>
      </c>
      <c r="S1440" s="103">
        <v>0.31102098480046819</v>
      </c>
      <c r="T1440" s="103">
        <v>0.33450821392193214</v>
      </c>
      <c r="U1440" s="103">
        <v>0.35727576823201401</v>
      </c>
      <c r="V1440" s="103">
        <v>0.37929548772744931</v>
      </c>
      <c r="W1440" s="103">
        <v>0.40053926841809567</v>
      </c>
      <c r="X1440" s="103">
        <v>0.42097900631381036</v>
      </c>
      <c r="Y1440" s="103">
        <v>0.44058659742444317</v>
      </c>
      <c r="Z1440" s="103">
        <v>0.45934265383765754</v>
      </c>
      <c r="AA1440" s="103">
        <v>0.47727027542204953</v>
      </c>
      <c r="AB1440" s="103">
        <v>0.49440548907162507</v>
      </c>
      <c r="AC1440" s="103">
        <v>0.51078432471912405</v>
      </c>
      <c r="AD1440" s="103">
        <v>0.52644281229728673</v>
      </c>
      <c r="AE1440" s="103">
        <v>0.54141698173884745</v>
      </c>
      <c r="AF1440" s="103">
        <v>0.55574286297654618</v>
      </c>
      <c r="AG1440" s="103">
        <v>0.5694564859431227</v>
      </c>
      <c r="AH1440" s="103">
        <v>0.58259388057131167</v>
      </c>
      <c r="AI1440" s="103">
        <v>0.59519107679385297</v>
      </c>
      <c r="AJ1440" s="103">
        <v>0.60728410454348636</v>
      </c>
      <c r="AK1440" s="103">
        <v>0.61890899375294706</v>
      </c>
      <c r="AL1440" s="103">
        <v>0.63009950453834462</v>
      </c>
      <c r="AM1440" s="103">
        <v>0.6408793759910536</v>
      </c>
      <c r="AN1440" s="103">
        <v>0.65126958258730272</v>
      </c>
      <c r="AO1440" s="103">
        <v>0.66129109871415892</v>
      </c>
      <c r="AP1440" s="103">
        <v>0.67096489875868903</v>
      </c>
      <c r="AQ1440" s="103">
        <v>0.68031195710795578</v>
      </c>
      <c r="AR1440" s="103">
        <v>0.6893532481490271</v>
      </c>
      <c r="AS1440" s="103">
        <v>0.69810974626896638</v>
      </c>
      <c r="AT1440" s="103">
        <v>0.70660242585483979</v>
      </c>
      <c r="AU1440" s="103">
        <v>0.71485226129371382</v>
      </c>
      <c r="AV1440" s="103">
        <v>0.72288022697265231</v>
      </c>
      <c r="AW1440" s="103">
        <v>0.73070729727872141</v>
      </c>
      <c r="AX1440" s="103">
        <v>0.73835261297431221</v>
      </c>
      <c r="AY1440" s="103">
        <v>0.74582721954309472</v>
      </c>
      <c r="AZ1440" s="103">
        <v>0.75313992913126937</v>
      </c>
      <c r="BA1440" s="103">
        <v>0.76029955381300318</v>
      </c>
      <c r="BB1440" s="103">
        <v>0.76731490566246374</v>
      </c>
      <c r="BC1440" s="103">
        <v>0.77419479675381664</v>
      </c>
      <c r="BD1440" s="103">
        <v>0.78094803916122901</v>
      </c>
      <c r="BE1440" s="103">
        <v>0.78758344495886889</v>
      </c>
      <c r="BF1440" s="103">
        <v>0.79410982622090154</v>
      </c>
      <c r="BG1440" s="103">
        <v>0.80053599502149453</v>
      </c>
      <c r="BH1440" s="103">
        <v>0.80687076343481556</v>
      </c>
      <c r="BI1440" s="103">
        <v>0.81312294353502979</v>
      </c>
    </row>
    <row r="1441" spans="1:61">
      <c r="A1441" s="102">
        <v>44379</v>
      </c>
      <c r="B1441" s="103">
        <v>4.9048760385285536E-2</v>
      </c>
      <c r="C1441" s="103">
        <v>5.027875362400918E-2</v>
      </c>
      <c r="D1441" s="103">
        <v>5.3162366903349044E-2</v>
      </c>
      <c r="E1441" s="103">
        <v>5.7134060147921405E-2</v>
      </c>
      <c r="F1441" s="103">
        <v>6.1284107271059596E-2</v>
      </c>
      <c r="G1441" s="103">
        <v>6.621020018505519E-2</v>
      </c>
      <c r="H1441" s="103">
        <v>7.3213983689912249E-2</v>
      </c>
      <c r="I1441" s="103">
        <v>8.3193388475817739E-2</v>
      </c>
      <c r="J1441" s="103">
        <v>9.6340428601332323E-2</v>
      </c>
      <c r="K1441" s="103">
        <v>0.11256133833372475</v>
      </c>
      <c r="L1441" s="103">
        <v>0.13135454625937062</v>
      </c>
      <c r="M1441" s="103">
        <v>0.15215157059180201</v>
      </c>
      <c r="N1441" s="103">
        <v>0.17416895444396532</v>
      </c>
      <c r="O1441" s="103">
        <v>0.19697726064438426</v>
      </c>
      <c r="P1441" s="103">
        <v>0.22028230991280986</v>
      </c>
      <c r="Q1441" s="103">
        <v>0.24378995476382398</v>
      </c>
      <c r="R1441" s="103">
        <v>0.26720604771200834</v>
      </c>
      <c r="S1441" s="103">
        <v>0.29023644127193621</v>
      </c>
      <c r="T1441" s="103">
        <v>0.31262444909765208</v>
      </c>
      <c r="U1441" s="103">
        <v>0.33430531559243648</v>
      </c>
      <c r="V1441" s="103">
        <v>0.35527558736866016</v>
      </c>
      <c r="W1441" s="103">
        <v>0.37553183794229761</v>
      </c>
      <c r="X1441" s="103">
        <v>0.39507064082932308</v>
      </c>
      <c r="Y1441" s="103">
        <v>0.41388856954570324</v>
      </c>
      <c r="Z1441" s="103">
        <v>0.43198645754693699</v>
      </c>
      <c r="AA1441" s="103">
        <v>0.44938394551676653</v>
      </c>
      <c r="AB1441" s="103">
        <v>0.46610586270488441</v>
      </c>
      <c r="AC1441" s="103">
        <v>0.48217703852833982</v>
      </c>
      <c r="AD1441" s="103">
        <v>0.49762230240418048</v>
      </c>
      <c r="AE1441" s="103">
        <v>0.5124664837494497</v>
      </c>
      <c r="AF1441" s="103">
        <v>0.52673441198119542</v>
      </c>
      <c r="AG1441" s="103">
        <v>0.54045091651646593</v>
      </c>
      <c r="AH1441" s="103">
        <v>0.55364082677230464</v>
      </c>
      <c r="AI1441" s="103">
        <v>0.56632897216575928</v>
      </c>
      <c r="AJ1441" s="103">
        <v>0.57854018211387825</v>
      </c>
      <c r="AK1441" s="103">
        <v>0.59029928603370496</v>
      </c>
      <c r="AL1441" s="103">
        <v>0.60163036792662417</v>
      </c>
      <c r="AM1441" s="103">
        <v>0.61255422085470157</v>
      </c>
      <c r="AN1441" s="103">
        <v>0.62309072997078585</v>
      </c>
      <c r="AO1441" s="103">
        <v>0.63325978039844755</v>
      </c>
      <c r="AP1441" s="103">
        <v>0.64308125726125709</v>
      </c>
      <c r="AQ1441" s="103">
        <v>0.65257504568278102</v>
      </c>
      <c r="AR1441" s="103">
        <v>0.66176103078659088</v>
      </c>
      <c r="AS1441" s="103">
        <v>0.67065909769625354</v>
      </c>
      <c r="AT1441" s="103">
        <v>0.67928913153533954</v>
      </c>
      <c r="AU1441" s="103">
        <v>0.68767101742741843</v>
      </c>
      <c r="AV1441" s="103">
        <v>0.69582464049605797</v>
      </c>
      <c r="AW1441" s="103">
        <v>0.70376988586482814</v>
      </c>
      <c r="AX1441" s="103">
        <v>0.71152507912041874</v>
      </c>
      <c r="AY1441" s="103">
        <v>0.71910166064236103</v>
      </c>
      <c r="AZ1441" s="103">
        <v>0.72650917130905601</v>
      </c>
      <c r="BA1441" s="103">
        <v>0.73375715193763658</v>
      </c>
      <c r="BB1441" s="103">
        <v>0.74085514334523617</v>
      </c>
      <c r="BC1441" s="103">
        <v>0.74781268634898668</v>
      </c>
      <c r="BD1441" s="103">
        <v>0.75463932176602144</v>
      </c>
      <c r="BE1441" s="103">
        <v>0.76134459041347424</v>
      </c>
      <c r="BF1441" s="103">
        <v>0.76793803310847686</v>
      </c>
      <c r="BG1441" s="103">
        <v>0.77442919066816274</v>
      </c>
      <c r="BH1441" s="103">
        <v>0.78082760390966577</v>
      </c>
      <c r="BI1441" s="103">
        <v>0.78714281365011696</v>
      </c>
    </row>
    <row r="1442" spans="1:61">
      <c r="A1442" s="102">
        <v>44382</v>
      </c>
      <c r="B1442" s="103">
        <v>5.0298872319115374E-2</v>
      </c>
      <c r="C1442" s="103">
        <v>5.2692408583211489E-2</v>
      </c>
      <c r="D1442" s="103">
        <v>5.5858171805856706E-2</v>
      </c>
      <c r="E1442" s="103">
        <v>5.9764617363917048E-2</v>
      </c>
      <c r="F1442" s="103">
        <v>6.4029637769983744E-2</v>
      </c>
      <c r="G1442" s="103">
        <v>6.9341252038495227E-2</v>
      </c>
      <c r="H1442" s="103">
        <v>7.6790653550618496E-2</v>
      </c>
      <c r="I1442" s="103">
        <v>8.6768616134941662E-2</v>
      </c>
      <c r="J1442" s="103">
        <v>9.9146995819344733E-2</v>
      </c>
      <c r="K1442" s="103">
        <v>0.11398354158715099</v>
      </c>
      <c r="L1442" s="103">
        <v>0.13153321324075512</v>
      </c>
      <c r="M1442" s="103">
        <v>0.15145382944578908</v>
      </c>
      <c r="N1442" s="103">
        <v>0.17306506361122431</v>
      </c>
      <c r="O1442" s="103">
        <v>0.19591512316177087</v>
      </c>
      <c r="P1442" s="103">
        <v>0.21962831028572213</v>
      </c>
      <c r="Q1442" s="103">
        <v>0.24382892717138022</v>
      </c>
      <c r="R1442" s="103">
        <v>0.2681412760070484</v>
      </c>
      <c r="S1442" s="103">
        <v>0.29218965898102017</v>
      </c>
      <c r="T1442" s="103">
        <v>0.31564642465829418</v>
      </c>
      <c r="U1442" s="103">
        <v>0.33840679735549573</v>
      </c>
      <c r="V1442" s="103">
        <v>0.36043057992193805</v>
      </c>
      <c r="W1442" s="103">
        <v>0.38167758191334455</v>
      </c>
      <c r="X1442" s="103">
        <v>0.40210761288543856</v>
      </c>
      <c r="Y1442" s="103">
        <v>0.42168048239393563</v>
      </c>
      <c r="Z1442" s="103">
        <v>0.4403693449866245</v>
      </c>
      <c r="AA1442" s="103">
        <v>0.45820073517957793</v>
      </c>
      <c r="AB1442" s="103">
        <v>0.47521453248092155</v>
      </c>
      <c r="AC1442" s="103">
        <v>0.49145061639879073</v>
      </c>
      <c r="AD1442" s="103">
        <v>0.50694886644132042</v>
      </c>
      <c r="AE1442" s="103">
        <v>0.52174916211664013</v>
      </c>
      <c r="AF1442" s="103">
        <v>0.53589138293288463</v>
      </c>
      <c r="AG1442" s="103">
        <v>0.54941540839818903</v>
      </c>
      <c r="AH1442" s="103">
        <v>0.56236111802068256</v>
      </c>
      <c r="AI1442" s="103">
        <v>0.57476839130850033</v>
      </c>
      <c r="AJ1442" s="103">
        <v>0.586677107769777</v>
      </c>
      <c r="AK1442" s="103">
        <v>0.59812714691264246</v>
      </c>
      <c r="AL1442" s="103">
        <v>0.60915573050013649</v>
      </c>
      <c r="AM1442" s="103">
        <v>0.61978834660319282</v>
      </c>
      <c r="AN1442" s="103">
        <v>0.63004724618441976</v>
      </c>
      <c r="AO1442" s="103">
        <v>0.63995468010201551</v>
      </c>
      <c r="AP1442" s="103">
        <v>0.64953289921417912</v>
      </c>
      <c r="AQ1442" s="103">
        <v>0.65880415437910589</v>
      </c>
      <c r="AR1442" s="103">
        <v>0.66779069645499589</v>
      </c>
      <c r="AS1442" s="103">
        <v>0.67651477630004409</v>
      </c>
      <c r="AT1442" s="103">
        <v>0.68499864477244998</v>
      </c>
      <c r="AU1442" s="103">
        <v>0.69326455273041143</v>
      </c>
      <c r="AV1442" s="103">
        <v>0.70133475103212439</v>
      </c>
      <c r="AW1442" s="103">
        <v>0.70923149053578771</v>
      </c>
      <c r="AX1442" s="103">
        <v>0.71697514578116106</v>
      </c>
      <c r="AY1442" s="103">
        <v>0.72457598504457477</v>
      </c>
      <c r="AZ1442" s="103">
        <v>0.73204088899400244</v>
      </c>
      <c r="BA1442" s="103">
        <v>0.73937673583916452</v>
      </c>
      <c r="BB1442" s="103">
        <v>0.74659040378978248</v>
      </c>
      <c r="BC1442" s="103">
        <v>0.75368877105557497</v>
      </c>
      <c r="BD1442" s="103">
        <v>0.76067871584626356</v>
      </c>
      <c r="BE1442" s="103">
        <v>0.76756711637156927</v>
      </c>
      <c r="BF1442" s="103">
        <v>0.77436085084121142</v>
      </c>
      <c r="BG1442" s="103">
        <v>0.78106679746491103</v>
      </c>
      <c r="BH1442" s="103">
        <v>0.78769183445238944</v>
      </c>
      <c r="BI1442" s="103">
        <v>0.79424284001336565</v>
      </c>
    </row>
    <row r="1443" spans="1:61">
      <c r="A1443" s="102">
        <v>44383</v>
      </c>
      <c r="B1443" s="103">
        <v>5.1848023933791565E-2</v>
      </c>
      <c r="C1443" s="103">
        <v>5.3358885546429695E-2</v>
      </c>
      <c r="D1443" s="103">
        <v>5.5397385106978649E-2</v>
      </c>
      <c r="E1443" s="103">
        <v>5.7773226254468818E-2</v>
      </c>
      <c r="F1443" s="103">
        <v>6.0773603850130933E-2</v>
      </c>
      <c r="G1443" s="103">
        <v>6.5184680035773296E-2</v>
      </c>
      <c r="H1443" s="103">
        <v>7.1945282023346199E-2</v>
      </c>
      <c r="I1443" s="103">
        <v>8.1566448988307921E-2</v>
      </c>
      <c r="J1443" s="103">
        <v>9.429896455703396E-2</v>
      </c>
      <c r="K1443" s="103">
        <v>0.1099240308099078</v>
      </c>
      <c r="L1443" s="103">
        <v>0.12804646565063074</v>
      </c>
      <c r="M1443" s="103">
        <v>0.14799739427009789</v>
      </c>
      <c r="N1443" s="103">
        <v>0.1688440358451774</v>
      </c>
      <c r="O1443" s="103">
        <v>0.19018090158996301</v>
      </c>
      <c r="P1443" s="103">
        <v>0.21175877574456189</v>
      </c>
      <c r="Q1443" s="103">
        <v>0.23332844254908852</v>
      </c>
      <c r="R1443" s="103">
        <v>0.25464068624365765</v>
      </c>
      <c r="S1443" s="103">
        <v>0.27544629106837593</v>
      </c>
      <c r="T1443" s="103">
        <v>0.29553146162134269</v>
      </c>
      <c r="U1443" s="103">
        <v>0.31484670914462393</v>
      </c>
      <c r="V1443" s="103">
        <v>0.33339015293947755</v>
      </c>
      <c r="W1443" s="103">
        <v>0.3511599172512101</v>
      </c>
      <c r="X1443" s="103">
        <v>0.36815412632512762</v>
      </c>
      <c r="Y1443" s="103">
        <v>0.38437090440652993</v>
      </c>
      <c r="Z1443" s="103">
        <v>0.39981488100716028</v>
      </c>
      <c r="AA1443" s="103">
        <v>0.41451670670449647</v>
      </c>
      <c r="AB1443" s="103">
        <v>0.42851353734245157</v>
      </c>
      <c r="AC1443" s="103">
        <v>0.44184252876494201</v>
      </c>
      <c r="AD1443" s="103">
        <v>0.45454083681588409</v>
      </c>
      <c r="AE1443" s="103">
        <v>0.46664561733918947</v>
      </c>
      <c r="AF1443" s="103">
        <v>0.4781940261787746</v>
      </c>
      <c r="AG1443" s="103">
        <v>0.48922321917855527</v>
      </c>
      <c r="AH1443" s="103">
        <v>0.4997703521824442</v>
      </c>
      <c r="AI1443" s="103">
        <v>0.50987258103435662</v>
      </c>
      <c r="AJ1443" s="103">
        <v>0.51956706157820953</v>
      </c>
      <c r="AK1443" s="103">
        <v>0.52889094965791439</v>
      </c>
      <c r="AL1443" s="103">
        <v>0.53787917383453454</v>
      </c>
      <c r="AM1443" s="103">
        <v>0.54655466603428116</v>
      </c>
      <c r="AN1443" s="103">
        <v>0.55493633692456845</v>
      </c>
      <c r="AO1443" s="103">
        <v>0.56304309425475096</v>
      </c>
      <c r="AP1443" s="103">
        <v>0.57089384577418312</v>
      </c>
      <c r="AQ1443" s="103">
        <v>0.57850749923221678</v>
      </c>
      <c r="AR1443" s="103">
        <v>0.58590296237820749</v>
      </c>
      <c r="AS1443" s="103">
        <v>0.5930991429615069</v>
      </c>
      <c r="AT1443" s="103">
        <v>0.60011494873146931</v>
      </c>
      <c r="AU1443" s="103">
        <v>0.60696928743744905</v>
      </c>
      <c r="AV1443" s="103">
        <v>0.61368106682879831</v>
      </c>
      <c r="AW1443" s="103">
        <v>0.6202691946548714</v>
      </c>
      <c r="AX1443" s="103">
        <v>0.62675078212381663</v>
      </c>
      <c r="AY1443" s="103">
        <v>0.63313418294403356</v>
      </c>
      <c r="AZ1443" s="103">
        <v>0.63942508633028949</v>
      </c>
      <c r="BA1443" s="103">
        <v>0.64562918087101406</v>
      </c>
      <c r="BB1443" s="103">
        <v>0.65175215515463802</v>
      </c>
      <c r="BC1443" s="103">
        <v>0.65779969776958935</v>
      </c>
      <c r="BD1443" s="103">
        <v>0.66377749730429925</v>
      </c>
      <c r="BE1443" s="103">
        <v>0.66969124234719768</v>
      </c>
      <c r="BF1443" s="103">
        <v>0.67554662148671341</v>
      </c>
      <c r="BG1443" s="103">
        <v>0.68134932331127696</v>
      </c>
      <c r="BH1443" s="103">
        <v>0.68710503640931864</v>
      </c>
      <c r="BI1443" s="103">
        <v>0.69281944936926709</v>
      </c>
    </row>
    <row r="1444" spans="1:61">
      <c r="A1444" s="102">
        <v>44384</v>
      </c>
      <c r="B1444" s="103">
        <v>5.0836904296912004E-2</v>
      </c>
      <c r="C1444" s="103">
        <v>5.2305839344068003E-2</v>
      </c>
      <c r="D1444" s="103">
        <v>5.4165615207857516E-2</v>
      </c>
      <c r="E1444" s="103">
        <v>5.6501202860140223E-2</v>
      </c>
      <c r="F1444" s="103">
        <v>5.9321692738459754E-2</v>
      </c>
      <c r="G1444" s="103">
        <v>6.3666968416932618E-2</v>
      </c>
      <c r="H1444" s="103">
        <v>7.0590316266245789E-2</v>
      </c>
      <c r="I1444" s="103">
        <v>8.0563095363735474E-2</v>
      </c>
      <c r="J1444" s="103">
        <v>9.3524292499896272E-2</v>
      </c>
      <c r="K1444" s="103">
        <v>0.10908224704804576</v>
      </c>
      <c r="L1444" s="103">
        <v>0.12664670702820946</v>
      </c>
      <c r="M1444" s="103">
        <v>0.14556271309580887</v>
      </c>
      <c r="N1444" s="103">
        <v>0.16493470010457609</v>
      </c>
      <c r="O1444" s="103">
        <v>0.18442345785521835</v>
      </c>
      <c r="P1444" s="103">
        <v>0.2038570512041826</v>
      </c>
      <c r="Q1444" s="103">
        <v>0.22306354500792647</v>
      </c>
      <c r="R1444" s="103">
        <v>0.24187100412290707</v>
      </c>
      <c r="S1444" s="103">
        <v>0.26010749340557465</v>
      </c>
      <c r="T1444" s="103">
        <v>0.27762827333922319</v>
      </c>
      <c r="U1444" s="103">
        <v>0.29444264093768785</v>
      </c>
      <c r="V1444" s="103">
        <v>0.31061406354872717</v>
      </c>
      <c r="W1444" s="103">
        <v>0.32620606831159699</v>
      </c>
      <c r="X1444" s="103">
        <v>0.34128218236555308</v>
      </c>
      <c r="Y1444" s="103">
        <v>0.35590593284984584</v>
      </c>
      <c r="Z1444" s="103">
        <v>0.37013128237042758</v>
      </c>
      <c r="AA1444" s="103">
        <v>0.38397393540002789</v>
      </c>
      <c r="AB1444" s="103">
        <v>0.39744003187807064</v>
      </c>
      <c r="AC1444" s="103">
        <v>0.41053571174398329</v>
      </c>
      <c r="AD1444" s="103">
        <v>0.42326711493719327</v>
      </c>
      <c r="AE1444" s="103">
        <v>0.43564038139712369</v>
      </c>
      <c r="AF1444" s="103">
        <v>0.4476616510632016</v>
      </c>
      <c r="AG1444" s="103">
        <v>0.45933706387485446</v>
      </c>
      <c r="AH1444" s="103">
        <v>0.47067275977150552</v>
      </c>
      <c r="AI1444" s="103">
        <v>0.4816748786925818</v>
      </c>
      <c r="AJ1444" s="103">
        <v>0.49234956057751061</v>
      </c>
      <c r="AK1444" s="103">
        <v>0.50270294536571503</v>
      </c>
      <c r="AL1444" s="103">
        <v>0.51274115053544933</v>
      </c>
      <c r="AM1444" s="103">
        <v>0.52247018407475587</v>
      </c>
      <c r="AN1444" s="103">
        <v>0.53189602065896047</v>
      </c>
      <c r="AO1444" s="103">
        <v>0.54102463495556519</v>
      </c>
      <c r="AP1444" s="103">
        <v>0.54986200163207144</v>
      </c>
      <c r="AQ1444" s="103">
        <v>0.55841409535597819</v>
      </c>
      <c r="AR1444" s="103">
        <v>0.56668689079478785</v>
      </c>
      <c r="AS1444" s="103">
        <v>0.57468636261599915</v>
      </c>
      <c r="AT1444" s="103">
        <v>0.58241848548711384</v>
      </c>
      <c r="AU1444" s="103">
        <v>0.58988923407563321</v>
      </c>
      <c r="AV1444" s="103">
        <v>0.59710458304905634</v>
      </c>
      <c r="AW1444" s="103">
        <v>0.60407050707488485</v>
      </c>
      <c r="AX1444" s="103">
        <v>0.61079405501904771</v>
      </c>
      <c r="AY1444" s="103">
        <v>0.6172870182314365</v>
      </c>
      <c r="AZ1444" s="103">
        <v>0.62356249642545325</v>
      </c>
      <c r="BA1444" s="103">
        <v>0.62963358935669478</v>
      </c>
      <c r="BB1444" s="103">
        <v>0.6355133967807588</v>
      </c>
      <c r="BC1444" s="103">
        <v>0.6412150184532408</v>
      </c>
      <c r="BD1444" s="103">
        <v>0.64675155412973839</v>
      </c>
      <c r="BE1444" s="103">
        <v>0.65213610356584917</v>
      </c>
      <c r="BF1444" s="103">
        <v>0.65738176651716829</v>
      </c>
      <c r="BG1444" s="103">
        <v>0.66250164273929402</v>
      </c>
      <c r="BH1444" s="103">
        <v>0.66750883198782307</v>
      </c>
      <c r="BI1444" s="103">
        <v>0.67241643401835161</v>
      </c>
    </row>
    <row r="1445" spans="1:61">
      <c r="A1445" s="102">
        <v>44385</v>
      </c>
      <c r="B1445" s="103">
        <v>5.2585392537343248E-2</v>
      </c>
      <c r="C1445" s="103">
        <v>5.3561895741413568E-2</v>
      </c>
      <c r="D1445" s="103">
        <v>5.4123715395654776E-2</v>
      </c>
      <c r="E1445" s="103">
        <v>5.5394654699262635E-2</v>
      </c>
      <c r="F1445" s="103">
        <v>5.8740433355909553E-2</v>
      </c>
      <c r="G1445" s="103">
        <v>6.5174046737879895E-2</v>
      </c>
      <c r="H1445" s="103">
        <v>7.5124150042541388E-2</v>
      </c>
      <c r="I1445" s="103">
        <v>8.8655110943245269E-2</v>
      </c>
      <c r="J1445" s="103">
        <v>0.10529085482070934</v>
      </c>
      <c r="K1445" s="103">
        <v>0.12435916921128819</v>
      </c>
      <c r="L1445" s="103">
        <v>0.14513555131130162</v>
      </c>
      <c r="M1445" s="103">
        <v>0.16685587936606808</v>
      </c>
      <c r="N1445" s="103">
        <v>0.1886211037224059</v>
      </c>
      <c r="O1445" s="103">
        <v>0.2101077324553878</v>
      </c>
      <c r="P1445" s="103">
        <v>0.23115652277004664</v>
      </c>
      <c r="Q1445" s="103">
        <v>0.25160823187142284</v>
      </c>
      <c r="R1445" s="103">
        <v>0.27130361696455668</v>
      </c>
      <c r="S1445" s="103">
        <v>0.29008343525448127</v>
      </c>
      <c r="T1445" s="103">
        <v>0.30782101856859756</v>
      </c>
      <c r="U1445" s="103">
        <v>0.32455659359563888</v>
      </c>
      <c r="V1445" s="103">
        <v>0.34038369283242736</v>
      </c>
      <c r="W1445" s="103">
        <v>0.35539587217002139</v>
      </c>
      <c r="X1445" s="103">
        <v>0.36968668749947831</v>
      </c>
      <c r="Y1445" s="103">
        <v>0.38334969471185054</v>
      </c>
      <c r="Z1445" s="103">
        <v>0.39646900674748309</v>
      </c>
      <c r="AA1445" s="103">
        <v>0.40908270551875708</v>
      </c>
      <c r="AB1445" s="103">
        <v>0.42121486786987661</v>
      </c>
      <c r="AC1445" s="103">
        <v>0.43288956735290901</v>
      </c>
      <c r="AD1445" s="103">
        <v>0.44413087751992214</v>
      </c>
      <c r="AE1445" s="103">
        <v>0.45496287192297896</v>
      </c>
      <c r="AF1445" s="103">
        <v>0.46540962411414732</v>
      </c>
      <c r="AG1445" s="103">
        <v>0.47549520764549419</v>
      </c>
      <c r="AH1445" s="103">
        <v>0.48524369606908357</v>
      </c>
      <c r="AI1445" s="103">
        <v>0.4946791629369825</v>
      </c>
      <c r="AJ1445" s="103">
        <v>0.5038256818012582</v>
      </c>
      <c r="AK1445" s="103">
        <v>0.51270732621397475</v>
      </c>
      <c r="AL1445" s="103">
        <v>0.52134569082865723</v>
      </c>
      <c r="AM1445" s="103">
        <v>0.52975142619731741</v>
      </c>
      <c r="AN1445" s="103">
        <v>0.53793216359703555</v>
      </c>
      <c r="AO1445" s="103">
        <v>0.54589553420751513</v>
      </c>
      <c r="AP1445" s="103">
        <v>0.5536491692084593</v>
      </c>
      <c r="AQ1445" s="103">
        <v>0.56120069977956888</v>
      </c>
      <c r="AR1445" s="103">
        <v>0.5685577571005479</v>
      </c>
      <c r="AS1445" s="103">
        <v>0.57572797235109707</v>
      </c>
      <c r="AT1445" s="103">
        <v>0.58271897671091955</v>
      </c>
      <c r="AU1445" s="103">
        <v>0.5895384013597188</v>
      </c>
      <c r="AV1445" s="103">
        <v>0.59619387747719543</v>
      </c>
      <c r="AW1445" s="103">
        <v>0.60269303624305282</v>
      </c>
      <c r="AX1445" s="103">
        <v>0.60904355911383556</v>
      </c>
      <c r="AY1445" s="103">
        <v>0.61525334951355182</v>
      </c>
      <c r="AZ1445" s="103">
        <v>0.62133037210293207</v>
      </c>
      <c r="BA1445" s="103">
        <v>0.62728259154467891</v>
      </c>
      <c r="BB1445" s="103">
        <v>0.63311797250149537</v>
      </c>
      <c r="BC1445" s="103">
        <v>0.63884447963608293</v>
      </c>
      <c r="BD1445" s="103">
        <v>0.64447007761114539</v>
      </c>
      <c r="BE1445" s="103">
        <v>0.65000273108938522</v>
      </c>
      <c r="BF1445" s="103">
        <v>0.65545040473350469</v>
      </c>
      <c r="BG1445" s="103">
        <v>0.6608210632062067</v>
      </c>
      <c r="BH1445" s="103">
        <v>0.66612267117019452</v>
      </c>
      <c r="BI1445" s="103">
        <v>0.67136319328816962</v>
      </c>
    </row>
    <row r="1446" spans="1:61">
      <c r="A1446" s="102">
        <v>44386</v>
      </c>
      <c r="B1446" s="103">
        <v>5.3327482059726997E-2</v>
      </c>
      <c r="C1446" s="103">
        <v>5.4464321322803197E-2</v>
      </c>
      <c r="D1446" s="103">
        <v>5.4481946806422182E-2</v>
      </c>
      <c r="E1446" s="103">
        <v>5.5057410482441796E-2</v>
      </c>
      <c r="F1446" s="103">
        <v>5.8317701368847098E-2</v>
      </c>
      <c r="G1446" s="103">
        <v>6.577204568628732E-2</v>
      </c>
      <c r="H1446" s="103">
        <v>7.7948472714155462E-2</v>
      </c>
      <c r="I1446" s="103">
        <v>9.457625561007249E-2</v>
      </c>
      <c r="J1446" s="103">
        <v>0.11480372876667554</v>
      </c>
      <c r="K1446" s="103">
        <v>0.13770778863272326</v>
      </c>
      <c r="L1446" s="103">
        <v>0.16223012306761991</v>
      </c>
      <c r="M1446" s="103">
        <v>0.18741931831078806</v>
      </c>
      <c r="N1446" s="103">
        <v>0.21210983387941079</v>
      </c>
      <c r="O1446" s="103">
        <v>0.23594307519609384</v>
      </c>
      <c r="P1446" s="103">
        <v>0.25884383897598034</v>
      </c>
      <c r="Q1446" s="103">
        <v>0.28073698855044976</v>
      </c>
      <c r="R1446" s="103">
        <v>0.30154738725088093</v>
      </c>
      <c r="S1446" s="103">
        <v>0.32119989840864516</v>
      </c>
      <c r="T1446" s="103">
        <v>0.33964745509753619</v>
      </c>
      <c r="U1446" s="103">
        <v>0.3569731992722201</v>
      </c>
      <c r="V1446" s="103">
        <v>0.37329800107630157</v>
      </c>
      <c r="W1446" s="103">
        <v>0.38874273457142139</v>
      </c>
      <c r="X1446" s="103">
        <v>0.4034282738192187</v>
      </c>
      <c r="Y1446" s="103">
        <v>0.41747549288132818</v>
      </c>
      <c r="Z1446" s="103">
        <v>0.43099037518261357</v>
      </c>
      <c r="AA1446" s="103">
        <v>0.44401316340140357</v>
      </c>
      <c r="AB1446" s="103">
        <v>0.45656596356159146</v>
      </c>
      <c r="AC1446" s="103">
        <v>0.46867088110210448</v>
      </c>
      <c r="AD1446" s="103">
        <v>0.48035002146186984</v>
      </c>
      <c r="AE1446" s="103">
        <v>0.49162549007981027</v>
      </c>
      <c r="AF1446" s="103">
        <v>0.50251939239485299</v>
      </c>
      <c r="AG1446" s="103">
        <v>0.51305383384592484</v>
      </c>
      <c r="AH1446" s="103">
        <v>0.52325091987194905</v>
      </c>
      <c r="AI1446" s="103">
        <v>0.53313275591185261</v>
      </c>
      <c r="AJ1446" s="103">
        <v>0.54272144740456241</v>
      </c>
      <c r="AK1446" s="103">
        <v>0.55203909978900179</v>
      </c>
      <c r="AL1446" s="103">
        <v>0.56110600464600358</v>
      </c>
      <c r="AM1446" s="103">
        <v>0.56993444554527428</v>
      </c>
      <c r="AN1446" s="103">
        <v>0.57853449679455049</v>
      </c>
      <c r="AO1446" s="103">
        <v>0.58691623263031756</v>
      </c>
      <c r="AP1446" s="103">
        <v>0.5950897272890604</v>
      </c>
      <c r="AQ1446" s="103">
        <v>0.6030650550072616</v>
      </c>
      <c r="AR1446" s="103">
        <v>0.61085229002140717</v>
      </c>
      <c r="AS1446" s="103">
        <v>0.61846150656797949</v>
      </c>
      <c r="AT1446" s="103">
        <v>0.62590277888346368</v>
      </c>
      <c r="AU1446" s="103">
        <v>0.63318618120434489</v>
      </c>
      <c r="AV1446" s="103">
        <v>0.64032178776710569</v>
      </c>
      <c r="AW1446" s="103">
        <v>0.64731967280823099</v>
      </c>
      <c r="AX1446" s="103">
        <v>0.65418928221084682</v>
      </c>
      <c r="AY1446" s="103">
        <v>0.6609372877376829</v>
      </c>
      <c r="AZ1446" s="103">
        <v>0.66756959582304076</v>
      </c>
      <c r="BA1446" s="103">
        <v>0.67409211287653414</v>
      </c>
      <c r="BB1446" s="103">
        <v>0.68051074530777766</v>
      </c>
      <c r="BC1446" s="103">
        <v>0.68683139952638383</v>
      </c>
      <c r="BD1446" s="103">
        <v>0.69305998194196727</v>
      </c>
      <c r="BE1446" s="103">
        <v>0.69920239896414238</v>
      </c>
      <c r="BF1446" s="103">
        <v>0.70526455700252189</v>
      </c>
      <c r="BG1446" s="103">
        <v>0.71125236246672041</v>
      </c>
      <c r="BH1446" s="103">
        <v>0.71717172176635224</v>
      </c>
      <c r="BI1446" s="103">
        <v>0.72302854131103012</v>
      </c>
    </row>
    <row r="1447" spans="1:61">
      <c r="A1447" s="102">
        <v>44389</v>
      </c>
      <c r="B1447" s="103">
        <v>5.061609966384939E-2</v>
      </c>
      <c r="C1447" s="103">
        <v>5.082315704737015E-2</v>
      </c>
      <c r="D1447" s="103">
        <v>5.2075839562079597E-2</v>
      </c>
      <c r="E1447" s="103">
        <v>5.5512069157483419E-2</v>
      </c>
      <c r="F1447" s="103">
        <v>6.0675537902363477E-2</v>
      </c>
      <c r="G1447" s="103">
        <v>6.7888517832327022E-2</v>
      </c>
      <c r="H1447" s="103">
        <v>7.8328912368354833E-2</v>
      </c>
      <c r="I1447" s="103">
        <v>9.2645514358515701E-2</v>
      </c>
      <c r="J1447" s="103">
        <v>0.11089936598919722</v>
      </c>
      <c r="K1447" s="103">
        <v>0.13215178478387618</v>
      </c>
      <c r="L1447" s="103">
        <v>0.15535220693973908</v>
      </c>
      <c r="M1447" s="103">
        <v>0.179425192697102</v>
      </c>
      <c r="N1447" s="103">
        <v>0.2031896490282202</v>
      </c>
      <c r="O1447" s="103">
        <v>0.22631683493831548</v>
      </c>
      <c r="P1447" s="103">
        <v>0.24871586504520124</v>
      </c>
      <c r="Q1447" s="103">
        <v>0.27029585396669503</v>
      </c>
      <c r="R1447" s="103">
        <v>0.2909659163206138</v>
      </c>
      <c r="S1447" s="103">
        <v>0.3106351667247676</v>
      </c>
      <c r="T1447" s="103">
        <v>0.32923848911990178</v>
      </c>
      <c r="U1447" s="103">
        <v>0.34683030522695923</v>
      </c>
      <c r="V1447" s="103">
        <v>0.36349967299082742</v>
      </c>
      <c r="W1447" s="103">
        <v>0.37933565395332985</v>
      </c>
      <c r="X1447" s="103">
        <v>0.39442730965629041</v>
      </c>
      <c r="Y1447" s="103">
        <v>0.40886370164152669</v>
      </c>
      <c r="Z1447" s="103">
        <v>0.4227233916588311</v>
      </c>
      <c r="AA1447" s="103">
        <v>0.43604294228989005</v>
      </c>
      <c r="AB1447" s="103">
        <v>0.44884841632434841</v>
      </c>
      <c r="AC1447" s="103">
        <v>0.46116587655185887</v>
      </c>
      <c r="AD1447" s="103">
        <v>0.47302138576207364</v>
      </c>
      <c r="AE1447" s="103">
        <v>0.48444100674464075</v>
      </c>
      <c r="AF1447" s="103">
        <v>0.49545080228921229</v>
      </c>
      <c r="AG1447" s="103">
        <v>0.50607683518544089</v>
      </c>
      <c r="AH1447" s="103">
        <v>0.51634516822297438</v>
      </c>
      <c r="AI1447" s="103">
        <v>0.52628186419146528</v>
      </c>
      <c r="AJ1447" s="103">
        <v>0.53591298588056524</v>
      </c>
      <c r="AK1447" s="103">
        <v>0.54526459607992317</v>
      </c>
      <c r="AL1447" s="103">
        <v>0.55436057280155449</v>
      </c>
      <c r="AM1447" s="103">
        <v>0.56321514847178644</v>
      </c>
      <c r="AN1447" s="103">
        <v>0.57183989447849604</v>
      </c>
      <c r="AO1447" s="103">
        <v>0.58024638212373381</v>
      </c>
      <c r="AP1447" s="103">
        <v>0.58844618270955062</v>
      </c>
      <c r="AQ1447" s="103">
        <v>0.59645086753799426</v>
      </c>
      <c r="AR1447" s="103">
        <v>0.60427200791111657</v>
      </c>
      <c r="AS1447" s="103">
        <v>0.61192117513096511</v>
      </c>
      <c r="AT1447" s="103">
        <v>0.61940994049959086</v>
      </c>
      <c r="AU1447" s="103">
        <v>0.62674987531904458</v>
      </c>
      <c r="AV1447" s="103">
        <v>0.63395255089137403</v>
      </c>
      <c r="AW1447" s="103">
        <v>0.64102953851862998</v>
      </c>
      <c r="AX1447" s="103">
        <v>0.6479916003480295</v>
      </c>
      <c r="AY1447" s="103">
        <v>0.654845140241059</v>
      </c>
      <c r="AZ1447" s="103">
        <v>0.66159510116662901</v>
      </c>
      <c r="BA1447" s="103">
        <v>0.66824642503353937</v>
      </c>
      <c r="BB1447" s="103">
        <v>0.67480405375059072</v>
      </c>
      <c r="BC1447" s="103">
        <v>0.68127292922658134</v>
      </c>
      <c r="BD1447" s="103">
        <v>0.68765799337031208</v>
      </c>
      <c r="BE1447" s="103">
        <v>0.69396418809058336</v>
      </c>
      <c r="BF1447" s="103">
        <v>0.70019645529619379</v>
      </c>
      <c r="BG1447" s="103">
        <v>0.70635973689594378</v>
      </c>
      <c r="BH1447" s="103">
        <v>0.71245897479863396</v>
      </c>
      <c r="BI1447" s="103">
        <v>0.71849911091306284</v>
      </c>
    </row>
    <row r="1448" spans="1:61">
      <c r="A1448" s="102">
        <v>44390</v>
      </c>
      <c r="B1448" s="103">
        <v>4.9187659412130429E-2</v>
      </c>
      <c r="C1448" s="103">
        <v>5.0321689864428032E-2</v>
      </c>
      <c r="D1448" s="103">
        <v>5.3259835130580316E-2</v>
      </c>
      <c r="E1448" s="103">
        <v>5.7918030292770789E-2</v>
      </c>
      <c r="F1448" s="103">
        <v>6.3594907370666656E-2</v>
      </c>
      <c r="G1448" s="103">
        <v>7.0725246703920525E-2</v>
      </c>
      <c r="H1448" s="103">
        <v>8.0715057150000089E-2</v>
      </c>
      <c r="I1448" s="103">
        <v>9.4499966058749246E-2</v>
      </c>
      <c r="J1448" s="103">
        <v>0.11240327531894913</v>
      </c>
      <c r="K1448" s="103">
        <v>0.13385934116229478</v>
      </c>
      <c r="L1448" s="103">
        <v>0.15796315037424291</v>
      </c>
      <c r="M1448" s="103">
        <v>0.18352855449867014</v>
      </c>
      <c r="N1448" s="103">
        <v>0.20908153245505406</v>
      </c>
      <c r="O1448" s="103">
        <v>0.23414638067959059</v>
      </c>
      <c r="P1448" s="103">
        <v>0.25853225756140602</v>
      </c>
      <c r="Q1448" s="103">
        <v>0.28204832148963438</v>
      </c>
      <c r="R1448" s="103">
        <v>0.30450373085340926</v>
      </c>
      <c r="S1448" s="103">
        <v>0.32570764404185615</v>
      </c>
      <c r="T1448" s="103">
        <v>0.34551365027552516</v>
      </c>
      <c r="U1448" s="103">
        <v>0.36398144286917355</v>
      </c>
      <c r="V1448" s="103">
        <v>0.38123043406114987</v>
      </c>
      <c r="W1448" s="103">
        <v>0.39738004229155105</v>
      </c>
      <c r="X1448" s="103">
        <v>0.41254968600047276</v>
      </c>
      <c r="Y1448" s="103">
        <v>0.42685878362800572</v>
      </c>
      <c r="Z1448" s="103">
        <v>0.44041373326290723</v>
      </c>
      <c r="AA1448" s="103">
        <v>0.45326885158857838</v>
      </c>
      <c r="AB1448" s="103">
        <v>0.46546543493707659</v>
      </c>
      <c r="AC1448" s="103">
        <v>0.47704477964046388</v>
      </c>
      <c r="AD1448" s="103">
        <v>0.48804818203080202</v>
      </c>
      <c r="AE1448" s="103">
        <v>0.49851693844014927</v>
      </c>
      <c r="AF1448" s="103">
        <v>0.50849234520056719</v>
      </c>
      <c r="AG1448" s="103">
        <v>0.51801569864411767</v>
      </c>
      <c r="AH1448" s="103">
        <v>0.52712829510285875</v>
      </c>
      <c r="AI1448" s="103">
        <v>0.53587143090885248</v>
      </c>
      <c r="AJ1448" s="103">
        <v>0.54428640239415993</v>
      </c>
      <c r="AK1448" s="103">
        <v>0.55241450589084018</v>
      </c>
      <c r="AL1448" s="103">
        <v>0.5602934173007269</v>
      </c>
      <c r="AM1448" s="103">
        <v>0.56794131209283949</v>
      </c>
      <c r="AN1448" s="103">
        <v>0.57536982921262536</v>
      </c>
      <c r="AO1448" s="103">
        <v>0.58259060286223763</v>
      </c>
      <c r="AP1448" s="103">
        <v>0.58961526724382884</v>
      </c>
      <c r="AQ1448" s="103">
        <v>0.59645545655954957</v>
      </c>
      <c r="AR1448" s="103">
        <v>0.60312280501155335</v>
      </c>
      <c r="AS1448" s="103">
        <v>0.60962894680199065</v>
      </c>
      <c r="AT1448" s="103">
        <v>0.61598551613301433</v>
      </c>
      <c r="AU1448" s="103">
        <v>0.62220414720677697</v>
      </c>
      <c r="AV1448" s="103">
        <v>0.62829647422542911</v>
      </c>
      <c r="AW1448" s="103">
        <v>0.63427413139112376</v>
      </c>
      <c r="AX1448" s="103">
        <v>0.64014799673209233</v>
      </c>
      <c r="AY1448" s="103">
        <v>0.64592526219750468</v>
      </c>
      <c r="AZ1448" s="103">
        <v>0.6516119982367351</v>
      </c>
      <c r="BA1448" s="103">
        <v>0.65721427503552843</v>
      </c>
      <c r="BB1448" s="103">
        <v>0.66273816277963005</v>
      </c>
      <c r="BC1448" s="103">
        <v>0.6681897316547839</v>
      </c>
      <c r="BD1448" s="103">
        <v>0.67357505184673561</v>
      </c>
      <c r="BE1448" s="103">
        <v>0.67890019354123066</v>
      </c>
      <c r="BF1448" s="103">
        <v>0.68417122692401267</v>
      </c>
      <c r="BG1448" s="103">
        <v>0.68939422218082769</v>
      </c>
      <c r="BH1448" s="103">
        <v>0.69457524949742067</v>
      </c>
      <c r="BI1448" s="103">
        <v>0.69972037905953588</v>
      </c>
    </row>
    <row r="1449" spans="1:61">
      <c r="A1449" s="102">
        <v>44391</v>
      </c>
      <c r="B1449" s="103">
        <v>5.0371806181037267E-2</v>
      </c>
      <c r="C1449" s="103">
        <v>5.1542052899003626E-2</v>
      </c>
      <c r="D1449" s="103">
        <v>5.5754496960336242E-2</v>
      </c>
      <c r="E1449" s="103">
        <v>6.1001469036925916E-2</v>
      </c>
      <c r="F1449" s="103">
        <v>6.688466557742577E-2</v>
      </c>
      <c r="G1449" s="103">
        <v>7.4784713292520774E-2</v>
      </c>
      <c r="H1449" s="103">
        <v>8.5942273371100553E-2</v>
      </c>
      <c r="I1449" s="103">
        <v>0.10094177016051865</v>
      </c>
      <c r="J1449" s="103">
        <v>0.11982346752532891</v>
      </c>
      <c r="K1449" s="103">
        <v>0.14205441284409348</v>
      </c>
      <c r="L1449" s="103">
        <v>0.16673220584590281</v>
      </c>
      <c r="M1449" s="103">
        <v>0.19286995856996708</v>
      </c>
      <c r="N1449" s="103">
        <v>0.2191793262770938</v>
      </c>
      <c r="O1449" s="103">
        <v>0.24517122799982946</v>
      </c>
      <c r="P1449" s="103">
        <v>0.27059403483599331</v>
      </c>
      <c r="Q1449" s="103">
        <v>0.2951961178834176</v>
      </c>
      <c r="R1449" s="103">
        <v>0.31872584823993427</v>
      </c>
      <c r="S1449" s="103">
        <v>0.3409315970033665</v>
      </c>
      <c r="T1449" s="103">
        <v>0.36160437363278919</v>
      </c>
      <c r="U1449" s="103">
        <v>0.38077669204946601</v>
      </c>
      <c r="V1449" s="103">
        <v>0.39856599653057773</v>
      </c>
      <c r="W1449" s="103">
        <v>0.41508982509673409</v>
      </c>
      <c r="X1449" s="103">
        <v>0.43046571576854376</v>
      </c>
      <c r="Y1449" s="103">
        <v>0.44481120656661138</v>
      </c>
      <c r="Z1449" s="103">
        <v>0.45823373744531426</v>
      </c>
      <c r="AA1449" s="103">
        <v>0.47080035609410531</v>
      </c>
      <c r="AB1449" s="103">
        <v>0.48256801213620149</v>
      </c>
      <c r="AC1449" s="103">
        <v>0.4935936551948239</v>
      </c>
      <c r="AD1449" s="103">
        <v>0.50393423489319411</v>
      </c>
      <c r="AE1449" s="103">
        <v>0.51364670085452913</v>
      </c>
      <c r="AF1449" s="103">
        <v>0.52278800270205028</v>
      </c>
      <c r="AG1449" s="103">
        <v>0.53141509005897869</v>
      </c>
      <c r="AH1449" s="103">
        <v>0.53958491254853191</v>
      </c>
      <c r="AI1449" s="103">
        <v>0.54735441979393129</v>
      </c>
      <c r="AJ1449" s="103">
        <v>0.55478056141839704</v>
      </c>
      <c r="AK1449" s="103">
        <v>0.56192028704514763</v>
      </c>
      <c r="AL1449" s="103">
        <v>0.56882471361283438</v>
      </c>
      <c r="AM1449" s="103">
        <v>0.57551652579623591</v>
      </c>
      <c r="AN1449" s="103">
        <v>0.58200975767482899</v>
      </c>
      <c r="AO1449" s="103">
        <v>0.58831844129461808</v>
      </c>
      <c r="AP1449" s="103">
        <v>0.59445660870160699</v>
      </c>
      <c r="AQ1449" s="103">
        <v>0.60043829194179799</v>
      </c>
      <c r="AR1449" s="103">
        <v>0.60627752306119598</v>
      </c>
      <c r="AS1449" s="103">
        <v>0.61198833410580256</v>
      </c>
      <c r="AT1449" s="103">
        <v>0.61758475712162231</v>
      </c>
      <c r="AU1449" s="103">
        <v>0.62308082415465926</v>
      </c>
      <c r="AV1449" s="103">
        <v>0.62849056725091523</v>
      </c>
      <c r="AW1449" s="103">
        <v>0.63382801845639469</v>
      </c>
      <c r="AX1449" s="103">
        <v>0.63910547299811793</v>
      </c>
      <c r="AY1449" s="103">
        <v>0.64432755821233256</v>
      </c>
      <c r="AZ1449" s="103">
        <v>0.64949678600622718</v>
      </c>
      <c r="BA1449" s="103">
        <v>0.65461566821876216</v>
      </c>
      <c r="BB1449" s="103">
        <v>0.65968671668889778</v>
      </c>
      <c r="BC1449" s="103">
        <v>0.66471244325559331</v>
      </c>
      <c r="BD1449" s="103">
        <v>0.66969535975780947</v>
      </c>
      <c r="BE1449" s="103">
        <v>0.67463797803450665</v>
      </c>
      <c r="BF1449" s="103">
        <v>0.67954280992464455</v>
      </c>
      <c r="BG1449" s="103">
        <v>0.68441236726718335</v>
      </c>
      <c r="BH1449" s="103">
        <v>0.68924916190108376</v>
      </c>
      <c r="BI1449" s="103">
        <v>0.69405570566530506</v>
      </c>
    </row>
    <row r="1450" spans="1:61">
      <c r="A1450" s="102">
        <v>44392</v>
      </c>
      <c r="B1450" s="103">
        <v>5.1041265230946126E-2</v>
      </c>
      <c r="C1450" s="103">
        <v>5.5615451957557432E-2</v>
      </c>
      <c r="D1450" s="103">
        <v>6.1760815201472002E-2</v>
      </c>
      <c r="E1450" s="103">
        <v>6.9125982333099328E-2</v>
      </c>
      <c r="F1450" s="103">
        <v>7.9468166383168559E-2</v>
      </c>
      <c r="G1450" s="103">
        <v>9.4119228536931818E-2</v>
      </c>
      <c r="H1450" s="103">
        <v>0.11328905927806848</v>
      </c>
      <c r="I1450" s="103">
        <v>0.13652309040838567</v>
      </c>
      <c r="J1450" s="103">
        <v>0.1627775276733559</v>
      </c>
      <c r="K1450" s="103">
        <v>0.19122816742116791</v>
      </c>
      <c r="L1450" s="103">
        <v>0.22098044359212865</v>
      </c>
      <c r="M1450" s="103">
        <v>0.25125588699000995</v>
      </c>
      <c r="N1450" s="103">
        <v>0.28103304934852091</v>
      </c>
      <c r="O1450" s="103">
        <v>0.30993898479342974</v>
      </c>
      <c r="P1450" s="103">
        <v>0.33779751162235805</v>
      </c>
      <c r="Q1450" s="103">
        <v>0.36443244813293835</v>
      </c>
      <c r="R1450" s="103">
        <v>0.38966761262280253</v>
      </c>
      <c r="S1450" s="103">
        <v>0.41332682338957349</v>
      </c>
      <c r="T1450" s="103">
        <v>0.43526961058474484</v>
      </c>
      <c r="U1450" s="103">
        <v>0.45553847270960507</v>
      </c>
      <c r="V1450" s="103">
        <v>0.47423434790619406</v>
      </c>
      <c r="W1450" s="103">
        <v>0.49145819996386614</v>
      </c>
      <c r="X1450" s="103">
        <v>0.50731099267197544</v>
      </c>
      <c r="Y1450" s="103">
        <v>0.5218936898198695</v>
      </c>
      <c r="Z1450" s="103">
        <v>0.53530314392833722</v>
      </c>
      <c r="AA1450" s="103">
        <v>0.54761616654535683</v>
      </c>
      <c r="AB1450" s="103">
        <v>0.55890347169724242</v>
      </c>
      <c r="AC1450" s="103">
        <v>0.56923577197697917</v>
      </c>
      <c r="AD1450" s="103">
        <v>0.57868377997755172</v>
      </c>
      <c r="AE1450" s="103">
        <v>0.58731820829194148</v>
      </c>
      <c r="AF1450" s="103">
        <v>0.59520976951313298</v>
      </c>
      <c r="AG1450" s="103">
        <v>0.60242917623411107</v>
      </c>
      <c r="AH1450" s="103">
        <v>0.6090471410478574</v>
      </c>
      <c r="AI1450" s="103">
        <v>0.6151343765473567</v>
      </c>
      <c r="AJ1450" s="103">
        <v>0.62076159532559316</v>
      </c>
      <c r="AK1450" s="103">
        <v>0.62599950997554921</v>
      </c>
      <c r="AL1450" s="103">
        <v>0.63091209404983417</v>
      </c>
      <c r="AM1450" s="103">
        <v>0.63553356887812262</v>
      </c>
      <c r="AN1450" s="103">
        <v>0.63988994770279484</v>
      </c>
      <c r="AO1450" s="103">
        <v>0.6440072435014943</v>
      </c>
      <c r="AP1450" s="103">
        <v>0.64791146925186405</v>
      </c>
      <c r="AQ1450" s="103">
        <v>0.65162863793154646</v>
      </c>
      <c r="AR1450" s="103">
        <v>0.65518476251818503</v>
      </c>
      <c r="AS1450" s="103">
        <v>0.65860585598942178</v>
      </c>
      <c r="AT1450" s="103">
        <v>0.66191793132290033</v>
      </c>
      <c r="AU1450" s="103">
        <v>0.66514700149626327</v>
      </c>
      <c r="AV1450" s="103">
        <v>0.66831907948715341</v>
      </c>
      <c r="AW1450" s="103">
        <v>0.67146017827321391</v>
      </c>
      <c r="AX1450" s="103">
        <v>0.67459307008256897</v>
      </c>
      <c r="AY1450" s="103">
        <v>0.67772621954212964</v>
      </c>
      <c r="AZ1450" s="103">
        <v>0.68086414407661755</v>
      </c>
      <c r="BA1450" s="103">
        <v>0.6840113609834424</v>
      </c>
      <c r="BB1450" s="103">
        <v>0.68717238756001386</v>
      </c>
      <c r="BC1450" s="103">
        <v>0.69035174110374076</v>
      </c>
      <c r="BD1450" s="103">
        <v>0.69355393891203276</v>
      </c>
      <c r="BE1450" s="103">
        <v>0.69678349828229991</v>
      </c>
      <c r="BF1450" s="103">
        <v>0.70004493651195077</v>
      </c>
      <c r="BG1450" s="103">
        <v>0.70334277089839536</v>
      </c>
      <c r="BH1450" s="103">
        <v>0.70668151873904317</v>
      </c>
      <c r="BI1450" s="103">
        <v>0.71006569733130331</v>
      </c>
    </row>
    <row r="1451" spans="1:61">
      <c r="A1451" s="102">
        <v>44393</v>
      </c>
      <c r="B1451" s="103">
        <v>5.0369060336774657E-2</v>
      </c>
      <c r="C1451" s="103">
        <v>5.6260512947522816E-2</v>
      </c>
      <c r="D1451" s="103">
        <v>6.2703872945918462E-2</v>
      </c>
      <c r="E1451" s="103">
        <v>6.9854374426866483E-2</v>
      </c>
      <c r="F1451" s="103">
        <v>7.9783409697283689E-2</v>
      </c>
      <c r="G1451" s="103">
        <v>9.3625929390813836E-2</v>
      </c>
      <c r="H1451" s="103">
        <v>0.11140051883797306</v>
      </c>
      <c r="I1451" s="103">
        <v>0.13265457725036545</v>
      </c>
      <c r="J1451" s="103">
        <v>0.15676265604826761</v>
      </c>
      <c r="K1451" s="103">
        <v>0.18316656920340943</v>
      </c>
      <c r="L1451" s="103">
        <v>0.21110259372003801</v>
      </c>
      <c r="M1451" s="103">
        <v>0.23978345887987482</v>
      </c>
      <c r="N1451" s="103">
        <v>0.26801740677934277</v>
      </c>
      <c r="O1451" s="103">
        <v>0.29536353830050988</v>
      </c>
      <c r="P1451" s="103">
        <v>0.32166105341191664</v>
      </c>
      <c r="Q1451" s="103">
        <v>0.3467492179244796</v>
      </c>
      <c r="R1451" s="103">
        <v>0.37046729764911457</v>
      </c>
      <c r="S1451" s="103">
        <v>0.39265455839672858</v>
      </c>
      <c r="T1451" s="103">
        <v>0.41318794689047289</v>
      </c>
      <c r="U1451" s="103">
        <v>0.43211920267274639</v>
      </c>
      <c r="V1451" s="103">
        <v>0.44955071172777389</v>
      </c>
      <c r="W1451" s="103">
        <v>0.46558486529936166</v>
      </c>
      <c r="X1451" s="103">
        <v>0.48032405463131495</v>
      </c>
      <c r="Y1451" s="103">
        <v>0.49387067096743309</v>
      </c>
      <c r="Z1451" s="103">
        <v>0.50632194255465224</v>
      </c>
      <c r="AA1451" s="103">
        <v>0.51775230349929768</v>
      </c>
      <c r="AB1451" s="103">
        <v>0.52822989942644738</v>
      </c>
      <c r="AC1451" s="103">
        <v>0.53782287575835819</v>
      </c>
      <c r="AD1451" s="103">
        <v>0.54659937791728697</v>
      </c>
      <c r="AE1451" s="103">
        <v>0.55462755132548724</v>
      </c>
      <c r="AF1451" s="103">
        <v>0.56197554140521633</v>
      </c>
      <c r="AG1451" s="103">
        <v>0.56871149357873019</v>
      </c>
      <c r="AH1451" s="103">
        <v>0.57490355326828313</v>
      </c>
      <c r="AI1451" s="103">
        <v>0.58061986589613201</v>
      </c>
      <c r="AJ1451" s="103">
        <v>0.58592857688453281</v>
      </c>
      <c r="AK1451" s="103">
        <v>0.59089783165574061</v>
      </c>
      <c r="AL1451" s="103">
        <v>0.59558860666544688</v>
      </c>
      <c r="AM1451" s="103">
        <v>0.60003022806309203</v>
      </c>
      <c r="AN1451" s="103">
        <v>0.6042432902648075</v>
      </c>
      <c r="AO1451" s="103">
        <v>0.60824838740509335</v>
      </c>
      <c r="AP1451" s="103">
        <v>0.61206611361844954</v>
      </c>
      <c r="AQ1451" s="103">
        <v>0.6157170630393749</v>
      </c>
      <c r="AR1451" s="103">
        <v>0.61922182980237017</v>
      </c>
      <c r="AS1451" s="103">
        <v>0.62260100804193397</v>
      </c>
      <c r="AT1451" s="103">
        <v>0.62587519189256646</v>
      </c>
      <c r="AU1451" s="103">
        <v>0.62906497548876772</v>
      </c>
      <c r="AV1451" s="103">
        <v>0.63219095296503625</v>
      </c>
      <c r="AW1451" s="103">
        <v>0.63527371845587244</v>
      </c>
      <c r="AX1451" s="103">
        <v>0.63833148071156909</v>
      </c>
      <c r="AY1451" s="103">
        <v>0.64137191723778275</v>
      </c>
      <c r="AZ1451" s="103">
        <v>0.64439980016482212</v>
      </c>
      <c r="BA1451" s="103">
        <v>0.64741990152928597</v>
      </c>
      <c r="BB1451" s="103">
        <v>0.65043699336777316</v>
      </c>
      <c r="BC1451" s="103">
        <v>0.65345584771688181</v>
      </c>
      <c r="BD1451" s="103">
        <v>0.65648123661321089</v>
      </c>
      <c r="BE1451" s="103">
        <v>0.65951793209335918</v>
      </c>
      <c r="BF1451" s="103">
        <v>0.662570706193925</v>
      </c>
      <c r="BG1451" s="103">
        <v>0.66564433095150743</v>
      </c>
      <c r="BH1451" s="103">
        <v>0.66874357840270515</v>
      </c>
      <c r="BI1451" s="103">
        <v>0.67187322058411647</v>
      </c>
    </row>
    <row r="1452" spans="1:61">
      <c r="A1452" s="102">
        <v>44396</v>
      </c>
      <c r="B1452" s="103">
        <v>4.945468295905419E-2</v>
      </c>
      <c r="C1452" s="103">
        <v>5.3651982154209396E-2</v>
      </c>
      <c r="D1452" s="103">
        <v>5.8627109363773501E-2</v>
      </c>
      <c r="E1452" s="103">
        <v>6.5046068914041341E-2</v>
      </c>
      <c r="F1452" s="103">
        <v>7.4537748059005163E-2</v>
      </c>
      <c r="G1452" s="103">
        <v>8.7886728679919646E-2</v>
      </c>
      <c r="H1452" s="103">
        <v>0.10495396047269735</v>
      </c>
      <c r="I1452" s="103">
        <v>0.12488111302081228</v>
      </c>
      <c r="J1452" s="103">
        <v>0.14687250154050421</v>
      </c>
      <c r="K1452" s="103">
        <v>0.17007606939173153</v>
      </c>
      <c r="L1452" s="103">
        <v>0.19376374316422801</v>
      </c>
      <c r="M1452" s="103">
        <v>0.21729299052706202</v>
      </c>
      <c r="N1452" s="103">
        <v>0.23987437982230711</v>
      </c>
      <c r="O1452" s="103">
        <v>0.26134815578760884</v>
      </c>
      <c r="P1452" s="103">
        <v>0.28173792099460909</v>
      </c>
      <c r="Q1452" s="103">
        <v>0.30106727801495792</v>
      </c>
      <c r="R1452" s="103">
        <v>0.31935982942030505</v>
      </c>
      <c r="S1452" s="103">
        <v>0.33663917778229324</v>
      </c>
      <c r="T1452" s="103">
        <v>0.35292857470398542</v>
      </c>
      <c r="U1452" s="103">
        <v>0.36824964372836622</v>
      </c>
      <c r="V1452" s="103">
        <v>0.38262353666593718</v>
      </c>
      <c r="W1452" s="103">
        <v>0.39607140527821594</v>
      </c>
      <c r="X1452" s="103">
        <v>0.40861440132671961</v>
      </c>
      <c r="Y1452" s="103">
        <v>0.42027367657296122</v>
      </c>
      <c r="Z1452" s="103">
        <v>0.43107526787538492</v>
      </c>
      <c r="AA1452" s="103">
        <v>0.44106475248014959</v>
      </c>
      <c r="AB1452" s="103">
        <v>0.45029259273033534</v>
      </c>
      <c r="AC1452" s="103">
        <v>0.4588092509690273</v>
      </c>
      <c r="AD1452" s="103">
        <v>0.46666518953930974</v>
      </c>
      <c r="AE1452" s="103">
        <v>0.47391087078426425</v>
      </c>
      <c r="AF1452" s="103">
        <v>0.4805967570469758</v>
      </c>
      <c r="AG1452" s="103">
        <v>0.48677331067052859</v>
      </c>
      <c r="AH1452" s="103">
        <v>0.4924909939980045</v>
      </c>
      <c r="AI1452" s="103">
        <v>0.49780026937248817</v>
      </c>
      <c r="AJ1452" s="103">
        <v>0.50275159913706369</v>
      </c>
      <c r="AK1452" s="103">
        <v>0.50739544563481354</v>
      </c>
      <c r="AL1452" s="103">
        <v>0.51177854628761899</v>
      </c>
      <c r="AM1452" s="103">
        <v>0.51593119334416293</v>
      </c>
      <c r="AN1452" s="103">
        <v>0.51987914213441644</v>
      </c>
      <c r="AO1452" s="103">
        <v>0.52364814784201885</v>
      </c>
      <c r="AP1452" s="103">
        <v>0.52726396565060962</v>
      </c>
      <c r="AQ1452" s="103">
        <v>0.53075235074382687</v>
      </c>
      <c r="AR1452" s="103">
        <v>0.53413905830531072</v>
      </c>
      <c r="AS1452" s="103">
        <v>0.53744984351869929</v>
      </c>
      <c r="AT1452" s="103">
        <v>0.54071046156763169</v>
      </c>
      <c r="AU1452" s="103">
        <v>0.54394666763574762</v>
      </c>
      <c r="AV1452" s="103">
        <v>0.54718421690668551</v>
      </c>
      <c r="AW1452" s="103">
        <v>0.55044886456408404</v>
      </c>
      <c r="AX1452" s="103">
        <v>0.55376335544621169</v>
      </c>
      <c r="AY1452" s="103">
        <v>0.55713422000964119</v>
      </c>
      <c r="AZ1452" s="103">
        <v>0.56056255366808072</v>
      </c>
      <c r="BA1452" s="103">
        <v>0.56404944789124367</v>
      </c>
      <c r="BB1452" s="103">
        <v>0.56759599414884387</v>
      </c>
      <c r="BC1452" s="103">
        <v>0.57120328391059394</v>
      </c>
      <c r="BD1452" s="103">
        <v>0.5748724086462077</v>
      </c>
      <c r="BE1452" s="103">
        <v>0.57860445982539899</v>
      </c>
      <c r="BF1452" s="103">
        <v>0.5824005289178803</v>
      </c>
      <c r="BG1452" s="103">
        <v>0.58626170739336569</v>
      </c>
      <c r="BH1452" s="103">
        <v>0.59018908672156878</v>
      </c>
      <c r="BI1452" s="103">
        <v>0.59418375837220228</v>
      </c>
    </row>
    <row r="1453" spans="1:61">
      <c r="A1453" s="102">
        <v>44397</v>
      </c>
      <c r="B1453" s="103">
        <v>5.1347022966288056E-2</v>
      </c>
      <c r="C1453" s="103">
        <v>5.2629750694305852E-2</v>
      </c>
      <c r="D1453" s="103">
        <v>5.5384523405752395E-2</v>
      </c>
      <c r="E1453" s="103">
        <v>6.0829184021841474E-2</v>
      </c>
      <c r="F1453" s="103">
        <v>7.0432420700988332E-2</v>
      </c>
      <c r="G1453" s="103">
        <v>8.4844614547096103E-2</v>
      </c>
      <c r="H1453" s="103">
        <v>0.10390862802364031</v>
      </c>
      <c r="I1453" s="103">
        <v>0.12657493793241126</v>
      </c>
      <c r="J1453" s="103">
        <v>0.15170866947743508</v>
      </c>
      <c r="K1453" s="103">
        <v>0.17813531670964008</v>
      </c>
      <c r="L1453" s="103">
        <v>0.20482470662918253</v>
      </c>
      <c r="M1453" s="103">
        <v>0.23094415383467506</v>
      </c>
      <c r="N1453" s="103">
        <v>0.25566614733769477</v>
      </c>
      <c r="O1453" s="103">
        <v>0.27881521672423931</v>
      </c>
      <c r="P1453" s="103">
        <v>0.30039366699778852</v>
      </c>
      <c r="Q1453" s="103">
        <v>0.32040380316182987</v>
      </c>
      <c r="R1453" s="103">
        <v>0.33884793021985021</v>
      </c>
      <c r="S1453" s="103">
        <v>0.35572835317532975</v>
      </c>
      <c r="T1453" s="103">
        <v>0.37106357857029221</v>
      </c>
      <c r="U1453" s="103">
        <v>0.38494726804329371</v>
      </c>
      <c r="V1453" s="103">
        <v>0.39749485951776126</v>
      </c>
      <c r="W1453" s="103">
        <v>0.40882179317856709</v>
      </c>
      <c r="X1453" s="103">
        <v>0.41904350921058303</v>
      </c>
      <c r="Y1453" s="103">
        <v>0.4282754477986766</v>
      </c>
      <c r="Z1453" s="103">
        <v>0.43662600042341809</v>
      </c>
      <c r="AA1453" s="103">
        <v>0.44417536374819022</v>
      </c>
      <c r="AB1453" s="103">
        <v>0.45099668573206581</v>
      </c>
      <c r="AC1453" s="103">
        <v>0.45716311433412293</v>
      </c>
      <c r="AD1453" s="103">
        <v>0.46274779751343947</v>
      </c>
      <c r="AE1453" s="103">
        <v>0.46782388322909146</v>
      </c>
      <c r="AF1453" s="103">
        <v>0.4724645194401571</v>
      </c>
      <c r="AG1453" s="103">
        <v>0.47674285410571404</v>
      </c>
      <c r="AH1453" s="103">
        <v>0.48073203518483826</v>
      </c>
      <c r="AI1453" s="103">
        <v>0.48450521063660817</v>
      </c>
      <c r="AJ1453" s="103">
        <v>0.48813552842010122</v>
      </c>
      <c r="AK1453" s="103">
        <v>0.49169613649439353</v>
      </c>
      <c r="AL1453" s="103">
        <v>0.49525237545364725</v>
      </c>
      <c r="AM1453" s="103">
        <v>0.49882753370893379</v>
      </c>
      <c r="AN1453" s="103">
        <v>0.50243080382591065</v>
      </c>
      <c r="AO1453" s="103">
        <v>0.50607136814144438</v>
      </c>
      <c r="AP1453" s="103">
        <v>0.50975840899240144</v>
      </c>
      <c r="AQ1453" s="103">
        <v>0.51350110871564714</v>
      </c>
      <c r="AR1453" s="103">
        <v>0.51730864964804835</v>
      </c>
      <c r="AS1453" s="103">
        <v>0.52119021412647071</v>
      </c>
      <c r="AT1453" s="103">
        <v>0.52515498448778042</v>
      </c>
      <c r="AU1453" s="103">
        <v>0.52921214306884434</v>
      </c>
      <c r="AV1453" s="103">
        <v>0.53337087220652757</v>
      </c>
      <c r="AW1453" s="103">
        <v>0.53764035423769663</v>
      </c>
      <c r="AX1453" s="103">
        <v>0.54202747148024699</v>
      </c>
      <c r="AY1453" s="103">
        <v>0.54652789447720274</v>
      </c>
      <c r="AZ1453" s="103">
        <v>0.55113388255792506</v>
      </c>
      <c r="BA1453" s="103">
        <v>0.55583769424990859</v>
      </c>
      <c r="BB1453" s="103">
        <v>0.56063158808064917</v>
      </c>
      <c r="BC1453" s="103">
        <v>0.56550782257764043</v>
      </c>
      <c r="BD1453" s="103">
        <v>0.57045865626837799</v>
      </c>
      <c r="BE1453" s="103">
        <v>0.57547634768035749</v>
      </c>
      <c r="BF1453" s="103">
        <v>0.58055315534107255</v>
      </c>
      <c r="BG1453" s="103">
        <v>0.58568133777801878</v>
      </c>
      <c r="BH1453" s="103">
        <v>0.59085315351869194</v>
      </c>
      <c r="BI1453" s="103">
        <v>0.59606086109058565</v>
      </c>
    </row>
    <row r="1454" spans="1:61">
      <c r="A1454" s="102">
        <v>44398</v>
      </c>
      <c r="B1454" s="103">
        <v>5.0070221479799268E-2</v>
      </c>
      <c r="C1454" s="103">
        <v>5.4712597791419577E-2</v>
      </c>
      <c r="D1454" s="103">
        <v>5.9555832141375512E-2</v>
      </c>
      <c r="E1454" s="103">
        <v>6.5368505878664537E-2</v>
      </c>
      <c r="F1454" s="103">
        <v>7.4750884298927525E-2</v>
      </c>
      <c r="G1454" s="103">
        <v>8.9173823289671453E-2</v>
      </c>
      <c r="H1454" s="103">
        <v>0.10867973110119959</v>
      </c>
      <c r="I1454" s="103">
        <v>0.13206883614679388</v>
      </c>
      <c r="J1454" s="103">
        <v>0.15773423597115918</v>
      </c>
      <c r="K1454" s="103">
        <v>0.18422854312330061</v>
      </c>
      <c r="L1454" s="103">
        <v>0.21047147752676101</v>
      </c>
      <c r="M1454" s="103">
        <v>0.23574428661625968</v>
      </c>
      <c r="N1454" s="103">
        <v>0.2594260098217262</v>
      </c>
      <c r="O1454" s="103">
        <v>0.28146569443870878</v>
      </c>
      <c r="P1454" s="103">
        <v>0.30196489808582055</v>
      </c>
      <c r="Q1454" s="103">
        <v>0.3210251783816831</v>
      </c>
      <c r="R1454" s="103">
        <v>0.33874809294491776</v>
      </c>
      <c r="S1454" s="103">
        <v>0.35523519939413883</v>
      </c>
      <c r="T1454" s="103">
        <v>0.3705895879637745</v>
      </c>
      <c r="U1454" s="103">
        <v>0.38492302965236136</v>
      </c>
      <c r="V1454" s="103">
        <v>0.39835034824006277</v>
      </c>
      <c r="W1454" s="103">
        <v>0.41098637087660944</v>
      </c>
      <c r="X1454" s="103">
        <v>0.42294592471173242</v>
      </c>
      <c r="Y1454" s="103">
        <v>0.43434383689515754</v>
      </c>
      <c r="Z1454" s="103">
        <v>0.44527827679850562</v>
      </c>
      <c r="AA1454" s="103">
        <v>0.45578078268095951</v>
      </c>
      <c r="AB1454" s="103">
        <v>0.4658662350235877</v>
      </c>
      <c r="AC1454" s="103">
        <v>0.47554951430746234</v>
      </c>
      <c r="AD1454" s="103">
        <v>0.48484550101365625</v>
      </c>
      <c r="AE1454" s="103">
        <v>0.49376907562323819</v>
      </c>
      <c r="AF1454" s="103">
        <v>0.50233511861728064</v>
      </c>
      <c r="AG1454" s="103">
        <v>0.51055851047685596</v>
      </c>
      <c r="AH1454" s="103">
        <v>0.51845413168303311</v>
      </c>
      <c r="AI1454" s="103">
        <v>0.52603686271688455</v>
      </c>
      <c r="AJ1454" s="103">
        <v>0.53332158405948238</v>
      </c>
      <c r="AK1454" s="103">
        <v>0.54032317619189607</v>
      </c>
      <c r="AL1454" s="103">
        <v>0.5470565149232538</v>
      </c>
      <c r="AM1454" s="103">
        <v>0.55353645328861945</v>
      </c>
      <c r="AN1454" s="103">
        <v>0.55977783739398157</v>
      </c>
      <c r="AO1454" s="103">
        <v>0.56579551334370215</v>
      </c>
      <c r="AP1454" s="103">
        <v>0.57160432724214294</v>
      </c>
      <c r="AQ1454" s="103">
        <v>0.57721912519366436</v>
      </c>
      <c r="AR1454" s="103">
        <v>0.58265475330262884</v>
      </c>
      <c r="AS1454" s="103">
        <v>0.58792605767339623</v>
      </c>
      <c r="AT1454" s="103">
        <v>0.59304788441032874</v>
      </c>
      <c r="AU1454" s="103">
        <v>0.59803507961778835</v>
      </c>
      <c r="AV1454" s="103">
        <v>0.60290248940013502</v>
      </c>
      <c r="AW1454" s="103">
        <v>0.60766495986173075</v>
      </c>
      <c r="AX1454" s="103">
        <v>0.61233635869635927</v>
      </c>
      <c r="AY1454" s="103">
        <v>0.61692623400806534</v>
      </c>
      <c r="AZ1454" s="103">
        <v>0.6214429422060862</v>
      </c>
      <c r="BA1454" s="103">
        <v>0.62589483966122239</v>
      </c>
      <c r="BB1454" s="103">
        <v>0.63029028274427445</v>
      </c>
      <c r="BC1454" s="103">
        <v>0.63463762782604238</v>
      </c>
      <c r="BD1454" s="103">
        <v>0.63894523127732716</v>
      </c>
      <c r="BE1454" s="103">
        <v>0.64322144946892934</v>
      </c>
      <c r="BF1454" s="103">
        <v>0.64747463877164879</v>
      </c>
      <c r="BG1454" s="103">
        <v>0.65171315555628639</v>
      </c>
      <c r="BH1454" s="103">
        <v>0.65594535619364291</v>
      </c>
      <c r="BI1454" s="103">
        <v>0.66017959705451834</v>
      </c>
    </row>
    <row r="1455" spans="1:61">
      <c r="A1455" s="102">
        <v>44399</v>
      </c>
      <c r="B1455" s="103">
        <v>4.9703275624239512E-2</v>
      </c>
      <c r="C1455" s="103">
        <v>5.1748717379766905E-2</v>
      </c>
      <c r="D1455" s="103">
        <v>5.4944592076088546E-2</v>
      </c>
      <c r="E1455" s="103">
        <v>6.048767597204429E-2</v>
      </c>
      <c r="F1455" s="103">
        <v>6.9475408467351674E-2</v>
      </c>
      <c r="G1455" s="103">
        <v>8.2354001783010042E-2</v>
      </c>
      <c r="H1455" s="103">
        <v>9.8859071190986761E-2</v>
      </c>
      <c r="I1455" s="103">
        <v>0.1185602851327639</v>
      </c>
      <c r="J1455" s="103">
        <v>0.14075473341026679</v>
      </c>
      <c r="K1455" s="103">
        <v>0.16455898655207873</v>
      </c>
      <c r="L1455" s="103">
        <v>0.18906358993252792</v>
      </c>
      <c r="M1455" s="103">
        <v>0.21348159133873795</v>
      </c>
      <c r="N1455" s="103">
        <v>0.23696103172670349</v>
      </c>
      <c r="O1455" s="103">
        <v>0.25932531682238813</v>
      </c>
      <c r="P1455" s="103">
        <v>0.28058697145378236</v>
      </c>
      <c r="Q1455" s="103">
        <v>0.30075852044888512</v>
      </c>
      <c r="R1455" s="103">
        <v>0.31985248863569471</v>
      </c>
      <c r="S1455" s="103">
        <v>0.33788140084220269</v>
      </c>
      <c r="T1455" s="103">
        <v>0.35486148042138588</v>
      </c>
      <c r="U1455" s="103">
        <v>0.37082789998084537</v>
      </c>
      <c r="V1455" s="103">
        <v>0.38582188447348237</v>
      </c>
      <c r="W1455" s="103">
        <v>0.3998846615083867</v>
      </c>
      <c r="X1455" s="103">
        <v>0.41305745869464744</v>
      </c>
      <c r="Y1455" s="103">
        <v>0.42538150364134897</v>
      </c>
      <c r="Z1455" s="103">
        <v>0.43689827799299952</v>
      </c>
      <c r="AA1455" s="103">
        <v>0.4476505017264808</v>
      </c>
      <c r="AB1455" s="103">
        <v>0.45768127158473149</v>
      </c>
      <c r="AC1455" s="103">
        <v>0.46703368439926063</v>
      </c>
      <c r="AD1455" s="103">
        <v>0.47575083700157744</v>
      </c>
      <c r="AE1455" s="103">
        <v>0.48387582622318803</v>
      </c>
      <c r="AF1455" s="103">
        <v>0.49145174889560123</v>
      </c>
      <c r="AG1455" s="103">
        <v>0.49852170185032624</v>
      </c>
      <c r="AH1455" s="103">
        <v>0.50512878191886901</v>
      </c>
      <c r="AI1455" s="103">
        <v>0.5113160859327387</v>
      </c>
      <c r="AJ1455" s="103">
        <v>0.51712671072344385</v>
      </c>
      <c r="AK1455" s="103">
        <v>0.52260375312249108</v>
      </c>
      <c r="AL1455" s="103">
        <v>0.52778734052414733</v>
      </c>
      <c r="AM1455" s="103">
        <v>0.53270449053940028</v>
      </c>
      <c r="AN1455" s="103">
        <v>0.53737860403282423</v>
      </c>
      <c r="AO1455" s="103">
        <v>0.54183308175234346</v>
      </c>
      <c r="AP1455" s="103">
        <v>0.5460913244458816</v>
      </c>
      <c r="AQ1455" s="103">
        <v>0.55017673286136126</v>
      </c>
      <c r="AR1455" s="103">
        <v>0.55411270774670673</v>
      </c>
      <c r="AS1455" s="103">
        <v>0.55792264984984041</v>
      </c>
      <c r="AT1455" s="103">
        <v>0.56162995991868603</v>
      </c>
      <c r="AU1455" s="103">
        <v>0.56525803870116809</v>
      </c>
      <c r="AV1455" s="103">
        <v>0.56883028694520821</v>
      </c>
      <c r="AW1455" s="103">
        <v>0.57237010539873079</v>
      </c>
      <c r="AX1455" s="103">
        <v>0.57589802421801395</v>
      </c>
      <c r="AY1455" s="103">
        <v>0.57942190016993733</v>
      </c>
      <c r="AZ1455" s="103">
        <v>0.58294609366797767</v>
      </c>
      <c r="BA1455" s="103">
        <v>0.58647496501283791</v>
      </c>
      <c r="BB1455" s="103">
        <v>0.59001287450522089</v>
      </c>
      <c r="BC1455" s="103">
        <v>0.59356418244582843</v>
      </c>
      <c r="BD1455" s="103">
        <v>0.59713324913536414</v>
      </c>
      <c r="BE1455" s="103">
        <v>0.60072443487453053</v>
      </c>
      <c r="BF1455" s="103">
        <v>0.60434209996402977</v>
      </c>
      <c r="BG1455" s="103">
        <v>0.60799060470456512</v>
      </c>
      <c r="BH1455" s="103">
        <v>0.61167430939683931</v>
      </c>
      <c r="BI1455" s="103">
        <v>0.61539757434155451</v>
      </c>
    </row>
    <row r="1456" spans="1:61">
      <c r="A1456" s="102">
        <v>44400</v>
      </c>
      <c r="B1456" s="103">
        <v>4.9750054460846953E-2</v>
      </c>
      <c r="C1456" s="103">
        <v>5.3225367535668866E-2</v>
      </c>
      <c r="D1456" s="103">
        <v>5.6096347959914486E-2</v>
      </c>
      <c r="E1456" s="103">
        <v>5.9228500807592968E-2</v>
      </c>
      <c r="F1456" s="103">
        <v>6.51661071740786E-2</v>
      </c>
      <c r="G1456" s="103">
        <v>7.5678745644306905E-2</v>
      </c>
      <c r="H1456" s="103">
        <v>9.1140917242888725E-2</v>
      </c>
      <c r="I1456" s="103">
        <v>0.11102579667423258</v>
      </c>
      <c r="J1456" s="103">
        <v>0.13419356847462716</v>
      </c>
      <c r="K1456" s="103">
        <v>0.15941573804976136</v>
      </c>
      <c r="L1456" s="103">
        <v>0.18553830489313272</v>
      </c>
      <c r="M1456" s="103">
        <v>0.21169392791450897</v>
      </c>
      <c r="N1456" s="103">
        <v>0.23690497821979625</v>
      </c>
      <c r="O1456" s="103">
        <v>0.26093176208825208</v>
      </c>
      <c r="P1456" s="103">
        <v>0.28378902998636402</v>
      </c>
      <c r="Q1456" s="103">
        <v>0.30549159219231281</v>
      </c>
      <c r="R1456" s="103">
        <v>0.32605425898427864</v>
      </c>
      <c r="S1456" s="103">
        <v>0.34549184064043437</v>
      </c>
      <c r="T1456" s="103">
        <v>0.36382171172239375</v>
      </c>
      <c r="U1456" s="103">
        <v>0.38107314189471059</v>
      </c>
      <c r="V1456" s="103">
        <v>0.39727884744315806</v>
      </c>
      <c r="W1456" s="103">
        <v>0.41247154501144084</v>
      </c>
      <c r="X1456" s="103">
        <v>0.42668395124326325</v>
      </c>
      <c r="Y1456" s="103">
        <v>0.4399487827823243</v>
      </c>
      <c r="Z1456" s="103">
        <v>0.45230139881569131</v>
      </c>
      <c r="AA1456" s="103">
        <v>0.46378882510833325</v>
      </c>
      <c r="AB1456" s="103">
        <v>0.47446130601797221</v>
      </c>
      <c r="AC1456" s="103">
        <v>0.48436908600614953</v>
      </c>
      <c r="AD1456" s="103">
        <v>0.49356240953440672</v>
      </c>
      <c r="AE1456" s="103">
        <v>0.50209152106428168</v>
      </c>
      <c r="AF1456" s="103">
        <v>0.51000666505731562</v>
      </c>
      <c r="AG1456" s="103">
        <v>0.51735808597504973</v>
      </c>
      <c r="AH1456" s="103">
        <v>0.52419602827902234</v>
      </c>
      <c r="AI1456" s="103">
        <v>0.53057073643077468</v>
      </c>
      <c r="AJ1456" s="103">
        <v>0.53653245489184742</v>
      </c>
      <c r="AK1456" s="103">
        <v>0.54213142812377935</v>
      </c>
      <c r="AL1456" s="103">
        <v>0.5474141856983038</v>
      </c>
      <c r="AM1456" s="103">
        <v>0.55241085630160081</v>
      </c>
      <c r="AN1456" s="103">
        <v>0.5571470439192856</v>
      </c>
      <c r="AO1456" s="103">
        <v>0.56164835239103417</v>
      </c>
      <c r="AP1456" s="103">
        <v>0.56594038555652326</v>
      </c>
      <c r="AQ1456" s="103">
        <v>0.5700487472554272</v>
      </c>
      <c r="AR1456" s="103">
        <v>0.57399904132742297</v>
      </c>
      <c r="AS1456" s="103">
        <v>0.57781687161218498</v>
      </c>
      <c r="AT1456" s="103">
        <v>0.58152784194938989</v>
      </c>
      <c r="AU1456" s="103">
        <v>0.58515755617871379</v>
      </c>
      <c r="AV1456" s="103">
        <v>0.58873161813983133</v>
      </c>
      <c r="AW1456" s="103">
        <v>0.59227563167241914</v>
      </c>
      <c r="AX1456" s="103">
        <v>0.59581189727077466</v>
      </c>
      <c r="AY1456" s="103">
        <v>0.59934813147322474</v>
      </c>
      <c r="AZ1456" s="103">
        <v>0.60288802737473979</v>
      </c>
      <c r="BA1456" s="103">
        <v>0.60643527794052143</v>
      </c>
      <c r="BB1456" s="103">
        <v>0.60999357613577088</v>
      </c>
      <c r="BC1456" s="103">
        <v>0.61356661492568876</v>
      </c>
      <c r="BD1456" s="103">
        <v>0.6171580872754765</v>
      </c>
      <c r="BE1456" s="103">
        <v>0.62077168615033607</v>
      </c>
      <c r="BF1456" s="103">
        <v>0.62441110451546744</v>
      </c>
      <c r="BG1456" s="103">
        <v>0.62808003533607237</v>
      </c>
      <c r="BH1456" s="103">
        <v>0.63178217157735272</v>
      </c>
      <c r="BI1456" s="103">
        <v>0.63552120620450847</v>
      </c>
    </row>
    <row r="1457" spans="1:61">
      <c r="A1457" s="102">
        <v>44403</v>
      </c>
      <c r="B1457" s="103">
        <v>5.0520763509946054E-2</v>
      </c>
      <c r="C1457" s="103">
        <v>5.3274729265137905E-2</v>
      </c>
      <c r="D1457" s="103">
        <v>5.6710203923807712E-2</v>
      </c>
      <c r="E1457" s="103">
        <v>6.1115936052487864E-2</v>
      </c>
      <c r="F1457" s="103">
        <v>6.7721203295315377E-2</v>
      </c>
      <c r="G1457" s="103">
        <v>7.7886498474983606E-2</v>
      </c>
      <c r="H1457" s="103">
        <v>9.2327840054122659E-2</v>
      </c>
      <c r="I1457" s="103">
        <v>0.11094279521902858</v>
      </c>
      <c r="J1457" s="103">
        <v>0.13315974756015317</v>
      </c>
      <c r="K1457" s="103">
        <v>0.15771176167077935</v>
      </c>
      <c r="L1457" s="103">
        <v>0.18343744768684611</v>
      </c>
      <c r="M1457" s="103">
        <v>0.20933610775575193</v>
      </c>
      <c r="N1457" s="103">
        <v>0.23424851192212787</v>
      </c>
      <c r="O1457" s="103">
        <v>0.25789520217294853</v>
      </c>
      <c r="P1457" s="103">
        <v>0.28024961559806727</v>
      </c>
      <c r="Q1457" s="103">
        <v>0.30128518928734499</v>
      </c>
      <c r="R1457" s="103">
        <v>0.32097536033064189</v>
      </c>
      <c r="S1457" s="103">
        <v>0.33929356581781117</v>
      </c>
      <c r="T1457" s="103">
        <v>0.3562369512631578</v>
      </c>
      <c r="U1457" s="103">
        <v>0.37191263994168317</v>
      </c>
      <c r="V1457" s="103">
        <v>0.38645962132451206</v>
      </c>
      <c r="W1457" s="103">
        <v>0.40001688819204206</v>
      </c>
      <c r="X1457" s="103">
        <v>0.41272343332466987</v>
      </c>
      <c r="Y1457" s="103">
        <v>0.42471824950278803</v>
      </c>
      <c r="Z1457" s="103">
        <v>0.43612079983226337</v>
      </c>
      <c r="AA1457" s="103">
        <v>0.44697242872084458</v>
      </c>
      <c r="AB1457" s="103">
        <v>0.45729495090174477</v>
      </c>
      <c r="AC1457" s="103">
        <v>0.46711018110818237</v>
      </c>
      <c r="AD1457" s="103">
        <v>0.47643993407337465</v>
      </c>
      <c r="AE1457" s="103">
        <v>0.48530602453053595</v>
      </c>
      <c r="AF1457" s="103">
        <v>0.49373026721288399</v>
      </c>
      <c r="AG1457" s="103">
        <v>0.50173447685363626</v>
      </c>
      <c r="AH1457" s="103">
        <v>0.50934046818600742</v>
      </c>
      <c r="AI1457" s="103">
        <v>0.51657005594321503</v>
      </c>
      <c r="AJ1457" s="103">
        <v>0.52344505485847614</v>
      </c>
      <c r="AK1457" s="103">
        <v>0.52998727966500614</v>
      </c>
      <c r="AL1457" s="103">
        <v>0.53621805853442783</v>
      </c>
      <c r="AM1457" s="103">
        <v>0.54215657151515706</v>
      </c>
      <c r="AN1457" s="103">
        <v>0.54782140602819807</v>
      </c>
      <c r="AO1457" s="103">
        <v>0.55323114947544338</v>
      </c>
      <c r="AP1457" s="103">
        <v>0.55840438925878477</v>
      </c>
      <c r="AQ1457" s="103">
        <v>0.56335971278011276</v>
      </c>
      <c r="AR1457" s="103">
        <v>0.56811570744132001</v>
      </c>
      <c r="AS1457" s="103">
        <v>0.5726909606442967</v>
      </c>
      <c r="AT1457" s="103">
        <v>0.57710405979093515</v>
      </c>
      <c r="AU1457" s="103">
        <v>0.58137359228312735</v>
      </c>
      <c r="AV1457" s="103">
        <v>0.5855181455227636</v>
      </c>
      <c r="AW1457" s="103">
        <v>0.58955630691173633</v>
      </c>
      <c r="AX1457" s="103">
        <v>0.59350556721802317</v>
      </c>
      <c r="AY1457" s="103">
        <v>0.59737751049833077</v>
      </c>
      <c r="AZ1457" s="103">
        <v>0.60118174088627341</v>
      </c>
      <c r="BA1457" s="103">
        <v>0.60492786107871044</v>
      </c>
      <c r="BB1457" s="103">
        <v>0.60862547377250231</v>
      </c>
      <c r="BC1457" s="103">
        <v>0.61228418166450727</v>
      </c>
      <c r="BD1457" s="103">
        <v>0.61591358745158586</v>
      </c>
      <c r="BE1457" s="103">
        <v>0.61952329383059768</v>
      </c>
      <c r="BF1457" s="103">
        <v>0.62312290349840149</v>
      </c>
      <c r="BG1457" s="103">
        <v>0.62672201915185755</v>
      </c>
      <c r="BH1457" s="103">
        <v>0.63033024348782574</v>
      </c>
      <c r="BI1457" s="103">
        <v>0.63395717920316474</v>
      </c>
    </row>
    <row r="1458" spans="1:61">
      <c r="A1458" s="102">
        <v>44404</v>
      </c>
      <c r="B1458" s="103">
        <v>5.237493448131942E-2</v>
      </c>
      <c r="C1458" s="103">
        <v>5.4082097856715791E-2</v>
      </c>
      <c r="D1458" s="103">
        <v>5.5957854789458236E-2</v>
      </c>
      <c r="E1458" s="103">
        <v>5.9305551900177556E-2</v>
      </c>
      <c r="F1458" s="103">
        <v>6.5766717681025988E-2</v>
      </c>
      <c r="G1458" s="103">
        <v>7.634677247161728E-2</v>
      </c>
      <c r="H1458" s="103">
        <v>9.1267134958095228E-2</v>
      </c>
      <c r="I1458" s="103">
        <v>0.1101619745646521</v>
      </c>
      <c r="J1458" s="103">
        <v>0.13236209644214186</v>
      </c>
      <c r="K1458" s="103">
        <v>0.15674096348442768</v>
      </c>
      <c r="L1458" s="103">
        <v>0.18224584945626568</v>
      </c>
      <c r="M1458" s="103">
        <v>0.20796721257961603</v>
      </c>
      <c r="N1458" s="103">
        <v>0.23284313723509431</v>
      </c>
      <c r="O1458" s="103">
        <v>0.25661528378837289</v>
      </c>
      <c r="P1458" s="103">
        <v>0.27925440900524051</v>
      </c>
      <c r="Q1458" s="103">
        <v>0.30073126965149427</v>
      </c>
      <c r="R1458" s="103">
        <v>0.32101662249293039</v>
      </c>
      <c r="S1458" s="103">
        <v>0.34008122429533794</v>
      </c>
      <c r="T1458" s="103">
        <v>0.3579103357721648</v>
      </c>
      <c r="U1458" s="103">
        <v>0.37455649801170693</v>
      </c>
      <c r="V1458" s="103">
        <v>0.39009174667649826</v>
      </c>
      <c r="W1458" s="103">
        <v>0.40458811945356665</v>
      </c>
      <c r="X1458" s="103">
        <v>0.41811765402993906</v>
      </c>
      <c r="Y1458" s="103">
        <v>0.43075238809263777</v>
      </c>
      <c r="Z1458" s="103">
        <v>0.44255941606376659</v>
      </c>
      <c r="AA1458" s="103">
        <v>0.45358605930573803</v>
      </c>
      <c r="AB1458" s="103">
        <v>0.46387469591603564</v>
      </c>
      <c r="AC1458" s="103">
        <v>0.47346770399214877</v>
      </c>
      <c r="AD1458" s="103">
        <v>0.48240746163156489</v>
      </c>
      <c r="AE1458" s="103">
        <v>0.49073634693176971</v>
      </c>
      <c r="AF1458" s="103">
        <v>0.49849673799025085</v>
      </c>
      <c r="AG1458" s="103">
        <v>0.50573101290449696</v>
      </c>
      <c r="AH1458" s="103">
        <v>0.51248154977199289</v>
      </c>
      <c r="AI1458" s="103">
        <v>0.5187907266902273</v>
      </c>
      <c r="AJ1458" s="103">
        <v>0.52470092175668759</v>
      </c>
      <c r="AK1458" s="103">
        <v>0.53025451306885973</v>
      </c>
      <c r="AL1458" s="103">
        <v>0.53549151153470376</v>
      </c>
      <c r="AM1458" s="103">
        <v>0.54043917785923157</v>
      </c>
      <c r="AN1458" s="103">
        <v>0.54512049889346492</v>
      </c>
      <c r="AO1458" s="103">
        <v>0.54955845838706641</v>
      </c>
      <c r="AP1458" s="103">
        <v>0.55377604008969883</v>
      </c>
      <c r="AQ1458" s="103">
        <v>0.55779622775102256</v>
      </c>
      <c r="AR1458" s="103">
        <v>0.56164200512070084</v>
      </c>
      <c r="AS1458" s="103">
        <v>0.56533635594839449</v>
      </c>
      <c r="AT1458" s="103">
        <v>0.56890226398376609</v>
      </c>
      <c r="AU1458" s="103">
        <v>0.57236271297647767</v>
      </c>
      <c r="AV1458" s="103">
        <v>0.57574068667619061</v>
      </c>
      <c r="AW1458" s="103">
        <v>0.57905916883256703</v>
      </c>
      <c r="AX1458" s="103">
        <v>0.58233877565071757</v>
      </c>
      <c r="AY1458" s="103">
        <v>0.5855885823976944</v>
      </c>
      <c r="AZ1458" s="103">
        <v>0.58881415297806527</v>
      </c>
      <c r="BA1458" s="103">
        <v>0.59202105047099185</v>
      </c>
      <c r="BB1458" s="103">
        <v>0.59521483795563579</v>
      </c>
      <c r="BC1458" s="103">
        <v>0.59840107851115831</v>
      </c>
      <c r="BD1458" s="103">
        <v>0.6015853352167212</v>
      </c>
      <c r="BE1458" s="103">
        <v>0.60477317115148654</v>
      </c>
      <c r="BF1458" s="103">
        <v>0.60797014939461524</v>
      </c>
      <c r="BG1458" s="103">
        <v>0.61118183302526929</v>
      </c>
      <c r="BH1458" s="103">
        <v>0.61441378512261058</v>
      </c>
      <c r="BI1458" s="103">
        <v>0.61767156876579998</v>
      </c>
    </row>
    <row r="1459" spans="1:61">
      <c r="A1459" s="102">
        <v>44405</v>
      </c>
      <c r="B1459" s="103">
        <v>5.1513957544988533E-2</v>
      </c>
      <c r="C1459" s="103">
        <v>5.91693752758361E-2</v>
      </c>
      <c r="D1459" s="103">
        <v>6.1647236892975986E-2</v>
      </c>
      <c r="E1459" s="103">
        <v>6.0875125203649405E-2</v>
      </c>
      <c r="F1459" s="103">
        <v>6.4177498404597466E-2</v>
      </c>
      <c r="G1459" s="103">
        <v>7.5237536200106786E-2</v>
      </c>
      <c r="H1459" s="103">
        <v>9.4005933678880799E-2</v>
      </c>
      <c r="I1459" s="103">
        <v>0.11813142364561241</v>
      </c>
      <c r="J1459" s="103">
        <v>0.14498239379012709</v>
      </c>
      <c r="K1459" s="103">
        <v>0.17276615011868052</v>
      </c>
      <c r="L1459" s="103">
        <v>0.20038189211093652</v>
      </c>
      <c r="M1459" s="103">
        <v>0.22720304127609195</v>
      </c>
      <c r="N1459" s="103">
        <v>0.2526051508996397</v>
      </c>
      <c r="O1459" s="103">
        <v>0.27650571046492822</v>
      </c>
      <c r="P1459" s="103">
        <v>0.29897692466095238</v>
      </c>
      <c r="Q1459" s="103">
        <v>0.32009099817671516</v>
      </c>
      <c r="R1459" s="103">
        <v>0.33992013570121854</v>
      </c>
      <c r="S1459" s="103">
        <v>0.35853654192345763</v>
      </c>
      <c r="T1459" s="103">
        <v>0.37601038964754691</v>
      </c>
      <c r="U1459" s="103">
        <v>0.39240034304424515</v>
      </c>
      <c r="V1459" s="103">
        <v>0.40776101902025069</v>
      </c>
      <c r="W1459" s="103">
        <v>0.42214703001502896</v>
      </c>
      <c r="X1459" s="103">
        <v>0.43561298846804464</v>
      </c>
      <c r="Y1459" s="103">
        <v>0.44821350681875755</v>
      </c>
      <c r="Z1459" s="103">
        <v>0.46000134460203546</v>
      </c>
      <c r="AA1459" s="103">
        <v>0.4710218497343665</v>
      </c>
      <c r="AB1459" s="103">
        <v>0.48131851722763574</v>
      </c>
      <c r="AC1459" s="103">
        <v>0.49093484209373345</v>
      </c>
      <c r="AD1459" s="103">
        <v>0.49991431934454933</v>
      </c>
      <c r="AE1459" s="103">
        <v>0.50830044399197039</v>
      </c>
      <c r="AF1459" s="103">
        <v>0.51613671104788605</v>
      </c>
      <c r="AG1459" s="103">
        <v>0.5234666155241865</v>
      </c>
      <c r="AH1459" s="103">
        <v>0.53033365243275832</v>
      </c>
      <c r="AI1459" s="103">
        <v>0.53678131678549168</v>
      </c>
      <c r="AJ1459" s="103">
        <v>0.54285310359427574</v>
      </c>
      <c r="AK1459" s="103">
        <v>0.548592507870998</v>
      </c>
      <c r="AL1459" s="103">
        <v>0.55404024555415554</v>
      </c>
      <c r="AM1459" s="103">
        <v>0.55922348558733237</v>
      </c>
      <c r="AN1459" s="103">
        <v>0.56416527520327409</v>
      </c>
      <c r="AO1459" s="103">
        <v>0.56888866066584409</v>
      </c>
      <c r="AP1459" s="103">
        <v>0.57341668823890513</v>
      </c>
      <c r="AQ1459" s="103">
        <v>0.57777240418631892</v>
      </c>
      <c r="AR1459" s="103">
        <v>0.58197885477194888</v>
      </c>
      <c r="AS1459" s="103">
        <v>0.58605908625965664</v>
      </c>
      <c r="AT1459" s="103">
        <v>0.59003614491330547</v>
      </c>
      <c r="AU1459" s="103">
        <v>0.59393307699675801</v>
      </c>
      <c r="AV1459" s="103">
        <v>0.597772928773876</v>
      </c>
      <c r="AW1459" s="103">
        <v>0.60157874650852272</v>
      </c>
      <c r="AX1459" s="103">
        <v>0.60537038203008031</v>
      </c>
      <c r="AY1459" s="103">
        <v>0.60915358404321152</v>
      </c>
      <c r="AZ1459" s="103">
        <v>0.61293021046166729</v>
      </c>
      <c r="BA1459" s="103">
        <v>0.61670211907370587</v>
      </c>
      <c r="BB1459" s="103">
        <v>0.62047116766758614</v>
      </c>
      <c r="BC1459" s="103">
        <v>0.62423921403156524</v>
      </c>
      <c r="BD1459" s="103">
        <v>0.62800811595390194</v>
      </c>
      <c r="BE1459" s="103">
        <v>0.63177973122285491</v>
      </c>
      <c r="BF1459" s="103">
        <v>0.63555591762668151</v>
      </c>
      <c r="BG1459" s="103">
        <v>0.63933853295364051</v>
      </c>
      <c r="BH1459" s="103">
        <v>0.64312943499199049</v>
      </c>
      <c r="BI1459" s="103">
        <v>0.64693048152998867</v>
      </c>
    </row>
    <row r="1460" spans="1:61">
      <c r="A1460" s="102">
        <v>44406</v>
      </c>
      <c r="B1460" s="103">
        <v>5.1552146333092755E-2</v>
      </c>
      <c r="C1460" s="103">
        <v>5.904434505756679E-2</v>
      </c>
      <c r="D1460" s="103">
        <v>6.1918079345845624E-2</v>
      </c>
      <c r="E1460" s="103">
        <v>6.2170828333548228E-2</v>
      </c>
      <c r="F1460" s="103">
        <v>6.635097204605854E-2</v>
      </c>
      <c r="G1460" s="103">
        <v>7.7179888975507732E-2</v>
      </c>
      <c r="H1460" s="103">
        <v>9.3963406613209816E-2</v>
      </c>
      <c r="I1460" s="103">
        <v>0.11525686401823304</v>
      </c>
      <c r="J1460" s="103">
        <v>0.13949377721729647</v>
      </c>
      <c r="K1460" s="103">
        <v>0.16539020132939569</v>
      </c>
      <c r="L1460" s="103">
        <v>0.19189301552071245</v>
      </c>
      <c r="M1460" s="103">
        <v>0.21819317647668712</v>
      </c>
      <c r="N1460" s="103">
        <v>0.24335405822418976</v>
      </c>
      <c r="O1460" s="103">
        <v>0.26718621820074218</v>
      </c>
      <c r="P1460" s="103">
        <v>0.28971573066180134</v>
      </c>
      <c r="Q1460" s="103">
        <v>0.31096866986283178</v>
      </c>
      <c r="R1460" s="103">
        <v>0.3309711100592978</v>
      </c>
      <c r="S1460" s="103">
        <v>0.3497491255066561</v>
      </c>
      <c r="T1460" s="103">
        <v>0.36733411293823576</v>
      </c>
      <c r="U1460" s="103">
        <v>0.38378473860394979</v>
      </c>
      <c r="V1460" s="103">
        <v>0.39916837857021764</v>
      </c>
      <c r="W1460" s="103">
        <v>0.41355241272592536</v>
      </c>
      <c r="X1460" s="103">
        <v>0.42700422095995844</v>
      </c>
      <c r="Y1460" s="103">
        <v>0.43959118316119794</v>
      </c>
      <c r="Z1460" s="103">
        <v>0.45137683362926373</v>
      </c>
      <c r="AA1460" s="103">
        <v>0.46240596078316537</v>
      </c>
      <c r="AB1460" s="103">
        <v>0.47271764955562146</v>
      </c>
      <c r="AC1460" s="103">
        <v>0.48235098353865369</v>
      </c>
      <c r="AD1460" s="103">
        <v>0.49134504632428277</v>
      </c>
      <c r="AE1460" s="103">
        <v>0.4997389215045267</v>
      </c>
      <c r="AF1460" s="103">
        <v>0.50757169267140645</v>
      </c>
      <c r="AG1460" s="103">
        <v>0.51488244341694289</v>
      </c>
      <c r="AH1460" s="103">
        <v>0.52171025733315413</v>
      </c>
      <c r="AI1460" s="103">
        <v>0.52809421801206136</v>
      </c>
      <c r="AJ1460" s="103">
        <v>0.5340734090456849</v>
      </c>
      <c r="AK1460" s="103">
        <v>0.53968691402604374</v>
      </c>
      <c r="AL1460" s="103">
        <v>0.5449720097758326</v>
      </c>
      <c r="AM1460" s="103">
        <v>0.54995799640284082</v>
      </c>
      <c r="AN1460" s="103">
        <v>0.55467197338694652</v>
      </c>
      <c r="AO1460" s="103">
        <v>0.55914104013705057</v>
      </c>
      <c r="AP1460" s="103">
        <v>0.56339229606205432</v>
      </c>
      <c r="AQ1460" s="103">
        <v>0.56745284057085732</v>
      </c>
      <c r="AR1460" s="103">
        <v>0.57134977307236123</v>
      </c>
      <c r="AS1460" s="103">
        <v>0.57511019297546573</v>
      </c>
      <c r="AT1460" s="103">
        <v>0.57876119968907169</v>
      </c>
      <c r="AU1460" s="103">
        <v>0.58232989262208046</v>
      </c>
      <c r="AV1460" s="103">
        <v>0.58584337118339191</v>
      </c>
      <c r="AW1460" s="103">
        <v>0.58932873478190662</v>
      </c>
      <c r="AX1460" s="103">
        <v>0.59280944054002727</v>
      </c>
      <c r="AY1460" s="103">
        <v>0.59629286523131797</v>
      </c>
      <c r="AZ1460" s="103">
        <v>0.59978194935892126</v>
      </c>
      <c r="BA1460" s="103">
        <v>0.60327963328289202</v>
      </c>
      <c r="BB1460" s="103">
        <v>0.60678885736328514</v>
      </c>
      <c r="BC1460" s="103">
        <v>0.61031256196015471</v>
      </c>
      <c r="BD1460" s="103">
        <v>0.61385368743355573</v>
      </c>
      <c r="BE1460" s="103">
        <v>0.6174151741435433</v>
      </c>
      <c r="BF1460" s="103">
        <v>0.62099996245017153</v>
      </c>
      <c r="BG1460" s="103">
        <v>0.62461099271349529</v>
      </c>
      <c r="BH1460" s="103">
        <v>0.62825120529356981</v>
      </c>
      <c r="BI1460" s="103">
        <v>0.63192354055044897</v>
      </c>
    </row>
    <row r="1461" spans="1:61">
      <c r="A1461" s="102">
        <v>44407</v>
      </c>
      <c r="B1461" s="103">
        <v>5.24545782447432E-2</v>
      </c>
      <c r="C1461" s="103">
        <v>5.9202359706721774E-2</v>
      </c>
      <c r="D1461" s="103">
        <v>6.0498971599257101E-2</v>
      </c>
      <c r="E1461" s="103">
        <v>5.8526128826962336E-2</v>
      </c>
      <c r="F1461" s="103">
        <v>6.0809093757561161E-2</v>
      </c>
      <c r="G1461" s="103">
        <v>7.0711245109288348E-2</v>
      </c>
      <c r="H1461" s="103">
        <v>8.7588836627393002E-2</v>
      </c>
      <c r="I1461" s="103">
        <v>0.10958514863218095</v>
      </c>
      <c r="J1461" s="103">
        <v>0.13470829872215304</v>
      </c>
      <c r="K1461" s="103">
        <v>0.16129123052269873</v>
      </c>
      <c r="L1461" s="103">
        <v>0.18801772185466484</v>
      </c>
      <c r="M1461" s="103">
        <v>0.21413405501106</v>
      </c>
      <c r="N1461" s="103">
        <v>0.23884022924617163</v>
      </c>
      <c r="O1461" s="103">
        <v>0.26200867164539204</v>
      </c>
      <c r="P1461" s="103">
        <v>0.28374555382195771</v>
      </c>
      <c r="Q1461" s="103">
        <v>0.30415710233497251</v>
      </c>
      <c r="R1461" s="103">
        <v>0.32334954374354014</v>
      </c>
      <c r="S1461" s="103">
        <v>0.34142910460675702</v>
      </c>
      <c r="T1461" s="103">
        <v>0.35849172057251633</v>
      </c>
      <c r="U1461" s="103">
        <v>0.37458559019118381</v>
      </c>
      <c r="V1461" s="103">
        <v>0.38974508012834563</v>
      </c>
      <c r="W1461" s="103">
        <v>0.40400455561317206</v>
      </c>
      <c r="X1461" s="103">
        <v>0.41739838187483236</v>
      </c>
      <c r="Y1461" s="103">
        <v>0.42996092414249143</v>
      </c>
      <c r="Z1461" s="103">
        <v>0.44172730672192245</v>
      </c>
      <c r="AA1461" s="103">
        <v>0.45273600516998624</v>
      </c>
      <c r="AB1461" s="103">
        <v>0.46302641959164514</v>
      </c>
      <c r="AC1461" s="103">
        <v>0.47263795012168608</v>
      </c>
      <c r="AD1461" s="103">
        <v>0.4816099968948962</v>
      </c>
      <c r="AE1461" s="103">
        <v>0.4899819600460591</v>
      </c>
      <c r="AF1461" s="103">
        <v>0.49779323970996164</v>
      </c>
      <c r="AG1461" s="103">
        <v>0.5050832360213906</v>
      </c>
      <c r="AH1461" s="103">
        <v>0.51189134911512979</v>
      </c>
      <c r="AI1461" s="103">
        <v>0.51825697912596613</v>
      </c>
      <c r="AJ1461" s="103">
        <v>0.52421952618868606</v>
      </c>
      <c r="AK1461" s="103">
        <v>0.52981839043807388</v>
      </c>
      <c r="AL1461" s="103">
        <v>0.53509073087043102</v>
      </c>
      <c r="AM1461" s="103">
        <v>0.54006381206856502</v>
      </c>
      <c r="AN1461" s="103">
        <v>0.54476216892985752</v>
      </c>
      <c r="AO1461" s="103">
        <v>0.54921033626364724</v>
      </c>
      <c r="AP1461" s="103">
        <v>0.55343284887927313</v>
      </c>
      <c r="AQ1461" s="103">
        <v>0.55745424158607182</v>
      </c>
      <c r="AR1461" s="103">
        <v>0.56129904919338269</v>
      </c>
      <c r="AS1461" s="103">
        <v>0.56499180651054293</v>
      </c>
      <c r="AT1461" s="103">
        <v>0.56855704834689069</v>
      </c>
      <c r="AU1461" s="103">
        <v>0.57201930951176516</v>
      </c>
      <c r="AV1461" s="103">
        <v>0.57540312481450362</v>
      </c>
      <c r="AW1461" s="103">
        <v>0.57873302906444379</v>
      </c>
      <c r="AX1461" s="103">
        <v>0.58203047383474005</v>
      </c>
      <c r="AY1461" s="103">
        <v>0.58530329850373253</v>
      </c>
      <c r="AZ1461" s="103">
        <v>0.58855558709732092</v>
      </c>
      <c r="BA1461" s="103">
        <v>0.59179142352027947</v>
      </c>
      <c r="BB1461" s="103">
        <v>0.59501489167738308</v>
      </c>
      <c r="BC1461" s="103">
        <v>0.5982300754734059</v>
      </c>
      <c r="BD1461" s="103">
        <v>0.6014410588131226</v>
      </c>
      <c r="BE1461" s="103">
        <v>0.60465192560130787</v>
      </c>
      <c r="BF1461" s="103">
        <v>0.60786675974273618</v>
      </c>
      <c r="BG1461" s="103">
        <v>0.61108964514218178</v>
      </c>
      <c r="BH1461" s="103">
        <v>0.61432466570442001</v>
      </c>
      <c r="BI1461" s="103">
        <v>0.61757590533422446</v>
      </c>
    </row>
    <row r="1462" spans="1:61">
      <c r="A1462" s="102">
        <v>44410</v>
      </c>
      <c r="B1462" s="103">
        <v>5.0551764211053375E-2</v>
      </c>
      <c r="C1462" s="103">
        <v>5.3491319993935159E-2</v>
      </c>
      <c r="D1462" s="103">
        <v>5.6161789806209055E-2</v>
      </c>
      <c r="E1462" s="103">
        <v>5.9664256299639333E-2</v>
      </c>
      <c r="F1462" s="103">
        <v>6.6103700152882236E-2</v>
      </c>
      <c r="G1462" s="103">
        <v>7.7093914826192572E-2</v>
      </c>
      <c r="H1462" s="103">
        <v>9.289137575982126E-2</v>
      </c>
      <c r="I1462" s="103">
        <v>0.11272013573576456</v>
      </c>
      <c r="J1462" s="103">
        <v>0.13541908417261631</v>
      </c>
      <c r="K1462" s="103">
        <v>0.1596334102839479</v>
      </c>
      <c r="L1462" s="103">
        <v>0.18431168681700882</v>
      </c>
      <c r="M1462" s="103">
        <v>0.20865914986647</v>
      </c>
      <c r="N1462" s="103">
        <v>0.2316579666240976</v>
      </c>
      <c r="O1462" s="103">
        <v>0.25310907456190812</v>
      </c>
      <c r="P1462" s="103">
        <v>0.27305688275458562</v>
      </c>
      <c r="Q1462" s="103">
        <v>0.29154580027682603</v>
      </c>
      <c r="R1462" s="103">
        <v>0.30862023620332507</v>
      </c>
      <c r="S1462" s="103">
        <v>0.32432459960877186</v>
      </c>
      <c r="T1462" s="103">
        <v>0.33871526832661547</v>
      </c>
      <c r="U1462" s="103">
        <v>0.35190414042484808</v>
      </c>
      <c r="V1462" s="103">
        <v>0.36401920103007973</v>
      </c>
      <c r="W1462" s="103">
        <v>0.37518843693954695</v>
      </c>
      <c r="X1462" s="103">
        <v>0.38553983495048544</v>
      </c>
      <c r="Y1462" s="103">
        <v>0.39520138186012732</v>
      </c>
      <c r="Z1462" s="103">
        <v>0.4042845406026544</v>
      </c>
      <c r="AA1462" s="103">
        <v>0.41283467866003393</v>
      </c>
      <c r="AB1462" s="103">
        <v>0.420880639651176</v>
      </c>
      <c r="AC1462" s="103">
        <v>0.42845126719499366</v>
      </c>
      <c r="AD1462" s="103">
        <v>0.4355754049103997</v>
      </c>
      <c r="AE1462" s="103">
        <v>0.44228189641630455</v>
      </c>
      <c r="AF1462" s="103">
        <v>0.44859958533162114</v>
      </c>
      <c r="AG1462" s="103">
        <v>0.45455731527526239</v>
      </c>
      <c r="AH1462" s="103">
        <v>0.46018392986613871</v>
      </c>
      <c r="AI1462" s="103">
        <v>0.4655082727231632</v>
      </c>
      <c r="AJ1462" s="103">
        <v>0.47055918746524844</v>
      </c>
      <c r="AK1462" s="103">
        <v>0.47536551771130525</v>
      </c>
      <c r="AL1462" s="103">
        <v>0.47995437147181247</v>
      </c>
      <c r="AM1462" s="103">
        <v>0.48434519421092831</v>
      </c>
      <c r="AN1462" s="103">
        <v>0.48855531743818864</v>
      </c>
      <c r="AO1462" s="103">
        <v>0.49260207259494965</v>
      </c>
      <c r="AP1462" s="103">
        <v>0.49650279112256734</v>
      </c>
      <c r="AQ1462" s="103">
        <v>0.50027480446239603</v>
      </c>
      <c r="AR1462" s="103">
        <v>0.50393544405579249</v>
      </c>
      <c r="AS1462" s="103">
        <v>0.50750204134411114</v>
      </c>
      <c r="AT1462" s="103">
        <v>0.51099192776870805</v>
      </c>
      <c r="AU1462" s="103">
        <v>0.51442243477093896</v>
      </c>
      <c r="AV1462" s="103">
        <v>0.51781089379215861</v>
      </c>
      <c r="AW1462" s="103">
        <v>0.52117463627372296</v>
      </c>
      <c r="AX1462" s="103">
        <v>0.52452942206385367</v>
      </c>
      <c r="AY1462" s="103">
        <v>0.52788254606478158</v>
      </c>
      <c r="AZ1462" s="103">
        <v>0.53123846573818168</v>
      </c>
      <c r="BA1462" s="103">
        <v>0.53460163648670955</v>
      </c>
      <c r="BB1462" s="103">
        <v>0.53797651371302113</v>
      </c>
      <c r="BC1462" s="103">
        <v>0.54136755281977111</v>
      </c>
      <c r="BD1462" s="103">
        <v>0.54477920920961542</v>
      </c>
      <c r="BE1462" s="103">
        <v>0.54821593828521009</v>
      </c>
      <c r="BF1462" s="103">
        <v>0.55168219544920982</v>
      </c>
      <c r="BG1462" s="103">
        <v>0.55518243610427065</v>
      </c>
      <c r="BH1462" s="103">
        <v>0.55872111565304827</v>
      </c>
      <c r="BI1462" s="103">
        <v>0.56230268949819784</v>
      </c>
    </row>
    <row r="1463" spans="1:61">
      <c r="A1463" s="102">
        <v>44411</v>
      </c>
      <c r="B1463" s="103">
        <v>5.3324569841145454E-2</v>
      </c>
      <c r="C1463" s="103">
        <v>5.3832536131590211E-2</v>
      </c>
      <c r="D1463" s="103">
        <v>5.5316747727733942E-2</v>
      </c>
      <c r="E1463" s="103">
        <v>5.8645985768005511E-2</v>
      </c>
      <c r="F1463" s="103">
        <v>6.5627915453315963E-2</v>
      </c>
      <c r="G1463" s="103">
        <v>7.7458406993030193E-2</v>
      </c>
      <c r="H1463" s="103">
        <v>9.4119346658930417E-2</v>
      </c>
      <c r="I1463" s="103">
        <v>0.11461476092543794</v>
      </c>
      <c r="J1463" s="103">
        <v>0.13762349259287543</v>
      </c>
      <c r="K1463" s="103">
        <v>0.1617791826596636</v>
      </c>
      <c r="L1463" s="103">
        <v>0.18607078631441787</v>
      </c>
      <c r="M1463" s="103">
        <v>0.20985731252358117</v>
      </c>
      <c r="N1463" s="103">
        <v>0.23231614344513743</v>
      </c>
      <c r="O1463" s="103">
        <v>0.2533196982391826</v>
      </c>
      <c r="P1463" s="103">
        <v>0.27294618690555578</v>
      </c>
      <c r="Q1463" s="103">
        <v>0.2912738194441038</v>
      </c>
      <c r="R1463" s="103">
        <v>0.30838080585467292</v>
      </c>
      <c r="S1463" s="103">
        <v>0.32434535613710286</v>
      </c>
      <c r="T1463" s="103">
        <v>0.33924377786358889</v>
      </c>
      <c r="U1463" s="103">
        <v>0.3531435536954346</v>
      </c>
      <c r="V1463" s="103">
        <v>0.36610960926477876</v>
      </c>
      <c r="W1463" s="103">
        <v>0.37820686993822028</v>
      </c>
      <c r="X1463" s="103">
        <v>0.3895002610823578</v>
      </c>
      <c r="Y1463" s="103">
        <v>0.4000547080637854</v>
      </c>
      <c r="Z1463" s="103">
        <v>0.40992992475741497</v>
      </c>
      <c r="AA1463" s="103">
        <v>0.41916477907142968</v>
      </c>
      <c r="AB1463" s="103">
        <v>0.42779292742231717</v>
      </c>
      <c r="AC1463" s="103">
        <v>0.43584802622657104</v>
      </c>
      <c r="AD1463" s="103">
        <v>0.44336373190068495</v>
      </c>
      <c r="AE1463" s="103">
        <v>0.45037370086114942</v>
      </c>
      <c r="AF1463" s="103">
        <v>0.45691158952445787</v>
      </c>
      <c r="AG1463" s="103">
        <v>0.46301105430710365</v>
      </c>
      <c r="AH1463" s="103">
        <v>0.46870575162557776</v>
      </c>
      <c r="AI1463" s="103">
        <v>0.47402933789637358</v>
      </c>
      <c r="AJ1463" s="103">
        <v>0.47901546953598423</v>
      </c>
      <c r="AK1463" s="103">
        <v>0.48369780296090065</v>
      </c>
      <c r="AL1463" s="103">
        <v>0.48810830494606172</v>
      </c>
      <c r="AM1463" s="103">
        <v>0.49226984148566522</v>
      </c>
      <c r="AN1463" s="103">
        <v>0.49620222800225094</v>
      </c>
      <c r="AO1463" s="103">
        <v>0.49992527770467848</v>
      </c>
      <c r="AP1463" s="103">
        <v>0.50345880380180696</v>
      </c>
      <c r="AQ1463" s="103">
        <v>0.50682261950249519</v>
      </c>
      <c r="AR1463" s="103">
        <v>0.51003653801560278</v>
      </c>
      <c r="AS1463" s="103">
        <v>0.5131203725499881</v>
      </c>
      <c r="AT1463" s="103">
        <v>0.51609393631451062</v>
      </c>
      <c r="AU1463" s="103">
        <v>0.51897704251802967</v>
      </c>
      <c r="AV1463" s="103">
        <v>0.52178950436940397</v>
      </c>
      <c r="AW1463" s="103">
        <v>0.52455113507749285</v>
      </c>
      <c r="AX1463" s="103">
        <v>0.52728034148392888</v>
      </c>
      <c r="AY1463" s="103">
        <v>0.52998867489004198</v>
      </c>
      <c r="AZ1463" s="103">
        <v>0.53268560077997751</v>
      </c>
      <c r="BA1463" s="103">
        <v>0.53538058414757128</v>
      </c>
      <c r="BB1463" s="103">
        <v>0.53808308998665977</v>
      </c>
      <c r="BC1463" s="103">
        <v>0.54080258329107811</v>
      </c>
      <c r="BD1463" s="103">
        <v>0.54354852905466267</v>
      </c>
      <c r="BE1463" s="103">
        <v>0.5463303922712498</v>
      </c>
      <c r="BF1463" s="103">
        <v>0.54915763793467443</v>
      </c>
      <c r="BG1463" s="103">
        <v>0.55203973103877335</v>
      </c>
      <c r="BH1463" s="103">
        <v>0.5549861365773826</v>
      </c>
      <c r="BI1463" s="103">
        <v>0.55800631954433733</v>
      </c>
    </row>
    <row r="1464" spans="1:61">
      <c r="A1464" s="102">
        <v>44412</v>
      </c>
      <c r="B1464" s="103">
        <v>5.5519486388617423E-2</v>
      </c>
      <c r="C1464" s="103">
        <v>5.7370454639478388E-2</v>
      </c>
      <c r="D1464" s="103">
        <v>5.6880859679316206E-2</v>
      </c>
      <c r="E1464" s="103">
        <v>5.8421459562221105E-2</v>
      </c>
      <c r="F1464" s="103">
        <v>6.6673360267841084E-2</v>
      </c>
      <c r="G1464" s="103">
        <v>8.1909098048686513E-2</v>
      </c>
      <c r="H1464" s="103">
        <v>0.10263634987555761</v>
      </c>
      <c r="I1464" s="103">
        <v>0.12680029899947518</v>
      </c>
      <c r="J1464" s="103">
        <v>0.15264738383020318</v>
      </c>
      <c r="K1464" s="103">
        <v>0.17879895726255116</v>
      </c>
      <c r="L1464" s="103">
        <v>0.20434614258272549</v>
      </c>
      <c r="M1464" s="103">
        <v>0.22881470870712428</v>
      </c>
      <c r="N1464" s="103">
        <v>0.2518657956849249</v>
      </c>
      <c r="O1464" s="103">
        <v>0.27349014703617525</v>
      </c>
      <c r="P1464" s="103">
        <v>0.29376452688579313</v>
      </c>
      <c r="Q1464" s="103">
        <v>0.31276569935870419</v>
      </c>
      <c r="R1464" s="103">
        <v>0.33057042857983349</v>
      </c>
      <c r="S1464" s="103">
        <v>0.34725547867409989</v>
      </c>
      <c r="T1464" s="103">
        <v>0.36289182512359419</v>
      </c>
      <c r="U1464" s="103">
        <v>0.37751765643094803</v>
      </c>
      <c r="V1464" s="103">
        <v>0.3911596308363216</v>
      </c>
      <c r="W1464" s="103">
        <v>0.40384439385314452</v>
      </c>
      <c r="X1464" s="103">
        <v>0.4155985909948462</v>
      </c>
      <c r="Y1464" s="103">
        <v>0.42644886777485158</v>
      </c>
      <c r="Z1464" s="103">
        <v>0.4364268801345505</v>
      </c>
      <c r="AA1464" s="103">
        <v>0.4455843257271731</v>
      </c>
      <c r="AB1464" s="103">
        <v>0.4539779126339063</v>
      </c>
      <c r="AC1464" s="103">
        <v>0.46166434893594144</v>
      </c>
      <c r="AD1464" s="103">
        <v>0.46870034271446809</v>
      </c>
      <c r="AE1464" s="103">
        <v>0.47514260205067432</v>
      </c>
      <c r="AF1464" s="103">
        <v>0.48104783502575088</v>
      </c>
      <c r="AG1464" s="103">
        <v>0.48647274972088722</v>
      </c>
      <c r="AH1464" s="103">
        <v>0.49147405421727225</v>
      </c>
      <c r="AI1464" s="103">
        <v>0.49610845659609526</v>
      </c>
      <c r="AJ1464" s="103">
        <v>0.50043266493854688</v>
      </c>
      <c r="AK1464" s="103">
        <v>0.50450338732581557</v>
      </c>
      <c r="AL1464" s="103">
        <v>0.50837177539115874</v>
      </c>
      <c r="AM1464" s="103">
        <v>0.51206189505936717</v>
      </c>
      <c r="AN1464" s="103">
        <v>0.51558957135315764</v>
      </c>
      <c r="AO1464" s="103">
        <v>0.51897062735807764</v>
      </c>
      <c r="AP1464" s="103">
        <v>0.52222088615967521</v>
      </c>
      <c r="AQ1464" s="103">
        <v>0.52535617084349695</v>
      </c>
      <c r="AR1464" s="103">
        <v>0.528392304495091</v>
      </c>
      <c r="AS1464" s="103">
        <v>0.53134511020000397</v>
      </c>
      <c r="AT1464" s="103">
        <v>0.53423041104378366</v>
      </c>
      <c r="AU1464" s="103">
        <v>0.53706403011197812</v>
      </c>
      <c r="AV1464" s="103">
        <v>0.53986179049013372</v>
      </c>
      <c r="AW1464" s="103">
        <v>0.54263951526379839</v>
      </c>
      <c r="AX1464" s="103">
        <v>0.54541069244079687</v>
      </c>
      <c r="AY1464" s="103">
        <v>0.54817850088266884</v>
      </c>
      <c r="AZ1464" s="103">
        <v>0.5509432753484258</v>
      </c>
      <c r="BA1464" s="103">
        <v>0.55370535050534608</v>
      </c>
      <c r="BB1464" s="103">
        <v>0.55646506102070858</v>
      </c>
      <c r="BC1464" s="103">
        <v>0.55922274156179064</v>
      </c>
      <c r="BD1464" s="103">
        <v>0.56197872679587113</v>
      </c>
      <c r="BE1464" s="103">
        <v>0.56473335139022884</v>
      </c>
      <c r="BF1464" s="103">
        <v>0.56748695001214133</v>
      </c>
      <c r="BG1464" s="103">
        <v>0.57023985732888738</v>
      </c>
      <c r="BH1464" s="103">
        <v>0.57299240800774554</v>
      </c>
      <c r="BI1464" s="103">
        <v>0.57574493671599358</v>
      </c>
    </row>
    <row r="1465" spans="1:61">
      <c r="A1465" s="102">
        <v>44413</v>
      </c>
      <c r="B1465" s="103">
        <v>5.2569633094811045E-2</v>
      </c>
      <c r="C1465" s="103">
        <v>5.18319637129811E-2</v>
      </c>
      <c r="D1465" s="103">
        <v>5.4792228831540828E-2</v>
      </c>
      <c r="E1465" s="103">
        <v>6.3344252413364388E-2</v>
      </c>
      <c r="F1465" s="103">
        <v>7.8745015425198989E-2</v>
      </c>
      <c r="G1465" s="103">
        <v>0.10068951283874726</v>
      </c>
      <c r="H1465" s="103">
        <v>0.12740751059110925</v>
      </c>
      <c r="I1465" s="103">
        <v>0.15682039461102398</v>
      </c>
      <c r="J1465" s="103">
        <v>0.18694008679236152</v>
      </c>
      <c r="K1465" s="103">
        <v>0.21626362645272384</v>
      </c>
      <c r="L1465" s="103">
        <v>0.24385357021797974</v>
      </c>
      <c r="M1465" s="103">
        <v>0.26928082725796232</v>
      </c>
      <c r="N1465" s="103">
        <v>0.29234846358083849</v>
      </c>
      <c r="O1465" s="103">
        <v>0.31315120380923478</v>
      </c>
      <c r="P1465" s="103">
        <v>0.33185362196442481</v>
      </c>
      <c r="Q1465" s="103">
        <v>0.34862029206769146</v>
      </c>
      <c r="R1465" s="103">
        <v>0.36361578814031592</v>
      </c>
      <c r="S1465" s="103">
        <v>0.37700468420357508</v>
      </c>
      <c r="T1465" s="103">
        <v>0.38894763484617612</v>
      </c>
      <c r="U1465" s="103">
        <v>0.39958521359035742</v>
      </c>
      <c r="V1465" s="103">
        <v>0.4090515801151412</v>
      </c>
      <c r="W1465" s="103">
        <v>0.41748089128471799</v>
      </c>
      <c r="X1465" s="103">
        <v>0.42500730396327813</v>
      </c>
      <c r="Y1465" s="103">
        <v>0.4317649750150091</v>
      </c>
      <c r="Z1465" s="103">
        <v>0.43787698848213563</v>
      </c>
      <c r="AA1465" s="103">
        <v>0.44341245233595816</v>
      </c>
      <c r="AB1465" s="103">
        <v>0.44842405217819686</v>
      </c>
      <c r="AC1465" s="103">
        <v>0.45296446975020488</v>
      </c>
      <c r="AD1465" s="103">
        <v>0.45708638679333513</v>
      </c>
      <c r="AE1465" s="103">
        <v>0.46084248504893932</v>
      </c>
      <c r="AF1465" s="103">
        <v>0.46428544625837032</v>
      </c>
      <c r="AG1465" s="103">
        <v>0.46746795216298098</v>
      </c>
      <c r="AH1465" s="103">
        <v>0.47044268450412291</v>
      </c>
      <c r="AI1465" s="103">
        <v>0.47326232502314908</v>
      </c>
      <c r="AJ1465" s="103">
        <v>0.47597955546141218</v>
      </c>
      <c r="AK1465" s="103">
        <v>0.47864705756026427</v>
      </c>
      <c r="AL1465" s="103">
        <v>0.48131013945471746</v>
      </c>
      <c r="AM1465" s="103">
        <v>0.48398155550842642</v>
      </c>
      <c r="AN1465" s="103">
        <v>0.4866650791024163</v>
      </c>
      <c r="AO1465" s="103">
        <v>0.48936448332804888</v>
      </c>
      <c r="AP1465" s="103">
        <v>0.49208354127668624</v>
      </c>
      <c r="AQ1465" s="103">
        <v>0.49482602603968945</v>
      </c>
      <c r="AR1465" s="103">
        <v>0.49759571070842074</v>
      </c>
      <c r="AS1465" s="103">
        <v>0.50039636837424117</v>
      </c>
      <c r="AT1465" s="103">
        <v>0.50323177212851267</v>
      </c>
      <c r="AU1465" s="103">
        <v>0.50610569506259739</v>
      </c>
      <c r="AV1465" s="103">
        <v>0.50902191026785626</v>
      </c>
      <c r="AW1465" s="103">
        <v>0.51198419083565128</v>
      </c>
      <c r="AX1465" s="103">
        <v>0.51499526737763079</v>
      </c>
      <c r="AY1465" s="103">
        <v>0.51805326805655993</v>
      </c>
      <c r="AZ1465" s="103">
        <v>0.52115505130479567</v>
      </c>
      <c r="BA1465" s="103">
        <v>0.52429747551374206</v>
      </c>
      <c r="BB1465" s="103">
        <v>0.52747739907480296</v>
      </c>
      <c r="BC1465" s="103">
        <v>0.53069168037938153</v>
      </c>
      <c r="BD1465" s="103">
        <v>0.53393717781888184</v>
      </c>
      <c r="BE1465" s="103">
        <v>0.53721074978470817</v>
      </c>
      <c r="BF1465" s="103">
        <v>0.54050925466826327</v>
      </c>
      <c r="BG1465" s="103">
        <v>0.54382955086095153</v>
      </c>
      <c r="BH1465" s="103">
        <v>0.547168496754177</v>
      </c>
      <c r="BI1465" s="103">
        <v>0.55052295073934276</v>
      </c>
    </row>
    <row r="1466" spans="1:61">
      <c r="A1466" s="102">
        <v>44414</v>
      </c>
      <c r="B1466" s="103">
        <v>4.9044207826041616E-2</v>
      </c>
      <c r="C1466" s="103">
        <v>5.3056811415295391E-2</v>
      </c>
      <c r="D1466" s="103">
        <v>5.8705740770317275E-2</v>
      </c>
      <c r="E1466" s="103">
        <v>6.8747476210755637E-2</v>
      </c>
      <c r="F1466" s="103">
        <v>8.5845229361503059E-2</v>
      </c>
      <c r="G1466" s="103">
        <v>0.11026124813996988</v>
      </c>
      <c r="H1466" s="103">
        <v>0.14022913363708089</v>
      </c>
      <c r="I1466" s="103">
        <v>0.17349749603977729</v>
      </c>
      <c r="J1466" s="103">
        <v>0.20799323633355743</v>
      </c>
      <c r="K1466" s="103">
        <v>0.24206419715311614</v>
      </c>
      <c r="L1466" s="103">
        <v>0.27446517016024941</v>
      </c>
      <c r="M1466" s="103">
        <v>0.30447343950873546</v>
      </c>
      <c r="N1466" s="103">
        <v>0.33148142744007703</v>
      </c>
      <c r="O1466" s="103">
        <v>0.35555594884019187</v>
      </c>
      <c r="P1466" s="103">
        <v>0.37698039848929799</v>
      </c>
      <c r="Q1466" s="103">
        <v>0.39603822207857126</v>
      </c>
      <c r="R1466" s="103">
        <v>0.41301286529918674</v>
      </c>
      <c r="S1466" s="103">
        <v>0.42818777384231349</v>
      </c>
      <c r="T1466" s="103">
        <v>0.44182908614507044</v>
      </c>
      <c r="U1466" s="103">
        <v>0.45412265639588323</v>
      </c>
      <c r="V1466" s="103">
        <v>0.46523107631992422</v>
      </c>
      <c r="W1466" s="103">
        <v>0.47531693522659374</v>
      </c>
      <c r="X1466" s="103">
        <v>0.48454282242529206</v>
      </c>
      <c r="Y1466" s="103">
        <v>0.49307132722541624</v>
      </c>
      <c r="Z1466" s="103">
        <v>0.5010458578723781</v>
      </c>
      <c r="AA1466" s="103">
        <v>0.50852514003658611</v>
      </c>
      <c r="AB1466" s="103">
        <v>0.51554453703433933</v>
      </c>
      <c r="AC1466" s="103">
        <v>0.52213941142842457</v>
      </c>
      <c r="AD1466" s="103">
        <v>0.52834512578162851</v>
      </c>
      <c r="AE1466" s="103">
        <v>0.5341970426567354</v>
      </c>
      <c r="AF1466" s="103">
        <v>0.53973052461653159</v>
      </c>
      <c r="AG1466" s="103">
        <v>0.54498093422380345</v>
      </c>
      <c r="AH1466" s="103">
        <v>0.54998363404133577</v>
      </c>
      <c r="AI1466" s="103">
        <v>0.55477398663191457</v>
      </c>
      <c r="AJ1466" s="103">
        <v>0.55938735455832633</v>
      </c>
      <c r="AK1466" s="103">
        <v>0.56385910038335585</v>
      </c>
      <c r="AL1466" s="103">
        <v>0.56822028078159181</v>
      </c>
      <c r="AM1466" s="103">
        <v>0.57248294234035546</v>
      </c>
      <c r="AN1466" s="103">
        <v>0.57665388711596133</v>
      </c>
      <c r="AO1466" s="103">
        <v>0.58073991699557126</v>
      </c>
      <c r="AP1466" s="103">
        <v>0.58474783386634732</v>
      </c>
      <c r="AQ1466" s="103">
        <v>0.58868443961544947</v>
      </c>
      <c r="AR1466" s="103">
        <v>0.59255653613004022</v>
      </c>
      <c r="AS1466" s="103">
        <v>0.59637092529727953</v>
      </c>
      <c r="AT1466" s="103">
        <v>0.60013440900432957</v>
      </c>
      <c r="AU1466" s="103">
        <v>0.60385378913835175</v>
      </c>
      <c r="AV1466" s="103">
        <v>0.60753586758650668</v>
      </c>
      <c r="AW1466" s="103">
        <v>0.61118744623595589</v>
      </c>
      <c r="AX1466" s="103">
        <v>0.61481443042814887</v>
      </c>
      <c r="AY1466" s="103">
        <v>0.61841876734040402</v>
      </c>
      <c r="AZ1466" s="103">
        <v>0.62200131216586141</v>
      </c>
      <c r="BA1466" s="103">
        <v>0.62556292006244152</v>
      </c>
      <c r="BB1466" s="103">
        <v>0.62910444618806438</v>
      </c>
      <c r="BC1466" s="103">
        <v>0.6326267457006497</v>
      </c>
      <c r="BD1466" s="103">
        <v>0.6361306737581176</v>
      </c>
      <c r="BE1466" s="103">
        <v>0.63961708551838869</v>
      </c>
      <c r="BF1466" s="103">
        <v>0.64308683613938245</v>
      </c>
      <c r="BG1466" s="103">
        <v>0.646540780779019</v>
      </c>
      <c r="BH1466" s="103">
        <v>0.64997977459521916</v>
      </c>
      <c r="BI1466" s="103">
        <v>0.65340467274590208</v>
      </c>
    </row>
    <row r="1467" spans="1:61">
      <c r="A1467" s="102">
        <v>44417</v>
      </c>
      <c r="B1467" s="103">
        <v>5.2934188660367483E-2</v>
      </c>
      <c r="C1467" s="103">
        <v>5.7503987614884733E-2</v>
      </c>
      <c r="D1467" s="103">
        <v>6.1298495424718755E-2</v>
      </c>
      <c r="E1467" s="103">
        <v>6.8790311043600796E-2</v>
      </c>
      <c r="F1467" s="103">
        <v>8.3776797434765016E-2</v>
      </c>
      <c r="G1467" s="103">
        <v>0.10619506300537238</v>
      </c>
      <c r="H1467" s="103">
        <v>0.13500748346811206</v>
      </c>
      <c r="I1467" s="103">
        <v>0.16846185003411604</v>
      </c>
      <c r="J1467" s="103">
        <v>0.20402754692434802</v>
      </c>
      <c r="K1467" s="103">
        <v>0.23927167054312892</v>
      </c>
      <c r="L1467" s="103">
        <v>0.27247032006615057</v>
      </c>
      <c r="M1467" s="103">
        <v>0.302807738910357</v>
      </c>
      <c r="N1467" s="103">
        <v>0.32983985286527645</v>
      </c>
      <c r="O1467" s="103">
        <v>0.35372318857713786</v>
      </c>
      <c r="P1467" s="103">
        <v>0.3747623519620657</v>
      </c>
      <c r="Q1467" s="103">
        <v>0.39326194893619798</v>
      </c>
      <c r="R1467" s="103">
        <v>0.40952658541567133</v>
      </c>
      <c r="S1467" s="103">
        <v>0.42386086731661665</v>
      </c>
      <c r="T1467" s="103">
        <v>0.43655277817857879</v>
      </c>
      <c r="U1467" s="103">
        <v>0.44781319427652805</v>
      </c>
      <c r="V1467" s="103">
        <v>0.45783064995741152</v>
      </c>
      <c r="W1467" s="103">
        <v>0.46679367724799264</v>
      </c>
      <c r="X1467" s="103">
        <v>0.47489080817503265</v>
      </c>
      <c r="Y1467" s="103">
        <v>0.48231057476529127</v>
      </c>
      <c r="Z1467" s="103">
        <v>0.48921576373700826</v>
      </c>
      <c r="AA1467" s="103">
        <v>0.49566618057433409</v>
      </c>
      <c r="AB1467" s="103">
        <v>0.50169588545289534</v>
      </c>
      <c r="AC1467" s="103">
        <v>0.50733893854832035</v>
      </c>
      <c r="AD1467" s="103">
        <v>0.5126294000362378</v>
      </c>
      <c r="AE1467" s="103">
        <v>0.51760133009227383</v>
      </c>
      <c r="AF1467" s="103">
        <v>0.5222887888920571</v>
      </c>
      <c r="AG1467" s="103">
        <v>0.52672583661121586</v>
      </c>
      <c r="AH1467" s="103">
        <v>0.5309465334253769</v>
      </c>
      <c r="AI1467" s="103">
        <v>0.53498493951016834</v>
      </c>
      <c r="AJ1467" s="103">
        <v>0.53887511504121877</v>
      </c>
      <c r="AK1467" s="103">
        <v>0.54265112019415473</v>
      </c>
      <c r="AL1467" s="103">
        <v>0.54634294235465264</v>
      </c>
      <c r="AM1467" s="103">
        <v>0.54996258792774144</v>
      </c>
      <c r="AN1467" s="103">
        <v>0.55351710269889354</v>
      </c>
      <c r="AO1467" s="103">
        <v>0.55701353229358741</v>
      </c>
      <c r="AP1467" s="103">
        <v>0.56045892233730166</v>
      </c>
      <c r="AQ1467" s="103">
        <v>0.5638603184555131</v>
      </c>
      <c r="AR1467" s="103">
        <v>0.56722476627370089</v>
      </c>
      <c r="AS1467" s="103">
        <v>0.57055931141734206</v>
      </c>
      <c r="AT1467" s="103">
        <v>0.573870999511915</v>
      </c>
      <c r="AU1467" s="103">
        <v>0.5771668761828983</v>
      </c>
      <c r="AV1467" s="103">
        <v>0.58045398705576878</v>
      </c>
      <c r="AW1467" s="103">
        <v>0.58373937775600504</v>
      </c>
      <c r="AX1467" s="103">
        <v>0.58702923137829521</v>
      </c>
      <c r="AY1467" s="103">
        <v>0.59032508523693761</v>
      </c>
      <c r="AZ1467" s="103">
        <v>0.59362691938577317</v>
      </c>
      <c r="BA1467" s="103">
        <v>0.59693471274859888</v>
      </c>
      <c r="BB1467" s="103">
        <v>0.60024844424921253</v>
      </c>
      <c r="BC1467" s="103">
        <v>0.60356809281141066</v>
      </c>
      <c r="BD1467" s="103">
        <v>0.60689363735899071</v>
      </c>
      <c r="BE1467" s="103">
        <v>0.61022505681575023</v>
      </c>
      <c r="BF1467" s="103">
        <v>0.613562330105486</v>
      </c>
      <c r="BG1467" s="103">
        <v>0.61690543615199545</v>
      </c>
      <c r="BH1467" s="103">
        <v>0.62025435387907613</v>
      </c>
      <c r="BI1467" s="103">
        <v>0.62360906221052459</v>
      </c>
    </row>
    <row r="1468" spans="1:61">
      <c r="A1468" s="102">
        <v>44418</v>
      </c>
      <c r="B1468" s="103">
        <v>5.3040728360193155E-2</v>
      </c>
      <c r="C1468" s="103">
        <v>5.4064857013559849E-2</v>
      </c>
      <c r="D1468" s="103">
        <v>5.7376443898090962E-2</v>
      </c>
      <c r="E1468" s="103">
        <v>6.7326044795691334E-2</v>
      </c>
      <c r="F1468" s="103">
        <v>8.619124146289478E-2</v>
      </c>
      <c r="G1468" s="103">
        <v>0.113323494719234</v>
      </c>
      <c r="H1468" s="103">
        <v>0.14636323453709976</v>
      </c>
      <c r="I1468" s="103">
        <v>0.18252835733041889</v>
      </c>
      <c r="J1468" s="103">
        <v>0.21958829512105293</v>
      </c>
      <c r="K1468" s="103">
        <v>0.25579066029215897</v>
      </c>
      <c r="L1468" s="103">
        <v>0.28987478846662207</v>
      </c>
      <c r="M1468" s="103">
        <v>0.32118103893294009</v>
      </c>
      <c r="N1468" s="103">
        <v>0.34917503134658567</v>
      </c>
      <c r="O1468" s="103">
        <v>0.37397544506553748</v>
      </c>
      <c r="P1468" s="103">
        <v>0.39587689634273454</v>
      </c>
      <c r="Q1468" s="103">
        <v>0.41517400143112126</v>
      </c>
      <c r="R1468" s="103">
        <v>0.4321613765836419</v>
      </c>
      <c r="S1468" s="103">
        <v>0.44713363805323358</v>
      </c>
      <c r="T1468" s="103">
        <v>0.46037067396197329</v>
      </c>
      <c r="U1468" s="103">
        <v>0.47208405212433874</v>
      </c>
      <c r="V1468" s="103">
        <v>0.48246554445869999</v>
      </c>
      <c r="W1468" s="103">
        <v>0.49170692082765816</v>
      </c>
      <c r="X1468" s="103">
        <v>0.49999995109381301</v>
      </c>
      <c r="Y1468" s="103">
        <v>0.50753640511976217</v>
      </c>
      <c r="Z1468" s="103">
        <v>0.51448241727065935</v>
      </c>
      <c r="AA1468" s="103">
        <v>0.52090157992184749</v>
      </c>
      <c r="AB1468" s="103">
        <v>0.526831849951228</v>
      </c>
      <c r="AC1468" s="103">
        <v>0.53231118423670143</v>
      </c>
      <c r="AD1468" s="103">
        <v>0.53737753965616752</v>
      </c>
      <c r="AE1468" s="103">
        <v>0.54206887308752494</v>
      </c>
      <c r="AF1468" s="103">
        <v>0.54642314140867365</v>
      </c>
      <c r="AG1468" s="103">
        <v>0.55047830149751342</v>
      </c>
      <c r="AH1468" s="103">
        <v>0.55427231023194301</v>
      </c>
      <c r="AI1468" s="103">
        <v>0.5578431244898624</v>
      </c>
      <c r="AJ1468" s="103">
        <v>0.56122870114917123</v>
      </c>
      <c r="AK1468" s="103">
        <v>0.5644669970877686</v>
      </c>
      <c r="AL1468" s="103">
        <v>0.56759239798671246</v>
      </c>
      <c r="AM1468" s="103">
        <v>0.57062005427615592</v>
      </c>
      <c r="AN1468" s="103">
        <v>0.57355866875133066</v>
      </c>
      <c r="AO1468" s="103">
        <v>0.57641693952868378</v>
      </c>
      <c r="AP1468" s="103">
        <v>0.57920356472466217</v>
      </c>
      <c r="AQ1468" s="103">
        <v>0.58192724245571203</v>
      </c>
      <c r="AR1468" s="103">
        <v>0.58459667083828026</v>
      </c>
      <c r="AS1468" s="103">
        <v>0.58722054798881329</v>
      </c>
      <c r="AT1468" s="103">
        <v>0.58980757202375789</v>
      </c>
      <c r="AU1468" s="103">
        <v>0.59236644105956104</v>
      </c>
      <c r="AV1468" s="103">
        <v>0.59490585321266887</v>
      </c>
      <c r="AW1468" s="103">
        <v>0.59743450659952813</v>
      </c>
      <c r="AX1468" s="103">
        <v>0.59996012377751451</v>
      </c>
      <c r="AY1468" s="103">
        <v>0.60248567180030355</v>
      </c>
      <c r="AZ1468" s="103">
        <v>0.60501267084636412</v>
      </c>
      <c r="BA1468" s="103">
        <v>0.60754264075404874</v>
      </c>
      <c r="BB1468" s="103">
        <v>0.61007710136171045</v>
      </c>
      <c r="BC1468" s="103">
        <v>0.61261757250770132</v>
      </c>
      <c r="BD1468" s="103">
        <v>0.61516557403037431</v>
      </c>
      <c r="BE1468" s="103">
        <v>0.61772262576808235</v>
      </c>
      <c r="BF1468" s="103">
        <v>0.62029024755917772</v>
      </c>
      <c r="BG1468" s="103">
        <v>0.62286995924201327</v>
      </c>
      <c r="BH1468" s="103">
        <v>0.62546328065494206</v>
      </c>
      <c r="BI1468" s="103">
        <v>0.62807173163631591</v>
      </c>
    </row>
    <row r="1469" spans="1:61">
      <c r="A1469" s="102">
        <v>44419</v>
      </c>
      <c r="B1469" s="103">
        <v>5.2971089907664262E-2</v>
      </c>
      <c r="C1469" s="103">
        <v>5.3735433775700225E-2</v>
      </c>
      <c r="D1469" s="103">
        <v>5.7631388350986246E-2</v>
      </c>
      <c r="E1469" s="103">
        <v>6.741697912252391E-2</v>
      </c>
      <c r="F1469" s="103">
        <v>8.5105762237278476E-2</v>
      </c>
      <c r="G1469" s="103">
        <v>0.11013483228441751</v>
      </c>
      <c r="H1469" s="103">
        <v>0.14059350301564386</v>
      </c>
      <c r="I1469" s="103">
        <v>0.17411566740488982</v>
      </c>
      <c r="J1469" s="103">
        <v>0.20871489286712519</v>
      </c>
      <c r="K1469" s="103">
        <v>0.24275744619183626</v>
      </c>
      <c r="L1469" s="103">
        <v>0.27507834409455045</v>
      </c>
      <c r="M1469" s="103">
        <v>0.30492026822254958</v>
      </c>
      <c r="N1469" s="103">
        <v>0.33179220518986485</v>
      </c>
      <c r="O1469" s="103">
        <v>0.35578761212531296</v>
      </c>
      <c r="P1469" s="103">
        <v>0.37714443563881878</v>
      </c>
      <c r="Q1469" s="103">
        <v>0.39610062234031723</v>
      </c>
      <c r="R1469" s="103">
        <v>0.41289411883974148</v>
      </c>
      <c r="S1469" s="103">
        <v>0.42776287174701921</v>
      </c>
      <c r="T1469" s="103">
        <v>0.44093743624938064</v>
      </c>
      <c r="U1469" s="103">
        <v>0.45260650237991773</v>
      </c>
      <c r="V1469" s="103">
        <v>0.4629440373694671</v>
      </c>
      <c r="W1469" s="103">
        <v>0.47212399219830753</v>
      </c>
      <c r="X1469" s="103">
        <v>0.48032031784671703</v>
      </c>
      <c r="Y1469" s="103">
        <v>0.48770696529497093</v>
      </c>
      <c r="Z1469" s="103">
        <v>0.49443701724845313</v>
      </c>
      <c r="AA1469" s="103">
        <v>0.5005800833129801</v>
      </c>
      <c r="AB1469" s="103">
        <v>0.50618490481946921</v>
      </c>
      <c r="AC1469" s="103">
        <v>0.51130022309884171</v>
      </c>
      <c r="AD1469" s="103">
        <v>0.5159747794820182</v>
      </c>
      <c r="AE1469" s="103">
        <v>0.52025731529991792</v>
      </c>
      <c r="AF1469" s="103">
        <v>0.52419657188346147</v>
      </c>
      <c r="AG1469" s="103">
        <v>0.52784129056356999</v>
      </c>
      <c r="AH1469" s="103">
        <v>0.5312402126711625</v>
      </c>
      <c r="AI1469" s="103">
        <v>0.53444207953715972</v>
      </c>
      <c r="AJ1469" s="103">
        <v>0.53749563249248256</v>
      </c>
      <c r="AK1469" s="103">
        <v>0.54044961286805027</v>
      </c>
      <c r="AL1469" s="103">
        <v>0.54334695141365608</v>
      </c>
      <c r="AM1469" s="103">
        <v>0.54620225436164593</v>
      </c>
      <c r="AN1469" s="103">
        <v>0.54902151013121347</v>
      </c>
      <c r="AO1469" s="103">
        <v>0.55181070511578445</v>
      </c>
      <c r="AP1469" s="103">
        <v>0.55457582570878494</v>
      </c>
      <c r="AQ1469" s="103">
        <v>0.55732285830363959</v>
      </c>
      <c r="AR1469" s="103">
        <v>0.5600577892937747</v>
      </c>
      <c r="AS1469" s="103">
        <v>0.56278660507261524</v>
      </c>
      <c r="AT1469" s="103">
        <v>0.56551529203358697</v>
      </c>
      <c r="AU1469" s="103">
        <v>0.56824983657011585</v>
      </c>
      <c r="AV1469" s="103">
        <v>0.57099622507562686</v>
      </c>
      <c r="AW1469" s="103">
        <v>0.57376044394354575</v>
      </c>
      <c r="AX1469" s="103">
        <v>0.57654733366937549</v>
      </c>
      <c r="AY1469" s="103">
        <v>0.57935667571817595</v>
      </c>
      <c r="AZ1469" s="103">
        <v>0.58218685586219843</v>
      </c>
      <c r="BA1469" s="103">
        <v>0.58503625982867957</v>
      </c>
      <c r="BB1469" s="103">
        <v>0.58790327334485593</v>
      </c>
      <c r="BC1469" s="103">
        <v>0.59078628213796347</v>
      </c>
      <c r="BD1469" s="103">
        <v>0.59368367193523874</v>
      </c>
      <c r="BE1469" s="103">
        <v>0.59659382846391873</v>
      </c>
      <c r="BF1469" s="103">
        <v>0.59951513745123908</v>
      </c>
      <c r="BG1469" s="103">
        <v>0.60244598462443655</v>
      </c>
      <c r="BH1469" s="103">
        <v>0.60538475571074801</v>
      </c>
      <c r="BI1469" s="103">
        <v>0.60832983643740912</v>
      </c>
    </row>
    <row r="1470" spans="1:61">
      <c r="A1470" s="102">
        <v>44420</v>
      </c>
      <c r="B1470" s="103">
        <v>4.9906037975185169E-2</v>
      </c>
      <c r="C1470" s="103">
        <v>5.8087344584850958E-2</v>
      </c>
      <c r="D1470" s="103">
        <v>6.2216004946365353E-2</v>
      </c>
      <c r="E1470" s="103">
        <v>6.9229217960618844E-2</v>
      </c>
      <c r="F1470" s="103">
        <v>8.488675345026242E-2</v>
      </c>
      <c r="G1470" s="103">
        <v>0.10891540542956528</v>
      </c>
      <c r="H1470" s="103">
        <v>0.13878469340881655</v>
      </c>
      <c r="I1470" s="103">
        <v>0.17207910713296307</v>
      </c>
      <c r="J1470" s="103">
        <v>0.20665444454095447</v>
      </c>
      <c r="K1470" s="103">
        <v>0.24088457732822388</v>
      </c>
      <c r="L1470" s="103">
        <v>0.27361419225157574</v>
      </c>
      <c r="M1470" s="103">
        <v>0.30417199313994947</v>
      </c>
      <c r="N1470" s="103">
        <v>0.33204298255525883</v>
      </c>
      <c r="O1470" s="103">
        <v>0.35727023337774405</v>
      </c>
      <c r="P1470" s="103">
        <v>0.38004299854646861</v>
      </c>
      <c r="Q1470" s="103">
        <v>0.40055053100050469</v>
      </c>
      <c r="R1470" s="103">
        <v>0.41898208367892409</v>
      </c>
      <c r="S1470" s="103">
        <v>0.43552690952079148</v>
      </c>
      <c r="T1470" s="103">
        <v>0.45037213263647541</v>
      </c>
      <c r="U1470" s="103">
        <v>0.46369397016196451</v>
      </c>
      <c r="V1470" s="103">
        <v>0.47566515557246508</v>
      </c>
      <c r="W1470" s="103">
        <v>0.48645842081431911</v>
      </c>
      <c r="X1470" s="103">
        <v>0.49624649783386809</v>
      </c>
      <c r="Y1470" s="103">
        <v>0.50520211857744968</v>
      </c>
      <c r="Z1470" s="103">
        <v>0.5134803216394932</v>
      </c>
      <c r="AA1470" s="103">
        <v>0.521149896813486</v>
      </c>
      <c r="AB1470" s="103">
        <v>0.52825339245553427</v>
      </c>
      <c r="AC1470" s="103">
        <v>0.53483335075323379</v>
      </c>
      <c r="AD1470" s="103">
        <v>0.54093231389418006</v>
      </c>
      <c r="AE1470" s="103">
        <v>0.54659282406596599</v>
      </c>
      <c r="AF1470" s="103">
        <v>0.55185742345618727</v>
      </c>
      <c r="AG1470" s="103">
        <v>0.55676865425243915</v>
      </c>
      <c r="AH1470" s="103">
        <v>0.56136905864231534</v>
      </c>
      <c r="AI1470" s="103">
        <v>0.56570117881341075</v>
      </c>
      <c r="AJ1470" s="103">
        <v>0.56980755695332086</v>
      </c>
      <c r="AK1470" s="103">
        <v>0.57373073524963925</v>
      </c>
      <c r="AL1470" s="103">
        <v>0.57750847139158379</v>
      </c>
      <c r="AM1470" s="103">
        <v>0.5811573999626316</v>
      </c>
      <c r="AN1470" s="103">
        <v>0.58468832807259219</v>
      </c>
      <c r="AO1470" s="103">
        <v>0.58811206264331972</v>
      </c>
      <c r="AP1470" s="103">
        <v>0.59143941059666794</v>
      </c>
      <c r="AQ1470" s="103">
        <v>0.59468117885449012</v>
      </c>
      <c r="AR1470" s="103">
        <v>0.59784817433864013</v>
      </c>
      <c r="AS1470" s="103">
        <v>0.60095120397097124</v>
      </c>
      <c r="AT1470" s="103">
        <v>0.6040010746733373</v>
      </c>
      <c r="AU1470" s="103">
        <v>0.60700859336759228</v>
      </c>
      <c r="AV1470" s="103">
        <v>0.60998456697558912</v>
      </c>
      <c r="AW1470" s="103">
        <v>0.61293980241918167</v>
      </c>
      <c r="AX1470" s="103">
        <v>0.61588372209548992</v>
      </c>
      <c r="AY1470" s="103">
        <v>0.61881963585649102</v>
      </c>
      <c r="AZ1470" s="103">
        <v>0.62174916721616014</v>
      </c>
      <c r="BA1470" s="103">
        <v>0.6246739396340828</v>
      </c>
      <c r="BB1470" s="103">
        <v>0.62759557656984544</v>
      </c>
      <c r="BC1470" s="103">
        <v>0.63051570148303271</v>
      </c>
      <c r="BD1470" s="103">
        <v>0.63343593783323071</v>
      </c>
      <c r="BE1470" s="103">
        <v>0.63635790908002554</v>
      </c>
      <c r="BF1470" s="103">
        <v>0.63928323868300241</v>
      </c>
      <c r="BG1470" s="103">
        <v>0.64221355010174708</v>
      </c>
      <c r="BH1470" s="103">
        <v>0.64515046679584565</v>
      </c>
      <c r="BI1470" s="103">
        <v>0.64809561222488321</v>
      </c>
    </row>
    <row r="1471" spans="1:61">
      <c r="A1471" s="102">
        <v>44421</v>
      </c>
      <c r="B1471" s="103">
        <v>5.4761054469142471E-2</v>
      </c>
      <c r="C1471" s="103">
        <v>5.6606594179587681E-2</v>
      </c>
      <c r="D1471" s="103">
        <v>5.8938241584597796E-2</v>
      </c>
      <c r="E1471" s="103">
        <v>6.6007376864315237E-2</v>
      </c>
      <c r="F1471" s="103">
        <v>8.1655686592218488E-2</v>
      </c>
      <c r="G1471" s="103">
        <v>0.1052573183812239</v>
      </c>
      <c r="H1471" s="103">
        <v>0.13423911146200532</v>
      </c>
      <c r="I1471" s="103">
        <v>0.16622603529714083</v>
      </c>
      <c r="J1471" s="103">
        <v>0.19943941051479014</v>
      </c>
      <c r="K1471" s="103">
        <v>0.23254107528010806</v>
      </c>
      <c r="L1471" s="103">
        <v>0.2645006346084483</v>
      </c>
      <c r="M1471" s="103">
        <v>0.29461104954532208</v>
      </c>
      <c r="N1471" s="103">
        <v>0.32213038345770439</v>
      </c>
      <c r="O1471" s="103">
        <v>0.34700049778327502</v>
      </c>
      <c r="P1471" s="103">
        <v>0.369391273745308</v>
      </c>
      <c r="Q1471" s="103">
        <v>0.38947264616718813</v>
      </c>
      <c r="R1471" s="103">
        <v>0.40741454987229991</v>
      </c>
      <c r="S1471" s="103">
        <v>0.4233869196840207</v>
      </c>
      <c r="T1471" s="103">
        <v>0.43756349533186573</v>
      </c>
      <c r="U1471" s="103">
        <v>0.45013566660290694</v>
      </c>
      <c r="V1471" s="103">
        <v>0.46129993741084901</v>
      </c>
      <c r="W1471" s="103">
        <v>0.47125281220049919</v>
      </c>
      <c r="X1471" s="103">
        <v>0.48019079541666287</v>
      </c>
      <c r="Y1471" s="103">
        <v>0.48831039150414296</v>
      </c>
      <c r="Z1471" s="103">
        <v>0.49578471175349803</v>
      </c>
      <c r="AA1471" s="103">
        <v>0.50268358890200382</v>
      </c>
      <c r="AB1471" s="103">
        <v>0.509048363046821</v>
      </c>
      <c r="AC1471" s="103">
        <v>0.51492037336612873</v>
      </c>
      <c r="AD1471" s="103">
        <v>0.52034095903810484</v>
      </c>
      <c r="AE1471" s="103">
        <v>0.52535145924092619</v>
      </c>
      <c r="AF1471" s="103">
        <v>0.52999321315277148</v>
      </c>
      <c r="AG1471" s="103">
        <v>0.53430755995181856</v>
      </c>
      <c r="AH1471" s="103">
        <v>0.53833583881624469</v>
      </c>
      <c r="AI1471" s="103">
        <v>0.54211938892422795</v>
      </c>
      <c r="AJ1471" s="103">
        <v>0.54569954945394683</v>
      </c>
      <c r="AK1471" s="103">
        <v>0.54911765958357783</v>
      </c>
      <c r="AL1471" s="103">
        <v>0.55241014209346684</v>
      </c>
      <c r="AM1471" s="103">
        <v>0.55559171433467858</v>
      </c>
      <c r="AN1471" s="103">
        <v>0.5586711055323188</v>
      </c>
      <c r="AO1471" s="103">
        <v>0.5616570447183592</v>
      </c>
      <c r="AP1471" s="103">
        <v>0.56455826092477124</v>
      </c>
      <c r="AQ1471" s="103">
        <v>0.56738348318352527</v>
      </c>
      <c r="AR1471" s="103">
        <v>0.57014144052659332</v>
      </c>
      <c r="AS1471" s="103">
        <v>0.57284086198594575</v>
      </c>
      <c r="AT1471" s="103">
        <v>0.57549047659355423</v>
      </c>
      <c r="AU1471" s="103">
        <v>0.57809901338139025</v>
      </c>
      <c r="AV1471" s="103">
        <v>0.58067520138142414</v>
      </c>
      <c r="AW1471" s="103">
        <v>0.58322776962562772</v>
      </c>
      <c r="AX1471" s="103">
        <v>0.58576450914028422</v>
      </c>
      <c r="AY1471" s="103">
        <v>0.5882890697456723</v>
      </c>
      <c r="AZ1471" s="103">
        <v>0.59080395878003911</v>
      </c>
      <c r="BA1471" s="103">
        <v>0.59331168354478081</v>
      </c>
      <c r="BB1471" s="103">
        <v>0.59581475134129347</v>
      </c>
      <c r="BC1471" s="103">
        <v>0.59831566947097237</v>
      </c>
      <c r="BD1471" s="103">
        <v>0.60081694523521378</v>
      </c>
      <c r="BE1471" s="103">
        <v>0.603321085935414</v>
      </c>
      <c r="BF1471" s="103">
        <v>0.6058305988729682</v>
      </c>
      <c r="BG1471" s="103">
        <v>0.60834799134927275</v>
      </c>
      <c r="BH1471" s="103">
        <v>0.61087577066572374</v>
      </c>
      <c r="BI1471" s="103">
        <v>0.61341644412371654</v>
      </c>
    </row>
    <row r="1472" spans="1:61">
      <c r="A1472" s="102">
        <v>44424</v>
      </c>
      <c r="B1472" s="103">
        <v>5.104943946747114E-2</v>
      </c>
      <c r="C1472" s="103">
        <v>5.7894631689823388E-2</v>
      </c>
      <c r="D1472" s="103">
        <v>6.356910754674587E-2</v>
      </c>
      <c r="E1472" s="103">
        <v>7.1536849539791211E-2</v>
      </c>
      <c r="F1472" s="103">
        <v>8.7512945654784194E-2</v>
      </c>
      <c r="G1472" s="103">
        <v>0.11179586230258923</v>
      </c>
      <c r="H1472" s="103">
        <v>0.14173776477401245</v>
      </c>
      <c r="I1472" s="103">
        <v>0.17496318595470173</v>
      </c>
      <c r="J1472" s="103">
        <v>0.20955631445715231</v>
      </c>
      <c r="K1472" s="103">
        <v>0.24363308716073778</v>
      </c>
      <c r="L1472" s="103">
        <v>0.27577950636665083</v>
      </c>
      <c r="M1472" s="103">
        <v>0.30517893481848263</v>
      </c>
      <c r="N1472" s="103">
        <v>0.33117091512923291</v>
      </c>
      <c r="O1472" s="103">
        <v>0.35391015747258669</v>
      </c>
      <c r="P1472" s="103">
        <v>0.37376939148842925</v>
      </c>
      <c r="Q1472" s="103">
        <v>0.39112134681665672</v>
      </c>
      <c r="R1472" s="103">
        <v>0.40633875309716422</v>
      </c>
      <c r="S1472" s="103">
        <v>0.4197943399698415</v>
      </c>
      <c r="T1472" s="103">
        <v>0.43183154327492768</v>
      </c>
      <c r="U1472" s="103">
        <v>0.4426579118604097</v>
      </c>
      <c r="V1472" s="103">
        <v>0.45244162114533271</v>
      </c>
      <c r="W1472" s="103">
        <v>0.4613508424598588</v>
      </c>
      <c r="X1472" s="103">
        <v>0.46955374713414966</v>
      </c>
      <c r="Y1472" s="103">
        <v>0.4772185064983645</v>
      </c>
      <c r="Z1472" s="103">
        <v>0.48448795644486231</v>
      </c>
      <c r="AA1472" s="103">
        <v>0.49140359111477622</v>
      </c>
      <c r="AB1472" s="103">
        <v>0.49798156921143749</v>
      </c>
      <c r="AC1472" s="103">
        <v>0.50423804943817829</v>
      </c>
      <c r="AD1472" s="103">
        <v>0.51018919049833023</v>
      </c>
      <c r="AE1472" s="103">
        <v>0.51585115109522317</v>
      </c>
      <c r="AF1472" s="103">
        <v>0.52124008993218918</v>
      </c>
      <c r="AG1472" s="103">
        <v>0.52637216571255985</v>
      </c>
      <c r="AH1472" s="103">
        <v>0.53126353713966523</v>
      </c>
      <c r="AI1472" s="103">
        <v>0.53593036291683693</v>
      </c>
      <c r="AJ1472" s="103">
        <v>0.54038880174740689</v>
      </c>
      <c r="AK1472" s="103">
        <v>0.54465501233470515</v>
      </c>
      <c r="AL1472" s="103">
        <v>0.54874445042069131</v>
      </c>
      <c r="AM1472" s="103">
        <v>0.55266946823965957</v>
      </c>
      <c r="AN1472" s="103">
        <v>0.55644156182561577</v>
      </c>
      <c r="AO1472" s="103">
        <v>0.56007222718495153</v>
      </c>
      <c r="AP1472" s="103">
        <v>0.56357296032405824</v>
      </c>
      <c r="AQ1472" s="103">
        <v>0.56695525724932638</v>
      </c>
      <c r="AR1472" s="103">
        <v>0.57023061396714814</v>
      </c>
      <c r="AS1472" s="103">
        <v>0.57341052648391366</v>
      </c>
      <c r="AT1472" s="103">
        <v>0.57650649080601468</v>
      </c>
      <c r="AU1472" s="103">
        <v>0.57953000293984258</v>
      </c>
      <c r="AV1472" s="103">
        <v>0.58249255889178797</v>
      </c>
      <c r="AW1472" s="103">
        <v>0.58540565466824235</v>
      </c>
      <c r="AX1472" s="103">
        <v>0.58827985991230314</v>
      </c>
      <c r="AY1472" s="103">
        <v>0.5911207546708076</v>
      </c>
      <c r="AZ1472" s="103">
        <v>0.59393224648342424</v>
      </c>
      <c r="BA1472" s="103">
        <v>0.59671824167615073</v>
      </c>
      <c r="BB1472" s="103">
        <v>0.59948264657498473</v>
      </c>
      <c r="BC1472" s="103">
        <v>0.60222936750592326</v>
      </c>
      <c r="BD1472" s="103">
        <v>0.60496231079496399</v>
      </c>
      <c r="BE1472" s="103">
        <v>0.60768538276810502</v>
      </c>
      <c r="BF1472" s="103">
        <v>0.61040248975134315</v>
      </c>
      <c r="BG1472" s="103">
        <v>0.61311753807067626</v>
      </c>
      <c r="BH1472" s="103">
        <v>0.61583443405210203</v>
      </c>
      <c r="BI1472" s="103">
        <v>0.6185570840216178</v>
      </c>
    </row>
    <row r="1473" spans="1:61">
      <c r="A1473" s="102">
        <v>44425</v>
      </c>
      <c r="B1473" s="103">
        <v>5.2250822215093758E-2</v>
      </c>
      <c r="C1473" s="103">
        <v>5.7390332378211367E-2</v>
      </c>
      <c r="D1473" s="103">
        <v>6.1193811372948118E-2</v>
      </c>
      <c r="E1473" s="103">
        <v>6.7339271086173325E-2</v>
      </c>
      <c r="F1473" s="103">
        <v>8.2160712772190267E-2</v>
      </c>
      <c r="G1473" s="103">
        <v>0.1065375634616401</v>
      </c>
      <c r="H1473" s="103">
        <v>0.13784583666342373</v>
      </c>
      <c r="I1473" s="103">
        <v>0.17271890043164626</v>
      </c>
      <c r="J1473" s="103">
        <v>0.20819785434199109</v>
      </c>
      <c r="K1473" s="103">
        <v>0.24224652251425388</v>
      </c>
      <c r="L1473" s="103">
        <v>0.27379970748316101</v>
      </c>
      <c r="M1473" s="103">
        <v>0.30250121237237337</v>
      </c>
      <c r="N1473" s="103">
        <v>0.32829711747618856</v>
      </c>
      <c r="O1473" s="103">
        <v>0.35137773147138002</v>
      </c>
      <c r="P1473" s="103">
        <v>0.37198673993531695</v>
      </c>
      <c r="Q1473" s="103">
        <v>0.39036782844537649</v>
      </c>
      <c r="R1473" s="103">
        <v>0.40676468257893528</v>
      </c>
      <c r="S1473" s="103">
        <v>0.42142098791336358</v>
      </c>
      <c r="T1473" s="103">
        <v>0.43456708793958437</v>
      </c>
      <c r="U1473" s="103">
        <v>0.44637143537233342</v>
      </c>
      <c r="V1473" s="103">
        <v>0.45698454999517113</v>
      </c>
      <c r="W1473" s="103">
        <v>0.46655694972935047</v>
      </c>
      <c r="X1473" s="103">
        <v>0.47523915249612253</v>
      </c>
      <c r="Y1473" s="103">
        <v>0.48318167621673669</v>
      </c>
      <c r="Z1473" s="103">
        <v>0.49051643777575754</v>
      </c>
      <c r="AA1473" s="103">
        <v>0.4973009499110112</v>
      </c>
      <c r="AB1473" s="103">
        <v>0.5035741243236328</v>
      </c>
      <c r="AC1473" s="103">
        <v>0.50937487271476101</v>
      </c>
      <c r="AD1473" s="103">
        <v>0.51474210678553378</v>
      </c>
      <c r="AE1473" s="103">
        <v>0.51971473823708758</v>
      </c>
      <c r="AF1473" s="103">
        <v>0.52433167877056075</v>
      </c>
      <c r="AG1473" s="103">
        <v>0.52863184008709141</v>
      </c>
      <c r="AH1473" s="103">
        <v>0.53265413388781602</v>
      </c>
      <c r="AI1473" s="103">
        <v>0.53643747187387303</v>
      </c>
      <c r="AJ1473" s="103">
        <v>0.54002076574640023</v>
      </c>
      <c r="AK1473" s="103">
        <v>0.54344292720653464</v>
      </c>
      <c r="AL1473" s="103">
        <v>0.54673897374337732</v>
      </c>
      <c r="AM1473" s="103">
        <v>0.54992294776421091</v>
      </c>
      <c r="AN1473" s="103">
        <v>0.55300186085203484</v>
      </c>
      <c r="AO1473" s="103">
        <v>0.55598271948785627</v>
      </c>
      <c r="AP1473" s="103">
        <v>0.55887253015268223</v>
      </c>
      <c r="AQ1473" s="103">
        <v>0.56167829932751889</v>
      </c>
      <c r="AR1473" s="103">
        <v>0.56440703349337329</v>
      </c>
      <c r="AS1473" s="103">
        <v>0.5670657391312518</v>
      </c>
      <c r="AT1473" s="103">
        <v>0.56966142272216136</v>
      </c>
      <c r="AU1473" s="103">
        <v>0.57220109074710912</v>
      </c>
      <c r="AV1473" s="103">
        <v>0.57469174968710102</v>
      </c>
      <c r="AW1473" s="103">
        <v>0.57714040602314443</v>
      </c>
      <c r="AX1473" s="103">
        <v>0.57955349056547034</v>
      </c>
      <c r="AY1473" s="103">
        <v>0.58193462793393458</v>
      </c>
      <c r="AZ1473" s="103">
        <v>0.58428658895716512</v>
      </c>
      <c r="BA1473" s="103">
        <v>0.58661214426309294</v>
      </c>
      <c r="BB1473" s="103">
        <v>0.58891406447964956</v>
      </c>
      <c r="BC1473" s="103">
        <v>0.59119512023476517</v>
      </c>
      <c r="BD1473" s="103">
        <v>0.5934580821563713</v>
      </c>
      <c r="BE1473" s="103">
        <v>0.59570572087239948</v>
      </c>
      <c r="BF1473" s="103">
        <v>0.5979408070107799</v>
      </c>
      <c r="BG1473" s="103">
        <v>0.60016611119944419</v>
      </c>
      <c r="BH1473" s="103">
        <v>0.60238440406632354</v>
      </c>
      <c r="BI1473" s="103">
        <v>0.60459845623934849</v>
      </c>
    </row>
    <row r="1474" spans="1:61">
      <c r="A1474" s="102">
        <v>44426</v>
      </c>
      <c r="B1474" s="103">
        <v>5.2136256153184624E-2</v>
      </c>
      <c r="C1474" s="103">
        <v>5.7737867909004856E-2</v>
      </c>
      <c r="D1474" s="103">
        <v>6.2207292599882946E-2</v>
      </c>
      <c r="E1474" s="103">
        <v>6.8576879778183414E-2</v>
      </c>
      <c r="F1474" s="103">
        <v>8.2843277480943375E-2</v>
      </c>
      <c r="G1474" s="103">
        <v>0.10587848864411888</v>
      </c>
      <c r="H1474" s="103">
        <v>0.13549593135380647</v>
      </c>
      <c r="I1474" s="103">
        <v>0.16862925973466378</v>
      </c>
      <c r="J1474" s="103">
        <v>0.20264163659317547</v>
      </c>
      <c r="K1474" s="103">
        <v>0.23566765260903205</v>
      </c>
      <c r="L1474" s="103">
        <v>0.26669683835667485</v>
      </c>
      <c r="M1474" s="103">
        <v>0.29516048361144709</v>
      </c>
      <c r="N1474" s="103">
        <v>0.32063267357157971</v>
      </c>
      <c r="O1474" s="103">
        <v>0.34325489525292546</v>
      </c>
      <c r="P1474" s="103">
        <v>0.36331631625314487</v>
      </c>
      <c r="Q1474" s="103">
        <v>0.38110610416990504</v>
      </c>
      <c r="R1474" s="103">
        <v>0.3969134266008727</v>
      </c>
      <c r="S1474" s="103">
        <v>0.41102745114370792</v>
      </c>
      <c r="T1474" s="103">
        <v>0.42372207073307061</v>
      </c>
      <c r="U1474" s="103">
        <v>0.43518466233145486</v>
      </c>
      <c r="V1474" s="103">
        <v>0.44557217765685259</v>
      </c>
      <c r="W1474" s="103">
        <v>0.45504153484484455</v>
      </c>
      <c r="X1474" s="103">
        <v>0.46374965203101126</v>
      </c>
      <c r="Y1474" s="103">
        <v>0.47185344735092977</v>
      </c>
      <c r="Z1474" s="103">
        <v>0.47948817617793199</v>
      </c>
      <c r="AA1474" s="103">
        <v>0.4867024428363641</v>
      </c>
      <c r="AB1474" s="103">
        <v>0.49352318888831886</v>
      </c>
      <c r="AC1474" s="103">
        <v>0.49997735589589265</v>
      </c>
      <c r="AD1474" s="103">
        <v>0.50609188542118189</v>
      </c>
      <c r="AE1474" s="103">
        <v>0.51189371902628056</v>
      </c>
      <c r="AF1474" s="103">
        <v>0.51740979827328537</v>
      </c>
      <c r="AG1474" s="103">
        <v>0.52266706472429214</v>
      </c>
      <c r="AH1474" s="103">
        <v>0.52769245994139535</v>
      </c>
      <c r="AI1474" s="103">
        <v>0.53251292548669127</v>
      </c>
      <c r="AJ1474" s="103">
        <v>0.53715540292227615</v>
      </c>
      <c r="AK1474" s="103">
        <v>0.54164683381024425</v>
      </c>
      <c r="AL1474" s="103">
        <v>0.54601149694344719</v>
      </c>
      <c r="AM1474" s="103">
        <v>0.5502606910612261</v>
      </c>
      <c r="AN1474" s="103">
        <v>0.55440176568556909</v>
      </c>
      <c r="AO1474" s="103">
        <v>0.55844206941013241</v>
      </c>
      <c r="AP1474" s="103">
        <v>0.56238895082857199</v>
      </c>
      <c r="AQ1474" s="103">
        <v>0.56624975853454229</v>
      </c>
      <c r="AR1474" s="103">
        <v>0.57003184112169991</v>
      </c>
      <c r="AS1474" s="103">
        <v>0.57374254718369944</v>
      </c>
      <c r="AT1474" s="103">
        <v>0.57738922531419679</v>
      </c>
      <c r="AU1474" s="103">
        <v>0.5809792241068481</v>
      </c>
      <c r="AV1474" s="103">
        <v>0.58451989215530775</v>
      </c>
      <c r="AW1474" s="103">
        <v>0.58801857805323188</v>
      </c>
      <c r="AX1474" s="103">
        <v>0.59148174262697084</v>
      </c>
      <c r="AY1474" s="103">
        <v>0.59491192729458131</v>
      </c>
      <c r="AZ1474" s="103">
        <v>0.59831059218195681</v>
      </c>
      <c r="BA1474" s="103">
        <v>0.60167919738011599</v>
      </c>
      <c r="BB1474" s="103">
        <v>0.60501920298007805</v>
      </c>
      <c r="BC1474" s="103">
        <v>0.60833206907286108</v>
      </c>
      <c r="BD1474" s="103">
        <v>0.61161925574948428</v>
      </c>
      <c r="BE1474" s="103">
        <v>0.61488222310096674</v>
      </c>
      <c r="BF1474" s="103">
        <v>0.618122431218327</v>
      </c>
      <c r="BG1474" s="103">
        <v>0.62134134019258358</v>
      </c>
      <c r="BH1474" s="103">
        <v>0.62454041011475614</v>
      </c>
      <c r="BI1474" s="103">
        <v>0.62772110107586265</v>
      </c>
    </row>
    <row r="1475" spans="1:61">
      <c r="A1475" s="102">
        <v>44427</v>
      </c>
      <c r="B1475" s="103">
        <v>5.2304936102230332E-2</v>
      </c>
      <c r="C1475" s="103">
        <v>5.7617365446357503E-2</v>
      </c>
      <c r="D1475" s="103">
        <v>6.1184293817963836E-2</v>
      </c>
      <c r="E1475" s="103">
        <v>6.648844297979728E-2</v>
      </c>
      <c r="F1475" s="103">
        <v>8.0095351729187178E-2</v>
      </c>
      <c r="G1475" s="103">
        <v>0.10318434637942425</v>
      </c>
      <c r="H1475" s="103">
        <v>0.13297193254894696</v>
      </c>
      <c r="I1475" s="103">
        <v>0.16573371139402016</v>
      </c>
      <c r="J1475" s="103">
        <v>0.19822662921308887</v>
      </c>
      <c r="K1475" s="103">
        <v>0.22879245157398825</v>
      </c>
      <c r="L1475" s="103">
        <v>0.25690689948535317</v>
      </c>
      <c r="M1475" s="103">
        <v>0.28251205909602456</v>
      </c>
      <c r="N1475" s="103">
        <v>0.30546633512579513</v>
      </c>
      <c r="O1475" s="103">
        <v>0.32593824251548276</v>
      </c>
      <c r="P1475" s="103">
        <v>0.34419023223496875</v>
      </c>
      <c r="Q1475" s="103">
        <v>0.36048475525414087</v>
      </c>
      <c r="R1475" s="103">
        <v>0.37508426254288602</v>
      </c>
      <c r="S1475" s="103">
        <v>0.38825120507108607</v>
      </c>
      <c r="T1475" s="103">
        <v>0.40022802135874275</v>
      </c>
      <c r="U1475" s="103">
        <v>0.41115461688614413</v>
      </c>
      <c r="V1475" s="103">
        <v>0.42113814833294844</v>
      </c>
      <c r="W1475" s="103">
        <v>0.43028575800640889</v>
      </c>
      <c r="X1475" s="103">
        <v>0.43870458821377822</v>
      </c>
      <c r="Y1475" s="103">
        <v>0.44650178126230589</v>
      </c>
      <c r="Z1475" s="103">
        <v>0.45377415511670788</v>
      </c>
      <c r="AA1475" s="103">
        <v>0.46056820024191075</v>
      </c>
      <c r="AB1475" s="103">
        <v>0.46691509482117177</v>
      </c>
      <c r="AC1475" s="103">
        <v>0.47284601343832688</v>
      </c>
      <c r="AD1475" s="103">
        <v>0.47839213067721148</v>
      </c>
      <c r="AE1475" s="103">
        <v>0.48358462112165895</v>
      </c>
      <c r="AF1475" s="103">
        <v>0.48845465935550508</v>
      </c>
      <c r="AG1475" s="103">
        <v>0.49303341996258493</v>
      </c>
      <c r="AH1475" s="103">
        <v>0.49735207752673249</v>
      </c>
      <c r="AI1475" s="103">
        <v>0.50144180663178295</v>
      </c>
      <c r="AJ1475" s="103">
        <v>0.50533378186157196</v>
      </c>
      <c r="AK1475" s="103">
        <v>0.50905917779993304</v>
      </c>
      <c r="AL1475" s="103">
        <v>0.51264619787779864</v>
      </c>
      <c r="AM1475" s="103">
        <v>0.5161099281683339</v>
      </c>
      <c r="AN1475" s="103">
        <v>0.51946183590863415</v>
      </c>
      <c r="AO1475" s="103">
        <v>0.52271338821907509</v>
      </c>
      <c r="AP1475" s="103">
        <v>0.52587605222003275</v>
      </c>
      <c r="AQ1475" s="103">
        <v>0.52896129503188172</v>
      </c>
      <c r="AR1475" s="103">
        <v>0.53198058377499835</v>
      </c>
      <c r="AS1475" s="103">
        <v>0.53494538556975701</v>
      </c>
      <c r="AT1475" s="103">
        <v>0.53786716753653419</v>
      </c>
      <c r="AU1475" s="103">
        <v>0.540757396795705</v>
      </c>
      <c r="AV1475" s="103">
        <v>0.54362754046764439</v>
      </c>
      <c r="AW1475" s="103">
        <v>0.54648906567272859</v>
      </c>
      <c r="AX1475" s="103">
        <v>0.54935183548855349</v>
      </c>
      <c r="AY1475" s="103">
        <v>0.55221863129625814</v>
      </c>
      <c r="AZ1475" s="103">
        <v>0.55509028076808198</v>
      </c>
      <c r="BA1475" s="103">
        <v>0.55796761151325092</v>
      </c>
      <c r="BB1475" s="103">
        <v>0.560851451140991</v>
      </c>
      <c r="BC1475" s="103">
        <v>0.56374262726052782</v>
      </c>
      <c r="BD1475" s="103">
        <v>0.56664196748108719</v>
      </c>
      <c r="BE1475" s="103">
        <v>0.5695502994118955</v>
      </c>
      <c r="BF1475" s="103">
        <v>0.57246845066217822</v>
      </c>
      <c r="BG1475" s="103">
        <v>0.57539724884116139</v>
      </c>
      <c r="BH1475" s="103">
        <v>0.57833752155807128</v>
      </c>
      <c r="BI1475" s="103">
        <v>0.58129009642213303</v>
      </c>
    </row>
    <row r="1476" spans="1:61">
      <c r="A1476" s="102">
        <v>44428</v>
      </c>
      <c r="B1476" s="103">
        <v>5.1745284055107539E-2</v>
      </c>
      <c r="C1476" s="103">
        <v>5.7375515899358916E-2</v>
      </c>
      <c r="D1476" s="103">
        <v>6.3219472892622225E-2</v>
      </c>
      <c r="E1476" s="103">
        <v>7.1781886876199907E-2</v>
      </c>
      <c r="F1476" s="103">
        <v>8.7200793534128684E-2</v>
      </c>
      <c r="G1476" s="103">
        <v>0.10869823426108295</v>
      </c>
      <c r="H1476" s="103">
        <v>0.13312232435390381</v>
      </c>
      <c r="I1476" s="103">
        <v>0.158574229682347</v>
      </c>
      <c r="J1476" s="103">
        <v>0.18441333352609929</v>
      </c>
      <c r="K1476" s="103">
        <v>0.21052221259313317</v>
      </c>
      <c r="L1476" s="103">
        <v>0.23672774355078044</v>
      </c>
      <c r="M1476" s="103">
        <v>0.26236085672965903</v>
      </c>
      <c r="N1476" s="103">
        <v>0.28628792974227923</v>
      </c>
      <c r="O1476" s="103">
        <v>0.30825585808201916</v>
      </c>
      <c r="P1476" s="103">
        <v>0.32832210235953951</v>
      </c>
      <c r="Q1476" s="103">
        <v>0.34654419618935456</v>
      </c>
      <c r="R1476" s="103">
        <v>0.36297967318597718</v>
      </c>
      <c r="S1476" s="103">
        <v>0.37768606696391505</v>
      </c>
      <c r="T1476" s="103">
        <v>0.39073854119132634</v>
      </c>
      <c r="U1476" s="103">
        <v>0.4022940411758571</v>
      </c>
      <c r="V1476" s="103">
        <v>0.41253320855927489</v>
      </c>
      <c r="W1476" s="103">
        <v>0.42163668744418759</v>
      </c>
      <c r="X1476" s="103">
        <v>0.42978512193320195</v>
      </c>
      <c r="Y1476" s="103">
        <v>0.43715915612892264</v>
      </c>
      <c r="Z1476" s="103">
        <v>0.44391938714591817</v>
      </c>
      <c r="AA1476" s="103">
        <v>0.45013790655134461</v>
      </c>
      <c r="AB1476" s="103">
        <v>0.45586238887096575</v>
      </c>
      <c r="AC1476" s="103">
        <v>0.46114050784301441</v>
      </c>
      <c r="AD1476" s="103">
        <v>0.46601993720572343</v>
      </c>
      <c r="AE1476" s="103">
        <v>0.47054835069732359</v>
      </c>
      <c r="AF1476" s="103">
        <v>0.47477342205604761</v>
      </c>
      <c r="AG1476" s="103">
        <v>0.47874282502012822</v>
      </c>
      <c r="AH1476" s="103">
        <v>0.48250423332779652</v>
      </c>
      <c r="AI1476" s="103">
        <v>0.48610532071728496</v>
      </c>
      <c r="AJ1476" s="103">
        <v>0.48959376092682627</v>
      </c>
      <c r="AK1476" s="103">
        <v>0.49301722769465151</v>
      </c>
      <c r="AL1476" s="103">
        <v>0.49641641807921894</v>
      </c>
      <c r="AM1476" s="103">
        <v>0.49980122776065461</v>
      </c>
      <c r="AN1476" s="103">
        <v>0.50317305488926023</v>
      </c>
      <c r="AO1476" s="103">
        <v>0.50653329734126173</v>
      </c>
      <c r="AP1476" s="103">
        <v>0.50988335299288501</v>
      </c>
      <c r="AQ1476" s="103">
        <v>0.5132246197203546</v>
      </c>
      <c r="AR1476" s="103">
        <v>0.51655849539989673</v>
      </c>
      <c r="AS1476" s="103">
        <v>0.51988637790773617</v>
      </c>
      <c r="AT1476" s="103">
        <v>0.52320966512009859</v>
      </c>
      <c r="AU1476" s="103">
        <v>0.52652975491320997</v>
      </c>
      <c r="AV1476" s="103">
        <v>0.52984804516329498</v>
      </c>
      <c r="AW1476" s="103">
        <v>0.53316593374657917</v>
      </c>
      <c r="AX1476" s="103">
        <v>0.53648435759352542</v>
      </c>
      <c r="AY1476" s="103">
        <v>0.53980221860283994</v>
      </c>
      <c r="AZ1476" s="103">
        <v>0.54311785724566208</v>
      </c>
      <c r="BA1476" s="103">
        <v>0.54642961397502177</v>
      </c>
      <c r="BB1476" s="103">
        <v>0.54973582924394915</v>
      </c>
      <c r="BC1476" s="103">
        <v>0.55303484350547383</v>
      </c>
      <c r="BD1476" s="103">
        <v>0.55632499721262552</v>
      </c>
      <c r="BE1476" s="103">
        <v>0.55960463081843503</v>
      </c>
      <c r="BF1476" s="103">
        <v>0.56287208477593131</v>
      </c>
      <c r="BG1476" s="103">
        <v>0.56612569953814496</v>
      </c>
      <c r="BH1476" s="103">
        <v>0.56936381555810589</v>
      </c>
      <c r="BI1476" s="103">
        <v>0.5725847732888435</v>
      </c>
    </row>
    <row r="1477" spans="1:61">
      <c r="A1477" s="102">
        <v>44431</v>
      </c>
      <c r="B1477" s="103">
        <v>5.0978584528262594E-2</v>
      </c>
      <c r="C1477" s="103">
        <v>5.6919000638883249E-2</v>
      </c>
      <c r="D1477" s="103">
        <v>6.203157211930356E-2</v>
      </c>
      <c r="E1477" s="103">
        <v>6.994429804883015E-2</v>
      </c>
      <c r="F1477" s="103">
        <v>8.4914040497677576E-2</v>
      </c>
      <c r="G1477" s="103">
        <v>0.1070577213365881</v>
      </c>
      <c r="H1477" s="103">
        <v>0.13449655495977622</v>
      </c>
      <c r="I1477" s="103">
        <v>0.16476581397874884</v>
      </c>
      <c r="J1477" s="103">
        <v>0.19578800918708866</v>
      </c>
      <c r="K1477" s="103">
        <v>0.22610795988953838</v>
      </c>
      <c r="L1477" s="103">
        <v>0.2548005885659051</v>
      </c>
      <c r="M1477" s="103">
        <v>0.28134818862639061</v>
      </c>
      <c r="N1477" s="103">
        <v>0.30535213911534076</v>
      </c>
      <c r="O1477" s="103">
        <v>0.32690145962639128</v>
      </c>
      <c r="P1477" s="103">
        <v>0.34621408969363748</v>
      </c>
      <c r="Q1477" s="103">
        <v>0.36350796885118286</v>
      </c>
      <c r="R1477" s="103">
        <v>0.37900103663312995</v>
      </c>
      <c r="S1477" s="103">
        <v>0.3929112325735758</v>
      </c>
      <c r="T1477" s="103">
        <v>0.40544460963927059</v>
      </c>
      <c r="U1477" s="103">
        <v>0.41675208182885387</v>
      </c>
      <c r="V1477" s="103">
        <v>0.42696858655476738</v>
      </c>
      <c r="W1477" s="103">
        <v>0.43622905957031044</v>
      </c>
      <c r="X1477" s="103">
        <v>0.44466843662878119</v>
      </c>
      <c r="Y1477" s="103">
        <v>0.45242165348347541</v>
      </c>
      <c r="Z1477" s="103">
        <v>0.45960690573556512</v>
      </c>
      <c r="AA1477" s="103">
        <v>0.4662754283777033</v>
      </c>
      <c r="AB1477" s="103">
        <v>0.47246171625041822</v>
      </c>
      <c r="AC1477" s="103">
        <v>0.47820026419423906</v>
      </c>
      <c r="AD1477" s="103">
        <v>0.48352556704969418</v>
      </c>
      <c r="AE1477" s="103">
        <v>0.48847211965731047</v>
      </c>
      <c r="AF1477" s="103">
        <v>0.4930744168576166</v>
      </c>
      <c r="AG1477" s="103">
        <v>0.49736695349114096</v>
      </c>
      <c r="AH1477" s="103">
        <v>0.50138422439841057</v>
      </c>
      <c r="AI1477" s="103">
        <v>0.50516072441995385</v>
      </c>
      <c r="AJ1477" s="103">
        <v>0.50873094839629951</v>
      </c>
      <c r="AK1477" s="103">
        <v>0.51212939116797462</v>
      </c>
      <c r="AL1477" s="103">
        <v>0.51538730485955442</v>
      </c>
      <c r="AM1477" s="103">
        <v>0.51852162531277546</v>
      </c>
      <c r="AN1477" s="103">
        <v>0.52154533877208586</v>
      </c>
      <c r="AO1477" s="103">
        <v>0.52447143135454533</v>
      </c>
      <c r="AP1477" s="103">
        <v>0.52731288917721286</v>
      </c>
      <c r="AQ1477" s="103">
        <v>0.53008269835714694</v>
      </c>
      <c r="AR1477" s="103">
        <v>0.53279384501140714</v>
      </c>
      <c r="AS1477" s="103">
        <v>0.5354593152570517</v>
      </c>
      <c r="AT1477" s="103">
        <v>0.5380920952111401</v>
      </c>
      <c r="AU1477" s="103">
        <v>0.54070517099073145</v>
      </c>
      <c r="AV1477" s="103">
        <v>0.54331152871288435</v>
      </c>
      <c r="AW1477" s="103">
        <v>0.54592415449465792</v>
      </c>
      <c r="AX1477" s="103">
        <v>0.54855465339391896</v>
      </c>
      <c r="AY1477" s="103">
        <v>0.55120640201606552</v>
      </c>
      <c r="AZ1477" s="103">
        <v>0.55387974203524915</v>
      </c>
      <c r="BA1477" s="103">
        <v>0.55657501033095891</v>
      </c>
      <c r="BB1477" s="103">
        <v>0.55929254378268445</v>
      </c>
      <c r="BC1477" s="103">
        <v>0.56203267926991418</v>
      </c>
      <c r="BD1477" s="103">
        <v>0.56479575367213752</v>
      </c>
      <c r="BE1477" s="103">
        <v>0.567582103868844</v>
      </c>
      <c r="BF1477" s="103">
        <v>0.57039206673952203</v>
      </c>
      <c r="BG1477" s="103">
        <v>0.57322597916366125</v>
      </c>
      <c r="BH1477" s="103">
        <v>0.57608417802075107</v>
      </c>
      <c r="BI1477" s="103">
        <v>0.57896700019027991</v>
      </c>
    </row>
    <row r="1478" spans="1:61">
      <c r="A1478" s="102">
        <v>44432</v>
      </c>
      <c r="B1478" s="103">
        <v>5.1260684787543837E-2</v>
      </c>
      <c r="C1478" s="103">
        <v>5.6173865732104145E-2</v>
      </c>
      <c r="D1478" s="103">
        <v>5.9760235899125887E-2</v>
      </c>
      <c r="E1478" s="103">
        <v>6.6567548440397542E-2</v>
      </c>
      <c r="F1478" s="103">
        <v>8.1415987566891945E-2</v>
      </c>
      <c r="G1478" s="103">
        <v>0.10384840707676213</v>
      </c>
      <c r="H1478" s="103">
        <v>0.13155776157684315</v>
      </c>
      <c r="I1478" s="103">
        <v>0.16229406376605143</v>
      </c>
      <c r="J1478" s="103">
        <v>0.19412848948974437</v>
      </c>
      <c r="K1478" s="103">
        <v>0.22556376563685729</v>
      </c>
      <c r="L1478" s="103">
        <v>0.25557342630245306</v>
      </c>
      <c r="M1478" s="103">
        <v>0.28347968487078595</v>
      </c>
      <c r="N1478" s="103">
        <v>0.30852716357689908</v>
      </c>
      <c r="O1478" s="103">
        <v>0.33077024514789793</v>
      </c>
      <c r="P1478" s="103">
        <v>0.3504917018505263</v>
      </c>
      <c r="Q1478" s="103">
        <v>0.36797430595153374</v>
      </c>
      <c r="R1478" s="103">
        <v>0.38350082971766919</v>
      </c>
      <c r="S1478" s="103">
        <v>0.39735404541567548</v>
      </c>
      <c r="T1478" s="103">
        <v>0.40979732681715003</v>
      </c>
      <c r="U1478" s="103">
        <v>0.42100406267331308</v>
      </c>
      <c r="V1478" s="103">
        <v>0.43112156846118499</v>
      </c>
      <c r="W1478" s="103">
        <v>0.44029715695011634</v>
      </c>
      <c r="X1478" s="103">
        <v>0.44867814090945746</v>
      </c>
      <c r="Y1478" s="103">
        <v>0.45641183310855521</v>
      </c>
      <c r="Z1478" s="103">
        <v>0.46362620385595715</v>
      </c>
      <c r="AA1478" s="103">
        <v>0.47037185361699546</v>
      </c>
      <c r="AB1478" s="103">
        <v>0.47668004039619838</v>
      </c>
      <c r="AC1478" s="103">
        <v>0.48258202219809587</v>
      </c>
      <c r="AD1478" s="103">
        <v>0.48810905702721796</v>
      </c>
      <c r="AE1478" s="103">
        <v>0.49329240288809262</v>
      </c>
      <c r="AF1478" s="103">
        <v>0.49816331778524969</v>
      </c>
      <c r="AG1478" s="103">
        <v>0.50275305972321893</v>
      </c>
      <c r="AH1478" s="103">
        <v>0.50709288670652863</v>
      </c>
      <c r="AI1478" s="103">
        <v>0.51121405673970843</v>
      </c>
      <c r="AJ1478" s="103">
        <v>0.5151478278272883</v>
      </c>
      <c r="AK1478" s="103">
        <v>0.5189254579737963</v>
      </c>
      <c r="AL1478" s="103">
        <v>0.52257589854669506</v>
      </c>
      <c r="AM1478" s="103">
        <v>0.52611435779974702</v>
      </c>
      <c r="AN1478" s="103">
        <v>0.52955097506211857</v>
      </c>
      <c r="AO1478" s="103">
        <v>0.5328958816549566</v>
      </c>
      <c r="AP1478" s="103">
        <v>0.53615920889940893</v>
      </c>
      <c r="AQ1478" s="103">
        <v>0.53935108811662158</v>
      </c>
      <c r="AR1478" s="103">
        <v>0.5424816506277419</v>
      </c>
      <c r="AS1478" s="103">
        <v>0.54556102775391635</v>
      </c>
      <c r="AT1478" s="103">
        <v>0.5485993508162923</v>
      </c>
      <c r="AU1478" s="103">
        <v>0.55160675113601676</v>
      </c>
      <c r="AV1478" s="103">
        <v>0.55459336003423609</v>
      </c>
      <c r="AW1478" s="103">
        <v>0.55756930883209754</v>
      </c>
      <c r="AX1478" s="103">
        <v>0.56054362482216546</v>
      </c>
      <c r="AY1478" s="103">
        <v>0.56351938875644914</v>
      </c>
      <c r="AZ1478" s="103">
        <v>0.56649768811312007</v>
      </c>
      <c r="BA1478" s="103">
        <v>0.56947960892391047</v>
      </c>
      <c r="BB1478" s="103">
        <v>0.57246623722055257</v>
      </c>
      <c r="BC1478" s="103">
        <v>0.57545865903477778</v>
      </c>
      <c r="BD1478" s="103">
        <v>0.57845796039831865</v>
      </c>
      <c r="BE1478" s="103">
        <v>0.58146522734290751</v>
      </c>
      <c r="BF1478" s="103">
        <v>0.58448154590027579</v>
      </c>
      <c r="BG1478" s="103">
        <v>0.58750800210215592</v>
      </c>
      <c r="BH1478" s="103">
        <v>0.59054568198028023</v>
      </c>
      <c r="BI1478" s="103">
        <v>0.59359567156638038</v>
      </c>
    </row>
    <row r="1479" spans="1:61">
      <c r="A1479" s="102">
        <v>44433</v>
      </c>
      <c r="B1479" s="103">
        <v>4.8915255660138282E-2</v>
      </c>
      <c r="C1479" s="103">
        <v>5.685583762168217E-2</v>
      </c>
      <c r="D1479" s="103">
        <v>6.1056650982602524E-2</v>
      </c>
      <c r="E1479" s="103">
        <v>6.8734585549497657E-2</v>
      </c>
      <c r="F1479" s="103">
        <v>8.5776724372236879E-2</v>
      </c>
      <c r="G1479" s="103">
        <v>0.11110830339201876</v>
      </c>
      <c r="H1479" s="103">
        <v>0.14166505268518778</v>
      </c>
      <c r="I1479" s="103">
        <v>0.17459468936040795</v>
      </c>
      <c r="J1479" s="103">
        <v>0.20789766326323195</v>
      </c>
      <c r="K1479" s="103">
        <v>0.24019184224977713</v>
      </c>
      <c r="L1479" s="103">
        <v>0.27059291019204312</v>
      </c>
      <c r="M1479" s="103">
        <v>0.29846152936928205</v>
      </c>
      <c r="N1479" s="103">
        <v>0.3233157283449995</v>
      </c>
      <c r="O1479" s="103">
        <v>0.34531107976058062</v>
      </c>
      <c r="P1479" s="103">
        <v>0.36476587960751078</v>
      </c>
      <c r="Q1479" s="103">
        <v>0.38199842387728067</v>
      </c>
      <c r="R1479" s="103">
        <v>0.39732700856137998</v>
      </c>
      <c r="S1479" s="103">
        <v>0.41106992965129241</v>
      </c>
      <c r="T1479" s="103">
        <v>0.42352708033845682</v>
      </c>
      <c r="U1479" s="103">
        <v>0.43489412001642797</v>
      </c>
      <c r="V1479" s="103">
        <v>0.44533005197113573</v>
      </c>
      <c r="W1479" s="103">
        <v>0.45499383902867419</v>
      </c>
      <c r="X1479" s="103">
        <v>0.46404444401513673</v>
      </c>
      <c r="Y1479" s="103">
        <v>0.47264082975661259</v>
      </c>
      <c r="Z1479" s="103">
        <v>0.4809176178336117</v>
      </c>
      <c r="AA1479" s="103">
        <v>0.48891206484431027</v>
      </c>
      <c r="AB1479" s="103">
        <v>0.49663708614129742</v>
      </c>
      <c r="AC1479" s="103">
        <v>0.5041055970771654</v>
      </c>
      <c r="AD1479" s="103">
        <v>0.51133051300450627</v>
      </c>
      <c r="AE1479" s="103">
        <v>0.51832474927590955</v>
      </c>
      <c r="AF1479" s="103">
        <v>0.52510122124396741</v>
      </c>
      <c r="AG1479" s="103">
        <v>0.53167284426127182</v>
      </c>
      <c r="AH1479" s="103">
        <v>0.53805253368041261</v>
      </c>
      <c r="AI1479" s="103">
        <v>0.54425320485398165</v>
      </c>
      <c r="AJ1479" s="103">
        <v>0.55028777313457111</v>
      </c>
      <c r="AK1479" s="103">
        <v>0.55616915387477084</v>
      </c>
      <c r="AL1479" s="103">
        <v>0.56190889264954635</v>
      </c>
      <c r="AM1479" s="103">
        <v>0.56751115711054212</v>
      </c>
      <c r="AN1479" s="103">
        <v>0.5729776418376471</v>
      </c>
      <c r="AO1479" s="103">
        <v>0.57831003961613936</v>
      </c>
      <c r="AP1479" s="103">
        <v>0.58351004323129785</v>
      </c>
      <c r="AQ1479" s="103">
        <v>0.58857934546839918</v>
      </c>
      <c r="AR1479" s="103">
        <v>0.59351963911272265</v>
      </c>
      <c r="AS1479" s="103">
        <v>0.59833261694954487</v>
      </c>
      <c r="AT1479" s="103">
        <v>0.60301997176414457</v>
      </c>
      <c r="AU1479" s="103">
        <v>0.60758339634180025</v>
      </c>
      <c r="AV1479" s="103">
        <v>0.61202458346778876</v>
      </c>
      <c r="AW1479" s="103">
        <v>0.61634522592738872</v>
      </c>
      <c r="AX1479" s="103">
        <v>0.62054771970033451</v>
      </c>
      <c r="AY1479" s="103">
        <v>0.62463788858936986</v>
      </c>
      <c r="AZ1479" s="103">
        <v>0.62862259932191333</v>
      </c>
      <c r="BA1479" s="103">
        <v>0.63250871887054072</v>
      </c>
      <c r="BB1479" s="103">
        <v>0.63630311420782948</v>
      </c>
      <c r="BC1479" s="103">
        <v>0.64001265230635529</v>
      </c>
      <c r="BD1479" s="103">
        <v>0.64364420013869506</v>
      </c>
      <c r="BE1479" s="103">
        <v>0.64720462467742579</v>
      </c>
      <c r="BF1479" s="103">
        <v>0.65070079289512284</v>
      </c>
      <c r="BG1479" s="103">
        <v>0.65413957176436388</v>
      </c>
      <c r="BH1479" s="103">
        <v>0.65752782825772538</v>
      </c>
      <c r="BI1479" s="103">
        <v>0.66087242934778301</v>
      </c>
    </row>
    <row r="1480" spans="1:61">
      <c r="A1480" s="102">
        <v>44434</v>
      </c>
      <c r="B1480" s="103">
        <v>5.1707386442429851E-2</v>
      </c>
      <c r="C1480" s="103">
        <v>5.4933881792422812E-2</v>
      </c>
      <c r="D1480" s="103">
        <v>5.8171944367816718E-2</v>
      </c>
      <c r="E1480" s="103">
        <v>6.7033825624386811E-2</v>
      </c>
      <c r="F1480" s="103">
        <v>8.7154712026107667E-2</v>
      </c>
      <c r="G1480" s="103">
        <v>0.11698625241857877</v>
      </c>
      <c r="H1480" s="103">
        <v>0.15205276761028697</v>
      </c>
      <c r="I1480" s="103">
        <v>0.18796554238259908</v>
      </c>
      <c r="J1480" s="103">
        <v>0.22183769400549924</v>
      </c>
      <c r="K1480" s="103">
        <v>0.25266703167669763</v>
      </c>
      <c r="L1480" s="103">
        <v>0.28060975881174577</v>
      </c>
      <c r="M1480" s="103">
        <v>0.30606722241050838</v>
      </c>
      <c r="N1480" s="103">
        <v>0.32934545334110987</v>
      </c>
      <c r="O1480" s="103">
        <v>0.35063169732530364</v>
      </c>
      <c r="P1480" s="103">
        <v>0.37008898675844104</v>
      </c>
      <c r="Q1480" s="103">
        <v>0.38788035403588045</v>
      </c>
      <c r="R1480" s="103">
        <v>0.40416883155297934</v>
      </c>
      <c r="S1480" s="103">
        <v>0.41911745170508952</v>
      </c>
      <c r="T1480" s="103">
        <v>0.43288317173909086</v>
      </c>
      <c r="U1480" s="103">
        <v>0.44559182310549905</v>
      </c>
      <c r="V1480" s="103">
        <v>0.45735929575203854</v>
      </c>
      <c r="W1480" s="103">
        <v>0.46830147526342952</v>
      </c>
      <c r="X1480" s="103">
        <v>0.47853424722439225</v>
      </c>
      <c r="Y1480" s="103">
        <v>0.48817349721964298</v>
      </c>
      <c r="Z1480" s="103">
        <v>0.49732424253345853</v>
      </c>
      <c r="AA1480" s="103">
        <v>0.50603296139564569</v>
      </c>
      <c r="AB1480" s="103">
        <v>0.51432650980948225</v>
      </c>
      <c r="AC1480" s="103">
        <v>0.52223172953918295</v>
      </c>
      <c r="AD1480" s="103">
        <v>0.52977546234896344</v>
      </c>
      <c r="AE1480" s="103">
        <v>0.53698455000303547</v>
      </c>
      <c r="AF1480" s="103">
        <v>0.5438858342656141</v>
      </c>
      <c r="AG1480" s="103">
        <v>0.55050615690091431</v>
      </c>
      <c r="AH1480" s="103">
        <v>0.55687235967314841</v>
      </c>
      <c r="AI1480" s="103">
        <v>0.56301128434653136</v>
      </c>
      <c r="AJ1480" s="103">
        <v>0.56894977268527802</v>
      </c>
      <c r="AK1480" s="103">
        <v>0.57471466645360103</v>
      </c>
      <c r="AL1480" s="103">
        <v>0.58032947058291995</v>
      </c>
      <c r="AM1480" s="103">
        <v>0.5858014241309436</v>
      </c>
      <c r="AN1480" s="103">
        <v>0.59113281721810373</v>
      </c>
      <c r="AO1480" s="103">
        <v>0.59632593880149776</v>
      </c>
      <c r="AP1480" s="103">
        <v>0.60138307783822276</v>
      </c>
      <c r="AQ1480" s="103">
        <v>0.60630652328537449</v>
      </c>
      <c r="AR1480" s="103">
        <v>0.61109856410005026</v>
      </c>
      <c r="AS1480" s="103">
        <v>0.61576148923934582</v>
      </c>
      <c r="AT1480" s="103">
        <v>0.62029758766035825</v>
      </c>
      <c r="AU1480" s="103">
        <v>0.62470914832018498</v>
      </c>
      <c r="AV1480" s="103">
        <v>0.6289984601759212</v>
      </c>
      <c r="AW1480" s="103">
        <v>0.63316781218466422</v>
      </c>
      <c r="AX1480" s="103">
        <v>0.63721995716370128</v>
      </c>
      <c r="AY1480" s="103">
        <v>0.64115969582897148</v>
      </c>
      <c r="AZ1480" s="103">
        <v>0.64499239387373208</v>
      </c>
      <c r="BA1480" s="103">
        <v>0.64872341700946112</v>
      </c>
      <c r="BB1480" s="103">
        <v>0.65235813094763673</v>
      </c>
      <c r="BC1480" s="103">
        <v>0.65590190139973659</v>
      </c>
      <c r="BD1480" s="103">
        <v>0.6593600940772385</v>
      </c>
      <c r="BE1480" s="103">
        <v>0.66273807469162094</v>
      </c>
      <c r="BF1480" s="103">
        <v>0.66604120895436081</v>
      </c>
      <c r="BG1480" s="103">
        <v>0.66927486257693669</v>
      </c>
      <c r="BH1480" s="103">
        <v>0.67244440127082683</v>
      </c>
      <c r="BI1480" s="103">
        <v>0.67555519074750825</v>
      </c>
    </row>
    <row r="1481" spans="1:61">
      <c r="A1481" s="102">
        <v>44435</v>
      </c>
      <c r="B1481" s="103">
        <v>4.993650722216568E-2</v>
      </c>
      <c r="C1481" s="103">
        <v>5.2088580275874395E-2</v>
      </c>
      <c r="D1481" s="103">
        <v>5.7955492502020312E-2</v>
      </c>
      <c r="E1481" s="103">
        <v>6.9732354639357313E-2</v>
      </c>
      <c r="F1481" s="103">
        <v>8.9141828411385626E-2</v>
      </c>
      <c r="G1481" s="103">
        <v>0.11475230612762596</v>
      </c>
      <c r="H1481" s="103">
        <v>0.14412824992144699</v>
      </c>
      <c r="I1481" s="103">
        <v>0.17515850873204236</v>
      </c>
      <c r="J1481" s="103">
        <v>0.20609376391721915</v>
      </c>
      <c r="K1481" s="103">
        <v>0.23572240116115101</v>
      </c>
      <c r="L1481" s="103">
        <v>0.26330275776682077</v>
      </c>
      <c r="M1481" s="103">
        <v>0.28851785957500875</v>
      </c>
      <c r="N1481" s="103">
        <v>0.31137192252053858</v>
      </c>
      <c r="O1481" s="103">
        <v>0.33204898626386281</v>
      </c>
      <c r="P1481" s="103">
        <v>0.35077560277878339</v>
      </c>
      <c r="Q1481" s="103">
        <v>0.36777835488859228</v>
      </c>
      <c r="R1481" s="103">
        <v>0.38328382541658085</v>
      </c>
      <c r="S1481" s="103">
        <v>0.39751859718603449</v>
      </c>
      <c r="T1481" s="103">
        <v>0.41069204213383359</v>
      </c>
      <c r="U1481" s="103">
        <v>0.42293369497479039</v>
      </c>
      <c r="V1481" s="103">
        <v>0.4343499574870146</v>
      </c>
      <c r="W1481" s="103">
        <v>0.44504722904629113</v>
      </c>
      <c r="X1481" s="103">
        <v>0.45513190902840434</v>
      </c>
      <c r="Y1481" s="103">
        <v>0.4647103968091354</v>
      </c>
      <c r="Z1481" s="103">
        <v>0.47387609385328838</v>
      </c>
      <c r="AA1481" s="103">
        <v>0.4826590414301446</v>
      </c>
      <c r="AB1481" s="103">
        <v>0.49107000329340611</v>
      </c>
      <c r="AC1481" s="103">
        <v>0.49911973866525927</v>
      </c>
      <c r="AD1481" s="103">
        <v>0.50681900676789027</v>
      </c>
      <c r="AE1481" s="103">
        <v>0.51417856682348206</v>
      </c>
      <c r="AF1481" s="103">
        <v>0.52120917805422096</v>
      </c>
      <c r="AG1481" s="103">
        <v>0.5279215996822928</v>
      </c>
      <c r="AH1481" s="103">
        <v>0.53432659092988111</v>
      </c>
      <c r="AI1481" s="103">
        <v>0.54043491101917196</v>
      </c>
      <c r="AJ1481" s="103">
        <v>0.54625731917235099</v>
      </c>
      <c r="AK1481" s="103">
        <v>0.55180457461160204</v>
      </c>
      <c r="AL1481" s="103">
        <v>0.55708817811945044</v>
      </c>
      <c r="AM1481" s="103">
        <v>0.56212290439684298</v>
      </c>
      <c r="AN1481" s="103">
        <v>0.56692443135819259</v>
      </c>
      <c r="AO1481" s="103">
        <v>0.57150843694704323</v>
      </c>
      <c r="AP1481" s="103">
        <v>0.57589059910693863</v>
      </c>
      <c r="AQ1481" s="103">
        <v>0.58008659578142152</v>
      </c>
      <c r="AR1481" s="103">
        <v>0.58411210491403609</v>
      </c>
      <c r="AS1481" s="103">
        <v>0.58798280444832507</v>
      </c>
      <c r="AT1481" s="103">
        <v>0.59171437232783208</v>
      </c>
      <c r="AU1481" s="103">
        <v>0.59532248649610131</v>
      </c>
      <c r="AV1481" s="103">
        <v>0.5988228248966746</v>
      </c>
      <c r="AW1481" s="103">
        <v>0.6022310654730969</v>
      </c>
      <c r="AX1481" s="103">
        <v>0.60556167663694516</v>
      </c>
      <c r="AY1481" s="103">
        <v>0.60882378683112315</v>
      </c>
      <c r="AZ1481" s="103">
        <v>0.61202505130005935</v>
      </c>
      <c r="BA1481" s="103">
        <v>0.61517312524067069</v>
      </c>
      <c r="BB1481" s="103">
        <v>0.61827566384987398</v>
      </c>
      <c r="BC1481" s="103">
        <v>0.62134032232458536</v>
      </c>
      <c r="BD1481" s="103">
        <v>0.62437475586172209</v>
      </c>
      <c r="BE1481" s="103">
        <v>0.62738661965820086</v>
      </c>
      <c r="BF1481" s="103">
        <v>0.63038356891093794</v>
      </c>
      <c r="BG1481" s="103">
        <v>0.63337325881685069</v>
      </c>
      <c r="BH1481" s="103">
        <v>0.63636334457285548</v>
      </c>
      <c r="BI1481" s="103">
        <v>0.6393614813758689</v>
      </c>
    </row>
    <row r="1482" spans="1:61">
      <c r="A1482" s="102">
        <v>44438</v>
      </c>
      <c r="B1482" s="103"/>
      <c r="C1482" s="103"/>
      <c r="D1482" s="103"/>
      <c r="E1482" s="103"/>
      <c r="F1482" s="103"/>
      <c r="G1482" s="103"/>
      <c r="H1482" s="103"/>
      <c r="I1482" s="103"/>
      <c r="J1482" s="103"/>
      <c r="K1482" s="103"/>
      <c r="L1482" s="103"/>
      <c r="M1482" s="103"/>
      <c r="N1482" s="103"/>
      <c r="O1482" s="103"/>
      <c r="P1482" s="103"/>
      <c r="Q1482" s="103"/>
      <c r="R1482" s="103"/>
      <c r="S1482" s="103"/>
      <c r="T1482" s="103"/>
      <c r="U1482" s="103"/>
      <c r="V1482" s="103"/>
      <c r="W1482" s="103"/>
      <c r="X1482" s="103"/>
      <c r="Y1482" s="103"/>
      <c r="Z1482" s="103"/>
      <c r="AA1482" s="103"/>
      <c r="AB1482" s="103"/>
      <c r="AC1482" s="103"/>
      <c r="AD1482" s="103"/>
      <c r="AE1482" s="103"/>
      <c r="AF1482" s="103"/>
      <c r="AG1482" s="103"/>
      <c r="AH1482" s="103"/>
      <c r="AI1482" s="103"/>
      <c r="AJ1482" s="103"/>
      <c r="AK1482" s="103"/>
      <c r="AL1482" s="103"/>
      <c r="AM1482" s="103"/>
      <c r="AN1482" s="103"/>
      <c r="AO1482" s="103"/>
      <c r="AP1482" s="103"/>
      <c r="AQ1482" s="103"/>
      <c r="AR1482" s="103"/>
      <c r="AS1482" s="103"/>
      <c r="AT1482" s="103"/>
      <c r="AU1482" s="103"/>
      <c r="AV1482" s="103"/>
      <c r="AW1482" s="103"/>
      <c r="AX1482" s="103"/>
      <c r="AY1482" s="103"/>
      <c r="AZ1482" s="103"/>
      <c r="BA1482" s="103"/>
      <c r="BB1482" s="103"/>
      <c r="BC1482" s="103"/>
      <c r="BD1482" s="103"/>
      <c r="BE1482" s="103"/>
      <c r="BF1482" s="103"/>
      <c r="BG1482" s="103"/>
      <c r="BH1482" s="103"/>
      <c r="BI1482" s="103"/>
    </row>
    <row r="1483" spans="1:61">
      <c r="A1483" s="102">
        <v>44439</v>
      </c>
      <c r="B1483" s="103">
        <v>5.1300763079163092E-2</v>
      </c>
      <c r="C1483" s="103">
        <v>5.3513037187311652E-2</v>
      </c>
      <c r="D1483" s="103">
        <v>5.9536706813257005E-2</v>
      </c>
      <c r="E1483" s="103">
        <v>7.2429700404204947E-2</v>
      </c>
      <c r="F1483" s="103">
        <v>9.2905582432569134E-2</v>
      </c>
      <c r="G1483" s="103">
        <v>0.11902321410720332</v>
      </c>
      <c r="H1483" s="103">
        <v>0.14866174040352415</v>
      </c>
      <c r="I1483" s="103">
        <v>0.18021093147549844</v>
      </c>
      <c r="J1483" s="103">
        <v>0.21217275984466338</v>
      </c>
      <c r="K1483" s="103">
        <v>0.2431863020312901</v>
      </c>
      <c r="L1483" s="103">
        <v>0.27230211085177125</v>
      </c>
      <c r="M1483" s="103">
        <v>0.29900106977640606</v>
      </c>
      <c r="N1483" s="103">
        <v>0.32301794406044854</v>
      </c>
      <c r="O1483" s="103">
        <v>0.34453408023442428</v>
      </c>
      <c r="P1483" s="103">
        <v>0.3638379033991439</v>
      </c>
      <c r="Q1483" s="103">
        <v>0.38121783865542597</v>
      </c>
      <c r="R1483" s="103">
        <v>0.39696231110408853</v>
      </c>
      <c r="S1483" s="103">
        <v>0.41135974249081481</v>
      </c>
      <c r="T1483" s="103">
        <v>0.42466624675397291</v>
      </c>
      <c r="U1483" s="103">
        <v>0.43702643596681146</v>
      </c>
      <c r="V1483" s="103">
        <v>0.44856088521975435</v>
      </c>
      <c r="W1483" s="103">
        <v>0.45939016960323037</v>
      </c>
      <c r="X1483" s="103">
        <v>0.4696348642076677</v>
      </c>
      <c r="Y1483" s="103">
        <v>0.47941554412349102</v>
      </c>
      <c r="Z1483" s="103">
        <v>0.48883508026580585</v>
      </c>
      <c r="AA1483" s="103">
        <v>0.49792552684841607</v>
      </c>
      <c r="AB1483" s="103">
        <v>0.50670123390980226</v>
      </c>
      <c r="AC1483" s="103">
        <v>0.51517655148844688</v>
      </c>
      <c r="AD1483" s="103">
        <v>0.52336582962283251</v>
      </c>
      <c r="AE1483" s="103">
        <v>0.53128341835143833</v>
      </c>
      <c r="AF1483" s="103">
        <v>0.53894366771274682</v>
      </c>
      <c r="AG1483" s="103">
        <v>0.54636092774524037</v>
      </c>
      <c r="AH1483" s="103">
        <v>0.55354954848739835</v>
      </c>
      <c r="AI1483" s="103">
        <v>0.56052387997770325</v>
      </c>
      <c r="AJ1483" s="103">
        <v>0.56729827225463714</v>
      </c>
      <c r="AK1483" s="103">
        <v>0.57388707535667982</v>
      </c>
      <c r="AL1483" s="103">
        <v>0.58030359112545182</v>
      </c>
      <c r="AM1483" s="103">
        <v>0.58655547558393206</v>
      </c>
      <c r="AN1483" s="103">
        <v>0.59264849228291461</v>
      </c>
      <c r="AO1483" s="103">
        <v>0.59858840339990449</v>
      </c>
      <c r="AP1483" s="103">
        <v>0.60438097111240596</v>
      </c>
      <c r="AQ1483" s="103">
        <v>0.61003195759792139</v>
      </c>
      <c r="AR1483" s="103">
        <v>0.61554712503395592</v>
      </c>
      <c r="AS1483" s="103">
        <v>0.62093223559801236</v>
      </c>
      <c r="AT1483" s="103">
        <v>0.62619305146759463</v>
      </c>
      <c r="AU1483" s="103">
        <v>0.63133533482020754</v>
      </c>
      <c r="AV1483" s="103">
        <v>0.63636484783335356</v>
      </c>
      <c r="AW1483" s="103">
        <v>0.64128735268453729</v>
      </c>
      <c r="AX1483" s="103">
        <v>0.64610853014655201</v>
      </c>
      <c r="AY1483" s="103">
        <v>0.65083366417317123</v>
      </c>
      <c r="AZ1483" s="103">
        <v>0.65546791798487591</v>
      </c>
      <c r="BA1483" s="103">
        <v>0.6600164547737678</v>
      </c>
      <c r="BB1483" s="103">
        <v>0.66448443773194887</v>
      </c>
      <c r="BC1483" s="103">
        <v>0.66887703005151922</v>
      </c>
      <c r="BD1483" s="103">
        <v>0.67319939492458114</v>
      </c>
      <c r="BE1483" s="103">
        <v>0.6774566955432364</v>
      </c>
      <c r="BF1483" s="103">
        <v>0.6816540950995853</v>
      </c>
      <c r="BG1483" s="103">
        <v>0.68579675678572993</v>
      </c>
      <c r="BH1483" s="103">
        <v>0.68988984379377227</v>
      </c>
      <c r="BI1483" s="103">
        <v>0.69393851931581263</v>
      </c>
    </row>
    <row r="1484" spans="1:61">
      <c r="A1484" s="102">
        <v>44440</v>
      </c>
      <c r="B1484" s="103">
        <v>5.1912597131211019E-2</v>
      </c>
      <c r="C1484" s="103">
        <v>5.6107959311148141E-2</v>
      </c>
      <c r="D1484" s="103">
        <v>6.1089783773751627E-2</v>
      </c>
      <c r="E1484" s="103">
        <v>7.1939127199383668E-2</v>
      </c>
      <c r="F1484" s="103">
        <v>9.1704111763071638E-2</v>
      </c>
      <c r="G1484" s="103">
        <v>0.1174082314354495</v>
      </c>
      <c r="H1484" s="103">
        <v>0.14599649680920707</v>
      </c>
      <c r="I1484" s="103">
        <v>0.1756425305081753</v>
      </c>
      <c r="J1484" s="103">
        <v>0.20522931780010628</v>
      </c>
      <c r="K1484" s="103">
        <v>0.23399295790768357</v>
      </c>
      <c r="L1484" s="103">
        <v>0.26139959928044854</v>
      </c>
      <c r="M1484" s="103">
        <v>0.28706645794314489</v>
      </c>
      <c r="N1484" s="103">
        <v>0.3106366436587828</v>
      </c>
      <c r="O1484" s="103">
        <v>0.33217380752649772</v>
      </c>
      <c r="P1484" s="103">
        <v>0.35185381908403734</v>
      </c>
      <c r="Q1484" s="103">
        <v>0.36985254786915794</v>
      </c>
      <c r="R1484" s="103">
        <v>0.38634586341961458</v>
      </c>
      <c r="S1484" s="103">
        <v>0.40150963400054346</v>
      </c>
      <c r="T1484" s="103">
        <v>0.41550747341353056</v>
      </c>
      <c r="U1484" s="103">
        <v>0.42846070241534479</v>
      </c>
      <c r="V1484" s="103">
        <v>0.44048152445165922</v>
      </c>
      <c r="W1484" s="103">
        <v>0.45168214296815212</v>
      </c>
      <c r="X1484" s="103">
        <v>0.4621747614105009</v>
      </c>
      <c r="Y1484" s="103">
        <v>0.47207158322437931</v>
      </c>
      <c r="Z1484" s="103">
        <v>0.48147054399897843</v>
      </c>
      <c r="AA1484" s="103">
        <v>0.49041250789753166</v>
      </c>
      <c r="AB1484" s="103">
        <v>0.49892407122678467</v>
      </c>
      <c r="AC1484" s="103">
        <v>0.50703183029348531</v>
      </c>
      <c r="AD1484" s="103">
        <v>0.51476238140438157</v>
      </c>
      <c r="AE1484" s="103">
        <v>0.52214232086621792</v>
      </c>
      <c r="AF1484" s="103">
        <v>0.52919824498574231</v>
      </c>
      <c r="AG1484" s="103">
        <v>0.53595675006970223</v>
      </c>
      <c r="AH1484" s="103">
        <v>0.54244443242484264</v>
      </c>
      <c r="AI1484" s="103">
        <v>0.54868788835791138</v>
      </c>
      <c r="AJ1484" s="103">
        <v>0.55471371417565563</v>
      </c>
      <c r="AK1484" s="103">
        <v>0.56054850618482088</v>
      </c>
      <c r="AL1484" s="103">
        <v>0.56621628553805903</v>
      </c>
      <c r="AM1484" s="103">
        <v>0.57172852042721067</v>
      </c>
      <c r="AN1484" s="103">
        <v>0.57709285977090752</v>
      </c>
      <c r="AO1484" s="103">
        <v>0.58231695158999375</v>
      </c>
      <c r="AP1484" s="103">
        <v>0.58740844390531444</v>
      </c>
      <c r="AQ1484" s="103">
        <v>0.592374984737712</v>
      </c>
      <c r="AR1484" s="103">
        <v>0.59722422210803139</v>
      </c>
      <c r="AS1484" s="103">
        <v>0.60196380403711558</v>
      </c>
      <c r="AT1484" s="103">
        <v>0.60660137854580909</v>
      </c>
      <c r="AU1484" s="103">
        <v>0.61114459365495644</v>
      </c>
      <c r="AV1484" s="103">
        <v>0.61560109738540025</v>
      </c>
      <c r="AW1484" s="103">
        <v>0.61997853775798506</v>
      </c>
      <c r="AX1484" s="103">
        <v>0.62428386121505386</v>
      </c>
      <c r="AY1484" s="103">
        <v>0.62852091679653821</v>
      </c>
      <c r="AZ1484" s="103">
        <v>0.63269269902640424</v>
      </c>
      <c r="BA1484" s="103">
        <v>0.63680220240105823</v>
      </c>
      <c r="BB1484" s="103">
        <v>0.64085242141690679</v>
      </c>
      <c r="BC1484" s="103">
        <v>0.64484635057035522</v>
      </c>
      <c r="BD1484" s="103">
        <v>0.64878698435781035</v>
      </c>
      <c r="BE1484" s="103">
        <v>0.65267731727567868</v>
      </c>
      <c r="BF1484" s="103">
        <v>0.65652034382036561</v>
      </c>
      <c r="BG1484" s="103">
        <v>0.66031905848827799</v>
      </c>
      <c r="BH1484" s="103">
        <v>0.66407645577582219</v>
      </c>
      <c r="BI1484" s="103">
        <v>0.66779553017940374</v>
      </c>
    </row>
    <row r="1485" spans="1:61">
      <c r="A1485" s="102">
        <v>44441</v>
      </c>
      <c r="B1485" s="103">
        <v>5.1304464858264398E-2</v>
      </c>
      <c r="C1485" s="103">
        <v>5.0952762384227156E-2</v>
      </c>
      <c r="D1485" s="103">
        <v>5.6730115876657224E-2</v>
      </c>
      <c r="E1485" s="103">
        <v>7.0453583513079537E-2</v>
      </c>
      <c r="F1485" s="103">
        <v>9.1402474643505774E-2</v>
      </c>
      <c r="G1485" s="103">
        <v>0.11658906476263581</v>
      </c>
      <c r="H1485" s="103">
        <v>0.14369224854637588</v>
      </c>
      <c r="I1485" s="103">
        <v>0.17151398535262607</v>
      </c>
      <c r="J1485" s="103">
        <v>0.1993029708226266</v>
      </c>
      <c r="K1485" s="103">
        <v>0.22652657305695981</v>
      </c>
      <c r="L1485" s="103">
        <v>0.2527383555968078</v>
      </c>
      <c r="M1485" s="103">
        <v>0.27746903773126058</v>
      </c>
      <c r="N1485" s="103">
        <v>0.30033045343358766</v>
      </c>
      <c r="O1485" s="103">
        <v>0.32135170266535168</v>
      </c>
      <c r="P1485" s="103">
        <v>0.34066709224138958</v>
      </c>
      <c r="Q1485" s="103">
        <v>0.35841092897654575</v>
      </c>
      <c r="R1485" s="103">
        <v>0.3747175196856643</v>
      </c>
      <c r="S1485" s="103">
        <v>0.38972117072294854</v>
      </c>
      <c r="T1485" s="103">
        <v>0.40355175281337508</v>
      </c>
      <c r="U1485" s="103">
        <v>0.41632382827898734</v>
      </c>
      <c r="V1485" s="103">
        <v>0.42814865933722057</v>
      </c>
      <c r="W1485" s="103">
        <v>0.43913750820551556</v>
      </c>
      <c r="X1485" s="103">
        <v>0.44940163710131176</v>
      </c>
      <c r="Y1485" s="103">
        <v>0.45905230824204557</v>
      </c>
      <c r="Z1485" s="103">
        <v>0.4681898427409254</v>
      </c>
      <c r="AA1485" s="103">
        <v>0.47686122771735101</v>
      </c>
      <c r="AB1485" s="103">
        <v>0.48509722327489385</v>
      </c>
      <c r="AC1485" s="103">
        <v>0.49292858570267989</v>
      </c>
      <c r="AD1485" s="103">
        <v>0.50038607128983448</v>
      </c>
      <c r="AE1485" s="103">
        <v>0.50750043632548059</v>
      </c>
      <c r="AF1485" s="103">
        <v>0.51430243709874335</v>
      </c>
      <c r="AG1485" s="103">
        <v>0.52082282989874829</v>
      </c>
      <c r="AH1485" s="103">
        <v>0.52709237101461837</v>
      </c>
      <c r="AI1485" s="103">
        <v>0.53314181673547889</v>
      </c>
      <c r="AJ1485" s="103">
        <v>0.53900192335045516</v>
      </c>
      <c r="AK1485" s="103">
        <v>0.54470344714867036</v>
      </c>
      <c r="AL1485" s="103">
        <v>0.55027333676772217</v>
      </c>
      <c r="AM1485" s="103">
        <v>0.55572173042550377</v>
      </c>
      <c r="AN1485" s="103">
        <v>0.56105412865644044</v>
      </c>
      <c r="AO1485" s="103">
        <v>0.566276031845379</v>
      </c>
      <c r="AP1485" s="103">
        <v>0.57139294037716615</v>
      </c>
      <c r="AQ1485" s="103">
        <v>0.57641035463664658</v>
      </c>
      <c r="AR1485" s="103">
        <v>0.58133377500866779</v>
      </c>
      <c r="AS1485" s="103">
        <v>0.58616870187807457</v>
      </c>
      <c r="AT1485" s="103">
        <v>0.59092063562971331</v>
      </c>
      <c r="AU1485" s="103">
        <v>0.59559507664843059</v>
      </c>
      <c r="AV1485" s="103">
        <v>0.60019752531907178</v>
      </c>
      <c r="AW1485" s="103">
        <v>0.60473348202648336</v>
      </c>
      <c r="AX1485" s="103">
        <v>0.60920797446516151</v>
      </c>
      <c r="AY1485" s="103">
        <v>0.61362394344661875</v>
      </c>
      <c r="AZ1485" s="103">
        <v>0.61798375405000383</v>
      </c>
      <c r="BA1485" s="103">
        <v>0.62228977133589525</v>
      </c>
      <c r="BB1485" s="103">
        <v>0.62654436036487204</v>
      </c>
      <c r="BC1485" s="103">
        <v>0.63074988619751204</v>
      </c>
      <c r="BD1485" s="103">
        <v>0.63490871389439429</v>
      </c>
      <c r="BE1485" s="103">
        <v>0.63902320851609795</v>
      </c>
      <c r="BF1485" s="103">
        <v>0.64309573512320084</v>
      </c>
      <c r="BG1485" s="103">
        <v>0.6471286587762819</v>
      </c>
      <c r="BH1485" s="103">
        <v>0.65112434453592039</v>
      </c>
      <c r="BI1485" s="103">
        <v>0.65508515746269413</v>
      </c>
    </row>
    <row r="1486" spans="1:61">
      <c r="A1486" s="102">
        <v>44442</v>
      </c>
      <c r="B1486" s="103">
        <v>5.1716539366042084E-2</v>
      </c>
      <c r="C1486" s="103">
        <v>5.8073479618238007E-2</v>
      </c>
      <c r="D1486" s="103">
        <v>6.4542971269703694E-2</v>
      </c>
      <c r="E1486" s="103">
        <v>7.4535391108710242E-2</v>
      </c>
      <c r="F1486" s="103">
        <v>9.1899412899349261E-2</v>
      </c>
      <c r="G1486" s="103">
        <v>0.11529333660324138</v>
      </c>
      <c r="H1486" s="103">
        <v>0.14176403881024224</v>
      </c>
      <c r="I1486" s="103">
        <v>0.16913265914134692</v>
      </c>
      <c r="J1486" s="103">
        <v>0.19651893951018576</v>
      </c>
      <c r="K1486" s="103">
        <v>0.22341498618959435</v>
      </c>
      <c r="L1486" s="103">
        <v>0.24926243611260346</v>
      </c>
      <c r="M1486" s="103">
        <v>0.2736094498801106</v>
      </c>
      <c r="N1486" s="103">
        <v>0.29628016076413105</v>
      </c>
      <c r="O1486" s="103">
        <v>0.31733664839010639</v>
      </c>
      <c r="P1486" s="103">
        <v>0.33689753356223467</v>
      </c>
      <c r="Q1486" s="103">
        <v>0.35508145037573025</v>
      </c>
      <c r="R1486" s="103">
        <v>0.37200703292580739</v>
      </c>
      <c r="S1486" s="103">
        <v>0.3877929145690831</v>
      </c>
      <c r="T1486" s="103">
        <v>0.40255061648373519</v>
      </c>
      <c r="U1486" s="103">
        <v>0.41636711404223326</v>
      </c>
      <c r="V1486" s="103">
        <v>0.42932409116196496</v>
      </c>
      <c r="W1486" s="103">
        <v>0.4415032317603233</v>
      </c>
      <c r="X1486" s="103">
        <v>0.45298621975470055</v>
      </c>
      <c r="Y1486" s="103">
        <v>0.4638547390624852</v>
      </c>
      <c r="Z1486" s="103">
        <v>0.47418285517797398</v>
      </c>
      <c r="AA1486" s="103">
        <v>0.48401099898137034</v>
      </c>
      <c r="AB1486" s="103">
        <v>0.49337032218576377</v>
      </c>
      <c r="AC1486" s="103">
        <v>0.50229197620496324</v>
      </c>
      <c r="AD1486" s="103">
        <v>0.51080711245277721</v>
      </c>
      <c r="AE1486" s="103">
        <v>0.51894688234301078</v>
      </c>
      <c r="AF1486" s="103">
        <v>0.52674243728947323</v>
      </c>
      <c r="AG1486" s="103">
        <v>0.53422492870597249</v>
      </c>
      <c r="AH1486" s="103">
        <v>0.54142550800631439</v>
      </c>
      <c r="AI1486" s="103">
        <v>0.54837532660430721</v>
      </c>
      <c r="AJ1486" s="103">
        <v>0.55510553591375955</v>
      </c>
      <c r="AK1486" s="103">
        <v>0.56164728734847746</v>
      </c>
      <c r="AL1486" s="103">
        <v>0.56802837060877942</v>
      </c>
      <c r="AM1486" s="103">
        <v>0.57426173374934597</v>
      </c>
      <c r="AN1486" s="103">
        <v>0.58035623028969263</v>
      </c>
      <c r="AO1486" s="103">
        <v>0.586320713617275</v>
      </c>
      <c r="AP1486" s="103">
        <v>0.59216403711954846</v>
      </c>
      <c r="AQ1486" s="103">
        <v>0.59789505418396616</v>
      </c>
      <c r="AR1486" s="103">
        <v>0.60352261819798436</v>
      </c>
      <c r="AS1486" s="103">
        <v>0.60905558254905623</v>
      </c>
      <c r="AT1486" s="103">
        <v>0.61450280062463736</v>
      </c>
      <c r="AU1486" s="103">
        <v>0.61987312581218279</v>
      </c>
      <c r="AV1486" s="103">
        <v>0.62517541149914613</v>
      </c>
      <c r="AW1486" s="103">
        <v>0.63041851107298263</v>
      </c>
      <c r="AX1486" s="103">
        <v>0.63561009283287251</v>
      </c>
      <c r="AY1486" s="103">
        <v>0.64075259302586307</v>
      </c>
      <c r="AZ1486" s="103">
        <v>0.64584700447271848</v>
      </c>
      <c r="BA1486" s="103">
        <v>0.65089431994764702</v>
      </c>
      <c r="BB1486" s="103">
        <v>0.65589553222485719</v>
      </c>
      <c r="BC1486" s="103">
        <v>0.66085163407855629</v>
      </c>
      <c r="BD1486" s="103">
        <v>0.66576361828295305</v>
      </c>
      <c r="BE1486" s="103">
        <v>0.67063247761225631</v>
      </c>
      <c r="BF1486" s="103">
        <v>0.67545920484067334</v>
      </c>
      <c r="BG1486" s="103">
        <v>0.6802447927424129</v>
      </c>
      <c r="BH1486" s="103">
        <v>0.68499023409168347</v>
      </c>
      <c r="BI1486" s="103">
        <v>0.68969652166269246</v>
      </c>
    </row>
    <row r="1487" spans="1:61">
      <c r="A1487" s="102">
        <v>44445</v>
      </c>
      <c r="B1487" s="103">
        <v>5.092291083004892E-2</v>
      </c>
      <c r="C1487" s="103">
        <v>5.5909088974622122E-2</v>
      </c>
      <c r="D1487" s="103">
        <v>6.5363986460657747E-2</v>
      </c>
      <c r="E1487" s="103">
        <v>7.8419490596501384E-2</v>
      </c>
      <c r="F1487" s="103">
        <v>9.6166603030130651E-2</v>
      </c>
      <c r="G1487" s="103">
        <v>0.11852476254508813</v>
      </c>
      <c r="H1487" s="103">
        <v>0.14363602981760212</v>
      </c>
      <c r="I1487" s="103">
        <v>0.16920816357935237</v>
      </c>
      <c r="J1487" s="103">
        <v>0.19357606187031171</v>
      </c>
      <c r="K1487" s="103">
        <v>0.21688551169120474</v>
      </c>
      <c r="L1487" s="103">
        <v>0.23970078669617892</v>
      </c>
      <c r="M1487" s="103">
        <v>0.26190609029434092</v>
      </c>
      <c r="N1487" s="103">
        <v>0.28307847315591228</v>
      </c>
      <c r="O1487" s="103">
        <v>0.30313541732822569</v>
      </c>
      <c r="P1487" s="103">
        <v>0.32209818164332749</v>
      </c>
      <c r="Q1487" s="103">
        <v>0.3399880249332709</v>
      </c>
      <c r="R1487" s="103">
        <v>0.35682620603010873</v>
      </c>
      <c r="S1487" s="103">
        <v>0.37263398483858601</v>
      </c>
      <c r="T1487" s="103">
        <v>0.38744295068946794</v>
      </c>
      <c r="U1487" s="103">
        <v>0.40132034219960128</v>
      </c>
      <c r="V1487" s="103">
        <v>0.41434108307052359</v>
      </c>
      <c r="W1487" s="103">
        <v>0.42658009700377769</v>
      </c>
      <c r="X1487" s="103">
        <v>0.4381123077009062</v>
      </c>
      <c r="Y1487" s="103">
        <v>0.44901263886344717</v>
      </c>
      <c r="Z1487" s="103">
        <v>0.45934904332305077</v>
      </c>
      <c r="AA1487" s="103">
        <v>0.46916159043180011</v>
      </c>
      <c r="AB1487" s="103">
        <v>0.47848337867188173</v>
      </c>
      <c r="AC1487" s="103">
        <v>0.48734750652548547</v>
      </c>
      <c r="AD1487" s="103">
        <v>0.49578707247480197</v>
      </c>
      <c r="AE1487" s="103">
        <v>0.50383517500201791</v>
      </c>
      <c r="AF1487" s="103">
        <v>0.51152491258932364</v>
      </c>
      <c r="AG1487" s="103">
        <v>0.51888938371890903</v>
      </c>
      <c r="AH1487" s="103">
        <v>0.5259616868729613</v>
      </c>
      <c r="AI1487" s="103">
        <v>0.53277492053367048</v>
      </c>
      <c r="AJ1487" s="103">
        <v>0.5393621831832266</v>
      </c>
      <c r="AK1487" s="103">
        <v>0.54575657330381711</v>
      </c>
      <c r="AL1487" s="103">
        <v>0.55198731242724774</v>
      </c>
      <c r="AM1487" s="103">
        <v>0.55806650571774108</v>
      </c>
      <c r="AN1487" s="103">
        <v>0.56400153625070415</v>
      </c>
      <c r="AO1487" s="103">
        <v>0.56979978694924149</v>
      </c>
      <c r="AP1487" s="103">
        <v>0.57546864073645776</v>
      </c>
      <c r="AQ1487" s="103">
        <v>0.58101548053545549</v>
      </c>
      <c r="AR1487" s="103">
        <v>0.58644768926933988</v>
      </c>
      <c r="AS1487" s="103">
        <v>0.59177264986121358</v>
      </c>
      <c r="AT1487" s="103">
        <v>0.59699774523418092</v>
      </c>
      <c r="AU1487" s="103">
        <v>0.60213035831134665</v>
      </c>
      <c r="AV1487" s="103">
        <v>0.6071778720158133</v>
      </c>
      <c r="AW1487" s="103">
        <v>0.61214766927068531</v>
      </c>
      <c r="AX1487" s="103">
        <v>0.61704649592683081</v>
      </c>
      <c r="AY1487" s="103">
        <v>0.62187766642406417</v>
      </c>
      <c r="AZ1487" s="103">
        <v>0.62664334499699537</v>
      </c>
      <c r="BA1487" s="103">
        <v>0.63134569504557725</v>
      </c>
      <c r="BB1487" s="103">
        <v>0.63598687996976289</v>
      </c>
      <c r="BC1487" s="103">
        <v>0.64056906316950357</v>
      </c>
      <c r="BD1487" s="103">
        <v>0.64509440804475293</v>
      </c>
      <c r="BE1487" s="103">
        <v>0.64956507799546359</v>
      </c>
      <c r="BF1487" s="103">
        <v>0.6539832364215874</v>
      </c>
      <c r="BG1487" s="103">
        <v>0.65835104672307754</v>
      </c>
      <c r="BH1487" s="103">
        <v>0.66267067229988708</v>
      </c>
      <c r="BI1487" s="103">
        <v>0.66694427655196742</v>
      </c>
    </row>
    <row r="1488" spans="1:61">
      <c r="A1488" s="102">
        <v>44446</v>
      </c>
      <c r="B1488" s="103">
        <v>5.2855684993606877E-2</v>
      </c>
      <c r="C1488" s="103">
        <v>5.5934912850414568E-2</v>
      </c>
      <c r="D1488" s="103">
        <v>6.1924716624646228E-2</v>
      </c>
      <c r="E1488" s="103">
        <v>7.494184166586354E-2</v>
      </c>
      <c r="F1488" s="103">
        <v>9.5998045942223234E-2</v>
      </c>
      <c r="G1488" s="103">
        <v>0.12150740236759197</v>
      </c>
      <c r="H1488" s="103">
        <v>0.14862522321698962</v>
      </c>
      <c r="I1488" s="103">
        <v>0.17580247372534302</v>
      </c>
      <c r="J1488" s="103">
        <v>0.20191534221920146</v>
      </c>
      <c r="K1488" s="103">
        <v>0.22714338047709451</v>
      </c>
      <c r="L1488" s="103">
        <v>0.25194627543371478</v>
      </c>
      <c r="M1488" s="103">
        <v>0.27619323020241066</v>
      </c>
      <c r="N1488" s="103">
        <v>0.29947141323139026</v>
      </c>
      <c r="O1488" s="103">
        <v>0.3216752645076042</v>
      </c>
      <c r="P1488" s="103">
        <v>0.34279249518768196</v>
      </c>
      <c r="Q1488" s="103">
        <v>0.36281081642826113</v>
      </c>
      <c r="R1488" s="103">
        <v>0.38171793938597853</v>
      </c>
      <c r="S1488" s="103">
        <v>0.39950157667789399</v>
      </c>
      <c r="T1488" s="103">
        <v>0.41616350395582474</v>
      </c>
      <c r="U1488" s="103">
        <v>0.43175403172225713</v>
      </c>
      <c r="V1488" s="103">
        <v>0.44633393336628335</v>
      </c>
      <c r="W1488" s="103">
        <v>0.45996398227700197</v>
      </c>
      <c r="X1488" s="103">
        <v>0.47270495184351052</v>
      </c>
      <c r="Y1488" s="103">
        <v>0.48461761545490212</v>
      </c>
      <c r="Z1488" s="103">
        <v>0.49575997934668203</v>
      </c>
      <c r="AA1488" s="103">
        <v>0.50617898113999116</v>
      </c>
      <c r="AB1488" s="103">
        <v>0.51591879130237228</v>
      </c>
      <c r="AC1488" s="103">
        <v>0.52502358030137253</v>
      </c>
      <c r="AD1488" s="103">
        <v>0.53353751860453902</v>
      </c>
      <c r="AE1488" s="103">
        <v>0.54150477667941577</v>
      </c>
      <c r="AF1488" s="103">
        <v>0.54896952499355001</v>
      </c>
      <c r="AG1488" s="103">
        <v>0.55597593401448842</v>
      </c>
      <c r="AH1488" s="103">
        <v>0.56256817420977556</v>
      </c>
      <c r="AI1488" s="103">
        <v>0.56879041604695812</v>
      </c>
      <c r="AJ1488" s="103">
        <v>0.57468682999358323</v>
      </c>
      <c r="AK1488" s="103">
        <v>0.58030158651719521</v>
      </c>
      <c r="AL1488" s="103">
        <v>0.58567607627593143</v>
      </c>
      <c r="AM1488" s="103">
        <v>0.59083671726359388</v>
      </c>
      <c r="AN1488" s="103">
        <v>0.59580490865340285</v>
      </c>
      <c r="AO1488" s="103">
        <v>0.60060204597662348</v>
      </c>
      <c r="AP1488" s="103">
        <v>0.60524952476451954</v>
      </c>
      <c r="AQ1488" s="103">
        <v>0.60976874054835484</v>
      </c>
      <c r="AR1488" s="103">
        <v>0.61418108885939404</v>
      </c>
      <c r="AS1488" s="103">
        <v>0.61850796522890028</v>
      </c>
      <c r="AT1488" s="103">
        <v>0.62277076518813812</v>
      </c>
      <c r="AU1488" s="103">
        <v>0.62699088426837213</v>
      </c>
      <c r="AV1488" s="103">
        <v>0.63118971800086554</v>
      </c>
      <c r="AW1488" s="103">
        <v>0.6353886619168827</v>
      </c>
      <c r="AX1488" s="103">
        <v>0.63960641212361891</v>
      </c>
      <c r="AY1488" s="103">
        <v>0.64384850599551191</v>
      </c>
      <c r="AZ1488" s="103">
        <v>0.64811647732599531</v>
      </c>
      <c r="BA1488" s="103">
        <v>0.65241185896738851</v>
      </c>
      <c r="BB1488" s="103">
        <v>0.65673618377201148</v>
      </c>
      <c r="BC1488" s="103">
        <v>0.66109098459218252</v>
      </c>
      <c r="BD1488" s="103">
        <v>0.66547779428022191</v>
      </c>
      <c r="BE1488" s="103">
        <v>0.6698981456884493</v>
      </c>
      <c r="BF1488" s="103">
        <v>0.67435357166918319</v>
      </c>
      <c r="BG1488" s="103">
        <v>0.67884560507474379</v>
      </c>
      <c r="BH1488" s="103">
        <v>0.6833757787574507</v>
      </c>
      <c r="BI1488" s="103">
        <v>0.68794562556962258</v>
      </c>
    </row>
    <row r="1489" spans="1:61">
      <c r="A1489" s="102">
        <v>44447</v>
      </c>
      <c r="B1489" s="103">
        <v>5.0473313451836102E-2</v>
      </c>
      <c r="C1489" s="103">
        <v>5.3985377368885493E-2</v>
      </c>
      <c r="D1489" s="103">
        <v>6.3229300414308104E-2</v>
      </c>
      <c r="E1489" s="103">
        <v>8.1112838566114384E-2</v>
      </c>
      <c r="F1489" s="103">
        <v>0.10694247994101787</v>
      </c>
      <c r="G1489" s="103">
        <v>0.13729233715550293</v>
      </c>
      <c r="H1489" s="103">
        <v>0.16959727521501877</v>
      </c>
      <c r="I1489" s="103">
        <v>0.2023492786778425</v>
      </c>
      <c r="J1489" s="103">
        <v>0.23435740672827299</v>
      </c>
      <c r="K1489" s="103">
        <v>0.26476593113708352</v>
      </c>
      <c r="L1489" s="103">
        <v>0.29308148271005974</v>
      </c>
      <c r="M1489" s="103">
        <v>0.31916105402894396</v>
      </c>
      <c r="N1489" s="103">
        <v>0.34317871679567025</v>
      </c>
      <c r="O1489" s="103">
        <v>0.36531204480806256</v>
      </c>
      <c r="P1489" s="103">
        <v>0.38572271817077536</v>
      </c>
      <c r="Q1489" s="103">
        <v>0.4045724169884698</v>
      </c>
      <c r="R1489" s="103">
        <v>0.42202282136580682</v>
      </c>
      <c r="S1489" s="103">
        <v>0.43823560964084146</v>
      </c>
      <c r="T1489" s="103">
        <v>0.45335544888503815</v>
      </c>
      <c r="U1489" s="103">
        <v>0.46746829627555286</v>
      </c>
      <c r="V1489" s="103">
        <v>0.48064745262078845</v>
      </c>
      <c r="W1489" s="103">
        <v>0.49296621872915336</v>
      </c>
      <c r="X1489" s="103">
        <v>0.50449789540905532</v>
      </c>
      <c r="Y1489" s="103">
        <v>0.51531578346889784</v>
      </c>
      <c r="Z1489" s="103">
        <v>0.52548758811563223</v>
      </c>
      <c r="AA1489" s="103">
        <v>0.53505863215038685</v>
      </c>
      <c r="AB1489" s="103">
        <v>0.54406864277282896</v>
      </c>
      <c r="AC1489" s="103">
        <v>0.55255734718262961</v>
      </c>
      <c r="AD1489" s="103">
        <v>0.56056447257946007</v>
      </c>
      <c r="AE1489" s="103">
        <v>0.56812974616298828</v>
      </c>
      <c r="AF1489" s="103">
        <v>0.57529289513288528</v>
      </c>
      <c r="AG1489" s="103">
        <v>0.58209364668882191</v>
      </c>
      <c r="AH1489" s="103">
        <v>0.58857172803046665</v>
      </c>
      <c r="AI1489" s="103">
        <v>0.59476686635749043</v>
      </c>
      <c r="AJ1489" s="103">
        <v>0.60071878886956376</v>
      </c>
      <c r="AK1489" s="103">
        <v>0.60646722276635545</v>
      </c>
      <c r="AL1489" s="103">
        <v>0.61204792274572573</v>
      </c>
      <c r="AM1489" s="103">
        <v>0.61747727897136195</v>
      </c>
      <c r="AN1489" s="103">
        <v>0.6227657898936072</v>
      </c>
      <c r="AO1489" s="103">
        <v>0.62792395257785694</v>
      </c>
      <c r="AP1489" s="103">
        <v>0.63296226408950607</v>
      </c>
      <c r="AQ1489" s="103">
        <v>0.63789122149394761</v>
      </c>
      <c r="AR1489" s="103">
        <v>0.6427213218565776</v>
      </c>
      <c r="AS1489" s="103">
        <v>0.64746306224278927</v>
      </c>
      <c r="AT1489" s="103">
        <v>0.65212693971797731</v>
      </c>
      <c r="AU1489" s="103">
        <v>0.65672345134753729</v>
      </c>
      <c r="AV1489" s="103">
        <v>0.66126309419686224</v>
      </c>
      <c r="AW1489" s="103">
        <v>0.66575636533134708</v>
      </c>
      <c r="AX1489" s="103">
        <v>0.67021249278457107</v>
      </c>
      <c r="AY1489" s="103">
        <v>0.6746351019352429</v>
      </c>
      <c r="AZ1489" s="103">
        <v>0.67902627249334657</v>
      </c>
      <c r="BA1489" s="103">
        <v>0.68338808411901508</v>
      </c>
      <c r="BB1489" s="103">
        <v>0.68772261647238175</v>
      </c>
      <c r="BC1489" s="103">
        <v>0.6920319492135788</v>
      </c>
      <c r="BD1489" s="103">
        <v>0.69631816200273966</v>
      </c>
      <c r="BE1489" s="103">
        <v>0.70058333449999766</v>
      </c>
      <c r="BF1489" s="103">
        <v>0.70482954636548489</v>
      </c>
      <c r="BG1489" s="103">
        <v>0.70905887725933492</v>
      </c>
      <c r="BH1489" s="103">
        <v>0.71327340684168117</v>
      </c>
      <c r="BI1489" s="103">
        <v>0.71747521477265574</v>
      </c>
    </row>
    <row r="1490" spans="1:61">
      <c r="A1490" s="102">
        <v>44448</v>
      </c>
      <c r="B1490" s="103">
        <v>4.9626174070342019E-2</v>
      </c>
      <c r="C1490" s="103">
        <v>5.1409914805213147E-2</v>
      </c>
      <c r="D1490" s="103">
        <v>6.2344101023534604E-2</v>
      </c>
      <c r="E1490" s="103">
        <v>8.4102952969637434E-2</v>
      </c>
      <c r="F1490" s="103">
        <v>0.11370976469569265</v>
      </c>
      <c r="G1490" s="103">
        <v>0.14727007004388187</v>
      </c>
      <c r="H1490" s="103">
        <v>0.1819363947660301</v>
      </c>
      <c r="I1490" s="103">
        <v>0.21604159121651056</v>
      </c>
      <c r="J1490" s="103">
        <v>0.24851825908521796</v>
      </c>
      <c r="K1490" s="103">
        <v>0.27875315718044635</v>
      </c>
      <c r="L1490" s="103">
        <v>0.30656974828170419</v>
      </c>
      <c r="M1490" s="103">
        <v>0.33194374092191803</v>
      </c>
      <c r="N1490" s="103">
        <v>0.35515160772741905</v>
      </c>
      <c r="O1490" s="103">
        <v>0.37643550903998885</v>
      </c>
      <c r="P1490" s="103">
        <v>0.39600917582487899</v>
      </c>
      <c r="Q1490" s="103">
        <v>0.41408633904734937</v>
      </c>
      <c r="R1490" s="103">
        <v>0.43088072967265922</v>
      </c>
      <c r="S1490" s="103">
        <v>0.44660607494645199</v>
      </c>
      <c r="T1490" s="103">
        <v>0.46144028456344638</v>
      </c>
      <c r="U1490" s="103">
        <v>0.47543765340004951</v>
      </c>
      <c r="V1490" s="103">
        <v>0.48862582810340582</v>
      </c>
      <c r="W1490" s="103">
        <v>0.50103245532066498</v>
      </c>
      <c r="X1490" s="103">
        <v>0.51268518169897637</v>
      </c>
      <c r="Y1490" s="103">
        <v>0.52361165388548447</v>
      </c>
      <c r="Z1490" s="103">
        <v>0.53384120535839474</v>
      </c>
      <c r="AA1490" s="103">
        <v>0.54341139229768365</v>
      </c>
      <c r="AB1490" s="103">
        <v>0.55236227266318538</v>
      </c>
      <c r="AC1490" s="103">
        <v>0.56073390500282583</v>
      </c>
      <c r="AD1490" s="103">
        <v>0.5685663478645312</v>
      </c>
      <c r="AE1490" s="103">
        <v>0.57589965979622471</v>
      </c>
      <c r="AF1490" s="103">
        <v>0.58277389934583201</v>
      </c>
      <c r="AG1490" s="103">
        <v>0.589229125061279</v>
      </c>
      <c r="AH1490" s="103">
        <v>0.59530539549048922</v>
      </c>
      <c r="AI1490" s="103">
        <v>0.60104276918138866</v>
      </c>
      <c r="AJ1490" s="103">
        <v>0.60648130468190276</v>
      </c>
      <c r="AK1490" s="103">
        <v>0.61166106053995539</v>
      </c>
      <c r="AL1490" s="103">
        <v>0.61661860388941858</v>
      </c>
      <c r="AM1490" s="103">
        <v>0.62137508760282634</v>
      </c>
      <c r="AN1490" s="103">
        <v>0.62594741204349802</v>
      </c>
      <c r="AO1490" s="103">
        <v>0.63035247743759359</v>
      </c>
      <c r="AP1490" s="103">
        <v>0.63460718401127225</v>
      </c>
      <c r="AQ1490" s="103">
        <v>0.63872843199069185</v>
      </c>
      <c r="AR1490" s="103">
        <v>0.64273312160201246</v>
      </c>
      <c r="AS1490" s="103">
        <v>0.64663815307139183</v>
      </c>
      <c r="AT1490" s="103">
        <v>0.6504604266249896</v>
      </c>
      <c r="AU1490" s="103">
        <v>0.65421684248896483</v>
      </c>
      <c r="AV1490" s="103">
        <v>0.65792430088947607</v>
      </c>
      <c r="AW1490" s="103">
        <v>0.66159970205268215</v>
      </c>
      <c r="AX1490" s="103">
        <v>0.6652576388910878</v>
      </c>
      <c r="AY1490" s="103">
        <v>0.66890251774664167</v>
      </c>
      <c r="AZ1490" s="103">
        <v>0.67253593467513495</v>
      </c>
      <c r="BA1490" s="103">
        <v>0.67615948564171713</v>
      </c>
      <c r="BB1490" s="103">
        <v>0.67977476661153757</v>
      </c>
      <c r="BC1490" s="103">
        <v>0.68338337354974499</v>
      </c>
      <c r="BD1490" s="103">
        <v>0.68698690242148941</v>
      </c>
      <c r="BE1490" s="103">
        <v>0.69058694919192032</v>
      </c>
      <c r="BF1490" s="103">
        <v>0.69418510982618631</v>
      </c>
      <c r="BG1490" s="103">
        <v>0.69778298028943719</v>
      </c>
      <c r="BH1490" s="103">
        <v>0.70138215654682279</v>
      </c>
      <c r="BI1490" s="103">
        <v>0.70498423456349146</v>
      </c>
    </row>
    <row r="1491" spans="1:61">
      <c r="A1491" s="102">
        <v>44449</v>
      </c>
      <c r="B1491" s="103">
        <v>5.4478424123664285E-2</v>
      </c>
      <c r="C1491" s="103">
        <v>5.6442748690264034E-2</v>
      </c>
      <c r="D1491" s="103">
        <v>6.3123971632776193E-2</v>
      </c>
      <c r="E1491" s="103">
        <v>7.9776572562293507E-2</v>
      </c>
      <c r="F1491" s="103">
        <v>0.10700096904914466</v>
      </c>
      <c r="G1491" s="103">
        <v>0.14055511933876497</v>
      </c>
      <c r="H1491" s="103">
        <v>0.17646643206795948</v>
      </c>
      <c r="I1491" s="103">
        <v>0.21223552073275398</v>
      </c>
      <c r="J1491" s="103">
        <v>0.24642148363581959</v>
      </c>
      <c r="K1491" s="103">
        <v>0.27827284415395886</v>
      </c>
      <c r="L1491" s="103">
        <v>0.30752294280493808</v>
      </c>
      <c r="M1491" s="103">
        <v>0.33413599384587689</v>
      </c>
      <c r="N1491" s="103">
        <v>0.35826596074193645</v>
      </c>
      <c r="O1491" s="103">
        <v>0.38017283571767607</v>
      </c>
      <c r="P1491" s="103">
        <v>0.40013815626858651</v>
      </c>
      <c r="Q1491" s="103">
        <v>0.41844346495476614</v>
      </c>
      <c r="R1491" s="103">
        <v>0.43537030433631224</v>
      </c>
      <c r="S1491" s="103">
        <v>0.45120021219955664</v>
      </c>
      <c r="T1491" s="103">
        <v>0.46616875799284546</v>
      </c>
      <c r="U1491" s="103">
        <v>0.48035286358526802</v>
      </c>
      <c r="V1491" s="103">
        <v>0.49379525043918954</v>
      </c>
      <c r="W1491" s="103">
        <v>0.50653864001698068</v>
      </c>
      <c r="X1491" s="103">
        <v>0.51862575378101139</v>
      </c>
      <c r="Y1491" s="103">
        <v>0.53009931319364756</v>
      </c>
      <c r="Z1491" s="103">
        <v>0.54099923246182291</v>
      </c>
      <c r="AA1491" s="103">
        <v>0.55135303202643238</v>
      </c>
      <c r="AB1491" s="103">
        <v>0.56118481311786217</v>
      </c>
      <c r="AC1491" s="103">
        <v>0.57051867685621871</v>
      </c>
      <c r="AD1491" s="103">
        <v>0.57937872436160776</v>
      </c>
      <c r="AE1491" s="103">
        <v>0.58778905675413229</v>
      </c>
      <c r="AF1491" s="103">
        <v>0.5957737751538984</v>
      </c>
      <c r="AG1491" s="103">
        <v>0.60335698068101196</v>
      </c>
      <c r="AH1491" s="103">
        <v>0.61056277445557583</v>
      </c>
      <c r="AI1491" s="103">
        <v>0.61741525759769644</v>
      </c>
      <c r="AJ1491" s="103">
        <v>0.623938531227479</v>
      </c>
      <c r="AK1491" s="103">
        <v>0.63015669646502737</v>
      </c>
      <c r="AL1491" s="103">
        <v>0.63609282487138086</v>
      </c>
      <c r="AM1491" s="103">
        <v>0.64176544260213375</v>
      </c>
      <c r="AN1491" s="103">
        <v>0.64719182181969381</v>
      </c>
      <c r="AO1491" s="103">
        <v>0.65238923464602649</v>
      </c>
      <c r="AP1491" s="103">
        <v>0.65737495320309669</v>
      </c>
      <c r="AQ1491" s="103">
        <v>0.66216624961286807</v>
      </c>
      <c r="AR1491" s="103">
        <v>0.66678039599730621</v>
      </c>
      <c r="AS1491" s="103">
        <v>0.67123466447837488</v>
      </c>
      <c r="AT1491" s="103">
        <v>0.67554632717803886</v>
      </c>
      <c r="AU1491" s="103">
        <v>0.6797326562182634</v>
      </c>
      <c r="AV1491" s="103">
        <v>0.68381092372101215</v>
      </c>
      <c r="AW1491" s="103">
        <v>0.68779840180825014</v>
      </c>
      <c r="AX1491" s="103">
        <v>0.69171062366597347</v>
      </c>
      <c r="AY1491" s="103">
        <v>0.69555544524309532</v>
      </c>
      <c r="AZ1491" s="103">
        <v>0.69933860448100604</v>
      </c>
      <c r="BA1491" s="103">
        <v>0.70306583925278165</v>
      </c>
      <c r="BB1491" s="103">
        <v>0.70674288743149871</v>
      </c>
      <c r="BC1491" s="103">
        <v>0.71037548689023267</v>
      </c>
      <c r="BD1491" s="103">
        <v>0.71396937550206008</v>
      </c>
      <c r="BE1491" s="103">
        <v>0.71753029114005729</v>
      </c>
      <c r="BF1491" s="103">
        <v>0.72106397167729996</v>
      </c>
      <c r="BG1491" s="103">
        <v>0.72457615498686423</v>
      </c>
      <c r="BH1491" s="103">
        <v>0.72807257894182709</v>
      </c>
      <c r="BI1491" s="103">
        <v>0.73155898141526354</v>
      </c>
    </row>
    <row r="1492" spans="1:61">
      <c r="A1492" s="102">
        <v>44452</v>
      </c>
      <c r="B1492" s="103">
        <v>4.1390229165645893E-2</v>
      </c>
      <c r="C1492" s="103">
        <v>4.9997787360737143E-2</v>
      </c>
      <c r="D1492" s="103">
        <v>6.6732406500632654E-2</v>
      </c>
      <c r="E1492" s="103">
        <v>9.225165842113181E-2</v>
      </c>
      <c r="F1492" s="103">
        <v>0.12262617084868514</v>
      </c>
      <c r="G1492" s="103">
        <v>0.15404209725921744</v>
      </c>
      <c r="H1492" s="103">
        <v>0.185598611977835</v>
      </c>
      <c r="I1492" s="103">
        <v>0.21720986523489078</v>
      </c>
      <c r="J1492" s="103">
        <v>0.24792669454087998</v>
      </c>
      <c r="K1492" s="103">
        <v>0.27707274033121326</v>
      </c>
      <c r="L1492" s="103">
        <v>0.30445823715019193</v>
      </c>
      <c r="M1492" s="103">
        <v>0.33010719789657078</v>
      </c>
      <c r="N1492" s="103">
        <v>0.35406332528645351</v>
      </c>
      <c r="O1492" s="103">
        <v>0.37641952093279102</v>
      </c>
      <c r="P1492" s="103">
        <v>0.39728276339255719</v>
      </c>
      <c r="Q1492" s="103">
        <v>0.41676003122273381</v>
      </c>
      <c r="R1492" s="103">
        <v>0.43495830298030236</v>
      </c>
      <c r="S1492" s="103">
        <v>0.45198455631213375</v>
      </c>
      <c r="T1492" s="103">
        <v>0.46793700512057868</v>
      </c>
      <c r="U1492" s="103">
        <v>0.48288361755809434</v>
      </c>
      <c r="V1492" s="103">
        <v>0.49688584155821142</v>
      </c>
      <c r="W1492" s="103">
        <v>0.51000512505446627</v>
      </c>
      <c r="X1492" s="103">
        <v>0.52230291598039458</v>
      </c>
      <c r="Y1492" s="103">
        <v>0.53384066226952787</v>
      </c>
      <c r="Z1492" s="103">
        <v>0.54467582965636463</v>
      </c>
      <c r="AA1492" s="103">
        <v>0.55484995507925261</v>
      </c>
      <c r="AB1492" s="103">
        <v>0.56440059327749914</v>
      </c>
      <c r="AC1492" s="103">
        <v>0.57336529899041488</v>
      </c>
      <c r="AD1492" s="103">
        <v>0.58178162695731039</v>
      </c>
      <c r="AE1492" s="103">
        <v>0.58968713191749289</v>
      </c>
      <c r="AF1492" s="103">
        <v>0.59711936861027315</v>
      </c>
      <c r="AG1492" s="103">
        <v>0.6041158917749615</v>
      </c>
      <c r="AH1492" s="103">
        <v>0.61071425615086539</v>
      </c>
      <c r="AI1492" s="103">
        <v>0.61695201647729569</v>
      </c>
      <c r="AJ1492" s="103">
        <v>0.62286672749356209</v>
      </c>
      <c r="AK1492" s="103">
        <v>0.62849594393897279</v>
      </c>
      <c r="AL1492" s="103">
        <v>0.63387379502866781</v>
      </c>
      <c r="AM1492" s="103">
        <v>0.63901928661406815</v>
      </c>
      <c r="AN1492" s="103">
        <v>0.64394725229062333</v>
      </c>
      <c r="AO1492" s="103">
        <v>0.64867252551921739</v>
      </c>
      <c r="AP1492" s="103">
        <v>0.65320993976073372</v>
      </c>
      <c r="AQ1492" s="103">
        <v>0.65757432847605479</v>
      </c>
      <c r="AR1492" s="103">
        <v>0.66178052512606445</v>
      </c>
      <c r="AS1492" s="103">
        <v>0.66584336317164527</v>
      </c>
      <c r="AT1492" s="103">
        <v>0.66977767607368066</v>
      </c>
      <c r="AU1492" s="103">
        <v>0.67359829729305454</v>
      </c>
      <c r="AV1492" s="103">
        <v>0.67732006029064906</v>
      </c>
      <c r="AW1492" s="103">
        <v>0.68095779852734784</v>
      </c>
      <c r="AX1492" s="103">
        <v>0.68452522320171338</v>
      </c>
      <c r="AY1492" s="103">
        <v>0.68803000076084153</v>
      </c>
      <c r="AZ1492" s="103">
        <v>0.69147777145779687</v>
      </c>
      <c r="BA1492" s="103">
        <v>0.6948741740753166</v>
      </c>
      <c r="BB1492" s="103">
        <v>0.69822484739613844</v>
      </c>
      <c r="BC1492" s="103">
        <v>0.7015354302029988</v>
      </c>
      <c r="BD1492" s="103">
        <v>0.70481156127863553</v>
      </c>
      <c r="BE1492" s="103">
        <v>0.70805887940578605</v>
      </c>
      <c r="BF1492" s="103">
        <v>0.71128302336718707</v>
      </c>
      <c r="BG1492" s="103">
        <v>0.71448963194557613</v>
      </c>
      <c r="BH1492" s="103">
        <v>0.71768434392369085</v>
      </c>
      <c r="BI1492" s="103">
        <v>0.72087279808426796</v>
      </c>
    </row>
    <row r="1493" spans="1:61">
      <c r="A1493" s="102">
        <v>44453</v>
      </c>
      <c r="B1493" s="103">
        <v>5.2712697866529316E-2</v>
      </c>
      <c r="C1493" s="103">
        <v>6.0651726333645906E-2</v>
      </c>
      <c r="D1493" s="103">
        <v>7.2319003106707899E-2</v>
      </c>
      <c r="E1493" s="103">
        <v>9.0657996203511171E-2</v>
      </c>
      <c r="F1493" s="103">
        <v>0.11735426678850512</v>
      </c>
      <c r="G1493" s="103">
        <v>0.15029870275243967</v>
      </c>
      <c r="H1493" s="103">
        <v>0.18683257174359341</v>
      </c>
      <c r="I1493" s="103">
        <v>0.22466175834693292</v>
      </c>
      <c r="J1493" s="103">
        <v>0.26166939750301743</v>
      </c>
      <c r="K1493" s="103">
        <v>0.29657167848899646</v>
      </c>
      <c r="L1493" s="103">
        <v>0.32869830774308711</v>
      </c>
      <c r="M1493" s="103">
        <v>0.3579480544582041</v>
      </c>
      <c r="N1493" s="103">
        <v>0.38462201123733103</v>
      </c>
      <c r="O1493" s="103">
        <v>0.40897474878439793</v>
      </c>
      <c r="P1493" s="103">
        <v>0.43122688191178632</v>
      </c>
      <c r="Q1493" s="103">
        <v>0.45159902543188307</v>
      </c>
      <c r="R1493" s="103">
        <v>0.4703117941570738</v>
      </c>
      <c r="S1493" s="103">
        <v>0.48758579978306221</v>
      </c>
      <c r="T1493" s="103">
        <v>0.50361164235727907</v>
      </c>
      <c r="U1493" s="103">
        <v>0.51847634464859582</v>
      </c>
      <c r="V1493" s="103">
        <v>0.53224460078354952</v>
      </c>
      <c r="W1493" s="103">
        <v>0.54498110488868279</v>
      </c>
      <c r="X1493" s="103">
        <v>0.5567505510905375</v>
      </c>
      <c r="Y1493" s="103">
        <v>0.56761763351565198</v>
      </c>
      <c r="Z1493" s="103">
        <v>0.57764506060491316</v>
      </c>
      <c r="AA1493" s="103">
        <v>0.58688759805658675</v>
      </c>
      <c r="AB1493" s="103">
        <v>0.59539802588328017</v>
      </c>
      <c r="AC1493" s="103">
        <v>0.60322912409760487</v>
      </c>
      <c r="AD1493" s="103">
        <v>0.61043367271217097</v>
      </c>
      <c r="AE1493" s="103">
        <v>0.61706445173958646</v>
      </c>
      <c r="AF1493" s="103">
        <v>0.62317424119246234</v>
      </c>
      <c r="AG1493" s="103">
        <v>0.62881582108340894</v>
      </c>
      <c r="AH1493" s="103">
        <v>0.63404197142503405</v>
      </c>
      <c r="AI1493" s="103">
        <v>0.63890547222994876</v>
      </c>
      <c r="AJ1493" s="103">
        <v>0.64345910351076308</v>
      </c>
      <c r="AK1493" s="103">
        <v>0.64775564528008578</v>
      </c>
      <c r="AL1493" s="103">
        <v>0.65184316645408369</v>
      </c>
      <c r="AM1493" s="103">
        <v>0.65574436094822974</v>
      </c>
      <c r="AN1493" s="103">
        <v>0.65947341700573514</v>
      </c>
      <c r="AO1493" s="103">
        <v>0.66304451669758602</v>
      </c>
      <c r="AP1493" s="103">
        <v>0.66647184209476862</v>
      </c>
      <c r="AQ1493" s="103">
        <v>0.66976957526826753</v>
      </c>
      <c r="AR1493" s="103">
        <v>0.67295189828906943</v>
      </c>
      <c r="AS1493" s="103">
        <v>0.67603299322815913</v>
      </c>
      <c r="AT1493" s="103">
        <v>0.67902704215652299</v>
      </c>
      <c r="AU1493" s="103">
        <v>0.68194822714514669</v>
      </c>
      <c r="AV1493" s="103">
        <v>0.6848107302650156</v>
      </c>
      <c r="AW1493" s="103">
        <v>0.6876287335871154</v>
      </c>
      <c r="AX1493" s="103">
        <v>0.69041492118084646</v>
      </c>
      <c r="AY1493" s="103">
        <v>0.69317467489039208</v>
      </c>
      <c r="AZ1493" s="103">
        <v>0.69591115483761823</v>
      </c>
      <c r="BA1493" s="103">
        <v>0.6986275206221364</v>
      </c>
      <c r="BB1493" s="103">
        <v>0.70132693184355799</v>
      </c>
      <c r="BC1493" s="103">
        <v>0.70401254810149405</v>
      </c>
      <c r="BD1493" s="103">
        <v>0.70668752899555598</v>
      </c>
      <c r="BE1493" s="103">
        <v>0.7093550341253555</v>
      </c>
      <c r="BF1493" s="103">
        <v>0.71201822309050367</v>
      </c>
      <c r="BG1493" s="103">
        <v>0.71468025549061165</v>
      </c>
      <c r="BH1493" s="103">
        <v>0.71734429092529151</v>
      </c>
      <c r="BI1493" s="103">
        <v>0.72001348899415374</v>
      </c>
    </row>
    <row r="1494" spans="1:61">
      <c r="A1494" s="102">
        <v>44454</v>
      </c>
      <c r="B1494" s="103">
        <v>5.0678200494065281E-2</v>
      </c>
      <c r="C1494" s="103">
        <v>5.5208250335135794E-2</v>
      </c>
      <c r="D1494" s="103">
        <v>6.79284731782549E-2</v>
      </c>
      <c r="E1494" s="103">
        <v>9.1510306701969607E-2</v>
      </c>
      <c r="F1494" s="103">
        <v>0.12372264785509796</v>
      </c>
      <c r="G1494" s="103">
        <v>0.1602655516056416</v>
      </c>
      <c r="H1494" s="103">
        <v>0.19839507843985135</v>
      </c>
      <c r="I1494" s="103">
        <v>0.23640016621778789</v>
      </c>
      <c r="J1494" s="103">
        <v>0.27303334558716047</v>
      </c>
      <c r="K1494" s="103">
        <v>0.30761646563521317</v>
      </c>
      <c r="L1494" s="103">
        <v>0.33980520622589555</v>
      </c>
      <c r="M1494" s="103">
        <v>0.36954404868029822</v>
      </c>
      <c r="N1494" s="103">
        <v>0.39694551873470141</v>
      </c>
      <c r="O1494" s="103">
        <v>0.42219730647475801</v>
      </c>
      <c r="P1494" s="103">
        <v>0.44549964294132727</v>
      </c>
      <c r="Q1494" s="103">
        <v>0.46705275917527722</v>
      </c>
      <c r="R1494" s="103">
        <v>0.48705688621747573</v>
      </c>
      <c r="S1494" s="103">
        <v>0.50571225221371097</v>
      </c>
      <c r="T1494" s="103">
        <v>0.52319120755270521</v>
      </c>
      <c r="U1494" s="103">
        <v>0.53956988990661892</v>
      </c>
      <c r="V1494" s="103">
        <v>0.55490369591863031</v>
      </c>
      <c r="W1494" s="103">
        <v>0.5692480222319245</v>
      </c>
      <c r="X1494" s="103">
        <v>0.58265826548968558</v>
      </c>
      <c r="Y1494" s="103">
        <v>0.59518982233509288</v>
      </c>
      <c r="Z1494" s="103">
        <v>0.6068965165191309</v>
      </c>
      <c r="AA1494" s="103">
        <v>0.61782588022398277</v>
      </c>
      <c r="AB1494" s="103">
        <v>0.62802387273962856</v>
      </c>
      <c r="AC1494" s="103">
        <v>0.63753645335605191</v>
      </c>
      <c r="AD1494" s="103">
        <v>0.6464095813632359</v>
      </c>
      <c r="AE1494" s="103">
        <v>0.65468921605116104</v>
      </c>
      <c r="AF1494" s="103">
        <v>0.66242131670981041</v>
      </c>
      <c r="AG1494" s="103">
        <v>0.66965184262916744</v>
      </c>
      <c r="AH1494" s="103">
        <v>0.6764267530992123</v>
      </c>
      <c r="AI1494" s="103">
        <v>0.68279200740992829</v>
      </c>
      <c r="AJ1494" s="103">
        <v>0.68879356485129872</v>
      </c>
      <c r="AK1494" s="103">
        <v>0.694477384713304</v>
      </c>
      <c r="AL1494" s="103">
        <v>0.69988505700571635</v>
      </c>
      <c r="AM1494" s="103">
        <v>0.70503687305046492</v>
      </c>
      <c r="AN1494" s="103">
        <v>0.70994664398451257</v>
      </c>
      <c r="AO1494" s="103">
        <v>0.71462817942154122</v>
      </c>
      <c r="AP1494" s="103">
        <v>0.71909528897523323</v>
      </c>
      <c r="AQ1494" s="103">
        <v>0.72336178225926895</v>
      </c>
      <c r="AR1494" s="103">
        <v>0.72744146888733119</v>
      </c>
      <c r="AS1494" s="103">
        <v>0.7313481584731002</v>
      </c>
      <c r="AT1494" s="103">
        <v>0.73509566063025844</v>
      </c>
      <c r="AU1494" s="103">
        <v>0.7386977849724875</v>
      </c>
      <c r="AV1494" s="103">
        <v>0.74216834111346841</v>
      </c>
      <c r="AW1494" s="103">
        <v>0.74552113866688285</v>
      </c>
      <c r="AX1494" s="103">
        <v>0.74876872384720372</v>
      </c>
      <c r="AY1494" s="103">
        <v>0.75191806508142778</v>
      </c>
      <c r="AZ1494" s="103">
        <v>0.75497459198829497</v>
      </c>
      <c r="BA1494" s="103">
        <v>0.75794373413691185</v>
      </c>
      <c r="BB1494" s="103">
        <v>0.76083092109638495</v>
      </c>
      <c r="BC1494" s="103">
        <v>0.76364158243582025</v>
      </c>
      <c r="BD1494" s="103">
        <v>0.76638114772432442</v>
      </c>
      <c r="BE1494" s="103">
        <v>0.76905504653100465</v>
      </c>
      <c r="BF1494" s="103">
        <v>0.77166870842496649</v>
      </c>
      <c r="BG1494" s="103">
        <v>0.77422756297531659</v>
      </c>
      <c r="BH1494" s="103">
        <v>0.77673703975116215</v>
      </c>
      <c r="BI1494" s="103">
        <v>0.77920256832160883</v>
      </c>
    </row>
    <row r="1495" spans="1:61">
      <c r="A1495" s="102">
        <v>44455</v>
      </c>
      <c r="B1495" s="103">
        <v>5.3203041987752157E-2</v>
      </c>
      <c r="C1495" s="103">
        <v>5.8581776799101259E-2</v>
      </c>
      <c r="D1495" s="103">
        <v>7.0526438232881961E-2</v>
      </c>
      <c r="E1495" s="103">
        <v>9.3101558144748006E-2</v>
      </c>
      <c r="F1495" s="103">
        <v>0.1253421358407977</v>
      </c>
      <c r="G1495" s="103">
        <v>0.16294465798207636</v>
      </c>
      <c r="H1495" s="103">
        <v>0.20284066108884072</v>
      </c>
      <c r="I1495" s="103">
        <v>0.24289368112193435</v>
      </c>
      <c r="J1495" s="103">
        <v>0.2815617331573112</v>
      </c>
      <c r="K1495" s="103">
        <v>0.31799460680912472</v>
      </c>
      <c r="L1495" s="103">
        <v>0.35191123977937722</v>
      </c>
      <c r="M1495" s="103">
        <v>0.38332148904581803</v>
      </c>
      <c r="N1495" s="103">
        <v>0.41263019806152851</v>
      </c>
      <c r="O1495" s="103">
        <v>0.44003087904869931</v>
      </c>
      <c r="P1495" s="103">
        <v>0.46563721690524973</v>
      </c>
      <c r="Q1495" s="103">
        <v>0.48956289652910973</v>
      </c>
      <c r="R1495" s="103">
        <v>0.51192160281820864</v>
      </c>
      <c r="S1495" s="103">
        <v>0.53282701963886492</v>
      </c>
      <c r="T1495" s="103">
        <v>0.55238289716471656</v>
      </c>
      <c r="U1495" s="103">
        <v>0.57065870205237601</v>
      </c>
      <c r="V1495" s="103">
        <v>0.58771651029902938</v>
      </c>
      <c r="W1495" s="103">
        <v>0.60361839790186966</v>
      </c>
      <c r="X1495" s="103">
        <v>0.61842644085808951</v>
      </c>
      <c r="Y1495" s="103">
        <v>0.63220271516487592</v>
      </c>
      <c r="Z1495" s="103">
        <v>0.64500840344489352</v>
      </c>
      <c r="AA1495" s="103">
        <v>0.6569003334375243</v>
      </c>
      <c r="AB1495" s="103">
        <v>0.66793400789682122</v>
      </c>
      <c r="AC1495" s="103">
        <v>0.67816492926537708</v>
      </c>
      <c r="AD1495" s="103">
        <v>0.6876485999857832</v>
      </c>
      <c r="AE1495" s="103">
        <v>0.69644052250062827</v>
      </c>
      <c r="AF1495" s="103">
        <v>0.70459619925250416</v>
      </c>
      <c r="AG1495" s="103">
        <v>0.71217113268400267</v>
      </c>
      <c r="AH1495" s="103">
        <v>0.71922082523771269</v>
      </c>
      <c r="AI1495" s="103">
        <v>0.72580077935622567</v>
      </c>
      <c r="AJ1495" s="103">
        <v>0.7319664974821336</v>
      </c>
      <c r="AK1495" s="103">
        <v>0.73777348205802518</v>
      </c>
      <c r="AL1495" s="103">
        <v>0.74327130683875342</v>
      </c>
      <c r="AM1495" s="103">
        <v>0.74848337098616102</v>
      </c>
      <c r="AN1495" s="103">
        <v>0.75342585257661721</v>
      </c>
      <c r="AO1495" s="103">
        <v>0.7581149294535926</v>
      </c>
      <c r="AP1495" s="103">
        <v>0.76256677946055806</v>
      </c>
      <c r="AQ1495" s="103">
        <v>0.76679758044098323</v>
      </c>
      <c r="AR1495" s="103">
        <v>0.77082351023833939</v>
      </c>
      <c r="AS1495" s="103">
        <v>0.77466074669609608</v>
      </c>
      <c r="AT1495" s="103">
        <v>0.7783254676577237</v>
      </c>
      <c r="AU1495" s="103">
        <v>0.78183385096669367</v>
      </c>
      <c r="AV1495" s="103">
        <v>0.78520207446647516</v>
      </c>
      <c r="AW1495" s="103">
        <v>0.78844631600053905</v>
      </c>
      <c r="AX1495" s="103">
        <v>0.7915812874125624</v>
      </c>
      <c r="AY1495" s="103">
        <v>0.79461522829641429</v>
      </c>
      <c r="AZ1495" s="103">
        <v>0.79755459267211692</v>
      </c>
      <c r="BA1495" s="103">
        <v>0.80040583450209823</v>
      </c>
      <c r="BB1495" s="103">
        <v>0.80317540774878793</v>
      </c>
      <c r="BC1495" s="103">
        <v>0.80586976637461383</v>
      </c>
      <c r="BD1495" s="103">
        <v>0.80849536434200542</v>
      </c>
      <c r="BE1495" s="103">
        <v>0.81105865561339141</v>
      </c>
      <c r="BF1495" s="103">
        <v>0.81356609415120051</v>
      </c>
      <c r="BG1495" s="103">
        <v>0.81602413391786144</v>
      </c>
      <c r="BH1495" s="103">
        <v>0.81843922887580356</v>
      </c>
      <c r="BI1495" s="103">
        <v>0.82081783298745492</v>
      </c>
    </row>
    <row r="1496" spans="1:61">
      <c r="A1496" s="102">
        <v>44456</v>
      </c>
      <c r="B1496" s="103">
        <v>5.1815731486304861E-2</v>
      </c>
      <c r="C1496" s="103">
        <v>5.7555896415003208E-2</v>
      </c>
      <c r="D1496" s="103">
        <v>7.2581240038972733E-2</v>
      </c>
      <c r="E1496" s="103">
        <v>9.8344322927119115E-2</v>
      </c>
      <c r="F1496" s="103">
        <v>0.13160875011926931</v>
      </c>
      <c r="G1496" s="103">
        <v>0.16848042455573045</v>
      </c>
      <c r="H1496" s="103">
        <v>0.20673927400149905</v>
      </c>
      <c r="I1496" s="103">
        <v>0.24515859833589074</v>
      </c>
      <c r="J1496" s="103">
        <v>0.28282816308825559</v>
      </c>
      <c r="K1496" s="103">
        <v>0.3190853539255587</v>
      </c>
      <c r="L1496" s="103">
        <v>0.35348206373300189</v>
      </c>
      <c r="M1496" s="103">
        <v>0.38579337468443908</v>
      </c>
      <c r="N1496" s="103">
        <v>0.41607739237984515</v>
      </c>
      <c r="O1496" s="103">
        <v>0.44447436647804411</v>
      </c>
      <c r="P1496" s="103">
        <v>0.47113174387994955</v>
      </c>
      <c r="Q1496" s="103">
        <v>0.4961969731783254</v>
      </c>
      <c r="R1496" s="103">
        <v>0.51981750296593499</v>
      </c>
      <c r="S1496" s="103">
        <v>0.5421407791790227</v>
      </c>
      <c r="T1496" s="103">
        <v>0.56328866719536608</v>
      </c>
      <c r="U1496" s="103">
        <v>0.58329474785050128</v>
      </c>
      <c r="V1496" s="103">
        <v>0.60217357006490335</v>
      </c>
      <c r="W1496" s="103">
        <v>0.61993968275905353</v>
      </c>
      <c r="X1496" s="103">
        <v>0.63660763485343341</v>
      </c>
      <c r="Y1496" s="103">
        <v>0.65219197526851813</v>
      </c>
      <c r="Z1496" s="103">
        <v>0.66671320782983357</v>
      </c>
      <c r="AA1496" s="103">
        <v>0.68021812670288873</v>
      </c>
      <c r="AB1496" s="103">
        <v>0.69276077907107614</v>
      </c>
      <c r="AC1496" s="103">
        <v>0.7043952123517303</v>
      </c>
      <c r="AD1496" s="103">
        <v>0.7151754739621855</v>
      </c>
      <c r="AE1496" s="103">
        <v>0.72515561131977213</v>
      </c>
      <c r="AF1496" s="103">
        <v>0.73438967184182458</v>
      </c>
      <c r="AG1496" s="103">
        <v>0.74293170294567668</v>
      </c>
      <c r="AH1496" s="103">
        <v>0.75083575204865971</v>
      </c>
      <c r="AI1496" s="103">
        <v>0.7581558665681073</v>
      </c>
      <c r="AJ1496" s="103">
        <v>0.76494609392135338</v>
      </c>
      <c r="AK1496" s="103">
        <v>0.77126048152572957</v>
      </c>
      <c r="AL1496" s="103">
        <v>0.77714911989485058</v>
      </c>
      <c r="AM1496" s="103">
        <v>0.78264463018838037</v>
      </c>
      <c r="AN1496" s="103">
        <v>0.78777481409476147</v>
      </c>
      <c r="AO1496" s="103">
        <v>0.79256747314699461</v>
      </c>
      <c r="AP1496" s="103">
        <v>0.79705040887807965</v>
      </c>
      <c r="AQ1496" s="103">
        <v>0.80125142282101569</v>
      </c>
      <c r="AR1496" s="103">
        <v>0.80519831650880302</v>
      </c>
      <c r="AS1496" s="103">
        <v>0.8089188914744404</v>
      </c>
      <c r="AT1496" s="103">
        <v>0.81244094925092847</v>
      </c>
      <c r="AU1496" s="103">
        <v>0.81579229137126641</v>
      </c>
      <c r="AV1496" s="103">
        <v>0.81900071936845376</v>
      </c>
      <c r="AW1496" s="103">
        <v>0.82209403477549059</v>
      </c>
      <c r="AX1496" s="103">
        <v>0.82509698396317621</v>
      </c>
      <c r="AY1496" s="103">
        <v>0.82802082505145336</v>
      </c>
      <c r="AZ1496" s="103">
        <v>0.83087309500167428</v>
      </c>
      <c r="BA1496" s="103">
        <v>0.8336613306551669</v>
      </c>
      <c r="BB1496" s="103">
        <v>0.83639306885325937</v>
      </c>
      <c r="BC1496" s="103">
        <v>0.8390758464372795</v>
      </c>
      <c r="BD1496" s="103">
        <v>0.84171720024855534</v>
      </c>
      <c r="BE1496" s="103">
        <v>0.84432466712841525</v>
      </c>
      <c r="BF1496" s="103">
        <v>0.84690578391818683</v>
      </c>
      <c r="BG1496" s="103">
        <v>0.84946808745919844</v>
      </c>
      <c r="BH1496" s="103">
        <v>0.85201911459277802</v>
      </c>
      <c r="BI1496" s="103">
        <v>0.85456640216025359</v>
      </c>
    </row>
    <row r="1497" spans="1:61">
      <c r="A1497" s="102">
        <v>44459</v>
      </c>
      <c r="B1497" s="103">
        <v>5.3434021277731357E-2</v>
      </c>
      <c r="C1497" s="103">
        <v>6.0061404719120283E-2</v>
      </c>
      <c r="D1497" s="103">
        <v>7.3907157434415172E-2</v>
      </c>
      <c r="E1497" s="103">
        <v>9.7619887254681861E-2</v>
      </c>
      <c r="F1497" s="103">
        <v>0.12926831850009327</v>
      </c>
      <c r="G1497" s="103">
        <v>0.16511313650487941</v>
      </c>
      <c r="H1497" s="103">
        <v>0.20258447695465864</v>
      </c>
      <c r="I1497" s="103">
        <v>0.23989879469969638</v>
      </c>
      <c r="J1497" s="103">
        <v>0.27584034617780301</v>
      </c>
      <c r="K1497" s="103">
        <v>0.30970716454830366</v>
      </c>
      <c r="L1497" s="103">
        <v>0.34109434573737835</v>
      </c>
      <c r="M1497" s="103">
        <v>0.36996705163472604</v>
      </c>
      <c r="N1497" s="103">
        <v>0.3966324548401301</v>
      </c>
      <c r="O1497" s="103">
        <v>0.42133361001003644</v>
      </c>
      <c r="P1497" s="103">
        <v>0.44427446312831681</v>
      </c>
      <c r="Q1497" s="103">
        <v>0.46565896017885133</v>
      </c>
      <c r="R1497" s="103">
        <v>0.48569104714551925</v>
      </c>
      <c r="S1497" s="103">
        <v>0.50457466624560399</v>
      </c>
      <c r="T1497" s="103">
        <v>0.52247748977602093</v>
      </c>
      <c r="U1497" s="103">
        <v>0.53944201398169345</v>
      </c>
      <c r="V1497" s="103">
        <v>0.55548375031577502</v>
      </c>
      <c r="W1497" s="103">
        <v>0.57061821023142589</v>
      </c>
      <c r="X1497" s="103">
        <v>0.58486090518180545</v>
      </c>
      <c r="Y1497" s="103">
        <v>0.59822734662006805</v>
      </c>
      <c r="Z1497" s="103">
        <v>0.61073785434367578</v>
      </c>
      <c r="AA1497" s="103">
        <v>0.62243198152728407</v>
      </c>
      <c r="AB1497" s="103">
        <v>0.6333540896898513</v>
      </c>
      <c r="AC1497" s="103">
        <v>0.64354854035033737</v>
      </c>
      <c r="AD1497" s="103">
        <v>0.65305969502770211</v>
      </c>
      <c r="AE1497" s="103">
        <v>0.66193191524090167</v>
      </c>
      <c r="AF1497" s="103">
        <v>0.67020956250889641</v>
      </c>
      <c r="AG1497" s="103">
        <v>0.67793699835064591</v>
      </c>
      <c r="AH1497" s="103">
        <v>0.68515858428510656</v>
      </c>
      <c r="AI1497" s="103">
        <v>0.69191868183123828</v>
      </c>
      <c r="AJ1497" s="103">
        <v>0.69826165250800076</v>
      </c>
      <c r="AK1497" s="103">
        <v>0.70423185783435072</v>
      </c>
      <c r="AL1497" s="103">
        <v>0.70986997628836157</v>
      </c>
      <c r="AM1497" s="103">
        <v>0.71520042607255951</v>
      </c>
      <c r="AN1497" s="103">
        <v>0.72024313948057894</v>
      </c>
      <c r="AO1497" s="103">
        <v>0.72501804866137298</v>
      </c>
      <c r="AP1497" s="103">
        <v>0.72954508576389476</v>
      </c>
      <c r="AQ1497" s="103">
        <v>0.73384418293709575</v>
      </c>
      <c r="AR1497" s="103">
        <v>0.73793527232992928</v>
      </c>
      <c r="AS1497" s="103">
        <v>0.74183828609134694</v>
      </c>
      <c r="AT1497" s="103">
        <v>0.74557315637030164</v>
      </c>
      <c r="AU1497" s="103">
        <v>0.74915981531574649</v>
      </c>
      <c r="AV1497" s="103">
        <v>0.75261819507663275</v>
      </c>
      <c r="AW1497" s="103">
        <v>0.75596822780191364</v>
      </c>
      <c r="AX1497" s="103">
        <v>0.75922812244464299</v>
      </c>
      <c r="AY1497" s="103">
        <v>0.76240680644610748</v>
      </c>
      <c r="AZ1497" s="103">
        <v>0.76551009609507648</v>
      </c>
      <c r="BA1497" s="103">
        <v>0.76854380542268108</v>
      </c>
      <c r="BB1497" s="103">
        <v>0.77151374846005316</v>
      </c>
      <c r="BC1497" s="103">
        <v>0.77442573923832314</v>
      </c>
      <c r="BD1497" s="103">
        <v>0.77728559178862289</v>
      </c>
      <c r="BE1497" s="103">
        <v>0.78009912014208416</v>
      </c>
      <c r="BF1497" s="103">
        <v>0.78287213832983737</v>
      </c>
      <c r="BG1497" s="103">
        <v>0.78561046038301452</v>
      </c>
      <c r="BH1497" s="103">
        <v>0.78831990033274668</v>
      </c>
      <c r="BI1497" s="103">
        <v>0.7910062722101654</v>
      </c>
    </row>
    <row r="1498" spans="1:61">
      <c r="A1498" s="102">
        <v>44460</v>
      </c>
      <c r="B1498" s="103">
        <v>5.6095727068494611E-2</v>
      </c>
      <c r="C1498" s="103">
        <v>5.9176816610966153E-2</v>
      </c>
      <c r="D1498" s="103">
        <v>7.1129795526976347E-2</v>
      </c>
      <c r="E1498" s="103">
        <v>9.6504169320784663E-2</v>
      </c>
      <c r="F1498" s="103">
        <v>0.13130626592864464</v>
      </c>
      <c r="G1498" s="103">
        <v>0.1703884694733247</v>
      </c>
      <c r="H1498" s="103">
        <v>0.2106890137621984</v>
      </c>
      <c r="I1498" s="103">
        <v>0.25037576771830883</v>
      </c>
      <c r="J1498" s="103">
        <v>0.28825766916182771</v>
      </c>
      <c r="K1498" s="103">
        <v>0.32372229239853911</v>
      </c>
      <c r="L1498" s="103">
        <v>0.35632353641052911</v>
      </c>
      <c r="M1498" s="103">
        <v>0.38599156812290913</v>
      </c>
      <c r="N1498" s="103">
        <v>0.4130517971787816</v>
      </c>
      <c r="O1498" s="103">
        <v>0.43779787291671235</v>
      </c>
      <c r="P1498" s="103">
        <v>0.46049211364901121</v>
      </c>
      <c r="Q1498" s="103">
        <v>0.48139683768799829</v>
      </c>
      <c r="R1498" s="103">
        <v>0.50077436334599335</v>
      </c>
      <c r="S1498" s="103">
        <v>0.51888700479151106</v>
      </c>
      <c r="T1498" s="103">
        <v>0.53595717397481091</v>
      </c>
      <c r="U1498" s="103">
        <v>0.55206957087722452</v>
      </c>
      <c r="V1498" s="103">
        <v>0.56727920826159173</v>
      </c>
      <c r="W1498" s="103">
        <v>0.58164109889075721</v>
      </c>
      <c r="X1498" s="103">
        <v>0.59521025552756601</v>
      </c>
      <c r="Y1498" s="103">
        <v>0.60804169093485738</v>
      </c>
      <c r="Z1498" s="103">
        <v>0.62018645252824534</v>
      </c>
      <c r="AA1498" s="103">
        <v>0.63167972633441316</v>
      </c>
      <c r="AB1498" s="103">
        <v>0.64255273303281013</v>
      </c>
      <c r="AC1498" s="103">
        <v>0.65283669330288896</v>
      </c>
      <c r="AD1498" s="103">
        <v>0.66256282782410258</v>
      </c>
      <c r="AE1498" s="103">
        <v>0.67176235727589995</v>
      </c>
      <c r="AF1498" s="103">
        <v>0.68046650233773354</v>
      </c>
      <c r="AG1498" s="103">
        <v>0.68870648368905596</v>
      </c>
      <c r="AH1498" s="103">
        <v>0.69651352200931671</v>
      </c>
      <c r="AI1498" s="103">
        <v>0.70391883797796795</v>
      </c>
      <c r="AJ1498" s="103">
        <v>0.71095365227446239</v>
      </c>
      <c r="AK1498" s="103">
        <v>0.71764918557824953</v>
      </c>
      <c r="AL1498" s="103">
        <v>0.72403478945221211</v>
      </c>
      <c r="AM1498" s="103">
        <v>0.73012974798664776</v>
      </c>
      <c r="AN1498" s="103">
        <v>0.73594997066614309</v>
      </c>
      <c r="AO1498" s="103">
        <v>0.74151136452646971</v>
      </c>
      <c r="AP1498" s="103">
        <v>0.74682983660339841</v>
      </c>
      <c r="AQ1498" s="103">
        <v>0.75192129393269891</v>
      </c>
      <c r="AR1498" s="103">
        <v>0.75680164355014301</v>
      </c>
      <c r="AS1498" s="103">
        <v>0.76148679249150031</v>
      </c>
      <c r="AT1498" s="103">
        <v>0.76599264779254173</v>
      </c>
      <c r="AU1498" s="103">
        <v>0.77033511648903907</v>
      </c>
      <c r="AV1498" s="103">
        <v>0.77453010561676117</v>
      </c>
      <c r="AW1498" s="103">
        <v>0.77859352221147982</v>
      </c>
      <c r="AX1498" s="103">
        <v>0.78254006681792421</v>
      </c>
      <c r="AY1498" s="103">
        <v>0.78637855876586682</v>
      </c>
      <c r="AZ1498" s="103">
        <v>0.79011602800909198</v>
      </c>
      <c r="BA1498" s="103">
        <v>0.79375950408075813</v>
      </c>
      <c r="BB1498" s="103">
        <v>0.79731601651402384</v>
      </c>
      <c r="BC1498" s="103">
        <v>0.80079259484204646</v>
      </c>
      <c r="BD1498" s="103">
        <v>0.80419626859798488</v>
      </c>
      <c r="BE1498" s="103">
        <v>0.80753406731499755</v>
      </c>
      <c r="BF1498" s="103">
        <v>0.81081302052624182</v>
      </c>
      <c r="BG1498" s="103">
        <v>0.81404015776487681</v>
      </c>
      <c r="BH1498" s="103">
        <v>0.81722250856406042</v>
      </c>
      <c r="BI1498" s="103">
        <v>0.82036710245695088</v>
      </c>
    </row>
    <row r="1499" spans="1:61">
      <c r="A1499" s="102">
        <v>44461</v>
      </c>
      <c r="B1499" s="103">
        <v>5.3819388073950064E-2</v>
      </c>
      <c r="C1499" s="103">
        <v>6.4195532623549573E-2</v>
      </c>
      <c r="D1499" s="103">
        <v>7.9635054943276065E-2</v>
      </c>
      <c r="E1499" s="103">
        <v>0.10371541227848911</v>
      </c>
      <c r="F1499" s="103">
        <v>0.13592056167119709</v>
      </c>
      <c r="G1499" s="103">
        <v>0.17322281783578125</v>
      </c>
      <c r="H1499" s="103">
        <v>0.21342532864699346</v>
      </c>
      <c r="I1499" s="103">
        <v>0.25446215589268573</v>
      </c>
      <c r="J1499" s="103">
        <v>0.2945680991377016</v>
      </c>
      <c r="K1499" s="103">
        <v>0.33250726789713964</v>
      </c>
      <c r="L1499" s="103">
        <v>0.36738692966121606</v>
      </c>
      <c r="M1499" s="103">
        <v>0.39893770264448991</v>
      </c>
      <c r="N1499" s="103">
        <v>0.427505207947392</v>
      </c>
      <c r="O1499" s="103">
        <v>0.45342175815049002</v>
      </c>
      <c r="P1499" s="103">
        <v>0.47698388274670189</v>
      </c>
      <c r="Q1499" s="103">
        <v>0.49848811122895753</v>
      </c>
      <c r="R1499" s="103">
        <v>0.51823097309018662</v>
      </c>
      <c r="S1499" s="103">
        <v>0.53650899330562196</v>
      </c>
      <c r="T1499" s="103">
        <v>0.55357519426016299</v>
      </c>
      <c r="U1499" s="103">
        <v>0.56953246063638308</v>
      </c>
      <c r="V1499" s="103">
        <v>0.58445131122441873</v>
      </c>
      <c r="W1499" s="103">
        <v>0.59840226481441217</v>
      </c>
      <c r="X1499" s="103">
        <v>0.61145584019650556</v>
      </c>
      <c r="Y1499" s="103">
        <v>0.62368255616083601</v>
      </c>
      <c r="Z1499" s="103">
        <v>0.63514708605978765</v>
      </c>
      <c r="AA1499" s="103">
        <v>0.64589072149472537</v>
      </c>
      <c r="AB1499" s="103">
        <v>0.65594890862924893</v>
      </c>
      <c r="AC1499" s="103">
        <v>0.66535709362696382</v>
      </c>
      <c r="AD1499" s="103">
        <v>0.67415072265147513</v>
      </c>
      <c r="AE1499" s="103">
        <v>0.68236524186638481</v>
      </c>
      <c r="AF1499" s="103">
        <v>0.69003609743529792</v>
      </c>
      <c r="AG1499" s="103">
        <v>0.69719873552181966</v>
      </c>
      <c r="AH1499" s="103">
        <v>0.70388860228955208</v>
      </c>
      <c r="AI1499" s="103">
        <v>0.71014114390210059</v>
      </c>
      <c r="AJ1499" s="103">
        <v>0.71599180652306949</v>
      </c>
      <c r="AK1499" s="103">
        <v>0.72147603631606172</v>
      </c>
      <c r="AL1499" s="103">
        <v>0.72662737364593744</v>
      </c>
      <c r="AM1499" s="103">
        <v>0.73147006878612753</v>
      </c>
      <c r="AN1499" s="103">
        <v>0.73602554547393695</v>
      </c>
      <c r="AO1499" s="103">
        <v>0.74031522678224204</v>
      </c>
      <c r="AP1499" s="103">
        <v>0.74436053578391947</v>
      </c>
      <c r="AQ1499" s="103">
        <v>0.74818289555184481</v>
      </c>
      <c r="AR1499" s="103">
        <v>0.75180372915889437</v>
      </c>
      <c r="AS1499" s="103">
        <v>0.75524445967794374</v>
      </c>
      <c r="AT1499" s="103">
        <v>0.75852651018186912</v>
      </c>
      <c r="AU1499" s="103">
        <v>0.76167130374354741</v>
      </c>
      <c r="AV1499" s="103">
        <v>0.7647002634358534</v>
      </c>
      <c r="AW1499" s="103">
        <v>0.76763481233166375</v>
      </c>
      <c r="AX1499" s="103">
        <v>0.77049426205094562</v>
      </c>
      <c r="AY1499" s="103">
        <v>0.77328860234967967</v>
      </c>
      <c r="AZ1499" s="103">
        <v>0.77602525125422328</v>
      </c>
      <c r="BA1499" s="103">
        <v>0.77871162670798466</v>
      </c>
      <c r="BB1499" s="103">
        <v>0.781355146654372</v>
      </c>
      <c r="BC1499" s="103">
        <v>0.78396322903679316</v>
      </c>
      <c r="BD1499" s="103">
        <v>0.78654329179865679</v>
      </c>
      <c r="BE1499" s="103">
        <v>0.78910275288337073</v>
      </c>
      <c r="BF1499" s="103">
        <v>0.79164903023434319</v>
      </c>
      <c r="BG1499" s="103">
        <v>0.79418954179498247</v>
      </c>
      <c r="BH1499" s="103">
        <v>0.7967317055086971</v>
      </c>
      <c r="BI1499" s="103">
        <v>0.79928293931889471</v>
      </c>
    </row>
    <row r="1500" spans="1:61">
      <c r="A1500" s="102">
        <v>44462</v>
      </c>
      <c r="B1500" s="103">
        <v>5.6318944856146941E-2</v>
      </c>
      <c r="C1500" s="103">
        <v>7.9323106071441871E-2</v>
      </c>
      <c r="D1500" s="103">
        <v>0.10933986442613546</v>
      </c>
      <c r="E1500" s="103">
        <v>0.15027677791823682</v>
      </c>
      <c r="F1500" s="103">
        <v>0.20003093850041739</v>
      </c>
      <c r="G1500" s="103">
        <v>0.25407492646668378</v>
      </c>
      <c r="H1500" s="103">
        <v>0.30874165843230628</v>
      </c>
      <c r="I1500" s="103">
        <v>0.36094956699394742</v>
      </c>
      <c r="J1500" s="103">
        <v>0.40894017528511784</v>
      </c>
      <c r="K1500" s="103">
        <v>0.45202354671375095</v>
      </c>
      <c r="L1500" s="103">
        <v>0.4902120772960421</v>
      </c>
      <c r="M1500" s="103">
        <v>0.52377116457578698</v>
      </c>
      <c r="N1500" s="103">
        <v>0.55344705316879317</v>
      </c>
      <c r="O1500" s="103">
        <v>0.57973023815675495</v>
      </c>
      <c r="P1500" s="103">
        <v>0.60301246411259279</v>
      </c>
      <c r="Q1500" s="103">
        <v>0.62368547560924037</v>
      </c>
      <c r="R1500" s="103">
        <v>0.64214101721962979</v>
      </c>
      <c r="S1500" s="103">
        <v>0.65877082854843427</v>
      </c>
      <c r="T1500" s="103">
        <v>0.67391880796563519</v>
      </c>
      <c r="U1500" s="103">
        <v>0.68776374245364091</v>
      </c>
      <c r="V1500" s="103">
        <v>0.7004488251544897</v>
      </c>
      <c r="W1500" s="103">
        <v>0.71211724921022523</v>
      </c>
      <c r="X1500" s="103">
        <v>0.72291220776289078</v>
      </c>
      <c r="Y1500" s="103">
        <v>0.73297689395452503</v>
      </c>
      <c r="Z1500" s="103">
        <v>0.74243897845380113</v>
      </c>
      <c r="AA1500" s="103">
        <v>0.75135046538961681</v>
      </c>
      <c r="AB1500" s="103">
        <v>0.75974033713586775</v>
      </c>
      <c r="AC1500" s="103">
        <v>0.76763757065477956</v>
      </c>
      <c r="AD1500" s="103">
        <v>0.77507114290857781</v>
      </c>
      <c r="AE1500" s="103">
        <v>0.78207003085948545</v>
      </c>
      <c r="AF1500" s="103">
        <v>0.78866321146972873</v>
      </c>
      <c r="AG1500" s="103">
        <v>0.79487966170153257</v>
      </c>
      <c r="AH1500" s="103">
        <v>0.80074835851712056</v>
      </c>
      <c r="AI1500" s="103">
        <v>0.8062982788787183</v>
      </c>
      <c r="AJ1500" s="103">
        <v>0.81155839974855137</v>
      </c>
      <c r="AK1500" s="103">
        <v>0.81655769808884271</v>
      </c>
      <c r="AL1500" s="103">
        <v>0.82132276954790595</v>
      </c>
      <c r="AM1500" s="103">
        <v>0.82586969649939157</v>
      </c>
      <c r="AN1500" s="103">
        <v>0.83021166089917819</v>
      </c>
      <c r="AO1500" s="103">
        <v>0.83436184460959772</v>
      </c>
      <c r="AP1500" s="103">
        <v>0.83833342949298129</v>
      </c>
      <c r="AQ1500" s="103">
        <v>0.84213959741165911</v>
      </c>
      <c r="AR1500" s="103">
        <v>0.84579353022796333</v>
      </c>
      <c r="AS1500" s="103">
        <v>0.84930840980422384</v>
      </c>
      <c r="AT1500" s="103">
        <v>0.85269741800277221</v>
      </c>
      <c r="AU1500" s="103">
        <v>0.85597373668594001</v>
      </c>
      <c r="AV1500" s="103">
        <v>0.85915054771605748</v>
      </c>
      <c r="AW1500" s="103">
        <v>0.86224103295545573</v>
      </c>
      <c r="AX1500" s="103">
        <v>0.86525729644797089</v>
      </c>
      <c r="AY1500" s="103">
        <v>0.8682066837711867</v>
      </c>
      <c r="AZ1500" s="103">
        <v>0.87109522772997861</v>
      </c>
      <c r="BA1500" s="103">
        <v>0.87392896108687967</v>
      </c>
      <c r="BB1500" s="103">
        <v>0.87671391660442344</v>
      </c>
      <c r="BC1500" s="103">
        <v>0.87945612704514242</v>
      </c>
      <c r="BD1500" s="103">
        <v>0.88216162517157048</v>
      </c>
      <c r="BE1500" s="103">
        <v>0.8848364437462406</v>
      </c>
      <c r="BF1500" s="103">
        <v>0.88748661553168551</v>
      </c>
      <c r="BG1500" s="103">
        <v>0.89011817329043907</v>
      </c>
      <c r="BH1500" s="103">
        <v>0.8927371497850346</v>
      </c>
      <c r="BI1500" s="103">
        <v>0.89534957777800439</v>
      </c>
    </row>
    <row r="1501" spans="1:61">
      <c r="A1501" s="102">
        <v>44463</v>
      </c>
      <c r="B1501" s="103">
        <v>5.6146086108845687E-2</v>
      </c>
      <c r="C1501" s="103">
        <v>8.3217101520302664E-2</v>
      </c>
      <c r="D1501" s="103">
        <v>0.11784378483036385</v>
      </c>
      <c r="E1501" s="103">
        <v>0.16087026365238249</v>
      </c>
      <c r="F1501" s="103">
        <v>0.20852490079298841</v>
      </c>
      <c r="G1501" s="103">
        <v>0.25730564698825314</v>
      </c>
      <c r="H1501" s="103">
        <v>0.30534273461079858</v>
      </c>
      <c r="I1501" s="103">
        <v>0.35125198959247811</v>
      </c>
      <c r="J1501" s="103">
        <v>0.39418426881699836</v>
      </c>
      <c r="K1501" s="103">
        <v>0.43380367158721556</v>
      </c>
      <c r="L1501" s="103">
        <v>0.46998786006064053</v>
      </c>
      <c r="M1501" s="103">
        <v>0.50277285865874743</v>
      </c>
      <c r="N1501" s="103">
        <v>0.53239325697607276</v>
      </c>
      <c r="O1501" s="103">
        <v>0.559109050870639</v>
      </c>
      <c r="P1501" s="103">
        <v>0.5831749507527435</v>
      </c>
      <c r="Q1501" s="103">
        <v>0.60484566579025767</v>
      </c>
      <c r="R1501" s="103">
        <v>0.62437590515105157</v>
      </c>
      <c r="S1501" s="103">
        <v>0.6420203760898191</v>
      </c>
      <c r="T1501" s="103">
        <v>0.65801536325144905</v>
      </c>
      <c r="U1501" s="103">
        <v>0.67253357050807883</v>
      </c>
      <c r="V1501" s="103">
        <v>0.68573399532486501</v>
      </c>
      <c r="W1501" s="103">
        <v>0.69777563516696872</v>
      </c>
      <c r="X1501" s="103">
        <v>0.70881748749955131</v>
      </c>
      <c r="Y1501" s="103">
        <v>0.71901854978777013</v>
      </c>
      <c r="Z1501" s="103">
        <v>0.72852060406064856</v>
      </c>
      <c r="AA1501" s="103">
        <v>0.73738942783241401</v>
      </c>
      <c r="AB1501" s="103">
        <v>0.7456698303792707</v>
      </c>
      <c r="AC1501" s="103">
        <v>0.75340662030113048</v>
      </c>
      <c r="AD1501" s="103">
        <v>0.76064460619790464</v>
      </c>
      <c r="AE1501" s="103">
        <v>0.76742859666950225</v>
      </c>
      <c r="AF1501" s="103">
        <v>0.77380340031583461</v>
      </c>
      <c r="AG1501" s="103">
        <v>0.77981382573681335</v>
      </c>
      <c r="AH1501" s="103">
        <v>0.78550468153234776</v>
      </c>
      <c r="AI1501" s="103">
        <v>0.7909207763023488</v>
      </c>
      <c r="AJ1501" s="103">
        <v>0.796106918646728</v>
      </c>
      <c r="AK1501" s="103">
        <v>0.80110791716539487</v>
      </c>
      <c r="AL1501" s="103">
        <v>0.80596314250472334</v>
      </c>
      <c r="AM1501" s="103">
        <v>0.81068795726292264</v>
      </c>
      <c r="AN1501" s="103">
        <v>0.8152911006623399</v>
      </c>
      <c r="AO1501" s="103">
        <v>0.8197813117116991</v>
      </c>
      <c r="AP1501" s="103">
        <v>0.82416732941972426</v>
      </c>
      <c r="AQ1501" s="103">
        <v>0.82845789279513726</v>
      </c>
      <c r="AR1501" s="103">
        <v>0.83266174084666278</v>
      </c>
      <c r="AS1501" s="103">
        <v>0.83678761258302281</v>
      </c>
      <c r="AT1501" s="103">
        <v>0.84084424701294136</v>
      </c>
      <c r="AU1501" s="103">
        <v>0.8448403831451422</v>
      </c>
      <c r="AV1501" s="103">
        <v>0.84878475998834746</v>
      </c>
      <c r="AW1501" s="103">
        <v>0.85268611655128101</v>
      </c>
      <c r="AX1501" s="103">
        <v>0.85655213955963594</v>
      </c>
      <c r="AY1501" s="103">
        <v>0.86038587000951749</v>
      </c>
      <c r="AZ1501" s="103">
        <v>0.86418906722627409</v>
      </c>
      <c r="BA1501" s="103">
        <v>0.86796349049391641</v>
      </c>
      <c r="BB1501" s="103">
        <v>0.8717108990964556</v>
      </c>
      <c r="BC1501" s="103">
        <v>0.87543305231790203</v>
      </c>
      <c r="BD1501" s="103">
        <v>0.87913170944226671</v>
      </c>
      <c r="BE1501" s="103">
        <v>0.88280862975356134</v>
      </c>
      <c r="BF1501" s="103">
        <v>0.8864655725357955</v>
      </c>
      <c r="BG1501" s="103">
        <v>0.89010429707298067</v>
      </c>
      <c r="BH1501" s="103">
        <v>0.8937265626491282</v>
      </c>
      <c r="BI1501" s="103">
        <v>0.89733412854824823</v>
      </c>
    </row>
    <row r="1502" spans="1:61">
      <c r="A1502" s="102">
        <v>44466</v>
      </c>
      <c r="B1502" s="103">
        <v>5.4842182467767196E-2</v>
      </c>
      <c r="C1502" s="103">
        <v>7.9277278148591909E-2</v>
      </c>
      <c r="D1502" s="103">
        <v>0.11371985725671452</v>
      </c>
      <c r="E1502" s="103">
        <v>0.15940310259064633</v>
      </c>
      <c r="F1502" s="103">
        <v>0.2108391301874013</v>
      </c>
      <c r="G1502" s="103">
        <v>0.26286231601019788</v>
      </c>
      <c r="H1502" s="103">
        <v>0.31292616039038995</v>
      </c>
      <c r="I1502" s="103">
        <v>0.35982409514135677</v>
      </c>
      <c r="J1502" s="103">
        <v>0.40311296788211237</v>
      </c>
      <c r="K1502" s="103">
        <v>0.44276592611332016</v>
      </c>
      <c r="L1502" s="103">
        <v>0.47877767869189847</v>
      </c>
      <c r="M1502" s="103">
        <v>0.51136894519943499</v>
      </c>
      <c r="N1502" s="103">
        <v>0.54084163870752333</v>
      </c>
      <c r="O1502" s="103">
        <v>0.56746669388734972</v>
      </c>
      <c r="P1502" s="103">
        <v>0.59150437741294659</v>
      </c>
      <c r="Q1502" s="103">
        <v>0.61321495595835995</v>
      </c>
      <c r="R1502" s="103">
        <v>0.63285869619763391</v>
      </c>
      <c r="S1502" s="103">
        <v>0.65069586255886191</v>
      </c>
      <c r="T1502" s="103">
        <v>0.66696509243256652</v>
      </c>
      <c r="U1502" s="103">
        <v>0.68183038320032396</v>
      </c>
      <c r="V1502" s="103">
        <v>0.69543964174503436</v>
      </c>
      <c r="W1502" s="103">
        <v>0.70794077494960406</v>
      </c>
      <c r="X1502" s="103">
        <v>0.71948168969693782</v>
      </c>
      <c r="Y1502" s="103">
        <v>0.73021029286993722</v>
      </c>
      <c r="Z1502" s="103">
        <v>0.74025723660056275</v>
      </c>
      <c r="AA1502" s="103">
        <v>0.74968415401698862</v>
      </c>
      <c r="AB1502" s="103">
        <v>0.75853542349644354</v>
      </c>
      <c r="AC1502" s="103">
        <v>0.76685542341615798</v>
      </c>
      <c r="AD1502" s="103">
        <v>0.77468853215336286</v>
      </c>
      <c r="AE1502" s="103">
        <v>0.78207912808528623</v>
      </c>
      <c r="AF1502" s="103">
        <v>0.78907158958915813</v>
      </c>
      <c r="AG1502" s="103">
        <v>0.79571029504220936</v>
      </c>
      <c r="AH1502" s="103">
        <v>0.80203962282166807</v>
      </c>
      <c r="AI1502" s="103">
        <v>0.80810395130476442</v>
      </c>
      <c r="AJ1502" s="103">
        <v>0.81394765886872933</v>
      </c>
      <c r="AK1502" s="103">
        <v>0.81961512389079061</v>
      </c>
      <c r="AL1502" s="103">
        <v>0.82514521221628701</v>
      </c>
      <c r="AM1502" s="103">
        <v>0.83055245238602904</v>
      </c>
      <c r="AN1502" s="103">
        <v>0.83584465872923974</v>
      </c>
      <c r="AO1502" s="103">
        <v>0.84102964535858682</v>
      </c>
      <c r="AP1502" s="103">
        <v>0.84611522638673786</v>
      </c>
      <c r="AQ1502" s="103">
        <v>0.85110921592635969</v>
      </c>
      <c r="AR1502" s="103">
        <v>0.85601942809012033</v>
      </c>
      <c r="AS1502" s="103">
        <v>0.86085367699068605</v>
      </c>
      <c r="AT1502" s="103">
        <v>0.86561977674072466</v>
      </c>
      <c r="AU1502" s="103">
        <v>0.87032554145290397</v>
      </c>
      <c r="AV1502" s="103">
        <v>0.87497878523989048</v>
      </c>
      <c r="AW1502" s="103">
        <v>0.87958732221435176</v>
      </c>
      <c r="AX1502" s="103">
        <v>0.88415816971519712</v>
      </c>
      <c r="AY1502" s="103">
        <v>0.88869405348278208</v>
      </c>
      <c r="AZ1502" s="103">
        <v>0.89319626071835911</v>
      </c>
      <c r="BA1502" s="103">
        <v>0.89766607757929051</v>
      </c>
      <c r="BB1502" s="103">
        <v>0.90210479022293855</v>
      </c>
      <c r="BC1502" s="103">
        <v>0.90651368480666439</v>
      </c>
      <c r="BD1502" s="103">
        <v>0.91089404748783065</v>
      </c>
      <c r="BE1502" s="103">
        <v>0.9152471644237995</v>
      </c>
      <c r="BF1502" s="103">
        <v>0.9195743217719321</v>
      </c>
      <c r="BG1502" s="103">
        <v>0.92387680568959107</v>
      </c>
      <c r="BH1502" s="103">
        <v>0.9281559023341388</v>
      </c>
      <c r="BI1502" s="103">
        <v>0.93241289786293624</v>
      </c>
    </row>
    <row r="1503" spans="1:61">
      <c r="A1503" s="102">
        <v>44467</v>
      </c>
      <c r="B1503" s="103">
        <v>5.9348561890935424E-2</v>
      </c>
      <c r="C1503" s="103">
        <v>9.260259661103977E-2</v>
      </c>
      <c r="D1503" s="103">
        <v>0.13199573654332813</v>
      </c>
      <c r="E1503" s="103">
        <v>0.17956358696135882</v>
      </c>
      <c r="F1503" s="103">
        <v>0.23100099066739763</v>
      </c>
      <c r="G1503" s="103">
        <v>0.28244232292512073</v>
      </c>
      <c r="H1503" s="103">
        <v>0.33284092736235293</v>
      </c>
      <c r="I1503" s="103">
        <v>0.38187005411024239</v>
      </c>
      <c r="J1503" s="103">
        <v>0.4288924152949945</v>
      </c>
      <c r="K1503" s="103">
        <v>0.47345117669729692</v>
      </c>
      <c r="L1503" s="103">
        <v>0.51493080568943228</v>
      </c>
      <c r="M1503" s="103">
        <v>0.55292903320155129</v>
      </c>
      <c r="N1503" s="103">
        <v>0.58696512323390704</v>
      </c>
      <c r="O1503" s="103">
        <v>0.61720661692240641</v>
      </c>
      <c r="P1503" s="103">
        <v>0.64400823172097776</v>
      </c>
      <c r="Q1503" s="103">
        <v>0.66772468508355909</v>
      </c>
      <c r="R1503" s="103">
        <v>0.68871069446408661</v>
      </c>
      <c r="S1503" s="103">
        <v>0.70732097466923938</v>
      </c>
      <c r="T1503" s="103">
        <v>0.72388474906905342</v>
      </c>
      <c r="U1503" s="103">
        <v>0.73864326407183456</v>
      </c>
      <c r="V1503" s="103">
        <v>0.75181880047740191</v>
      </c>
      <c r="W1503" s="103">
        <v>0.76363363908557991</v>
      </c>
      <c r="X1503" s="103">
        <v>0.77431006069619235</v>
      </c>
      <c r="Y1503" s="103">
        <v>0.78407034610905901</v>
      </c>
      <c r="Z1503" s="103">
        <v>0.79310806465563211</v>
      </c>
      <c r="AA1503" s="103">
        <v>0.80150193979394846</v>
      </c>
      <c r="AB1503" s="103">
        <v>0.80930198351365012</v>
      </c>
      <c r="AC1503" s="103">
        <v>0.81655820780439248</v>
      </c>
      <c r="AD1503" s="103">
        <v>0.82332062465583</v>
      </c>
      <c r="AE1503" s="103">
        <v>0.8296392460576153</v>
      </c>
      <c r="AF1503" s="103">
        <v>0.83556408399940352</v>
      </c>
      <c r="AG1503" s="103">
        <v>0.84114515047084937</v>
      </c>
      <c r="AH1503" s="103">
        <v>0.84643245746160567</v>
      </c>
      <c r="AI1503" s="103">
        <v>0.85147601696132691</v>
      </c>
      <c r="AJ1503" s="103">
        <v>0.85632584095966779</v>
      </c>
      <c r="AK1503" s="103">
        <v>0.86103194144628148</v>
      </c>
      <c r="AL1503" s="103">
        <v>0.86563905111594486</v>
      </c>
      <c r="AM1503" s="103">
        <v>0.87016346722114268</v>
      </c>
      <c r="AN1503" s="103">
        <v>0.87461195548543391</v>
      </c>
      <c r="AO1503" s="103">
        <v>0.87899127471573291</v>
      </c>
      <c r="AP1503" s="103">
        <v>0.88330818371895425</v>
      </c>
      <c r="AQ1503" s="103">
        <v>0.88756944130201076</v>
      </c>
      <c r="AR1503" s="103">
        <v>0.89178180627181725</v>
      </c>
      <c r="AS1503" s="103">
        <v>0.89595203743528629</v>
      </c>
      <c r="AT1503" s="103">
        <v>0.90008689359933303</v>
      </c>
      <c r="AU1503" s="103">
        <v>0.90419313357087117</v>
      </c>
      <c r="AV1503" s="103">
        <v>0.90827751615681407</v>
      </c>
      <c r="AW1503" s="103">
        <v>0.91234680016407599</v>
      </c>
      <c r="AX1503" s="103">
        <v>0.91640683221004859</v>
      </c>
      <c r="AY1503" s="103">
        <v>0.92045901231246763</v>
      </c>
      <c r="AZ1503" s="103">
        <v>0.92450338759876638</v>
      </c>
      <c r="BA1503" s="103">
        <v>0.92854000487835719</v>
      </c>
      <c r="BB1503" s="103">
        <v>0.93256891096065297</v>
      </c>
      <c r="BC1503" s="103">
        <v>0.93659015265506551</v>
      </c>
      <c r="BD1503" s="103">
        <v>0.94060377677100715</v>
      </c>
      <c r="BE1503" s="103">
        <v>0.94460983011789135</v>
      </c>
      <c r="BF1503" s="103">
        <v>0.94860835950512923</v>
      </c>
      <c r="BG1503" s="103">
        <v>0.95259941174213358</v>
      </c>
      <c r="BH1503" s="103">
        <v>0.95658303363831776</v>
      </c>
      <c r="BI1503" s="103">
        <v>0.96055927200309288</v>
      </c>
    </row>
    <row r="1504" spans="1:61">
      <c r="A1504" s="102">
        <v>44468</v>
      </c>
      <c r="B1504" s="103">
        <v>6.6189370232771522E-2</v>
      </c>
      <c r="C1504" s="103">
        <v>0.1138852021501512</v>
      </c>
      <c r="D1504" s="103">
        <v>0.16419708627776622</v>
      </c>
      <c r="E1504" s="103">
        <v>0.2197817025889946</v>
      </c>
      <c r="F1504" s="103">
        <v>0.27671865602532619</v>
      </c>
      <c r="G1504" s="103">
        <v>0.33153415161095201</v>
      </c>
      <c r="H1504" s="103">
        <v>0.38397980498772999</v>
      </c>
      <c r="I1504" s="103">
        <v>0.43454343303990661</v>
      </c>
      <c r="J1504" s="103">
        <v>0.4829843608506203</v>
      </c>
      <c r="K1504" s="103">
        <v>0.52887089288291489</v>
      </c>
      <c r="L1504" s="103">
        <v>0.57136052265986126</v>
      </c>
      <c r="M1504" s="103">
        <v>0.60965817356105323</v>
      </c>
      <c r="N1504" s="103">
        <v>0.64278884890115251</v>
      </c>
      <c r="O1504" s="103">
        <v>0.67084687934004017</v>
      </c>
      <c r="P1504" s="103">
        <v>0.69422978648227396</v>
      </c>
      <c r="Q1504" s="103">
        <v>0.71333509193241984</v>
      </c>
      <c r="R1504" s="103">
        <v>0.72856031729504112</v>
      </c>
      <c r="S1504" s="103">
        <v>0.74030298810060879</v>
      </c>
      <c r="T1504" s="103">
        <v>0.74899843410257594</v>
      </c>
      <c r="U1504" s="103">
        <v>0.75521245634648815</v>
      </c>
      <c r="V1504" s="103">
        <v>0.75953898218954796</v>
      </c>
      <c r="W1504" s="103">
        <v>0.76257193898895892</v>
      </c>
      <c r="X1504" s="103">
        <v>0.76490525410192467</v>
      </c>
      <c r="Y1504" s="103">
        <v>0.76713285488564742</v>
      </c>
      <c r="Z1504" s="103">
        <v>0.76974480915593257</v>
      </c>
      <c r="AA1504" s="103">
        <v>0.77281574656291518</v>
      </c>
      <c r="AB1504" s="103">
        <v>0.77631643721535082</v>
      </c>
      <c r="AC1504" s="103">
        <v>0.78021765122198583</v>
      </c>
      <c r="AD1504" s="103">
        <v>0.78449015869156724</v>
      </c>
      <c r="AE1504" s="103">
        <v>0.78910472973284018</v>
      </c>
      <c r="AF1504" s="103">
        <v>0.79403213445455101</v>
      </c>
      <c r="AG1504" s="103">
        <v>0.7992431429654473</v>
      </c>
      <c r="AH1504" s="103">
        <v>0.80470852537427329</v>
      </c>
      <c r="AI1504" s="103">
        <v>0.81039905178977611</v>
      </c>
      <c r="AJ1504" s="103">
        <v>0.81628549232070269</v>
      </c>
      <c r="AK1504" s="103">
        <v>0.82233861707579781</v>
      </c>
      <c r="AL1504" s="103">
        <v>0.82852976053934824</v>
      </c>
      <c r="AM1504" s="103">
        <v>0.83483300832579221</v>
      </c>
      <c r="AN1504" s="103">
        <v>0.84122328308855088</v>
      </c>
      <c r="AO1504" s="103">
        <v>0.84767550767780997</v>
      </c>
      <c r="AP1504" s="103">
        <v>0.85416460494375657</v>
      </c>
      <c r="AQ1504" s="103">
        <v>0.86066549773657441</v>
      </c>
      <c r="AR1504" s="103">
        <v>0.86715310890645059</v>
      </c>
      <c r="AS1504" s="103">
        <v>0.87360236130356905</v>
      </c>
      <c r="AT1504" s="103">
        <v>0.87998817777811644</v>
      </c>
      <c r="AU1504" s="103">
        <v>0.88628548118027894</v>
      </c>
      <c r="AV1504" s="103">
        <v>0.89246919436024053</v>
      </c>
      <c r="AW1504" s="103">
        <v>0.89851424016818771</v>
      </c>
      <c r="AX1504" s="103">
        <v>0.90440091638877351</v>
      </c>
      <c r="AY1504" s="103">
        <v>0.91013325063160999</v>
      </c>
      <c r="AZ1504" s="103">
        <v>0.91572181712554024</v>
      </c>
      <c r="BA1504" s="103">
        <v>0.92117719031055678</v>
      </c>
      <c r="BB1504" s="103">
        <v>0.92650994462665248</v>
      </c>
      <c r="BC1504" s="103">
        <v>0.93173065451381876</v>
      </c>
      <c r="BD1504" s="103">
        <v>0.93684989441204813</v>
      </c>
      <c r="BE1504" s="103">
        <v>0.94187823876133381</v>
      </c>
      <c r="BF1504" s="103">
        <v>0.94682626200166731</v>
      </c>
      <c r="BG1504" s="103">
        <v>0.95170453857304127</v>
      </c>
      <c r="BH1504" s="103">
        <v>0.95652364291544878</v>
      </c>
      <c r="BI1504" s="103">
        <v>0.96129414946888103</v>
      </c>
    </row>
    <row r="1505" spans="1:61">
      <c r="A1505" s="102">
        <v>44469</v>
      </c>
      <c r="B1505" s="103">
        <v>6.6021383108237144E-2</v>
      </c>
      <c r="C1505" s="103">
        <v>0.11170469718051414</v>
      </c>
      <c r="D1505" s="103">
        <v>0.15832346703184455</v>
      </c>
      <c r="E1505" s="103">
        <v>0.20966487314219703</v>
      </c>
      <c r="F1505" s="103">
        <v>0.26319990381923847</v>
      </c>
      <c r="G1505" s="103">
        <v>0.3157649991698428</v>
      </c>
      <c r="H1505" s="103">
        <v>0.36688351114258155</v>
      </c>
      <c r="I1505" s="103">
        <v>0.41606965901696419</v>
      </c>
      <c r="J1505" s="103">
        <v>0.46256518458873791</v>
      </c>
      <c r="K1505" s="103">
        <v>0.50592877599882369</v>
      </c>
      <c r="L1505" s="103">
        <v>0.5456328998177622</v>
      </c>
      <c r="M1505" s="103">
        <v>0.58125203304142392</v>
      </c>
      <c r="N1505" s="103">
        <v>0.61275562744271483</v>
      </c>
      <c r="O1505" s="103">
        <v>0.64050976307091401</v>
      </c>
      <c r="P1505" s="103">
        <v>0.66496061418125429</v>
      </c>
      <c r="Q1505" s="103">
        <v>0.6865543550289831</v>
      </c>
      <c r="R1505" s="103">
        <v>0.7057371598693456</v>
      </c>
      <c r="S1505" s="103">
        <v>0.72295520273817238</v>
      </c>
      <c r="T1505" s="103">
        <v>0.73860278709317151</v>
      </c>
      <c r="U1505" s="103">
        <v>0.75287671476768447</v>
      </c>
      <c r="V1505" s="103">
        <v>0.7659267884396469</v>
      </c>
      <c r="W1505" s="103">
        <v>0.77790281078699941</v>
      </c>
      <c r="X1505" s="103">
        <v>0.7889545844876823</v>
      </c>
      <c r="Y1505" s="103">
        <v>0.79923191221963152</v>
      </c>
      <c r="Z1505" s="103">
        <v>0.80886910033181481</v>
      </c>
      <c r="AA1505" s="103">
        <v>0.81792491607804818</v>
      </c>
      <c r="AB1505" s="103">
        <v>0.8264351437325359</v>
      </c>
      <c r="AC1505" s="103">
        <v>0.83443556216692516</v>
      </c>
      <c r="AD1505" s="103">
        <v>0.84196195025286347</v>
      </c>
      <c r="AE1505" s="103">
        <v>0.84905008686199479</v>
      </c>
      <c r="AF1505" s="103">
        <v>0.85573575086596665</v>
      </c>
      <c r="AG1505" s="103">
        <v>0.86205472113642567</v>
      </c>
      <c r="AH1505" s="103">
        <v>0.86804277654501683</v>
      </c>
      <c r="AI1505" s="103">
        <v>0.87373569596338674</v>
      </c>
      <c r="AJ1505" s="103">
        <v>0.87916925826318282</v>
      </c>
      <c r="AK1505" s="103">
        <v>0.88437924231604936</v>
      </c>
      <c r="AL1505" s="103">
        <v>0.8893979867511469</v>
      </c>
      <c r="AM1505" s="103">
        <v>0.89424264185394742</v>
      </c>
      <c r="AN1505" s="103">
        <v>0.89892616772718181</v>
      </c>
      <c r="AO1505" s="103">
        <v>0.90346152433843707</v>
      </c>
      <c r="AP1505" s="103">
        <v>0.90786167165529985</v>
      </c>
      <c r="AQ1505" s="103">
        <v>0.9121395696453557</v>
      </c>
      <c r="AR1505" s="103">
        <v>0.91630817827619149</v>
      </c>
      <c r="AS1505" s="103">
        <v>0.92038045751539244</v>
      </c>
      <c r="AT1505" s="103">
        <v>0.92436936733054575</v>
      </c>
      <c r="AU1505" s="103">
        <v>0.92828786768923766</v>
      </c>
      <c r="AV1505" s="103">
        <v>0.93214891855905346</v>
      </c>
      <c r="AW1505" s="103">
        <v>0.93596547990758061</v>
      </c>
      <c r="AX1505" s="103">
        <v>0.9397489919538603</v>
      </c>
      <c r="AY1505" s="103">
        <v>0.94350418537152514</v>
      </c>
      <c r="AZ1505" s="103">
        <v>0.94723393979488457</v>
      </c>
      <c r="BA1505" s="103">
        <v>0.95094113479854725</v>
      </c>
      <c r="BB1505" s="103">
        <v>0.95462864995712204</v>
      </c>
      <c r="BC1505" s="103">
        <v>0.95829936484521683</v>
      </c>
      <c r="BD1505" s="103">
        <v>0.96195615903744092</v>
      </c>
      <c r="BE1505" s="103">
        <v>0.96560191210840318</v>
      </c>
      <c r="BF1505" s="103">
        <v>0.9692395036327115</v>
      </c>
      <c r="BG1505" s="103">
        <v>0.97287181318497473</v>
      </c>
      <c r="BH1505" s="103">
        <v>0.97650172033980231</v>
      </c>
      <c r="BI1505" s="103">
        <v>0.98013210467180201</v>
      </c>
    </row>
    <row r="1506" spans="1:61">
      <c r="A1506" s="102">
        <v>44470</v>
      </c>
      <c r="B1506" s="103">
        <v>6.2602645686709604E-2</v>
      </c>
      <c r="C1506" s="103">
        <v>0.10388754573374015</v>
      </c>
      <c r="D1506" s="103">
        <v>0.14878386414851014</v>
      </c>
      <c r="E1506" s="103">
        <v>0.2001450822490512</v>
      </c>
      <c r="F1506" s="103">
        <v>0.2542671005907356</v>
      </c>
      <c r="G1506" s="103">
        <v>0.30719657491344216</v>
      </c>
      <c r="H1506" s="103">
        <v>0.35805241042150143</v>
      </c>
      <c r="I1506" s="103">
        <v>0.40641207738217611</v>
      </c>
      <c r="J1506" s="103">
        <v>0.45178325880189096</v>
      </c>
      <c r="K1506" s="103">
        <v>0.49387599391489756</v>
      </c>
      <c r="L1506" s="103">
        <v>0.53229945280153479</v>
      </c>
      <c r="M1506" s="103">
        <v>0.56686261771929669</v>
      </c>
      <c r="N1506" s="103">
        <v>0.59744392853543038</v>
      </c>
      <c r="O1506" s="103">
        <v>0.62436064031788052</v>
      </c>
      <c r="P1506" s="103">
        <v>0.64807099007152502</v>
      </c>
      <c r="Q1506" s="103">
        <v>0.66903324794158026</v>
      </c>
      <c r="R1506" s="103">
        <v>0.68770568407326049</v>
      </c>
      <c r="S1506" s="103">
        <v>0.70454656861177412</v>
      </c>
      <c r="T1506" s="103">
        <v>0.71996724250098609</v>
      </c>
      <c r="U1506" s="103">
        <v>0.73416135324465415</v>
      </c>
      <c r="V1506" s="103">
        <v>0.74725947139522908</v>
      </c>
      <c r="W1506" s="103">
        <v>0.75939216095469331</v>
      </c>
      <c r="X1506" s="103">
        <v>0.77068998592502846</v>
      </c>
      <c r="Y1506" s="103">
        <v>0.78128351030821286</v>
      </c>
      <c r="Z1506" s="103">
        <v>0.79128824702758283</v>
      </c>
      <c r="AA1506" s="103">
        <v>0.80075325992435176</v>
      </c>
      <c r="AB1506" s="103">
        <v>0.8097092807686187</v>
      </c>
      <c r="AC1506" s="103">
        <v>0.81818704073921455</v>
      </c>
      <c r="AD1506" s="103">
        <v>0.82621727101497078</v>
      </c>
      <c r="AE1506" s="103">
        <v>0.83383070277471516</v>
      </c>
      <c r="AF1506" s="103">
        <v>0.84105806719727938</v>
      </c>
      <c r="AG1506" s="103">
        <v>0.847930095461494</v>
      </c>
      <c r="AH1506" s="103">
        <v>0.85447751874618716</v>
      </c>
      <c r="AI1506" s="103">
        <v>0.86073106823019063</v>
      </c>
      <c r="AJ1506" s="103">
        <v>0.86672147509233444</v>
      </c>
      <c r="AK1506" s="103">
        <v>0.87247947051144781</v>
      </c>
      <c r="AL1506" s="103">
        <v>0.87803330078544373</v>
      </c>
      <c r="AM1506" s="103">
        <v>0.88340024169907616</v>
      </c>
      <c r="AN1506" s="103">
        <v>0.88859454247569836</v>
      </c>
      <c r="AO1506" s="103">
        <v>0.89363045224104676</v>
      </c>
      <c r="AP1506" s="103">
        <v>0.89852222012085781</v>
      </c>
      <c r="AQ1506" s="103">
        <v>0.90328409524086628</v>
      </c>
      <c r="AR1506" s="103">
        <v>0.90793032672680896</v>
      </c>
      <c r="AS1506" s="103">
        <v>0.91247516370442128</v>
      </c>
      <c r="AT1506" s="103">
        <v>0.91693285529943924</v>
      </c>
      <c r="AU1506" s="103">
        <v>0.92131765063759929</v>
      </c>
      <c r="AV1506" s="103">
        <v>0.92564379884463655</v>
      </c>
      <c r="AW1506" s="103">
        <v>0.92992554904628744</v>
      </c>
      <c r="AX1506" s="103">
        <v>0.93417537048320798</v>
      </c>
      <c r="AY1506" s="103">
        <v>0.93839787437253808</v>
      </c>
      <c r="AZ1506" s="103">
        <v>0.9425955040482652</v>
      </c>
      <c r="BA1506" s="103">
        <v>0.9467707027744533</v>
      </c>
      <c r="BB1506" s="103">
        <v>0.95092591381516789</v>
      </c>
      <c r="BC1506" s="103">
        <v>0.95506358043447248</v>
      </c>
      <c r="BD1506" s="103">
        <v>0.95918614589643247</v>
      </c>
      <c r="BE1506" s="103">
        <v>0.96329605346511282</v>
      </c>
      <c r="BF1506" s="103">
        <v>0.96739574640457704</v>
      </c>
      <c r="BG1506" s="103">
        <v>0.9714876679788903</v>
      </c>
      <c r="BH1506" s="103">
        <v>0.97557426145211779</v>
      </c>
      <c r="BI1506" s="103">
        <v>0.97965797008832334</v>
      </c>
    </row>
    <row r="1507" spans="1:61">
      <c r="A1507" s="102">
        <v>44473</v>
      </c>
      <c r="B1507" s="103">
        <v>6.3320679057274162E-2</v>
      </c>
      <c r="C1507" s="103">
        <v>0.10387544541169186</v>
      </c>
      <c r="D1507" s="103">
        <v>0.14647866637675364</v>
      </c>
      <c r="E1507" s="103">
        <v>0.19425757063919596</v>
      </c>
      <c r="F1507" s="103">
        <v>0.24430402285648389</v>
      </c>
      <c r="G1507" s="103">
        <v>0.29368693390927175</v>
      </c>
      <c r="H1507" s="103">
        <v>0.34211841799465881</v>
      </c>
      <c r="I1507" s="103">
        <v>0.38920800520288196</v>
      </c>
      <c r="J1507" s="103">
        <v>0.4340691928921665</v>
      </c>
      <c r="K1507" s="103">
        <v>0.47604661061984038</v>
      </c>
      <c r="L1507" s="103">
        <v>0.51444596613737315</v>
      </c>
      <c r="M1507" s="103">
        <v>0.54896420181614547</v>
      </c>
      <c r="N1507" s="103">
        <v>0.5796242457065256</v>
      </c>
      <c r="O1507" s="103">
        <v>0.60676049383142527</v>
      </c>
      <c r="P1507" s="103">
        <v>0.63077397812142089</v>
      </c>
      <c r="Q1507" s="103">
        <v>0.65206573050709493</v>
      </c>
      <c r="R1507" s="103">
        <v>0.67103678291902891</v>
      </c>
      <c r="S1507" s="103">
        <v>0.68808816711936116</v>
      </c>
      <c r="T1507" s="103">
        <v>0.70358109629959742</v>
      </c>
      <c r="U1507" s="103">
        <v>0.71772517106719147</v>
      </c>
      <c r="V1507" s="103">
        <v>0.7306939130179928</v>
      </c>
      <c r="W1507" s="103">
        <v>0.74266084374785635</v>
      </c>
      <c r="X1507" s="103">
        <v>0.7537994848526367</v>
      </c>
      <c r="Y1507" s="103">
        <v>0.76428335792818425</v>
      </c>
      <c r="Z1507" s="103">
        <v>0.77426129980765046</v>
      </c>
      <c r="AA1507" s="103">
        <v>0.78378340827338422</v>
      </c>
      <c r="AB1507" s="103">
        <v>0.7928750963450254</v>
      </c>
      <c r="AC1507" s="103">
        <v>0.80156177704221854</v>
      </c>
      <c r="AD1507" s="103">
        <v>0.80986886338460795</v>
      </c>
      <c r="AE1507" s="103">
        <v>0.81782176839183485</v>
      </c>
      <c r="AF1507" s="103">
        <v>0.8254459050835441</v>
      </c>
      <c r="AG1507" s="103">
        <v>0.83276668647937968</v>
      </c>
      <c r="AH1507" s="103">
        <v>0.83980952559898325</v>
      </c>
      <c r="AI1507" s="103">
        <v>0.84659983546199924</v>
      </c>
      <c r="AJ1507" s="103">
        <v>0.85316302908807151</v>
      </c>
      <c r="AK1507" s="103">
        <v>0.8595245194968425</v>
      </c>
      <c r="AL1507" s="103">
        <v>0.86570751053278161</v>
      </c>
      <c r="AM1507" s="103">
        <v>0.87172545274186586</v>
      </c>
      <c r="AN1507" s="103">
        <v>0.87758910591565109</v>
      </c>
      <c r="AO1507" s="103">
        <v>0.88330922975890935</v>
      </c>
      <c r="AP1507" s="103">
        <v>0.88889658397641202</v>
      </c>
      <c r="AQ1507" s="103">
        <v>0.89436192827292849</v>
      </c>
      <c r="AR1507" s="103">
        <v>0.899716022353231</v>
      </c>
      <c r="AS1507" s="103">
        <v>0.90496962592208907</v>
      </c>
      <c r="AT1507" s="103">
        <v>0.91013349868427418</v>
      </c>
      <c r="AU1507" s="103">
        <v>0.91521840034455781</v>
      </c>
      <c r="AV1507" s="103">
        <v>0.92023509060770969</v>
      </c>
      <c r="AW1507" s="103">
        <v>0.92519432917850131</v>
      </c>
      <c r="AX1507" s="103">
        <v>0.93010605894780674</v>
      </c>
      <c r="AY1507" s="103">
        <v>0.93497582326738282</v>
      </c>
      <c r="AZ1507" s="103">
        <v>0.9398076907683135</v>
      </c>
      <c r="BA1507" s="103">
        <v>0.94460572901153939</v>
      </c>
      <c r="BB1507" s="103">
        <v>0.94937400555800167</v>
      </c>
      <c r="BC1507" s="103">
        <v>0.95411658796863996</v>
      </c>
      <c r="BD1507" s="103">
        <v>0.95883754380439534</v>
      </c>
      <c r="BE1507" s="103">
        <v>0.9635409406262091</v>
      </c>
      <c r="BF1507" s="103">
        <v>0.96823084599502074</v>
      </c>
      <c r="BG1507" s="103">
        <v>0.97291132747177145</v>
      </c>
      <c r="BH1507" s="103">
        <v>0.97758645261740262</v>
      </c>
      <c r="BI1507" s="103">
        <v>0.98226028899285367</v>
      </c>
    </row>
    <row r="1508" spans="1:61">
      <c r="A1508" s="102">
        <v>44474</v>
      </c>
      <c r="B1508" s="103">
        <v>7.395273881053098E-2</v>
      </c>
      <c r="C1508" s="103">
        <v>0.13128618989967125</v>
      </c>
      <c r="D1508" s="103">
        <v>0.1837888233004645</v>
      </c>
      <c r="E1508" s="103">
        <v>0.23732360361895075</v>
      </c>
      <c r="F1508" s="103">
        <v>0.29141258577263823</v>
      </c>
      <c r="G1508" s="103">
        <v>0.34417461353274759</v>
      </c>
      <c r="H1508" s="103">
        <v>0.39558223197790082</v>
      </c>
      <c r="I1508" s="103">
        <v>0.44541423761515575</v>
      </c>
      <c r="J1508" s="103">
        <v>0.49296507022295488</v>
      </c>
      <c r="K1508" s="103">
        <v>0.53769270262574043</v>
      </c>
      <c r="L1508" s="103">
        <v>0.57879446996091033</v>
      </c>
      <c r="M1508" s="103">
        <v>0.61557398645383843</v>
      </c>
      <c r="N1508" s="103">
        <v>0.647202432604428</v>
      </c>
      <c r="O1508" s="103">
        <v>0.67403310392208526</v>
      </c>
      <c r="P1508" s="103">
        <v>0.69675049744648898</v>
      </c>
      <c r="Q1508" s="103">
        <v>0.71603911021733346</v>
      </c>
      <c r="R1508" s="103">
        <v>0.73258343927431002</v>
      </c>
      <c r="S1508" s="103">
        <v>0.74706798131916352</v>
      </c>
      <c r="T1508" s="103">
        <v>0.76009733927283774</v>
      </c>
      <c r="U1508" s="103">
        <v>0.77197191371164131</v>
      </c>
      <c r="V1508" s="103">
        <v>0.78291971465147014</v>
      </c>
      <c r="W1508" s="103">
        <v>0.79316875210822357</v>
      </c>
      <c r="X1508" s="103">
        <v>0.80294703609780183</v>
      </c>
      <c r="Y1508" s="103">
        <v>0.81248257663610102</v>
      </c>
      <c r="Z1508" s="103">
        <v>0.82196276466233553</v>
      </c>
      <c r="AA1508" s="103">
        <v>0.83141251480898171</v>
      </c>
      <c r="AB1508" s="103">
        <v>0.84081612263182637</v>
      </c>
      <c r="AC1508" s="103">
        <v>0.85015788368666068</v>
      </c>
      <c r="AD1508" s="103">
        <v>0.85942209352927545</v>
      </c>
      <c r="AE1508" s="103">
        <v>0.86859304771545798</v>
      </c>
      <c r="AF1508" s="103">
        <v>0.87765504180099918</v>
      </c>
      <c r="AG1508" s="103">
        <v>0.88659237134168967</v>
      </c>
      <c r="AH1508" s="103">
        <v>0.89538933189331693</v>
      </c>
      <c r="AI1508" s="103">
        <v>0.90403021901167191</v>
      </c>
      <c r="AJ1508" s="103">
        <v>0.91249932825254543</v>
      </c>
      <c r="AK1508" s="103">
        <v>0.92078095517172476</v>
      </c>
      <c r="AL1508" s="103">
        <v>0.92886215788384086</v>
      </c>
      <c r="AM1508" s="103">
        <v>0.93674487425249586</v>
      </c>
      <c r="AN1508" s="103">
        <v>0.94443602981674479</v>
      </c>
      <c r="AO1508" s="103">
        <v>0.95194255373500081</v>
      </c>
      <c r="AP1508" s="103">
        <v>0.95927137516567773</v>
      </c>
      <c r="AQ1508" s="103">
        <v>0.96642942326718595</v>
      </c>
      <c r="AR1508" s="103">
        <v>0.97342362719794007</v>
      </c>
      <c r="AS1508" s="103">
        <v>0.98026091611635102</v>
      </c>
      <c r="AT1508" s="103">
        <v>0.98694821918083186</v>
      </c>
      <c r="AU1508" s="103">
        <v>0.99349246554979664</v>
      </c>
      <c r="AV1508" s="103">
        <v>0.9999005843816553</v>
      </c>
      <c r="AW1508" s="103">
        <v>1.0061795048348223</v>
      </c>
      <c r="AX1508" s="103">
        <v>1.0123361944082647</v>
      </c>
      <c r="AY1508" s="103">
        <v>1.0183778074975163</v>
      </c>
      <c r="AZ1508" s="103">
        <v>1.0243115553619162</v>
      </c>
      <c r="BA1508" s="103">
        <v>1.0301446492741679</v>
      </c>
      <c r="BB1508" s="103">
        <v>1.0358843005069771</v>
      </c>
      <c r="BC1508" s="103">
        <v>1.0415377203330463</v>
      </c>
      <c r="BD1508" s="103">
        <v>1.0471121200250801</v>
      </c>
      <c r="BE1508" s="103">
        <v>1.0526147108557842</v>
      </c>
      <c r="BF1508" s="103">
        <v>1.0580527040978607</v>
      </c>
      <c r="BG1508" s="103">
        <v>1.0634333110240146</v>
      </c>
      <c r="BH1508" s="103">
        <v>1.0687637429069512</v>
      </c>
      <c r="BI1508" s="103">
        <v>1.074051211019373</v>
      </c>
    </row>
    <row r="1509" spans="1:61">
      <c r="A1509" s="102">
        <v>44475</v>
      </c>
      <c r="B1509" s="103">
        <v>8.1895441329956561E-2</v>
      </c>
      <c r="C1509" s="103">
        <v>0.13453996204344085</v>
      </c>
      <c r="D1509" s="103">
        <v>0.18776852634743915</v>
      </c>
      <c r="E1509" s="103">
        <v>0.24595898804824276</v>
      </c>
      <c r="F1509" s="103">
        <v>0.30602092474558679</v>
      </c>
      <c r="G1509" s="103">
        <v>0.3641881741914389</v>
      </c>
      <c r="H1509" s="103">
        <v>0.41939174373384436</v>
      </c>
      <c r="I1509" s="103">
        <v>0.47091732196446573</v>
      </c>
      <c r="J1509" s="103">
        <v>0.51807659045900534</v>
      </c>
      <c r="K1509" s="103">
        <v>0.56064560872710867</v>
      </c>
      <c r="L1509" s="103">
        <v>0.59857491584163669</v>
      </c>
      <c r="M1509" s="103">
        <v>0.63183461062161406</v>
      </c>
      <c r="N1509" s="103">
        <v>0.66089578765152557</v>
      </c>
      <c r="O1509" s="103">
        <v>0.68624936397403946</v>
      </c>
      <c r="P1509" s="103">
        <v>0.70835372335409952</v>
      </c>
      <c r="Q1509" s="103">
        <v>0.72766724955666218</v>
      </c>
      <c r="R1509" s="103">
        <v>0.7446483263466821</v>
      </c>
      <c r="S1509" s="103">
        <v>0.75975533727585343</v>
      </c>
      <c r="T1509" s="103">
        <v>0.77339625010578383</v>
      </c>
      <c r="U1509" s="103">
        <v>0.78578707020251304</v>
      </c>
      <c r="V1509" s="103">
        <v>0.79709812193836638</v>
      </c>
      <c r="W1509" s="103">
        <v>0.80749972968567441</v>
      </c>
      <c r="X1509" s="103">
        <v>0.81716221781676646</v>
      </c>
      <c r="Y1509" s="103">
        <v>0.82625591070396875</v>
      </c>
      <c r="Z1509" s="103">
        <v>0.83492682782892857</v>
      </c>
      <c r="AA1509" s="103">
        <v>0.84322376911056329</v>
      </c>
      <c r="AB1509" s="103">
        <v>0.85117122957710478</v>
      </c>
      <c r="AC1509" s="103">
        <v>0.85879370425678814</v>
      </c>
      <c r="AD1509" s="103">
        <v>0.86611568817784801</v>
      </c>
      <c r="AE1509" s="103">
        <v>0.87316167636851616</v>
      </c>
      <c r="AF1509" s="103">
        <v>0.87995616385702791</v>
      </c>
      <c r="AG1509" s="103">
        <v>0.88652364567161768</v>
      </c>
      <c r="AH1509" s="103">
        <v>0.89288861684051779</v>
      </c>
      <c r="AI1509" s="103">
        <v>0.8990755723919629</v>
      </c>
      <c r="AJ1509" s="103">
        <v>0.90510900735418753</v>
      </c>
      <c r="AK1509" s="103">
        <v>0.91101341675542424</v>
      </c>
      <c r="AL1509" s="103">
        <v>0.91681096285152219</v>
      </c>
      <c r="AM1509" s="103">
        <v>0.92251243646221448</v>
      </c>
      <c r="AN1509" s="103">
        <v>0.9281251686161871</v>
      </c>
      <c r="AO1509" s="103">
        <v>0.93365648952884439</v>
      </c>
      <c r="AP1509" s="103">
        <v>0.9391137294155909</v>
      </c>
      <c r="AQ1509" s="103">
        <v>0.94450421849182831</v>
      </c>
      <c r="AR1509" s="103">
        <v>0.94983528697296193</v>
      </c>
      <c r="AS1509" s="103">
        <v>0.95511426507439434</v>
      </c>
      <c r="AT1509" s="103">
        <v>0.96034848301152931</v>
      </c>
      <c r="AU1509" s="103">
        <v>0.96554527099977117</v>
      </c>
      <c r="AV1509" s="103">
        <v>0.97071195925452247</v>
      </c>
      <c r="AW1509" s="103">
        <v>0.97585587799118723</v>
      </c>
      <c r="AX1509" s="103">
        <v>0.98098349423038844</v>
      </c>
      <c r="AY1509" s="103">
        <v>0.98609746406980081</v>
      </c>
      <c r="AZ1509" s="103">
        <v>0.99119939224404074</v>
      </c>
      <c r="BA1509" s="103">
        <v>0.99629088345381378</v>
      </c>
      <c r="BB1509" s="103">
        <v>1.0013735423998258</v>
      </c>
      <c r="BC1509" s="103">
        <v>1.0064489737827811</v>
      </c>
      <c r="BD1509" s="103">
        <v>1.0115187823033853</v>
      </c>
      <c r="BE1509" s="103">
        <v>1.0165845726623453</v>
      </c>
      <c r="BF1509" s="103">
        <v>1.0216479495603643</v>
      </c>
      <c r="BG1509" s="103">
        <v>1.0267105176981488</v>
      </c>
      <c r="BH1509" s="103">
        <v>1.0317738817764046</v>
      </c>
      <c r="BI1509" s="103">
        <v>1.036839646495836</v>
      </c>
    </row>
    <row r="1510" spans="1:61">
      <c r="A1510" s="102">
        <v>44476</v>
      </c>
      <c r="B1510" s="103">
        <v>7.2354096326226913E-2</v>
      </c>
      <c r="C1510" s="103">
        <v>0.12189213273594657</v>
      </c>
      <c r="D1510" s="103">
        <v>0.18206255187975351</v>
      </c>
      <c r="E1510" s="103">
        <v>0.2522215902076857</v>
      </c>
      <c r="F1510" s="103">
        <v>0.32443531602560416</v>
      </c>
      <c r="G1510" s="103">
        <v>0.39254124415088093</v>
      </c>
      <c r="H1510" s="103">
        <v>0.45461363530898474</v>
      </c>
      <c r="I1510" s="103">
        <v>0.50989517358750325</v>
      </c>
      <c r="J1510" s="103">
        <v>0.55835261840903772</v>
      </c>
      <c r="K1510" s="103">
        <v>0.60056302592251687</v>
      </c>
      <c r="L1510" s="103">
        <v>0.63715500435375527</v>
      </c>
      <c r="M1510" s="103">
        <v>0.66871692779256875</v>
      </c>
      <c r="N1510" s="103">
        <v>0.69610524416694086</v>
      </c>
      <c r="O1510" s="103">
        <v>0.71986763017847244</v>
      </c>
      <c r="P1510" s="103">
        <v>0.74044805118872048</v>
      </c>
      <c r="Q1510" s="103">
        <v>0.7582904725592462</v>
      </c>
      <c r="R1510" s="103">
        <v>0.77383885965160815</v>
      </c>
      <c r="S1510" s="103">
        <v>0.78753717782736066</v>
      </c>
      <c r="T1510" s="103">
        <v>0.79979713348682369</v>
      </c>
      <c r="U1510" s="103">
        <v>0.81084771768064179</v>
      </c>
      <c r="V1510" s="103">
        <v>0.82085366558798056</v>
      </c>
      <c r="W1510" s="103">
        <v>0.82997964146442826</v>
      </c>
      <c r="X1510" s="103">
        <v>0.83839030956557226</v>
      </c>
      <c r="Y1510" s="103">
        <v>0.84625033414699635</v>
      </c>
      <c r="Z1510" s="103">
        <v>0.85370539861720629</v>
      </c>
      <c r="AA1510" s="103">
        <v>0.86080866150247903</v>
      </c>
      <c r="AB1510" s="103">
        <v>0.86758513037654317</v>
      </c>
      <c r="AC1510" s="103">
        <v>0.87405980619574986</v>
      </c>
      <c r="AD1510" s="103">
        <v>0.88025768991644993</v>
      </c>
      <c r="AE1510" s="103">
        <v>0.8862037824949921</v>
      </c>
      <c r="AF1510" s="103">
        <v>0.89192308488772776</v>
      </c>
      <c r="AG1510" s="103">
        <v>0.8974405980510074</v>
      </c>
      <c r="AH1510" s="103">
        <v>0.90278132294118008</v>
      </c>
      <c r="AI1510" s="103">
        <v>0.90797026051459662</v>
      </c>
      <c r="AJ1510" s="103">
        <v>0.9130324117276083</v>
      </c>
      <c r="AK1510" s="103">
        <v>0.91799277753656372</v>
      </c>
      <c r="AL1510" s="103">
        <v>0.92287383112344357</v>
      </c>
      <c r="AM1510" s="103">
        <v>0.9276868857865439</v>
      </c>
      <c r="AN1510" s="103">
        <v>0.93244017601894269</v>
      </c>
      <c r="AO1510" s="103">
        <v>0.93714193621441577</v>
      </c>
      <c r="AP1510" s="103">
        <v>0.94180040076673832</v>
      </c>
      <c r="AQ1510" s="103">
        <v>0.94642380406968452</v>
      </c>
      <c r="AR1510" s="103">
        <v>0.95102038051703019</v>
      </c>
      <c r="AS1510" s="103">
        <v>0.95559836450254931</v>
      </c>
      <c r="AT1510" s="103">
        <v>0.96016599042001749</v>
      </c>
      <c r="AU1510" s="103">
        <v>0.96473149266321001</v>
      </c>
      <c r="AV1510" s="103">
        <v>0.96930310562590094</v>
      </c>
      <c r="AW1510" s="103">
        <v>0.97388906370186568</v>
      </c>
      <c r="AX1510" s="103">
        <v>0.97849632638227002</v>
      </c>
      <c r="AY1510" s="103">
        <v>0.98312622458439947</v>
      </c>
      <c r="AZ1510" s="103">
        <v>0.98777853640624624</v>
      </c>
      <c r="BA1510" s="103">
        <v>0.99245303989571965</v>
      </c>
      <c r="BB1510" s="103">
        <v>0.99714951310072919</v>
      </c>
      <c r="BC1510" s="103">
        <v>1.0018677340691833</v>
      </c>
      <c r="BD1510" s="103">
        <v>1.0066074808489911</v>
      </c>
      <c r="BE1510" s="103">
        <v>1.0113685314880627</v>
      </c>
      <c r="BF1510" s="103">
        <v>1.0161506640343061</v>
      </c>
      <c r="BG1510" s="103">
        <v>1.0209536565356307</v>
      </c>
      <c r="BH1510" s="103">
        <v>1.0257772870399464</v>
      </c>
      <c r="BI1510" s="103">
        <v>1.0306213335951613</v>
      </c>
    </row>
    <row r="1511" spans="1:61">
      <c r="A1511" s="102">
        <v>44477</v>
      </c>
      <c r="B1511" s="103">
        <v>7.7637632067145565E-2</v>
      </c>
      <c r="C1511" s="103">
        <v>0.1383277956242237</v>
      </c>
      <c r="D1511" s="103">
        <v>0.20884481560458887</v>
      </c>
      <c r="E1511" s="103">
        <v>0.28977689204607154</v>
      </c>
      <c r="F1511" s="103">
        <v>0.37275114662532599</v>
      </c>
      <c r="G1511" s="103">
        <v>0.4504892457353688</v>
      </c>
      <c r="H1511" s="103">
        <v>0.5203354162220597</v>
      </c>
      <c r="I1511" s="103">
        <v>0.58136344265574902</v>
      </c>
      <c r="J1511" s="103">
        <v>0.63385136166748546</v>
      </c>
      <c r="K1511" s="103">
        <v>0.67894555377447829</v>
      </c>
      <c r="L1511" s="103">
        <v>0.71762071026755281</v>
      </c>
      <c r="M1511" s="103">
        <v>0.75073391884950602</v>
      </c>
      <c r="N1511" s="103">
        <v>0.7790920492375506</v>
      </c>
      <c r="O1511" s="103">
        <v>0.80329353764280009</v>
      </c>
      <c r="P1511" s="103">
        <v>0.82387323415880154</v>
      </c>
      <c r="Q1511" s="103">
        <v>0.84136597393206103</v>
      </c>
      <c r="R1511" s="103">
        <v>0.85630659210908422</v>
      </c>
      <c r="S1511" s="103">
        <v>0.86922992383637043</v>
      </c>
      <c r="T1511" s="103">
        <v>0.88062534953635141</v>
      </c>
      <c r="U1511" s="103">
        <v>0.89074936405000049</v>
      </c>
      <c r="V1511" s="103">
        <v>0.89978407913651348</v>
      </c>
      <c r="W1511" s="103">
        <v>0.90791157391072008</v>
      </c>
      <c r="X1511" s="103">
        <v>0.91531392748745077</v>
      </c>
      <c r="Y1511" s="103">
        <v>0.92217321898153159</v>
      </c>
      <c r="Z1511" s="103">
        <v>0.92864873671570614</v>
      </c>
      <c r="AA1511" s="103">
        <v>0.93479914983116241</v>
      </c>
      <c r="AB1511" s="103">
        <v>0.94065536850037079</v>
      </c>
      <c r="AC1511" s="103">
        <v>0.9462483020004856</v>
      </c>
      <c r="AD1511" s="103">
        <v>0.95160885960866082</v>
      </c>
      <c r="AE1511" s="103">
        <v>0.95676795060204833</v>
      </c>
      <c r="AF1511" s="103">
        <v>0.96175648425780236</v>
      </c>
      <c r="AG1511" s="103">
        <v>0.96660536985307666</v>
      </c>
      <c r="AH1511" s="103">
        <v>0.97134551666502378</v>
      </c>
      <c r="AI1511" s="103">
        <v>0.97600783397079738</v>
      </c>
      <c r="AJ1511" s="103">
        <v>0.98062323104755145</v>
      </c>
      <c r="AK1511" s="103">
        <v>0.98522261717243853</v>
      </c>
      <c r="AL1511" s="103">
        <v>0.98983270202486306</v>
      </c>
      <c r="AM1511" s="103">
        <v>0.99446165445918888</v>
      </c>
      <c r="AN1511" s="103">
        <v>0.9991125282595319</v>
      </c>
      <c r="AO1511" s="103">
        <v>1.0037883770450304</v>
      </c>
      <c r="AP1511" s="103">
        <v>1.0084922544348234</v>
      </c>
      <c r="AQ1511" s="103">
        <v>1.0132272140480472</v>
      </c>
      <c r="AR1511" s="103">
        <v>1.0179963095038409</v>
      </c>
      <c r="AS1511" s="103">
        <v>1.0228025944213415</v>
      </c>
      <c r="AT1511" s="103">
        <v>1.0276491224196869</v>
      </c>
      <c r="AU1511" s="103">
        <v>1.0325389471180162</v>
      </c>
      <c r="AV1511" s="103">
        <v>1.0374751221354659</v>
      </c>
      <c r="AW1511" s="103">
        <v>1.0424607010911742</v>
      </c>
      <c r="AX1511" s="103">
        <v>1.0474976727730752</v>
      </c>
      <c r="AY1511" s="103">
        <v>1.052583324840507</v>
      </c>
      <c r="AZ1511" s="103">
        <v>1.0577136479984977</v>
      </c>
      <c r="BA1511" s="103">
        <v>1.0628846329102422</v>
      </c>
      <c r="BB1511" s="103">
        <v>1.0680922702389366</v>
      </c>
      <c r="BC1511" s="103">
        <v>1.0733325506477756</v>
      </c>
      <c r="BD1511" s="103">
        <v>1.0786014647999549</v>
      </c>
      <c r="BE1511" s="103">
        <v>1.0838950033586707</v>
      </c>
      <c r="BF1511" s="103">
        <v>1.0892091569871172</v>
      </c>
      <c r="BG1511" s="103">
        <v>1.094539916348491</v>
      </c>
      <c r="BH1511" s="103">
        <v>1.0998832721059875</v>
      </c>
      <c r="BI1511" s="103">
        <v>1.1052352149228015</v>
      </c>
    </row>
    <row r="1512" spans="1:61">
      <c r="A1512" s="102">
        <v>44480</v>
      </c>
      <c r="B1512" s="103">
        <v>9.5206049573132043E-2</v>
      </c>
      <c r="C1512" s="103">
        <v>0.18717559215806964</v>
      </c>
      <c r="D1512" s="103">
        <v>0.28774234151949357</v>
      </c>
      <c r="E1512" s="103">
        <v>0.3890209756152801</v>
      </c>
      <c r="F1512" s="103">
        <v>0.4817989089433401</v>
      </c>
      <c r="G1512" s="103">
        <v>0.56206704847406441</v>
      </c>
      <c r="H1512" s="103">
        <v>0.63069460154031065</v>
      </c>
      <c r="I1512" s="103">
        <v>0.6895075282918347</v>
      </c>
      <c r="J1512" s="103">
        <v>0.73992830994502123</v>
      </c>
      <c r="K1512" s="103">
        <v>0.78363166782381954</v>
      </c>
      <c r="L1512" s="103">
        <v>0.82151055143905394</v>
      </c>
      <c r="M1512" s="103">
        <v>0.85422125693295736</v>
      </c>
      <c r="N1512" s="103">
        <v>0.88225082422755985</v>
      </c>
      <c r="O1512" s="103">
        <v>0.90606263652697594</v>
      </c>
      <c r="P1512" s="103">
        <v>0.92612740590430465</v>
      </c>
      <c r="Q1512" s="103">
        <v>0.94291584443265553</v>
      </c>
      <c r="R1512" s="103">
        <v>0.95689866418513703</v>
      </c>
      <c r="S1512" s="103">
        <v>0.96854657703646962</v>
      </c>
      <c r="T1512" s="103">
        <v>0.97828339586933633</v>
      </c>
      <c r="U1512" s="103">
        <v>0.9863543616775623</v>
      </c>
      <c r="V1512" s="103">
        <v>0.99296222097939157</v>
      </c>
      <c r="W1512" s="103">
        <v>0.99830972029307175</v>
      </c>
      <c r="X1512" s="103">
        <v>1.0025996061368485</v>
      </c>
      <c r="Y1512" s="103">
        <v>1.006034625028968</v>
      </c>
      <c r="Z1512" s="103">
        <v>1.0087957226335438</v>
      </c>
      <c r="AA1512" s="103">
        <v>1.0109766411981589</v>
      </c>
      <c r="AB1512" s="103">
        <v>1.0126493221162627</v>
      </c>
      <c r="AC1512" s="103">
        <v>1.0138857067813059</v>
      </c>
      <c r="AD1512" s="103">
        <v>1.014757736586738</v>
      </c>
      <c r="AE1512" s="103">
        <v>1.0153373529260092</v>
      </c>
      <c r="AF1512" s="103">
        <v>1.0156964971925697</v>
      </c>
      <c r="AG1512" s="103">
        <v>1.0159071107798696</v>
      </c>
      <c r="AH1512" s="103">
        <v>1.0160411350813585</v>
      </c>
      <c r="AI1512" s="103">
        <v>1.0161705114904866</v>
      </c>
      <c r="AJ1512" s="103">
        <v>1.0163671814007045</v>
      </c>
      <c r="AK1512" s="103">
        <v>1.0167030862054616</v>
      </c>
      <c r="AL1512" s="103">
        <v>1.0172400500076995</v>
      </c>
      <c r="AM1512" s="103">
        <v>1.0179952300339985</v>
      </c>
      <c r="AN1512" s="103">
        <v>1.0189734607470247</v>
      </c>
      <c r="AO1512" s="103">
        <v>1.0201795762119843</v>
      </c>
      <c r="AP1512" s="103">
        <v>1.0216184104940831</v>
      </c>
      <c r="AQ1512" s="103">
        <v>1.0232947976585274</v>
      </c>
      <c r="AR1512" s="103">
        <v>1.0252135717705233</v>
      </c>
      <c r="AS1512" s="103">
        <v>1.0273795668952763</v>
      </c>
      <c r="AT1512" s="103">
        <v>1.0297976170979928</v>
      </c>
      <c r="AU1512" s="103">
        <v>1.0324725564438788</v>
      </c>
      <c r="AV1512" s="103">
        <v>1.0354092189981401</v>
      </c>
      <c r="AW1512" s="103">
        <v>1.038612438825983</v>
      </c>
      <c r="AX1512" s="103">
        <v>1.0420845953551923</v>
      </c>
      <c r="AY1512" s="103">
        <v>1.0458148467970754</v>
      </c>
      <c r="AZ1512" s="103">
        <v>1.0497879196257174</v>
      </c>
      <c r="BA1512" s="103">
        <v>1.0539885370992759</v>
      </c>
      <c r="BB1512" s="103">
        <v>1.0584014224759106</v>
      </c>
      <c r="BC1512" s="103">
        <v>1.0630112990137786</v>
      </c>
      <c r="BD1512" s="103">
        <v>1.0678028899710383</v>
      </c>
      <c r="BE1512" s="103">
        <v>1.0727609186058493</v>
      </c>
      <c r="BF1512" s="103">
        <v>1.0778701081763693</v>
      </c>
      <c r="BG1512" s="103">
        <v>1.0831151819407567</v>
      </c>
      <c r="BH1512" s="103">
        <v>1.088480863157171</v>
      </c>
      <c r="BI1512" s="103">
        <v>1.0939518750837689</v>
      </c>
    </row>
    <row r="1513" spans="1:61">
      <c r="A1513" s="102">
        <v>44481</v>
      </c>
      <c r="B1513" s="103">
        <v>0.1004913900156936</v>
      </c>
      <c r="C1513" s="103">
        <v>0.18877778677584661</v>
      </c>
      <c r="D1513" s="103">
        <v>0.28487635234274961</v>
      </c>
      <c r="E1513" s="103">
        <v>0.38155117108765585</v>
      </c>
      <c r="F1513" s="103">
        <v>0.47046700238588429</v>
      </c>
      <c r="G1513" s="103">
        <v>0.54871551029184518</v>
      </c>
      <c r="H1513" s="103">
        <v>0.61639811974055581</v>
      </c>
      <c r="I1513" s="103">
        <v>0.67483253870950055</v>
      </c>
      <c r="J1513" s="103">
        <v>0.72518437668149038</v>
      </c>
      <c r="K1513" s="103">
        <v>0.76881799149632368</v>
      </c>
      <c r="L1513" s="103">
        <v>0.80648045879843977</v>
      </c>
      <c r="M1513" s="103">
        <v>0.8387357435443995</v>
      </c>
      <c r="N1513" s="103">
        <v>0.86612791093647334</v>
      </c>
      <c r="O1513" s="103">
        <v>0.88918571672488411</v>
      </c>
      <c r="P1513" s="103">
        <v>0.90843514627136113</v>
      </c>
      <c r="Q1513" s="103">
        <v>0.92440218493764459</v>
      </c>
      <c r="R1513" s="103">
        <v>0.93761281808547225</v>
      </c>
      <c r="S1513" s="103">
        <v>0.94859303081227808</v>
      </c>
      <c r="T1513" s="103">
        <v>0.95780632437748714</v>
      </c>
      <c r="U1513" s="103">
        <v>0.96547828752926168</v>
      </c>
      <c r="V1513" s="103">
        <v>0.97177789334424503</v>
      </c>
      <c r="W1513" s="103">
        <v>0.97687411489908349</v>
      </c>
      <c r="X1513" s="103">
        <v>0.98093592527042239</v>
      </c>
      <c r="Y1513" s="103">
        <v>0.98413229753490616</v>
      </c>
      <c r="Z1513" s="103">
        <v>0.98661541280909515</v>
      </c>
      <c r="AA1513" s="103">
        <v>0.98847028436920925</v>
      </c>
      <c r="AB1513" s="103">
        <v>0.98976513353138296</v>
      </c>
      <c r="AC1513" s="103">
        <v>0.99056818161175064</v>
      </c>
      <c r="AD1513" s="103">
        <v>0.99094764992644735</v>
      </c>
      <c r="AE1513" s="103">
        <v>0.99097175979160712</v>
      </c>
      <c r="AF1513" s="103">
        <v>0.99070873252336511</v>
      </c>
      <c r="AG1513" s="103">
        <v>0.99022678943785536</v>
      </c>
      <c r="AH1513" s="103">
        <v>0.98959415185121313</v>
      </c>
      <c r="AI1513" s="103">
        <v>0.98887904107957214</v>
      </c>
      <c r="AJ1513" s="103">
        <v>0.98814967843906809</v>
      </c>
      <c r="AK1513" s="103">
        <v>0.98747428524583458</v>
      </c>
      <c r="AL1513" s="103">
        <v>0.98691417278764382</v>
      </c>
      <c r="AM1513" s="103">
        <v>0.98649343342106421</v>
      </c>
      <c r="AN1513" s="103">
        <v>0.98622368375794467</v>
      </c>
      <c r="AO1513" s="103">
        <v>0.9861165313569864</v>
      </c>
      <c r="AP1513" s="103">
        <v>0.9861835837768913</v>
      </c>
      <c r="AQ1513" s="103">
        <v>0.98643644857636081</v>
      </c>
      <c r="AR1513" s="103">
        <v>0.98688673331409682</v>
      </c>
      <c r="AS1513" s="103">
        <v>0.98754604554880054</v>
      </c>
      <c r="AT1513" s="103">
        <v>0.98842599283917409</v>
      </c>
      <c r="AU1513" s="103">
        <v>0.98953818274391914</v>
      </c>
      <c r="AV1513" s="103">
        <v>0.99089422282173678</v>
      </c>
      <c r="AW1513" s="103">
        <v>0.99250572063132902</v>
      </c>
      <c r="AX1513" s="103">
        <v>0.99438115530512405</v>
      </c>
      <c r="AY1513" s="103">
        <v>0.99651375600953929</v>
      </c>
      <c r="AZ1513" s="103">
        <v>0.99889211206646256</v>
      </c>
      <c r="BA1513" s="103">
        <v>1.0015048117071017</v>
      </c>
      <c r="BB1513" s="103">
        <v>1.0043404431626655</v>
      </c>
      <c r="BC1513" s="103">
        <v>1.0073875946643611</v>
      </c>
      <c r="BD1513" s="103">
        <v>1.0106348544433963</v>
      </c>
      <c r="BE1513" s="103">
        <v>1.0140708107309795</v>
      </c>
      <c r="BF1513" s="103">
        <v>1.0176840517583183</v>
      </c>
      <c r="BG1513" s="103">
        <v>1.0214631657566204</v>
      </c>
      <c r="BH1513" s="103">
        <v>1.025396740957095</v>
      </c>
      <c r="BI1513" s="103">
        <v>1.0294733655909487</v>
      </c>
    </row>
    <row r="1514" spans="1:61">
      <c r="A1514" s="102">
        <v>44482</v>
      </c>
      <c r="B1514" s="103">
        <v>0.10703583666525186</v>
      </c>
      <c r="C1514" s="103">
        <v>0.19989628697470843</v>
      </c>
      <c r="D1514" s="103">
        <v>0.29951347743889933</v>
      </c>
      <c r="E1514" s="103">
        <v>0.39784932585864358</v>
      </c>
      <c r="F1514" s="103">
        <v>0.48717491008999808</v>
      </c>
      <c r="G1514" s="103">
        <v>0.56530378803934733</v>
      </c>
      <c r="H1514" s="103">
        <v>0.63336648418357666</v>
      </c>
      <c r="I1514" s="103">
        <v>0.69311305111881749</v>
      </c>
      <c r="J1514" s="103">
        <v>0.74567657631910045</v>
      </c>
      <c r="K1514" s="103">
        <v>0.79179111295744398</v>
      </c>
      <c r="L1514" s="103">
        <v>0.83190613732860952</v>
      </c>
      <c r="M1514" s="103">
        <v>0.86615258704776554</v>
      </c>
      <c r="N1514" s="103">
        <v>0.89486078588612117</v>
      </c>
      <c r="O1514" s="103">
        <v>0.91855888114969686</v>
      </c>
      <c r="P1514" s="103">
        <v>0.93780682291207262</v>
      </c>
      <c r="Q1514" s="103">
        <v>0.95316456124683657</v>
      </c>
      <c r="R1514" s="103">
        <v>0.96519204622757471</v>
      </c>
      <c r="S1514" s="103">
        <v>0.97444922771443998</v>
      </c>
      <c r="T1514" s="103">
        <v>0.98144559741363335</v>
      </c>
      <c r="U1514" s="103">
        <v>0.98649852333186649</v>
      </c>
      <c r="V1514" s="103">
        <v>0.98987965409688505</v>
      </c>
      <c r="W1514" s="103">
        <v>0.99186063833643823</v>
      </c>
      <c r="X1514" s="103">
        <v>0.99271312467827255</v>
      </c>
      <c r="Y1514" s="103">
        <v>0.99270876175013545</v>
      </c>
      <c r="Z1514" s="103">
        <v>0.99208583224032476</v>
      </c>
      <c r="AA1514" s="103">
        <v>0.99094915507940851</v>
      </c>
      <c r="AB1514" s="103">
        <v>0.98937018325848636</v>
      </c>
      <c r="AC1514" s="103">
        <v>0.98742036976866698</v>
      </c>
      <c r="AD1514" s="103">
        <v>0.98517116760105916</v>
      </c>
      <c r="AE1514" s="103">
        <v>0.98269402974677234</v>
      </c>
      <c r="AF1514" s="103">
        <v>0.98006040919691451</v>
      </c>
      <c r="AG1514" s="103">
        <v>0.97734175894259534</v>
      </c>
      <c r="AH1514" s="103">
        <v>0.9746095319749235</v>
      </c>
      <c r="AI1514" s="103">
        <v>0.971935181285008</v>
      </c>
      <c r="AJ1514" s="103">
        <v>0.96939015986395738</v>
      </c>
      <c r="AK1514" s="103">
        <v>0.96704592070288065</v>
      </c>
      <c r="AL1514" s="103">
        <v>0.96496445199385983</v>
      </c>
      <c r="AM1514" s="103">
        <v>0.96316160439822718</v>
      </c>
      <c r="AN1514" s="103">
        <v>0.96163919110538421</v>
      </c>
      <c r="AO1514" s="103">
        <v>0.96039902200497052</v>
      </c>
      <c r="AP1514" s="103">
        <v>0.95944290698662704</v>
      </c>
      <c r="AQ1514" s="103">
        <v>0.95877265593999406</v>
      </c>
      <c r="AR1514" s="103">
        <v>0.95839007875471238</v>
      </c>
      <c r="AS1514" s="103">
        <v>0.95829698532042207</v>
      </c>
      <c r="AT1514" s="103">
        <v>0.95849518552676372</v>
      </c>
      <c r="AU1514" s="103">
        <v>0.95898648926337793</v>
      </c>
      <c r="AV1514" s="103">
        <v>0.95977270641990509</v>
      </c>
      <c r="AW1514" s="103">
        <v>0.96085564688598546</v>
      </c>
      <c r="AX1514" s="103">
        <v>0.96223474463960623</v>
      </c>
      <c r="AY1514" s="103">
        <v>0.96389894423456102</v>
      </c>
      <c r="AZ1514" s="103">
        <v>0.96583429638677076</v>
      </c>
      <c r="BA1514" s="103">
        <v>0.96802685171882152</v>
      </c>
      <c r="BB1514" s="103">
        <v>0.97046266085329957</v>
      </c>
      <c r="BC1514" s="103">
        <v>0.97312777441278986</v>
      </c>
      <c r="BD1514" s="103">
        <v>0.97600824301987876</v>
      </c>
      <c r="BE1514" s="103">
        <v>0.97909011729715223</v>
      </c>
      <c r="BF1514" s="103">
        <v>0.98235944786719576</v>
      </c>
      <c r="BG1514" s="103">
        <v>0.98580228535259484</v>
      </c>
      <c r="BH1514" s="103">
        <v>0.98940468037593687</v>
      </c>
      <c r="BI1514" s="103">
        <v>0.99315268355980613</v>
      </c>
    </row>
    <row r="1515" spans="1:61">
      <c r="A1515" s="102">
        <v>44483</v>
      </c>
      <c r="B1515" s="103">
        <v>9.8379789825265782E-2</v>
      </c>
      <c r="C1515" s="103">
        <v>0.18813609232902886</v>
      </c>
      <c r="D1515" s="103">
        <v>0.28523648275374686</v>
      </c>
      <c r="E1515" s="103">
        <v>0.37881759516660257</v>
      </c>
      <c r="F1515" s="103">
        <v>0.46175401547245054</v>
      </c>
      <c r="G1515" s="103">
        <v>0.53271130683811452</v>
      </c>
      <c r="H1515" s="103">
        <v>0.59381635028277535</v>
      </c>
      <c r="I1515" s="103">
        <v>0.64741040666372973</v>
      </c>
      <c r="J1515" s="103">
        <v>0.69521850729635004</v>
      </c>
      <c r="K1515" s="103">
        <v>0.73822603416490207</v>
      </c>
      <c r="L1515" s="103">
        <v>0.77671649199568771</v>
      </c>
      <c r="M1515" s="103">
        <v>0.81060635823208527</v>
      </c>
      <c r="N1515" s="103">
        <v>0.83971258914187474</v>
      </c>
      <c r="O1515" s="103">
        <v>0.86432147001743798</v>
      </c>
      <c r="P1515" s="103">
        <v>0.88484795007247619</v>
      </c>
      <c r="Q1515" s="103">
        <v>0.90170697852070247</v>
      </c>
      <c r="R1515" s="103">
        <v>0.91531350457582961</v>
      </c>
      <c r="S1515" s="103">
        <v>0.92608247734266569</v>
      </c>
      <c r="T1515" s="103">
        <v>0.93440310095320633</v>
      </c>
      <c r="U1515" s="103">
        <v>0.9405665533725186</v>
      </c>
      <c r="V1515" s="103">
        <v>0.94484068543067345</v>
      </c>
      <c r="W1515" s="103">
        <v>0.94749334795774454</v>
      </c>
      <c r="X1515" s="103">
        <v>0.94879239178380437</v>
      </c>
      <c r="Y1515" s="103">
        <v>0.94900566773892558</v>
      </c>
      <c r="Z1515" s="103">
        <v>0.94837698193140851</v>
      </c>
      <c r="AA1515" s="103">
        <v>0.94703293099828134</v>
      </c>
      <c r="AB1515" s="103">
        <v>0.94506445026922725</v>
      </c>
      <c r="AC1515" s="103">
        <v>0.942562466691103</v>
      </c>
      <c r="AD1515" s="103">
        <v>0.93961790721076488</v>
      </c>
      <c r="AE1515" s="103">
        <v>0.93632169877507088</v>
      </c>
      <c r="AF1515" s="103">
        <v>0.93276476833087718</v>
      </c>
      <c r="AG1515" s="103">
        <v>0.92903804282504043</v>
      </c>
      <c r="AH1515" s="103">
        <v>0.92523244920441805</v>
      </c>
      <c r="AI1515" s="103">
        <v>0.92143891441586689</v>
      </c>
      <c r="AJ1515" s="103">
        <v>0.91774836540624294</v>
      </c>
      <c r="AK1515" s="103">
        <v>0.91425172912240482</v>
      </c>
      <c r="AL1515" s="103">
        <v>0.91102662343808327</v>
      </c>
      <c r="AM1515" s="103">
        <v>0.90809190793371375</v>
      </c>
      <c r="AN1515" s="103">
        <v>0.90545023186483797</v>
      </c>
      <c r="AO1515" s="103">
        <v>0.90310424396415556</v>
      </c>
      <c r="AP1515" s="103">
        <v>0.90105659296436624</v>
      </c>
      <c r="AQ1515" s="103">
        <v>0.89930992759817074</v>
      </c>
      <c r="AR1515" s="103">
        <v>0.89786689659826868</v>
      </c>
      <c r="AS1515" s="103">
        <v>0.89673014869736023</v>
      </c>
      <c r="AT1515" s="103">
        <v>0.89590233262814511</v>
      </c>
      <c r="AU1515" s="103">
        <v>0.89538609712332373</v>
      </c>
      <c r="AV1515" s="103">
        <v>0.89518409091559581</v>
      </c>
      <c r="AW1515" s="103">
        <v>0.89529896273766141</v>
      </c>
      <c r="AX1515" s="103">
        <v>0.89573069003740935</v>
      </c>
      <c r="AY1515" s="103">
        <v>0.89646745679405826</v>
      </c>
      <c r="AZ1515" s="103">
        <v>0.897494193387261</v>
      </c>
      <c r="BA1515" s="103">
        <v>0.89879583009172359</v>
      </c>
      <c r="BB1515" s="103">
        <v>0.9003572971821534</v>
      </c>
      <c r="BC1515" s="103">
        <v>0.90216352493325647</v>
      </c>
      <c r="BD1515" s="103">
        <v>0.90419944361973958</v>
      </c>
      <c r="BE1515" s="103">
        <v>0.90644998351631056</v>
      </c>
      <c r="BF1515" s="103">
        <v>0.90890007489767466</v>
      </c>
      <c r="BG1515" s="103">
        <v>0.91153464803853945</v>
      </c>
      <c r="BH1515" s="103">
        <v>0.91433863321361175</v>
      </c>
      <c r="BI1515" s="103">
        <v>0.91729696069759759</v>
      </c>
    </row>
    <row r="1516" spans="1:61">
      <c r="A1516" s="102">
        <v>44484</v>
      </c>
      <c r="B1516" s="103">
        <v>0.11135965011431384</v>
      </c>
      <c r="C1516" s="103">
        <v>0.2017528007153877</v>
      </c>
      <c r="D1516" s="103">
        <v>0.29955135086516521</v>
      </c>
      <c r="E1516" s="103">
        <v>0.39447685657421522</v>
      </c>
      <c r="F1516" s="103">
        <v>0.48054482629872874</v>
      </c>
      <c r="G1516" s="103">
        <v>0.55671057729449758</v>
      </c>
      <c r="H1516" s="103">
        <v>0.62458030531580178</v>
      </c>
      <c r="I1516" s="103">
        <v>0.68490589164592819</v>
      </c>
      <c r="J1516" s="103">
        <v>0.73847311606656052</v>
      </c>
      <c r="K1516" s="103">
        <v>0.78589613784412693</v>
      </c>
      <c r="L1516" s="103">
        <v>0.82750418946030169</v>
      </c>
      <c r="M1516" s="103">
        <v>0.86364820702493839</v>
      </c>
      <c r="N1516" s="103">
        <v>0.89490707117274826</v>
      </c>
      <c r="O1516" s="103">
        <v>0.92170005355483342</v>
      </c>
      <c r="P1516" s="103">
        <v>0.9443761870965055</v>
      </c>
      <c r="Q1516" s="103">
        <v>0.96328448821217971</v>
      </c>
      <c r="R1516" s="103">
        <v>0.97877397331626925</v>
      </c>
      <c r="S1516" s="103">
        <v>0.99119365882318133</v>
      </c>
      <c r="T1516" s="103">
        <v>1.0008876147348345</v>
      </c>
      <c r="U1516" s="103">
        <v>1.0081769658182509</v>
      </c>
      <c r="V1516" s="103">
        <v>1.0133761884293984</v>
      </c>
      <c r="W1516" s="103">
        <v>1.0167997582338277</v>
      </c>
      <c r="X1516" s="103">
        <v>1.018762150897089</v>
      </c>
      <c r="Y1516" s="103">
        <v>1.0195778420847319</v>
      </c>
      <c r="Z1516" s="103">
        <v>1.019527559755921</v>
      </c>
      <c r="AA1516" s="103">
        <v>1.0187430389526342</v>
      </c>
      <c r="AB1516" s="103">
        <v>1.0173149103304069</v>
      </c>
      <c r="AC1516" s="103">
        <v>1.0153338032190085</v>
      </c>
      <c r="AD1516" s="103">
        <v>1.0128903469482091</v>
      </c>
      <c r="AE1516" s="103">
        <v>1.0100751708477795</v>
      </c>
      <c r="AF1516" s="103">
        <v>1.0069789042474895</v>
      </c>
      <c r="AG1516" s="103">
        <v>1.0036921764771085</v>
      </c>
      <c r="AH1516" s="103">
        <v>1.0003056168664077</v>
      </c>
      <c r="AI1516" s="103">
        <v>0.99690985474515692</v>
      </c>
      <c r="AJ1516" s="103">
        <v>0.99359551944312574</v>
      </c>
      <c r="AK1516" s="103">
        <v>0.99045324029008486</v>
      </c>
      <c r="AL1516" s="103">
        <v>0.98756012347337896</v>
      </c>
      <c r="AM1516" s="103">
        <v>0.98493357179145691</v>
      </c>
      <c r="AN1516" s="103">
        <v>0.98257451698348997</v>
      </c>
      <c r="AO1516" s="103">
        <v>0.98048389025740157</v>
      </c>
      <c r="AP1516" s="103">
        <v>0.97866262282111405</v>
      </c>
      <c r="AQ1516" s="103">
        <v>0.97711164588255117</v>
      </c>
      <c r="AR1516" s="103">
        <v>0.97583189064963594</v>
      </c>
      <c r="AS1516" s="103">
        <v>0.97482428833029156</v>
      </c>
      <c r="AT1516" s="103">
        <v>0.97408977013244136</v>
      </c>
      <c r="AU1516" s="103">
        <v>0.97362926726400834</v>
      </c>
      <c r="AV1516" s="103">
        <v>0.97344371093291593</v>
      </c>
      <c r="AW1516" s="103">
        <v>0.97353403234708669</v>
      </c>
      <c r="AX1516" s="103">
        <v>0.97389951136774011</v>
      </c>
      <c r="AY1516" s="103">
        <v>0.97453213731727861</v>
      </c>
      <c r="AZ1516" s="103">
        <v>0.97542188819347786</v>
      </c>
      <c r="BA1516" s="103">
        <v>0.97655874192923919</v>
      </c>
      <c r="BB1516" s="103">
        <v>0.97793267645746373</v>
      </c>
      <c r="BC1516" s="103">
        <v>0.97953366971105293</v>
      </c>
      <c r="BD1516" s="103">
        <v>0.98135169962290691</v>
      </c>
      <c r="BE1516" s="103">
        <v>0.9833767441259279</v>
      </c>
      <c r="BF1516" s="103">
        <v>0.98559878115301625</v>
      </c>
      <c r="BG1516" s="103">
        <v>0.9880077886370735</v>
      </c>
      <c r="BH1516" s="103">
        <v>0.9905937445110008</v>
      </c>
      <c r="BI1516" s="103">
        <v>0.99334662670769869</v>
      </c>
    </row>
    <row r="1517" spans="1:61">
      <c r="A1517" s="102">
        <v>44487</v>
      </c>
      <c r="B1517" s="103">
        <v>0.21508569093919272</v>
      </c>
      <c r="C1517" s="103">
        <v>0.35771338528443752</v>
      </c>
      <c r="D1517" s="103">
        <v>0.48763734085858662</v>
      </c>
      <c r="E1517" s="103">
        <v>0.6075973275389347</v>
      </c>
      <c r="F1517" s="103">
        <v>0.71148399493240588</v>
      </c>
      <c r="G1517" s="103">
        <v>0.79883825842092393</v>
      </c>
      <c r="H1517" s="103">
        <v>0.87348378581085329</v>
      </c>
      <c r="I1517" s="103">
        <v>0.93835400971700789</v>
      </c>
      <c r="J1517" s="103">
        <v>0.99536046911123521</v>
      </c>
      <c r="K1517" s="103">
        <v>1.0458628413388662</v>
      </c>
      <c r="L1517" s="103">
        <v>1.0900050318202155</v>
      </c>
      <c r="M1517" s="103">
        <v>1.1275737654092171</v>
      </c>
      <c r="N1517" s="103">
        <v>1.1579124466826474</v>
      </c>
      <c r="O1517" s="103">
        <v>1.1813485040773981</v>
      </c>
      <c r="P1517" s="103">
        <v>1.1985104703445593</v>
      </c>
      <c r="Q1517" s="103">
        <v>1.2100268782352328</v>
      </c>
      <c r="R1517" s="103">
        <v>1.2165262605005176</v>
      </c>
      <c r="S1517" s="103">
        <v>1.2186371498261892</v>
      </c>
      <c r="T1517" s="103">
        <v>1.2169726355138042</v>
      </c>
      <c r="U1517" s="103">
        <v>1.2120870048700698</v>
      </c>
      <c r="V1517" s="103">
        <v>1.2045205521821274</v>
      </c>
      <c r="W1517" s="103">
        <v>1.1948135717371158</v>
      </c>
      <c r="X1517" s="103">
        <v>1.1835063578221741</v>
      </c>
      <c r="Y1517" s="103">
        <v>1.1711392047244462</v>
      </c>
      <c r="Z1517" s="103">
        <v>1.1581792436096561</v>
      </c>
      <c r="AA1517" s="103">
        <v>1.1448009531578909</v>
      </c>
      <c r="AB1517" s="103">
        <v>1.1311056489278226</v>
      </c>
      <c r="AC1517" s="103">
        <v>1.1171946464781222</v>
      </c>
      <c r="AD1517" s="103">
        <v>1.1031692613674593</v>
      </c>
      <c r="AE1517" s="103">
        <v>1.0891308091545093</v>
      </c>
      <c r="AF1517" s="103">
        <v>1.0751806053979425</v>
      </c>
      <c r="AG1517" s="103">
        <v>1.0614199656564289</v>
      </c>
      <c r="AH1517" s="103">
        <v>1.0479502054886438</v>
      </c>
      <c r="AI1517" s="103">
        <v>1.0348726404532576</v>
      </c>
      <c r="AJ1517" s="103">
        <v>1.0222885861089399</v>
      </c>
      <c r="AK1517" s="103">
        <v>1.0102993580143664</v>
      </c>
      <c r="AL1517" s="103">
        <v>0.99899128914335056</v>
      </c>
      <c r="AM1517" s="103">
        <v>0.98838456578110834</v>
      </c>
      <c r="AN1517" s="103">
        <v>0.97848112556654532</v>
      </c>
      <c r="AO1517" s="103">
        <v>0.96928290554997554</v>
      </c>
      <c r="AP1517" s="103">
        <v>0.96079184278171503</v>
      </c>
      <c r="AQ1517" s="103">
        <v>0.95300987431208117</v>
      </c>
      <c r="AR1517" s="103">
        <v>0.94593893719138866</v>
      </c>
      <c r="AS1517" s="103">
        <v>0.93958096846995554</v>
      </c>
      <c r="AT1517" s="103">
        <v>0.93393790519809716</v>
      </c>
      <c r="AU1517" s="103">
        <v>0.92901168442612869</v>
      </c>
      <c r="AV1517" s="103">
        <v>0.92480424320436783</v>
      </c>
      <c r="AW1517" s="103">
        <v>0.92131751858312994</v>
      </c>
      <c r="AX1517" s="103">
        <v>0.9185496046902043</v>
      </c>
      <c r="AY1517" s="103">
        <v>0.91647789682821035</v>
      </c>
      <c r="AZ1517" s="103">
        <v>0.91507285207637379</v>
      </c>
      <c r="BA1517" s="103">
        <v>0.91430492247913209</v>
      </c>
      <c r="BB1517" s="103">
        <v>0.91414456008092193</v>
      </c>
      <c r="BC1517" s="103">
        <v>0.91456221692618167</v>
      </c>
      <c r="BD1517" s="103">
        <v>0.91552834505934877</v>
      </c>
      <c r="BE1517" s="103">
        <v>0.91701339652486058</v>
      </c>
      <c r="BF1517" s="103">
        <v>0.91898782336715412</v>
      </c>
      <c r="BG1517" s="103">
        <v>0.92142207763066719</v>
      </c>
      <c r="BH1517" s="103">
        <v>0.92428661135983758</v>
      </c>
      <c r="BI1517" s="103">
        <v>0.92755187659910243</v>
      </c>
    </row>
    <row r="1518" spans="1:61">
      <c r="A1518" s="102">
        <v>44488</v>
      </c>
      <c r="B1518" s="103">
        <v>0.24594452099862338</v>
      </c>
      <c r="C1518" s="103">
        <v>0.3498699666191164</v>
      </c>
      <c r="D1518" s="103">
        <v>0.47210923452113468</v>
      </c>
      <c r="E1518" s="103">
        <v>0.595975673863266</v>
      </c>
      <c r="F1518" s="103">
        <v>0.70648960632618951</v>
      </c>
      <c r="G1518" s="103">
        <v>0.80048649485883061</v>
      </c>
      <c r="H1518" s="103">
        <v>0.87946498308136301</v>
      </c>
      <c r="I1518" s="103">
        <v>0.94682584526822999</v>
      </c>
      <c r="J1518" s="103">
        <v>1.0050363941002565</v>
      </c>
      <c r="K1518" s="103">
        <v>1.0558142370537671</v>
      </c>
      <c r="L1518" s="103">
        <v>1.0996569706048125</v>
      </c>
      <c r="M1518" s="103">
        <v>1.1366880242339825</v>
      </c>
      <c r="N1518" s="103">
        <v>1.1667202351035548</v>
      </c>
      <c r="O1518" s="103">
        <v>1.1902161963723721</v>
      </c>
      <c r="P1518" s="103">
        <v>1.2078343585261462</v>
      </c>
      <c r="Q1518" s="103">
        <v>1.2202331720505946</v>
      </c>
      <c r="R1518" s="103">
        <v>1.228071087431432</v>
      </c>
      <c r="S1518" s="103">
        <v>1.2320065549635135</v>
      </c>
      <c r="T1518" s="103">
        <v>1.2326529073076622</v>
      </c>
      <c r="U1518" s="103">
        <v>1.230451687907367</v>
      </c>
      <c r="V1518" s="103">
        <v>1.2258035597923835</v>
      </c>
      <c r="W1518" s="103">
        <v>1.2191091859924674</v>
      </c>
      <c r="X1518" s="103">
        <v>1.210769229537372</v>
      </c>
      <c r="Y1518" s="103">
        <v>1.2011843534568549</v>
      </c>
      <c r="Z1518" s="103">
        <v>1.1907090781942737</v>
      </c>
      <c r="AA1518" s="103">
        <v>1.1795133538473566</v>
      </c>
      <c r="AB1518" s="103">
        <v>1.167720987927451</v>
      </c>
      <c r="AC1518" s="103">
        <v>1.155455787945894</v>
      </c>
      <c r="AD1518" s="103">
        <v>1.1428415614140228</v>
      </c>
      <c r="AE1518" s="103">
        <v>1.1300021158431792</v>
      </c>
      <c r="AF1518" s="103">
        <v>1.1170612587447004</v>
      </c>
      <c r="AG1518" s="103">
        <v>1.1041427976299236</v>
      </c>
      <c r="AH1518" s="103">
        <v>1.0913705400101903</v>
      </c>
      <c r="AI1518" s="103">
        <v>1.0788682933968379</v>
      </c>
      <c r="AJ1518" s="103">
        <v>1.0667598653012034</v>
      </c>
      <c r="AK1518" s="103">
        <v>1.0551690632346284</v>
      </c>
      <c r="AL1518" s="103">
        <v>1.044204388804943</v>
      </c>
      <c r="AM1518" s="103">
        <v>1.0338919026602542</v>
      </c>
      <c r="AN1518" s="103">
        <v>1.0242300313298534</v>
      </c>
      <c r="AO1518" s="103">
        <v>1.0152171812900532</v>
      </c>
      <c r="AP1518" s="103">
        <v>1.0068517590171659</v>
      </c>
      <c r="AQ1518" s="103">
        <v>0.99913217098750762</v>
      </c>
      <c r="AR1518" s="103">
        <v>0.99205682367739001</v>
      </c>
      <c r="AS1518" s="103">
        <v>0.98562412356312856</v>
      </c>
      <c r="AT1518" s="103">
        <v>0.97983247712103561</v>
      </c>
      <c r="AU1518" s="103">
        <v>0.97468029082742502</v>
      </c>
      <c r="AV1518" s="103">
        <v>0.97016597115861058</v>
      </c>
      <c r="AW1518" s="103">
        <v>0.96628792459090596</v>
      </c>
      <c r="AX1518" s="103">
        <v>0.96304073869536189</v>
      </c>
      <c r="AY1518" s="103">
        <v>0.96040038523743987</v>
      </c>
      <c r="AZ1518" s="103">
        <v>0.95833717207200364</v>
      </c>
      <c r="BA1518" s="103">
        <v>0.95682140572251939</v>
      </c>
      <c r="BB1518" s="103">
        <v>0.95582339271245176</v>
      </c>
      <c r="BC1518" s="103">
        <v>0.95531343956526538</v>
      </c>
      <c r="BD1518" s="103">
        <v>0.95526185280442744</v>
      </c>
      <c r="BE1518" s="103">
        <v>0.95563893895340146</v>
      </c>
      <c r="BF1518" s="103">
        <v>0.95641500453565209</v>
      </c>
      <c r="BG1518" s="103">
        <v>0.95756035607464685</v>
      </c>
      <c r="BH1518" s="103">
        <v>0.95904530009384947</v>
      </c>
      <c r="BI1518" s="103">
        <v>0.96084014311672361</v>
      </c>
    </row>
    <row r="1519" spans="1:61">
      <c r="A1519" s="102">
        <v>44489</v>
      </c>
      <c r="B1519" s="103">
        <v>0.24745477052943313</v>
      </c>
      <c r="C1519" s="103">
        <v>0.3420511934444902</v>
      </c>
      <c r="D1519" s="103">
        <v>0.45408918399893888</v>
      </c>
      <c r="E1519" s="103">
        <v>0.56629029335592296</v>
      </c>
      <c r="F1519" s="103">
        <v>0.66644281210852496</v>
      </c>
      <c r="G1519" s="103">
        <v>0.75218698470095657</v>
      </c>
      <c r="H1519" s="103">
        <v>0.82514623304035506</v>
      </c>
      <c r="I1519" s="103">
        <v>0.8879866808586987</v>
      </c>
      <c r="J1519" s="103">
        <v>0.94268092517074042</v>
      </c>
      <c r="K1519" s="103">
        <v>0.99052530359294189</v>
      </c>
      <c r="L1519" s="103">
        <v>1.0320878265708275</v>
      </c>
      <c r="M1519" s="103">
        <v>1.0673019095638214</v>
      </c>
      <c r="N1519" s="103">
        <v>1.0960525336603215</v>
      </c>
      <c r="O1519" s="103">
        <v>1.1187851268174545</v>
      </c>
      <c r="P1519" s="103">
        <v>1.1360879648612452</v>
      </c>
      <c r="Q1519" s="103">
        <v>1.1485493236177309</v>
      </c>
      <c r="R1519" s="103">
        <v>1.1567574789129453</v>
      </c>
      <c r="S1519" s="103">
        <v>1.1613007064574208</v>
      </c>
      <c r="T1519" s="103">
        <v>1.1627399757133772</v>
      </c>
      <c r="U1519" s="103">
        <v>1.1615322852873124</v>
      </c>
      <c r="V1519" s="103">
        <v>1.1581098920023494</v>
      </c>
      <c r="W1519" s="103">
        <v>1.1529050526816103</v>
      </c>
      <c r="X1519" s="103">
        <v>1.1463500241482167</v>
      </c>
      <c r="Y1519" s="103">
        <v>1.1388770632252934</v>
      </c>
      <c r="Z1519" s="103">
        <v>1.130861135049364</v>
      </c>
      <c r="AA1519" s="103">
        <v>1.1224480380106201</v>
      </c>
      <c r="AB1519" s="103">
        <v>1.1137262788126425</v>
      </c>
      <c r="AC1519" s="103">
        <v>1.1047843641590176</v>
      </c>
      <c r="AD1519" s="103">
        <v>1.0957108007533312</v>
      </c>
      <c r="AE1519" s="103">
        <v>1.0865940952991726</v>
      </c>
      <c r="AF1519" s="103">
        <v>1.0775227545001278</v>
      </c>
      <c r="AG1519" s="103">
        <v>1.068585285059783</v>
      </c>
      <c r="AH1519" s="103">
        <v>1.0598701936817267</v>
      </c>
      <c r="AI1519" s="103">
        <v>1.0514659870695457</v>
      </c>
      <c r="AJ1519" s="103">
        <v>1.0434611719268259</v>
      </c>
      <c r="AK1519" s="103">
        <v>1.0359442549571558</v>
      </c>
      <c r="AL1519" s="103">
        <v>1.0289899418602559</v>
      </c>
      <c r="AM1519" s="103">
        <v>1.0226056633479186</v>
      </c>
      <c r="AN1519" s="103">
        <v>1.0167783815299289</v>
      </c>
      <c r="AO1519" s="103">
        <v>1.0114950537045562</v>
      </c>
      <c r="AP1519" s="103">
        <v>1.0067426371700692</v>
      </c>
      <c r="AQ1519" s="103">
        <v>1.0025080892247389</v>
      </c>
      <c r="AR1519" s="103">
        <v>0.9987783671668341</v>
      </c>
      <c r="AS1519" s="103">
        <v>0.99554042829462475</v>
      </c>
      <c r="AT1519" s="103">
        <v>0.99278122990638074</v>
      </c>
      <c r="AU1519" s="103">
        <v>0.99048772930037132</v>
      </c>
      <c r="AV1519" s="103">
        <v>0.98864688377486665</v>
      </c>
      <c r="AW1519" s="103">
        <v>0.98724565062813607</v>
      </c>
      <c r="AX1519" s="103">
        <v>0.98626990229083977</v>
      </c>
      <c r="AY1519" s="103">
        <v>0.98570072160627209</v>
      </c>
      <c r="AZ1519" s="103">
        <v>0.98551787005925018</v>
      </c>
      <c r="BA1519" s="103">
        <v>0.98570110909198083</v>
      </c>
      <c r="BB1519" s="103">
        <v>0.98623020014667018</v>
      </c>
      <c r="BC1519" s="103">
        <v>0.98708490466552445</v>
      </c>
      <c r="BD1519" s="103">
        <v>0.98824498409075001</v>
      </c>
      <c r="BE1519" s="103">
        <v>0.98969019986455287</v>
      </c>
      <c r="BF1519" s="103">
        <v>0.99140031342913948</v>
      </c>
      <c r="BG1519" s="103">
        <v>0.99335508622671576</v>
      </c>
      <c r="BH1519" s="103">
        <v>0.99553427969948893</v>
      </c>
      <c r="BI1519" s="103">
        <v>0.99791765528966392</v>
      </c>
    </row>
    <row r="1520" spans="1:61">
      <c r="A1520" s="102">
        <v>44490</v>
      </c>
      <c r="B1520" s="103">
        <v>0.21885068593850096</v>
      </c>
      <c r="C1520" s="103">
        <v>0.34812478277195308</v>
      </c>
      <c r="D1520" s="103">
        <v>0.46055262218560417</v>
      </c>
      <c r="E1520" s="103">
        <v>0.56389902252205526</v>
      </c>
      <c r="F1520" s="103">
        <v>0.65701593545240711</v>
      </c>
      <c r="G1520" s="103">
        <v>0.74000741299612915</v>
      </c>
      <c r="H1520" s="103">
        <v>0.81416480340801967</v>
      </c>
      <c r="I1520" s="103">
        <v>0.88059386697026887</v>
      </c>
      <c r="J1520" s="103">
        <v>0.9400932629490476</v>
      </c>
      <c r="K1520" s="103">
        <v>0.99297775189066739</v>
      </c>
      <c r="L1520" s="103">
        <v>1.0391904610651241</v>
      </c>
      <c r="M1520" s="103">
        <v>1.0785177345753487</v>
      </c>
      <c r="N1520" s="103">
        <v>1.110606461508381</v>
      </c>
      <c r="O1520" s="103">
        <v>1.1359442453452531</v>
      </c>
      <c r="P1520" s="103">
        <v>1.1552531959982242</v>
      </c>
      <c r="Q1520" s="103">
        <v>1.1692554233795593</v>
      </c>
      <c r="R1520" s="103">
        <v>1.1786730374015204</v>
      </c>
      <c r="S1520" s="103">
        <v>1.1842281478020329</v>
      </c>
      <c r="T1520" s="103">
        <v>1.1866016531284245</v>
      </c>
      <c r="U1520" s="103">
        <v>1.1863175368252943</v>
      </c>
      <c r="V1520" s="103">
        <v>1.1838624414935044</v>
      </c>
      <c r="W1520" s="103">
        <v>1.179723009733916</v>
      </c>
      <c r="X1520" s="103">
        <v>1.1743858841473904</v>
      </c>
      <c r="Y1520" s="103">
        <v>1.1683377073347894</v>
      </c>
      <c r="Z1520" s="103">
        <v>1.1620063914910759</v>
      </c>
      <c r="AA1520" s="103">
        <v>1.1555335589598736</v>
      </c>
      <c r="AB1520" s="103">
        <v>1.1489737276019478</v>
      </c>
      <c r="AC1520" s="103">
        <v>1.1423813948026063</v>
      </c>
      <c r="AD1520" s="103">
        <v>1.1358110579471579</v>
      </c>
      <c r="AE1520" s="103">
        <v>1.129317214420912</v>
      </c>
      <c r="AF1520" s="103">
        <v>1.1229543616091777</v>
      </c>
      <c r="AG1520" s="103">
        <v>1.1167769968972627</v>
      </c>
      <c r="AH1520" s="103">
        <v>1.1108396176704773</v>
      </c>
      <c r="AI1520" s="103">
        <v>1.1051967213141298</v>
      </c>
      <c r="AJ1520" s="103">
        <v>1.0999028052135285</v>
      </c>
      <c r="AK1520" s="103">
        <v>1.0950123667539835</v>
      </c>
      <c r="AL1520" s="103">
        <v>1.0905694649813911</v>
      </c>
      <c r="AM1520" s="103">
        <v>1.0865720746649372</v>
      </c>
      <c r="AN1520" s="103">
        <v>1.083005456775362</v>
      </c>
      <c r="AO1520" s="103">
        <v>1.0798548718733385</v>
      </c>
      <c r="AP1520" s="103">
        <v>1.0771055805195402</v>
      </c>
      <c r="AQ1520" s="103">
        <v>1.0747428432746413</v>
      </c>
      <c r="AR1520" s="103">
        <v>1.072751920699315</v>
      </c>
      <c r="AS1520" s="103">
        <v>1.0711180733542356</v>
      </c>
      <c r="AT1520" s="103">
        <v>1.0698265618000766</v>
      </c>
      <c r="AU1520" s="103">
        <v>1.0688626465975113</v>
      </c>
      <c r="AV1520" s="103">
        <v>1.0682115883072141</v>
      </c>
      <c r="AW1520" s="103">
        <v>1.0678586474898579</v>
      </c>
      <c r="AX1520" s="103">
        <v>1.0677896560844384</v>
      </c>
      <c r="AY1520" s="103">
        <v>1.0679929686108967</v>
      </c>
      <c r="AZ1520" s="103">
        <v>1.0684576355225657</v>
      </c>
      <c r="BA1520" s="103">
        <v>1.0691727072952166</v>
      </c>
      <c r="BB1520" s="103">
        <v>1.0701272344046224</v>
      </c>
      <c r="BC1520" s="103">
        <v>1.0713102673265547</v>
      </c>
      <c r="BD1520" s="103">
        <v>1.0727108565367847</v>
      </c>
      <c r="BE1520" s="103">
        <v>1.0743180525110856</v>
      </c>
      <c r="BF1520" s="103">
        <v>1.0761209057252281</v>
      </c>
      <c r="BG1520" s="103">
        <v>1.0781084666549849</v>
      </c>
      <c r="BH1520" s="103">
        <v>1.0802697857761281</v>
      </c>
      <c r="BI1520" s="103">
        <v>1.0825939135644285</v>
      </c>
    </row>
    <row r="1521" spans="1:61">
      <c r="A1521" s="102">
        <v>44491</v>
      </c>
      <c r="B1521" s="103">
        <v>0.19704164694862256</v>
      </c>
      <c r="C1521" s="103">
        <v>0.31498280095318903</v>
      </c>
      <c r="D1521" s="103">
        <v>0.42923543755735655</v>
      </c>
      <c r="E1521" s="103">
        <v>0.53731093160807208</v>
      </c>
      <c r="F1521" s="103">
        <v>0.63408319045374339</v>
      </c>
      <c r="G1521" s="103">
        <v>0.71919531704747364</v>
      </c>
      <c r="H1521" s="103">
        <v>0.79415629803143928</v>
      </c>
      <c r="I1521" s="103">
        <v>0.86024011765062658</v>
      </c>
      <c r="J1521" s="103">
        <v>0.91845334983034033</v>
      </c>
      <c r="K1521" s="103">
        <v>0.96947123637520038</v>
      </c>
      <c r="L1521" s="103">
        <v>1.0135048084968488</v>
      </c>
      <c r="M1521" s="103">
        <v>1.0507477173667508</v>
      </c>
      <c r="N1521" s="103">
        <v>1.0811676064372162</v>
      </c>
      <c r="O1521" s="103">
        <v>1.1052628204210357</v>
      </c>
      <c r="P1521" s="103">
        <v>1.1237250949904833</v>
      </c>
      <c r="Q1521" s="103">
        <v>1.1372462112778834</v>
      </c>
      <c r="R1521" s="103">
        <v>1.146517950415558</v>
      </c>
      <c r="S1521" s="103">
        <v>1.1522320935358259</v>
      </c>
      <c r="T1521" s="103">
        <v>1.1550378985447294</v>
      </c>
      <c r="U1521" s="103">
        <v>1.1553873681821323</v>
      </c>
      <c r="V1521" s="103">
        <v>1.1536753502524513</v>
      </c>
      <c r="W1521" s="103">
        <v>1.1502966866246325</v>
      </c>
      <c r="X1521" s="103">
        <v>1.1456462191676191</v>
      </c>
      <c r="Y1521" s="103">
        <v>1.1401187897503571</v>
      </c>
      <c r="Z1521" s="103">
        <v>1.1340619804096654</v>
      </c>
      <c r="AA1521" s="103">
        <v>1.1276147255139972</v>
      </c>
      <c r="AB1521" s="103">
        <v>1.1208583974042816</v>
      </c>
      <c r="AC1521" s="103">
        <v>1.1138743665648785</v>
      </c>
      <c r="AD1521" s="103">
        <v>1.1067440034801483</v>
      </c>
      <c r="AE1521" s="103">
        <v>1.0995486786344533</v>
      </c>
      <c r="AF1521" s="103">
        <v>1.0923697625121538</v>
      </c>
      <c r="AG1521" s="103">
        <v>1.0852886255976095</v>
      </c>
      <c r="AH1521" s="103">
        <v>1.0783866383751834</v>
      </c>
      <c r="AI1521" s="103">
        <v>1.0717451713292354</v>
      </c>
      <c r="AJ1521" s="103">
        <v>1.0654455949441259</v>
      </c>
      <c r="AK1521" s="103">
        <v>1.0595692797042167</v>
      </c>
      <c r="AL1521" s="103">
        <v>1.0541822054303567</v>
      </c>
      <c r="AM1521" s="103">
        <v>1.0492824036262984</v>
      </c>
      <c r="AN1521" s="103">
        <v>1.0448491601135503</v>
      </c>
      <c r="AO1521" s="103">
        <v>1.0408617601089998</v>
      </c>
      <c r="AP1521" s="103">
        <v>1.037299488829535</v>
      </c>
      <c r="AQ1521" s="103">
        <v>1.0341416314920453</v>
      </c>
      <c r="AR1521" s="103">
        <v>1.0313674733134186</v>
      </c>
      <c r="AS1521" s="103">
        <v>1.0289562995105437</v>
      </c>
      <c r="AT1521" s="103">
        <v>1.0268873953003088</v>
      </c>
      <c r="AU1521" s="103">
        <v>1.0251400458996018</v>
      </c>
      <c r="AV1521" s="103">
        <v>1.0236935365253121</v>
      </c>
      <c r="AW1521" s="103">
        <v>1.0225271523943276</v>
      </c>
      <c r="AX1521" s="103">
        <v>1.0216213704681911</v>
      </c>
      <c r="AY1521" s="103">
        <v>1.0209619291478886</v>
      </c>
      <c r="AZ1521" s="103">
        <v>1.0205360183680896</v>
      </c>
      <c r="BA1521" s="103">
        <v>1.0203308281102861</v>
      </c>
      <c r="BB1521" s="103">
        <v>1.020333548355969</v>
      </c>
      <c r="BC1521" s="103">
        <v>1.0205313690866291</v>
      </c>
      <c r="BD1521" s="103">
        <v>1.020911480283758</v>
      </c>
      <c r="BE1521" s="103">
        <v>1.0214610719288464</v>
      </c>
      <c r="BF1521" s="103">
        <v>1.0221673340033857</v>
      </c>
      <c r="BG1521" s="103">
        <v>1.0230174564888668</v>
      </c>
      <c r="BH1521" s="103">
        <v>1.0239986293667809</v>
      </c>
      <c r="BI1521" s="103">
        <v>1.0250980426186191</v>
      </c>
    </row>
    <row r="1522" spans="1:61">
      <c r="A1522" s="102">
        <v>44494</v>
      </c>
      <c r="B1522" s="103">
        <v>0.20772520742896178</v>
      </c>
      <c r="C1522" s="103">
        <v>0.29990794299591028</v>
      </c>
      <c r="D1522" s="103">
        <v>0.40607024093739474</v>
      </c>
      <c r="E1522" s="103">
        <v>0.51254559193723759</v>
      </c>
      <c r="F1522" s="103">
        <v>0.6080028302351016</v>
      </c>
      <c r="G1522" s="103">
        <v>0.69111879487265926</v>
      </c>
      <c r="H1522" s="103">
        <v>0.7637767296487763</v>
      </c>
      <c r="I1522" s="103">
        <v>0.82801199480833854</v>
      </c>
      <c r="J1522" s="103">
        <v>0.88501576936157</v>
      </c>
      <c r="K1522" s="103">
        <v>0.93548264494046685</v>
      </c>
      <c r="L1522" s="103">
        <v>0.97936881056373681</v>
      </c>
      <c r="M1522" s="103">
        <v>1.0167750750485074</v>
      </c>
      <c r="N1522" s="103">
        <v>1.0477786407856411</v>
      </c>
      <c r="O1522" s="103">
        <v>1.0728733702885878</v>
      </c>
      <c r="P1522" s="103">
        <v>1.0926745180196775</v>
      </c>
      <c r="Q1522" s="103">
        <v>1.1077973384412507</v>
      </c>
      <c r="R1522" s="103">
        <v>1.1188570860156437</v>
      </c>
      <c r="S1522" s="103">
        <v>1.1264690150278966</v>
      </c>
      <c r="T1522" s="103">
        <v>1.1312064669431361</v>
      </c>
      <c r="U1522" s="103">
        <v>1.1334831966107526</v>
      </c>
      <c r="V1522" s="103">
        <v>1.1336749823005754</v>
      </c>
      <c r="W1522" s="103">
        <v>1.1321576022824362</v>
      </c>
      <c r="X1522" s="103">
        <v>1.1293068348261648</v>
      </c>
      <c r="Y1522" s="103">
        <v>1.1254984582015917</v>
      </c>
      <c r="Z1522" s="103">
        <v>1.1210576930046425</v>
      </c>
      <c r="AA1522" s="103">
        <v>1.1161075291355782</v>
      </c>
      <c r="AB1522" s="103">
        <v>1.1107203988207672</v>
      </c>
      <c r="AC1522" s="103">
        <v>1.1049687342865711</v>
      </c>
      <c r="AD1522" s="103">
        <v>1.0989249677593507</v>
      </c>
      <c r="AE1522" s="103">
        <v>1.0926615314654695</v>
      </c>
      <c r="AF1522" s="103">
        <v>1.0862508576312886</v>
      </c>
      <c r="AG1522" s="103">
        <v>1.0797653784831691</v>
      </c>
      <c r="AH1522" s="103">
        <v>1.0732775262474747</v>
      </c>
      <c r="AI1522" s="103">
        <v>1.066859733150566</v>
      </c>
      <c r="AJ1522" s="103">
        <v>1.0605844314188044</v>
      </c>
      <c r="AK1522" s="103">
        <v>1.0545240532785536</v>
      </c>
      <c r="AL1522" s="103">
        <v>1.0487404635204745</v>
      </c>
      <c r="AM1522" s="103">
        <v>1.0432488727107136</v>
      </c>
      <c r="AN1522" s="103">
        <v>1.0380516203789079</v>
      </c>
      <c r="AO1522" s="103">
        <v>1.0331510456395603</v>
      </c>
      <c r="AP1522" s="103">
        <v>1.0285494876071746</v>
      </c>
      <c r="AQ1522" s="103">
        <v>1.0242492853962555</v>
      </c>
      <c r="AR1522" s="103">
        <v>1.0202527781213067</v>
      </c>
      <c r="AS1522" s="103">
        <v>1.0165623048968322</v>
      </c>
      <c r="AT1522" s="103">
        <v>1.0131802048373362</v>
      </c>
      <c r="AU1522" s="103">
        <v>1.010108817057322</v>
      </c>
      <c r="AV1522" s="103">
        <v>1.0073504806712945</v>
      </c>
      <c r="AW1522" s="103">
        <v>1.0049075347937573</v>
      </c>
      <c r="AX1522" s="103">
        <v>1.0027810353357396</v>
      </c>
      <c r="AY1522" s="103">
        <v>1.0009651265924493</v>
      </c>
      <c r="AZ1522" s="103">
        <v>0.9994516360930551</v>
      </c>
      <c r="BA1522" s="103">
        <v>0.99823238968554973</v>
      </c>
      <c r="BB1522" s="103">
        <v>0.9972992132179257</v>
      </c>
      <c r="BC1522" s="103">
        <v>0.9966439325381764</v>
      </c>
      <c r="BD1522" s="103">
        <v>0.99625837349429436</v>
      </c>
      <c r="BE1522" s="103">
        <v>0.99613436193427241</v>
      </c>
      <c r="BF1522" s="103">
        <v>0.99626372370610317</v>
      </c>
      <c r="BG1522" s="103">
        <v>0.99663828465777971</v>
      </c>
      <c r="BH1522" s="103">
        <v>0.99724987063729498</v>
      </c>
      <c r="BI1522" s="103">
        <v>0.99809030749264149</v>
      </c>
    </row>
    <row r="1523" spans="1:61">
      <c r="A1523" s="102">
        <v>44495</v>
      </c>
      <c r="B1523" s="103">
        <v>0.19052711033188019</v>
      </c>
      <c r="C1523" s="103">
        <v>0.28472141219314656</v>
      </c>
      <c r="D1523" s="103">
        <v>0.39178073213057102</v>
      </c>
      <c r="E1523" s="103">
        <v>0.49691827409133993</v>
      </c>
      <c r="F1523" s="103">
        <v>0.58922892736402288</v>
      </c>
      <c r="G1523" s="103">
        <v>0.66938210251409946</v>
      </c>
      <c r="H1523" s="103">
        <v>0.74005175123725619</v>
      </c>
      <c r="I1523" s="103">
        <v>0.80366264560477962</v>
      </c>
      <c r="J1523" s="103">
        <v>0.86133085009154442</v>
      </c>
      <c r="K1523" s="103">
        <v>0.91334460240923721</v>
      </c>
      <c r="L1523" s="103">
        <v>0.95932517526966987</v>
      </c>
      <c r="M1523" s="103">
        <v>0.99901910748314993</v>
      </c>
      <c r="N1523" s="103">
        <v>1.0321904193786566</v>
      </c>
      <c r="O1523" s="103">
        <v>1.0592083687984453</v>
      </c>
      <c r="P1523" s="103">
        <v>1.080608571440111</v>
      </c>
      <c r="Q1523" s="103">
        <v>1.0969266430012641</v>
      </c>
      <c r="R1523" s="103">
        <v>1.1086981991795133</v>
      </c>
      <c r="S1523" s="103">
        <v>1.1164588556319108</v>
      </c>
      <c r="T1523" s="103">
        <v>1.1207346394999829</v>
      </c>
      <c r="U1523" s="103">
        <v>1.1220150688394568</v>
      </c>
      <c r="V1523" s="103">
        <v>1.1207809736954928</v>
      </c>
      <c r="W1523" s="103">
        <v>1.1175131841132528</v>
      </c>
      <c r="X1523" s="103">
        <v>1.1126925301378969</v>
      </c>
      <c r="Y1523" s="103">
        <v>1.1067998418145879</v>
      </c>
      <c r="Z1523" s="103">
        <v>1.1002502814768746</v>
      </c>
      <c r="AA1523" s="103">
        <v>1.0931963406119614</v>
      </c>
      <c r="AB1523" s="103">
        <v>1.0857248429954174</v>
      </c>
      <c r="AC1523" s="103">
        <v>1.0779226124028225</v>
      </c>
      <c r="AD1523" s="103">
        <v>1.0698764726097569</v>
      </c>
      <c r="AE1523" s="103">
        <v>1.0616732473918036</v>
      </c>
      <c r="AF1523" s="103">
        <v>1.0533997605245418</v>
      </c>
      <c r="AG1523" s="103">
        <v>1.0451428357835517</v>
      </c>
      <c r="AH1523" s="103">
        <v>1.0369892969444163</v>
      </c>
      <c r="AI1523" s="103">
        <v>1.0290259677827147</v>
      </c>
      <c r="AJ1523" s="103">
        <v>1.0213396720740275</v>
      </c>
      <c r="AK1523" s="103">
        <v>1.0140172335939375</v>
      </c>
      <c r="AL1523" s="103">
        <v>1.0071336979479761</v>
      </c>
      <c r="AM1523" s="103">
        <v>1.0007006709295994</v>
      </c>
      <c r="AN1523" s="103">
        <v>0.99470849337718015</v>
      </c>
      <c r="AO1523" s="103">
        <v>0.98914749069796315</v>
      </c>
      <c r="AP1523" s="103">
        <v>0.98400798829919411</v>
      </c>
      <c r="AQ1523" s="103">
        <v>0.97928031158812001</v>
      </c>
      <c r="AR1523" s="103">
        <v>0.97495478597198548</v>
      </c>
      <c r="AS1523" s="103">
        <v>0.97102173685803794</v>
      </c>
      <c r="AT1523" s="103">
        <v>0.96747148965352259</v>
      </c>
      <c r="AU1523" s="103">
        <v>0.96429436976568461</v>
      </c>
      <c r="AV1523" s="103">
        <v>0.96148070260177154</v>
      </c>
      <c r="AW1523" s="103">
        <v>0.95902081356902813</v>
      </c>
      <c r="AX1523" s="103">
        <v>0.95690463349575183</v>
      </c>
      <c r="AY1523" s="103">
        <v>0.95512016977812442</v>
      </c>
      <c r="AZ1523" s="103">
        <v>0.95365484460276428</v>
      </c>
      <c r="BA1523" s="103">
        <v>0.95249608001872421</v>
      </c>
      <c r="BB1523" s="103">
        <v>0.95163129807505731</v>
      </c>
      <c r="BC1523" s="103">
        <v>0.95104792082081824</v>
      </c>
      <c r="BD1523" s="103">
        <v>0.95073337030505911</v>
      </c>
      <c r="BE1523" s="103">
        <v>0.95067506857683393</v>
      </c>
      <c r="BF1523" s="103">
        <v>0.95086043768519568</v>
      </c>
      <c r="BG1523" s="103">
        <v>0.95127689967919804</v>
      </c>
      <c r="BH1523" s="103">
        <v>0.95191187660789434</v>
      </c>
      <c r="BI1523" s="103">
        <v>0.9527527905203379</v>
      </c>
    </row>
    <row r="1524" spans="1:61">
      <c r="A1524" s="102">
        <v>44496</v>
      </c>
      <c r="B1524" s="103">
        <v>0.22008677768942769</v>
      </c>
      <c r="C1524" s="103">
        <v>0.33391797598659845</v>
      </c>
      <c r="D1524" s="103">
        <v>0.46408637224377436</v>
      </c>
      <c r="E1524" s="103">
        <v>0.59384673511970287</v>
      </c>
      <c r="F1524" s="103">
        <v>0.70748929181262443</v>
      </c>
      <c r="G1524" s="103">
        <v>0.80274269909105989</v>
      </c>
      <c r="H1524" s="103">
        <v>0.88147529698091709</v>
      </c>
      <c r="I1524" s="103">
        <v>0.94682155119867362</v>
      </c>
      <c r="J1524" s="103">
        <v>1.0016458497469614</v>
      </c>
      <c r="K1524" s="103">
        <v>1.0478810334127888</v>
      </c>
      <c r="L1524" s="103">
        <v>1.0869055941346912</v>
      </c>
      <c r="M1524" s="103">
        <v>1.1193848432084998</v>
      </c>
      <c r="N1524" s="103">
        <v>1.146013754880336</v>
      </c>
      <c r="O1524" s="103">
        <v>1.167325292342162</v>
      </c>
      <c r="P1524" s="103">
        <v>1.18379002935517</v>
      </c>
      <c r="Q1524" s="103">
        <v>1.1958785396805673</v>
      </c>
      <c r="R1524" s="103">
        <v>1.2040613970795577</v>
      </c>
      <c r="S1524" s="103">
        <v>1.208809175148023</v>
      </c>
      <c r="T1524" s="103">
        <v>1.21055336424515</v>
      </c>
      <c r="U1524" s="103">
        <v>1.2095766419924885</v>
      </c>
      <c r="V1524" s="103">
        <v>1.2061262732750926</v>
      </c>
      <c r="W1524" s="103">
        <v>1.2004495229780139</v>
      </c>
      <c r="X1524" s="103">
        <v>1.1927936559863059</v>
      </c>
      <c r="Y1524" s="103">
        <v>1.1834059371850232</v>
      </c>
      <c r="Z1524" s="103">
        <v>1.1725206179793657</v>
      </c>
      <c r="AA1524" s="103">
        <v>1.1603198958550767</v>
      </c>
      <c r="AB1524" s="103">
        <v>1.1469729548180652</v>
      </c>
      <c r="AC1524" s="103">
        <v>1.1326489788742284</v>
      </c>
      <c r="AD1524" s="103">
        <v>1.1175171520294644</v>
      </c>
      <c r="AE1524" s="103">
        <v>1.1017466582896758</v>
      </c>
      <c r="AF1524" s="103">
        <v>1.0855066816607597</v>
      </c>
      <c r="AG1524" s="103">
        <v>1.0689664061486137</v>
      </c>
      <c r="AH1524" s="103">
        <v>1.0522950157591404</v>
      </c>
      <c r="AI1524" s="103">
        <v>1.0356616944982378</v>
      </c>
      <c r="AJ1524" s="103">
        <v>1.019235626371803</v>
      </c>
      <c r="AK1524" s="103">
        <v>1.0031859953857385</v>
      </c>
      <c r="AL1524" s="103">
        <v>0.98766101164699904</v>
      </c>
      <c r="AM1524" s="103">
        <v>0.97270664496096149</v>
      </c>
      <c r="AN1524" s="103">
        <v>0.95833775823713341</v>
      </c>
      <c r="AO1524" s="103">
        <v>0.94456920707278824</v>
      </c>
      <c r="AP1524" s="103">
        <v>0.93141584706520009</v>
      </c>
      <c r="AQ1524" s="103">
        <v>0.91889253381164748</v>
      </c>
      <c r="AR1524" s="103">
        <v>0.90701412290940253</v>
      </c>
      <c r="AS1524" s="103">
        <v>0.89579546995574388</v>
      </c>
      <c r="AT1524" s="103">
        <v>0.88525143054794553</v>
      </c>
      <c r="AU1524" s="103">
        <v>0.8753968602832809</v>
      </c>
      <c r="AV1524" s="103">
        <v>0.86624661475902864</v>
      </c>
      <c r="AW1524" s="103">
        <v>0.85781554957246253</v>
      </c>
      <c r="AX1524" s="103">
        <v>0.85011157210542065</v>
      </c>
      <c r="AY1524" s="103">
        <v>0.84311191402874774</v>
      </c>
      <c r="AZ1524" s="103">
        <v>0.83678534415275974</v>
      </c>
      <c r="BA1524" s="103">
        <v>0.83110063101481291</v>
      </c>
      <c r="BB1524" s="103">
        <v>0.82602654315226332</v>
      </c>
      <c r="BC1524" s="103">
        <v>0.82153184910246746</v>
      </c>
      <c r="BD1524" s="103">
        <v>0.81758531740278129</v>
      </c>
      <c r="BE1524" s="103">
        <v>0.81415571659056063</v>
      </c>
      <c r="BF1524" s="103">
        <v>0.81121181520316321</v>
      </c>
      <c r="BG1524" s="103">
        <v>0.80872238177794287</v>
      </c>
      <c r="BH1524" s="103">
        <v>0.80665618485225754</v>
      </c>
      <c r="BI1524" s="103">
        <v>0.80498199296346296</v>
      </c>
    </row>
    <row r="1525" spans="1:61">
      <c r="A1525" s="102">
        <v>44497</v>
      </c>
      <c r="B1525" s="103">
        <v>0.22028281261827656</v>
      </c>
      <c r="C1525" s="103">
        <v>0.33815452529889933</v>
      </c>
      <c r="D1525" s="103">
        <v>0.47040490944200197</v>
      </c>
      <c r="E1525" s="103">
        <v>0.60271982318786022</v>
      </c>
      <c r="F1525" s="103">
        <v>0.72187573987310028</v>
      </c>
      <c r="G1525" s="103">
        <v>0.82583416136092802</v>
      </c>
      <c r="H1525" s="103">
        <v>0.91602121555084626</v>
      </c>
      <c r="I1525" s="103">
        <v>0.99375000281051884</v>
      </c>
      <c r="J1525" s="103">
        <v>1.060114858824617</v>
      </c>
      <c r="K1525" s="103">
        <v>1.1157286175211782</v>
      </c>
      <c r="L1525" s="103">
        <v>1.1611210494106536</v>
      </c>
      <c r="M1525" s="103">
        <v>1.1965857308828094</v>
      </c>
      <c r="N1525" s="103">
        <v>1.2224737853292238</v>
      </c>
      <c r="O1525" s="103">
        <v>1.2399364301237015</v>
      </c>
      <c r="P1525" s="103">
        <v>1.2503298681835984</v>
      </c>
      <c r="Q1525" s="103">
        <v>1.2550103024262793</v>
      </c>
      <c r="R1525" s="103">
        <v>1.2553339357691085</v>
      </c>
      <c r="S1525" s="103">
        <v>1.2526569702517396</v>
      </c>
      <c r="T1525" s="103">
        <v>1.2481281119942025</v>
      </c>
      <c r="U1525" s="103">
        <v>1.2421060088085984</v>
      </c>
      <c r="V1525" s="103">
        <v>1.2347612995562001</v>
      </c>
      <c r="W1525" s="103">
        <v>1.2262646230982781</v>
      </c>
      <c r="X1525" s="103">
        <v>1.2167866182961014</v>
      </c>
      <c r="Y1525" s="103">
        <v>1.2064979240109441</v>
      </c>
      <c r="Z1525" s="103">
        <v>1.1955559088204499</v>
      </c>
      <c r="AA1525" s="103">
        <v>1.1840532533869397</v>
      </c>
      <c r="AB1525" s="103">
        <v>1.1720629568947123</v>
      </c>
      <c r="AC1525" s="103">
        <v>1.1596580139015873</v>
      </c>
      <c r="AD1525" s="103">
        <v>1.1469114189653844</v>
      </c>
      <c r="AE1525" s="103">
        <v>1.133896166643928</v>
      </c>
      <c r="AF1525" s="103">
        <v>1.1206852514950378</v>
      </c>
      <c r="AG1525" s="103">
        <v>1.1073516680765336</v>
      </c>
      <c r="AH1525" s="103">
        <v>1.0939684109462395</v>
      </c>
      <c r="AI1525" s="103">
        <v>1.0806084746619751</v>
      </c>
      <c r="AJ1525" s="103">
        <v>1.0673448537815602</v>
      </c>
      <c r="AK1525" s="103">
        <v>1.0542505428628188</v>
      </c>
      <c r="AL1525" s="103">
        <v>1.0413905784131587</v>
      </c>
      <c r="AM1525" s="103">
        <v>1.0287948629034875</v>
      </c>
      <c r="AN1525" s="103">
        <v>1.0164836059747722</v>
      </c>
      <c r="AO1525" s="103">
        <v>1.004477016955339</v>
      </c>
      <c r="AP1525" s="103">
        <v>0.99279530517351477</v>
      </c>
      <c r="AQ1525" s="103">
        <v>0.98145867995763025</v>
      </c>
      <c r="AR1525" s="103">
        <v>0.97048735063601055</v>
      </c>
      <c r="AS1525" s="103">
        <v>0.95990152653698635</v>
      </c>
      <c r="AT1525" s="103">
        <v>0.94972141698888413</v>
      </c>
      <c r="AU1525" s="103">
        <v>0.93996723132003057</v>
      </c>
      <c r="AV1525" s="103">
        <v>0.93065917885875626</v>
      </c>
      <c r="AW1525" s="103">
        <v>0.92181746893338734</v>
      </c>
      <c r="AX1525" s="103">
        <v>0.91345717995891218</v>
      </c>
      <c r="AY1525" s="103">
        <v>0.90557073785545417</v>
      </c>
      <c r="AZ1525" s="103">
        <v>0.89814431913932502</v>
      </c>
      <c r="BA1525" s="103">
        <v>0.89116410012527369</v>
      </c>
      <c r="BB1525" s="103">
        <v>0.88461625712804859</v>
      </c>
      <c r="BC1525" s="103">
        <v>0.87848696646239954</v>
      </c>
      <c r="BD1525" s="103">
        <v>0.87276240444307518</v>
      </c>
      <c r="BE1525" s="103">
        <v>0.86742874738482389</v>
      </c>
      <c r="BF1525" s="103">
        <v>0.86247217160239642</v>
      </c>
      <c r="BG1525" s="103">
        <v>0.85787885341053993</v>
      </c>
      <c r="BH1525" s="103">
        <v>0.85363496912400383</v>
      </c>
      <c r="BI1525" s="103">
        <v>0.8497266950575374</v>
      </c>
    </row>
    <row r="1526" spans="1:61">
      <c r="A1526" s="102">
        <v>44498</v>
      </c>
      <c r="B1526" s="103">
        <v>0.20965529732642174</v>
      </c>
      <c r="C1526" s="103">
        <v>0.31103031336570763</v>
      </c>
      <c r="D1526" s="103">
        <v>0.44329302573375973</v>
      </c>
      <c r="E1526" s="103">
        <v>0.58471819999582464</v>
      </c>
      <c r="F1526" s="103">
        <v>0.71455212940786084</v>
      </c>
      <c r="G1526" s="103">
        <v>0.82787028312176281</v>
      </c>
      <c r="H1526" s="103">
        <v>0.92539450010859881</v>
      </c>
      <c r="I1526" s="103">
        <v>1.0081522351320742</v>
      </c>
      <c r="J1526" s="103">
        <v>1.0779015464151962</v>
      </c>
      <c r="K1526" s="103">
        <v>1.1361618204299884</v>
      </c>
      <c r="L1526" s="103">
        <v>1.1841373418239973</v>
      </c>
      <c r="M1526" s="103">
        <v>1.2229461854373049</v>
      </c>
      <c r="N1526" s="103">
        <v>1.2537512357176428</v>
      </c>
      <c r="O1526" s="103">
        <v>1.2774360888634764</v>
      </c>
      <c r="P1526" s="103">
        <v>1.2947891677890437</v>
      </c>
      <c r="Q1526" s="103">
        <v>1.3065988730364044</v>
      </c>
      <c r="R1526" s="103">
        <v>1.3136536051476155</v>
      </c>
      <c r="S1526" s="103">
        <v>1.3167417646647317</v>
      </c>
      <c r="T1526" s="103">
        <v>1.3165993521896944</v>
      </c>
      <c r="U1526" s="103">
        <v>1.3136938991877409</v>
      </c>
      <c r="V1526" s="103">
        <v>1.3084071887424238</v>
      </c>
      <c r="W1526" s="103">
        <v>1.3011209663050352</v>
      </c>
      <c r="X1526" s="103">
        <v>1.292216977326865</v>
      </c>
      <c r="Y1526" s="103">
        <v>1.2820769672592067</v>
      </c>
      <c r="Z1526" s="103">
        <v>1.2710399949086393</v>
      </c>
      <c r="AA1526" s="103">
        <v>1.2592566616012395</v>
      </c>
      <c r="AB1526" s="103">
        <v>1.2468255767344874</v>
      </c>
      <c r="AC1526" s="103">
        <v>1.2338453480289415</v>
      </c>
      <c r="AD1526" s="103">
        <v>1.2204145832051607</v>
      </c>
      <c r="AE1526" s="103">
        <v>1.2066318899837085</v>
      </c>
      <c r="AF1526" s="103">
        <v>1.1925958760851436</v>
      </c>
      <c r="AG1526" s="103">
        <v>1.1784051492300245</v>
      </c>
      <c r="AH1526" s="103">
        <v>1.1641583171389147</v>
      </c>
      <c r="AI1526" s="103">
        <v>1.1499539875323734</v>
      </c>
      <c r="AJ1526" s="103">
        <v>1.1358907681309585</v>
      </c>
      <c r="AK1526" s="103">
        <v>1.1220672666552338</v>
      </c>
      <c r="AL1526" s="103">
        <v>1.1085684133656817</v>
      </c>
      <c r="AM1526" s="103">
        <v>1.0954187538361055</v>
      </c>
      <c r="AN1526" s="103">
        <v>1.0826261746236026</v>
      </c>
      <c r="AO1526" s="103">
        <v>1.0701985617479541</v>
      </c>
      <c r="AP1526" s="103">
        <v>1.058143801228941</v>
      </c>
      <c r="AQ1526" s="103">
        <v>1.0464697790863484</v>
      </c>
      <c r="AR1526" s="103">
        <v>1.0351843813399559</v>
      </c>
      <c r="AS1526" s="103">
        <v>1.024295494009549</v>
      </c>
      <c r="AT1526" s="103">
        <v>1.0138110031149079</v>
      </c>
      <c r="AU1526" s="103">
        <v>1.0037387946758143</v>
      </c>
      <c r="AV1526" s="103">
        <v>0.99408675471205266</v>
      </c>
      <c r="AW1526" s="103">
        <v>0.98486276924340432</v>
      </c>
      <c r="AX1526" s="103">
        <v>0.97607223328887593</v>
      </c>
      <c r="AY1526" s="103">
        <v>0.96770954433581491</v>
      </c>
      <c r="AZ1526" s="103">
        <v>0.9597660658562176</v>
      </c>
      <c r="BA1526" s="103">
        <v>0.95223316122423496</v>
      </c>
      <c r="BB1526" s="103">
        <v>0.94510219381401672</v>
      </c>
      <c r="BC1526" s="103">
        <v>0.93836452699971495</v>
      </c>
      <c r="BD1526" s="103">
        <v>0.93201152415547939</v>
      </c>
      <c r="BE1526" s="103">
        <v>0.92603454865545987</v>
      </c>
      <c r="BF1526" s="103">
        <v>0.92042496387380823</v>
      </c>
      <c r="BG1526" s="103">
        <v>0.91517413318467478</v>
      </c>
      <c r="BH1526" s="103">
        <v>0.9102734199622089</v>
      </c>
      <c r="BI1526" s="103">
        <v>0.90571418758056277</v>
      </c>
    </row>
    <row r="1527" spans="1:61">
      <c r="A1527" s="102">
        <v>44501</v>
      </c>
      <c r="B1527" s="103">
        <v>0.21981125088784614</v>
      </c>
      <c r="C1527" s="103">
        <v>0.33320261357655512</v>
      </c>
      <c r="D1527" s="103">
        <v>0.46080322106027849</v>
      </c>
      <c r="E1527" s="103">
        <v>0.59168926321095494</v>
      </c>
      <c r="F1527" s="103">
        <v>0.71394763389770888</v>
      </c>
      <c r="G1527" s="103">
        <v>0.82423238446731117</v>
      </c>
      <c r="H1527" s="103">
        <v>0.92151956768005105</v>
      </c>
      <c r="I1527" s="103">
        <v>1.0049793356685608</v>
      </c>
      <c r="J1527" s="103">
        <v>1.0754730515894984</v>
      </c>
      <c r="K1527" s="103">
        <v>1.1339528663588285</v>
      </c>
      <c r="L1527" s="103">
        <v>1.1814593718785669</v>
      </c>
      <c r="M1527" s="103">
        <v>1.2194058796734963</v>
      </c>
      <c r="N1527" s="103">
        <v>1.2495827469197596</v>
      </c>
      <c r="O1527" s="103">
        <v>1.2729858336818269</v>
      </c>
      <c r="P1527" s="103">
        <v>1.2903720922807398</v>
      </c>
      <c r="Q1527" s="103">
        <v>1.3024984750375463</v>
      </c>
      <c r="R1527" s="103">
        <v>1.3101219342732904</v>
      </c>
      <c r="S1527" s="103">
        <v>1.313999421978393</v>
      </c>
      <c r="T1527" s="103">
        <v>1.3148097274199251</v>
      </c>
      <c r="U1527" s="103">
        <v>1.3129340286683233</v>
      </c>
      <c r="V1527" s="103">
        <v>1.3086826817188928</v>
      </c>
      <c r="W1527" s="103">
        <v>1.3023660425669386</v>
      </c>
      <c r="X1527" s="103">
        <v>1.2942944672077648</v>
      </c>
      <c r="Y1527" s="103">
        <v>1.2847783116366782</v>
      </c>
      <c r="Z1527" s="103">
        <v>1.2740975515176787</v>
      </c>
      <c r="AA1527" s="103">
        <v>1.2624106411896259</v>
      </c>
      <c r="AB1527" s="103">
        <v>1.2498456546600589</v>
      </c>
      <c r="AC1527" s="103">
        <v>1.2365306659365229</v>
      </c>
      <c r="AD1527" s="103">
        <v>1.2225937490265626</v>
      </c>
      <c r="AE1527" s="103">
        <v>1.2081629779377281</v>
      </c>
      <c r="AF1527" s="103">
        <v>1.1933664266775645</v>
      </c>
      <c r="AG1527" s="103">
        <v>1.1783321692536164</v>
      </c>
      <c r="AH1527" s="103">
        <v>1.1631882796734339</v>
      </c>
      <c r="AI1527" s="103">
        <v>1.1480628319445625</v>
      </c>
      <c r="AJ1527" s="103">
        <v>1.1330839000745458</v>
      </c>
      <c r="AK1527" s="103">
        <v>1.118379558070935</v>
      </c>
      <c r="AL1527" s="103">
        <v>1.1040598152642129</v>
      </c>
      <c r="AM1527" s="103">
        <v>1.090154927152075</v>
      </c>
      <c r="AN1527" s="103">
        <v>1.0766731466268058</v>
      </c>
      <c r="AO1527" s="103">
        <v>1.063622725871028</v>
      </c>
      <c r="AP1527" s="103">
        <v>1.0510119170673644</v>
      </c>
      <c r="AQ1527" s="103">
        <v>1.0388489723984422</v>
      </c>
      <c r="AR1527" s="103">
        <v>1.0271421440468824</v>
      </c>
      <c r="AS1527" s="103">
        <v>1.0158996841953121</v>
      </c>
      <c r="AT1527" s="103">
        <v>1.0051298450263539</v>
      </c>
      <c r="AU1527" s="103">
        <v>0.99484087872263061</v>
      </c>
      <c r="AV1527" s="103">
        <v>0.9850410374667693</v>
      </c>
      <c r="AW1527" s="103">
        <v>0.97573857344139237</v>
      </c>
      <c r="AX1527" s="103">
        <v>0.96693895956622522</v>
      </c>
      <c r="AY1527" s="103">
        <v>0.95863269904024973</v>
      </c>
      <c r="AZ1527" s="103">
        <v>0.95080527722857155</v>
      </c>
      <c r="BA1527" s="103">
        <v>0.94344217585505319</v>
      </c>
      <c r="BB1527" s="103">
        <v>0.936528876643554</v>
      </c>
      <c r="BC1527" s="103">
        <v>0.93005086131793691</v>
      </c>
      <c r="BD1527" s="103">
        <v>0.92399361160206239</v>
      </c>
      <c r="BE1527" s="103">
        <v>0.91834260921979127</v>
      </c>
      <c r="BF1527" s="103">
        <v>0.91308333589498503</v>
      </c>
      <c r="BG1527" s="103">
        <v>0.90820127335150491</v>
      </c>
      <c r="BH1527" s="103">
        <v>0.9036819033132113</v>
      </c>
      <c r="BI1527" s="103">
        <v>0.89951070750396622</v>
      </c>
    </row>
    <row r="1528" spans="1:61">
      <c r="A1528" s="102">
        <v>44502</v>
      </c>
      <c r="B1528" s="103">
        <v>0.21890610868235605</v>
      </c>
      <c r="C1528" s="103">
        <v>0.31867478908107144</v>
      </c>
      <c r="D1528" s="103">
        <v>0.43611072894843156</v>
      </c>
      <c r="E1528" s="103">
        <v>0.5583247754186379</v>
      </c>
      <c r="F1528" s="103">
        <v>0.67003969325224932</v>
      </c>
      <c r="G1528" s="103">
        <v>0.7677351713092575</v>
      </c>
      <c r="H1528" s="103">
        <v>0.85168165951066899</v>
      </c>
      <c r="I1528" s="103">
        <v>0.92400901691891346</v>
      </c>
      <c r="J1528" s="103">
        <v>0.98648164464084154</v>
      </c>
      <c r="K1528" s="103">
        <v>1.039981231563897</v>
      </c>
      <c r="L1528" s="103">
        <v>1.0848775819081558</v>
      </c>
      <c r="M1528" s="103">
        <v>1.1219861537886229</v>
      </c>
      <c r="N1528" s="103">
        <v>1.1525377192506214</v>
      </c>
      <c r="O1528" s="103">
        <v>1.1772670049277407</v>
      </c>
      <c r="P1528" s="103">
        <v>1.196754734265018</v>
      </c>
      <c r="Q1528" s="103">
        <v>1.2115816307075027</v>
      </c>
      <c r="R1528" s="103">
        <v>1.2223284177002407</v>
      </c>
      <c r="S1528" s="103">
        <v>1.2295758128731384</v>
      </c>
      <c r="T1528" s="103">
        <v>1.2338485375675607</v>
      </c>
      <c r="U1528" s="103">
        <v>1.2354780567226453</v>
      </c>
      <c r="V1528" s="103">
        <v>1.2347541740836316</v>
      </c>
      <c r="W1528" s="103">
        <v>1.2319666933957609</v>
      </c>
      <c r="X1528" s="103">
        <v>1.2274054184042722</v>
      </c>
      <c r="Y1528" s="103">
        <v>1.2213601528544074</v>
      </c>
      <c r="Z1528" s="103">
        <v>1.2140931517265534</v>
      </c>
      <c r="AA1528" s="103">
        <v>1.2057564749417722</v>
      </c>
      <c r="AB1528" s="103">
        <v>1.196474633656252</v>
      </c>
      <c r="AC1528" s="103">
        <v>1.1863721390261905</v>
      </c>
      <c r="AD1528" s="103">
        <v>1.1755735022077842</v>
      </c>
      <c r="AE1528" s="103">
        <v>1.1642032343572351</v>
      </c>
      <c r="AF1528" s="103">
        <v>1.1523858466307397</v>
      </c>
      <c r="AG1528" s="103">
        <v>1.1402458501844943</v>
      </c>
      <c r="AH1528" s="103">
        <v>1.1279077561747008</v>
      </c>
      <c r="AI1528" s="103">
        <v>1.1154960757575558</v>
      </c>
      <c r="AJ1528" s="103">
        <v>1.1031353200892569</v>
      </c>
      <c r="AK1528" s="103">
        <v>1.0909500003260044</v>
      </c>
      <c r="AL1528" s="103">
        <v>1.0790508128329468</v>
      </c>
      <c r="AM1528" s="103">
        <v>1.067474044474876</v>
      </c>
      <c r="AN1528" s="103">
        <v>1.0562310401340975</v>
      </c>
      <c r="AO1528" s="103">
        <v>1.0453331265935115</v>
      </c>
      <c r="AP1528" s="103">
        <v>1.0347916306360188</v>
      </c>
      <c r="AQ1528" s="103">
        <v>1.0246178790445239</v>
      </c>
      <c r="AR1528" s="103">
        <v>1.0148231986019263</v>
      </c>
      <c r="AS1528" s="103">
        <v>1.0054189160911302</v>
      </c>
      <c r="AT1528" s="103">
        <v>0.99641635829503672</v>
      </c>
      <c r="AU1528" s="103">
        <v>0.98782685199654674</v>
      </c>
      <c r="AV1528" s="103">
        <v>0.97966172397856399</v>
      </c>
      <c r="AW1528" s="103">
        <v>0.97193230102398975</v>
      </c>
      <c r="AX1528" s="103">
        <v>0.96464702877378117</v>
      </c>
      <c r="AY1528" s="103">
        <v>0.95780030832610386</v>
      </c>
      <c r="AZ1528" s="103">
        <v>0.95138226768794709</v>
      </c>
      <c r="BA1528" s="103">
        <v>0.94538303386183575</v>
      </c>
      <c r="BB1528" s="103">
        <v>0.93979273385029305</v>
      </c>
      <c r="BC1528" s="103">
        <v>0.93460149465584463</v>
      </c>
      <c r="BD1528" s="103">
        <v>0.92979944328101427</v>
      </c>
      <c r="BE1528" s="103">
        <v>0.92537670672832606</v>
      </c>
      <c r="BF1528" s="103">
        <v>0.92132341200030465</v>
      </c>
      <c r="BG1528" s="103">
        <v>0.91762968609947448</v>
      </c>
      <c r="BH1528" s="103">
        <v>0.91428565602835921</v>
      </c>
      <c r="BI1528" s="103">
        <v>0.91128144878948381</v>
      </c>
    </row>
    <row r="1529" spans="1:61">
      <c r="A1529" s="102">
        <v>44503</v>
      </c>
      <c r="B1529" s="103">
        <v>0.2233783335357396</v>
      </c>
      <c r="C1529" s="103">
        <v>0.33795098631476533</v>
      </c>
      <c r="D1529" s="103">
        <v>0.46290155337711431</v>
      </c>
      <c r="E1529" s="103">
        <v>0.58461290336263594</v>
      </c>
      <c r="F1529" s="103">
        <v>0.69252719590891454</v>
      </c>
      <c r="G1529" s="103">
        <v>0.78745563333461299</v>
      </c>
      <c r="H1529" s="103">
        <v>0.87192675539766107</v>
      </c>
      <c r="I1529" s="103">
        <v>0.94753473991766801</v>
      </c>
      <c r="J1529" s="103">
        <v>1.0149761024305379</v>
      </c>
      <c r="K1529" s="103">
        <v>1.0739821076669072</v>
      </c>
      <c r="L1529" s="103">
        <v>1.1244709157037518</v>
      </c>
      <c r="M1529" s="103">
        <v>1.1665756653629049</v>
      </c>
      <c r="N1529" s="103">
        <v>1.2010239336809427</v>
      </c>
      <c r="O1529" s="103">
        <v>1.2285918453719802</v>
      </c>
      <c r="P1529" s="103">
        <v>1.2500301365135829</v>
      </c>
      <c r="Q1529" s="103">
        <v>1.2660895431833363</v>
      </c>
      <c r="R1529" s="103">
        <v>1.277520801458824</v>
      </c>
      <c r="S1529" s="103">
        <v>1.2850746387765934</v>
      </c>
      <c r="T1529" s="103">
        <v>1.2894185746029203</v>
      </c>
      <c r="U1529" s="103">
        <v>1.2909329580685147</v>
      </c>
      <c r="V1529" s="103">
        <v>1.2899362316407432</v>
      </c>
      <c r="W1529" s="103">
        <v>1.286746837786974</v>
      </c>
      <c r="X1529" s="103">
        <v>1.2816832189745737</v>
      </c>
      <c r="Y1529" s="103">
        <v>1.275063817670911</v>
      </c>
      <c r="Z1529" s="103">
        <v>1.2671757555739829</v>
      </c>
      <c r="AA1529" s="103">
        <v>1.2581808713043221</v>
      </c>
      <c r="AB1529" s="103">
        <v>1.2482096827130906</v>
      </c>
      <c r="AC1529" s="103">
        <v>1.2373927076514495</v>
      </c>
      <c r="AD1529" s="103">
        <v>1.2258604639705593</v>
      </c>
      <c r="AE1529" s="103">
        <v>1.2137434695215845</v>
      </c>
      <c r="AF1529" s="103">
        <v>1.2011722421556865</v>
      </c>
      <c r="AG1529" s="103">
        <v>1.1882772997240254</v>
      </c>
      <c r="AH1529" s="103">
        <v>1.1751891600777657</v>
      </c>
      <c r="AI1529" s="103">
        <v>1.1620383410680684</v>
      </c>
      <c r="AJ1529" s="103">
        <v>1.1489553605460938</v>
      </c>
      <c r="AK1529" s="103">
        <v>1.1360707363630076</v>
      </c>
      <c r="AL1529" s="103">
        <v>1.1234990734897858</v>
      </c>
      <c r="AM1529" s="103">
        <v>1.1112774072631557</v>
      </c>
      <c r="AN1529" s="103">
        <v>1.0994191722430879</v>
      </c>
      <c r="AO1529" s="103">
        <v>1.0879377974417606</v>
      </c>
      <c r="AP1529" s="103">
        <v>1.0768467118713529</v>
      </c>
      <c r="AQ1529" s="103">
        <v>1.0661593445440476</v>
      </c>
      <c r="AR1529" s="103">
        <v>1.0558891244720217</v>
      </c>
      <c r="AS1529" s="103">
        <v>1.0460494806674583</v>
      </c>
      <c r="AT1529" s="103">
        <v>1.0366538421425358</v>
      </c>
      <c r="AU1529" s="103">
        <v>1.0277156379094334</v>
      </c>
      <c r="AV1529" s="103">
        <v>1.0192482969803334</v>
      </c>
      <c r="AW1529" s="103">
        <v>1.0112652483674149</v>
      </c>
      <c r="AX1529" s="103">
        <v>1.0037755861921067</v>
      </c>
      <c r="AY1529" s="103">
        <v>0.99676926644510966</v>
      </c>
      <c r="AZ1529" s="103">
        <v>0.99023096526127086</v>
      </c>
      <c r="BA1529" s="103">
        <v>0.98414535860515029</v>
      </c>
      <c r="BB1529" s="103">
        <v>0.97849712244130882</v>
      </c>
      <c r="BC1529" s="103">
        <v>0.97327093273430854</v>
      </c>
      <c r="BD1529" s="103">
        <v>0.96845146544870897</v>
      </c>
      <c r="BE1529" s="103">
        <v>0.96402339654907077</v>
      </c>
      <c r="BF1529" s="103">
        <v>0.95997140199995579</v>
      </c>
      <c r="BG1529" s="103">
        <v>0.9562801577659239</v>
      </c>
      <c r="BH1529" s="103">
        <v>0.95293433981153552</v>
      </c>
      <c r="BI1529" s="103">
        <v>0.94991862410135253</v>
      </c>
    </row>
    <row r="1530" spans="1:61">
      <c r="A1530" s="102">
        <v>44504</v>
      </c>
      <c r="B1530" s="103">
        <v>7.4403832356857214E-2</v>
      </c>
      <c r="C1530" s="103">
        <v>0.1747476921395589</v>
      </c>
      <c r="D1530" s="103">
        <v>0.28060515314706125</v>
      </c>
      <c r="E1530" s="103">
        <v>0.38394455647008791</v>
      </c>
      <c r="F1530" s="103">
        <v>0.47858030919120542</v>
      </c>
      <c r="G1530" s="103">
        <v>0.56513457013468249</v>
      </c>
      <c r="H1530" s="103">
        <v>0.64430646257281599</v>
      </c>
      <c r="I1530" s="103">
        <v>0.7155318525970441</v>
      </c>
      <c r="J1530" s="103">
        <v>0.77883738728613039</v>
      </c>
      <c r="K1530" s="103">
        <v>0.83410044276919537</v>
      </c>
      <c r="L1530" s="103">
        <v>0.88153011858250807</v>
      </c>
      <c r="M1530" s="103">
        <v>0.92163087851063696</v>
      </c>
      <c r="N1530" s="103">
        <v>0.95530591647965979</v>
      </c>
      <c r="O1530" s="103">
        <v>0.98323841220996289</v>
      </c>
      <c r="P1530" s="103">
        <v>1.0060293138874374</v>
      </c>
      <c r="Q1530" s="103">
        <v>1.0242795696979767</v>
      </c>
      <c r="R1530" s="103">
        <v>1.0385901278274716</v>
      </c>
      <c r="S1530" s="103">
        <v>1.0495619300735486</v>
      </c>
      <c r="T1530" s="103">
        <v>1.0577344032575713</v>
      </c>
      <c r="U1530" s="103">
        <v>1.0634346715052072</v>
      </c>
      <c r="V1530" s="103">
        <v>1.066944091848955</v>
      </c>
      <c r="W1530" s="103">
        <v>1.0685440213213155</v>
      </c>
      <c r="X1530" s="103">
        <v>1.0685158169547877</v>
      </c>
      <c r="Y1530" s="103">
        <v>1.0671408357818719</v>
      </c>
      <c r="Z1530" s="103">
        <v>1.0646763676678064</v>
      </c>
      <c r="AA1530" s="103">
        <v>1.0612623835927988</v>
      </c>
      <c r="AB1530" s="103">
        <v>1.0570031599402614</v>
      </c>
      <c r="AC1530" s="103">
        <v>1.052002964702957</v>
      </c>
      <c r="AD1530" s="103">
        <v>1.0463660658736471</v>
      </c>
      <c r="AE1530" s="103">
        <v>1.0401967314450973</v>
      </c>
      <c r="AF1530" s="103">
        <v>1.0335992294100698</v>
      </c>
      <c r="AG1530" s="103">
        <v>1.0266778277613262</v>
      </c>
      <c r="AH1530" s="103">
        <v>1.0195367944916311</v>
      </c>
      <c r="AI1530" s="103">
        <v>1.0122803975937478</v>
      </c>
      <c r="AJ1530" s="103">
        <v>1.0050129050604377</v>
      </c>
      <c r="AK1530" s="103">
        <v>0.99783858488446575</v>
      </c>
      <c r="AL1530" s="103">
        <v>0.99084734940164709</v>
      </c>
      <c r="AM1530" s="103">
        <v>0.98406573208638592</v>
      </c>
      <c r="AN1530" s="103">
        <v>0.97750278135901714</v>
      </c>
      <c r="AO1530" s="103">
        <v>0.97116754507591951</v>
      </c>
      <c r="AP1530" s="103">
        <v>0.96506907109347206</v>
      </c>
      <c r="AQ1530" s="103">
        <v>0.95921640726805613</v>
      </c>
      <c r="AR1530" s="103">
        <v>0.95361860145604971</v>
      </c>
      <c r="AS1530" s="103">
        <v>0.94828470151383426</v>
      </c>
      <c r="AT1530" s="103">
        <v>0.94322375529778857</v>
      </c>
      <c r="AU1530" s="103">
        <v>0.93844481066429164</v>
      </c>
      <c r="AV1530" s="103">
        <v>0.9339569154697247</v>
      </c>
      <c r="AW1530" s="103">
        <v>0.92976911757046643</v>
      </c>
      <c r="AX1530" s="103">
        <v>0.92588792162590672</v>
      </c>
      <c r="AY1530" s="103">
        <v>0.92230860432241635</v>
      </c>
      <c r="AZ1530" s="103">
        <v>0.91902334475652891</v>
      </c>
      <c r="BA1530" s="103">
        <v>0.91602432192487704</v>
      </c>
      <c r="BB1530" s="103">
        <v>0.91330371482409334</v>
      </c>
      <c r="BC1530" s="103">
        <v>0.91085370245081032</v>
      </c>
      <c r="BD1530" s="103">
        <v>0.90866646380166094</v>
      </c>
      <c r="BE1530" s="103">
        <v>0.90673417787327726</v>
      </c>
      <c r="BF1530" s="103">
        <v>0.90504902366229201</v>
      </c>
      <c r="BG1530" s="103">
        <v>0.90360318016533803</v>
      </c>
      <c r="BH1530" s="103">
        <v>0.90238882637904794</v>
      </c>
      <c r="BI1530" s="103">
        <v>0.90139814130005391</v>
      </c>
    </row>
    <row r="1531" spans="1:61">
      <c r="A1531" s="102">
        <v>44505</v>
      </c>
      <c r="B1531" s="103">
        <v>7.7898115852217759E-2</v>
      </c>
      <c r="C1531" s="103">
        <v>0.17473388469011386</v>
      </c>
      <c r="D1531" s="103">
        <v>0.27170593030965784</v>
      </c>
      <c r="E1531" s="103">
        <v>0.36403407880262473</v>
      </c>
      <c r="F1531" s="103">
        <v>0.44945843662909057</v>
      </c>
      <c r="G1531" s="103">
        <v>0.5303376001373834</v>
      </c>
      <c r="H1531" s="103">
        <v>0.60690943076621962</v>
      </c>
      <c r="I1531" s="103">
        <v>0.6772672043077157</v>
      </c>
      <c r="J1531" s="103">
        <v>0.74015865782694479</v>
      </c>
      <c r="K1531" s="103">
        <v>0.79470035854477006</v>
      </c>
      <c r="L1531" s="103">
        <v>0.84068204688211889</v>
      </c>
      <c r="M1531" s="103">
        <v>0.87874587346717814</v>
      </c>
      <c r="N1531" s="103">
        <v>0.91007763203923941</v>
      </c>
      <c r="O1531" s="103">
        <v>0.93551308742831141</v>
      </c>
      <c r="P1531" s="103">
        <v>0.95574618517977605</v>
      </c>
      <c r="Q1531" s="103">
        <v>0.97147083750189211</v>
      </c>
      <c r="R1531" s="103">
        <v>0.98338095660291525</v>
      </c>
      <c r="S1531" s="103">
        <v>0.99217044581194647</v>
      </c>
      <c r="T1531" s="103">
        <v>0.99844770752024403</v>
      </c>
      <c r="U1531" s="103">
        <v>1.0025260602114745</v>
      </c>
      <c r="V1531" s="103">
        <v>1.0046552097399222</v>
      </c>
      <c r="W1531" s="103">
        <v>1.0050848619598738</v>
      </c>
      <c r="X1531" s="103">
        <v>1.004064722725615</v>
      </c>
      <c r="Y1531" s="103">
        <v>1.0018444978914318</v>
      </c>
      <c r="Z1531" s="103">
        <v>0.99864953599538597</v>
      </c>
      <c r="AA1531" s="103">
        <v>0.99459765033875147</v>
      </c>
      <c r="AB1531" s="103">
        <v>0.98977698724254137</v>
      </c>
      <c r="AC1531" s="103">
        <v>0.98427569207090759</v>
      </c>
      <c r="AD1531" s="103">
        <v>0.9781819101880016</v>
      </c>
      <c r="AE1531" s="103">
        <v>0.97158378695797742</v>
      </c>
      <c r="AF1531" s="103">
        <v>0.96456946774498631</v>
      </c>
      <c r="AG1531" s="103">
        <v>0.95722709791318072</v>
      </c>
      <c r="AH1531" s="103">
        <v>0.94964482282671392</v>
      </c>
      <c r="AI1531" s="103">
        <v>0.94191078784973736</v>
      </c>
      <c r="AJ1531" s="103">
        <v>0.93411313834640286</v>
      </c>
      <c r="AK1531" s="103">
        <v>0.92634001968086455</v>
      </c>
      <c r="AL1531" s="103">
        <v>0.91866810537742372</v>
      </c>
      <c r="AM1531" s="103">
        <v>0.91112342187746542</v>
      </c>
      <c r="AN1531" s="103">
        <v>0.90371802303018633</v>
      </c>
      <c r="AO1531" s="103">
        <v>0.89646396223411851</v>
      </c>
      <c r="AP1531" s="103">
        <v>0.88937329288779488</v>
      </c>
      <c r="AQ1531" s="103">
        <v>0.88245806838975016</v>
      </c>
      <c r="AR1531" s="103">
        <v>0.87573034213851564</v>
      </c>
      <c r="AS1531" s="103">
        <v>0.8692021675326268</v>
      </c>
      <c r="AT1531" s="103">
        <v>0.86288559797061559</v>
      </c>
      <c r="AU1531" s="103">
        <v>0.85679268685101473</v>
      </c>
      <c r="AV1531" s="103">
        <v>0.85093548757235871</v>
      </c>
      <c r="AW1531" s="103">
        <v>0.84532605353318058</v>
      </c>
      <c r="AX1531" s="103">
        <v>0.83997410705962061</v>
      </c>
      <c r="AY1531" s="103">
        <v>0.83487907901473868</v>
      </c>
      <c r="AZ1531" s="103">
        <v>0.83003756103750881</v>
      </c>
      <c r="BA1531" s="103">
        <v>0.82544614467533473</v>
      </c>
      <c r="BB1531" s="103">
        <v>0.82110142147562137</v>
      </c>
      <c r="BC1531" s="103">
        <v>0.81699998298577425</v>
      </c>
      <c r="BD1531" s="103">
        <v>0.81313842075319687</v>
      </c>
      <c r="BE1531" s="103">
        <v>0.80951332632529416</v>
      </c>
      <c r="BF1531" s="103">
        <v>0.80612129124947096</v>
      </c>
      <c r="BG1531" s="103">
        <v>0.802958907073132</v>
      </c>
      <c r="BH1531" s="103">
        <v>0.80002276534368177</v>
      </c>
      <c r="BI1531" s="103">
        <v>0.7973094576085249</v>
      </c>
    </row>
    <row r="1532" spans="1:61">
      <c r="A1532" s="102">
        <v>44508</v>
      </c>
      <c r="B1532" s="103">
        <v>8.6332259023029614E-2</v>
      </c>
      <c r="C1532" s="103">
        <v>0.19732208918797439</v>
      </c>
      <c r="D1532" s="103">
        <v>0.30585202192510319</v>
      </c>
      <c r="E1532" s="103">
        <v>0.40906252280942829</v>
      </c>
      <c r="F1532" s="103">
        <v>0.50497002060845708</v>
      </c>
      <c r="G1532" s="103">
        <v>0.59455812629068738</v>
      </c>
      <c r="H1532" s="103">
        <v>0.67745391827521151</v>
      </c>
      <c r="I1532" s="103">
        <v>0.75186028600815369</v>
      </c>
      <c r="J1532" s="103">
        <v>0.81693996052254259</v>
      </c>
      <c r="K1532" s="103">
        <v>0.87240153864799297</v>
      </c>
      <c r="L1532" s="103">
        <v>0.91861560456241376</v>
      </c>
      <c r="M1532" s="103">
        <v>0.95673546408920707</v>
      </c>
      <c r="N1532" s="103">
        <v>0.98848089606124678</v>
      </c>
      <c r="O1532" s="103">
        <v>1.0147154161224436</v>
      </c>
      <c r="P1532" s="103">
        <v>1.0360378212876782</v>
      </c>
      <c r="Q1532" s="103">
        <v>1.0530469085718432</v>
      </c>
      <c r="R1532" s="103">
        <v>1.0663414749898303</v>
      </c>
      <c r="S1532" s="103">
        <v>1.076520308401143</v>
      </c>
      <c r="T1532" s="103">
        <v>1.0840940360370466</v>
      </c>
      <c r="U1532" s="103">
        <v>1.0892690220018639</v>
      </c>
      <c r="V1532" s="103">
        <v>1.0921860389629767</v>
      </c>
      <c r="W1532" s="103">
        <v>1.0929858595877684</v>
      </c>
      <c r="X1532" s="103">
        <v>1.0918092565436206</v>
      </c>
      <c r="Y1532" s="103">
        <v>1.0887970024979166</v>
      </c>
      <c r="Z1532" s="103">
        <v>1.0840936647238621</v>
      </c>
      <c r="AA1532" s="103">
        <v>1.0778589889179353</v>
      </c>
      <c r="AB1532" s="103">
        <v>1.0702565153824455</v>
      </c>
      <c r="AC1532" s="103">
        <v>1.0614497844196973</v>
      </c>
      <c r="AD1532" s="103">
        <v>1.0516023363319942</v>
      </c>
      <c r="AE1532" s="103">
        <v>1.0408777114216445</v>
      </c>
      <c r="AF1532" s="103">
        <v>1.0294394499909516</v>
      </c>
      <c r="AG1532" s="103">
        <v>1.0174510923422191</v>
      </c>
      <c r="AH1532" s="103">
        <v>1.0050761787777556</v>
      </c>
      <c r="AI1532" s="103">
        <v>0.9924782495998643</v>
      </c>
      <c r="AJ1532" s="103">
        <v>0.97982084511084888</v>
      </c>
      <c r="AK1532" s="103">
        <v>0.96726750561301689</v>
      </c>
      <c r="AL1532" s="103">
        <v>0.95496083782914865</v>
      </c>
      <c r="AM1532" s="103">
        <v>0.94295102871747116</v>
      </c>
      <c r="AN1532" s="103">
        <v>0.93126276833479427</v>
      </c>
      <c r="AO1532" s="103">
        <v>0.91992074591556483</v>
      </c>
      <c r="AP1532" s="103">
        <v>0.90894965069422995</v>
      </c>
      <c r="AQ1532" s="103">
        <v>0.89837417190524083</v>
      </c>
      <c r="AR1532" s="103">
        <v>0.88821899878304311</v>
      </c>
      <c r="AS1532" s="103">
        <v>0.87850882056208801</v>
      </c>
      <c r="AT1532" s="103">
        <v>0.86926832647682284</v>
      </c>
      <c r="AU1532" s="103">
        <v>0.86052220576169414</v>
      </c>
      <c r="AV1532" s="103">
        <v>0.85229514765115355</v>
      </c>
      <c r="AW1532" s="103">
        <v>0.84461184137964784</v>
      </c>
      <c r="AX1532" s="103">
        <v>0.83749132563424566</v>
      </c>
      <c r="AY1532" s="103">
        <v>0.83092220401210448</v>
      </c>
      <c r="AZ1532" s="103">
        <v>0.8248828783018084</v>
      </c>
      <c r="BA1532" s="103">
        <v>0.81935174288889256</v>
      </c>
      <c r="BB1532" s="103">
        <v>0.81430719215889236</v>
      </c>
      <c r="BC1532" s="103">
        <v>0.80972762049734448</v>
      </c>
      <c r="BD1532" s="103">
        <v>0.80559142228978453</v>
      </c>
      <c r="BE1532" s="103">
        <v>0.80187699192174711</v>
      </c>
      <c r="BF1532" s="103">
        <v>0.79856272377876913</v>
      </c>
      <c r="BG1532" s="103">
        <v>0.79562701224638543</v>
      </c>
      <c r="BH1532" s="103">
        <v>0.79304825171013227</v>
      </c>
      <c r="BI1532" s="103">
        <v>0.79080483655554479</v>
      </c>
    </row>
    <row r="1533" spans="1:61">
      <c r="A1533" s="102">
        <v>44509</v>
      </c>
      <c r="B1533" s="103">
        <v>8.4795849063460646E-2</v>
      </c>
      <c r="C1533" s="103">
        <v>0.19147333350864562</v>
      </c>
      <c r="D1533" s="103">
        <v>0.29717674189450938</v>
      </c>
      <c r="E1533" s="103">
        <v>0.39978443277601239</v>
      </c>
      <c r="F1533" s="103">
        <v>0.49738579131695415</v>
      </c>
      <c r="G1533" s="103">
        <v>0.59027200800974067</v>
      </c>
      <c r="H1533" s="103">
        <v>0.67711822868009841</v>
      </c>
      <c r="I1533" s="103">
        <v>0.75604947270725731</v>
      </c>
      <c r="J1533" s="103">
        <v>0.82594023261129312</v>
      </c>
      <c r="K1533" s="103">
        <v>0.88666523485020909</v>
      </c>
      <c r="L1533" s="103">
        <v>0.93846742405477113</v>
      </c>
      <c r="M1533" s="103">
        <v>0.98231411926389711</v>
      </c>
      <c r="N1533" s="103">
        <v>1.0197588289884341</v>
      </c>
      <c r="O1533" s="103">
        <v>1.0515010033325773</v>
      </c>
      <c r="P1533" s="103">
        <v>1.0779803884926566</v>
      </c>
      <c r="Q1533" s="103">
        <v>1.099636730665005</v>
      </c>
      <c r="R1533" s="103">
        <v>1.1169097760459534</v>
      </c>
      <c r="S1533" s="103">
        <v>1.1302392667498717</v>
      </c>
      <c r="T1533" s="103">
        <v>1.1400256382014398</v>
      </c>
      <c r="U1533" s="103">
        <v>1.1465336691659715</v>
      </c>
      <c r="V1533" s="103">
        <v>1.1499988942630668</v>
      </c>
      <c r="W1533" s="103">
        <v>1.1506568481123276</v>
      </c>
      <c r="X1533" s="103">
        <v>1.1487430653333555</v>
      </c>
      <c r="Y1533" s="103">
        <v>1.1444930805457523</v>
      </c>
      <c r="Z1533" s="103">
        <v>1.1381363300633303</v>
      </c>
      <c r="AA1533" s="103">
        <v>1.129877856976766</v>
      </c>
      <c r="AB1533" s="103">
        <v>1.1199166060709445</v>
      </c>
      <c r="AC1533" s="103">
        <v>1.1084515221307512</v>
      </c>
      <c r="AD1533" s="103">
        <v>1.0956815499410708</v>
      </c>
      <c r="AE1533" s="103">
        <v>1.0818056342867919</v>
      </c>
      <c r="AF1533" s="103">
        <v>1.0670227199527993</v>
      </c>
      <c r="AG1533" s="103">
        <v>1.0515317517239771</v>
      </c>
      <c r="AH1533" s="103">
        <v>1.0355316743852154</v>
      </c>
      <c r="AI1533" s="103">
        <v>1.0192214327213978</v>
      </c>
      <c r="AJ1533" s="103">
        <v>1.0027999715174094</v>
      </c>
      <c r="AK1533" s="103">
        <v>0.98646623555813839</v>
      </c>
      <c r="AL1533" s="103">
        <v>0.97039779153114814</v>
      </c>
      <c r="AM1533" s="103">
        <v>0.95465705899412456</v>
      </c>
      <c r="AN1533" s="103">
        <v>0.93926786031371967</v>
      </c>
      <c r="AO1533" s="103">
        <v>0.9242539898481511</v>
      </c>
      <c r="AP1533" s="103">
        <v>0.90963924195563672</v>
      </c>
      <c r="AQ1533" s="103">
        <v>0.8954474109943994</v>
      </c>
      <c r="AR1533" s="103">
        <v>0.88170229132265521</v>
      </c>
      <c r="AS1533" s="103">
        <v>0.86842767729862735</v>
      </c>
      <c r="AT1533" s="103">
        <v>0.85564736328053304</v>
      </c>
      <c r="AU1533" s="103">
        <v>0.84338514362659078</v>
      </c>
      <c r="AV1533" s="103">
        <v>0.83166481269502279</v>
      </c>
      <c r="AW1533" s="103">
        <v>0.82051016484404671</v>
      </c>
      <c r="AX1533" s="103">
        <v>0.80993937756283807</v>
      </c>
      <c r="AY1533" s="103">
        <v>0.79994324810067752</v>
      </c>
      <c r="AZ1533" s="103">
        <v>0.79050424319275814</v>
      </c>
      <c r="BA1533" s="103">
        <v>0.781604827616042</v>
      </c>
      <c r="BB1533" s="103">
        <v>0.77322746614748927</v>
      </c>
      <c r="BC1533" s="103">
        <v>0.76535462356406292</v>
      </c>
      <c r="BD1533" s="103">
        <v>0.75796876464272367</v>
      </c>
      <c r="BE1533" s="103">
        <v>0.75105235416043148</v>
      </c>
      <c r="BF1533" s="103">
        <v>0.74458785689414975</v>
      </c>
      <c r="BG1533" s="103">
        <v>0.73855773762083843</v>
      </c>
      <c r="BH1533" s="103">
        <v>0.73294446111745837</v>
      </c>
      <c r="BI1533" s="103">
        <v>0.72773049216097274</v>
      </c>
    </row>
    <row r="1534" spans="1:61">
      <c r="A1534" s="102">
        <v>44510</v>
      </c>
      <c r="B1534" s="103">
        <v>8.6853874417792354E-2</v>
      </c>
      <c r="C1534" s="103">
        <v>0.20111363703778179</v>
      </c>
      <c r="D1534" s="103">
        <v>0.31454206933998963</v>
      </c>
      <c r="E1534" s="103">
        <v>0.42617356635269227</v>
      </c>
      <c r="F1534" s="103">
        <v>0.53376706489514714</v>
      </c>
      <c r="G1534" s="103">
        <v>0.63689613462310424</v>
      </c>
      <c r="H1534" s="103">
        <v>0.73387067103457393</v>
      </c>
      <c r="I1534" s="103">
        <v>0.82281042144012462</v>
      </c>
      <c r="J1534" s="103">
        <v>0.90287315820839575</v>
      </c>
      <c r="K1534" s="103">
        <v>0.97361943590432221</v>
      </c>
      <c r="L1534" s="103">
        <v>1.0350595596133001</v>
      </c>
      <c r="M1534" s="103">
        <v>1.087313415507523</v>
      </c>
      <c r="N1534" s="103">
        <v>1.1312296811719811</v>
      </c>
      <c r="O1534" s="103">
        <v>1.1675991085067652</v>
      </c>
      <c r="P1534" s="103">
        <v>1.1971469924530684</v>
      </c>
      <c r="Q1534" s="103">
        <v>1.2205986279521064</v>
      </c>
      <c r="R1534" s="103">
        <v>1.2386793099450928</v>
      </c>
      <c r="S1534" s="103">
        <v>1.2521143266071639</v>
      </c>
      <c r="T1534" s="103">
        <v>1.2615638128552467</v>
      </c>
      <c r="U1534" s="103">
        <v>1.267463044341482</v>
      </c>
      <c r="V1534" s="103">
        <v>1.2701988227460068</v>
      </c>
      <c r="W1534" s="103">
        <v>1.2701579497489586</v>
      </c>
      <c r="X1534" s="103">
        <v>1.2677272270304747</v>
      </c>
      <c r="Y1534" s="103">
        <v>1.2632934562706934</v>
      </c>
      <c r="Z1534" s="103">
        <v>1.2572037351290257</v>
      </c>
      <c r="AA1534" s="103">
        <v>1.2496463451820512</v>
      </c>
      <c r="AB1534" s="103">
        <v>1.240769863985606</v>
      </c>
      <c r="AC1534" s="103">
        <v>1.2307228690955341</v>
      </c>
      <c r="AD1534" s="103">
        <v>1.2196539380676785</v>
      </c>
      <c r="AE1534" s="103">
        <v>1.2077116484578858</v>
      </c>
      <c r="AF1534" s="103">
        <v>1.195044577822</v>
      </c>
      <c r="AG1534" s="103">
        <v>1.1818013037158632</v>
      </c>
      <c r="AH1534" s="103">
        <v>1.1681304036953237</v>
      </c>
      <c r="AI1534" s="103">
        <v>1.154180455316224</v>
      </c>
      <c r="AJ1534" s="103">
        <v>1.1401000361344071</v>
      </c>
      <c r="AK1534" s="103">
        <v>1.1260377237057209</v>
      </c>
      <c r="AL1534" s="103">
        <v>1.1121249564005549</v>
      </c>
      <c r="AM1534" s="103">
        <v>1.098409625152833</v>
      </c>
      <c r="AN1534" s="103">
        <v>1.0849142013567636</v>
      </c>
      <c r="AO1534" s="103">
        <v>1.0716611504312361</v>
      </c>
      <c r="AP1534" s="103">
        <v>1.0586729377951398</v>
      </c>
      <c r="AQ1534" s="103">
        <v>1.0459720288673691</v>
      </c>
      <c r="AR1534" s="103">
        <v>1.0335808890668117</v>
      </c>
      <c r="AS1534" s="103">
        <v>1.0215219838123617</v>
      </c>
      <c r="AT1534" s="103">
        <v>1.0098177785229085</v>
      </c>
      <c r="AU1534" s="103">
        <v>0.99849073861734206</v>
      </c>
      <c r="AV1534" s="103">
        <v>0.98756332951455594</v>
      </c>
      <c r="AW1534" s="103">
        <v>0.9770580166334395</v>
      </c>
      <c r="AX1534" s="103">
        <v>0.96699253075970959</v>
      </c>
      <c r="AY1534" s="103">
        <v>0.95736369972343716</v>
      </c>
      <c r="AZ1534" s="103">
        <v>0.94816258461638092</v>
      </c>
      <c r="BA1534" s="103">
        <v>0.9393802463442964</v>
      </c>
      <c r="BB1534" s="103">
        <v>0.93100774581293777</v>
      </c>
      <c r="BC1534" s="103">
        <v>0.92303614392806288</v>
      </c>
      <c r="BD1534" s="103">
        <v>0.91545650159542602</v>
      </c>
      <c r="BE1534" s="103">
        <v>0.90825987972078182</v>
      </c>
      <c r="BF1534" s="103">
        <v>0.90143733920988756</v>
      </c>
      <c r="BG1534" s="103">
        <v>0.89497994096849787</v>
      </c>
      <c r="BH1534" s="103">
        <v>0.88887874590236771</v>
      </c>
      <c r="BI1534" s="103">
        <v>0.88312481491725348</v>
      </c>
    </row>
    <row r="1535" spans="1:61">
      <c r="A1535" s="102">
        <v>44511</v>
      </c>
      <c r="B1535" s="103">
        <v>8.7381819517436246E-2</v>
      </c>
      <c r="C1535" s="103">
        <v>0.20128145017682392</v>
      </c>
      <c r="D1535" s="103">
        <v>0.30955481440542432</v>
      </c>
      <c r="E1535" s="103">
        <v>0.41469853252261607</v>
      </c>
      <c r="F1535" s="103">
        <v>0.51812878910685412</v>
      </c>
      <c r="G1535" s="103">
        <v>0.62064469272612421</v>
      </c>
      <c r="H1535" s="103">
        <v>0.71992875607461826</v>
      </c>
      <c r="I1535" s="103">
        <v>0.81257007277905768</v>
      </c>
      <c r="J1535" s="103">
        <v>0.89682140811466293</v>
      </c>
      <c r="K1535" s="103">
        <v>0.97167121809328194</v>
      </c>
      <c r="L1535" s="103">
        <v>1.0368952663043247</v>
      </c>
      <c r="M1535" s="103">
        <v>1.092768985987113</v>
      </c>
      <c r="N1535" s="103">
        <v>1.1401550744455164</v>
      </c>
      <c r="O1535" s="103">
        <v>1.1798054446828903</v>
      </c>
      <c r="P1535" s="103">
        <v>1.212408591465993</v>
      </c>
      <c r="Q1535" s="103">
        <v>1.2386530095616022</v>
      </c>
      <c r="R1535" s="103">
        <v>1.2592271937364914</v>
      </c>
      <c r="S1535" s="103">
        <v>1.2748196334202282</v>
      </c>
      <c r="T1535" s="103">
        <v>1.2860674240361076</v>
      </c>
      <c r="U1535" s="103">
        <v>1.2934302881670028</v>
      </c>
      <c r="V1535" s="103">
        <v>1.2973297112962072</v>
      </c>
      <c r="W1535" s="103">
        <v>1.2981871789070174</v>
      </c>
      <c r="X1535" s="103">
        <v>1.2964241764827289</v>
      </c>
      <c r="Y1535" s="103">
        <v>1.2924621895066368</v>
      </c>
      <c r="Z1535" s="103">
        <v>1.2866880791172632</v>
      </c>
      <c r="AA1535" s="103">
        <v>1.2793199250805243</v>
      </c>
      <c r="AB1535" s="103">
        <v>1.2705244549607115</v>
      </c>
      <c r="AC1535" s="103">
        <v>1.2604683842508602</v>
      </c>
      <c r="AD1535" s="103">
        <v>1.2493184284440058</v>
      </c>
      <c r="AE1535" s="103">
        <v>1.2372413030331879</v>
      </c>
      <c r="AF1535" s="103">
        <v>1.2244037235114402</v>
      </c>
      <c r="AG1535" s="103">
        <v>1.2109724053717998</v>
      </c>
      <c r="AH1535" s="103">
        <v>1.1971140641073053</v>
      </c>
      <c r="AI1535" s="103">
        <v>1.1829954152109916</v>
      </c>
      <c r="AJ1535" s="103">
        <v>1.1687831741758943</v>
      </c>
      <c r="AK1535" s="103">
        <v>1.1546440564950524</v>
      </c>
      <c r="AL1535" s="103">
        <v>1.14072203543958</v>
      </c>
      <c r="AM1535" s="103">
        <v>1.1270606795317566</v>
      </c>
      <c r="AN1535" s="103">
        <v>1.1136758574831385</v>
      </c>
      <c r="AO1535" s="103">
        <v>1.1005834371118735</v>
      </c>
      <c r="AP1535" s="103">
        <v>1.0877992862361106</v>
      </c>
      <c r="AQ1535" s="103">
        <v>1.0753392726740025</v>
      </c>
      <c r="AR1535" s="103">
        <v>1.0632192642436964</v>
      </c>
      <c r="AS1535" s="103">
        <v>1.0514551287633449</v>
      </c>
      <c r="AT1535" s="103">
        <v>1.0400627340510968</v>
      </c>
      <c r="AU1535" s="103">
        <v>1.0290579479251005</v>
      </c>
      <c r="AV1535" s="103">
        <v>1.018456638203509</v>
      </c>
      <c r="AW1535" s="103">
        <v>1.0082746727044705</v>
      </c>
      <c r="AX1535" s="103">
        <v>0.99852377043809759</v>
      </c>
      <c r="AY1535" s="103">
        <v>0.98919733382123787</v>
      </c>
      <c r="AZ1535" s="103">
        <v>0.98028371206187426</v>
      </c>
      <c r="BA1535" s="103">
        <v>0.97177125420500921</v>
      </c>
      <c r="BB1535" s="103">
        <v>0.96364830929564393</v>
      </c>
      <c r="BC1535" s="103">
        <v>0.95590322637878256</v>
      </c>
      <c r="BD1535" s="103">
        <v>0.94852435449942674</v>
      </c>
      <c r="BE1535" s="103">
        <v>0.94150004270257759</v>
      </c>
      <c r="BF1535" s="103">
        <v>0.93481864003323967</v>
      </c>
      <c r="BG1535" s="103">
        <v>0.92846849553641331</v>
      </c>
      <c r="BH1535" s="103">
        <v>0.92243795825710173</v>
      </c>
      <c r="BI1535" s="103">
        <v>0.91671537724030727</v>
      </c>
    </row>
    <row r="1536" spans="1:61">
      <c r="A1536" s="102">
        <v>44512</v>
      </c>
      <c r="B1536" s="103">
        <v>8.7649323442665891E-2</v>
      </c>
      <c r="C1536" s="103">
        <v>0.19918198765460923</v>
      </c>
      <c r="D1536" s="103">
        <v>0.3054207969761446</v>
      </c>
      <c r="E1536" s="103">
        <v>0.40984969356637513</v>
      </c>
      <c r="F1536" s="103">
        <v>0.51424336771863632</v>
      </c>
      <c r="G1536" s="103">
        <v>0.61869649673204097</v>
      </c>
      <c r="H1536" s="103">
        <v>0.72019131092696831</v>
      </c>
      <c r="I1536" s="103">
        <v>0.81475747904450035</v>
      </c>
      <c r="J1536" s="103">
        <v>0.90012049947978268</v>
      </c>
      <c r="K1536" s="103">
        <v>0.97496250372910931</v>
      </c>
      <c r="L1536" s="103">
        <v>1.038833621141565</v>
      </c>
      <c r="M1536" s="103">
        <v>1.092254844278844</v>
      </c>
      <c r="N1536" s="103">
        <v>1.1362574400183436</v>
      </c>
      <c r="O1536" s="103">
        <v>1.1718391538387767</v>
      </c>
      <c r="P1536" s="103">
        <v>1.1999621897775845</v>
      </c>
      <c r="Q1536" s="103">
        <v>1.2215887435175876</v>
      </c>
      <c r="R1536" s="103">
        <v>1.2376810107416041</v>
      </c>
      <c r="S1536" s="103">
        <v>1.2492011748653495</v>
      </c>
      <c r="T1536" s="103">
        <v>1.2569932945357536</v>
      </c>
      <c r="U1536" s="103">
        <v>1.261493751954988</v>
      </c>
      <c r="V1536" s="103">
        <v>1.2630510445917025</v>
      </c>
      <c r="W1536" s="103">
        <v>1.2620136699145486</v>
      </c>
      <c r="X1536" s="103">
        <v>1.2587301253921772</v>
      </c>
      <c r="Y1536" s="103">
        <v>1.2535489084932392</v>
      </c>
      <c r="Z1536" s="103">
        <v>1.2467886157441777</v>
      </c>
      <c r="AA1536" s="103">
        <v>1.2386358338526633</v>
      </c>
      <c r="AB1536" s="103">
        <v>1.2292407304622093</v>
      </c>
      <c r="AC1536" s="103">
        <v>1.2187534720416893</v>
      </c>
      <c r="AD1536" s="103">
        <v>1.2073242250599767</v>
      </c>
      <c r="AE1536" s="103">
        <v>1.1951031559859497</v>
      </c>
      <c r="AF1536" s="103">
        <v>1.1822404312884813</v>
      </c>
      <c r="AG1536" s="103">
        <v>1.1688862174364441</v>
      </c>
      <c r="AH1536" s="103">
        <v>1.1551906808987162</v>
      </c>
      <c r="AI1536" s="103">
        <v>1.141303988144172</v>
      </c>
      <c r="AJ1536" s="103">
        <v>1.1273763056416835</v>
      </c>
      <c r="AK1536" s="103">
        <v>1.1135577998601285</v>
      </c>
      <c r="AL1536" s="103">
        <v>1.0999785291278674</v>
      </c>
      <c r="AM1536" s="103">
        <v>1.0866797762434588</v>
      </c>
      <c r="AN1536" s="103">
        <v>1.0736783324809467</v>
      </c>
      <c r="AO1536" s="103">
        <v>1.0609909883244319</v>
      </c>
      <c r="AP1536" s="103">
        <v>1.0486345342580157</v>
      </c>
      <c r="AQ1536" s="103">
        <v>1.0366257607658032</v>
      </c>
      <c r="AR1536" s="103">
        <v>1.0249814583318941</v>
      </c>
      <c r="AS1536" s="103">
        <v>1.0137184174403937</v>
      </c>
      <c r="AT1536" s="103">
        <v>1.0028534285754029</v>
      </c>
      <c r="AU1536" s="103">
        <v>0.99240328222102314</v>
      </c>
      <c r="AV1536" s="103">
        <v>0.98238476886135939</v>
      </c>
      <c r="AW1536" s="103">
        <v>0.97281467898051255</v>
      </c>
      <c r="AX1536" s="103">
        <v>0.96370510520732089</v>
      </c>
      <c r="AY1536" s="103">
        <v>0.95504739958603402</v>
      </c>
      <c r="AZ1536" s="103">
        <v>0.94682719221771539</v>
      </c>
      <c r="BA1536" s="103">
        <v>0.93903011301888151</v>
      </c>
      <c r="BB1536" s="103">
        <v>0.93164179190604757</v>
      </c>
      <c r="BC1536" s="103">
        <v>0.92464785879573186</v>
      </c>
      <c r="BD1536" s="103">
        <v>0.91803394360444934</v>
      </c>
      <c r="BE1536" s="103">
        <v>0.91178567624871543</v>
      </c>
      <c r="BF1536" s="103">
        <v>0.90588868664504796</v>
      </c>
      <c r="BG1536" s="103">
        <v>0.90032860470996234</v>
      </c>
      <c r="BH1536" s="103">
        <v>0.89509106035997421</v>
      </c>
      <c r="BI1536" s="103">
        <v>0.89016168351160119</v>
      </c>
    </row>
    <row r="1537" spans="1:61">
      <c r="A1537" s="102">
        <v>44515</v>
      </c>
      <c r="B1537" s="103">
        <v>9.695073528455013E-2</v>
      </c>
      <c r="C1537" s="103">
        <v>0.21745933335197312</v>
      </c>
      <c r="D1537" s="103">
        <v>0.32600199287359127</v>
      </c>
      <c r="E1537" s="103">
        <v>0.42889139004513055</v>
      </c>
      <c r="F1537" s="103">
        <v>0.53127562544517537</v>
      </c>
      <c r="G1537" s="103">
        <v>0.63390784991907601</v>
      </c>
      <c r="H1537" s="103">
        <v>0.73359381602754437</v>
      </c>
      <c r="I1537" s="103">
        <v>0.82587849028144134</v>
      </c>
      <c r="J1537" s="103">
        <v>0.907927805097</v>
      </c>
      <c r="K1537" s="103">
        <v>0.97837751396219286</v>
      </c>
      <c r="L1537" s="103">
        <v>1.0372021613962563</v>
      </c>
      <c r="M1537" s="103">
        <v>1.0856129351594441</v>
      </c>
      <c r="N1537" s="103">
        <v>1.1257459419174367</v>
      </c>
      <c r="O1537" s="103">
        <v>1.1587297517867474</v>
      </c>
      <c r="P1537" s="103">
        <v>1.185364942505071</v>
      </c>
      <c r="Q1537" s="103">
        <v>1.2064520918101234</v>
      </c>
      <c r="R1537" s="103">
        <v>1.2227917774396184</v>
      </c>
      <c r="S1537" s="103">
        <v>1.2351845668010266</v>
      </c>
      <c r="T1537" s="103">
        <v>1.2443315533942831</v>
      </c>
      <c r="U1537" s="103">
        <v>1.2505905227967073</v>
      </c>
      <c r="V1537" s="103">
        <v>1.2542452520779432</v>
      </c>
      <c r="W1537" s="103">
        <v>1.255579518307635</v>
      </c>
      <c r="X1537" s="103">
        <v>1.2548770985554281</v>
      </c>
      <c r="Y1537" s="103">
        <v>1.2524217698909681</v>
      </c>
      <c r="Z1537" s="103">
        <v>1.2484723308850647</v>
      </c>
      <c r="AA1537" s="103">
        <v>1.2431876661132013</v>
      </c>
      <c r="AB1537" s="103">
        <v>1.2367016816520262</v>
      </c>
      <c r="AC1537" s="103">
        <v>1.2291482835781873</v>
      </c>
      <c r="AD1537" s="103">
        <v>1.2206613779683306</v>
      </c>
      <c r="AE1537" s="103">
        <v>1.2113748708991074</v>
      </c>
      <c r="AF1537" s="103">
        <v>1.2014226684471645</v>
      </c>
      <c r="AG1537" s="103">
        <v>1.1909386766891488</v>
      </c>
      <c r="AH1537" s="103">
        <v>1.1800568017017115</v>
      </c>
      <c r="AI1537" s="103">
        <v>1.1689109495614982</v>
      </c>
      <c r="AJ1537" s="103">
        <v>1.1576350263451571</v>
      </c>
      <c r="AK1537" s="103">
        <v>1.1463629381293385</v>
      </c>
      <c r="AL1537" s="103">
        <v>1.1352111011847645</v>
      </c>
      <c r="AM1537" s="103">
        <v>1.124218715950829</v>
      </c>
      <c r="AN1537" s="103">
        <v>1.113403680449107</v>
      </c>
      <c r="AO1537" s="103">
        <v>1.1027838920140969</v>
      </c>
      <c r="AP1537" s="103">
        <v>1.0923772479802969</v>
      </c>
      <c r="AQ1537" s="103">
        <v>1.0822016456822101</v>
      </c>
      <c r="AR1537" s="103">
        <v>1.0722749824543329</v>
      </c>
      <c r="AS1537" s="103">
        <v>1.062615155631168</v>
      </c>
      <c r="AT1537" s="103">
        <v>1.053240062547214</v>
      </c>
      <c r="AU1537" s="103">
        <v>1.0441676005369696</v>
      </c>
      <c r="AV1537" s="103">
        <v>1.0354156669349361</v>
      </c>
      <c r="AW1537" s="103">
        <v>1.0270021590756124</v>
      </c>
      <c r="AX1537" s="103">
        <v>1.0189418515837974</v>
      </c>
      <c r="AY1537" s="103">
        <v>1.0112326994836509</v>
      </c>
      <c r="AZ1537" s="103">
        <v>1.0038670198877304</v>
      </c>
      <c r="BA1537" s="103">
        <v>0.99683712581738892</v>
      </c>
      <c r="BB1537" s="103">
        <v>0.9901353302939786</v>
      </c>
      <c r="BC1537" s="103">
        <v>0.98375394633885438</v>
      </c>
      <c r="BD1537" s="103">
        <v>0.97768528697336798</v>
      </c>
      <c r="BE1537" s="103">
        <v>0.97192166521887191</v>
      </c>
      <c r="BF1537" s="103">
        <v>0.96645539409672065</v>
      </c>
      <c r="BG1537" s="103">
        <v>0.96127878662826627</v>
      </c>
      <c r="BH1537" s="103">
        <v>0.95638415583486158</v>
      </c>
      <c r="BI1537" s="103">
        <v>0.95176381473785987</v>
      </c>
    </row>
    <row r="1538" spans="1:61">
      <c r="A1538" s="102">
        <v>44516</v>
      </c>
      <c r="B1538" s="103">
        <v>0.10324207156109444</v>
      </c>
      <c r="C1538" s="103">
        <v>0.23624647973267285</v>
      </c>
      <c r="D1538" s="103">
        <v>0.35581133689519218</v>
      </c>
      <c r="E1538" s="103">
        <v>0.46958862420174036</v>
      </c>
      <c r="F1538" s="103">
        <v>0.58150095913077016</v>
      </c>
      <c r="G1538" s="103">
        <v>0.69136075657866747</v>
      </c>
      <c r="H1538" s="103">
        <v>0.79622672351047485</v>
      </c>
      <c r="I1538" s="103">
        <v>0.89264700283500176</v>
      </c>
      <c r="J1538" s="103">
        <v>0.97820044028255804</v>
      </c>
      <c r="K1538" s="103">
        <v>1.0521468738918862</v>
      </c>
      <c r="L1538" s="103">
        <v>1.1144831095925265</v>
      </c>
      <c r="M1538" s="103">
        <v>1.1662311658698619</v>
      </c>
      <c r="N1538" s="103">
        <v>1.2092842332312554</v>
      </c>
      <c r="O1538" s="103">
        <v>1.244724525164512</v>
      </c>
      <c r="P1538" s="103">
        <v>1.2733697912679689</v>
      </c>
      <c r="Q1538" s="103">
        <v>1.2960377811399679</v>
      </c>
      <c r="R1538" s="103">
        <v>1.3135462443788484</v>
      </c>
      <c r="S1538" s="103">
        <v>1.326712920644022</v>
      </c>
      <c r="T1538" s="103">
        <v>1.3362598438826854</v>
      </c>
      <c r="U1538" s="103">
        <v>1.3425787450503752</v>
      </c>
      <c r="V1538" s="103">
        <v>1.3459901501292508</v>
      </c>
      <c r="W1538" s="103">
        <v>1.3468145851014741</v>
      </c>
      <c r="X1538" s="103">
        <v>1.3453725759492041</v>
      </c>
      <c r="Y1538" s="103">
        <v>1.3419846486546025</v>
      </c>
      <c r="Z1538" s="103">
        <v>1.33694297979703</v>
      </c>
      <c r="AA1538" s="103">
        <v>1.3304263483446992</v>
      </c>
      <c r="AB1538" s="103">
        <v>1.3225851838630125</v>
      </c>
      <c r="AC1538" s="103">
        <v>1.3135699159173766</v>
      </c>
      <c r="AD1538" s="103">
        <v>1.3035309740731984</v>
      </c>
      <c r="AE1538" s="103">
        <v>1.2926187878958877</v>
      </c>
      <c r="AF1538" s="103">
        <v>1.2809837869508509</v>
      </c>
      <c r="AG1538" s="103">
        <v>1.2687764008034941</v>
      </c>
      <c r="AH1538" s="103">
        <v>1.2561470590192283</v>
      </c>
      <c r="AI1538" s="103">
        <v>1.2432461911634594</v>
      </c>
      <c r="AJ1538" s="103">
        <v>1.2302242268015926</v>
      </c>
      <c r="AK1538" s="103">
        <v>1.2172315954990398</v>
      </c>
      <c r="AL1538" s="103">
        <v>1.2044025198029393</v>
      </c>
      <c r="AM1538" s="103">
        <v>1.1917839276985986</v>
      </c>
      <c r="AN1538" s="103">
        <v>1.1793934861304318</v>
      </c>
      <c r="AO1538" s="103">
        <v>1.1672488408092812</v>
      </c>
      <c r="AP1538" s="103">
        <v>1.1553676374459887</v>
      </c>
      <c r="AQ1538" s="103">
        <v>1.1437675217514016</v>
      </c>
      <c r="AR1538" s="103">
        <v>1.13246613943636</v>
      </c>
      <c r="AS1538" s="103">
        <v>1.1214811362117112</v>
      </c>
      <c r="AT1538" s="103">
        <v>1.1108301577882971</v>
      </c>
      <c r="AU1538" s="103">
        <v>1.1005308498769604</v>
      </c>
      <c r="AV1538" s="103">
        <v>1.0906008581885471</v>
      </c>
      <c r="AW1538" s="103">
        <v>1.0810578284339001</v>
      </c>
      <c r="AX1538" s="103">
        <v>1.0719156877805633</v>
      </c>
      <c r="AY1538" s="103">
        <v>1.0631702368193148</v>
      </c>
      <c r="AZ1538" s="103">
        <v>1.0548117610796</v>
      </c>
      <c r="BA1538" s="103">
        <v>1.0468305447944459</v>
      </c>
      <c r="BB1538" s="103">
        <v>1.0392168721968786</v>
      </c>
      <c r="BC1538" s="103">
        <v>1.0319610275199262</v>
      </c>
      <c r="BD1538" s="103">
        <v>1.0250532949966156</v>
      </c>
      <c r="BE1538" s="103">
        <v>1.0184839588599721</v>
      </c>
      <c r="BF1538" s="103">
        <v>1.0122433033430249</v>
      </c>
      <c r="BG1538" s="103">
        <v>1.006321612678799</v>
      </c>
      <c r="BH1538" s="103">
        <v>1.000709171100322</v>
      </c>
      <c r="BI1538" s="103">
        <v>0.9953962628406211</v>
      </c>
    </row>
    <row r="1539" spans="1:61">
      <c r="A1539" s="102">
        <v>44517</v>
      </c>
      <c r="B1539" s="103">
        <v>0.10896953378006252</v>
      </c>
      <c r="C1539" s="103">
        <v>0.22947938472015839</v>
      </c>
      <c r="D1539" s="103">
        <v>0.33674328622523125</v>
      </c>
      <c r="E1539" s="103">
        <v>0.43793474136257515</v>
      </c>
      <c r="F1539" s="103">
        <v>0.53864407931696268</v>
      </c>
      <c r="G1539" s="103">
        <v>0.63984603732245349</v>
      </c>
      <c r="H1539" s="103">
        <v>0.73868416230784251</v>
      </c>
      <c r="I1539" s="103">
        <v>0.83106094949579812</v>
      </c>
      <c r="J1539" s="103">
        <v>0.91407796227462434</v>
      </c>
      <c r="K1539" s="103">
        <v>0.98637261533891829</v>
      </c>
      <c r="L1539" s="103">
        <v>1.0480434154299758</v>
      </c>
      <c r="M1539" s="103">
        <v>1.099688564386339</v>
      </c>
      <c r="N1539" s="103">
        <v>1.1431684798309376</v>
      </c>
      <c r="O1539" s="103">
        <v>1.1794335260876392</v>
      </c>
      <c r="P1539" s="103">
        <v>1.2091086821875785</v>
      </c>
      <c r="Q1539" s="103">
        <v>1.232818927161905</v>
      </c>
      <c r="R1539" s="103">
        <v>1.2511892400417644</v>
      </c>
      <c r="S1539" s="103">
        <v>1.2648445960603414</v>
      </c>
      <c r="T1539" s="103">
        <v>1.2743733985964774</v>
      </c>
      <c r="U1539" s="103">
        <v>1.2802378329315027</v>
      </c>
      <c r="V1539" s="103">
        <v>1.2828728749163321</v>
      </c>
      <c r="W1539" s="103">
        <v>1.2827135004018839</v>
      </c>
      <c r="X1539" s="103">
        <v>1.2801946852390742</v>
      </c>
      <c r="Y1539" s="103">
        <v>1.2757514052788204</v>
      </c>
      <c r="Z1539" s="103">
        <v>1.2697711902575379</v>
      </c>
      <c r="AA1539" s="103">
        <v>1.2624517854535773</v>
      </c>
      <c r="AB1539" s="103">
        <v>1.2539434900308073</v>
      </c>
      <c r="AC1539" s="103">
        <v>1.2443966031530851</v>
      </c>
      <c r="AD1539" s="103">
        <v>1.2339614239842676</v>
      </c>
      <c r="AE1539" s="103">
        <v>1.2227882516882165</v>
      </c>
      <c r="AF1539" s="103">
        <v>1.2110273854287881</v>
      </c>
      <c r="AG1539" s="103">
        <v>1.1988291243698406</v>
      </c>
      <c r="AH1539" s="103">
        <v>1.1863437676752342</v>
      </c>
      <c r="AI1539" s="103">
        <v>1.1737216145088267</v>
      </c>
      <c r="AJ1539" s="103">
        <v>1.1611129640344755</v>
      </c>
      <c r="AK1539" s="103">
        <v>1.148668115416041</v>
      </c>
      <c r="AL1539" s="103">
        <v>1.1365176180279586</v>
      </c>
      <c r="AM1539" s="103">
        <v>1.1246957480417836</v>
      </c>
      <c r="AN1539" s="103">
        <v>1.1132074902395979</v>
      </c>
      <c r="AO1539" s="103">
        <v>1.1020578225180093</v>
      </c>
      <c r="AP1539" s="103">
        <v>1.0912517227736238</v>
      </c>
      <c r="AQ1539" s="103">
        <v>1.0807941689030531</v>
      </c>
      <c r="AR1539" s="103">
        <v>1.0706901388029031</v>
      </c>
      <c r="AS1539" s="103">
        <v>1.0609446103697839</v>
      </c>
      <c r="AT1539" s="103">
        <v>1.0515625615003039</v>
      </c>
      <c r="AU1539" s="103">
        <v>1.0425489700910691</v>
      </c>
      <c r="AV1539" s="103">
        <v>1.0339088140386909</v>
      </c>
      <c r="AW1539" s="103">
        <v>1.0256470712397763</v>
      </c>
      <c r="AX1539" s="103">
        <v>1.0177661801490954</v>
      </c>
      <c r="AY1539" s="103">
        <v>1.0102573678270552</v>
      </c>
      <c r="AZ1539" s="103">
        <v>1.0031087683179618</v>
      </c>
      <c r="BA1539" s="103">
        <v>0.99630851556636901</v>
      </c>
      <c r="BB1539" s="103">
        <v>0.98984474351683038</v>
      </c>
      <c r="BC1539" s="103">
        <v>0.98370558611390191</v>
      </c>
      <c r="BD1539" s="103">
        <v>0.97787917730213625</v>
      </c>
      <c r="BE1539" s="103">
        <v>0.97235365102608784</v>
      </c>
      <c r="BF1539" s="103">
        <v>0.96711714123031123</v>
      </c>
      <c r="BG1539" s="103">
        <v>0.96215778185936107</v>
      </c>
      <c r="BH1539" s="103">
        <v>0.95746370685779003</v>
      </c>
      <c r="BI1539" s="103">
        <v>0.95302305017015398</v>
      </c>
    </row>
    <row r="1540" spans="1:61">
      <c r="A1540" s="102">
        <v>44518</v>
      </c>
      <c r="B1540" s="103">
        <v>0.1128329357997036</v>
      </c>
      <c r="C1540" s="103">
        <v>0.2315340678228299</v>
      </c>
      <c r="D1540" s="103">
        <v>0.3395675959749051</v>
      </c>
      <c r="E1540" s="103">
        <v>0.44074134952454852</v>
      </c>
      <c r="F1540" s="103">
        <v>0.53850673359707257</v>
      </c>
      <c r="G1540" s="103">
        <v>0.63366938022713248</v>
      </c>
      <c r="H1540" s="103">
        <v>0.72474270455717593</v>
      </c>
      <c r="I1540" s="103">
        <v>0.80949946847390719</v>
      </c>
      <c r="J1540" s="103">
        <v>0.88638076437507018</v>
      </c>
      <c r="K1540" s="103">
        <v>0.95420013340820464</v>
      </c>
      <c r="L1540" s="103">
        <v>1.0125781516824406</v>
      </c>
      <c r="M1540" s="103">
        <v>1.0616621539263398</v>
      </c>
      <c r="N1540" s="103">
        <v>1.1023237519627371</v>
      </c>
      <c r="O1540" s="103">
        <v>1.1353856374051576</v>
      </c>
      <c r="P1540" s="103">
        <v>1.1616146157201066</v>
      </c>
      <c r="Q1540" s="103">
        <v>1.1817774923740916</v>
      </c>
      <c r="R1540" s="103">
        <v>1.1966410728336201</v>
      </c>
      <c r="S1540" s="103">
        <v>1.2069721562803954</v>
      </c>
      <c r="T1540" s="103">
        <v>1.2134770233171488</v>
      </c>
      <c r="U1540" s="103">
        <v>1.2166530906528714</v>
      </c>
      <c r="V1540" s="103">
        <v>1.216952749222159</v>
      </c>
      <c r="W1540" s="103">
        <v>1.2148283899596071</v>
      </c>
      <c r="X1540" s="103">
        <v>1.2107324037998117</v>
      </c>
      <c r="Y1540" s="103">
        <v>1.2051171816773689</v>
      </c>
      <c r="Z1540" s="103">
        <v>1.198388691122374</v>
      </c>
      <c r="AA1540" s="103">
        <v>1.1907266020704486</v>
      </c>
      <c r="AB1540" s="103">
        <v>1.1822417327852595</v>
      </c>
      <c r="AC1540" s="103">
        <v>1.1730448853456545</v>
      </c>
      <c r="AD1540" s="103">
        <v>1.163246861830481</v>
      </c>
      <c r="AE1540" s="103">
        <v>1.1529584643185902</v>
      </c>
      <c r="AF1540" s="103">
        <v>1.1422904948888288</v>
      </c>
      <c r="AG1540" s="103">
        <v>1.1313537556200448</v>
      </c>
      <c r="AH1540" s="103">
        <v>1.1202590485910893</v>
      </c>
      <c r="AI1540" s="103">
        <v>1.1091171758808096</v>
      </c>
      <c r="AJ1540" s="103">
        <v>1.0980389395680528</v>
      </c>
      <c r="AK1540" s="103">
        <v>1.0871351417316697</v>
      </c>
      <c r="AL1540" s="103">
        <v>1.0764999569695139</v>
      </c>
      <c r="AM1540" s="103">
        <v>1.0661541511307282</v>
      </c>
      <c r="AN1540" s="103">
        <v>1.0560982379502302</v>
      </c>
      <c r="AO1540" s="103">
        <v>1.0463327305097359</v>
      </c>
      <c r="AP1540" s="103">
        <v>1.0368581418909604</v>
      </c>
      <c r="AQ1540" s="103">
        <v>1.0276749851756233</v>
      </c>
      <c r="AR1540" s="103">
        <v>1.0187837734454388</v>
      </c>
      <c r="AS1540" s="103">
        <v>1.0101850197821258</v>
      </c>
      <c r="AT1540" s="103">
        <v>1.0018792372674001</v>
      </c>
      <c r="AU1540" s="103">
        <v>0.99386693898297773</v>
      </c>
      <c r="AV1540" s="103">
        <v>0.98614863801057684</v>
      </c>
      <c r="AW1540" s="103">
        <v>0.97872484743191401</v>
      </c>
      <c r="AX1540" s="103">
        <v>0.97159482468676739</v>
      </c>
      <c r="AY1540" s="103">
        <v>0.96475228367504284</v>
      </c>
      <c r="AZ1540" s="103">
        <v>0.95818940893667437</v>
      </c>
      <c r="BA1540" s="103">
        <v>0.95189838496226531</v>
      </c>
      <c r="BB1540" s="103">
        <v>0.94587139624241934</v>
      </c>
      <c r="BC1540" s="103">
        <v>0.94010062726774102</v>
      </c>
      <c r="BD1540" s="103">
        <v>0.93457826252883391</v>
      </c>
      <c r="BE1540" s="103">
        <v>0.92929648651630092</v>
      </c>
      <c r="BF1540" s="103">
        <v>0.92424748372074683</v>
      </c>
      <c r="BG1540" s="103">
        <v>0.9194234386327752</v>
      </c>
      <c r="BH1540" s="103">
        <v>0.91481653574298871</v>
      </c>
      <c r="BI1540" s="103">
        <v>0.9104189595419927</v>
      </c>
    </row>
    <row r="1541" spans="1:61">
      <c r="A1541" s="102">
        <v>44519</v>
      </c>
      <c r="B1541" s="103">
        <v>0.11882881157179827</v>
      </c>
      <c r="C1541" s="103">
        <v>0.22988166493851425</v>
      </c>
      <c r="D1541" s="103">
        <v>0.32856713996883585</v>
      </c>
      <c r="E1541" s="103">
        <v>0.42048141103975878</v>
      </c>
      <c r="F1541" s="103">
        <v>0.51201363767637686</v>
      </c>
      <c r="G1541" s="103">
        <v>0.60501663265485706</v>
      </c>
      <c r="H1541" s="103">
        <v>0.69703927386719433</v>
      </c>
      <c r="I1541" s="103">
        <v>0.78444929996067947</v>
      </c>
      <c r="J1541" s="103">
        <v>0.86453947232825146</v>
      </c>
      <c r="K1541" s="103">
        <v>0.93551362973725749</v>
      </c>
      <c r="L1541" s="103">
        <v>0.99651157840076365</v>
      </c>
      <c r="M1541" s="103">
        <v>1.0475991763427777</v>
      </c>
      <c r="N1541" s="103">
        <v>1.0892698277460084</v>
      </c>
      <c r="O1541" s="103">
        <v>1.1224263329432767</v>
      </c>
      <c r="P1541" s="103">
        <v>1.148083712894215</v>
      </c>
      <c r="Q1541" s="103">
        <v>1.167257014937922</v>
      </c>
      <c r="R1541" s="103">
        <v>1.1809612864134951</v>
      </c>
      <c r="S1541" s="103">
        <v>1.1902115625657941</v>
      </c>
      <c r="T1541" s="103">
        <v>1.1959064186026622</v>
      </c>
      <c r="U1541" s="103">
        <v>1.1985424986690674</v>
      </c>
      <c r="V1541" s="103">
        <v>1.1985298007355418</v>
      </c>
      <c r="W1541" s="103">
        <v>1.1962783227726199</v>
      </c>
      <c r="X1541" s="103">
        <v>1.192198062750834</v>
      </c>
      <c r="Y1541" s="103">
        <v>1.1866990186407189</v>
      </c>
      <c r="Z1541" s="103">
        <v>1.1801441902720204</v>
      </c>
      <c r="AA1541" s="103">
        <v>1.1726890851484824</v>
      </c>
      <c r="AB1541" s="103">
        <v>1.1644319674839003</v>
      </c>
      <c r="AC1541" s="103">
        <v>1.1554710996457769</v>
      </c>
      <c r="AD1541" s="103">
        <v>1.1459047440016146</v>
      </c>
      <c r="AE1541" s="103">
        <v>1.1358311629189204</v>
      </c>
      <c r="AF1541" s="103">
        <v>1.1253486187651962</v>
      </c>
      <c r="AG1541" s="103">
        <v>1.1145553739079446</v>
      </c>
      <c r="AH1541" s="103">
        <v>1.103549690714672</v>
      </c>
      <c r="AI1541" s="103">
        <v>1.0924298315528815</v>
      </c>
      <c r="AJ1541" s="103">
        <v>1.0812940587900743</v>
      </c>
      <c r="AK1541" s="103">
        <v>1.0702406347937583</v>
      </c>
      <c r="AL1541" s="103">
        <v>1.0593547046856715</v>
      </c>
      <c r="AM1541" s="103">
        <v>1.0486635021938209</v>
      </c>
      <c r="AN1541" s="103">
        <v>1.0381782843652327</v>
      </c>
      <c r="AO1541" s="103">
        <v>1.0279103077316234</v>
      </c>
      <c r="AP1541" s="103">
        <v>1.017870828824708</v>
      </c>
      <c r="AQ1541" s="103">
        <v>1.0080711041762065</v>
      </c>
      <c r="AR1541" s="103">
        <v>0.99852239031783341</v>
      </c>
      <c r="AS1541" s="103">
        <v>0.98923594378130841</v>
      </c>
      <c r="AT1541" s="103">
        <v>0.98022302109834725</v>
      </c>
      <c r="AU1541" s="103">
        <v>0.97149487880066587</v>
      </c>
      <c r="AV1541" s="103">
        <v>0.9630627734199837</v>
      </c>
      <c r="AW1541" s="103">
        <v>0.9549379614880168</v>
      </c>
      <c r="AX1541" s="103">
        <v>0.94712893532757059</v>
      </c>
      <c r="AY1541" s="103">
        <v>0.93963198354172861</v>
      </c>
      <c r="AZ1541" s="103">
        <v>0.9324400279533287</v>
      </c>
      <c r="BA1541" s="103">
        <v>0.9255459902766161</v>
      </c>
      <c r="BB1541" s="103">
        <v>0.91894279222583553</v>
      </c>
      <c r="BC1541" s="103">
        <v>0.9126233555152331</v>
      </c>
      <c r="BD1541" s="103">
        <v>0.90658060185905376</v>
      </c>
      <c r="BE1541" s="103">
        <v>0.90080745297154174</v>
      </c>
      <c r="BF1541" s="103">
        <v>0.89529683056694365</v>
      </c>
      <c r="BG1541" s="103">
        <v>0.89004165635950361</v>
      </c>
      <c r="BH1541" s="103">
        <v>0.88503485206346666</v>
      </c>
      <c r="BI1541" s="103">
        <v>0.88026933939307872</v>
      </c>
    </row>
    <row r="1542" spans="1:61">
      <c r="A1542" s="102">
        <v>44522</v>
      </c>
      <c r="B1542" s="103">
        <v>0.12695326091546649</v>
      </c>
      <c r="C1542" s="103">
        <v>0.23448391902920915</v>
      </c>
      <c r="D1542" s="103">
        <v>0.3354250310754926</v>
      </c>
      <c r="E1542" s="103">
        <v>0.43462634865170224</v>
      </c>
      <c r="F1542" s="103">
        <v>0.53720604137089611</v>
      </c>
      <c r="G1542" s="103">
        <v>0.64220409075644991</v>
      </c>
      <c r="H1542" s="103">
        <v>0.7443568109983546</v>
      </c>
      <c r="I1542" s="103">
        <v>0.83883049769917228</v>
      </c>
      <c r="J1542" s="103">
        <v>0.92288668771452753</v>
      </c>
      <c r="K1542" s="103">
        <v>0.99524816842410524</v>
      </c>
      <c r="L1542" s="103">
        <v>1.0558521824849509</v>
      </c>
      <c r="M1542" s="103">
        <v>1.1056858831234417</v>
      </c>
      <c r="N1542" s="103">
        <v>1.1465505806675722</v>
      </c>
      <c r="O1542" s="103">
        <v>1.1795577053106456</v>
      </c>
      <c r="P1542" s="103">
        <v>1.2055823610166587</v>
      </c>
      <c r="Q1542" s="103">
        <v>1.2254996517496182</v>
      </c>
      <c r="R1542" s="103">
        <v>1.2401846814735271</v>
      </c>
      <c r="S1542" s="103">
        <v>1.2505125439120368</v>
      </c>
      <c r="T1542" s="103">
        <v>1.2572597245247477</v>
      </c>
      <c r="U1542" s="103">
        <v>1.2608623883884558</v>
      </c>
      <c r="V1542" s="103">
        <v>1.2616833361103352</v>
      </c>
      <c r="W1542" s="103">
        <v>1.2600853682975615</v>
      </c>
      <c r="X1542" s="103">
        <v>1.2564312855573099</v>
      </c>
      <c r="Y1542" s="103">
        <v>1.2510838884967563</v>
      </c>
      <c r="Z1542" s="103">
        <v>1.2443675642222005</v>
      </c>
      <c r="AA1542" s="103">
        <v>1.2364530458365051</v>
      </c>
      <c r="AB1542" s="103">
        <v>1.227472652941644</v>
      </c>
      <c r="AC1542" s="103">
        <v>1.217558705139596</v>
      </c>
      <c r="AD1542" s="103">
        <v>1.2068435220323401</v>
      </c>
      <c r="AE1542" s="103">
        <v>1.1954594232218589</v>
      </c>
      <c r="AF1542" s="103">
        <v>1.1835387283101317</v>
      </c>
      <c r="AG1542" s="103">
        <v>1.171213756899137</v>
      </c>
      <c r="AH1542" s="103">
        <v>1.1586168285908571</v>
      </c>
      <c r="AI1542" s="103">
        <v>1.145880262987272</v>
      </c>
      <c r="AJ1542" s="103">
        <v>1.1331363796903593</v>
      </c>
      <c r="AK1542" s="103">
        <v>1.1205174983021027</v>
      </c>
      <c r="AL1542" s="103">
        <v>1.1081375942573561</v>
      </c>
      <c r="AM1542" s="103">
        <v>1.0960296552360704</v>
      </c>
      <c r="AN1542" s="103">
        <v>1.0842043258965488</v>
      </c>
      <c r="AO1542" s="103">
        <v>1.0726722501764474</v>
      </c>
      <c r="AP1542" s="103">
        <v>1.0614440720134228</v>
      </c>
      <c r="AQ1542" s="103">
        <v>1.0505304353451344</v>
      </c>
      <c r="AR1542" s="103">
        <v>1.0399419841092377</v>
      </c>
      <c r="AS1542" s="103">
        <v>1.0296893622433918</v>
      </c>
      <c r="AT1542" s="103">
        <v>1.019783213685254</v>
      </c>
      <c r="AU1542" s="103">
        <v>1.0102341823724799</v>
      </c>
      <c r="AV1542" s="103">
        <v>1.0010529122427294</v>
      </c>
      <c r="AW1542" s="103">
        <v>0.99225004723365873</v>
      </c>
      <c r="AX1542" s="103">
        <v>0.98383358962665468</v>
      </c>
      <c r="AY1542" s="103">
        <v>0.97579731316194684</v>
      </c>
      <c r="AZ1542" s="103">
        <v>0.96813022218844635</v>
      </c>
      <c r="BA1542" s="103">
        <v>0.96082131759411049</v>
      </c>
      <c r="BB1542" s="103">
        <v>0.95385960026689554</v>
      </c>
      <c r="BC1542" s="103">
        <v>0.94723407109475899</v>
      </c>
      <c r="BD1542" s="103">
        <v>0.94093373096565736</v>
      </c>
      <c r="BE1542" s="103">
        <v>0.93494758076754692</v>
      </c>
      <c r="BF1542" s="103">
        <v>0.92926462138838528</v>
      </c>
      <c r="BG1542" s="103">
        <v>0.92387385371612896</v>
      </c>
      <c r="BH1542" s="103">
        <v>0.91876427863873422</v>
      </c>
      <c r="BI1542" s="103">
        <v>0.91392489704415869</v>
      </c>
    </row>
    <row r="1543" spans="1:61">
      <c r="A1543" s="102">
        <v>44523</v>
      </c>
      <c r="B1543" s="103">
        <v>0.13488661617728398</v>
      </c>
      <c r="C1543" s="103">
        <v>0.24061595214478118</v>
      </c>
      <c r="D1543" s="103">
        <v>0.33958050950252033</v>
      </c>
      <c r="E1543" s="103">
        <v>0.43788803860575487</v>
      </c>
      <c r="F1543" s="103">
        <v>0.54034484489779377</v>
      </c>
      <c r="G1543" s="103">
        <v>0.64526216710753026</v>
      </c>
      <c r="H1543" s="103">
        <v>0.74736004561964997</v>
      </c>
      <c r="I1543" s="103">
        <v>0.8421266030488973</v>
      </c>
      <c r="J1543" s="103">
        <v>0.92664267470337491</v>
      </c>
      <c r="K1543" s="103">
        <v>0.99994461802447587</v>
      </c>
      <c r="L1543" s="103">
        <v>1.06204554059304</v>
      </c>
      <c r="M1543" s="103">
        <v>1.113923833390881</v>
      </c>
      <c r="N1543" s="103">
        <v>1.1574066517332637</v>
      </c>
      <c r="O1543" s="103">
        <v>1.1935036121530085</v>
      </c>
      <c r="P1543" s="103">
        <v>1.222957709465943</v>
      </c>
      <c r="Q1543" s="103">
        <v>1.2465119384879029</v>
      </c>
      <c r="R1543" s="103">
        <v>1.2649092940347206</v>
      </c>
      <c r="S1543" s="103">
        <v>1.2788927625639939</v>
      </c>
      <c r="T1543" s="103">
        <v>1.2891248460044149</v>
      </c>
      <c r="U1543" s="103">
        <v>1.2959902751874681</v>
      </c>
      <c r="V1543" s="103">
        <v>1.2998139005194609</v>
      </c>
      <c r="W1543" s="103">
        <v>1.3009205724067041</v>
      </c>
      <c r="X1543" s="103">
        <v>1.2996351412555074</v>
      </c>
      <c r="Y1543" s="103">
        <v>1.2962824574721801</v>
      </c>
      <c r="Z1543" s="103">
        <v>1.2911610983253283</v>
      </c>
      <c r="AA1543" s="103">
        <v>1.2844645485326855</v>
      </c>
      <c r="AB1543" s="103">
        <v>1.2763600196743004</v>
      </c>
      <c r="AC1543" s="103">
        <v>1.2670147233302103</v>
      </c>
      <c r="AD1543" s="103">
        <v>1.2565958710804528</v>
      </c>
      <c r="AE1543" s="103">
        <v>1.2452706745050701</v>
      </c>
      <c r="AF1543" s="103">
        <v>1.2332063451840987</v>
      </c>
      <c r="AG1543" s="103">
        <v>1.2205700946975762</v>
      </c>
      <c r="AH1543" s="103">
        <v>1.2075291346255443</v>
      </c>
      <c r="AI1543" s="103">
        <v>1.1942506765480407</v>
      </c>
      <c r="AJ1543" s="103">
        <v>1.180901932045102</v>
      </c>
      <c r="AK1543" s="103">
        <v>1.16765011269677</v>
      </c>
      <c r="AL1543" s="103">
        <v>1.1546435132017192</v>
      </c>
      <c r="AM1543" s="103">
        <v>1.1419285377787314</v>
      </c>
      <c r="AN1543" s="103">
        <v>1.1295174370700223</v>
      </c>
      <c r="AO1543" s="103">
        <v>1.1174224369339267</v>
      </c>
      <c r="AP1543" s="103">
        <v>1.105655763228778</v>
      </c>
      <c r="AQ1543" s="103">
        <v>1.0942296418129147</v>
      </c>
      <c r="AR1543" s="103">
        <v>1.0831562985446692</v>
      </c>
      <c r="AS1543" s="103">
        <v>1.0724479592823799</v>
      </c>
      <c r="AT1543" s="103">
        <v>1.0621168498843807</v>
      </c>
      <c r="AU1543" s="103">
        <v>1.0521751962090056</v>
      </c>
      <c r="AV1543" s="103">
        <v>1.0426352241145929</v>
      </c>
      <c r="AW1543" s="103">
        <v>1.0335091594594767</v>
      </c>
      <c r="AX1543" s="103">
        <v>1.0248055437579224</v>
      </c>
      <c r="AY1543" s="103">
        <v>1.0165149586565565</v>
      </c>
      <c r="AZ1543" s="103">
        <v>1.0086225214623692</v>
      </c>
      <c r="BA1543" s="103">
        <v>1.0011133481978598</v>
      </c>
      <c r="BB1543" s="103">
        <v>0.99397255488552649</v>
      </c>
      <c r="BC1543" s="103">
        <v>0.98718525754787068</v>
      </c>
      <c r="BD1543" s="103">
        <v>0.9807365722073903</v>
      </c>
      <c r="BE1543" s="103">
        <v>0.9746116148865841</v>
      </c>
      <c r="BF1543" s="103">
        <v>0.96879550160795336</v>
      </c>
      <c r="BG1543" s="103">
        <v>0.9632733483939957</v>
      </c>
      <c r="BH1543" s="103">
        <v>0.95803027126721041</v>
      </c>
      <c r="BI1543" s="103">
        <v>0.95305138625009778</v>
      </c>
    </row>
    <row r="1544" spans="1:61">
      <c r="A1544" s="102">
        <v>44524</v>
      </c>
      <c r="B1544" s="103">
        <v>0.13150955547143922</v>
      </c>
      <c r="C1544" s="103">
        <v>0.23428284951609535</v>
      </c>
      <c r="D1544" s="103">
        <v>0.33323791029659311</v>
      </c>
      <c r="E1544" s="103">
        <v>0.43165405349615582</v>
      </c>
      <c r="F1544" s="103">
        <v>0.53337546692434323</v>
      </c>
      <c r="G1544" s="103">
        <v>0.6371468025205631</v>
      </c>
      <c r="H1544" s="103">
        <v>0.73818516359188069</v>
      </c>
      <c r="I1544" s="103">
        <v>0.83218584968268661</v>
      </c>
      <c r="J1544" s="103">
        <v>0.9163249450333113</v>
      </c>
      <c r="K1544" s="103">
        <v>0.98941462636558364</v>
      </c>
      <c r="L1544" s="103">
        <v>1.0517812669769495</v>
      </c>
      <c r="M1544" s="103">
        <v>1.1040892772488122</v>
      </c>
      <c r="N1544" s="103">
        <v>1.1478129862363511</v>
      </c>
      <c r="O1544" s="103">
        <v>1.1839553312678497</v>
      </c>
      <c r="P1544" s="103">
        <v>1.2133385641283398</v>
      </c>
      <c r="Q1544" s="103">
        <v>1.23678493660287</v>
      </c>
      <c r="R1544" s="103">
        <v>1.2551167004764818</v>
      </c>
      <c r="S1544" s="103">
        <v>1.2691560972100071</v>
      </c>
      <c r="T1544" s="103">
        <v>1.2796259524560745</v>
      </c>
      <c r="U1544" s="103">
        <v>1.286905984459169</v>
      </c>
      <c r="V1544" s="103">
        <v>1.2913019461819557</v>
      </c>
      <c r="W1544" s="103">
        <v>1.2931195905871007</v>
      </c>
      <c r="X1544" s="103">
        <v>1.2926646706372689</v>
      </c>
      <c r="Y1544" s="103">
        <v>1.2902429392951262</v>
      </c>
      <c r="Z1544" s="103">
        <v>1.2861346856774496</v>
      </c>
      <c r="AA1544" s="103">
        <v>1.2805183435175294</v>
      </c>
      <c r="AB1544" s="103">
        <v>1.2735468827027501</v>
      </c>
      <c r="AC1544" s="103">
        <v>1.2653732731205045</v>
      </c>
      <c r="AD1544" s="103">
        <v>1.2561504846581844</v>
      </c>
      <c r="AE1544" s="103">
        <v>1.2460314872031846</v>
      </c>
      <c r="AF1544" s="103">
        <v>1.2351692506428973</v>
      </c>
      <c r="AG1544" s="103">
        <v>1.2237167448647137</v>
      </c>
      <c r="AH1544" s="103">
        <v>1.2118269397560297</v>
      </c>
      <c r="AI1544" s="103">
        <v>1.1996528052042366</v>
      </c>
      <c r="AJ1544" s="103">
        <v>1.1873473110967263</v>
      </c>
      <c r="AK1544" s="103">
        <v>1.1750634273208942</v>
      </c>
      <c r="AL1544" s="103">
        <v>1.1629358358864663</v>
      </c>
      <c r="AM1544" s="103">
        <v>1.1510100719004674</v>
      </c>
      <c r="AN1544" s="103">
        <v>1.1393045472770593</v>
      </c>
      <c r="AO1544" s="103">
        <v>1.127837667554608</v>
      </c>
      <c r="AP1544" s="103">
        <v>1.1166278382714794</v>
      </c>
      <c r="AQ1544" s="103">
        <v>1.1056934649660435</v>
      </c>
      <c r="AR1544" s="103">
        <v>1.0950529531766646</v>
      </c>
      <c r="AS1544" s="103">
        <v>1.0847247084417124</v>
      </c>
      <c r="AT1544" s="103">
        <v>1.074727136299553</v>
      </c>
      <c r="AU1544" s="103">
        <v>1.0650786422885523</v>
      </c>
      <c r="AV1544" s="103">
        <v>1.0557976319470803</v>
      </c>
      <c r="AW1544" s="103">
        <v>1.0469025108135026</v>
      </c>
      <c r="AX1544" s="103">
        <v>1.0384067799606218</v>
      </c>
      <c r="AY1544" s="103">
        <v>1.0303022877117598</v>
      </c>
      <c r="AZ1544" s="103">
        <v>1.0225749087976761</v>
      </c>
      <c r="BA1544" s="103">
        <v>1.0152105177564605</v>
      </c>
      <c r="BB1544" s="103">
        <v>1.0081949891262023</v>
      </c>
      <c r="BC1544" s="103">
        <v>1.0015141974449926</v>
      </c>
      <c r="BD1544" s="103">
        <v>0.99515401725091945</v>
      </c>
      <c r="BE1544" s="103">
        <v>0.98910032308207274</v>
      </c>
      <c r="BF1544" s="103">
        <v>0.98333898947654286</v>
      </c>
      <c r="BG1544" s="103">
        <v>0.97785589097241954</v>
      </c>
      <c r="BH1544" s="103">
        <v>0.97263690210779041</v>
      </c>
      <c r="BI1544" s="103">
        <v>0.96766789742074777</v>
      </c>
    </row>
    <row r="1545" spans="1:61">
      <c r="A1545" s="102">
        <v>44525</v>
      </c>
      <c r="B1545" s="103">
        <v>0.1355868507360595</v>
      </c>
      <c r="C1545" s="103">
        <v>0.23577801566448364</v>
      </c>
      <c r="D1545" s="103">
        <v>0.33513444317871666</v>
      </c>
      <c r="E1545" s="103">
        <v>0.43435461749148174</v>
      </c>
      <c r="F1545" s="103">
        <v>0.53555957122744824</v>
      </c>
      <c r="G1545" s="103">
        <v>0.6371031052638535</v>
      </c>
      <c r="H1545" s="103">
        <v>0.73476272215249072</v>
      </c>
      <c r="I1545" s="103">
        <v>0.82518364479275741</v>
      </c>
      <c r="J1545" s="103">
        <v>0.90651376915803916</v>
      </c>
      <c r="K1545" s="103">
        <v>0.97769643508096549</v>
      </c>
      <c r="L1545" s="103">
        <v>1.0386892567619408</v>
      </c>
      <c r="M1545" s="103">
        <v>1.0898660783782679</v>
      </c>
      <c r="N1545" s="103">
        <v>1.1322660325777951</v>
      </c>
      <c r="O1545" s="103">
        <v>1.1668523275481835</v>
      </c>
      <c r="P1545" s="103">
        <v>1.1945262451654286</v>
      </c>
      <c r="Q1545" s="103">
        <v>1.2161890673055349</v>
      </c>
      <c r="R1545" s="103">
        <v>1.2327420758445062</v>
      </c>
      <c r="S1545" s="103">
        <v>1.2450865410646612</v>
      </c>
      <c r="T1545" s="103">
        <v>1.2540120932994547</v>
      </c>
      <c r="U1545" s="103">
        <v>1.2599230670807433</v>
      </c>
      <c r="V1545" s="103">
        <v>1.2631407369076717</v>
      </c>
      <c r="W1545" s="103">
        <v>1.2639863772793869</v>
      </c>
      <c r="X1545" s="103">
        <v>1.2627812626950341</v>
      </c>
      <c r="Y1545" s="103">
        <v>1.2598466676537599</v>
      </c>
      <c r="Z1545" s="103">
        <v>1.2554775517120631</v>
      </c>
      <c r="AA1545" s="103">
        <v>1.2498405984353491</v>
      </c>
      <c r="AB1545" s="103">
        <v>1.2430634630623068</v>
      </c>
      <c r="AC1545" s="103">
        <v>1.2352737916573093</v>
      </c>
      <c r="AD1545" s="103">
        <v>1.2265992302847311</v>
      </c>
      <c r="AE1545" s="103">
        <v>1.2171674250089481</v>
      </c>
      <c r="AF1545" s="103">
        <v>1.2071060218943341</v>
      </c>
      <c r="AG1545" s="103">
        <v>1.1965426670052626</v>
      </c>
      <c r="AH1545" s="103">
        <v>1.1856050064061103</v>
      </c>
      <c r="AI1545" s="103">
        <v>1.1744206861612507</v>
      </c>
      <c r="AJ1545" s="103">
        <v>1.1631173523350566</v>
      </c>
      <c r="AK1545" s="103">
        <v>1.1518226509919058</v>
      </c>
      <c r="AL1545" s="103">
        <v>1.1406471914366212</v>
      </c>
      <c r="AM1545" s="103">
        <v>1.1296263672994258</v>
      </c>
      <c r="AN1545" s="103">
        <v>1.1187748215989062</v>
      </c>
      <c r="AO1545" s="103">
        <v>1.1081071966843734</v>
      </c>
      <c r="AP1545" s="103">
        <v>1.0976381349051398</v>
      </c>
      <c r="AQ1545" s="103">
        <v>1.0873822786105207</v>
      </c>
      <c r="AR1545" s="103">
        <v>1.0773542701498262</v>
      </c>
      <c r="AS1545" s="103">
        <v>1.067568751872372</v>
      </c>
      <c r="AT1545" s="103">
        <v>1.0580403661274698</v>
      </c>
      <c r="AU1545" s="103">
        <v>1.0487837552644308</v>
      </c>
      <c r="AV1545" s="103">
        <v>1.0398135616325712</v>
      </c>
      <c r="AW1545" s="103">
        <v>1.0311444275812018</v>
      </c>
      <c r="AX1545" s="103">
        <v>1.0227874596898776</v>
      </c>
      <c r="AY1545" s="103">
        <v>1.0147381544506204</v>
      </c>
      <c r="AZ1545" s="103">
        <v>1.0069877018214053</v>
      </c>
      <c r="BA1545" s="103">
        <v>0.99952729162130582</v>
      </c>
      <c r="BB1545" s="103">
        <v>0.9923481136693959</v>
      </c>
      <c r="BC1545" s="103">
        <v>0.98544135778475084</v>
      </c>
      <c r="BD1545" s="103">
        <v>0.97879821378644494</v>
      </c>
      <c r="BE1545" s="103">
        <v>0.97240987149355074</v>
      </c>
      <c r="BF1545" s="103">
        <v>0.96626752072514388</v>
      </c>
      <c r="BG1545" s="103">
        <v>0.96036235130029812</v>
      </c>
      <c r="BH1545" s="103">
        <v>0.95468555303808711</v>
      </c>
      <c r="BI1545" s="103">
        <v>0.94922831575758593</v>
      </c>
    </row>
    <row r="1546" spans="1:61">
      <c r="A1546" s="102">
        <v>44526</v>
      </c>
      <c r="B1546" s="103">
        <v>0.11170058196841311</v>
      </c>
      <c r="C1546" s="103">
        <v>0.19448120114020337</v>
      </c>
      <c r="D1546" s="103">
        <v>0.27967229482489758</v>
      </c>
      <c r="E1546" s="103">
        <v>0.36533576924873168</v>
      </c>
      <c r="F1546" s="103">
        <v>0.45480738026814782</v>
      </c>
      <c r="G1546" s="103">
        <v>0.5478377166539582</v>
      </c>
      <c r="H1546" s="103">
        <v>0.64022457148504075</v>
      </c>
      <c r="I1546" s="103">
        <v>0.72744256318117118</v>
      </c>
      <c r="J1546" s="103">
        <v>0.80627136618185191</v>
      </c>
      <c r="K1546" s="103">
        <v>0.87494438408409969</v>
      </c>
      <c r="L1546" s="103">
        <v>0.93315862266813399</v>
      </c>
      <c r="M1546" s="103">
        <v>0.9816901239202116</v>
      </c>
      <c r="N1546" s="103">
        <v>1.0223537576188537</v>
      </c>
      <c r="O1546" s="103">
        <v>1.0561919410863438</v>
      </c>
      <c r="P1546" s="103">
        <v>1.0839313097436272</v>
      </c>
      <c r="Q1546" s="103">
        <v>1.1062984247815133</v>
      </c>
      <c r="R1546" s="103">
        <v>1.1240198473908078</v>
      </c>
      <c r="S1546" s="103">
        <v>1.13782212920218</v>
      </c>
      <c r="T1546" s="103">
        <v>1.1483397637862591</v>
      </c>
      <c r="U1546" s="103">
        <v>1.1558895306300352</v>
      </c>
      <c r="V1546" s="103">
        <v>1.1607197180974027</v>
      </c>
      <c r="W1546" s="103">
        <v>1.1630786145522611</v>
      </c>
      <c r="X1546" s="103">
        <v>1.163214508358507</v>
      </c>
      <c r="Y1546" s="103">
        <v>1.1613756878800376</v>
      </c>
      <c r="Z1546" s="103">
        <v>1.1577963686670134</v>
      </c>
      <c r="AA1546" s="103">
        <v>1.1526486361340065</v>
      </c>
      <c r="AB1546" s="103">
        <v>1.1460874351418837</v>
      </c>
      <c r="AC1546" s="103">
        <v>1.1382677099986593</v>
      </c>
      <c r="AD1546" s="103">
        <v>1.1293444050123465</v>
      </c>
      <c r="AE1546" s="103">
        <v>1.1194724644909617</v>
      </c>
      <c r="AF1546" s="103">
        <v>1.1088068327425185</v>
      </c>
      <c r="AG1546" s="103">
        <v>1.0975024540750298</v>
      </c>
      <c r="AH1546" s="103">
        <v>1.0857142727965126</v>
      </c>
      <c r="AI1546" s="103">
        <v>1.0735972332149804</v>
      </c>
      <c r="AJ1546" s="103">
        <v>1.0613062796384458</v>
      </c>
      <c r="AK1546" s="103">
        <v>1.0489963563749265</v>
      </c>
      <c r="AL1546" s="103">
        <v>1.0368013945766208</v>
      </c>
      <c r="AM1546" s="103">
        <v>1.0247625543093875</v>
      </c>
      <c r="AN1546" s="103">
        <v>1.0128954018145069</v>
      </c>
      <c r="AO1546" s="103">
        <v>1.0012155025077674</v>
      </c>
      <c r="AP1546" s="103">
        <v>0.98973842180495697</v>
      </c>
      <c r="AQ1546" s="103">
        <v>0.9784797251218682</v>
      </c>
      <c r="AR1546" s="103">
        <v>0.96745497787428747</v>
      </c>
      <c r="AS1546" s="103">
        <v>0.95667974547800749</v>
      </c>
      <c r="AT1546" s="103">
        <v>0.94616959334881579</v>
      </c>
      <c r="AU1546" s="103">
        <v>0.93594008690250119</v>
      </c>
      <c r="AV1546" s="103">
        <v>0.92600679155485577</v>
      </c>
      <c r="AW1546" s="103">
        <v>0.91638527272166725</v>
      </c>
      <c r="AX1546" s="103">
        <v>0.90708726826855146</v>
      </c>
      <c r="AY1546" s="103">
        <v>0.89810761779076431</v>
      </c>
      <c r="AZ1546" s="103">
        <v>0.88943649896373822</v>
      </c>
      <c r="BA1546" s="103">
        <v>0.88106408931254088</v>
      </c>
      <c r="BB1546" s="103">
        <v>0.87298056636223809</v>
      </c>
      <c r="BC1546" s="103">
        <v>0.86517610763789943</v>
      </c>
      <c r="BD1546" s="103">
        <v>0.85764089066459104</v>
      </c>
      <c r="BE1546" s="103">
        <v>0.85036509296737961</v>
      </c>
      <c r="BF1546" s="103">
        <v>0.8433388920713335</v>
      </c>
      <c r="BG1546" s="103">
        <v>0.83655246550152007</v>
      </c>
      <c r="BH1546" s="103">
        <v>0.82999599078300512</v>
      </c>
      <c r="BI1546" s="103">
        <v>0.82365964544085757</v>
      </c>
    </row>
    <row r="1547" spans="1:61">
      <c r="A1547" s="102">
        <v>44529</v>
      </c>
      <c r="B1547" s="103">
        <v>0.12411623632042268</v>
      </c>
      <c r="C1547" s="103">
        <v>0.20522366343705783</v>
      </c>
      <c r="D1547" s="103">
        <v>0.29549824902615279</v>
      </c>
      <c r="E1547" s="103">
        <v>0.38610328462955101</v>
      </c>
      <c r="F1547" s="103">
        <v>0.47828735396498562</v>
      </c>
      <c r="G1547" s="103">
        <v>0.57156861799958347</v>
      </c>
      <c r="H1547" s="103">
        <v>0.66211934617162194</v>
      </c>
      <c r="I1547" s="103">
        <v>0.74665589688463696</v>
      </c>
      <c r="J1547" s="103">
        <v>0.82310295790528043</v>
      </c>
      <c r="K1547" s="103">
        <v>0.8905217300023246</v>
      </c>
      <c r="L1547" s="103">
        <v>0.94868971221147824</v>
      </c>
      <c r="M1547" s="103">
        <v>0.99822033750163219</v>
      </c>
      <c r="N1547" s="103">
        <v>1.0401800170936135</v>
      </c>
      <c r="O1547" s="103">
        <v>1.0753289809879336</v>
      </c>
      <c r="P1547" s="103">
        <v>1.1043224807863634</v>
      </c>
      <c r="Q1547" s="103">
        <v>1.127815768090682</v>
      </c>
      <c r="R1547" s="103">
        <v>1.1464640945026643</v>
      </c>
      <c r="S1547" s="103">
        <v>1.1609227113812985</v>
      </c>
      <c r="T1547" s="103">
        <v>1.1717894754321914</v>
      </c>
      <c r="U1547" s="103">
        <v>1.1794437083515543</v>
      </c>
      <c r="V1547" s="103">
        <v>1.1842127273981744</v>
      </c>
      <c r="W1547" s="103">
        <v>1.1864238498308419</v>
      </c>
      <c r="X1547" s="103">
        <v>1.1864043929083457</v>
      </c>
      <c r="Y1547" s="103">
        <v>1.1844816738894739</v>
      </c>
      <c r="Z1547" s="103">
        <v>1.1809511796210461</v>
      </c>
      <c r="AA1547" s="103">
        <v>1.1759810753020341</v>
      </c>
      <c r="AB1547" s="103">
        <v>1.1697076957194321</v>
      </c>
      <c r="AC1547" s="103">
        <v>1.1622673756602364</v>
      </c>
      <c r="AD1547" s="103">
        <v>1.1537964499114446</v>
      </c>
      <c r="AE1547" s="103">
        <v>1.1444312532600562</v>
      </c>
      <c r="AF1547" s="103">
        <v>1.1343081204930676</v>
      </c>
      <c r="AG1547" s="103">
        <v>1.1235633863974754</v>
      </c>
      <c r="AH1547" s="103">
        <v>1.1123333857602804</v>
      </c>
      <c r="AI1547" s="103">
        <v>1.1007544533684783</v>
      </c>
      <c r="AJ1547" s="103">
        <v>1.088962924009065</v>
      </c>
      <c r="AK1547" s="103">
        <v>1.0770951324690425</v>
      </c>
      <c r="AL1547" s="103">
        <v>1.0652701318889475</v>
      </c>
      <c r="AM1547" s="103">
        <v>1.0535306785822489</v>
      </c>
      <c r="AN1547" s="103">
        <v>1.0418984799808548</v>
      </c>
      <c r="AO1547" s="103">
        <v>1.0303952428377741</v>
      </c>
      <c r="AP1547" s="103">
        <v>1.0190426739060143</v>
      </c>
      <c r="AQ1547" s="103">
        <v>1.0078624799385878</v>
      </c>
      <c r="AR1547" s="103">
        <v>0.99687636768850152</v>
      </c>
      <c r="AS1547" s="103">
        <v>0.98610604390876744</v>
      </c>
      <c r="AT1547" s="103">
        <v>0.97557321535239383</v>
      </c>
      <c r="AU1547" s="103">
        <v>0.96529958877238886</v>
      </c>
      <c r="AV1547" s="103">
        <v>0.95530687092176447</v>
      </c>
      <c r="AW1547" s="103">
        <v>0.94561676855352894</v>
      </c>
      <c r="AX1547" s="103">
        <v>0.93624779407337144</v>
      </c>
      <c r="AY1547" s="103">
        <v>0.92720125443039414</v>
      </c>
      <c r="AZ1547" s="103">
        <v>0.91847268932360349</v>
      </c>
      <c r="BA1547" s="103">
        <v>0.91005763426694652</v>
      </c>
      <c r="BB1547" s="103">
        <v>0.90195162477437019</v>
      </c>
      <c r="BC1547" s="103">
        <v>0.89415019635982296</v>
      </c>
      <c r="BD1547" s="103">
        <v>0.88664888453725132</v>
      </c>
      <c r="BE1547" s="103">
        <v>0.87944322482060211</v>
      </c>
      <c r="BF1547" s="103">
        <v>0.87252875272382391</v>
      </c>
      <c r="BG1547" s="103">
        <v>0.86590100376086265</v>
      </c>
      <c r="BH1547" s="103">
        <v>0.8595555134456655</v>
      </c>
      <c r="BI1547" s="103">
        <v>0.85348781729218115</v>
      </c>
    </row>
    <row r="1548" spans="1:61">
      <c r="A1548" s="102">
        <v>44530</v>
      </c>
      <c r="B1548" s="103">
        <v>0.125874203131663</v>
      </c>
      <c r="C1548" s="103">
        <v>0.20617153008441763</v>
      </c>
      <c r="D1548" s="103">
        <v>0.29728860339430546</v>
      </c>
      <c r="E1548" s="103">
        <v>0.39208305013415268</v>
      </c>
      <c r="F1548" s="103">
        <v>0.4916811550008689</v>
      </c>
      <c r="G1548" s="103">
        <v>0.59296918366532481</v>
      </c>
      <c r="H1548" s="103">
        <v>0.69012137265344253</v>
      </c>
      <c r="I1548" s="103">
        <v>0.7797398398025881</v>
      </c>
      <c r="J1548" s="103">
        <v>0.85942589045456697</v>
      </c>
      <c r="K1548" s="103">
        <v>0.92857926234768506</v>
      </c>
      <c r="L1548" s="103">
        <v>0.987344631059491</v>
      </c>
      <c r="M1548" s="103">
        <v>1.0367751630789539</v>
      </c>
      <c r="N1548" s="103">
        <v>1.0787340547750859</v>
      </c>
      <c r="O1548" s="103">
        <v>1.114054941047613</v>
      </c>
      <c r="P1548" s="103">
        <v>1.1432508656472939</v>
      </c>
      <c r="Q1548" s="103">
        <v>1.1668348723248945</v>
      </c>
      <c r="R1548" s="103">
        <v>1.1853200048311785</v>
      </c>
      <c r="S1548" s="103">
        <v>1.1992193068083068</v>
      </c>
      <c r="T1548" s="103">
        <v>1.2090201524410962</v>
      </c>
      <c r="U1548" s="103">
        <v>1.215112177278737</v>
      </c>
      <c r="V1548" s="103">
        <v>1.2178617581588271</v>
      </c>
      <c r="W1548" s="103">
        <v>1.2176352719189698</v>
      </c>
      <c r="X1548" s="103">
        <v>1.2147990953967656</v>
      </c>
      <c r="Y1548" s="103">
        <v>1.2097196054298158</v>
      </c>
      <c r="Z1548" s="103">
        <v>1.2027311093291293</v>
      </c>
      <c r="AA1548" s="103">
        <v>1.1940396362992181</v>
      </c>
      <c r="AB1548" s="103">
        <v>1.1838191460180392</v>
      </c>
      <c r="AC1548" s="103">
        <v>1.17224359816353</v>
      </c>
      <c r="AD1548" s="103">
        <v>1.1594869524136264</v>
      </c>
      <c r="AE1548" s="103">
        <v>1.1457231684462701</v>
      </c>
      <c r="AF1548" s="103">
        <v>1.1311262059393965</v>
      </c>
      <c r="AG1548" s="103">
        <v>1.1158700245709432</v>
      </c>
      <c r="AH1548" s="103">
        <v>1.1001285840188502</v>
      </c>
      <c r="AI1548" s="103">
        <v>1.0840758439610543</v>
      </c>
      <c r="AJ1548" s="103">
        <v>1.0678857640754915</v>
      </c>
      <c r="AK1548" s="103">
        <v>1.0517323040401039</v>
      </c>
      <c r="AL1548" s="103">
        <v>1.0357706844037831</v>
      </c>
      <c r="AM1548" s="103">
        <v>1.0200551926486838</v>
      </c>
      <c r="AN1548" s="103">
        <v>1.0046062836041822</v>
      </c>
      <c r="AO1548" s="103">
        <v>0.98944438754866404</v>
      </c>
      <c r="AP1548" s="103">
        <v>0.97458993476051514</v>
      </c>
      <c r="AQ1548" s="103">
        <v>0.96006335551812771</v>
      </c>
      <c r="AR1548" s="103">
        <v>0.94588508009988514</v>
      </c>
      <c r="AS1548" s="103">
        <v>0.93207553878417937</v>
      </c>
      <c r="AT1548" s="103">
        <v>0.91865516184939622</v>
      </c>
      <c r="AU1548" s="103">
        <v>0.90564437957392185</v>
      </c>
      <c r="AV1548" s="103">
        <v>0.89306362223614766</v>
      </c>
      <c r="AW1548" s="103">
        <v>0.88093332011445968</v>
      </c>
      <c r="AX1548" s="103">
        <v>0.86926967291638002</v>
      </c>
      <c r="AY1548" s="103">
        <v>0.85806825782027574</v>
      </c>
      <c r="AZ1548" s="103">
        <v>0.8473183775427402</v>
      </c>
      <c r="BA1548" s="103">
        <v>0.83700933332543548</v>
      </c>
      <c r="BB1548" s="103">
        <v>0.82713042641002299</v>
      </c>
      <c r="BC1548" s="103">
        <v>0.81767095803816614</v>
      </c>
      <c r="BD1548" s="103">
        <v>0.80862022945152634</v>
      </c>
      <c r="BE1548" s="103">
        <v>0.79996754189176444</v>
      </c>
      <c r="BF1548" s="103">
        <v>0.79170219660054419</v>
      </c>
      <c r="BG1548" s="103">
        <v>0.78381349481952656</v>
      </c>
      <c r="BH1548" s="103">
        <v>0.77629073779037272</v>
      </c>
      <c r="BI1548" s="103">
        <v>0.76912322675474643</v>
      </c>
    </row>
    <row r="1549" spans="1:61">
      <c r="A1549" s="102">
        <v>44531</v>
      </c>
      <c r="B1549" s="103">
        <v>0.13703611540403954</v>
      </c>
      <c r="C1549" s="103">
        <v>0.21893801586837366</v>
      </c>
      <c r="D1549" s="103">
        <v>0.31668190707210997</v>
      </c>
      <c r="E1549" s="103">
        <v>0.41655874731227666</v>
      </c>
      <c r="F1549" s="103">
        <v>0.51561326341176272</v>
      </c>
      <c r="G1549" s="103">
        <v>0.61126892237038</v>
      </c>
      <c r="H1549" s="103">
        <v>0.69991794934507889</v>
      </c>
      <c r="I1549" s="103">
        <v>0.77982872043913898</v>
      </c>
      <c r="J1549" s="103">
        <v>0.84996830799772694</v>
      </c>
      <c r="K1549" s="103">
        <v>0.91037095374469879</v>
      </c>
      <c r="L1549" s="103">
        <v>0.96180187802991179</v>
      </c>
      <c r="M1549" s="103">
        <v>1.0050892807348217</v>
      </c>
      <c r="N1549" s="103">
        <v>1.04175443395219</v>
      </c>
      <c r="O1549" s="103">
        <v>1.0725444809331515</v>
      </c>
      <c r="P1549" s="103">
        <v>1.09794424082047</v>
      </c>
      <c r="Q1549" s="103">
        <v>1.118438532756908</v>
      </c>
      <c r="R1549" s="103">
        <v>1.1345121758852268</v>
      </c>
      <c r="S1549" s="103">
        <v>1.1466499892104209</v>
      </c>
      <c r="T1549" s="103">
        <v>1.155304222340428</v>
      </c>
      <c r="U1549" s="103">
        <v>1.1608031141422832</v>
      </c>
      <c r="V1549" s="103">
        <v>1.1634453928392452</v>
      </c>
      <c r="W1549" s="103">
        <v>1.1635297866545704</v>
      </c>
      <c r="X1549" s="103">
        <v>1.1613550238115165</v>
      </c>
      <c r="Y1549" s="103">
        <v>1.1572198325333416</v>
      </c>
      <c r="Z1549" s="103">
        <v>1.1513982452345921</v>
      </c>
      <c r="AA1549" s="103">
        <v>1.1440655110949247</v>
      </c>
      <c r="AB1549" s="103">
        <v>1.1353721834852997</v>
      </c>
      <c r="AC1549" s="103">
        <v>1.1254688157766697</v>
      </c>
      <c r="AD1549" s="103">
        <v>1.1145059613399875</v>
      </c>
      <c r="AE1549" s="103">
        <v>1.1026341735462062</v>
      </c>
      <c r="AF1549" s="103">
        <v>1.090004005766279</v>
      </c>
      <c r="AG1549" s="103">
        <v>1.0767660113711583</v>
      </c>
      <c r="AH1549" s="103">
        <v>1.0630707437317979</v>
      </c>
      <c r="AI1549" s="103">
        <v>1.0490687562191505</v>
      </c>
      <c r="AJ1549" s="103">
        <v>1.0349106022041683</v>
      </c>
      <c r="AK1549" s="103">
        <v>1.0207468350578059</v>
      </c>
      <c r="AL1549" s="103">
        <v>1.0067102978416045</v>
      </c>
      <c r="AM1549" s="103">
        <v>0.992847502154388</v>
      </c>
      <c r="AN1549" s="103">
        <v>0.97917869300752702</v>
      </c>
      <c r="AO1549" s="103">
        <v>0.96572410923796637</v>
      </c>
      <c r="AP1549" s="103">
        <v>0.95250398968265082</v>
      </c>
      <c r="AQ1549" s="103">
        <v>0.93953857317852552</v>
      </c>
      <c r="AR1549" s="103">
        <v>0.92684809856253547</v>
      </c>
      <c r="AS1549" s="103">
        <v>0.91445280467162549</v>
      </c>
      <c r="AT1549" s="103">
        <v>0.90237293034274046</v>
      </c>
      <c r="AU1549" s="103">
        <v>0.89062871441282532</v>
      </c>
      <c r="AV1549" s="103">
        <v>0.87924039571882551</v>
      </c>
      <c r="AW1549" s="103">
        <v>0.86822821309768539</v>
      </c>
      <c r="AX1549" s="103">
        <v>0.85760803686599896</v>
      </c>
      <c r="AY1549" s="103">
        <v>0.84737645073807522</v>
      </c>
      <c r="AZ1549" s="103">
        <v>0.83752471761185077</v>
      </c>
      <c r="BA1549" s="103">
        <v>0.82804410021364627</v>
      </c>
      <c r="BB1549" s="103">
        <v>0.81892586126978228</v>
      </c>
      <c r="BC1549" s="103">
        <v>0.81016126350657924</v>
      </c>
      <c r="BD1549" s="103">
        <v>0.80174156965035803</v>
      </c>
      <c r="BE1549" s="103">
        <v>0.79365804242743898</v>
      </c>
      <c r="BF1549" s="103">
        <v>0.78590194456414286</v>
      </c>
      <c r="BG1549" s="103">
        <v>0.77846453878678989</v>
      </c>
      <c r="BH1549" s="103">
        <v>0.77133708782170085</v>
      </c>
      <c r="BI1549" s="103">
        <v>0.76451085439519628</v>
      </c>
    </row>
    <row r="1550" spans="1:61">
      <c r="A1550" s="102">
        <v>44532</v>
      </c>
      <c r="B1550" s="103">
        <v>0.12948136200938062</v>
      </c>
      <c r="C1550" s="103">
        <v>0.21072441731158964</v>
      </c>
      <c r="D1550" s="103">
        <v>0.31224352880092276</v>
      </c>
      <c r="E1550" s="103">
        <v>0.41777350102323402</v>
      </c>
      <c r="F1550" s="103">
        <v>0.52181899462436709</v>
      </c>
      <c r="G1550" s="103">
        <v>0.62031776732222899</v>
      </c>
      <c r="H1550" s="103">
        <v>0.71044388999019592</v>
      </c>
      <c r="I1550" s="103">
        <v>0.79180616102396306</v>
      </c>
      <c r="J1550" s="103">
        <v>0.86365990487530897</v>
      </c>
      <c r="K1550" s="103">
        <v>0.92577784138670149</v>
      </c>
      <c r="L1550" s="103">
        <v>0.97838815074806373</v>
      </c>
      <c r="M1550" s="103">
        <v>1.0221755484418429</v>
      </c>
      <c r="N1550" s="103">
        <v>1.0584834244473535</v>
      </c>
      <c r="O1550" s="103">
        <v>1.0881578004537151</v>
      </c>
      <c r="P1550" s="103">
        <v>1.1118698662941902</v>
      </c>
      <c r="Q1550" s="103">
        <v>1.1302908118020349</v>
      </c>
      <c r="R1550" s="103">
        <v>1.1440918268105065</v>
      </c>
      <c r="S1550" s="103">
        <v>1.1539441008909896</v>
      </c>
      <c r="T1550" s="103">
        <v>1.1604569165300611</v>
      </c>
      <c r="U1550" s="103">
        <v>1.1640038397396162</v>
      </c>
      <c r="V1550" s="103">
        <v>1.1649023434474739</v>
      </c>
      <c r="W1550" s="103">
        <v>1.1634699005814506</v>
      </c>
      <c r="X1550" s="103">
        <v>1.1600239840693642</v>
      </c>
      <c r="Y1550" s="103">
        <v>1.1548820668390329</v>
      </c>
      <c r="Z1550" s="103">
        <v>1.1483355624946801</v>
      </c>
      <c r="AA1550" s="103">
        <v>1.1405488547015867</v>
      </c>
      <c r="AB1550" s="103">
        <v>1.1316476779130809</v>
      </c>
      <c r="AC1550" s="103">
        <v>1.1217577574973103</v>
      </c>
      <c r="AD1550" s="103">
        <v>1.1110048188224233</v>
      </c>
      <c r="AE1550" s="103">
        <v>1.0995145872565684</v>
      </c>
      <c r="AF1550" s="103">
        <v>1.0874127881678946</v>
      </c>
      <c r="AG1550" s="103">
        <v>1.0748251469245491</v>
      </c>
      <c r="AH1550" s="103">
        <v>1.0618773888946813</v>
      </c>
      <c r="AI1550" s="103">
        <v>1.0486952394464399</v>
      </c>
      <c r="AJ1550" s="103">
        <v>1.0354044239479725</v>
      </c>
      <c r="AK1550" s="103">
        <v>1.0221306677674273</v>
      </c>
      <c r="AL1550" s="103">
        <v>1.0089833839781845</v>
      </c>
      <c r="AM1550" s="103">
        <v>0.99599996842212291</v>
      </c>
      <c r="AN1550" s="103">
        <v>0.98319794872073452</v>
      </c>
      <c r="AO1550" s="103">
        <v>0.97059485185469008</v>
      </c>
      <c r="AP1550" s="103">
        <v>0.95820820480466107</v>
      </c>
      <c r="AQ1550" s="103">
        <v>0.94605553455131886</v>
      </c>
      <c r="AR1550" s="103">
        <v>0.93415436807533436</v>
      </c>
      <c r="AS1550" s="103">
        <v>0.92252223235737896</v>
      </c>
      <c r="AT1550" s="103">
        <v>0.91117665437812378</v>
      </c>
      <c r="AU1550" s="103">
        <v>0.9001351611182401</v>
      </c>
      <c r="AV1550" s="103">
        <v>0.88941527955839894</v>
      </c>
      <c r="AW1550" s="103">
        <v>0.87903453667927189</v>
      </c>
      <c r="AX1550" s="103">
        <v>0.86900680064206193</v>
      </c>
      <c r="AY1550" s="103">
        <v>0.85932978626768808</v>
      </c>
      <c r="AZ1550" s="103">
        <v>0.84999675196963786</v>
      </c>
      <c r="BA1550" s="103">
        <v>0.841000956017666</v>
      </c>
      <c r="BB1550" s="103">
        <v>0.83233565668152831</v>
      </c>
      <c r="BC1550" s="103">
        <v>0.82399411223097951</v>
      </c>
      <c r="BD1550" s="103">
        <v>0.81596958093577565</v>
      </c>
      <c r="BE1550" s="103">
        <v>0.80825532106567188</v>
      </c>
      <c r="BF1550" s="103">
        <v>0.80084459089042326</v>
      </c>
      <c r="BG1550" s="103">
        <v>0.79373064867978549</v>
      </c>
      <c r="BH1550" s="103">
        <v>0.78690675270351396</v>
      </c>
      <c r="BI1550" s="103">
        <v>0.78036616123136393</v>
      </c>
    </row>
    <row r="1551" spans="1:61">
      <c r="A1551" s="102">
        <v>44533</v>
      </c>
      <c r="B1551" s="103">
        <v>0.10182040294091775</v>
      </c>
      <c r="C1551" s="103">
        <v>0.1805060760845083</v>
      </c>
      <c r="D1551" s="103">
        <v>0.27417664245172241</v>
      </c>
      <c r="E1551" s="103">
        <v>0.37053521293002312</v>
      </c>
      <c r="F1551" s="103">
        <v>0.46721519785620363</v>
      </c>
      <c r="G1551" s="103">
        <v>0.56101079703159007</v>
      </c>
      <c r="H1551" s="103">
        <v>0.64848915497421356</v>
      </c>
      <c r="I1551" s="103">
        <v>0.72793566555266909</v>
      </c>
      <c r="J1551" s="103">
        <v>0.79789370669912274</v>
      </c>
      <c r="K1551" s="103">
        <v>0.85759658321265864</v>
      </c>
      <c r="L1551" s="103">
        <v>0.90751812601236792</v>
      </c>
      <c r="M1551" s="103">
        <v>0.94869307319890761</v>
      </c>
      <c r="N1551" s="103">
        <v>0.98307285895006691</v>
      </c>
      <c r="O1551" s="103">
        <v>1.0116284877089816</v>
      </c>
      <c r="P1551" s="103">
        <v>1.0349374341638591</v>
      </c>
      <c r="Q1551" s="103">
        <v>1.0535770804965694</v>
      </c>
      <c r="R1551" s="103">
        <v>1.0681248088889839</v>
      </c>
      <c r="S1551" s="103">
        <v>1.0791580015229734</v>
      </c>
      <c r="T1551" s="103">
        <v>1.0872024834365623</v>
      </c>
      <c r="U1551" s="103">
        <v>1.0925449182995748</v>
      </c>
      <c r="V1551" s="103">
        <v>1.0954026724710204</v>
      </c>
      <c r="W1551" s="103">
        <v>1.0959931051134641</v>
      </c>
      <c r="X1551" s="103">
        <v>1.094533575389472</v>
      </c>
      <c r="Y1551" s="103">
        <v>1.0912414424616097</v>
      </c>
      <c r="Z1551" s="103">
        <v>1.0863217377955192</v>
      </c>
      <c r="AA1551" s="103">
        <v>1.0799250672462206</v>
      </c>
      <c r="AB1551" s="103">
        <v>1.0721870216507519</v>
      </c>
      <c r="AC1551" s="103">
        <v>1.0632431913618621</v>
      </c>
      <c r="AD1551" s="103">
        <v>1.0532291667323006</v>
      </c>
      <c r="AE1551" s="103">
        <v>1.0422805381148152</v>
      </c>
      <c r="AF1551" s="103">
        <v>1.030532895862156</v>
      </c>
      <c r="AG1551" s="103">
        <v>1.0181218303270703</v>
      </c>
      <c r="AH1551" s="103">
        <v>1.0051829318623078</v>
      </c>
      <c r="AI1551" s="103">
        <v>0.99185179082061703</v>
      </c>
      <c r="AJ1551" s="103">
        <v>0.97826399755474613</v>
      </c>
      <c r="AK1551" s="103">
        <v>0.96455514241744533</v>
      </c>
      <c r="AL1551" s="103">
        <v>0.95084483673442688</v>
      </c>
      <c r="AM1551" s="103">
        <v>0.93718214594531757</v>
      </c>
      <c r="AN1551" s="103">
        <v>0.92359667318628857</v>
      </c>
      <c r="AO1551" s="103">
        <v>0.91011802096578753</v>
      </c>
      <c r="AP1551" s="103">
        <v>0.89677579179226197</v>
      </c>
      <c r="AQ1551" s="103">
        <v>0.88359958817415907</v>
      </c>
      <c r="AR1551" s="103">
        <v>0.87061901261992658</v>
      </c>
      <c r="AS1551" s="103">
        <v>0.85786366763801158</v>
      </c>
      <c r="AT1551" s="103">
        <v>0.84536315573686227</v>
      </c>
      <c r="AU1551" s="103">
        <v>0.83314707942492572</v>
      </c>
      <c r="AV1551" s="103">
        <v>0.82124504121064945</v>
      </c>
      <c r="AW1551" s="103">
        <v>0.80968664360248077</v>
      </c>
      <c r="AX1551" s="103">
        <v>0.79849665243900481</v>
      </c>
      <c r="AY1551" s="103">
        <v>0.78767848012086594</v>
      </c>
      <c r="AZ1551" s="103">
        <v>0.7772296480306804</v>
      </c>
      <c r="BA1551" s="103">
        <v>0.76714767736105127</v>
      </c>
      <c r="BB1551" s="103">
        <v>0.757430089304581</v>
      </c>
      <c r="BC1551" s="103">
        <v>0.74807440505387257</v>
      </c>
      <c r="BD1551" s="103">
        <v>0.73907814580152897</v>
      </c>
      <c r="BE1551" s="103">
        <v>0.73043883274015331</v>
      </c>
      <c r="BF1551" s="103">
        <v>0.72215398706234835</v>
      </c>
      <c r="BG1551" s="103">
        <v>0.71422112996071718</v>
      </c>
      <c r="BH1551" s="103">
        <v>0.70663778262786225</v>
      </c>
      <c r="BI1551" s="103">
        <v>0.69940146625638699</v>
      </c>
    </row>
    <row r="1552" spans="1:61">
      <c r="A1552" s="102">
        <v>44536</v>
      </c>
      <c r="B1552" s="103">
        <v>0.11950337629684747</v>
      </c>
      <c r="C1552" s="103">
        <v>0.20064971795239905</v>
      </c>
      <c r="D1552" s="103">
        <v>0.29872322520874878</v>
      </c>
      <c r="E1552" s="103">
        <v>0.39950706499006844</v>
      </c>
      <c r="F1552" s="103">
        <v>0.49805042918247572</v>
      </c>
      <c r="G1552" s="103">
        <v>0.59070016541675519</v>
      </c>
      <c r="H1552" s="103">
        <v>0.67427985526759915</v>
      </c>
      <c r="I1552" s="103">
        <v>0.74812732052296849</v>
      </c>
      <c r="J1552" s="103">
        <v>0.81194636823984312</v>
      </c>
      <c r="K1552" s="103">
        <v>0.86643017150612145</v>
      </c>
      <c r="L1552" s="103">
        <v>0.91206121255965922</v>
      </c>
      <c r="M1552" s="103">
        <v>0.94979091225046786</v>
      </c>
      <c r="N1552" s="103">
        <v>0.98095310803328029</v>
      </c>
      <c r="O1552" s="103">
        <v>1.0063002346812826</v>
      </c>
      <c r="P1552" s="103">
        <v>1.0264093053901766</v>
      </c>
      <c r="Q1552" s="103">
        <v>1.041857333355668</v>
      </c>
      <c r="R1552" s="103">
        <v>1.053221331773462</v>
      </c>
      <c r="S1552" s="103">
        <v>1.0610783136491473</v>
      </c>
      <c r="T1552" s="103">
        <v>1.0659603497618846</v>
      </c>
      <c r="U1552" s="103">
        <v>1.0682283895528115</v>
      </c>
      <c r="V1552" s="103">
        <v>1.0682026609835411</v>
      </c>
      <c r="W1552" s="103">
        <v>1.0662033920156859</v>
      </c>
      <c r="X1552" s="103">
        <v>1.0625508106108568</v>
      </c>
      <c r="Y1552" s="103">
        <v>1.0575651447306669</v>
      </c>
      <c r="Z1552" s="103">
        <v>1.051527299116481</v>
      </c>
      <c r="AA1552" s="103">
        <v>1.0445608856286215</v>
      </c>
      <c r="AB1552" s="103">
        <v>1.036750192907179</v>
      </c>
      <c r="AC1552" s="103">
        <v>1.0281795095922368</v>
      </c>
      <c r="AD1552" s="103">
        <v>1.0189331243238775</v>
      </c>
      <c r="AE1552" s="103">
        <v>1.0090953257421844</v>
      </c>
      <c r="AF1552" s="103">
        <v>0.99875040248724056</v>
      </c>
      <c r="AG1552" s="103">
        <v>0.98798264319912898</v>
      </c>
      <c r="AH1552" s="103">
        <v>0.97687633651793271</v>
      </c>
      <c r="AI1552" s="103">
        <v>0.96551577108373488</v>
      </c>
      <c r="AJ1552" s="103">
        <v>0.95398523553661807</v>
      </c>
      <c r="AK1552" s="103">
        <v>0.94236901851666621</v>
      </c>
      <c r="AL1552" s="103">
        <v>0.93074173966899132</v>
      </c>
      <c r="AM1552" s="103">
        <v>0.91913533094459199</v>
      </c>
      <c r="AN1552" s="103">
        <v>0.90756994755025955</v>
      </c>
      <c r="AO1552" s="103">
        <v>0.89606574431294084</v>
      </c>
      <c r="AP1552" s="103">
        <v>0.88464287605958314</v>
      </c>
      <c r="AQ1552" s="103">
        <v>0.87332149761713362</v>
      </c>
      <c r="AR1552" s="103">
        <v>0.86212176381253935</v>
      </c>
      <c r="AS1552" s="103">
        <v>0.85106382947274739</v>
      </c>
      <c r="AT1552" s="103">
        <v>0.84016784942470502</v>
      </c>
      <c r="AU1552" s="103">
        <v>0.8294539784953594</v>
      </c>
      <c r="AV1552" s="103">
        <v>0.8189423715116575</v>
      </c>
      <c r="AW1552" s="103">
        <v>0.80865318330054681</v>
      </c>
      <c r="AX1552" s="103">
        <v>0.79860474196868869</v>
      </c>
      <c r="AY1552" s="103">
        <v>0.78880553650585472</v>
      </c>
      <c r="AZ1552" s="103">
        <v>0.77926075784068871</v>
      </c>
      <c r="BA1552" s="103">
        <v>0.7699755945085609</v>
      </c>
      <c r="BB1552" s="103">
        <v>0.76095523504484253</v>
      </c>
      <c r="BC1552" s="103">
        <v>0.75220486798490382</v>
      </c>
      <c r="BD1552" s="103">
        <v>0.74372968186411592</v>
      </c>
      <c r="BE1552" s="103">
        <v>0.73553486521784917</v>
      </c>
      <c r="BF1552" s="103">
        <v>0.72762560658147424</v>
      </c>
      <c r="BG1552" s="103">
        <v>0.72000709449036204</v>
      </c>
      <c r="BH1552" s="103">
        <v>0.71268451747988315</v>
      </c>
      <c r="BI1552" s="103">
        <v>0.70566306408540824</v>
      </c>
    </row>
    <row r="1553" spans="1:61">
      <c r="A1553" s="102">
        <v>44537</v>
      </c>
      <c r="B1553" s="103">
        <v>0.12882929462538961</v>
      </c>
      <c r="C1553" s="103">
        <v>0.2115385953545032</v>
      </c>
      <c r="D1553" s="103">
        <v>0.30540017707928929</v>
      </c>
      <c r="E1553" s="103">
        <v>0.40053350416393357</v>
      </c>
      <c r="F1553" s="103">
        <v>0.49498566671097416</v>
      </c>
      <c r="G1553" s="103">
        <v>0.58585882228559039</v>
      </c>
      <c r="H1553" s="103">
        <v>0.66928761866504749</v>
      </c>
      <c r="I1553" s="103">
        <v>0.74350631602038886</v>
      </c>
      <c r="J1553" s="103">
        <v>0.80752000615029496</v>
      </c>
      <c r="K1553" s="103">
        <v>0.86168379021205088</v>
      </c>
      <c r="L1553" s="103">
        <v>0.90655664030072913</v>
      </c>
      <c r="M1553" s="103">
        <v>0.94333465031543984</v>
      </c>
      <c r="N1553" s="103">
        <v>0.97379381527326592</v>
      </c>
      <c r="O1553" s="103">
        <v>0.99884787002965991</v>
      </c>
      <c r="P1553" s="103">
        <v>1.0191490190083075</v>
      </c>
      <c r="Q1553" s="103">
        <v>1.0353494666328966</v>
      </c>
      <c r="R1553" s="103">
        <v>1.0481014173271133</v>
      </c>
      <c r="S1553" s="103">
        <v>1.0580570751035767</v>
      </c>
      <c r="T1553" s="103">
        <v>1.065771465241345</v>
      </c>
      <c r="U1553" s="103">
        <v>1.0714295967514498</v>
      </c>
      <c r="V1553" s="103">
        <v>1.0751284264472043</v>
      </c>
      <c r="W1553" s="103">
        <v>1.0769649111419219</v>
      </c>
      <c r="X1553" s="103">
        <v>1.077036007648916</v>
      </c>
      <c r="Y1553" s="103">
        <v>1.0754386727814993</v>
      </c>
      <c r="Z1553" s="103">
        <v>1.072273498982939</v>
      </c>
      <c r="AA1553" s="103">
        <v>1.067655621216324</v>
      </c>
      <c r="AB1553" s="103">
        <v>1.0617038100746945</v>
      </c>
      <c r="AC1553" s="103">
        <v>1.0545368361510918</v>
      </c>
      <c r="AD1553" s="103">
        <v>1.0462734700385576</v>
      </c>
      <c r="AE1553" s="103">
        <v>1.037032482330134</v>
      </c>
      <c r="AF1553" s="103">
        <v>1.0269326436188613</v>
      </c>
      <c r="AG1553" s="103">
        <v>1.0160927244977813</v>
      </c>
      <c r="AH1553" s="103">
        <v>1.0046314955599365</v>
      </c>
      <c r="AI1553" s="103">
        <v>0.99266772739836673</v>
      </c>
      <c r="AJ1553" s="103">
        <v>0.98032019060611442</v>
      </c>
      <c r="AK1553" s="103">
        <v>0.96770765577622064</v>
      </c>
      <c r="AL1553" s="103">
        <v>0.95493909132358856</v>
      </c>
      <c r="AM1553" s="103">
        <v>0.94207066897766989</v>
      </c>
      <c r="AN1553" s="103">
        <v>0.92914086307715194</v>
      </c>
      <c r="AO1553" s="103">
        <v>0.91618813511843356</v>
      </c>
      <c r="AP1553" s="103">
        <v>0.90325094659791327</v>
      </c>
      <c r="AQ1553" s="103">
        <v>0.89036775901198995</v>
      </c>
      <c r="AR1553" s="103">
        <v>0.87757703385706198</v>
      </c>
      <c r="AS1553" s="103">
        <v>0.86491723262952824</v>
      </c>
      <c r="AT1553" s="103">
        <v>0.85242681682578758</v>
      </c>
      <c r="AU1553" s="103">
        <v>0.84014424794223874</v>
      </c>
      <c r="AV1553" s="103">
        <v>0.82810798747528014</v>
      </c>
      <c r="AW1553" s="103">
        <v>0.81635649692131107</v>
      </c>
      <c r="AX1553" s="103">
        <v>0.80492301390599641</v>
      </c>
      <c r="AY1553" s="103">
        <v>0.79381531154223639</v>
      </c>
      <c r="AZ1553" s="103">
        <v>0.78303341529411574</v>
      </c>
      <c r="BA1553" s="103">
        <v>0.77257734880450746</v>
      </c>
      <c r="BB1553" s="103">
        <v>0.76244713571628464</v>
      </c>
      <c r="BC1553" s="103">
        <v>0.75264279967232028</v>
      </c>
      <c r="BD1553" s="103">
        <v>0.74316436431548694</v>
      </c>
      <c r="BE1553" s="103">
        <v>0.7340118532886577</v>
      </c>
      <c r="BF1553" s="103">
        <v>0.72518529023470524</v>
      </c>
      <c r="BG1553" s="103">
        <v>0.71668469879650321</v>
      </c>
      <c r="BH1553" s="103">
        <v>0.70851010261692382</v>
      </c>
      <c r="BI1553" s="103">
        <v>0.7006615253388403</v>
      </c>
    </row>
    <row r="1554" spans="1:61">
      <c r="A1554" s="102">
        <v>44538</v>
      </c>
      <c r="B1554" s="103">
        <v>0.11374846362829298</v>
      </c>
      <c r="C1554" s="103">
        <v>0.19848131838391775</v>
      </c>
      <c r="D1554" s="103">
        <v>0.29073569286733936</v>
      </c>
      <c r="E1554" s="103">
        <v>0.3848360426320836</v>
      </c>
      <c r="F1554" s="103">
        <v>0.48105228803963179</v>
      </c>
      <c r="G1554" s="103">
        <v>0.57660561605233285</v>
      </c>
      <c r="H1554" s="103">
        <v>0.66618633740169164</v>
      </c>
      <c r="I1554" s="103">
        <v>0.74606725762469539</v>
      </c>
      <c r="J1554" s="103">
        <v>0.81428326896141845</v>
      </c>
      <c r="K1554" s="103">
        <v>0.87081562510855426</v>
      </c>
      <c r="L1554" s="103">
        <v>0.91677709774745342</v>
      </c>
      <c r="M1554" s="103">
        <v>0.95358751461054148</v>
      </c>
      <c r="N1554" s="103">
        <v>0.98368973083666034</v>
      </c>
      <c r="O1554" s="103">
        <v>1.0081895312498259</v>
      </c>
      <c r="P1554" s="103">
        <v>1.0277582306017794</v>
      </c>
      <c r="Q1554" s="103">
        <v>1.0430671436442596</v>
      </c>
      <c r="R1554" s="103">
        <v>1.0547875851290063</v>
      </c>
      <c r="S1554" s="103">
        <v>1.0635908694245571</v>
      </c>
      <c r="T1554" s="103">
        <v>1.0700577198375256</v>
      </c>
      <c r="U1554" s="103">
        <v>1.0744239265248585</v>
      </c>
      <c r="V1554" s="103">
        <v>1.0768431964365732</v>
      </c>
      <c r="W1554" s="103">
        <v>1.0774692365226883</v>
      </c>
      <c r="X1554" s="103">
        <v>1.0764557537332209</v>
      </c>
      <c r="Y1554" s="103">
        <v>1.0739564550181897</v>
      </c>
      <c r="Z1554" s="103">
        <v>1.0701177820489651</v>
      </c>
      <c r="AA1554" s="103">
        <v>1.0650571153823434</v>
      </c>
      <c r="AB1554" s="103">
        <v>1.0588845702964689</v>
      </c>
      <c r="AC1554" s="103">
        <v>1.0517102620694889</v>
      </c>
      <c r="AD1554" s="103">
        <v>1.0436443059795502</v>
      </c>
      <c r="AE1554" s="103">
        <v>1.0347968173047988</v>
      </c>
      <c r="AF1554" s="103">
        <v>1.025277911323383</v>
      </c>
      <c r="AG1554" s="103">
        <v>1.0151977033134485</v>
      </c>
      <c r="AH1554" s="103">
        <v>1.0046663085531422</v>
      </c>
      <c r="AI1554" s="103">
        <v>0.99379384232061097</v>
      </c>
      <c r="AJ1554" s="103">
        <v>0.98269041989400219</v>
      </c>
      <c r="AK1554" s="103">
        <v>0.97146615655146173</v>
      </c>
      <c r="AL1554" s="103">
        <v>0.96021941977338066</v>
      </c>
      <c r="AM1554" s="103">
        <v>0.9489913107021779</v>
      </c>
      <c r="AN1554" s="103">
        <v>0.93780550703780396</v>
      </c>
      <c r="AO1554" s="103">
        <v>0.92668568238452065</v>
      </c>
      <c r="AP1554" s="103">
        <v>0.91565551034658832</v>
      </c>
      <c r="AQ1554" s="103">
        <v>0.9047386645282689</v>
      </c>
      <c r="AR1554" s="103">
        <v>0.89395881853382342</v>
      </c>
      <c r="AS1554" s="103">
        <v>0.8833396459675128</v>
      </c>
      <c r="AT1554" s="103">
        <v>0.87290482043359852</v>
      </c>
      <c r="AU1554" s="103">
        <v>0.86267801553634149</v>
      </c>
      <c r="AV1554" s="103">
        <v>0.85268290488000331</v>
      </c>
      <c r="AW1554" s="103">
        <v>0.84294316206884456</v>
      </c>
      <c r="AX1554" s="103">
        <v>0.83347848751029607</v>
      </c>
      <c r="AY1554" s="103">
        <v>0.82429104032529354</v>
      </c>
      <c r="AZ1554" s="103">
        <v>0.8153781403186986</v>
      </c>
      <c r="BA1554" s="103">
        <v>0.80673710713928781</v>
      </c>
      <c r="BB1554" s="103">
        <v>0.79836526043583744</v>
      </c>
      <c r="BC1554" s="103">
        <v>0.79025991985712463</v>
      </c>
      <c r="BD1554" s="103">
        <v>0.78241840505192539</v>
      </c>
      <c r="BE1554" s="103">
        <v>0.77483803566901677</v>
      </c>
      <c r="BF1554" s="103">
        <v>0.76751613135717556</v>
      </c>
      <c r="BG1554" s="103">
        <v>0.7604500117651779</v>
      </c>
      <c r="BH1554" s="103">
        <v>0.75363699654180072</v>
      </c>
      <c r="BI1554" s="103">
        <v>0.74707440533582026</v>
      </c>
    </row>
    <row r="1555" spans="1:61">
      <c r="A1555" s="102">
        <v>44539</v>
      </c>
      <c r="B1555" s="103">
        <v>0.11116713950366428</v>
      </c>
      <c r="C1555" s="103">
        <v>0.19812374259438695</v>
      </c>
      <c r="D1555" s="103">
        <v>0.29068466567174617</v>
      </c>
      <c r="E1555" s="103">
        <v>0.38394686028315428</v>
      </c>
      <c r="F1555" s="103">
        <v>0.47871823957973075</v>
      </c>
      <c r="G1555" s="103">
        <v>0.57239219145963027</v>
      </c>
      <c r="H1555" s="103">
        <v>0.66010480090515811</v>
      </c>
      <c r="I1555" s="103">
        <v>0.73834751057765136</v>
      </c>
      <c r="J1555" s="103">
        <v>0.80521600672841898</v>
      </c>
      <c r="K1555" s="103">
        <v>0.86071148291290278</v>
      </c>
      <c r="L1555" s="103">
        <v>0.90575265149648065</v>
      </c>
      <c r="M1555" s="103">
        <v>0.9418431082904084</v>
      </c>
      <c r="N1555" s="103">
        <v>0.97126003155612173</v>
      </c>
      <c r="O1555" s="103">
        <v>0.99502592603561701</v>
      </c>
      <c r="P1555" s="103">
        <v>1.0137775054752711</v>
      </c>
      <c r="Q1555" s="103">
        <v>1.0281514836214531</v>
      </c>
      <c r="R1555" s="103">
        <v>1.0387845742205317</v>
      </c>
      <c r="S1555" s="103">
        <v>1.0463134907126583</v>
      </c>
      <c r="T1555" s="103">
        <v>1.0513025544869696</v>
      </c>
      <c r="U1555" s="103">
        <v>1.0540404480601249</v>
      </c>
      <c r="V1555" s="103">
        <v>1.0547502605935792</v>
      </c>
      <c r="W1555" s="103">
        <v>1.0536550812487866</v>
      </c>
      <c r="X1555" s="103">
        <v>1.0509779991872021</v>
      </c>
      <c r="Y1555" s="103">
        <v>1.0469421035702804</v>
      </c>
      <c r="Z1555" s="103">
        <v>1.0417533223970967</v>
      </c>
      <c r="AA1555" s="103">
        <v>1.0355339291006098</v>
      </c>
      <c r="AB1555" s="103">
        <v>1.0283807449795384</v>
      </c>
      <c r="AC1555" s="103">
        <v>1.0203905853496305</v>
      </c>
      <c r="AD1555" s="103">
        <v>1.0116602655266353</v>
      </c>
      <c r="AE1555" s="103">
        <v>1.0022866008263016</v>
      </c>
      <c r="AF1555" s="103">
        <v>0.9923664065643788</v>
      </c>
      <c r="AG1555" s="103">
        <v>0.98199649805661482</v>
      </c>
      <c r="AH1555" s="103">
        <v>0.97127369061875901</v>
      </c>
      <c r="AI1555" s="103">
        <v>0.96029479956656005</v>
      </c>
      <c r="AJ1555" s="103">
        <v>0.94915664021576684</v>
      </c>
      <c r="AK1555" s="103">
        <v>0.93795602788212873</v>
      </c>
      <c r="AL1555" s="103">
        <v>0.92677827969098736</v>
      </c>
      <c r="AM1555" s="103">
        <v>0.9156579493495256</v>
      </c>
      <c r="AN1555" s="103">
        <v>0.9046155858780176</v>
      </c>
      <c r="AO1555" s="103">
        <v>0.89367173784503473</v>
      </c>
      <c r="AP1555" s="103">
        <v>0.88284695381914902</v>
      </c>
      <c r="AQ1555" s="103">
        <v>0.87216178236893116</v>
      </c>
      <c r="AR1555" s="103">
        <v>0.86163677206295319</v>
      </c>
      <c r="AS1555" s="103">
        <v>0.85129247146978615</v>
      </c>
      <c r="AT1555" s="103">
        <v>0.84114942915800228</v>
      </c>
      <c r="AU1555" s="103">
        <v>0.83122819369617251</v>
      </c>
      <c r="AV1555" s="103">
        <v>0.82154931365286854</v>
      </c>
      <c r="AW1555" s="103">
        <v>0.81213333759666206</v>
      </c>
      <c r="AX1555" s="103">
        <v>0.80299753238878124</v>
      </c>
      <c r="AY1555" s="103">
        <v>0.79414467646438847</v>
      </c>
      <c r="AZ1555" s="103">
        <v>0.78557355117020222</v>
      </c>
      <c r="BA1555" s="103">
        <v>0.77728293772402668</v>
      </c>
      <c r="BB1555" s="103">
        <v>0.76927161734366634</v>
      </c>
      <c r="BC1555" s="103">
        <v>0.76153837124692503</v>
      </c>
      <c r="BD1555" s="103">
        <v>0.75408198065160736</v>
      </c>
      <c r="BE1555" s="103">
        <v>0.74690122677551696</v>
      </c>
      <c r="BF1555" s="103">
        <v>0.73999489083645853</v>
      </c>
      <c r="BG1555" s="103">
        <v>0.73336175405223614</v>
      </c>
      <c r="BH1555" s="103">
        <v>0.72700059764065383</v>
      </c>
      <c r="BI1555" s="103">
        <v>0.72091020281951612</v>
      </c>
    </row>
    <row r="1556" spans="1:61">
      <c r="A1556" s="102">
        <v>44540</v>
      </c>
      <c r="B1556" s="103">
        <v>0.11163895285362982</v>
      </c>
      <c r="C1556" s="103">
        <v>0.19687535347044566</v>
      </c>
      <c r="D1556" s="103">
        <v>0.28750258867566902</v>
      </c>
      <c r="E1556" s="103">
        <v>0.37979032041546124</v>
      </c>
      <c r="F1556" s="103">
        <v>0.47468615529602476</v>
      </c>
      <c r="G1556" s="103">
        <v>0.5689908377176488</v>
      </c>
      <c r="H1556" s="103">
        <v>0.65709050929387758</v>
      </c>
      <c r="I1556" s="103">
        <v>0.73492663764840349</v>
      </c>
      <c r="J1556" s="103">
        <v>0.8006046824978954</v>
      </c>
      <c r="K1556" s="103">
        <v>0.85396502403794516</v>
      </c>
      <c r="L1556" s="103">
        <v>0.89635327170403745</v>
      </c>
      <c r="M1556" s="103">
        <v>0.92954900861127399</v>
      </c>
      <c r="N1556" s="103">
        <v>0.95609327742170946</v>
      </c>
      <c r="O1556" s="103">
        <v>0.97714474513960847</v>
      </c>
      <c r="P1556" s="103">
        <v>0.99334877228487095</v>
      </c>
      <c r="Q1556" s="103">
        <v>1.0053505987154094</v>
      </c>
      <c r="R1556" s="103">
        <v>1.0137954642891367</v>
      </c>
      <c r="S1556" s="103">
        <v>1.0193286088639657</v>
      </c>
      <c r="T1556" s="103">
        <v>1.0225322268896582</v>
      </c>
      <c r="U1556" s="103">
        <v>1.0236960601130529</v>
      </c>
      <c r="V1556" s="103">
        <v>1.0230251117381219</v>
      </c>
      <c r="W1556" s="103">
        <v>1.0207243761688369</v>
      </c>
      <c r="X1556" s="103">
        <v>1.0169988478091709</v>
      </c>
      <c r="Y1556" s="103">
        <v>1.0120535210630957</v>
      </c>
      <c r="Z1556" s="103">
        <v>1.006076302896115</v>
      </c>
      <c r="AA1556" s="103">
        <v>0.99917966085648757</v>
      </c>
      <c r="AB1556" s="103">
        <v>0.99145525015439762</v>
      </c>
      <c r="AC1556" s="103">
        <v>0.9829947253287632</v>
      </c>
      <c r="AD1556" s="103">
        <v>0.97388974091850156</v>
      </c>
      <c r="AE1556" s="103">
        <v>0.96423195146253071</v>
      </c>
      <c r="AF1556" s="103">
        <v>0.95411301149976835</v>
      </c>
      <c r="AG1556" s="103">
        <v>0.94362457556913193</v>
      </c>
      <c r="AH1556" s="103">
        <v>0.93285829820953925</v>
      </c>
      <c r="AI1556" s="103">
        <v>0.92190583395990855</v>
      </c>
      <c r="AJ1556" s="103">
        <v>0.91085883735915696</v>
      </c>
      <c r="AK1556" s="103">
        <v>0.89980896294620227</v>
      </c>
      <c r="AL1556" s="103">
        <v>0.88883641537944524</v>
      </c>
      <c r="AM1556" s="103">
        <v>0.87797084918268875</v>
      </c>
      <c r="AN1556" s="103">
        <v>0.86722797303381594</v>
      </c>
      <c r="AO1556" s="103">
        <v>0.85662349516090408</v>
      </c>
      <c r="AP1556" s="103">
        <v>0.84617312379203047</v>
      </c>
      <c r="AQ1556" s="103">
        <v>0.8358925671552726</v>
      </c>
      <c r="AR1556" s="103">
        <v>0.82579753347870821</v>
      </c>
      <c r="AS1556" s="103">
        <v>0.81590373099041469</v>
      </c>
      <c r="AT1556" s="103">
        <v>0.80622686791846898</v>
      </c>
      <c r="AU1556" s="103">
        <v>0.79678265249094915</v>
      </c>
      <c r="AV1556" s="103">
        <v>0.78758679293593203</v>
      </c>
      <c r="AW1556" s="103">
        <v>0.77865499748149558</v>
      </c>
      <c r="AX1556" s="103">
        <v>0.77000023439659038</v>
      </c>
      <c r="AY1556" s="103">
        <v>0.76162337529097834</v>
      </c>
      <c r="AZ1556" s="103">
        <v>0.75352195453017579</v>
      </c>
      <c r="BA1556" s="103">
        <v>0.74569350637206322</v>
      </c>
      <c r="BB1556" s="103">
        <v>0.73813556507452172</v>
      </c>
      <c r="BC1556" s="103">
        <v>0.73084566489543168</v>
      </c>
      <c r="BD1556" s="103">
        <v>0.72382134009267396</v>
      </c>
      <c r="BE1556" s="103">
        <v>0.71706012492412963</v>
      </c>
      <c r="BF1556" s="103">
        <v>0.71055955364767909</v>
      </c>
      <c r="BG1556" s="103">
        <v>0.70431716052120286</v>
      </c>
      <c r="BH1556" s="103">
        <v>0.69833047980258234</v>
      </c>
      <c r="BI1556" s="103">
        <v>0.6925970457496976</v>
      </c>
    </row>
    <row r="1557" spans="1:61">
      <c r="A1557" s="102">
        <v>44543</v>
      </c>
      <c r="B1557" s="103">
        <v>0.11382419833925361</v>
      </c>
      <c r="C1557" s="103">
        <v>0.20036373831587051</v>
      </c>
      <c r="D1557" s="103">
        <v>0.28601089066146412</v>
      </c>
      <c r="E1557" s="103">
        <v>0.37357057834420132</v>
      </c>
      <c r="F1557" s="103">
        <v>0.46595464911903667</v>
      </c>
      <c r="G1557" s="103">
        <v>0.56006469572278728</v>
      </c>
      <c r="H1557" s="103">
        <v>0.64937102116852385</v>
      </c>
      <c r="I1557" s="103">
        <v>0.72889923658431055</v>
      </c>
      <c r="J1557" s="103">
        <v>0.79575130347557277</v>
      </c>
      <c r="K1557" s="103">
        <v>0.85026733158456835</v>
      </c>
      <c r="L1557" s="103">
        <v>0.89349160741994149</v>
      </c>
      <c r="M1557" s="103">
        <v>0.92743275258610935</v>
      </c>
      <c r="N1557" s="103">
        <v>0.95483818266408083</v>
      </c>
      <c r="O1557" s="103">
        <v>0.97675453894803943</v>
      </c>
      <c r="P1557" s="103">
        <v>0.99372939800550719</v>
      </c>
      <c r="Q1557" s="103">
        <v>1.0063103364040036</v>
      </c>
      <c r="R1557" s="103">
        <v>1.0150449307110487</v>
      </c>
      <c r="S1557" s="103">
        <v>1.0204807572604093</v>
      </c>
      <c r="T1557" s="103">
        <v>1.0231101329128554</v>
      </c>
      <c r="U1557" s="103">
        <v>1.0232149694000923</v>
      </c>
      <c r="V1557" s="103">
        <v>1.0210271086714289</v>
      </c>
      <c r="W1557" s="103">
        <v>1.0167783926761746</v>
      </c>
      <c r="X1557" s="103">
        <v>1.0107006633636397</v>
      </c>
      <c r="Y1557" s="103">
        <v>1.0030257626831323</v>
      </c>
      <c r="Z1557" s="103">
        <v>0.99397055075317042</v>
      </c>
      <c r="AA1557" s="103">
        <v>0.98369196036912887</v>
      </c>
      <c r="AB1557" s="103">
        <v>0.9723319424955843</v>
      </c>
      <c r="AC1557" s="103">
        <v>0.96003244809711519</v>
      </c>
      <c r="AD1557" s="103">
        <v>0.946935428138302</v>
      </c>
      <c r="AE1557" s="103">
        <v>0.933182833583724</v>
      </c>
      <c r="AF1557" s="103">
        <v>0.91891661539796088</v>
      </c>
      <c r="AG1557" s="103">
        <v>0.90427872454559199</v>
      </c>
      <c r="AH1557" s="103">
        <v>0.88941111199119727</v>
      </c>
      <c r="AI1557" s="103">
        <v>0.87445572869935606</v>
      </c>
      <c r="AJ1557" s="103">
        <v>0.85955452563464763</v>
      </c>
      <c r="AK1557" s="103">
        <v>0.84484945376165166</v>
      </c>
      <c r="AL1557" s="103">
        <v>0.8304634773760341</v>
      </c>
      <c r="AM1557" s="103">
        <v>0.81643573643419776</v>
      </c>
      <c r="AN1557" s="103">
        <v>0.80278224530980669</v>
      </c>
      <c r="AO1557" s="103">
        <v>0.78951901763064103</v>
      </c>
      <c r="AP1557" s="103">
        <v>0.77666206702448037</v>
      </c>
      <c r="AQ1557" s="103">
        <v>0.76422740711910464</v>
      </c>
      <c r="AR1557" s="103">
        <v>0.75223105154229386</v>
      </c>
      <c r="AS1557" s="103">
        <v>0.74068901392182807</v>
      </c>
      <c r="AT1557" s="103">
        <v>0.72961730788548651</v>
      </c>
      <c r="AU1557" s="103">
        <v>0.71903194706104978</v>
      </c>
      <c r="AV1557" s="103">
        <v>0.70894894507629747</v>
      </c>
      <c r="AW1557" s="103">
        <v>0.69938431555900937</v>
      </c>
      <c r="AX1557" s="103">
        <v>0.69034997187752833</v>
      </c>
      <c r="AY1557" s="103">
        <v>0.68183574250184686</v>
      </c>
      <c r="AZ1557" s="103">
        <v>0.67382405306837712</v>
      </c>
      <c r="BA1557" s="103">
        <v>0.66629732384158991</v>
      </c>
      <c r="BB1557" s="103">
        <v>0.65923797508595594</v>
      </c>
      <c r="BC1557" s="103">
        <v>0.65262842706594659</v>
      </c>
      <c r="BD1557" s="103">
        <v>0.64645110004603323</v>
      </c>
      <c r="BE1557" s="103">
        <v>0.64068841429068679</v>
      </c>
      <c r="BF1557" s="103">
        <v>0.63532279006437808</v>
      </c>
      <c r="BG1557" s="103">
        <v>0.63033664763157848</v>
      </c>
      <c r="BH1557" s="103">
        <v>0.62571240725675914</v>
      </c>
      <c r="BI1557" s="103">
        <v>0.62143248920439131</v>
      </c>
    </row>
    <row r="1558" spans="1:61">
      <c r="A1558" s="102">
        <v>44544</v>
      </c>
      <c r="B1558" s="103">
        <v>0.11783034709114153</v>
      </c>
      <c r="C1558" s="103">
        <v>0.20983785536164407</v>
      </c>
      <c r="D1558" s="103">
        <v>0.30488514898959596</v>
      </c>
      <c r="E1558" s="103">
        <v>0.40125389586008647</v>
      </c>
      <c r="F1558" s="103">
        <v>0.49902578729825581</v>
      </c>
      <c r="G1558" s="103">
        <v>0.5952274922029176</v>
      </c>
      <c r="H1558" s="103">
        <v>0.68461889891591099</v>
      </c>
      <c r="I1558" s="103">
        <v>0.76329596703586633</v>
      </c>
      <c r="J1558" s="103">
        <v>0.82931998662912876</v>
      </c>
      <c r="K1558" s="103">
        <v>0.88338506141102391</v>
      </c>
      <c r="L1558" s="103">
        <v>0.92665849004117484</v>
      </c>
      <c r="M1558" s="103">
        <v>0.96096436240252581</v>
      </c>
      <c r="N1558" s="103">
        <v>0.98873419991502876</v>
      </c>
      <c r="O1558" s="103">
        <v>1.0109575067334986</v>
      </c>
      <c r="P1558" s="103">
        <v>1.0282048368873236</v>
      </c>
      <c r="Q1558" s="103">
        <v>1.041046744405882</v>
      </c>
      <c r="R1558" s="103">
        <v>1.0500537833185526</v>
      </c>
      <c r="S1558" s="103">
        <v>1.0557965074028692</v>
      </c>
      <c r="T1558" s="103">
        <v>1.0587859324639546</v>
      </c>
      <c r="U1558" s="103">
        <v>1.0593063784286518</v>
      </c>
      <c r="V1558" s="103">
        <v>1.0575882187570618</v>
      </c>
      <c r="W1558" s="103">
        <v>1.0538618269092848</v>
      </c>
      <c r="X1558" s="103">
        <v>1.0483575763454207</v>
      </c>
      <c r="Y1558" s="103">
        <v>1.0413058405255702</v>
      </c>
      <c r="Z1558" s="103">
        <v>1.0329206533831532</v>
      </c>
      <c r="AA1558" s="103">
        <v>1.0233506907448848</v>
      </c>
      <c r="AB1558" s="103">
        <v>1.0127282889107958</v>
      </c>
      <c r="AC1558" s="103">
        <v>1.0011857841809184</v>
      </c>
      <c r="AD1558" s="103">
        <v>0.98885551285528561</v>
      </c>
      <c r="AE1558" s="103">
        <v>0.97586981123393013</v>
      </c>
      <c r="AF1558" s="103">
        <v>0.96236101561688425</v>
      </c>
      <c r="AG1558" s="103">
        <v>0.94846146230418049</v>
      </c>
      <c r="AH1558" s="103">
        <v>0.93430348759585191</v>
      </c>
      <c r="AI1558" s="103">
        <v>0.92001942779193147</v>
      </c>
      <c r="AJ1558" s="103">
        <v>0.90574161919245066</v>
      </c>
      <c r="AK1558" s="103">
        <v>0.89160239809744357</v>
      </c>
      <c r="AL1558" s="103">
        <v>0.87771982508941315</v>
      </c>
      <c r="AM1558" s="103">
        <v>0.86413506859919564</v>
      </c>
      <c r="AN1558" s="103">
        <v>0.85086352289315448</v>
      </c>
      <c r="AO1558" s="103">
        <v>0.83792056353437139</v>
      </c>
      <c r="AP1558" s="103">
        <v>0.82532156608592822</v>
      </c>
      <c r="AQ1558" s="103">
        <v>0.81308190611090603</v>
      </c>
      <c r="AR1558" s="103">
        <v>0.80121695917238711</v>
      </c>
      <c r="AS1558" s="103">
        <v>0.78974210083345286</v>
      </c>
      <c r="AT1558" s="103">
        <v>0.77867270665718491</v>
      </c>
      <c r="AU1558" s="103">
        <v>0.76802415220666498</v>
      </c>
      <c r="AV1558" s="103">
        <v>0.75781181304497469</v>
      </c>
      <c r="AW1558" s="103">
        <v>0.74805106473519567</v>
      </c>
      <c r="AX1558" s="103">
        <v>0.73875354904431778</v>
      </c>
      <c r="AY1558" s="103">
        <v>0.72991270681070519</v>
      </c>
      <c r="AZ1558" s="103">
        <v>0.72151644118958969</v>
      </c>
      <c r="BA1558" s="103">
        <v>0.71355265403447754</v>
      </c>
      <c r="BB1558" s="103">
        <v>0.70600924719887381</v>
      </c>
      <c r="BC1558" s="103">
        <v>0.69887412253628511</v>
      </c>
      <c r="BD1558" s="103">
        <v>0.69213518190021672</v>
      </c>
      <c r="BE1558" s="103">
        <v>0.68578032714417447</v>
      </c>
      <c r="BF1558" s="103">
        <v>0.67979746012166442</v>
      </c>
      <c r="BG1558" s="103">
        <v>0.6741744826861924</v>
      </c>
      <c r="BH1558" s="103">
        <v>0.6688992966912638</v>
      </c>
      <c r="BI1558" s="103">
        <v>0.66395980399038479</v>
      </c>
    </row>
    <row r="1559" spans="1:61">
      <c r="A1559" s="102">
        <v>44545</v>
      </c>
      <c r="B1559" s="103">
        <v>0.14313119839163049</v>
      </c>
      <c r="C1559" s="103">
        <v>0.25297154869883404</v>
      </c>
      <c r="D1559" s="103">
        <v>0.3623313197323853</v>
      </c>
      <c r="E1559" s="103">
        <v>0.46911468573125248</v>
      </c>
      <c r="F1559" s="103">
        <v>0.57243944260564716</v>
      </c>
      <c r="G1559" s="103">
        <v>0.66978342054098872</v>
      </c>
      <c r="H1559" s="103">
        <v>0.75747820717214676</v>
      </c>
      <c r="I1559" s="103">
        <v>0.83312566747623751</v>
      </c>
      <c r="J1559" s="103">
        <v>0.89583932825589763</v>
      </c>
      <c r="K1559" s="103">
        <v>0.9463849752375304</v>
      </c>
      <c r="L1559" s="103">
        <v>0.98623640742495111</v>
      </c>
      <c r="M1559" s="103">
        <v>1.0168983613640985</v>
      </c>
      <c r="N1559" s="103">
        <v>1.0406225806791598</v>
      </c>
      <c r="O1559" s="103">
        <v>1.0585217786975207</v>
      </c>
      <c r="P1559" s="103">
        <v>1.0713440846083768</v>
      </c>
      <c r="Q1559" s="103">
        <v>1.0798376276009289</v>
      </c>
      <c r="R1559" s="103">
        <v>1.0847505368643777</v>
      </c>
      <c r="S1559" s="103">
        <v>1.0868309411546988</v>
      </c>
      <c r="T1559" s="103">
        <v>1.0867245500047746</v>
      </c>
      <c r="U1559" s="103">
        <v>1.0846871030713399</v>
      </c>
      <c r="V1559" s="103">
        <v>1.0808815394842033</v>
      </c>
      <c r="W1559" s="103">
        <v>1.0754707983731742</v>
      </c>
      <c r="X1559" s="103">
        <v>1.0686178188680611</v>
      </c>
      <c r="Y1559" s="103">
        <v>1.0604855400986735</v>
      </c>
      <c r="Z1559" s="103">
        <v>1.0512286902086307</v>
      </c>
      <c r="AA1559" s="103">
        <v>1.04096915339679</v>
      </c>
      <c r="AB1559" s="103">
        <v>1.0298206028758208</v>
      </c>
      <c r="AC1559" s="103">
        <v>1.0178967118583921</v>
      </c>
      <c r="AD1559" s="103">
        <v>1.0053111535571713</v>
      </c>
      <c r="AE1559" s="103">
        <v>0.99217760118482845</v>
      </c>
      <c r="AF1559" s="103">
        <v>0.97860972795403134</v>
      </c>
      <c r="AG1559" s="103">
        <v>0.96472120707744879</v>
      </c>
      <c r="AH1559" s="103">
        <v>0.95062571176774935</v>
      </c>
      <c r="AI1559" s="103">
        <v>0.93643691523760175</v>
      </c>
      <c r="AJ1559" s="103">
        <v>0.92226849069967431</v>
      </c>
      <c r="AK1559" s="103">
        <v>0.90823411136663612</v>
      </c>
      <c r="AL1559" s="103">
        <v>0.89443466699160767</v>
      </c>
      <c r="AM1559" s="103">
        <v>0.88090873250671675</v>
      </c>
      <c r="AN1559" s="103">
        <v>0.86767592338660682</v>
      </c>
      <c r="AO1559" s="103">
        <v>0.85475585064917137</v>
      </c>
      <c r="AP1559" s="103">
        <v>0.84216812531230301</v>
      </c>
      <c r="AQ1559" s="103">
        <v>0.82993235839389534</v>
      </c>
      <c r="AR1559" s="103">
        <v>0.81806816091184142</v>
      </c>
      <c r="AS1559" s="103">
        <v>0.80659514388403408</v>
      </c>
      <c r="AT1559" s="103">
        <v>0.7955329183283667</v>
      </c>
      <c r="AU1559" s="103">
        <v>0.78490109526273244</v>
      </c>
      <c r="AV1559" s="103">
        <v>0.77471928570502402</v>
      </c>
      <c r="AW1559" s="103">
        <v>0.76500710067313515</v>
      </c>
      <c r="AX1559" s="103">
        <v>0.75577906306710696</v>
      </c>
      <c r="AY1559" s="103">
        <v>0.74702723223012257</v>
      </c>
      <c r="AZ1559" s="103">
        <v>0.73873747022605452</v>
      </c>
      <c r="BA1559" s="103">
        <v>0.73089563891889309</v>
      </c>
      <c r="BB1559" s="103">
        <v>0.72348760017262836</v>
      </c>
      <c r="BC1559" s="103">
        <v>0.71649921585124998</v>
      </c>
      <c r="BD1559" s="103">
        <v>0.70991634781874813</v>
      </c>
      <c r="BE1559" s="103">
        <v>0.70372485793911288</v>
      </c>
      <c r="BF1559" s="103">
        <v>0.69791060807633398</v>
      </c>
      <c r="BG1559" s="103">
        <v>0.69245946009440162</v>
      </c>
      <c r="BH1559" s="103">
        <v>0.68735727585730566</v>
      </c>
      <c r="BI1559" s="103">
        <v>0.68258991722903628</v>
      </c>
    </row>
    <row r="1560" spans="1:61">
      <c r="A1560" s="102">
        <v>44546</v>
      </c>
      <c r="B1560" s="103">
        <v>0.21610599058513313</v>
      </c>
      <c r="C1560" s="103">
        <v>0.31561766751937309</v>
      </c>
      <c r="D1560" s="103">
        <v>0.41957796121531354</v>
      </c>
      <c r="E1560" s="103">
        <v>0.52430837074312175</v>
      </c>
      <c r="F1560" s="103">
        <v>0.62510841627578384</v>
      </c>
      <c r="G1560" s="103">
        <v>0.71743368601691127</v>
      </c>
      <c r="H1560" s="103">
        <v>0.79801828278491593</v>
      </c>
      <c r="I1560" s="103">
        <v>0.86581387103518359</v>
      </c>
      <c r="J1560" s="103">
        <v>0.92136958602890751</v>
      </c>
      <c r="K1560" s="103">
        <v>0.96636589135328776</v>
      </c>
      <c r="L1560" s="103">
        <v>1.0025699161714816</v>
      </c>
      <c r="M1560" s="103">
        <v>1.0317374748032602</v>
      </c>
      <c r="N1560" s="103">
        <v>1.0559897287829669</v>
      </c>
      <c r="O1560" s="103">
        <v>1.0760187512997281</v>
      </c>
      <c r="P1560" s="103">
        <v>1.0921054578763139</v>
      </c>
      <c r="Q1560" s="103">
        <v>1.1045307640354984</v>
      </c>
      <c r="R1560" s="103">
        <v>1.1135755853000573</v>
      </c>
      <c r="S1560" s="103">
        <v>1.1195208371248813</v>
      </c>
      <c r="T1560" s="103">
        <v>1.1226313851699889</v>
      </c>
      <c r="U1560" s="103">
        <v>1.1231109841406277</v>
      </c>
      <c r="V1560" s="103">
        <v>1.121148846262858</v>
      </c>
      <c r="W1560" s="103">
        <v>1.1169341837627398</v>
      </c>
      <c r="X1560" s="103">
        <v>1.110656208866333</v>
      </c>
      <c r="Y1560" s="103">
        <v>1.1025041337996981</v>
      </c>
      <c r="Z1560" s="103">
        <v>1.0926642126533226</v>
      </c>
      <c r="AA1560" s="103">
        <v>1.0813082796583118</v>
      </c>
      <c r="AB1560" s="103">
        <v>1.0686037817634908</v>
      </c>
      <c r="AC1560" s="103">
        <v>1.054718164886375</v>
      </c>
      <c r="AD1560" s="103">
        <v>1.0398188749444779</v>
      </c>
      <c r="AE1560" s="103">
        <v>1.0240733578553147</v>
      </c>
      <c r="AF1560" s="103">
        <v>1.0076490595364005</v>
      </c>
      <c r="AG1560" s="103">
        <v>0.99071342590524858</v>
      </c>
      <c r="AH1560" s="103">
        <v>0.97343390287937448</v>
      </c>
      <c r="AI1560" s="103">
        <v>0.95597793637629236</v>
      </c>
      <c r="AJ1560" s="103">
        <v>0.93851297231351649</v>
      </c>
      <c r="AK1560" s="103">
        <v>0.92120645660856182</v>
      </c>
      <c r="AL1560" s="103">
        <v>0.90420413959419432</v>
      </c>
      <c r="AM1560" s="103">
        <v>0.88755598765799026</v>
      </c>
      <c r="AN1560" s="103">
        <v>0.87128554217095755</v>
      </c>
      <c r="AO1560" s="103">
        <v>0.85541634365181551</v>
      </c>
      <c r="AP1560" s="103">
        <v>0.83997193261928249</v>
      </c>
      <c r="AQ1560" s="103">
        <v>0.82497584959207704</v>
      </c>
      <c r="AR1560" s="103">
        <v>0.81045163508891815</v>
      </c>
      <c r="AS1560" s="103">
        <v>0.79642282962852451</v>
      </c>
      <c r="AT1560" s="103">
        <v>0.78291297372961455</v>
      </c>
      <c r="AU1560" s="103">
        <v>0.76994560791090683</v>
      </c>
      <c r="AV1560" s="103">
        <v>0.75754427269112046</v>
      </c>
      <c r="AW1560" s="103">
        <v>0.74573250858897389</v>
      </c>
      <c r="AX1560" s="103">
        <v>0.73452763106517316</v>
      </c>
      <c r="AY1560" s="103">
        <v>0.72391947254080813</v>
      </c>
      <c r="AZ1560" s="103">
        <v>0.7138902833753159</v>
      </c>
      <c r="BA1560" s="103">
        <v>0.70442231368358788</v>
      </c>
      <c r="BB1560" s="103">
        <v>0.69549781358051699</v>
      </c>
      <c r="BC1560" s="103">
        <v>0.68709903318099586</v>
      </c>
      <c r="BD1560" s="103">
        <v>0.6792082225999162</v>
      </c>
      <c r="BE1560" s="103">
        <v>0.67180763195217175</v>
      </c>
      <c r="BF1560" s="103">
        <v>0.66487951135265444</v>
      </c>
      <c r="BG1560" s="103">
        <v>0.658406110916257</v>
      </c>
      <c r="BH1560" s="103">
        <v>0.6523696807578715</v>
      </c>
      <c r="BI1560" s="103">
        <v>0.64675247099239097</v>
      </c>
    </row>
    <row r="1561" spans="1:61">
      <c r="A1561" s="102">
        <v>44547</v>
      </c>
      <c r="B1561" s="103">
        <v>0.22080323505365196</v>
      </c>
      <c r="C1561" s="103">
        <v>0.33373536177259028</v>
      </c>
      <c r="D1561" s="103">
        <v>0.44249444677365751</v>
      </c>
      <c r="E1561" s="103">
        <v>0.5463433035000711</v>
      </c>
      <c r="F1561" s="103">
        <v>0.64435646882620579</v>
      </c>
      <c r="G1561" s="103">
        <v>0.73449927248235747</v>
      </c>
      <c r="H1561" s="103">
        <v>0.81444788793334244</v>
      </c>
      <c r="I1561" s="103">
        <v>0.88283047608977916</v>
      </c>
      <c r="J1561" s="103">
        <v>0.939552394523129</v>
      </c>
      <c r="K1561" s="103">
        <v>0.98537453617709991</v>
      </c>
      <c r="L1561" s="103">
        <v>1.021751280257079</v>
      </c>
      <c r="M1561" s="103">
        <v>1.0501244780934136</v>
      </c>
      <c r="N1561" s="103">
        <v>1.0722990190920558</v>
      </c>
      <c r="O1561" s="103">
        <v>1.089171932979055</v>
      </c>
      <c r="P1561" s="103">
        <v>1.1013100808290168</v>
      </c>
      <c r="Q1561" s="103">
        <v>1.1092802461044351</v>
      </c>
      <c r="R1561" s="103">
        <v>1.1136492122678032</v>
      </c>
      <c r="S1561" s="103">
        <v>1.1149837627816139</v>
      </c>
      <c r="T1561" s="103">
        <v>1.1138010775288842</v>
      </c>
      <c r="U1561" s="103">
        <v>1.1103882371464684</v>
      </c>
      <c r="V1561" s="103">
        <v>1.1049656507217804</v>
      </c>
      <c r="W1561" s="103">
        <v>1.097753720418478</v>
      </c>
      <c r="X1561" s="103">
        <v>1.0889728484002179</v>
      </c>
      <c r="Y1561" s="103">
        <v>1.0788434368306576</v>
      </c>
      <c r="Z1561" s="103">
        <v>1.0675713101766293</v>
      </c>
      <c r="AA1561" s="103">
        <v>1.0552979337585946</v>
      </c>
      <c r="AB1561" s="103">
        <v>1.0421470174004739</v>
      </c>
      <c r="AC1561" s="103">
        <v>1.028242270353513</v>
      </c>
      <c r="AD1561" s="103">
        <v>1.0137074018689576</v>
      </c>
      <c r="AE1561" s="103">
        <v>0.99866612119805387</v>
      </c>
      <c r="AF1561" s="103">
        <v>0.98324213759204659</v>
      </c>
      <c r="AG1561" s="103">
        <v>0.96755916030218192</v>
      </c>
      <c r="AH1561" s="103">
        <v>0.95174089857970579</v>
      </c>
      <c r="AI1561" s="103">
        <v>0.93591106167586346</v>
      </c>
      <c r="AJ1561" s="103">
        <v>0.9201933588419009</v>
      </c>
      <c r="AK1561" s="103">
        <v>0.90471149932906336</v>
      </c>
      <c r="AL1561" s="103">
        <v>0.88957230816494903</v>
      </c>
      <c r="AM1561" s="103">
        <v>0.8748080681340652</v>
      </c>
      <c r="AN1561" s="103">
        <v>0.86043049719656362</v>
      </c>
      <c r="AO1561" s="103">
        <v>0.84645131264931595</v>
      </c>
      <c r="AP1561" s="103">
        <v>0.83288223178919418</v>
      </c>
      <c r="AQ1561" s="103">
        <v>0.81973497191307021</v>
      </c>
      <c r="AR1561" s="103">
        <v>0.80702125031781613</v>
      </c>
      <c r="AS1561" s="103">
        <v>0.79475278430030349</v>
      </c>
      <c r="AT1561" s="103">
        <v>0.78294129115740485</v>
      </c>
      <c r="AU1561" s="103">
        <v>0.77159848818599142</v>
      </c>
      <c r="AV1561" s="103">
        <v>0.76073609268293585</v>
      </c>
      <c r="AW1561" s="103">
        <v>0.75036582194510959</v>
      </c>
      <c r="AX1561" s="103">
        <v>0.74049558613915623</v>
      </c>
      <c r="AY1561" s="103">
        <v>0.7311164873134981</v>
      </c>
      <c r="AZ1561" s="103">
        <v>0.72221499046802951</v>
      </c>
      <c r="BA1561" s="103">
        <v>0.71377756045308427</v>
      </c>
      <c r="BB1561" s="103">
        <v>0.70579066211899655</v>
      </c>
      <c r="BC1561" s="103">
        <v>0.69824076031609961</v>
      </c>
      <c r="BD1561" s="103">
        <v>0.69111431989472771</v>
      </c>
      <c r="BE1561" s="103">
        <v>0.6843978057052148</v>
      </c>
      <c r="BF1561" s="103">
        <v>0.67807768259789425</v>
      </c>
      <c r="BG1561" s="103">
        <v>0.67214041542310032</v>
      </c>
      <c r="BH1561" s="103">
        <v>0.66657246903116707</v>
      </c>
      <c r="BI1561" s="103">
        <v>0.66136030827242764</v>
      </c>
    </row>
    <row r="1562" spans="1:61">
      <c r="A1562" s="102">
        <v>44550</v>
      </c>
      <c r="B1562" s="103">
        <v>0.23417534971457141</v>
      </c>
      <c r="C1562" s="103">
        <v>0.34880137031787711</v>
      </c>
      <c r="D1562" s="103">
        <v>0.45508876884321542</v>
      </c>
      <c r="E1562" s="103">
        <v>0.55692933436425618</v>
      </c>
      <c r="F1562" s="103">
        <v>0.65487191197479455</v>
      </c>
      <c r="G1562" s="103">
        <v>0.74609901960835168</v>
      </c>
      <c r="H1562" s="103">
        <v>0.82734759364772492</v>
      </c>
      <c r="I1562" s="103">
        <v>0.89665008326706863</v>
      </c>
      <c r="J1562" s="103">
        <v>0.9532891131062281</v>
      </c>
      <c r="K1562" s="103">
        <v>0.99872076784149555</v>
      </c>
      <c r="L1562" s="103">
        <v>1.034308845303904</v>
      </c>
      <c r="M1562" s="103">
        <v>1.0619372352415906</v>
      </c>
      <c r="N1562" s="103">
        <v>1.0839872922953344</v>
      </c>
      <c r="O1562" s="103">
        <v>1.1013507945735361</v>
      </c>
      <c r="P1562" s="103">
        <v>1.1144909345194436</v>
      </c>
      <c r="Q1562" s="103">
        <v>1.1238709045763056</v>
      </c>
      <c r="R1562" s="103">
        <v>1.1299538971873719</v>
      </c>
      <c r="S1562" s="103">
        <v>1.1332031045981936</v>
      </c>
      <c r="T1562" s="103">
        <v>1.1340349808520018</v>
      </c>
      <c r="U1562" s="103">
        <v>1.1326880203237417</v>
      </c>
      <c r="V1562" s="103">
        <v>1.1293583686019535</v>
      </c>
      <c r="W1562" s="103">
        <v>1.1242421712751769</v>
      </c>
      <c r="X1562" s="103">
        <v>1.1175355739319512</v>
      </c>
      <c r="Y1562" s="103">
        <v>1.1094347221608167</v>
      </c>
      <c r="Z1562" s="103">
        <v>1.1001225879498773</v>
      </c>
      <c r="AA1562" s="103">
        <v>1.0897294488854998</v>
      </c>
      <c r="AB1562" s="103">
        <v>1.078372408953616</v>
      </c>
      <c r="AC1562" s="103">
        <v>1.0661685721401564</v>
      </c>
      <c r="AD1562" s="103">
        <v>1.0532350424310524</v>
      </c>
      <c r="AE1562" s="103">
        <v>1.0396889238122351</v>
      </c>
      <c r="AF1562" s="103">
        <v>1.0256473202696359</v>
      </c>
      <c r="AG1562" s="103">
        <v>1.0112273357891866</v>
      </c>
      <c r="AH1562" s="103">
        <v>0.99654607435681763</v>
      </c>
      <c r="AI1562" s="103">
        <v>0.98172063995846037</v>
      </c>
      <c r="AJ1562" s="103">
        <v>0.96686813658004644</v>
      </c>
      <c r="AK1562" s="103">
        <v>0.95210566820750686</v>
      </c>
      <c r="AL1562" s="103">
        <v>0.93753591059537922</v>
      </c>
      <c r="AM1562" s="103">
        <v>0.92319784022750384</v>
      </c>
      <c r="AN1562" s="103">
        <v>0.909112860138659</v>
      </c>
      <c r="AO1562" s="103">
        <v>0.89530237279682079</v>
      </c>
      <c r="AP1562" s="103">
        <v>0.88178778066996388</v>
      </c>
      <c r="AQ1562" s="103">
        <v>0.86859048622606316</v>
      </c>
      <c r="AR1562" s="103">
        <v>0.85573189193309429</v>
      </c>
      <c r="AS1562" s="103">
        <v>0.8432334002590316</v>
      </c>
      <c r="AT1562" s="103">
        <v>0.83111641367185096</v>
      </c>
      <c r="AU1562" s="103">
        <v>0.81940233463952683</v>
      </c>
      <c r="AV1562" s="103">
        <v>0.80811256563003475</v>
      </c>
      <c r="AW1562" s="103">
        <v>0.7972685091113495</v>
      </c>
      <c r="AX1562" s="103">
        <v>0.78688815068197993</v>
      </c>
      <c r="AY1562" s="103">
        <v>0.77697107193059278</v>
      </c>
      <c r="AZ1562" s="103">
        <v>0.76751068544206669</v>
      </c>
      <c r="BA1562" s="103">
        <v>0.75850039932467506</v>
      </c>
      <c r="BB1562" s="103">
        <v>0.74993362168669087</v>
      </c>
      <c r="BC1562" s="103">
        <v>0.74180376063638764</v>
      </c>
      <c r="BD1562" s="103">
        <v>0.73410422428203892</v>
      </c>
      <c r="BE1562" s="103">
        <v>0.72682842073191778</v>
      </c>
      <c r="BF1562" s="103">
        <v>0.71996975809429742</v>
      </c>
      <c r="BG1562" s="103">
        <v>0.71352164447745159</v>
      </c>
      <c r="BH1562" s="103">
        <v>0.70747748798965326</v>
      </c>
      <c r="BI1562" s="103">
        <v>0.7018306967391762</v>
      </c>
    </row>
    <row r="1563" spans="1:61">
      <c r="A1563" s="102">
        <v>44551</v>
      </c>
      <c r="B1563" s="103">
        <v>0.23819158162921233</v>
      </c>
      <c r="C1563" s="103">
        <v>0.36570757103678825</v>
      </c>
      <c r="D1563" s="103">
        <v>0.48309847520123578</v>
      </c>
      <c r="E1563" s="103">
        <v>0.59152338218791389</v>
      </c>
      <c r="F1563" s="103">
        <v>0.69382224249534497</v>
      </c>
      <c r="G1563" s="103">
        <v>0.78961528718054941</v>
      </c>
      <c r="H1563" s="103">
        <v>0.87632772329635233</v>
      </c>
      <c r="I1563" s="103">
        <v>0.95171052456496996</v>
      </c>
      <c r="J1563" s="103">
        <v>1.0146332162462237</v>
      </c>
      <c r="K1563" s="103">
        <v>1.0661379549158205</v>
      </c>
      <c r="L1563" s="103">
        <v>1.1074658291353252</v>
      </c>
      <c r="M1563" s="103">
        <v>1.140456162990134</v>
      </c>
      <c r="N1563" s="103">
        <v>1.1675514936953308</v>
      </c>
      <c r="O1563" s="103">
        <v>1.1896775152532935</v>
      </c>
      <c r="P1563" s="103">
        <v>1.2073210315760063</v>
      </c>
      <c r="Q1563" s="103">
        <v>1.2209688465754494</v>
      </c>
      <c r="R1563" s="103">
        <v>1.2311077641636023</v>
      </c>
      <c r="S1563" s="103">
        <v>1.2382245880082472</v>
      </c>
      <c r="T1563" s="103">
        <v>1.242748391123627</v>
      </c>
      <c r="U1563" s="103">
        <v>1.2448884321655953</v>
      </c>
      <c r="V1563" s="103">
        <v>1.2448016609078776</v>
      </c>
      <c r="W1563" s="103">
        <v>1.2426450271242013</v>
      </c>
      <c r="X1563" s="103">
        <v>1.2385754805882918</v>
      </c>
      <c r="Y1563" s="103">
        <v>1.2327499710738758</v>
      </c>
      <c r="Z1563" s="103">
        <v>1.2253240794751437</v>
      </c>
      <c r="AA1563" s="103">
        <v>1.2164479111681643</v>
      </c>
      <c r="AB1563" s="103">
        <v>1.2062702026494652</v>
      </c>
      <c r="AC1563" s="103">
        <v>1.1949396904155765</v>
      </c>
      <c r="AD1563" s="103">
        <v>1.1826051109630282</v>
      </c>
      <c r="AE1563" s="103">
        <v>1.1694152007883505</v>
      </c>
      <c r="AF1563" s="103">
        <v>1.1555186963880741</v>
      </c>
      <c r="AG1563" s="103">
        <v>1.1410643342587283</v>
      </c>
      <c r="AH1563" s="103">
        <v>1.1262008508968444</v>
      </c>
      <c r="AI1563" s="103">
        <v>1.111076982798952</v>
      </c>
      <c r="AJ1563" s="103">
        <v>1.0958414664615814</v>
      </c>
      <c r="AK1563" s="103">
        <v>1.0806430383812624</v>
      </c>
      <c r="AL1563" s="103">
        <v>1.0656153423756536</v>
      </c>
      <c r="AM1563" s="103">
        <v>1.0508107297774034</v>
      </c>
      <c r="AN1563" s="103">
        <v>1.0362543027678119</v>
      </c>
      <c r="AO1563" s="103">
        <v>1.0219711437545569</v>
      </c>
      <c r="AP1563" s="103">
        <v>1.0079863351453153</v>
      </c>
      <c r="AQ1563" s="103">
        <v>0.99432495934776399</v>
      </c>
      <c r="AR1563" s="103">
        <v>0.98101209876958051</v>
      </c>
      <c r="AS1563" s="103">
        <v>0.96807283581844195</v>
      </c>
      <c r="AT1563" s="103">
        <v>0.95553225290202515</v>
      </c>
      <c r="AU1563" s="103">
        <v>0.94341543242800752</v>
      </c>
      <c r="AV1563" s="103">
        <v>0.93174745680406645</v>
      </c>
      <c r="AW1563" s="103">
        <v>0.9205534084378787</v>
      </c>
      <c r="AX1563" s="103">
        <v>0.90985363182936929</v>
      </c>
      <c r="AY1563" s="103">
        <v>0.8996453758623969</v>
      </c>
      <c r="AZ1563" s="103">
        <v>0.88991886251545071</v>
      </c>
      <c r="BA1563" s="103">
        <v>0.88066431211521967</v>
      </c>
      <c r="BB1563" s="103">
        <v>0.87187194498839404</v>
      </c>
      <c r="BC1563" s="103">
        <v>0.86353198146166354</v>
      </c>
      <c r="BD1563" s="103">
        <v>0.85563464186171712</v>
      </c>
      <c r="BE1563" s="103">
        <v>0.84817014651524592</v>
      </c>
      <c r="BF1563" s="103">
        <v>0.84112871574893866</v>
      </c>
      <c r="BG1563" s="103">
        <v>0.83450056988948573</v>
      </c>
      <c r="BH1563" s="103">
        <v>0.8282759292635764</v>
      </c>
      <c r="BI1563" s="103">
        <v>0.82244501419790006</v>
      </c>
    </row>
    <row r="1564" spans="1:61">
      <c r="A1564" s="102">
        <v>44552</v>
      </c>
      <c r="B1564" s="103">
        <v>0.2411399300445336</v>
      </c>
      <c r="C1564" s="103">
        <v>0.36914682867642679</v>
      </c>
      <c r="D1564" s="103">
        <v>0.48383495798755438</v>
      </c>
      <c r="E1564" s="103">
        <v>0.59179549680391774</v>
      </c>
      <c r="F1564" s="103">
        <v>0.69633614778155684</v>
      </c>
      <c r="G1564" s="103">
        <v>0.79572134287610319</v>
      </c>
      <c r="H1564" s="103">
        <v>0.88632862062753504</v>
      </c>
      <c r="I1564" s="103">
        <v>0.96490199922620123</v>
      </c>
      <c r="J1564" s="103">
        <v>1.0301123536490031</v>
      </c>
      <c r="K1564" s="103">
        <v>1.0829453560358002</v>
      </c>
      <c r="L1564" s="103">
        <v>1.1252564491699333</v>
      </c>
      <c r="M1564" s="103">
        <v>1.1589277929977906</v>
      </c>
      <c r="N1564" s="103">
        <v>1.1868537199033542</v>
      </c>
      <c r="O1564" s="103">
        <v>1.2100419208952127</v>
      </c>
      <c r="P1564" s="103">
        <v>1.2289140248218207</v>
      </c>
      <c r="Q1564" s="103">
        <v>1.2438916605316233</v>
      </c>
      <c r="R1564" s="103">
        <v>1.2553964568730664</v>
      </c>
      <c r="S1564" s="103">
        <v>1.2638500424864205</v>
      </c>
      <c r="T1564" s="103">
        <v>1.2696248324362467</v>
      </c>
      <c r="U1564" s="103">
        <v>1.2729058569246561</v>
      </c>
      <c r="V1564" s="103">
        <v>1.2738335544685213</v>
      </c>
      <c r="W1564" s="103">
        <v>1.2725483635847141</v>
      </c>
      <c r="X1564" s="103">
        <v>1.2691907227901065</v>
      </c>
      <c r="Y1564" s="103">
        <v>1.2639010706015703</v>
      </c>
      <c r="Z1564" s="103">
        <v>1.2568235807798598</v>
      </c>
      <c r="AA1564" s="103">
        <v>1.2481173680612372</v>
      </c>
      <c r="AB1564" s="103">
        <v>1.2379452824258519</v>
      </c>
      <c r="AC1564" s="103">
        <v>1.2264701738538508</v>
      </c>
      <c r="AD1564" s="103">
        <v>1.2138548923253809</v>
      </c>
      <c r="AE1564" s="103">
        <v>1.2002622878205895</v>
      </c>
      <c r="AF1564" s="103">
        <v>1.1858552103196227</v>
      </c>
      <c r="AG1564" s="103">
        <v>1.1707965098026278</v>
      </c>
      <c r="AH1564" s="103">
        <v>1.1552490362497523</v>
      </c>
      <c r="AI1564" s="103">
        <v>1.1393756396411423</v>
      </c>
      <c r="AJ1564" s="103">
        <v>1.123339169956945</v>
      </c>
      <c r="AK1564" s="103">
        <v>1.1073024771773072</v>
      </c>
      <c r="AL1564" s="103">
        <v>1.0914096851562773</v>
      </c>
      <c r="AM1564" s="103">
        <v>1.0757136345399747</v>
      </c>
      <c r="AN1564" s="103">
        <v>1.0602393928048035</v>
      </c>
      <c r="AO1564" s="103">
        <v>1.0450120208985985</v>
      </c>
      <c r="AP1564" s="103">
        <v>1.030056579769195</v>
      </c>
      <c r="AQ1564" s="103">
        <v>1.0153981303644275</v>
      </c>
      <c r="AR1564" s="103">
        <v>1.0010617336321315</v>
      </c>
      <c r="AS1564" s="103">
        <v>0.98707245052014203</v>
      </c>
      <c r="AT1564" s="103">
        <v>0.97345534197629358</v>
      </c>
      <c r="AU1564" s="103">
        <v>0.96023546894842149</v>
      </c>
      <c r="AV1564" s="103">
        <v>0.94743789238436082</v>
      </c>
      <c r="AW1564" s="103">
        <v>0.9350876732319463</v>
      </c>
      <c r="AX1564" s="103">
        <v>0.92320495156585913</v>
      </c>
      <c r="AY1564" s="103">
        <v>0.9117881422733497</v>
      </c>
      <c r="AZ1564" s="103">
        <v>0.90082966666481978</v>
      </c>
      <c r="BA1564" s="103">
        <v>0.89032194585735425</v>
      </c>
      <c r="BB1564" s="103">
        <v>0.88025740096804006</v>
      </c>
      <c r="BC1564" s="103">
        <v>0.87062845311396253</v>
      </c>
      <c r="BD1564" s="103">
        <v>0.86142752341220752</v>
      </c>
      <c r="BE1564" s="103">
        <v>0.85264703297986111</v>
      </c>
      <c r="BF1564" s="103">
        <v>0.84427940293400916</v>
      </c>
      <c r="BG1564" s="103">
        <v>0.83631705439173776</v>
      </c>
      <c r="BH1564" s="103">
        <v>0.82875240847013221</v>
      </c>
      <c r="BI1564" s="103">
        <v>0.82157788628627881</v>
      </c>
    </row>
    <row r="1565" spans="1:61">
      <c r="A1565" s="102">
        <v>44553</v>
      </c>
      <c r="B1565" s="103">
        <v>0.24550861587949785</v>
      </c>
      <c r="C1565" s="103">
        <v>0.37527957304727644</v>
      </c>
      <c r="D1565" s="103">
        <v>0.49359714342563427</v>
      </c>
      <c r="E1565" s="103">
        <v>0.60625872667791458</v>
      </c>
      <c r="F1565" s="103">
        <v>0.71543976097205564</v>
      </c>
      <c r="G1565" s="103">
        <v>0.81839918433899184</v>
      </c>
      <c r="H1565" s="103">
        <v>0.91115627046089998</v>
      </c>
      <c r="I1565" s="103">
        <v>0.9902493724275051</v>
      </c>
      <c r="J1565" s="103">
        <v>1.0543536890572351</v>
      </c>
      <c r="K1565" s="103">
        <v>1.1047054453017111</v>
      </c>
      <c r="L1565" s="103">
        <v>1.143386672110307</v>
      </c>
      <c r="M1565" s="103">
        <v>1.17300817347298</v>
      </c>
      <c r="N1565" s="103">
        <v>1.197332388729262</v>
      </c>
      <c r="O1565" s="103">
        <v>1.2175237949511715</v>
      </c>
      <c r="P1565" s="103">
        <v>1.2339714065182021</v>
      </c>
      <c r="Q1565" s="103">
        <v>1.247064237809838</v>
      </c>
      <c r="R1565" s="103">
        <v>1.2571913032055617</v>
      </c>
      <c r="S1565" s="103">
        <v>1.264741616863438</v>
      </c>
      <c r="T1565" s="103">
        <v>1.2700518488611241</v>
      </c>
      <c r="U1565" s="103">
        <v>1.2732593647517232</v>
      </c>
      <c r="V1565" s="103">
        <v>1.2744541018995883</v>
      </c>
      <c r="W1565" s="103">
        <v>1.2737259976690729</v>
      </c>
      <c r="X1565" s="103">
        <v>1.2711649894245294</v>
      </c>
      <c r="Y1565" s="103">
        <v>1.2668610145303114</v>
      </c>
      <c r="Z1565" s="103">
        <v>1.2609096952402987</v>
      </c>
      <c r="AA1565" s="103">
        <v>1.253440524799273</v>
      </c>
      <c r="AB1565" s="103">
        <v>1.2445954892176772</v>
      </c>
      <c r="AC1565" s="103">
        <v>1.2345165942423524</v>
      </c>
      <c r="AD1565" s="103">
        <v>1.223345845620138</v>
      </c>
      <c r="AE1565" s="103">
        <v>1.2112252490978763</v>
      </c>
      <c r="AF1565" s="103">
        <v>1.1982968104224068</v>
      </c>
      <c r="AG1565" s="103">
        <v>1.1847025353405702</v>
      </c>
      <c r="AH1565" s="103">
        <v>1.1705844295992081</v>
      </c>
      <c r="AI1565" s="103">
        <v>1.1560844989451609</v>
      </c>
      <c r="AJ1565" s="103">
        <v>1.1413447491252688</v>
      </c>
      <c r="AK1565" s="103">
        <v>1.1265071858863724</v>
      </c>
      <c r="AL1565" s="103">
        <v>1.1116969434063655</v>
      </c>
      <c r="AM1565" s="103">
        <v>1.0969646694893489</v>
      </c>
      <c r="AN1565" s="103">
        <v>1.0823404625283732</v>
      </c>
      <c r="AO1565" s="103">
        <v>1.0678544202537066</v>
      </c>
      <c r="AP1565" s="103">
        <v>1.0535366403956163</v>
      </c>
      <c r="AQ1565" s="103">
        <v>1.0394172206843713</v>
      </c>
      <c r="AR1565" s="103">
        <v>1.025526258850239</v>
      </c>
      <c r="AS1565" s="103">
        <v>1.0118938526234873</v>
      </c>
      <c r="AT1565" s="103">
        <v>0.99855009973438447</v>
      </c>
      <c r="AU1565" s="103">
        <v>0.9855250979131982</v>
      </c>
      <c r="AV1565" s="103">
        <v>0.97284894489019658</v>
      </c>
      <c r="AW1565" s="103">
        <v>0.96055173839564789</v>
      </c>
      <c r="AX1565" s="103">
        <v>0.94865881421410148</v>
      </c>
      <c r="AY1565" s="103">
        <v>0.9371744845922092</v>
      </c>
      <c r="AZ1565" s="103">
        <v>0.92609726177188356</v>
      </c>
      <c r="BA1565" s="103">
        <v>0.91542565780796492</v>
      </c>
      <c r="BB1565" s="103">
        <v>0.90515818475529297</v>
      </c>
      <c r="BC1565" s="103">
        <v>0.89529335466870963</v>
      </c>
      <c r="BD1565" s="103">
        <v>0.88582967960305381</v>
      </c>
      <c r="BE1565" s="103">
        <v>0.87676567161316721</v>
      </c>
      <c r="BF1565" s="103">
        <v>0.86809984275388985</v>
      </c>
      <c r="BG1565" s="103">
        <v>0.85983070508006187</v>
      </c>
      <c r="BH1565" s="103">
        <v>0.85195677064652409</v>
      </c>
      <c r="BI1565" s="103">
        <v>0.84447655150811751</v>
      </c>
    </row>
    <row r="1566" spans="1:61">
      <c r="A1566" s="102">
        <v>44554</v>
      </c>
      <c r="B1566" s="103">
        <v>0.24574782825970387</v>
      </c>
      <c r="C1566" s="103">
        <v>0.37584445341277384</v>
      </c>
      <c r="D1566" s="103">
        <v>0.49342753563297037</v>
      </c>
      <c r="E1566" s="103">
        <v>0.60561877705390765</v>
      </c>
      <c r="F1566" s="103">
        <v>0.71414917315261806</v>
      </c>
      <c r="G1566" s="103">
        <v>0.81603560927543517</v>
      </c>
      <c r="H1566" s="103">
        <v>0.90851125472571481</v>
      </c>
      <c r="I1566" s="103">
        <v>0.98919653939114704</v>
      </c>
      <c r="J1566" s="103">
        <v>1.0570152306517904</v>
      </c>
      <c r="K1566" s="103">
        <v>1.1123327236343616</v>
      </c>
      <c r="L1566" s="103">
        <v>1.1566462250338847</v>
      </c>
      <c r="M1566" s="103">
        <v>1.1917395435882285</v>
      </c>
      <c r="N1566" s="103">
        <v>1.2204582913768602</v>
      </c>
      <c r="O1566" s="103">
        <v>1.2440020204427495</v>
      </c>
      <c r="P1566" s="103">
        <v>1.2628192816545214</v>
      </c>
      <c r="Q1566" s="103">
        <v>1.2773574394278062</v>
      </c>
      <c r="R1566" s="103">
        <v>1.2880638581782355</v>
      </c>
      <c r="S1566" s="103">
        <v>1.29538590232144</v>
      </c>
      <c r="T1566" s="103">
        <v>1.299740654895885</v>
      </c>
      <c r="U1566" s="103">
        <v>1.3014047308097572</v>
      </c>
      <c r="V1566" s="103">
        <v>1.3006140441517691</v>
      </c>
      <c r="W1566" s="103">
        <v>1.2976045047838887</v>
      </c>
      <c r="X1566" s="103">
        <v>1.2926120225680842</v>
      </c>
      <c r="Y1566" s="103">
        <v>1.285872507366324</v>
      </c>
      <c r="Z1566" s="103">
        <v>1.2776101116290239</v>
      </c>
      <c r="AA1566" s="103">
        <v>1.2679856598044139</v>
      </c>
      <c r="AB1566" s="103">
        <v>1.2571387488641568</v>
      </c>
      <c r="AC1566" s="103">
        <v>1.245208960375995</v>
      </c>
      <c r="AD1566" s="103">
        <v>1.2323358759076726</v>
      </c>
      <c r="AE1566" s="103">
        <v>1.2186590770269303</v>
      </c>
      <c r="AF1566" s="103">
        <v>1.2043181453015124</v>
      </c>
      <c r="AG1566" s="103">
        <v>1.1894526622991608</v>
      </c>
      <c r="AH1566" s="103">
        <v>1.1742022095876183</v>
      </c>
      <c r="AI1566" s="103">
        <v>1.1587063687346286</v>
      </c>
      <c r="AJ1566" s="103">
        <v>1.1431047213079324</v>
      </c>
      <c r="AK1566" s="103">
        <v>1.1275368488752742</v>
      </c>
      <c r="AL1566" s="103">
        <v>1.1121243925895248</v>
      </c>
      <c r="AM1566" s="103">
        <v>1.0969097883765015</v>
      </c>
      <c r="AN1566" s="103">
        <v>1.0819136209067846</v>
      </c>
      <c r="AO1566" s="103">
        <v>1.0671564741461737</v>
      </c>
      <c r="AP1566" s="103">
        <v>1.052658932060468</v>
      </c>
      <c r="AQ1566" s="103">
        <v>1.0384415786154673</v>
      </c>
      <c r="AR1566" s="103">
        <v>1.024524997776971</v>
      </c>
      <c r="AS1566" s="103">
        <v>1.0109297735107794</v>
      </c>
      <c r="AT1566" s="103">
        <v>0.9976764897826913</v>
      </c>
      <c r="AU1566" s="103">
        <v>0.9847857305585066</v>
      </c>
      <c r="AV1566" s="103">
        <v>0.97227807980402525</v>
      </c>
      <c r="AW1566" s="103">
        <v>0.96017412148504644</v>
      </c>
      <c r="AX1566" s="103">
        <v>0.94849083117770316</v>
      </c>
      <c r="AY1566" s="103">
        <v>0.93722925376066335</v>
      </c>
      <c r="AZ1566" s="103">
        <v>0.92638603912817363</v>
      </c>
      <c r="BA1566" s="103">
        <v>0.9159578370327347</v>
      </c>
      <c r="BB1566" s="103">
        <v>0.90594129722684791</v>
      </c>
      <c r="BC1566" s="103">
        <v>0.8963330694630135</v>
      </c>
      <c r="BD1566" s="103">
        <v>0.8871298034937336</v>
      </c>
      <c r="BE1566" s="103">
        <v>0.87832814907150836</v>
      </c>
      <c r="BF1566" s="103">
        <v>0.86992475594883967</v>
      </c>
      <c r="BG1566" s="103">
        <v>0.861916273878228</v>
      </c>
      <c r="BH1566" s="103">
        <v>0.85429935261217405</v>
      </c>
      <c r="BI1566" s="103">
        <v>0.84707064190317982</v>
      </c>
    </row>
    <row r="1567" spans="1:61">
      <c r="A1567" s="102">
        <v>44557</v>
      </c>
      <c r="B1567" s="103" t="s">
        <v>366</v>
      </c>
      <c r="C1567" s="103"/>
      <c r="D1567" s="103"/>
      <c r="E1567" s="103"/>
      <c r="F1567" s="103"/>
      <c r="G1567" s="103"/>
      <c r="H1567" s="103"/>
      <c r="I1567" s="103"/>
      <c r="J1567" s="103"/>
      <c r="K1567" s="103"/>
      <c r="L1567" s="103"/>
      <c r="M1567" s="103"/>
      <c r="N1567" s="103"/>
      <c r="O1567" s="103"/>
      <c r="P1567" s="103"/>
      <c r="Q1567" s="103"/>
      <c r="R1567" s="103"/>
      <c r="S1567" s="103"/>
      <c r="T1567" s="103"/>
      <c r="U1567" s="103"/>
      <c r="V1567" s="103"/>
      <c r="W1567" s="103"/>
      <c r="X1567" s="103"/>
      <c r="Y1567" s="103"/>
      <c r="Z1567" s="103"/>
      <c r="AA1567" s="103"/>
      <c r="AB1567" s="103"/>
      <c r="AC1567" s="103"/>
      <c r="AD1567" s="103"/>
      <c r="AE1567" s="103"/>
      <c r="AF1567" s="103"/>
      <c r="AG1567" s="103"/>
      <c r="AH1567" s="103"/>
      <c r="AI1567" s="103"/>
      <c r="AJ1567" s="103"/>
      <c r="AK1567" s="103"/>
      <c r="AL1567" s="103"/>
      <c r="AM1567" s="103"/>
      <c r="AN1567" s="103"/>
      <c r="AO1567" s="103"/>
      <c r="AP1567" s="103"/>
      <c r="AQ1567" s="103"/>
      <c r="AR1567" s="103"/>
      <c r="AS1567" s="103"/>
      <c r="AT1567" s="103"/>
      <c r="AU1567" s="103"/>
      <c r="AV1567" s="103"/>
      <c r="AW1567" s="103"/>
      <c r="AX1567" s="103"/>
      <c r="AY1567" s="103"/>
      <c r="AZ1567" s="103"/>
      <c r="BA1567" s="103"/>
      <c r="BB1567" s="103"/>
      <c r="BC1567" s="103"/>
      <c r="BD1567" s="103"/>
      <c r="BE1567" s="103"/>
      <c r="BF1567" s="103"/>
      <c r="BG1567" s="103"/>
      <c r="BH1567" s="103"/>
      <c r="BI1567" s="103"/>
    </row>
    <row r="1568" spans="1:61">
      <c r="A1568" s="102">
        <v>44558</v>
      </c>
      <c r="B1568" s="103" t="s">
        <v>366</v>
      </c>
      <c r="C1568" s="103"/>
      <c r="D1568" s="103"/>
      <c r="E1568" s="103"/>
      <c r="F1568" s="103"/>
      <c r="G1568" s="103"/>
      <c r="H1568" s="103"/>
      <c r="I1568" s="103"/>
      <c r="J1568" s="103"/>
      <c r="K1568" s="103"/>
      <c r="L1568" s="103"/>
      <c r="M1568" s="103"/>
      <c r="N1568" s="103"/>
      <c r="O1568" s="103"/>
      <c r="P1568" s="103"/>
      <c r="Q1568" s="103"/>
      <c r="R1568" s="103"/>
      <c r="S1568" s="103"/>
      <c r="T1568" s="103"/>
      <c r="U1568" s="103"/>
      <c r="V1568" s="103"/>
      <c r="W1568" s="103"/>
      <c r="X1568" s="103"/>
      <c r="Y1568" s="103"/>
      <c r="Z1568" s="103"/>
      <c r="AA1568" s="103"/>
      <c r="AB1568" s="103"/>
      <c r="AC1568" s="103"/>
      <c r="AD1568" s="103"/>
      <c r="AE1568" s="103"/>
      <c r="AF1568" s="103"/>
      <c r="AG1568" s="103"/>
      <c r="AH1568" s="103"/>
      <c r="AI1568" s="103"/>
      <c r="AJ1568" s="103"/>
      <c r="AK1568" s="103"/>
      <c r="AL1568" s="103"/>
      <c r="AM1568" s="103"/>
      <c r="AN1568" s="103"/>
      <c r="AO1568" s="103"/>
      <c r="AP1568" s="103"/>
      <c r="AQ1568" s="103"/>
      <c r="AR1568" s="103"/>
      <c r="AS1568" s="103"/>
      <c r="AT1568" s="103"/>
      <c r="AU1568" s="103"/>
      <c r="AV1568" s="103"/>
      <c r="AW1568" s="103"/>
      <c r="AX1568" s="103"/>
      <c r="AY1568" s="103"/>
      <c r="AZ1568" s="103"/>
      <c r="BA1568" s="103"/>
      <c r="BB1568" s="103"/>
      <c r="BC1568" s="103"/>
      <c r="BD1568" s="103"/>
      <c r="BE1568" s="103"/>
      <c r="BF1568" s="103"/>
      <c r="BG1568" s="103"/>
      <c r="BH1568" s="103"/>
      <c r="BI1568" s="103"/>
    </row>
    <row r="1569" spans="1:61">
      <c r="A1569" s="102">
        <v>44559</v>
      </c>
      <c r="B1569" s="103">
        <v>0.25620097045130352</v>
      </c>
      <c r="C1569" s="103">
        <v>0.40015606771525497</v>
      </c>
      <c r="D1569" s="103">
        <v>0.51731598307984583</v>
      </c>
      <c r="E1569" s="103">
        <v>0.6234748680922928</v>
      </c>
      <c r="F1569" s="103">
        <v>0.72663155701439519</v>
      </c>
      <c r="G1569" s="103">
        <v>0.8256453716638521</v>
      </c>
      <c r="H1569" s="103">
        <v>0.91711115107704011</v>
      </c>
      <c r="I1569" s="103">
        <v>0.99782629444757909</v>
      </c>
      <c r="J1569" s="103">
        <v>1.0659449216986341</v>
      </c>
      <c r="K1569" s="103">
        <v>1.1223014834098419</v>
      </c>
      <c r="L1569" s="103">
        <v>1.1684620262215089</v>
      </c>
      <c r="M1569" s="103">
        <v>1.2060627862310409</v>
      </c>
      <c r="N1569" s="103">
        <v>1.2376613919817159</v>
      </c>
      <c r="O1569" s="103">
        <v>1.2642041563473896</v>
      </c>
      <c r="P1569" s="103">
        <v>1.286135444035259</v>
      </c>
      <c r="Q1569" s="103">
        <v>1.3038996197525294</v>
      </c>
      <c r="R1569" s="103">
        <v>1.3179410482064071</v>
      </c>
      <c r="S1569" s="103">
        <v>1.3287040939000887</v>
      </c>
      <c r="T1569" s="103">
        <v>1.3365848896582468</v>
      </c>
      <c r="U1569" s="103">
        <v>1.3417959221000797</v>
      </c>
      <c r="V1569" s="103">
        <v>1.344505975841928</v>
      </c>
      <c r="W1569" s="103">
        <v>1.3448838355001329</v>
      </c>
      <c r="X1569" s="103">
        <v>1.3430982856910363</v>
      </c>
      <c r="Y1569" s="103">
        <v>1.3393181110309791</v>
      </c>
      <c r="Z1569" s="103">
        <v>1.333711068068568</v>
      </c>
      <c r="AA1569" s="103">
        <v>1.3264408010814484</v>
      </c>
      <c r="AB1569" s="103">
        <v>1.3176699262795364</v>
      </c>
      <c r="AC1569" s="103">
        <v>1.3075610598727461</v>
      </c>
      <c r="AD1569" s="103">
        <v>1.2962768180709916</v>
      </c>
      <c r="AE1569" s="103">
        <v>1.2839798170841863</v>
      </c>
      <c r="AF1569" s="103">
        <v>1.2708326731222432</v>
      </c>
      <c r="AG1569" s="103">
        <v>1.2569980023950771</v>
      </c>
      <c r="AH1569" s="103">
        <v>1.2426384211126007</v>
      </c>
      <c r="AI1569" s="103">
        <v>1.2279165454847283</v>
      </c>
      <c r="AJ1569" s="103">
        <v>1.2129949917213736</v>
      </c>
      <c r="AK1569" s="103">
        <v>1.1980363760324499</v>
      </c>
      <c r="AL1569" s="103">
        <v>1.1831850752750557</v>
      </c>
      <c r="AM1569" s="103">
        <v>1.1684965559450617</v>
      </c>
      <c r="AN1569" s="103">
        <v>1.1539992333138342</v>
      </c>
      <c r="AO1569" s="103">
        <v>1.1397215162938747</v>
      </c>
      <c r="AP1569" s="103">
        <v>1.125691813797685</v>
      </c>
      <c r="AQ1569" s="103">
        <v>1.1119385347377664</v>
      </c>
      <c r="AR1569" s="103">
        <v>1.09849008802662</v>
      </c>
      <c r="AS1569" s="103">
        <v>1.0853748825767475</v>
      </c>
      <c r="AT1569" s="103">
        <v>1.0726213273006504</v>
      </c>
      <c r="AU1569" s="103">
        <v>1.0602578311108304</v>
      </c>
      <c r="AV1569" s="103">
        <v>1.0483128029197886</v>
      </c>
      <c r="AW1569" s="103">
        <v>1.0368146516400263</v>
      </c>
      <c r="AX1569" s="103">
        <v>1.0257863307281485</v>
      </c>
      <c r="AY1569" s="103">
        <v>1.01522670832137</v>
      </c>
      <c r="AZ1569" s="103">
        <v>1.0051280078633298</v>
      </c>
      <c r="BA1569" s="103">
        <v>0.99548245258335821</v>
      </c>
      <c r="BB1569" s="103">
        <v>0.9862822657107867</v>
      </c>
      <c r="BC1569" s="103">
        <v>0.97751967047494492</v>
      </c>
      <c r="BD1569" s="103">
        <v>0.96918689010516357</v>
      </c>
      <c r="BE1569" s="103">
        <v>0.96127614783077386</v>
      </c>
      <c r="BF1569" s="103">
        <v>0.9537796668811056</v>
      </c>
      <c r="BG1569" s="103">
        <v>0.94668967048548991</v>
      </c>
      <c r="BH1569" s="103">
        <v>0.93999838187325724</v>
      </c>
      <c r="BI1569" s="103">
        <v>0.93369802427373783</v>
      </c>
    </row>
    <row r="1570" spans="1:61">
      <c r="A1570" s="102">
        <v>44560</v>
      </c>
      <c r="B1570" s="103">
        <v>0.25734256928897625</v>
      </c>
      <c r="C1570" s="103">
        <v>0.39682954406183923</v>
      </c>
      <c r="D1570" s="103">
        <v>0.50948375800535817</v>
      </c>
      <c r="E1570" s="103">
        <v>0.61363849516662983</v>
      </c>
      <c r="F1570" s="103">
        <v>0.71614424213257533</v>
      </c>
      <c r="G1570" s="103">
        <v>0.81352730976476473</v>
      </c>
      <c r="H1570" s="103">
        <v>0.90247930188109349</v>
      </c>
      <c r="I1570" s="103">
        <v>0.98012857095088124</v>
      </c>
      <c r="J1570" s="103">
        <v>1.0450723228784158</v>
      </c>
      <c r="K1570" s="103">
        <v>1.0982394395774986</v>
      </c>
      <c r="L1570" s="103">
        <v>1.1409882379940359</v>
      </c>
      <c r="M1570" s="103">
        <v>1.1750060246201399</v>
      </c>
      <c r="N1570" s="103">
        <v>1.2027680764038478</v>
      </c>
      <c r="O1570" s="103">
        <v>1.2253419538973607</v>
      </c>
      <c r="P1570" s="103">
        <v>1.2433650696600604</v>
      </c>
      <c r="Q1570" s="103">
        <v>1.2574748362513279</v>
      </c>
      <c r="R1570" s="103">
        <v>1.2683086662305438</v>
      </c>
      <c r="S1570" s="103">
        <v>1.2765039717391959</v>
      </c>
      <c r="T1570" s="103">
        <v>1.2825993712751584</v>
      </c>
      <c r="U1570" s="103">
        <v>1.2867573181614103</v>
      </c>
      <c r="V1570" s="103">
        <v>1.2890507502773658</v>
      </c>
      <c r="W1570" s="103">
        <v>1.2895526055024393</v>
      </c>
      <c r="X1570" s="103">
        <v>1.2883358217160452</v>
      </c>
      <c r="Y1570" s="103">
        <v>1.2854733367975972</v>
      </c>
      <c r="Z1570" s="103">
        <v>1.2810444470680888</v>
      </c>
      <c r="AA1570" s="103">
        <v>1.2751626968120817</v>
      </c>
      <c r="AB1570" s="103">
        <v>1.2679531101937844</v>
      </c>
      <c r="AC1570" s="103">
        <v>1.2595407197078918</v>
      </c>
      <c r="AD1570" s="103">
        <v>1.2500505578490992</v>
      </c>
      <c r="AE1570" s="103">
        <v>1.2396076571121024</v>
      </c>
      <c r="AF1570" s="103">
        <v>1.2283370499915962</v>
      </c>
      <c r="AG1570" s="103">
        <v>1.2163637689822753</v>
      </c>
      <c r="AH1570" s="103">
        <v>1.2038128465788358</v>
      </c>
      <c r="AI1570" s="103">
        <v>1.1908093152759727</v>
      </c>
      <c r="AJ1570" s="103">
        <v>1.1774782075683807</v>
      </c>
      <c r="AK1570" s="103">
        <v>1.1639445559507557</v>
      </c>
      <c r="AL1570" s="103">
        <v>1.1503205164432238</v>
      </c>
      <c r="AM1570" s="103">
        <v>1.1366613966541685</v>
      </c>
      <c r="AN1570" s="103">
        <v>1.1230068207680111</v>
      </c>
      <c r="AO1570" s="103">
        <v>1.1093964124633304</v>
      </c>
      <c r="AP1570" s="103">
        <v>1.0958697954187062</v>
      </c>
      <c r="AQ1570" s="103">
        <v>1.0824665933127176</v>
      </c>
      <c r="AR1570" s="103">
        <v>1.0692264298239429</v>
      </c>
      <c r="AS1570" s="103">
        <v>1.0561889286309618</v>
      </c>
      <c r="AT1570" s="103">
        <v>1.0433937134123532</v>
      </c>
      <c r="AU1570" s="103">
        <v>1.0308804078466964</v>
      </c>
      <c r="AV1570" s="103">
        <v>1.0186886356125702</v>
      </c>
      <c r="AW1570" s="103">
        <v>1.0068580203885542</v>
      </c>
      <c r="AX1570" s="103">
        <v>0.99542218544920913</v>
      </c>
      <c r="AY1570" s="103">
        <v>0.98438826285553205</v>
      </c>
      <c r="AZ1570" s="103">
        <v>0.97375607623329952</v>
      </c>
      <c r="BA1570" s="103">
        <v>0.96352544897257086</v>
      </c>
      <c r="BB1570" s="103">
        <v>0.95369620446340597</v>
      </c>
      <c r="BC1570" s="103">
        <v>0.94426816609586384</v>
      </c>
      <c r="BD1570" s="103">
        <v>0.93524115726000434</v>
      </c>
      <c r="BE1570" s="103">
        <v>0.92661500134588715</v>
      </c>
      <c r="BF1570" s="103">
        <v>0.91838952174357213</v>
      </c>
      <c r="BG1570" s="103">
        <v>0.9105645418431183</v>
      </c>
      <c r="BH1570" s="103">
        <v>0.90313988503458575</v>
      </c>
      <c r="BI1570" s="103">
        <v>0.89611537470803382</v>
      </c>
    </row>
    <row r="1571" spans="1:61">
      <c r="A1571" s="102">
        <v>44561</v>
      </c>
      <c r="B1571" s="103">
        <v>0.26115090498970589</v>
      </c>
      <c r="C1571" s="103">
        <v>0.39832463570698912</v>
      </c>
      <c r="D1571" s="103">
        <v>0.50821492572704574</v>
      </c>
      <c r="E1571" s="103">
        <v>0.61050385201724899</v>
      </c>
      <c r="F1571" s="103">
        <v>0.70999633589445688</v>
      </c>
      <c r="G1571" s="103">
        <v>0.80289252894755037</v>
      </c>
      <c r="H1571" s="103">
        <v>0.88721943080076815</v>
      </c>
      <c r="I1571" s="103">
        <v>0.96119361806487824</v>
      </c>
      <c r="J1571" s="103">
        <v>1.024013584627967</v>
      </c>
      <c r="K1571" s="103">
        <v>1.076531913710258</v>
      </c>
      <c r="L1571" s="103">
        <v>1.1199017988506388</v>
      </c>
      <c r="M1571" s="103">
        <v>1.1554307042157854</v>
      </c>
      <c r="N1571" s="103">
        <v>1.1842613402520696</v>
      </c>
      <c r="O1571" s="103">
        <v>1.2072302804776864</v>
      </c>
      <c r="P1571" s="103">
        <v>1.2250850303216703</v>
      </c>
      <c r="Q1571" s="103">
        <v>1.238573030579913</v>
      </c>
      <c r="R1571" s="103">
        <v>1.2484417220483053</v>
      </c>
      <c r="S1571" s="103">
        <v>1.2554385334825666</v>
      </c>
      <c r="T1571" s="103">
        <v>1.2601949542632531</v>
      </c>
      <c r="U1571" s="103">
        <v>1.2629423396348294</v>
      </c>
      <c r="V1571" s="103">
        <v>1.2638257860393212</v>
      </c>
      <c r="W1571" s="103">
        <v>1.2629903899187545</v>
      </c>
      <c r="X1571" s="103">
        <v>1.2605812477151546</v>
      </c>
      <c r="Y1571" s="103">
        <v>1.2567434558705473</v>
      </c>
      <c r="Z1571" s="103">
        <v>1.2516159354087668</v>
      </c>
      <c r="AA1571" s="103">
        <v>1.2453075043852087</v>
      </c>
      <c r="AB1571" s="103">
        <v>1.2379178219434592</v>
      </c>
      <c r="AC1571" s="103">
        <v>1.2295465450741425</v>
      </c>
      <c r="AD1571" s="103">
        <v>1.2202933307678816</v>
      </c>
      <c r="AE1571" s="103">
        <v>1.2102578360152991</v>
      </c>
      <c r="AF1571" s="103">
        <v>1.1995397178070193</v>
      </c>
      <c r="AG1571" s="103">
        <v>1.1882386331336652</v>
      </c>
      <c r="AH1571" s="103">
        <v>1.1764542389858599</v>
      </c>
      <c r="AI1571" s="103">
        <v>1.1642861923542267</v>
      </c>
      <c r="AJ1571" s="103">
        <v>1.1518341502293894</v>
      </c>
      <c r="AK1571" s="103">
        <v>1.1391977696019713</v>
      </c>
      <c r="AL1571" s="103">
        <v>1.1264672200407941</v>
      </c>
      <c r="AM1571" s="103">
        <v>1.1136907850488622</v>
      </c>
      <c r="AN1571" s="103">
        <v>1.1009051925393682</v>
      </c>
      <c r="AO1571" s="103">
        <v>1.0881471700527956</v>
      </c>
      <c r="AP1571" s="103">
        <v>1.0754534451296274</v>
      </c>
      <c r="AQ1571" s="103">
        <v>1.0628607453103469</v>
      </c>
      <c r="AR1571" s="103">
        <v>1.0504057981354378</v>
      </c>
      <c r="AS1571" s="103">
        <v>1.0381253311453822</v>
      </c>
      <c r="AT1571" s="103">
        <v>1.0260560718806644</v>
      </c>
      <c r="AU1571" s="103">
        <v>1.0142347478817673</v>
      </c>
      <c r="AV1571" s="103">
        <v>1.0026980866891739</v>
      </c>
      <c r="AW1571" s="103">
        <v>0.99148281584336784</v>
      </c>
      <c r="AX1571" s="103">
        <v>0.98062048751143238</v>
      </c>
      <c r="AY1571" s="103">
        <v>0.97011980507864126</v>
      </c>
      <c r="AZ1571" s="103">
        <v>0.95998316837452702</v>
      </c>
      <c r="BA1571" s="103">
        <v>0.95021297702531182</v>
      </c>
      <c r="BB1571" s="103">
        <v>0.94081163065721785</v>
      </c>
      <c r="BC1571" s="103">
        <v>0.93178152889646715</v>
      </c>
      <c r="BD1571" s="103">
        <v>0.92312507136928257</v>
      </c>
      <c r="BE1571" s="103">
        <v>0.91484465770188539</v>
      </c>
      <c r="BF1571" s="103">
        <v>0.90694268752049867</v>
      </c>
      <c r="BG1571" s="103">
        <v>0.89942156045134425</v>
      </c>
      <c r="BH1571" s="103">
        <v>0.89228367612064452</v>
      </c>
      <c r="BI1571" s="103">
        <v>0.88553143415462165</v>
      </c>
    </row>
    <row r="1572" spans="1:61">
      <c r="A1572" s="102">
        <v>44564</v>
      </c>
      <c r="B1572" s="103" t="s">
        <v>366</v>
      </c>
      <c r="C1572" s="103"/>
      <c r="D1572" s="103"/>
      <c r="E1572" s="103"/>
      <c r="F1572" s="103"/>
      <c r="G1572" s="103"/>
      <c r="H1572" s="103"/>
      <c r="I1572" s="103"/>
      <c r="J1572" s="103"/>
      <c r="K1572" s="103"/>
      <c r="L1572" s="103"/>
      <c r="M1572" s="103"/>
      <c r="N1572" s="103"/>
      <c r="O1572" s="103"/>
      <c r="P1572" s="103"/>
      <c r="Q1572" s="103"/>
      <c r="R1572" s="103"/>
      <c r="S1572" s="103"/>
      <c r="T1572" s="103"/>
      <c r="U1572" s="103"/>
      <c r="V1572" s="103"/>
      <c r="W1572" s="103"/>
      <c r="X1572" s="103"/>
      <c r="Y1572" s="103"/>
      <c r="Z1572" s="103"/>
      <c r="AA1572" s="103"/>
      <c r="AB1572" s="103"/>
      <c r="AC1572" s="103"/>
      <c r="AD1572" s="103"/>
      <c r="AE1572" s="103"/>
      <c r="AF1572" s="103"/>
      <c r="AG1572" s="103"/>
      <c r="AH1572" s="103"/>
      <c r="AI1572" s="103"/>
      <c r="AJ1572" s="103"/>
      <c r="AK1572" s="103"/>
      <c r="AL1572" s="103"/>
      <c r="AM1572" s="103"/>
      <c r="AN1572" s="103"/>
      <c r="AO1572" s="103"/>
      <c r="AP1572" s="103"/>
      <c r="AQ1572" s="103"/>
      <c r="AR1572" s="103"/>
      <c r="AS1572" s="103"/>
      <c r="AT1572" s="103"/>
      <c r="AU1572" s="103"/>
      <c r="AV1572" s="103"/>
      <c r="AW1572" s="103"/>
      <c r="AX1572" s="103"/>
      <c r="AY1572" s="103"/>
      <c r="AZ1572" s="103"/>
      <c r="BA1572" s="103"/>
      <c r="BB1572" s="103"/>
      <c r="BC1572" s="103"/>
      <c r="BD1572" s="103"/>
      <c r="BE1572" s="103"/>
      <c r="BF1572" s="103"/>
      <c r="BG1572" s="103"/>
      <c r="BH1572" s="103"/>
      <c r="BI1572" s="103"/>
    </row>
    <row r="1573" spans="1:61">
      <c r="A1573" s="102">
        <v>44565</v>
      </c>
      <c r="B1573" s="103">
        <v>0.27911870025163055</v>
      </c>
      <c r="C1573" s="103">
        <v>0.4284082644602582</v>
      </c>
      <c r="D1573" s="103">
        <v>0.54453906016153453</v>
      </c>
      <c r="E1573" s="103">
        <v>0.64720824676583311</v>
      </c>
      <c r="F1573" s="103">
        <v>0.74325181138568552</v>
      </c>
      <c r="G1573" s="103">
        <v>0.8319513693388696</v>
      </c>
      <c r="H1573" s="103">
        <v>0.9125866464690362</v>
      </c>
      <c r="I1573" s="103">
        <v>0.98416722147998181</v>
      </c>
      <c r="J1573" s="103">
        <v>1.0459394995811069</v>
      </c>
      <c r="K1573" s="103">
        <v>1.0986444760678662</v>
      </c>
      <c r="L1573" s="103">
        <v>1.143140793373193</v>
      </c>
      <c r="M1573" s="103">
        <v>1.180530703335696</v>
      </c>
      <c r="N1573" s="103">
        <v>1.2124128421894986</v>
      </c>
      <c r="O1573" s="103">
        <v>1.2394521146897879</v>
      </c>
      <c r="P1573" s="103">
        <v>1.2620316481061902</v>
      </c>
      <c r="Q1573" s="103">
        <v>1.2805345697083319</v>
      </c>
      <c r="R1573" s="103">
        <v>1.2953440067658402</v>
      </c>
      <c r="S1573" s="103">
        <v>1.3068430834366664</v>
      </c>
      <c r="T1573" s="103">
        <v>1.3153849604583805</v>
      </c>
      <c r="U1573" s="103">
        <v>1.3212193877357485</v>
      </c>
      <c r="V1573" s="103">
        <v>1.3245738224127164</v>
      </c>
      <c r="W1573" s="103">
        <v>1.3256757216332289</v>
      </c>
      <c r="X1573" s="103">
        <v>1.3247525425412319</v>
      </c>
      <c r="Y1573" s="103">
        <v>1.3220317422806702</v>
      </c>
      <c r="Z1573" s="103">
        <v>1.3177258109198828</v>
      </c>
      <c r="AA1573" s="103">
        <v>1.3119873702247569</v>
      </c>
      <c r="AB1573" s="103">
        <v>1.3049540748855795</v>
      </c>
      <c r="AC1573" s="103">
        <v>1.2967635795926351</v>
      </c>
      <c r="AD1573" s="103">
        <v>1.2875535390362074</v>
      </c>
      <c r="AE1573" s="103">
        <v>1.2774616079065808</v>
      </c>
      <c r="AF1573" s="103">
        <v>1.2666254408940385</v>
      </c>
      <c r="AG1573" s="103">
        <v>1.2551826926888654</v>
      </c>
      <c r="AH1573" s="103">
        <v>1.2432710179813451</v>
      </c>
      <c r="AI1573" s="103">
        <v>1.2310280714617619</v>
      </c>
      <c r="AJ1573" s="103">
        <v>1.2185915078203993</v>
      </c>
      <c r="AK1573" s="103">
        <v>1.2060989817475414</v>
      </c>
      <c r="AL1573" s="103">
        <v>1.1936742694229143</v>
      </c>
      <c r="AM1573" s="103">
        <v>1.1813663943186259</v>
      </c>
      <c r="AN1573" s="103">
        <v>1.1691993228815896</v>
      </c>
      <c r="AO1573" s="103">
        <v>1.1571970033758381</v>
      </c>
      <c r="AP1573" s="103">
        <v>1.1453833840654042</v>
      </c>
      <c r="AQ1573" s="103">
        <v>1.133782413214321</v>
      </c>
      <c r="AR1573" s="103">
        <v>1.1224180390866212</v>
      </c>
      <c r="AS1573" s="103">
        <v>1.1113142099463378</v>
      </c>
      <c r="AT1573" s="103">
        <v>1.1004948740575036</v>
      </c>
      <c r="AU1573" s="103">
        <v>1.0899839796841515</v>
      </c>
      <c r="AV1573" s="103">
        <v>1.0798054750903143</v>
      </c>
      <c r="AW1573" s="103">
        <v>1.0699833085400252</v>
      </c>
      <c r="AX1573" s="103">
        <v>1.0605379746786798</v>
      </c>
      <c r="AY1573" s="103">
        <v>1.0514731329885554</v>
      </c>
      <c r="AZ1573" s="103">
        <v>1.0427873208067424</v>
      </c>
      <c r="BA1573" s="103">
        <v>1.0344790742662853</v>
      </c>
      <c r="BB1573" s="103">
        <v>1.0265469295002294</v>
      </c>
      <c r="BC1573" s="103">
        <v>1.0189894226416201</v>
      </c>
      <c r="BD1573" s="103">
        <v>1.011805089823502</v>
      </c>
      <c r="BE1573" s="103">
        <v>1.0049924671789205</v>
      </c>
      <c r="BF1573" s="103">
        <v>0.99855009084092072</v>
      </c>
      <c r="BG1573" s="103">
        <v>0.99247649694254769</v>
      </c>
      <c r="BH1573" s="103">
        <v>0.98677022161684591</v>
      </c>
      <c r="BI1573" s="103">
        <v>0.98142980099686083</v>
      </c>
    </row>
    <row r="1574" spans="1:61">
      <c r="A1574" s="102">
        <v>44566</v>
      </c>
      <c r="B1574" s="103">
        <v>0.28779351654698054</v>
      </c>
      <c r="C1574" s="103">
        <v>0.42304746528790493</v>
      </c>
      <c r="D1574" s="103">
        <v>0.53702884325694789</v>
      </c>
      <c r="E1574" s="103">
        <v>0.64359254328907267</v>
      </c>
      <c r="F1574" s="103">
        <v>0.74497759554752963</v>
      </c>
      <c r="G1574" s="103">
        <v>0.83801896502156847</v>
      </c>
      <c r="H1574" s="103">
        <v>0.92165415418649399</v>
      </c>
      <c r="I1574" s="103">
        <v>0.99527070622040426</v>
      </c>
      <c r="J1574" s="103">
        <v>1.0587197926340794</v>
      </c>
      <c r="K1574" s="103">
        <v>1.1129231171652425</v>
      </c>
      <c r="L1574" s="103">
        <v>1.159144835564426</v>
      </c>
      <c r="M1574" s="103">
        <v>1.198275451333402</v>
      </c>
      <c r="N1574" s="103">
        <v>1.231816470753325</v>
      </c>
      <c r="O1574" s="103">
        <v>1.2603873624048696</v>
      </c>
      <c r="P1574" s="103">
        <v>1.2843212187621005</v>
      </c>
      <c r="Q1574" s="103">
        <v>1.3039511322990809</v>
      </c>
      <c r="R1574" s="103">
        <v>1.3196101954898727</v>
      </c>
      <c r="S1574" s="103">
        <v>1.3316314997834566</v>
      </c>
      <c r="T1574" s="103">
        <v>1.3403382658664673</v>
      </c>
      <c r="U1574" s="103">
        <v>1.3460196480957909</v>
      </c>
      <c r="V1574" s="103">
        <v>1.3489574569889993</v>
      </c>
      <c r="W1574" s="103">
        <v>1.3494335030636673</v>
      </c>
      <c r="X1574" s="103">
        <v>1.3477295968373657</v>
      </c>
      <c r="Y1574" s="103">
        <v>1.3441275488276687</v>
      </c>
      <c r="Z1574" s="103">
        <v>1.3388865633903917</v>
      </c>
      <c r="AA1574" s="103">
        <v>1.3321754202342433</v>
      </c>
      <c r="AB1574" s="103">
        <v>1.3241402929061954</v>
      </c>
      <c r="AC1574" s="103">
        <v>1.3149273549532097</v>
      </c>
      <c r="AD1574" s="103">
        <v>1.3046827799222478</v>
      </c>
      <c r="AE1574" s="103">
        <v>1.2935527413602712</v>
      </c>
      <c r="AF1574" s="103">
        <v>1.2816834128142414</v>
      </c>
      <c r="AG1574" s="103">
        <v>1.2692209678311199</v>
      </c>
      <c r="AH1574" s="103">
        <v>1.2563115799578681</v>
      </c>
      <c r="AI1574" s="103">
        <v>1.2431014227414481</v>
      </c>
      <c r="AJ1574" s="103">
        <v>1.2297366697288206</v>
      </c>
      <c r="AK1574" s="103">
        <v>1.2163634944669481</v>
      </c>
      <c r="AL1574" s="103">
        <v>1.2031113999417478</v>
      </c>
      <c r="AM1574" s="103">
        <v>1.1900286260800437</v>
      </c>
      <c r="AN1574" s="103">
        <v>1.1771386882971211</v>
      </c>
      <c r="AO1574" s="103">
        <v>1.1644650961963252</v>
      </c>
      <c r="AP1574" s="103">
        <v>1.1520313593810012</v>
      </c>
      <c r="AQ1574" s="103">
        <v>1.1398609874544947</v>
      </c>
      <c r="AR1574" s="103">
        <v>1.1279774900201509</v>
      </c>
      <c r="AS1574" s="103">
        <v>1.116404376681315</v>
      </c>
      <c r="AT1574" s="103">
        <v>1.1051651570413323</v>
      </c>
      <c r="AU1574" s="103">
        <v>1.0942833407035482</v>
      </c>
      <c r="AV1574" s="103">
        <v>1.0837824372713079</v>
      </c>
      <c r="AW1574" s="103">
        <v>1.0736859563479566</v>
      </c>
      <c r="AX1574" s="103">
        <v>1.0640131719505257</v>
      </c>
      <c r="AY1574" s="103">
        <v>1.0547646583849668</v>
      </c>
      <c r="AZ1574" s="103">
        <v>1.0459358310532423</v>
      </c>
      <c r="BA1574" s="103">
        <v>1.037522105190928</v>
      </c>
      <c r="BB1574" s="103">
        <v>1.0295188960336004</v>
      </c>
      <c r="BC1574" s="103">
        <v>1.0219216188168352</v>
      </c>
      <c r="BD1574" s="103">
        <v>1.0147256887762093</v>
      </c>
      <c r="BE1574" s="103">
        <v>1.0079265211472985</v>
      </c>
      <c r="BF1574" s="103">
        <v>1.0015195311656793</v>
      </c>
      <c r="BG1574" s="103">
        <v>0.99550013406692761</v>
      </c>
      <c r="BH1574" s="103">
        <v>0.98986374508662001</v>
      </c>
      <c r="BI1574" s="103">
        <v>0.98460577946033279</v>
      </c>
    </row>
    <row r="1575" spans="1:61">
      <c r="A1575" s="102">
        <v>44567</v>
      </c>
      <c r="B1575" s="103">
        <v>0.29414399320384582</v>
      </c>
      <c r="C1575" s="103">
        <v>0.43238786359019798</v>
      </c>
      <c r="D1575" s="103">
        <v>0.5494380292022949</v>
      </c>
      <c r="E1575" s="103">
        <v>0.66112225701969973</v>
      </c>
      <c r="F1575" s="103">
        <v>0.76940160598248664</v>
      </c>
      <c r="G1575" s="103">
        <v>0.86953189278616283</v>
      </c>
      <c r="H1575" s="103">
        <v>0.95898026750225496</v>
      </c>
      <c r="I1575" s="103">
        <v>1.0364108476692364</v>
      </c>
      <c r="J1575" s="103">
        <v>1.1020322816516315</v>
      </c>
      <c r="K1575" s="103">
        <v>1.1573209038006262</v>
      </c>
      <c r="L1575" s="103">
        <v>1.203922934831902</v>
      </c>
      <c r="M1575" s="103">
        <v>1.2431973950858299</v>
      </c>
      <c r="N1575" s="103">
        <v>1.2768497376015799</v>
      </c>
      <c r="O1575" s="103">
        <v>1.3055114276871824</v>
      </c>
      <c r="P1575" s="103">
        <v>1.3294980912447634</v>
      </c>
      <c r="Q1575" s="103">
        <v>1.3491253541764483</v>
      </c>
      <c r="R1575" s="103">
        <v>1.3647088423843612</v>
      </c>
      <c r="S1575" s="103">
        <v>1.3765641819626671</v>
      </c>
      <c r="T1575" s="103">
        <v>1.385008848190334</v>
      </c>
      <c r="U1575" s="103">
        <v>1.3903666983194076</v>
      </c>
      <c r="V1575" s="103">
        <v>1.3929629653939555</v>
      </c>
      <c r="W1575" s="103">
        <v>1.3931228824580448</v>
      </c>
      <c r="X1575" s="103">
        <v>1.3911716825557425</v>
      </c>
      <c r="Y1575" s="103">
        <v>1.3874345987311161</v>
      </c>
      <c r="Z1575" s="103">
        <v>1.3822112026258524</v>
      </c>
      <c r="AA1575" s="103">
        <v>1.3756759756672023</v>
      </c>
      <c r="AB1575" s="103">
        <v>1.367965340237014</v>
      </c>
      <c r="AC1575" s="103">
        <v>1.3592157097706901</v>
      </c>
      <c r="AD1575" s="103">
        <v>1.3495634977036339</v>
      </c>
      <c r="AE1575" s="103">
        <v>1.3391451174712483</v>
      </c>
      <c r="AF1575" s="103">
        <v>1.328096982508937</v>
      </c>
      <c r="AG1575" s="103">
        <v>1.3165555062521028</v>
      </c>
      <c r="AH1575" s="103">
        <v>1.304657102136149</v>
      </c>
      <c r="AI1575" s="103">
        <v>1.2925381835964784</v>
      </c>
      <c r="AJ1575" s="103">
        <v>1.2803351640684955</v>
      </c>
      <c r="AK1575" s="103">
        <v>1.268184456987602</v>
      </c>
      <c r="AL1575" s="103">
        <v>1.256203879453115</v>
      </c>
      <c r="AM1575" s="103">
        <v>1.2444291475074549</v>
      </c>
      <c r="AN1575" s="103">
        <v>1.2328733270319816</v>
      </c>
      <c r="AO1575" s="103">
        <v>1.221549483177508</v>
      </c>
      <c r="AP1575" s="103">
        <v>1.2104706810948465</v>
      </c>
      <c r="AQ1575" s="103">
        <v>1.1996499859348098</v>
      </c>
      <c r="AR1575" s="103">
        <v>1.1891004628482107</v>
      </c>
      <c r="AS1575" s="103">
        <v>1.1788351769858614</v>
      </c>
      <c r="AT1575" s="103">
        <v>1.1688671934985746</v>
      </c>
      <c r="AU1575" s="103">
        <v>1.1592095775371631</v>
      </c>
      <c r="AV1575" s="103">
        <v>1.1498753942524393</v>
      </c>
      <c r="AW1575" s="103">
        <v>1.1408777087952162</v>
      </c>
      <c r="AX1575" s="103">
        <v>1.1322272353821294</v>
      </c>
      <c r="AY1575" s="103">
        <v>1.1239243090788422</v>
      </c>
      <c r="AZ1575" s="103">
        <v>1.1159664015354676</v>
      </c>
      <c r="BA1575" s="103">
        <v>1.1083509843097692</v>
      </c>
      <c r="BB1575" s="103">
        <v>1.1010755289595104</v>
      </c>
      <c r="BC1575" s="103">
        <v>1.0941375070424546</v>
      </c>
      <c r="BD1575" s="103">
        <v>1.0875343901163652</v>
      </c>
      <c r="BE1575" s="103">
        <v>1.0812636497390056</v>
      </c>
      <c r="BF1575" s="103">
        <v>1.0753227574681392</v>
      </c>
      <c r="BG1575" s="103">
        <v>1.0697091848615292</v>
      </c>
      <c r="BH1575" s="103">
        <v>1.0644204034769398</v>
      </c>
      <c r="BI1575" s="103">
        <v>1.0594538848721338</v>
      </c>
    </row>
    <row r="1576" spans="1:61">
      <c r="A1576" s="102">
        <v>44568</v>
      </c>
      <c r="B1576" s="103">
        <v>0.29936701714693376</v>
      </c>
      <c r="C1576" s="103">
        <v>0.43521524361653308</v>
      </c>
      <c r="D1576" s="103">
        <v>0.55063149743597806</v>
      </c>
      <c r="E1576" s="103">
        <v>0.66002591941299849</v>
      </c>
      <c r="F1576" s="103">
        <v>0.76519574254974176</v>
      </c>
      <c r="G1576" s="103">
        <v>0.86293397856137821</v>
      </c>
      <c r="H1576" s="103">
        <v>0.95187094906056713</v>
      </c>
      <c r="I1576" s="103">
        <v>1.0306350321174615</v>
      </c>
      <c r="J1576" s="103">
        <v>1.0986117926030921</v>
      </c>
      <c r="K1576" s="103">
        <v>1.1564614629423466</v>
      </c>
      <c r="L1576" s="103">
        <v>1.2051817603082626</v>
      </c>
      <c r="M1576" s="103">
        <v>1.2459918255609002</v>
      </c>
      <c r="N1576" s="103">
        <v>1.28051548111594</v>
      </c>
      <c r="O1576" s="103">
        <v>1.3095279415722534</v>
      </c>
      <c r="P1576" s="103">
        <v>1.3335034844376761</v>
      </c>
      <c r="Q1576" s="103">
        <v>1.3529163164794289</v>
      </c>
      <c r="R1576" s="103">
        <v>1.3682406444647333</v>
      </c>
      <c r="S1576" s="103">
        <v>1.379950671466065</v>
      </c>
      <c r="T1576" s="103">
        <v>1.3884850225351753</v>
      </c>
      <c r="U1576" s="103">
        <v>1.3941595345806241</v>
      </c>
      <c r="V1576" s="103">
        <v>1.397263574491983</v>
      </c>
      <c r="W1576" s="103">
        <v>1.3980865091588239</v>
      </c>
      <c r="X1576" s="103">
        <v>1.3969177054707176</v>
      </c>
      <c r="Y1576" s="103">
        <v>1.3940465303172362</v>
      </c>
      <c r="Z1576" s="103">
        <v>1.3897380334458465</v>
      </c>
      <c r="AA1576" s="103">
        <v>1.384149906732093</v>
      </c>
      <c r="AB1576" s="103">
        <v>1.3774102240029678</v>
      </c>
      <c r="AC1576" s="103">
        <v>1.3696470581301741</v>
      </c>
      <c r="AD1576" s="103">
        <v>1.3609884819854146</v>
      </c>
      <c r="AE1576" s="103">
        <v>1.3515625684403922</v>
      </c>
      <c r="AF1576" s="103">
        <v>1.3414973903668108</v>
      </c>
      <c r="AG1576" s="103">
        <v>1.3309210206363724</v>
      </c>
      <c r="AH1576" s="103">
        <v>1.3199615321207809</v>
      </c>
      <c r="AI1576" s="103">
        <v>1.3087469976917387</v>
      </c>
      <c r="AJ1576" s="103">
        <v>1.29740549022095</v>
      </c>
      <c r="AK1576" s="103">
        <v>1.2860650825801163</v>
      </c>
      <c r="AL1576" s="103">
        <v>1.2748370610101445</v>
      </c>
      <c r="AM1576" s="103">
        <v>1.2637586003720234</v>
      </c>
      <c r="AN1576" s="103">
        <v>1.2528464295695505</v>
      </c>
      <c r="AO1576" s="103">
        <v>1.2421172768470794</v>
      </c>
      <c r="AP1576" s="103">
        <v>1.2315878704489631</v>
      </c>
      <c r="AQ1576" s="103">
        <v>1.2212749386195549</v>
      </c>
      <c r="AR1576" s="103">
        <v>1.2111952096032088</v>
      </c>
      <c r="AS1576" s="103">
        <v>1.2013654116442773</v>
      </c>
      <c r="AT1576" s="103">
        <v>1.1918022729871143</v>
      </c>
      <c r="AU1576" s="103">
        <v>1.1825225218760731</v>
      </c>
      <c r="AV1576" s="103">
        <v>1.1735428865555069</v>
      </c>
      <c r="AW1576" s="103">
        <v>1.1648800952697689</v>
      </c>
      <c r="AX1576" s="103">
        <v>1.1565480138111741</v>
      </c>
      <c r="AY1576" s="103">
        <v>1.1485478705182641</v>
      </c>
      <c r="AZ1576" s="103">
        <v>1.1408774072901327</v>
      </c>
      <c r="BA1576" s="103">
        <v>1.133534365913424</v>
      </c>
      <c r="BB1576" s="103">
        <v>1.1265164881747829</v>
      </c>
      <c r="BC1576" s="103">
        <v>1.1198215158608538</v>
      </c>
      <c r="BD1576" s="103">
        <v>1.1134471907582806</v>
      </c>
      <c r="BE1576" s="103">
        <v>1.1073912546537077</v>
      </c>
      <c r="BF1576" s="103">
        <v>1.1016514493337799</v>
      </c>
      <c r="BG1576" s="103">
        <v>1.0962255165851411</v>
      </c>
      <c r="BH1576" s="103">
        <v>1.0911111981944359</v>
      </c>
      <c r="BI1576" s="103">
        <v>1.0863062359483089</v>
      </c>
    </row>
    <row r="1577" spans="1:61">
      <c r="A1577" s="102">
        <v>44571</v>
      </c>
      <c r="B1577" s="103">
        <v>0.32337390118319853</v>
      </c>
      <c r="C1577" s="103">
        <v>0.44928430208071457</v>
      </c>
      <c r="D1577" s="103">
        <v>0.55950411415159917</v>
      </c>
      <c r="E1577" s="103">
        <v>0.66743309879439172</v>
      </c>
      <c r="F1577" s="103">
        <v>0.77374307804511733</v>
      </c>
      <c r="G1577" s="103">
        <v>0.87385964512101799</v>
      </c>
      <c r="H1577" s="103">
        <v>0.96499189514502692</v>
      </c>
      <c r="I1577" s="103">
        <v>1.0455164392303131</v>
      </c>
      <c r="J1577" s="103">
        <v>1.1145573306037395</v>
      </c>
      <c r="K1577" s="103">
        <v>1.1728955051399839</v>
      </c>
      <c r="L1577" s="103">
        <v>1.2213301924523274</v>
      </c>
      <c r="M1577" s="103">
        <v>1.2611431002487228</v>
      </c>
      <c r="N1577" s="103">
        <v>1.2946624719565136</v>
      </c>
      <c r="O1577" s="103">
        <v>1.3228045196618707</v>
      </c>
      <c r="P1577" s="103">
        <v>1.3460299806300888</v>
      </c>
      <c r="Q1577" s="103">
        <v>1.3647995921264691</v>
      </c>
      <c r="R1577" s="103">
        <v>1.3795740914163139</v>
      </c>
      <c r="S1577" s="103">
        <v>1.3908142123716511</v>
      </c>
      <c r="T1577" s="103">
        <v>1.3989480136715775</v>
      </c>
      <c r="U1577" s="103">
        <v>1.4042907841957659</v>
      </c>
      <c r="V1577" s="103">
        <v>1.4071335025064777</v>
      </c>
      <c r="W1577" s="103">
        <v>1.4077671471659745</v>
      </c>
      <c r="X1577" s="103">
        <v>1.4064826967365187</v>
      </c>
      <c r="Y1577" s="103">
        <v>1.4035711297803715</v>
      </c>
      <c r="Z1577" s="103">
        <v>1.3992954587980528</v>
      </c>
      <c r="AA1577" s="103">
        <v>1.3938068320431156</v>
      </c>
      <c r="AB1577" s="103">
        <v>1.3872284317073693</v>
      </c>
      <c r="AC1577" s="103">
        <v>1.3796834399826234</v>
      </c>
      <c r="AD1577" s="103">
        <v>1.3712950390606884</v>
      </c>
      <c r="AE1577" s="103">
        <v>1.3621864111333739</v>
      </c>
      <c r="AF1577" s="103">
        <v>1.3524807383924899</v>
      </c>
      <c r="AG1577" s="103">
        <v>1.342301203029846</v>
      </c>
      <c r="AH1577" s="103">
        <v>1.331770987237253</v>
      </c>
      <c r="AI1577" s="103">
        <v>1.3210132732065196</v>
      </c>
      <c r="AJ1577" s="103">
        <v>1.3101512431294569</v>
      </c>
      <c r="AK1577" s="103">
        <v>1.2993080791978739</v>
      </c>
      <c r="AL1577" s="103">
        <v>1.2885904596526534</v>
      </c>
      <c r="AM1577" s="103">
        <v>1.2780321993595085</v>
      </c>
      <c r="AN1577" s="103">
        <v>1.2676470115283667</v>
      </c>
      <c r="AO1577" s="103">
        <v>1.2574486087208132</v>
      </c>
      <c r="AP1577" s="103">
        <v>1.2474507034984337</v>
      </c>
      <c r="AQ1577" s="103">
        <v>1.2376670084228139</v>
      </c>
      <c r="AR1577" s="103">
        <v>1.2281112360555393</v>
      </c>
      <c r="AS1577" s="103">
        <v>1.2187970989581958</v>
      </c>
      <c r="AT1577" s="103">
        <v>1.2097383096923684</v>
      </c>
      <c r="AU1577" s="103">
        <v>1.2009485808196432</v>
      </c>
      <c r="AV1577" s="103">
        <v>1.1924416249016059</v>
      </c>
      <c r="AW1577" s="103">
        <v>1.1842311544998416</v>
      </c>
      <c r="AX1577" s="103">
        <v>1.176329094942554</v>
      </c>
      <c r="AY1577" s="103">
        <v>1.1687377451262022</v>
      </c>
      <c r="AZ1577" s="103">
        <v>1.1614561771779404</v>
      </c>
      <c r="BA1577" s="103">
        <v>1.154483460883384</v>
      </c>
      <c r="BB1577" s="103">
        <v>1.1478186660281484</v>
      </c>
      <c r="BC1577" s="103">
        <v>1.1414608623978493</v>
      </c>
      <c r="BD1577" s="103">
        <v>1.1354091197781024</v>
      </c>
      <c r="BE1577" s="103">
        <v>1.1296625079545233</v>
      </c>
      <c r="BF1577" s="103">
        <v>1.1242200967127272</v>
      </c>
      <c r="BG1577" s="103">
        <v>1.1190809558383299</v>
      </c>
      <c r="BH1577" s="103">
        <v>1.1142441551169471</v>
      </c>
      <c r="BI1577" s="103">
        <v>1.1097087643341943</v>
      </c>
    </row>
    <row r="1578" spans="1:61">
      <c r="A1578" s="102">
        <v>44572</v>
      </c>
      <c r="B1578" s="103">
        <v>0.33420722002392678</v>
      </c>
      <c r="C1578" s="103">
        <v>0.45805910484863421</v>
      </c>
      <c r="D1578" s="103">
        <v>0.56624362463541644</v>
      </c>
      <c r="E1578" s="103">
        <v>0.67274760655431798</v>
      </c>
      <c r="F1578" s="103">
        <v>0.77859180786187643</v>
      </c>
      <c r="G1578" s="103">
        <v>0.87903161233190974</v>
      </c>
      <c r="H1578" s="103">
        <v>0.97031708785250315</v>
      </c>
      <c r="I1578" s="103">
        <v>1.0506055599775075</v>
      </c>
      <c r="J1578" s="103">
        <v>1.1193507109836487</v>
      </c>
      <c r="K1578" s="103">
        <v>1.1775815720948757</v>
      </c>
      <c r="L1578" s="103">
        <v>1.2262997833689533</v>
      </c>
      <c r="M1578" s="103">
        <v>1.2666799086488307</v>
      </c>
      <c r="N1578" s="103">
        <v>1.3001884477134036</v>
      </c>
      <c r="O1578" s="103">
        <v>1.3276384225862798</v>
      </c>
      <c r="P1578" s="103">
        <v>1.3496508812121257</v>
      </c>
      <c r="Q1578" s="103">
        <v>1.3668468715355981</v>
      </c>
      <c r="R1578" s="103">
        <v>1.3798474415013526</v>
      </c>
      <c r="S1578" s="103">
        <v>1.3892736326148796</v>
      </c>
      <c r="T1578" s="103">
        <v>1.3956844813145008</v>
      </c>
      <c r="U1578" s="103">
        <v>1.3994250299233746</v>
      </c>
      <c r="V1578" s="103">
        <v>1.4007941890442401</v>
      </c>
      <c r="W1578" s="103">
        <v>1.4000908692798362</v>
      </c>
      <c r="X1578" s="103">
        <v>1.3976139812329018</v>
      </c>
      <c r="Y1578" s="103">
        <v>1.3936624355061762</v>
      </c>
      <c r="Z1578" s="103">
        <v>1.3885031244055759</v>
      </c>
      <c r="AA1578" s="103">
        <v>1.3822748670497094</v>
      </c>
      <c r="AB1578" s="103">
        <v>1.3750844642603677</v>
      </c>
      <c r="AC1578" s="103">
        <v>1.3670387168593405</v>
      </c>
      <c r="AD1578" s="103">
        <v>1.3582444256684161</v>
      </c>
      <c r="AE1578" s="103">
        <v>1.3488083915093836</v>
      </c>
      <c r="AF1578" s="103">
        <v>1.3388374152040314</v>
      </c>
      <c r="AG1578" s="103">
        <v>1.3284382975741491</v>
      </c>
      <c r="AH1578" s="103">
        <v>1.3177178394415248</v>
      </c>
      <c r="AI1578" s="103">
        <v>1.3067828416279479</v>
      </c>
      <c r="AJ1578" s="103">
        <v>1.2957401049552071</v>
      </c>
      <c r="AK1578" s="103">
        <v>1.2846964302450914</v>
      </c>
      <c r="AL1578" s="103">
        <v>1.273747442238081</v>
      </c>
      <c r="AM1578" s="103">
        <v>1.2629285688448375</v>
      </c>
      <c r="AN1578" s="103">
        <v>1.2522550600650157</v>
      </c>
      <c r="AO1578" s="103">
        <v>1.2417421512559697</v>
      </c>
      <c r="AP1578" s="103">
        <v>1.2314050777750527</v>
      </c>
      <c r="AQ1578" s="103">
        <v>1.2212590749796188</v>
      </c>
      <c r="AR1578" s="103">
        <v>1.211319378227022</v>
      </c>
      <c r="AS1578" s="103">
        <v>1.2016012228746153</v>
      </c>
      <c r="AT1578" s="103">
        <v>1.1921198442797529</v>
      </c>
      <c r="AU1578" s="103">
        <v>1.1828904777997888</v>
      </c>
      <c r="AV1578" s="103">
        <v>1.1739283587920764</v>
      </c>
      <c r="AW1578" s="103">
        <v>1.1652487226139696</v>
      </c>
      <c r="AX1578" s="103">
        <v>1.1568646786095997</v>
      </c>
      <c r="AY1578" s="103">
        <v>1.1487789725644033</v>
      </c>
      <c r="AZ1578" s="103">
        <v>1.1409911971222775</v>
      </c>
      <c r="BA1578" s="103">
        <v>1.1335009441859196</v>
      </c>
      <c r="BB1578" s="103">
        <v>1.1263078056580274</v>
      </c>
      <c r="BC1578" s="103">
        <v>1.1194113734412972</v>
      </c>
      <c r="BD1578" s="103">
        <v>1.1128112394384269</v>
      </c>
      <c r="BE1578" s="103">
        <v>1.1065069955521134</v>
      </c>
      <c r="BF1578" s="103">
        <v>1.100498233685054</v>
      </c>
      <c r="BG1578" s="103">
        <v>1.0947845457399459</v>
      </c>
      <c r="BH1578" s="103">
        <v>1.0893655236194864</v>
      </c>
      <c r="BI1578" s="103">
        <v>1.0842407592263723</v>
      </c>
    </row>
    <row r="1579" spans="1:61">
      <c r="A1579" s="102">
        <v>44573</v>
      </c>
      <c r="B1579" s="103">
        <v>0.34388243822475323</v>
      </c>
      <c r="C1579" s="103">
        <v>0.46135111431587111</v>
      </c>
      <c r="D1579" s="103">
        <v>0.56665888281635235</v>
      </c>
      <c r="E1579" s="103">
        <v>0.67190268259507258</v>
      </c>
      <c r="F1579" s="103">
        <v>0.77617831142019855</v>
      </c>
      <c r="G1579" s="103">
        <v>0.87363797324817949</v>
      </c>
      <c r="H1579" s="103">
        <v>0.96039708407984858</v>
      </c>
      <c r="I1579" s="103">
        <v>1.0349568017020099</v>
      </c>
      <c r="J1579" s="103">
        <v>1.0973903702489169</v>
      </c>
      <c r="K1579" s="103">
        <v>1.1488797852591082</v>
      </c>
      <c r="L1579" s="103">
        <v>1.1910576516444247</v>
      </c>
      <c r="M1579" s="103">
        <v>1.2252431518295857</v>
      </c>
      <c r="N1579" s="103">
        <v>1.2534620454718248</v>
      </c>
      <c r="O1579" s="103">
        <v>1.2765733625068583</v>
      </c>
      <c r="P1579" s="103">
        <v>1.2950676627486697</v>
      </c>
      <c r="Q1579" s="103">
        <v>1.3094355060112424</v>
      </c>
      <c r="R1579" s="103">
        <v>1.3201674521085598</v>
      </c>
      <c r="S1579" s="103">
        <v>1.3277540563382779</v>
      </c>
      <c r="T1579" s="103">
        <v>1.3326423846376845</v>
      </c>
      <c r="U1579" s="103">
        <v>1.3351294109013416</v>
      </c>
      <c r="V1579" s="103">
        <v>1.3354797529744542</v>
      </c>
      <c r="W1579" s="103">
        <v>1.3339580287022275</v>
      </c>
      <c r="X1579" s="103">
        <v>1.3308288559298669</v>
      </c>
      <c r="Y1579" s="103">
        <v>1.3263568525025766</v>
      </c>
      <c r="Z1579" s="103">
        <v>1.3207797148493887</v>
      </c>
      <c r="AA1579" s="103">
        <v>1.3142274537346086</v>
      </c>
      <c r="AB1579" s="103">
        <v>1.3068031585063775</v>
      </c>
      <c r="AC1579" s="103">
        <v>1.2986099185128319</v>
      </c>
      <c r="AD1579" s="103">
        <v>1.2897508231021082</v>
      </c>
      <c r="AE1579" s="103">
        <v>1.2803289616223434</v>
      </c>
      <c r="AF1579" s="103">
        <v>1.2704474234216736</v>
      </c>
      <c r="AG1579" s="103">
        <v>1.2602092978482358</v>
      </c>
      <c r="AH1579" s="103">
        <v>1.2497176742501663</v>
      </c>
      <c r="AI1579" s="103">
        <v>1.2390756419756022</v>
      </c>
      <c r="AJ1579" s="103">
        <v>1.228386290372679</v>
      </c>
      <c r="AK1579" s="103">
        <v>1.2177527087895343</v>
      </c>
      <c r="AL1579" s="103">
        <v>1.207265486203285</v>
      </c>
      <c r="AM1579" s="103">
        <v>1.1969542767259214</v>
      </c>
      <c r="AN1579" s="103">
        <v>1.1868301948673954</v>
      </c>
      <c r="AO1579" s="103">
        <v>1.1769043507795933</v>
      </c>
      <c r="AP1579" s="103">
        <v>1.1671878546144008</v>
      </c>
      <c r="AQ1579" s="103">
        <v>1.1576918165237042</v>
      </c>
      <c r="AR1579" s="103">
        <v>1.1484273466593893</v>
      </c>
      <c r="AS1579" s="103">
        <v>1.1394055551733424</v>
      </c>
      <c r="AT1579" s="103">
        <v>1.1306375522174494</v>
      </c>
      <c r="AU1579" s="103">
        <v>1.1221344479435968</v>
      </c>
      <c r="AV1579" s="103">
        <v>1.1139073525036702</v>
      </c>
      <c r="AW1579" s="103">
        <v>1.1059673760495559</v>
      </c>
      <c r="AX1579" s="103">
        <v>1.0983235892396612</v>
      </c>
      <c r="AY1579" s="103">
        <v>1.0909760585625112</v>
      </c>
      <c r="AZ1579" s="103">
        <v>1.0839223664228979</v>
      </c>
      <c r="BA1579" s="103">
        <v>1.0771600951454989</v>
      </c>
      <c r="BB1579" s="103">
        <v>1.0706868270549914</v>
      </c>
      <c r="BC1579" s="103">
        <v>1.0645001444760529</v>
      </c>
      <c r="BD1579" s="103">
        <v>1.058597629733361</v>
      </c>
      <c r="BE1579" s="103">
        <v>1.0529768651515929</v>
      </c>
      <c r="BF1579" s="103">
        <v>1.0476354330554261</v>
      </c>
      <c r="BG1579" s="103">
        <v>1.0425709157695382</v>
      </c>
      <c r="BH1579" s="103">
        <v>1.0377808956186065</v>
      </c>
      <c r="BI1579" s="103">
        <v>1.0332629549273085</v>
      </c>
    </row>
    <row r="1580" spans="1:61">
      <c r="A1580" s="102">
        <v>44574</v>
      </c>
      <c r="B1580" s="103">
        <v>0.34860557008683779</v>
      </c>
      <c r="C1580" s="103">
        <v>0.45801087386597622</v>
      </c>
      <c r="D1580" s="103">
        <v>0.55727496574905444</v>
      </c>
      <c r="E1580" s="103">
        <v>0.65856850228674757</v>
      </c>
      <c r="F1580" s="103">
        <v>0.76060323062107738</v>
      </c>
      <c r="G1580" s="103">
        <v>0.85663489984503338</v>
      </c>
      <c r="H1580" s="103">
        <v>0.94207872404846871</v>
      </c>
      <c r="I1580" s="103">
        <v>1.015167152493248</v>
      </c>
      <c r="J1580" s="103">
        <v>1.07611584460872</v>
      </c>
      <c r="K1580" s="103">
        <v>1.1262448103755454</v>
      </c>
      <c r="L1580" s="103">
        <v>1.1671739277696922</v>
      </c>
      <c r="M1580" s="103">
        <v>1.2003912204611287</v>
      </c>
      <c r="N1580" s="103">
        <v>1.2278107490133374</v>
      </c>
      <c r="O1580" s="103">
        <v>1.2502336786493413</v>
      </c>
      <c r="P1580" s="103">
        <v>1.2681316959603348</v>
      </c>
      <c r="Q1580" s="103">
        <v>1.2819764875375166</v>
      </c>
      <c r="R1580" s="103">
        <v>1.2922397399720871</v>
      </c>
      <c r="S1580" s="103">
        <v>1.2993931359731707</v>
      </c>
      <c r="T1580" s="103">
        <v>1.3038709761513165</v>
      </c>
      <c r="U1580" s="103">
        <v>1.3059785466758895</v>
      </c>
      <c r="V1580" s="103">
        <v>1.3059933214648138</v>
      </c>
      <c r="W1580" s="103">
        <v>1.304192774436014</v>
      </c>
      <c r="X1580" s="103">
        <v>1.3008543795074152</v>
      </c>
      <c r="Y1580" s="103">
        <v>1.2962556105969414</v>
      </c>
      <c r="Z1580" s="103">
        <v>1.2906493669508996</v>
      </c>
      <c r="AA1580" s="103">
        <v>1.2841687550272862</v>
      </c>
      <c r="AB1580" s="103">
        <v>1.276910433995329</v>
      </c>
      <c r="AC1580" s="103">
        <v>1.268971054456679</v>
      </c>
      <c r="AD1580" s="103">
        <v>1.2604472670129874</v>
      </c>
      <c r="AE1580" s="103">
        <v>1.2514357222659065</v>
      </c>
      <c r="AF1580" s="103">
        <v>1.2420330708170866</v>
      </c>
      <c r="AG1580" s="103">
        <v>1.2323359632681805</v>
      </c>
      <c r="AH1580" s="103">
        <v>1.2224410502208392</v>
      </c>
      <c r="AI1580" s="103">
        <v>1.2124449822767134</v>
      </c>
      <c r="AJ1580" s="103">
        <v>1.2024444100374558</v>
      </c>
      <c r="AK1580" s="103">
        <v>1.192535984104717</v>
      </c>
      <c r="AL1580" s="103">
        <v>1.1828026258450246</v>
      </c>
      <c r="AM1580" s="103">
        <v>1.1732666433563206</v>
      </c>
      <c r="AN1580" s="103">
        <v>1.1639336226583166</v>
      </c>
      <c r="AO1580" s="103">
        <v>1.1548091492313795</v>
      </c>
      <c r="AP1580" s="103">
        <v>1.1458988085558766</v>
      </c>
      <c r="AQ1580" s="103">
        <v>1.1372081861121746</v>
      </c>
      <c r="AR1580" s="103">
        <v>1.1287428673806406</v>
      </c>
      <c r="AS1580" s="103">
        <v>1.1205084378416412</v>
      </c>
      <c r="AT1580" s="103">
        <v>1.1125104829755439</v>
      </c>
      <c r="AU1580" s="103">
        <v>1.1047545882627148</v>
      </c>
      <c r="AV1580" s="103">
        <v>1.0972463391835214</v>
      </c>
      <c r="AW1580" s="103">
        <v>1.0899913212183308</v>
      </c>
      <c r="AX1580" s="103">
        <v>1.0829938266100743</v>
      </c>
      <c r="AY1580" s="103">
        <v>1.0762524380813321</v>
      </c>
      <c r="AZ1580" s="103">
        <v>1.0697641632037371</v>
      </c>
      <c r="BA1580" s="103">
        <v>1.0635260094981236</v>
      </c>
      <c r="BB1580" s="103">
        <v>1.0575349844853268</v>
      </c>
      <c r="BC1580" s="103">
        <v>1.0517880956861814</v>
      </c>
      <c r="BD1580" s="103">
        <v>1.0462823506215218</v>
      </c>
      <c r="BE1580" s="103">
        <v>1.0410147568121835</v>
      </c>
      <c r="BF1580" s="103">
        <v>1.0359823217790005</v>
      </c>
      <c r="BG1580" s="103">
        <v>1.031182053042808</v>
      </c>
      <c r="BH1580" s="103">
        <v>1.0266109581244409</v>
      </c>
      <c r="BI1580" s="103">
        <v>1.0222660445447336</v>
      </c>
    </row>
    <row r="1581" spans="1:61">
      <c r="A1581" s="102">
        <v>44575</v>
      </c>
      <c r="B1581" s="103">
        <v>0.36264262730721702</v>
      </c>
      <c r="C1581" s="103">
        <v>0.46897814409892041</v>
      </c>
      <c r="D1581" s="103">
        <v>0.56958730940098989</v>
      </c>
      <c r="E1581" s="103">
        <v>0.67294648792098255</v>
      </c>
      <c r="F1581" s="103">
        <v>0.77685237664738749</v>
      </c>
      <c r="G1581" s="103">
        <v>0.87476323591089045</v>
      </c>
      <c r="H1581" s="103">
        <v>0.9622622708716897</v>
      </c>
      <c r="I1581" s="103">
        <v>1.037523316886821</v>
      </c>
      <c r="J1581" s="103">
        <v>1.1006586998387506</v>
      </c>
      <c r="K1581" s="103">
        <v>1.1530048309740613</v>
      </c>
      <c r="L1581" s="103">
        <v>1.1960602320788092</v>
      </c>
      <c r="M1581" s="103">
        <v>1.231364187116442</v>
      </c>
      <c r="N1581" s="103">
        <v>1.2606326201608613</v>
      </c>
      <c r="O1581" s="103">
        <v>1.2846771443850558</v>
      </c>
      <c r="P1581" s="103">
        <v>1.3040059025059607</v>
      </c>
      <c r="Q1581" s="103">
        <v>1.3191269659043843</v>
      </c>
      <c r="R1581" s="103">
        <v>1.3305484059611361</v>
      </c>
      <c r="S1581" s="103">
        <v>1.3387782893881373</v>
      </c>
      <c r="T1581" s="103">
        <v>1.3442797243128031</v>
      </c>
      <c r="U1581" s="103">
        <v>1.347360656180931</v>
      </c>
      <c r="V1581" s="103">
        <v>1.3482955812873987</v>
      </c>
      <c r="W1581" s="103">
        <v>1.3473589959270833</v>
      </c>
      <c r="X1581" s="103">
        <v>1.3448253963948629</v>
      </c>
      <c r="Y1581" s="103">
        <v>1.3409692789856147</v>
      </c>
      <c r="Z1581" s="103">
        <v>1.3360392044196114</v>
      </c>
      <c r="AA1581" s="103">
        <v>1.3301692303195873</v>
      </c>
      <c r="AB1581" s="103">
        <v>1.323461825024258</v>
      </c>
      <c r="AC1581" s="103">
        <v>1.3160194558534837</v>
      </c>
      <c r="AD1581" s="103">
        <v>1.3079445901271247</v>
      </c>
      <c r="AE1581" s="103">
        <v>1.299339695165042</v>
      </c>
      <c r="AF1581" s="103">
        <v>1.2903072382870955</v>
      </c>
      <c r="AG1581" s="103">
        <v>1.2809496868131462</v>
      </c>
      <c r="AH1581" s="103">
        <v>1.271369508063054</v>
      </c>
      <c r="AI1581" s="103">
        <v>1.2616691693566793</v>
      </c>
      <c r="AJ1581" s="103">
        <v>1.2519511380138835</v>
      </c>
      <c r="AK1581" s="103">
        <v>1.2423178813545257</v>
      </c>
      <c r="AL1581" s="103">
        <v>1.2328573831822955</v>
      </c>
      <c r="AM1581" s="103">
        <v>1.2235936839531507</v>
      </c>
      <c r="AN1581" s="103">
        <v>1.2145331833376505</v>
      </c>
      <c r="AO1581" s="103">
        <v>1.2056822804373806</v>
      </c>
      <c r="AP1581" s="103">
        <v>1.1970473743539249</v>
      </c>
      <c r="AQ1581" s="103">
        <v>1.1886348641888693</v>
      </c>
      <c r="AR1581" s="103">
        <v>1.1804511490437981</v>
      </c>
      <c r="AS1581" s="103">
        <v>1.1725026280202964</v>
      </c>
      <c r="AT1581" s="103">
        <v>1.1647957002199487</v>
      </c>
      <c r="AU1581" s="103">
        <v>1.1573367647443402</v>
      </c>
      <c r="AV1581" s="103">
        <v>1.1501322206950559</v>
      </c>
      <c r="AW1581" s="103">
        <v>1.1431884671736803</v>
      </c>
      <c r="AX1581" s="103">
        <v>1.1365104541492583</v>
      </c>
      <c r="AY1581" s="103">
        <v>1.1300967338083456</v>
      </c>
      <c r="AZ1581" s="103">
        <v>1.1239440933078044</v>
      </c>
      <c r="BA1581" s="103">
        <v>1.1180493197475672</v>
      </c>
      <c r="BB1581" s="103">
        <v>1.1124092002275665</v>
      </c>
      <c r="BC1581" s="103">
        <v>1.1070205218477343</v>
      </c>
      <c r="BD1581" s="103">
        <v>1.1018800717080028</v>
      </c>
      <c r="BE1581" s="103">
        <v>1.0969846369083047</v>
      </c>
      <c r="BF1581" s="103">
        <v>1.0923310045485723</v>
      </c>
      <c r="BG1581" s="103">
        <v>1.0879159617287377</v>
      </c>
      <c r="BH1581" s="103">
        <v>1.0837362955487335</v>
      </c>
      <c r="BI1581" s="103">
        <v>1.0797887931084917</v>
      </c>
    </row>
    <row r="1582" spans="1:61">
      <c r="A1582" s="102">
        <v>44578</v>
      </c>
      <c r="B1582" s="103">
        <v>0.38990751888256125</v>
      </c>
      <c r="C1582" s="103">
        <v>0.47691211068297512</v>
      </c>
      <c r="D1582" s="103">
        <v>0.57795317820352221</v>
      </c>
      <c r="E1582" s="103">
        <v>0.6882091671246513</v>
      </c>
      <c r="F1582" s="103">
        <v>0.7976721494394845</v>
      </c>
      <c r="G1582" s="103">
        <v>0.89848237368013384</v>
      </c>
      <c r="H1582" s="103">
        <v>0.98687234148414227</v>
      </c>
      <c r="I1582" s="103">
        <v>1.0621298044390413</v>
      </c>
      <c r="J1582" s="103">
        <v>1.1250355441617517</v>
      </c>
      <c r="K1582" s="103">
        <v>1.1778111379691945</v>
      </c>
      <c r="L1582" s="103">
        <v>1.2221904000889288</v>
      </c>
      <c r="M1582" s="103">
        <v>1.2596574657553274</v>
      </c>
      <c r="N1582" s="103">
        <v>1.2914684238051304</v>
      </c>
      <c r="O1582" s="103">
        <v>1.318176093103518</v>
      </c>
      <c r="P1582" s="103">
        <v>1.3401611168813059</v>
      </c>
      <c r="Q1582" s="103">
        <v>1.3578041383693042</v>
      </c>
      <c r="R1582" s="103">
        <v>1.3714858007983233</v>
      </c>
      <c r="S1582" s="103">
        <v>1.3815867463221683</v>
      </c>
      <c r="T1582" s="103">
        <v>1.3884772461960091</v>
      </c>
      <c r="U1582" s="103">
        <v>1.3924917792571354</v>
      </c>
      <c r="V1582" s="103">
        <v>1.3939571084025444</v>
      </c>
      <c r="W1582" s="103">
        <v>1.3931999965292337</v>
      </c>
      <c r="X1582" s="103">
        <v>1.3905472065341984</v>
      </c>
      <c r="Y1582" s="103">
        <v>1.3863255013144369</v>
      </c>
      <c r="Z1582" s="103">
        <v>1.3808275339592464</v>
      </c>
      <c r="AA1582" s="103">
        <v>1.3742095183271856</v>
      </c>
      <c r="AB1582" s="103">
        <v>1.3665935584690976</v>
      </c>
      <c r="AC1582" s="103">
        <v>1.3581017584358341</v>
      </c>
      <c r="AD1582" s="103">
        <v>1.3488562222782459</v>
      </c>
      <c r="AE1582" s="103">
        <v>1.3389790540471842</v>
      </c>
      <c r="AF1582" s="103">
        <v>1.3285923577935015</v>
      </c>
      <c r="AG1582" s="103">
        <v>1.3178182375680474</v>
      </c>
      <c r="AH1582" s="103">
        <v>1.3067787974216742</v>
      </c>
      <c r="AI1582" s="103">
        <v>1.2955961414052328</v>
      </c>
      <c r="AJ1582" s="103">
        <v>1.2843923735695748</v>
      </c>
      <c r="AK1582" s="103">
        <v>1.2732895979655519</v>
      </c>
      <c r="AL1582" s="103">
        <v>1.262393197351086</v>
      </c>
      <c r="AM1582" s="103">
        <v>1.2517347315646008</v>
      </c>
      <c r="AN1582" s="103">
        <v>1.2413253940682483</v>
      </c>
      <c r="AO1582" s="103">
        <v>1.2311763776672944</v>
      </c>
      <c r="AP1582" s="103">
        <v>1.2212988751670049</v>
      </c>
      <c r="AQ1582" s="103">
        <v>1.2117040793726457</v>
      </c>
      <c r="AR1582" s="103">
        <v>1.2024031830894826</v>
      </c>
      <c r="AS1582" s="103">
        <v>1.1934073791227815</v>
      </c>
      <c r="AT1582" s="103">
        <v>1.1847278602778086</v>
      </c>
      <c r="AU1582" s="103">
        <v>1.1763758193598293</v>
      </c>
      <c r="AV1582" s="103">
        <v>1.1683624491741094</v>
      </c>
      <c r="AW1582" s="103">
        <v>1.1606989425259153</v>
      </c>
      <c r="AX1582" s="103">
        <v>1.1533944374835268</v>
      </c>
      <c r="AY1582" s="103">
        <v>1.1464470048502347</v>
      </c>
      <c r="AZ1582" s="103">
        <v>1.139851005694335</v>
      </c>
      <c r="BA1582" s="103">
        <v>1.1336007983921095</v>
      </c>
      <c r="BB1582" s="103">
        <v>1.1276907413198409</v>
      </c>
      <c r="BC1582" s="103">
        <v>1.1221151928538107</v>
      </c>
      <c r="BD1582" s="103">
        <v>1.1168685113703014</v>
      </c>
      <c r="BE1582" s="103">
        <v>1.1119450552455949</v>
      </c>
      <c r="BF1582" s="103">
        <v>1.1073391828559733</v>
      </c>
      <c r="BG1582" s="103">
        <v>1.103045252577719</v>
      </c>
      <c r="BH1582" s="103">
        <v>1.0990576227871138</v>
      </c>
      <c r="BI1582" s="103">
        <v>1.09537065186044</v>
      </c>
    </row>
    <row r="1583" spans="1:61">
      <c r="A1583" s="102">
        <v>44579</v>
      </c>
      <c r="B1583" s="103">
        <v>0.39814589012920837</v>
      </c>
      <c r="C1583" s="103">
        <v>0.48073252602150868</v>
      </c>
      <c r="D1583" s="103">
        <v>0.58498003482912164</v>
      </c>
      <c r="E1583" s="103">
        <v>0.70092828018278741</v>
      </c>
      <c r="F1583" s="103">
        <v>0.81606435129070043</v>
      </c>
      <c r="G1583" s="103">
        <v>0.92195514576760529</v>
      </c>
      <c r="H1583" s="103">
        <v>1.0141382451154983</v>
      </c>
      <c r="I1583" s="103">
        <v>1.0921289569020898</v>
      </c>
      <c r="J1583" s="103">
        <v>1.1570679813983455</v>
      </c>
      <c r="K1583" s="103">
        <v>1.211244898809668</v>
      </c>
      <c r="L1583" s="103">
        <v>1.2564449401956479</v>
      </c>
      <c r="M1583" s="103">
        <v>1.294161069993675</v>
      </c>
      <c r="N1583" s="103">
        <v>1.3258299466720451</v>
      </c>
      <c r="O1583" s="103">
        <v>1.3521081754187858</v>
      </c>
      <c r="P1583" s="103">
        <v>1.3734450369789619</v>
      </c>
      <c r="Q1583" s="103">
        <v>1.3902898120976366</v>
      </c>
      <c r="R1583" s="103">
        <v>1.403091781519872</v>
      </c>
      <c r="S1583" s="103">
        <v>1.4123002241581308</v>
      </c>
      <c r="T1583" s="103">
        <v>1.4183467721979059</v>
      </c>
      <c r="U1583" s="103">
        <v>1.4216021548065996</v>
      </c>
      <c r="V1583" s="103">
        <v>1.422423972000844</v>
      </c>
      <c r="W1583" s="103">
        <v>1.4211698237972727</v>
      </c>
      <c r="X1583" s="103">
        <v>1.4181973102125185</v>
      </c>
      <c r="Y1583" s="103">
        <v>1.4138640312632149</v>
      </c>
      <c r="Z1583" s="103">
        <v>1.4084854161925657</v>
      </c>
      <c r="AA1583" s="103">
        <v>1.4022082111500138</v>
      </c>
      <c r="AB1583" s="103">
        <v>1.3951369915115854</v>
      </c>
      <c r="AC1583" s="103">
        <v>1.3873763326533011</v>
      </c>
      <c r="AD1583" s="103">
        <v>1.3790308099511801</v>
      </c>
      <c r="AE1583" s="103">
        <v>1.3702049987812435</v>
      </c>
      <c r="AF1583" s="103">
        <v>1.361003474519511</v>
      </c>
      <c r="AG1583" s="103">
        <v>1.3515308125420029</v>
      </c>
      <c r="AH1583" s="103">
        <v>1.3418915882247393</v>
      </c>
      <c r="AI1583" s="103">
        <v>1.3321903769437402</v>
      </c>
      <c r="AJ1583" s="103">
        <v>1.3225317540750257</v>
      </c>
      <c r="AK1583" s="103">
        <v>1.3130202949946164</v>
      </c>
      <c r="AL1583" s="103">
        <v>1.3037479705552337</v>
      </c>
      <c r="AM1583" s="103">
        <v>1.2947388608772732</v>
      </c>
      <c r="AN1583" s="103">
        <v>1.2859942891825102</v>
      </c>
      <c r="AO1583" s="103">
        <v>1.2775155621789442</v>
      </c>
      <c r="AP1583" s="103">
        <v>1.2693039865745752</v>
      </c>
      <c r="AQ1583" s="103">
        <v>1.2613608690774025</v>
      </c>
      <c r="AR1583" s="103">
        <v>1.2536875163954255</v>
      </c>
      <c r="AS1583" s="103">
        <v>1.2462852352366443</v>
      </c>
      <c r="AT1583" s="103">
        <v>1.2391553323090581</v>
      </c>
      <c r="AU1583" s="103">
        <v>1.2322991143206665</v>
      </c>
      <c r="AV1583" s="103">
        <v>1.2257178879794695</v>
      </c>
      <c r="AW1583" s="103">
        <v>1.2194129599934662</v>
      </c>
      <c r="AX1583" s="103">
        <v>1.2133847950461079</v>
      </c>
      <c r="AY1583" s="103">
        <v>1.2076297532505658</v>
      </c>
      <c r="AZ1583" s="103">
        <v>1.2021429458930606</v>
      </c>
      <c r="BA1583" s="103">
        <v>1.1969194839662638</v>
      </c>
      <c r="BB1583" s="103">
        <v>1.191954478462846</v>
      </c>
      <c r="BC1583" s="103">
        <v>1.1872430403754792</v>
      </c>
      <c r="BD1583" s="103">
        <v>1.1827802806968342</v>
      </c>
      <c r="BE1583" s="103">
        <v>1.1785613104195818</v>
      </c>
      <c r="BF1583" s="103">
        <v>1.1745812405363942</v>
      </c>
      <c r="BG1583" s="103">
        <v>1.1708351820399416</v>
      </c>
      <c r="BH1583" s="103">
        <v>1.1673182459228957</v>
      </c>
      <c r="BI1583" s="103">
        <v>1.1640255431779274</v>
      </c>
    </row>
    <row r="1584" spans="1:61">
      <c r="A1584" s="102">
        <v>44580</v>
      </c>
      <c r="B1584" s="103">
        <v>0.42900171062847675</v>
      </c>
      <c r="C1584" s="103">
        <v>0.51000127359750325</v>
      </c>
      <c r="D1584" s="103">
        <v>0.61651257605356036</v>
      </c>
      <c r="E1584" s="103">
        <v>0.73747596440300878</v>
      </c>
      <c r="F1584" s="103">
        <v>0.85853164677503058</v>
      </c>
      <c r="G1584" s="103">
        <v>0.96946823510365332</v>
      </c>
      <c r="H1584" s="103">
        <v>1.0650570731147679</v>
      </c>
      <c r="I1584" s="103">
        <v>1.1445178014347528</v>
      </c>
      <c r="J1584" s="103">
        <v>1.2093518273889496</v>
      </c>
      <c r="K1584" s="103">
        <v>1.2620144616516757</v>
      </c>
      <c r="L1584" s="103">
        <v>1.3050800830503448</v>
      </c>
      <c r="M1584" s="103">
        <v>1.3403780654824198</v>
      </c>
      <c r="N1584" s="103">
        <v>1.3700988511892644</v>
      </c>
      <c r="O1584" s="103">
        <v>1.3949777739006499</v>
      </c>
      <c r="P1584" s="103">
        <v>1.4153205093544612</v>
      </c>
      <c r="Q1584" s="103">
        <v>1.4314327332885819</v>
      </c>
      <c r="R1584" s="103">
        <v>1.4436201214408952</v>
      </c>
      <c r="S1584" s="103">
        <v>1.4521883506940352</v>
      </c>
      <c r="T1584" s="103">
        <v>1.4574541210835603</v>
      </c>
      <c r="U1584" s="103">
        <v>1.4597721761464657</v>
      </c>
      <c r="V1584" s="103">
        <v>1.4595054606367208</v>
      </c>
      <c r="W1584" s="103">
        <v>1.4570169193082962</v>
      </c>
      <c r="X1584" s="103">
        <v>1.4526694969151615</v>
      </c>
      <c r="Y1584" s="103">
        <v>1.4468261382112864</v>
      </c>
      <c r="Z1584" s="103">
        <v>1.4398096568544303</v>
      </c>
      <c r="AA1584" s="103">
        <v>1.4317823421175566</v>
      </c>
      <c r="AB1584" s="103">
        <v>1.4228663521774045</v>
      </c>
      <c r="AC1584" s="103">
        <v>1.4131838452107197</v>
      </c>
      <c r="AD1584" s="103">
        <v>1.4028569793942485</v>
      </c>
      <c r="AE1584" s="103">
        <v>1.3920079129047362</v>
      </c>
      <c r="AF1584" s="103">
        <v>1.3807588039189294</v>
      </c>
      <c r="AG1584" s="103">
        <v>1.3692318106135737</v>
      </c>
      <c r="AH1584" s="103">
        <v>1.3575490911654151</v>
      </c>
      <c r="AI1584" s="103">
        <v>1.3458328037511993</v>
      </c>
      <c r="AJ1584" s="103">
        <v>1.3342051065476723</v>
      </c>
      <c r="AK1584" s="103">
        <v>1.3227881577315803</v>
      </c>
      <c r="AL1584" s="103">
        <v>1.3116873727426062</v>
      </c>
      <c r="AM1584" s="103">
        <v>1.3009265521289219</v>
      </c>
      <c r="AN1584" s="103">
        <v>1.2905046648811611</v>
      </c>
      <c r="AO1584" s="103">
        <v>1.2804206741528568</v>
      </c>
      <c r="AP1584" s="103">
        <v>1.270673543097542</v>
      </c>
      <c r="AQ1584" s="103">
        <v>1.261262234868749</v>
      </c>
      <c r="AR1584" s="103">
        <v>1.2521857126200107</v>
      </c>
      <c r="AS1584" s="103">
        <v>1.2434429395048605</v>
      </c>
      <c r="AT1584" s="103">
        <v>1.2350328786768312</v>
      </c>
      <c r="AU1584" s="103">
        <v>1.2269544932894549</v>
      </c>
      <c r="AV1584" s="103">
        <v>1.2192067464962657</v>
      </c>
      <c r="AW1584" s="103">
        <v>1.2117886014507953</v>
      </c>
      <c r="AX1584" s="103">
        <v>1.2046980624011432</v>
      </c>
      <c r="AY1584" s="103">
        <v>1.1979289001190578</v>
      </c>
      <c r="AZ1584" s="103">
        <v>1.1914737174385523</v>
      </c>
      <c r="BA1584" s="103">
        <v>1.1853251171559738</v>
      </c>
      <c r="BB1584" s="103">
        <v>1.1794757020676689</v>
      </c>
      <c r="BC1584" s="103">
        <v>1.1739180749699849</v>
      </c>
      <c r="BD1584" s="103">
        <v>1.1686448386592692</v>
      </c>
      <c r="BE1584" s="103">
        <v>1.1636485959318683</v>
      </c>
      <c r="BF1584" s="103">
        <v>1.1589219495841299</v>
      </c>
      <c r="BG1584" s="103">
        <v>1.1544575024124004</v>
      </c>
      <c r="BH1584" s="103">
        <v>1.1502478572130275</v>
      </c>
      <c r="BI1584" s="103">
        <v>1.1462856167823579</v>
      </c>
    </row>
    <row r="1585" spans="1:61">
      <c r="A1585" s="102">
        <v>44581</v>
      </c>
      <c r="B1585" s="103">
        <v>0.4338541593588795</v>
      </c>
      <c r="C1585" s="103">
        <v>0.50642121540528795</v>
      </c>
      <c r="D1585" s="103">
        <v>0.6106890920069592</v>
      </c>
      <c r="E1585" s="103">
        <v>0.73181732973234015</v>
      </c>
      <c r="F1585" s="103">
        <v>0.8532362750757625</v>
      </c>
      <c r="G1585" s="103">
        <v>0.96385978786846649</v>
      </c>
      <c r="H1585" s="103">
        <v>1.0589020645064642</v>
      </c>
      <c r="I1585" s="103">
        <v>1.1379868400789448</v>
      </c>
      <c r="J1585" s="103">
        <v>1.2032494459060687</v>
      </c>
      <c r="K1585" s="103">
        <v>1.2572730090332342</v>
      </c>
      <c r="L1585" s="103">
        <v>1.3021497943082163</v>
      </c>
      <c r="M1585" s="103">
        <v>1.339293359625024</v>
      </c>
      <c r="N1585" s="103">
        <v>1.3700383013806849</v>
      </c>
      <c r="O1585" s="103">
        <v>1.3950418903712525</v>
      </c>
      <c r="P1585" s="103">
        <v>1.4147748772391706</v>
      </c>
      <c r="Q1585" s="103">
        <v>1.4297080126268888</v>
      </c>
      <c r="R1585" s="103">
        <v>1.4403120471768565</v>
      </c>
      <c r="S1585" s="103">
        <v>1.4470577301785006</v>
      </c>
      <c r="T1585" s="103">
        <v>1.4504027820678063</v>
      </c>
      <c r="U1585" s="103">
        <v>1.4507599576338828</v>
      </c>
      <c r="V1585" s="103">
        <v>1.4485323182093046</v>
      </c>
      <c r="W1585" s="103">
        <v>1.4441229251266472</v>
      </c>
      <c r="X1585" s="103">
        <v>1.437934839718485</v>
      </c>
      <c r="Y1585" s="103">
        <v>1.4303711233173932</v>
      </c>
      <c r="Z1585" s="103">
        <v>1.4217947845756369</v>
      </c>
      <c r="AA1585" s="103">
        <v>1.4123735895668703</v>
      </c>
      <c r="AB1585" s="103">
        <v>1.4022159012676236</v>
      </c>
      <c r="AC1585" s="103">
        <v>1.3914300686906773</v>
      </c>
      <c r="AD1585" s="103">
        <v>1.3801244408488111</v>
      </c>
      <c r="AE1585" s="103">
        <v>1.3684073667548049</v>
      </c>
      <c r="AF1585" s="103">
        <v>1.356387195421439</v>
      </c>
      <c r="AG1585" s="103">
        <v>1.3441722758614933</v>
      </c>
      <c r="AH1585" s="103">
        <v>1.3318709570877476</v>
      </c>
      <c r="AI1585" s="103">
        <v>1.3195915881129821</v>
      </c>
      <c r="AJ1585" s="103">
        <v>1.3074425179499762</v>
      </c>
      <c r="AK1585" s="103">
        <v>1.2955320956115108</v>
      </c>
      <c r="AL1585" s="103">
        <v>1.2839519692652579</v>
      </c>
      <c r="AM1585" s="103">
        <v>1.2727200544346069</v>
      </c>
      <c r="AN1585" s="103">
        <v>1.2618339251719206</v>
      </c>
      <c r="AO1585" s="103">
        <v>1.251291154873484</v>
      </c>
      <c r="AP1585" s="103">
        <v>1.2410893169355803</v>
      </c>
      <c r="AQ1585" s="103">
        <v>1.2312259847544942</v>
      </c>
      <c r="AR1585" s="103">
        <v>1.2216987317265096</v>
      </c>
      <c r="AS1585" s="103">
        <v>1.2125051312479107</v>
      </c>
      <c r="AT1585" s="103">
        <v>1.2036427567149819</v>
      </c>
      <c r="AU1585" s="103">
        <v>1.1951091815240071</v>
      </c>
      <c r="AV1585" s="103">
        <v>1.1869019790712705</v>
      </c>
      <c r="AW1585" s="103">
        <v>1.1790187227530564</v>
      </c>
      <c r="AX1585" s="103">
        <v>1.1714563433248881</v>
      </c>
      <c r="AY1585" s="103">
        <v>1.1642089343443547</v>
      </c>
      <c r="AZ1585" s="103">
        <v>1.1572698066386984</v>
      </c>
      <c r="BA1585" s="103">
        <v>1.1506322710099119</v>
      </c>
      <c r="BB1585" s="103">
        <v>1.1442896382599879</v>
      </c>
      <c r="BC1585" s="103">
        <v>1.1382352191909184</v>
      </c>
      <c r="BD1585" s="103">
        <v>1.1324623246046959</v>
      </c>
      <c r="BE1585" s="103">
        <v>1.1269642653033127</v>
      </c>
      <c r="BF1585" s="103">
        <v>1.1217343520887608</v>
      </c>
      <c r="BG1585" s="103">
        <v>1.1167658957630331</v>
      </c>
      <c r="BH1585" s="103">
        <v>1.1120522071281216</v>
      </c>
      <c r="BI1585" s="103">
        <v>1.107586596986019</v>
      </c>
    </row>
    <row r="1586" spans="1:61">
      <c r="A1586" s="102">
        <v>44582</v>
      </c>
      <c r="B1586" s="103">
        <v>0.42397421080947306</v>
      </c>
      <c r="C1586" s="103">
        <v>0.49881244125759944</v>
      </c>
      <c r="D1586" s="103">
        <v>0.60437991598261187</v>
      </c>
      <c r="E1586" s="103">
        <v>0.72363457269328191</v>
      </c>
      <c r="F1586" s="103">
        <v>0.84024466360459216</v>
      </c>
      <c r="G1586" s="103">
        <v>0.94486827655859262</v>
      </c>
      <c r="H1586" s="103">
        <v>1.0337685980820517</v>
      </c>
      <c r="I1586" s="103">
        <v>1.107249226181241</v>
      </c>
      <c r="J1586" s="103">
        <v>1.1678137476554671</v>
      </c>
      <c r="K1586" s="103">
        <v>1.2182092692865192</v>
      </c>
      <c r="L1586" s="103">
        <v>1.2603783835915214</v>
      </c>
      <c r="M1586" s="103">
        <v>1.2956651815352578</v>
      </c>
      <c r="N1586" s="103">
        <v>1.325078277458656</v>
      </c>
      <c r="O1586" s="103">
        <v>1.3491366081663256</v>
      </c>
      <c r="P1586" s="103">
        <v>1.3682205413348765</v>
      </c>
      <c r="Q1586" s="103">
        <v>1.3827104120677811</v>
      </c>
      <c r="R1586" s="103">
        <v>1.3929865554685137</v>
      </c>
      <c r="S1586" s="103">
        <v>1.3994293074917195</v>
      </c>
      <c r="T1586" s="103">
        <v>1.4024272003392881</v>
      </c>
      <c r="U1586" s="103">
        <v>1.4023970533960237</v>
      </c>
      <c r="V1586" s="103">
        <v>1.3997617840481276</v>
      </c>
      <c r="W1586" s="103">
        <v>1.3949443096818031</v>
      </c>
      <c r="X1586" s="103">
        <v>1.3883675476832524</v>
      </c>
      <c r="Y1586" s="103">
        <v>1.3804544154386778</v>
      </c>
      <c r="Z1586" s="103">
        <v>1.3715801124133964</v>
      </c>
      <c r="AA1586" s="103">
        <v>1.3619091679859534</v>
      </c>
      <c r="AB1586" s="103">
        <v>1.3515479915596127</v>
      </c>
      <c r="AC1586" s="103">
        <v>1.3406029906630685</v>
      </c>
      <c r="AD1586" s="103">
        <v>1.3291805728250159</v>
      </c>
      <c r="AE1586" s="103">
        <v>1.317387145574149</v>
      </c>
      <c r="AF1586" s="103">
        <v>1.3053291164391623</v>
      </c>
      <c r="AG1586" s="103">
        <v>1.2931128929487505</v>
      </c>
      <c r="AH1586" s="103">
        <v>1.2808448826316079</v>
      </c>
      <c r="AI1586" s="103">
        <v>1.2686314930164293</v>
      </c>
      <c r="AJ1586" s="103">
        <v>1.2565791316319088</v>
      </c>
      <c r="AK1586" s="103">
        <v>1.244794206006741</v>
      </c>
      <c r="AL1586" s="103">
        <v>1.2333655795896337</v>
      </c>
      <c r="AM1586" s="103">
        <v>1.2223046603831318</v>
      </c>
      <c r="AN1586" s="103">
        <v>1.2116014878666665</v>
      </c>
      <c r="AO1586" s="103">
        <v>1.2012461008304631</v>
      </c>
      <c r="AP1586" s="103">
        <v>1.1912285380647469</v>
      </c>
      <c r="AQ1586" s="103">
        <v>1.1815388383597429</v>
      </c>
      <c r="AR1586" s="103">
        <v>1.172167040505677</v>
      </c>
      <c r="AS1586" s="103">
        <v>1.1631031832927736</v>
      </c>
      <c r="AT1586" s="103">
        <v>1.1543373055112585</v>
      </c>
      <c r="AU1586" s="103">
        <v>1.1458594459513571</v>
      </c>
      <c r="AV1586" s="103">
        <v>1.1376596434032946</v>
      </c>
      <c r="AW1586" s="103">
        <v>1.1297279366572961</v>
      </c>
      <c r="AX1586" s="103">
        <v>1.1220553197941596</v>
      </c>
      <c r="AY1586" s="103">
        <v>1.1146370044118115</v>
      </c>
      <c r="AZ1586" s="103">
        <v>1.107469365643035</v>
      </c>
      <c r="BA1586" s="103">
        <v>1.1005487786581452</v>
      </c>
      <c r="BB1586" s="103">
        <v>1.0938716186274549</v>
      </c>
      <c r="BC1586" s="103">
        <v>1.0874342607212788</v>
      </c>
      <c r="BD1586" s="103">
        <v>1.0812330801099308</v>
      </c>
      <c r="BE1586" s="103">
        <v>1.0752644519637249</v>
      </c>
      <c r="BF1586" s="103">
        <v>1.0695247514529751</v>
      </c>
      <c r="BG1586" s="103">
        <v>1.0640103537479957</v>
      </c>
      <c r="BH1586" s="103">
        <v>1.0587176340191</v>
      </c>
      <c r="BI1586" s="103">
        <v>1.0536429674366028</v>
      </c>
    </row>
    <row r="1587" spans="1:61">
      <c r="A1587" s="102">
        <v>44585</v>
      </c>
      <c r="B1587" s="103">
        <v>0.42731851194138076</v>
      </c>
      <c r="C1587" s="103">
        <v>0.51386791918139663</v>
      </c>
      <c r="D1587" s="103">
        <v>0.62432767436985404</v>
      </c>
      <c r="E1587" s="103">
        <v>0.74297465824552777</v>
      </c>
      <c r="F1587" s="103">
        <v>0.85472128805794478</v>
      </c>
      <c r="G1587" s="103">
        <v>0.95244802017539698</v>
      </c>
      <c r="H1587" s="103">
        <v>1.0344216526938737</v>
      </c>
      <c r="I1587" s="103">
        <v>1.1020548057395849</v>
      </c>
      <c r="J1587" s="103">
        <v>1.1578990140480849</v>
      </c>
      <c r="K1587" s="103">
        <v>1.20486325211054</v>
      </c>
      <c r="L1587" s="103">
        <v>1.2446841915450126</v>
      </c>
      <c r="M1587" s="103">
        <v>1.2787125387520133</v>
      </c>
      <c r="N1587" s="103">
        <v>1.307815691532213</v>
      </c>
      <c r="O1587" s="103">
        <v>1.332376142462828</v>
      </c>
      <c r="P1587" s="103">
        <v>1.3526895776421803</v>
      </c>
      <c r="Q1587" s="103">
        <v>1.3690516831685939</v>
      </c>
      <c r="R1587" s="103">
        <v>1.3817581451403933</v>
      </c>
      <c r="S1587" s="103">
        <v>1.3911046489634493</v>
      </c>
      <c r="T1587" s="103">
        <v>1.3973802121716383</v>
      </c>
      <c r="U1587" s="103">
        <v>1.4008508398994621</v>
      </c>
      <c r="V1587" s="103">
        <v>1.4017775763899838</v>
      </c>
      <c r="W1587" s="103">
        <v>1.4004214658862677</v>
      </c>
      <c r="X1587" s="103">
        <v>1.3970435526313774</v>
      </c>
      <c r="Y1587" s="103">
        <v>1.3919048808683769</v>
      </c>
      <c r="Z1587" s="103">
        <v>1.3852462117267077</v>
      </c>
      <c r="AA1587" s="103">
        <v>1.3772271738813047</v>
      </c>
      <c r="AB1587" s="103">
        <v>1.3679871128934848</v>
      </c>
      <c r="AC1587" s="103">
        <v>1.3576653743245632</v>
      </c>
      <c r="AD1587" s="103">
        <v>1.3464013037358546</v>
      </c>
      <c r="AE1587" s="103">
        <v>1.3343342466886736</v>
      </c>
      <c r="AF1587" s="103">
        <v>1.3216035487443349</v>
      </c>
      <c r="AG1587" s="103">
        <v>1.3083485554641539</v>
      </c>
      <c r="AH1587" s="103">
        <v>1.2947086124094449</v>
      </c>
      <c r="AI1587" s="103">
        <v>1.2808230651415224</v>
      </c>
      <c r="AJ1587" s="103">
        <v>1.2668312592217013</v>
      </c>
      <c r="AK1587" s="103">
        <v>1.2528725402112977</v>
      </c>
      <c r="AL1587" s="103">
        <v>1.2390684001914372</v>
      </c>
      <c r="AM1587" s="103">
        <v>1.2254615098245154</v>
      </c>
      <c r="AN1587" s="103">
        <v>1.2120727944033214</v>
      </c>
      <c r="AO1587" s="103">
        <v>1.1989231785192727</v>
      </c>
      <c r="AP1587" s="103">
        <v>1.1860335867637868</v>
      </c>
      <c r="AQ1587" s="103">
        <v>1.1734249437282815</v>
      </c>
      <c r="AR1587" s="103">
        <v>1.1611181740041745</v>
      </c>
      <c r="AS1587" s="103">
        <v>1.1491342021828839</v>
      </c>
      <c r="AT1587" s="103">
        <v>1.1374939528558268</v>
      </c>
      <c r="AU1587" s="103">
        <v>1.1262183506144214</v>
      </c>
      <c r="AV1587" s="103">
        <v>1.1153283200500848</v>
      </c>
      <c r="AW1587" s="103">
        <v>1.1048447857542352</v>
      </c>
      <c r="AX1587" s="103">
        <v>1.0947851266780839</v>
      </c>
      <c r="AY1587" s="103">
        <v>1.0851476241755931</v>
      </c>
      <c r="AZ1587" s="103">
        <v>1.0759241581071575</v>
      </c>
      <c r="BA1587" s="103">
        <v>1.0671066036878685</v>
      </c>
      <c r="BB1587" s="103">
        <v>1.0586868361328186</v>
      </c>
      <c r="BC1587" s="103">
        <v>1.0506567306570993</v>
      </c>
      <c r="BD1587" s="103">
        <v>1.0430081624758034</v>
      </c>
      <c r="BE1587" s="103">
        <v>1.0357330068040225</v>
      </c>
      <c r="BF1587" s="103">
        <v>1.0288231388568485</v>
      </c>
      <c r="BG1587" s="103">
        <v>1.0222704338493731</v>
      </c>
      <c r="BH1587" s="103">
        <v>1.0160667669966894</v>
      </c>
      <c r="BI1587" s="103">
        <v>1.0102040135138883</v>
      </c>
    </row>
    <row r="1588" spans="1:61">
      <c r="A1588" s="102">
        <v>44586</v>
      </c>
      <c r="B1588" s="103">
        <v>0.43199174737439638</v>
      </c>
      <c r="C1588" s="103">
        <v>0.52303039918656991</v>
      </c>
      <c r="D1588" s="103">
        <v>0.63686805856889817</v>
      </c>
      <c r="E1588" s="103">
        <v>0.75897838957855945</v>
      </c>
      <c r="F1588" s="103">
        <v>0.87416307413751249</v>
      </c>
      <c r="G1588" s="103">
        <v>0.97538241683225468</v>
      </c>
      <c r="H1588" s="103">
        <v>1.0605640270480734</v>
      </c>
      <c r="I1588" s="103">
        <v>1.1315509188258945</v>
      </c>
      <c r="J1588" s="103">
        <v>1.1910871989969292</v>
      </c>
      <c r="K1588" s="103">
        <v>1.2418626462691398</v>
      </c>
      <c r="L1588" s="103">
        <v>1.2853994841145986</v>
      </c>
      <c r="M1588" s="103">
        <v>1.3227381997637246</v>
      </c>
      <c r="N1588" s="103">
        <v>1.3543683954687271</v>
      </c>
      <c r="O1588" s="103">
        <v>1.3806311886027378</v>
      </c>
      <c r="P1588" s="103">
        <v>1.4018726450777639</v>
      </c>
      <c r="Q1588" s="103">
        <v>1.418438830805814</v>
      </c>
      <c r="R1588" s="103">
        <v>1.4306758116988973</v>
      </c>
      <c r="S1588" s="103">
        <v>1.438929654819108</v>
      </c>
      <c r="T1588" s="103">
        <v>1.4435575018108069</v>
      </c>
      <c r="U1588" s="103">
        <v>1.4449547153145081</v>
      </c>
      <c r="V1588" s="103">
        <v>1.4435248974510826</v>
      </c>
      <c r="W1588" s="103">
        <v>1.4396716503414007</v>
      </c>
      <c r="X1588" s="103">
        <v>1.4337985761063332</v>
      </c>
      <c r="Y1588" s="103">
        <v>1.4263092768667511</v>
      </c>
      <c r="Z1588" s="103">
        <v>1.417561580999666</v>
      </c>
      <c r="AA1588" s="103">
        <v>1.407730221906714</v>
      </c>
      <c r="AB1588" s="103">
        <v>1.3969441592456553</v>
      </c>
      <c r="AC1588" s="103">
        <v>1.3853323526742587</v>
      </c>
      <c r="AD1588" s="103">
        <v>1.373023761850293</v>
      </c>
      <c r="AE1588" s="103">
        <v>1.3601473464315266</v>
      </c>
      <c r="AF1588" s="103">
        <v>1.3468320660757291</v>
      </c>
      <c r="AG1588" s="103">
        <v>1.3332068804406683</v>
      </c>
      <c r="AH1588" s="103">
        <v>1.3194007491841131</v>
      </c>
      <c r="AI1588" s="103">
        <v>1.3055426319638324</v>
      </c>
      <c r="AJ1588" s="103">
        <v>1.2917614884375945</v>
      </c>
      <c r="AK1588" s="103">
        <v>1.2781862782631686</v>
      </c>
      <c r="AL1588" s="103">
        <v>1.2649307662692095</v>
      </c>
      <c r="AM1588" s="103">
        <v>1.252026874595727</v>
      </c>
      <c r="AN1588" s="103">
        <v>1.2394790918037244</v>
      </c>
      <c r="AO1588" s="103">
        <v>1.2272918865467517</v>
      </c>
      <c r="AP1588" s="103">
        <v>1.215469727478359</v>
      </c>
      <c r="AQ1588" s="103">
        <v>1.2040170832520962</v>
      </c>
      <c r="AR1588" s="103">
        <v>1.1929384225215129</v>
      </c>
      <c r="AS1588" s="103">
        <v>1.1822382139401595</v>
      </c>
      <c r="AT1588" s="103">
        <v>1.1719209261615855</v>
      </c>
      <c r="AU1588" s="103">
        <v>1.1619910278393411</v>
      </c>
      <c r="AV1588" s="103">
        <v>1.1524529876269758</v>
      </c>
      <c r="AW1588" s="103">
        <v>1.1433112741780402</v>
      </c>
      <c r="AX1588" s="103">
        <v>1.1345684236553875</v>
      </c>
      <c r="AY1588" s="103">
        <v>1.1262175520167343</v>
      </c>
      <c r="AZ1588" s="103">
        <v>1.1182489090961814</v>
      </c>
      <c r="BA1588" s="103">
        <v>1.1106527440541034</v>
      </c>
      <c r="BB1588" s="103">
        <v>1.1034193060508739</v>
      </c>
      <c r="BC1588" s="103">
        <v>1.0965388442468675</v>
      </c>
      <c r="BD1588" s="103">
        <v>1.0900016078024579</v>
      </c>
      <c r="BE1588" s="103">
        <v>1.0837978458780189</v>
      </c>
      <c r="BF1588" s="103">
        <v>1.0779178076339255</v>
      </c>
      <c r="BG1588" s="103">
        <v>1.0723517422305511</v>
      </c>
      <c r="BH1588" s="103">
        <v>1.0670898988282695</v>
      </c>
      <c r="BI1588" s="103">
        <v>1.0621225265874552</v>
      </c>
    </row>
    <row r="1589" spans="1:61">
      <c r="A1589" s="102">
        <v>44587</v>
      </c>
      <c r="B1589" s="103">
        <v>0.43299982022840156</v>
      </c>
      <c r="C1589" s="103">
        <v>0.52827103898414796</v>
      </c>
      <c r="D1589" s="103">
        <v>0.64395507408644415</v>
      </c>
      <c r="E1589" s="103">
        <v>0.76767797863114651</v>
      </c>
      <c r="F1589" s="103">
        <v>0.88518520797229649</v>
      </c>
      <c r="G1589" s="103">
        <v>0.98946598506142946</v>
      </c>
      <c r="H1589" s="103">
        <v>1.0782675893057898</v>
      </c>
      <c r="I1589" s="103">
        <v>1.1525596327898213</v>
      </c>
      <c r="J1589" s="103">
        <v>1.2147292183700271</v>
      </c>
      <c r="K1589" s="103">
        <v>1.2671219600726762</v>
      </c>
      <c r="L1589" s="103">
        <v>1.3115683768089192</v>
      </c>
      <c r="M1589" s="103">
        <v>1.3491503310004258</v>
      </c>
      <c r="N1589" s="103">
        <v>1.3808668773748107</v>
      </c>
      <c r="O1589" s="103">
        <v>1.4072263682134625</v>
      </c>
      <c r="P1589" s="103">
        <v>1.4285943653544699</v>
      </c>
      <c r="Q1589" s="103">
        <v>1.4453364306359124</v>
      </c>
      <c r="R1589" s="103">
        <v>1.4578181258958691</v>
      </c>
      <c r="S1589" s="103">
        <v>1.4664050131106314</v>
      </c>
      <c r="T1589" s="103">
        <v>1.4714639851844649</v>
      </c>
      <c r="U1589" s="103">
        <v>1.4733665283680146</v>
      </c>
      <c r="V1589" s="103">
        <v>1.4724851191212689</v>
      </c>
      <c r="W1589" s="103">
        <v>1.4691922339042176</v>
      </c>
      <c r="X1589" s="103">
        <v>1.4638603491768505</v>
      </c>
      <c r="Y1589" s="103">
        <v>1.4568619413991564</v>
      </c>
      <c r="Z1589" s="103">
        <v>1.448529000430631</v>
      </c>
      <c r="AA1589" s="103">
        <v>1.4390315697288416</v>
      </c>
      <c r="AB1589" s="103">
        <v>1.4284992061508506</v>
      </c>
      <c r="AC1589" s="103">
        <v>1.4170614665537262</v>
      </c>
      <c r="AD1589" s="103">
        <v>1.4048479077945368</v>
      </c>
      <c r="AE1589" s="103">
        <v>1.3919880867303502</v>
      </c>
      <c r="AF1589" s="103">
        <v>1.3786115602182345</v>
      </c>
      <c r="AG1589" s="103">
        <v>1.3648478851152581</v>
      </c>
      <c r="AH1589" s="103">
        <v>1.3508266182784892</v>
      </c>
      <c r="AI1589" s="103">
        <v>1.3366773165649957</v>
      </c>
      <c r="AJ1589" s="103">
        <v>1.3225295368318462</v>
      </c>
      <c r="AK1589" s="103">
        <v>1.308512835936108</v>
      </c>
      <c r="AL1589" s="103">
        <v>1.2947413270826151</v>
      </c>
      <c r="AM1589" s="103">
        <v>1.2812538411613821</v>
      </c>
      <c r="AN1589" s="103">
        <v>1.268066304208965</v>
      </c>
      <c r="AO1589" s="103">
        <v>1.2551946368777183</v>
      </c>
      <c r="AP1589" s="103">
        <v>1.2426547598199975</v>
      </c>
      <c r="AQ1589" s="103">
        <v>1.2304625936881579</v>
      </c>
      <c r="AR1589" s="103">
        <v>1.218634059134555</v>
      </c>
      <c r="AS1589" s="103">
        <v>1.2071850768115435</v>
      </c>
      <c r="AT1589" s="103">
        <v>1.196131567371479</v>
      </c>
      <c r="AU1589" s="103">
        <v>1.1854894514667165</v>
      </c>
      <c r="AV1589" s="103">
        <v>1.1752746497496114</v>
      </c>
      <c r="AW1589" s="103">
        <v>1.165503082872519</v>
      </c>
      <c r="AX1589" s="103">
        <v>1.1561879644320607</v>
      </c>
      <c r="AY1589" s="103">
        <v>1.1473305566310341</v>
      </c>
      <c r="AZ1589" s="103">
        <v>1.1389288245040088</v>
      </c>
      <c r="BA1589" s="103">
        <v>1.130980732979213</v>
      </c>
      <c r="BB1589" s="103">
        <v>1.1234842469848749</v>
      </c>
      <c r="BC1589" s="103">
        <v>1.1164373314492229</v>
      </c>
      <c r="BD1589" s="103">
        <v>1.109837951300485</v>
      </c>
      <c r="BE1589" s="103">
        <v>1.1036840714668903</v>
      </c>
      <c r="BF1589" s="103">
        <v>1.0979736568766667</v>
      </c>
      <c r="BG1589" s="103">
        <v>1.092704672458042</v>
      </c>
      <c r="BH1589" s="103">
        <v>1.087875083139245</v>
      </c>
      <c r="BI1589" s="103">
        <v>1.0834828538485042</v>
      </c>
    </row>
    <row r="1590" spans="1:61">
      <c r="A1590" s="102">
        <v>44588</v>
      </c>
      <c r="B1590" s="103">
        <v>0.44623656696688907</v>
      </c>
      <c r="C1590" s="103">
        <v>0.55410070873330164</v>
      </c>
      <c r="D1590" s="103">
        <v>0.67695651345179442</v>
      </c>
      <c r="E1590" s="103">
        <v>0.8047068975557119</v>
      </c>
      <c r="F1590" s="103">
        <v>0.92613187035517908</v>
      </c>
      <c r="G1590" s="103">
        <v>1.0349956173807213</v>
      </c>
      <c r="H1590" s="103">
        <v>1.1287276313202033</v>
      </c>
      <c r="I1590" s="103">
        <v>1.2076126633803035</v>
      </c>
      <c r="J1590" s="103">
        <v>1.2737589583968878</v>
      </c>
      <c r="K1590" s="103">
        <v>1.3294074620348362</v>
      </c>
      <c r="L1590" s="103">
        <v>1.3762342158891705</v>
      </c>
      <c r="M1590" s="103">
        <v>1.4153165441515405</v>
      </c>
      <c r="N1590" s="103">
        <v>1.4475457282835174</v>
      </c>
      <c r="O1590" s="103">
        <v>1.4734718155285984</v>
      </c>
      <c r="P1590" s="103">
        <v>1.4935567998232151</v>
      </c>
      <c r="Q1590" s="103">
        <v>1.5082626751037997</v>
      </c>
      <c r="R1590" s="103">
        <v>1.5180514353067849</v>
      </c>
      <c r="S1590" s="103">
        <v>1.5233850750089006</v>
      </c>
      <c r="T1590" s="103">
        <v>1.5247317544727621</v>
      </c>
      <c r="U1590" s="103">
        <v>1.5225809131975623</v>
      </c>
      <c r="V1590" s="103">
        <v>1.5174265779478624</v>
      </c>
      <c r="W1590" s="103">
        <v>1.5097627754882224</v>
      </c>
      <c r="X1590" s="103">
        <v>1.5000835325832036</v>
      </c>
      <c r="Y1590" s="103">
        <v>1.4888828759973662</v>
      </c>
      <c r="Z1590" s="103">
        <v>1.476603863714006</v>
      </c>
      <c r="AA1590" s="103">
        <v>1.46344109902611</v>
      </c>
      <c r="AB1590" s="103">
        <v>1.4495135921966729</v>
      </c>
      <c r="AC1590" s="103">
        <v>1.4349403357192103</v>
      </c>
      <c r="AD1590" s="103">
        <v>1.4198403220872384</v>
      </c>
      <c r="AE1590" s="103">
        <v>1.4043325437942729</v>
      </c>
      <c r="AF1590" s="103">
        <v>1.3885359933338293</v>
      </c>
      <c r="AG1590" s="103">
        <v>1.3725696631994235</v>
      </c>
      <c r="AH1590" s="103">
        <v>1.3565525458845717</v>
      </c>
      <c r="AI1590" s="103">
        <v>1.3406036338827896</v>
      </c>
      <c r="AJ1590" s="103">
        <v>1.3248419196875925</v>
      </c>
      <c r="AK1590" s="103">
        <v>1.3093863957924965</v>
      </c>
      <c r="AL1590" s="103">
        <v>1.2943387512856059</v>
      </c>
      <c r="AM1590" s="103">
        <v>1.2797242823642174</v>
      </c>
      <c r="AN1590" s="103">
        <v>1.2655472098418714</v>
      </c>
      <c r="AO1590" s="103">
        <v>1.2518117538523541</v>
      </c>
      <c r="AP1590" s="103">
        <v>1.238522134529451</v>
      </c>
      <c r="AQ1590" s="103">
        <v>1.225682572006948</v>
      </c>
      <c r="AR1590" s="103">
        <v>1.2132972864186309</v>
      </c>
      <c r="AS1590" s="103">
        <v>1.2013704978982858</v>
      </c>
      <c r="AT1590" s="103">
        <v>1.1899064265796984</v>
      </c>
      <c r="AU1590" s="103">
        <v>1.1789092925966538</v>
      </c>
      <c r="AV1590" s="103">
        <v>1.1683833160829391</v>
      </c>
      <c r="AW1590" s="103">
        <v>1.1583327171723394</v>
      </c>
      <c r="AX1590" s="103">
        <v>1.1487610432475426</v>
      </c>
      <c r="AY1590" s="103">
        <v>1.1396688715590761</v>
      </c>
      <c r="AZ1590" s="103">
        <v>1.1310559599530039</v>
      </c>
      <c r="BA1590" s="103">
        <v>1.1229220662489638</v>
      </c>
      <c r="BB1590" s="103">
        <v>1.1152669482665931</v>
      </c>
      <c r="BC1590" s="103">
        <v>1.1080903638255288</v>
      </c>
      <c r="BD1590" s="103">
        <v>1.1013920707454092</v>
      </c>
      <c r="BE1590" s="103">
        <v>1.095171826845871</v>
      </c>
      <c r="BF1590" s="103">
        <v>1.0894293899465524</v>
      </c>
      <c r="BG1590" s="103">
        <v>1.0841645178670902</v>
      </c>
      <c r="BH1590" s="103">
        <v>1.0793769684271224</v>
      </c>
      <c r="BI1590" s="103">
        <v>1.075066499446286</v>
      </c>
    </row>
    <row r="1591" spans="1:61">
      <c r="A1591" s="102">
        <v>44589</v>
      </c>
      <c r="B1591" s="103">
        <v>0.44920936876891177</v>
      </c>
      <c r="C1591" s="103">
        <v>0.56112299792799236</v>
      </c>
      <c r="D1591" s="103">
        <v>0.69003980919076879</v>
      </c>
      <c r="E1591" s="103">
        <v>0.8243052121615857</v>
      </c>
      <c r="F1591" s="103">
        <v>0.95088745702772925</v>
      </c>
      <c r="G1591" s="103">
        <v>1.0633504077523726</v>
      </c>
      <c r="H1591" s="103">
        <v>1.159132231737789</v>
      </c>
      <c r="I1591" s="103">
        <v>1.2385465822496433</v>
      </c>
      <c r="J1591" s="103">
        <v>1.304129054653788</v>
      </c>
      <c r="K1591" s="103">
        <v>1.3586019425323062</v>
      </c>
      <c r="L1591" s="103">
        <v>1.4039073157820221</v>
      </c>
      <c r="M1591" s="103">
        <v>1.4414522386012596</v>
      </c>
      <c r="N1591" s="103">
        <v>1.472269117887661</v>
      </c>
      <c r="O1591" s="103">
        <v>1.4969634299952972</v>
      </c>
      <c r="P1591" s="103">
        <v>1.5160264322305959</v>
      </c>
      <c r="Q1591" s="103">
        <v>1.529949355050761</v>
      </c>
      <c r="R1591" s="103">
        <v>1.5392234289129978</v>
      </c>
      <c r="S1591" s="103">
        <v>1.5443398831763766</v>
      </c>
      <c r="T1591" s="103">
        <v>1.5457793728494984</v>
      </c>
      <c r="U1591" s="103">
        <v>1.5439860583627996</v>
      </c>
      <c r="V1591" s="103">
        <v>1.5393962328384205</v>
      </c>
      <c r="W1591" s="103">
        <v>1.5324461893985022</v>
      </c>
      <c r="X1591" s="103">
        <v>1.5235722211651845</v>
      </c>
      <c r="Y1591" s="103">
        <v>1.5132106212606082</v>
      </c>
      <c r="Z1591" s="103">
        <v>1.5017513478894704</v>
      </c>
      <c r="AA1591" s="103">
        <v>1.4893797949984906</v>
      </c>
      <c r="AB1591" s="103">
        <v>1.4762249210441887</v>
      </c>
      <c r="AC1591" s="103">
        <v>1.4624156826628456</v>
      </c>
      <c r="AD1591" s="103">
        <v>1.4480810364907426</v>
      </c>
      <c r="AE1591" s="103">
        <v>1.4333499391641609</v>
      </c>
      <c r="AF1591" s="103">
        <v>1.418351347319381</v>
      </c>
      <c r="AG1591" s="103">
        <v>1.4032142175926836</v>
      </c>
      <c r="AH1591" s="103">
        <v>1.3880675066203512</v>
      </c>
      <c r="AI1591" s="103">
        <v>1.3730401710386637</v>
      </c>
      <c r="AJ1591" s="103">
        <v>1.3582611674839027</v>
      </c>
      <c r="AK1591" s="103">
        <v>1.3438594525923491</v>
      </c>
      <c r="AL1591" s="103">
        <v>1.3299430642021988</v>
      </c>
      <c r="AM1591" s="103">
        <v>1.3165276856457451</v>
      </c>
      <c r="AN1591" s="103">
        <v>1.3036035213575119</v>
      </c>
      <c r="AO1591" s="103">
        <v>1.2911607749502454</v>
      </c>
      <c r="AP1591" s="103">
        <v>1.2791896500366919</v>
      </c>
      <c r="AQ1591" s="103">
        <v>1.2676803502295981</v>
      </c>
      <c r="AR1591" s="103">
        <v>1.2566230791417097</v>
      </c>
      <c r="AS1591" s="103">
        <v>1.2460080403857734</v>
      </c>
      <c r="AT1591" s="103">
        <v>1.235825437574535</v>
      </c>
      <c r="AU1591" s="103">
        <v>1.2260654743207418</v>
      </c>
      <c r="AV1591" s="103">
        <v>1.2167183542371389</v>
      </c>
      <c r="AW1591" s="103">
        <v>1.2077742809364733</v>
      </c>
      <c r="AX1591" s="103">
        <v>1.1992229373712815</v>
      </c>
      <c r="AY1591" s="103">
        <v>1.1910517078287211</v>
      </c>
      <c r="AZ1591" s="103">
        <v>1.1832473424367567</v>
      </c>
      <c r="BA1591" s="103">
        <v>1.1757965913028952</v>
      </c>
      <c r="BB1591" s="103">
        <v>1.1686862045346433</v>
      </c>
      <c r="BC1591" s="103">
        <v>1.1619029322395085</v>
      </c>
      <c r="BD1591" s="103">
        <v>1.1554335245249978</v>
      </c>
      <c r="BE1591" s="103">
        <v>1.1492647314986182</v>
      </c>
      <c r="BF1591" s="103">
        <v>1.1433833032678764</v>
      </c>
      <c r="BG1591" s="103">
        <v>1.1377759899402802</v>
      </c>
      <c r="BH1591" s="103">
        <v>1.1324295416233361</v>
      </c>
      <c r="BI1591" s="103">
        <v>1.1273307084245514</v>
      </c>
    </row>
    <row r="1592" spans="1:61">
      <c r="A1592" s="102">
        <v>44592</v>
      </c>
      <c r="B1592" s="103">
        <v>0.46518231912059238</v>
      </c>
      <c r="C1592" s="103">
        <v>0.58768995096913579</v>
      </c>
      <c r="D1592" s="103">
        <v>0.72703922032043444</v>
      </c>
      <c r="E1592" s="103">
        <v>0.87099154883258401</v>
      </c>
      <c r="F1592" s="103">
        <v>1.004089197945957</v>
      </c>
      <c r="G1592" s="103">
        <v>1.1197732178935305</v>
      </c>
      <c r="H1592" s="103">
        <v>1.2167856947492481</v>
      </c>
      <c r="I1592" s="103">
        <v>1.2970544586758714</v>
      </c>
      <c r="J1592" s="103">
        <v>1.3651578684315622</v>
      </c>
      <c r="K1592" s="103">
        <v>1.4245968493926757</v>
      </c>
      <c r="L1592" s="103">
        <v>1.4770783355856989</v>
      </c>
      <c r="M1592" s="103">
        <v>1.5230672098103377</v>
      </c>
      <c r="N1592" s="103">
        <v>1.5616820197306192</v>
      </c>
      <c r="O1592" s="103">
        <v>1.5930343803576978</v>
      </c>
      <c r="P1592" s="103">
        <v>1.617609234325617</v>
      </c>
      <c r="Q1592" s="103">
        <v>1.6358915242684215</v>
      </c>
      <c r="R1592" s="103">
        <v>1.6483661928201585</v>
      </c>
      <c r="S1592" s="103">
        <v>1.6555181847230513</v>
      </c>
      <c r="T1592" s="103">
        <v>1.6578527452620735</v>
      </c>
      <c r="U1592" s="103">
        <v>1.6559451816843886</v>
      </c>
      <c r="V1592" s="103">
        <v>1.6503859048247249</v>
      </c>
      <c r="W1592" s="103">
        <v>1.6417653255178113</v>
      </c>
      <c r="X1592" s="103">
        <v>1.6306738545983746</v>
      </c>
      <c r="Y1592" s="103">
        <v>1.6177019029011439</v>
      </c>
      <c r="Z1592" s="103">
        <v>1.6033678865064089</v>
      </c>
      <c r="AA1592" s="103">
        <v>1.5879022424765525</v>
      </c>
      <c r="AB1592" s="103">
        <v>1.5714634131195611</v>
      </c>
      <c r="AC1592" s="103">
        <v>1.5542098407434013</v>
      </c>
      <c r="AD1592" s="103">
        <v>1.5362999676560387</v>
      </c>
      <c r="AE1592" s="103">
        <v>1.5178922361654388</v>
      </c>
      <c r="AF1592" s="103">
        <v>1.4991450885795674</v>
      </c>
      <c r="AG1592" s="103">
        <v>1.4802169672063907</v>
      </c>
      <c r="AH1592" s="103">
        <v>1.4612663143538744</v>
      </c>
      <c r="AI1592" s="103">
        <v>1.4424515723299847</v>
      </c>
      <c r="AJ1592" s="103">
        <v>1.4239311834426871</v>
      </c>
      <c r="AK1592" s="103">
        <v>1.4058635899999468</v>
      </c>
      <c r="AL1592" s="103">
        <v>1.3883830160468931</v>
      </c>
      <c r="AM1592" s="103">
        <v>1.3715167642993065</v>
      </c>
      <c r="AN1592" s="103">
        <v>1.3552626398584244</v>
      </c>
      <c r="AO1592" s="103">
        <v>1.3396184468740795</v>
      </c>
      <c r="AP1592" s="103">
        <v>1.3245819894961048</v>
      </c>
      <c r="AQ1592" s="103">
        <v>1.3101510718743345</v>
      </c>
      <c r="AR1592" s="103">
        <v>1.2963234981586009</v>
      </c>
      <c r="AS1592" s="103">
        <v>1.2830970724987381</v>
      </c>
      <c r="AT1592" s="103">
        <v>1.2704695990445785</v>
      </c>
      <c r="AU1592" s="103">
        <v>1.2584388819459555</v>
      </c>
      <c r="AV1592" s="103">
        <v>1.247002725352703</v>
      </c>
      <c r="AW1592" s="103">
        <v>1.2361589334146534</v>
      </c>
      <c r="AX1592" s="103">
        <v>1.2259031700088874</v>
      </c>
      <c r="AY1592" s="103">
        <v>1.2162195710331649</v>
      </c>
      <c r="AZ1592" s="103">
        <v>1.2070884082192646</v>
      </c>
      <c r="BA1592" s="103">
        <v>1.1984899504948985</v>
      </c>
      <c r="BB1592" s="103">
        <v>1.1904044667877798</v>
      </c>
      <c r="BC1592" s="103">
        <v>1.1828122260256209</v>
      </c>
      <c r="BD1592" s="103">
        <v>1.1756934971361346</v>
      </c>
      <c r="BE1592" s="103">
        <v>1.169028549047034</v>
      </c>
      <c r="BF1592" s="103">
        <v>1.1627976506860316</v>
      </c>
      <c r="BG1592" s="103">
        <v>1.1569810709808399</v>
      </c>
      <c r="BH1592" s="103">
        <v>1.1515590788591719</v>
      </c>
      <c r="BI1592" s="103">
        <v>1.1465119432487398</v>
      </c>
    </row>
    <row r="1593" spans="1:61">
      <c r="A1593" s="102">
        <v>44593</v>
      </c>
      <c r="B1593" s="103">
        <v>0.4697003608799849</v>
      </c>
      <c r="C1593" s="103">
        <v>0.59266063242781641</v>
      </c>
      <c r="D1593" s="103">
        <v>0.72879430141079093</v>
      </c>
      <c r="E1593" s="103">
        <v>0.86696027376537721</v>
      </c>
      <c r="F1593" s="103">
        <v>0.99389477645488578</v>
      </c>
      <c r="G1593" s="103">
        <v>1.1041169890616143</v>
      </c>
      <c r="H1593" s="103">
        <v>1.1971943044229403</v>
      </c>
      <c r="I1593" s="103">
        <v>1.2753519329377982</v>
      </c>
      <c r="J1593" s="103">
        <v>1.3418833757693149</v>
      </c>
      <c r="K1593" s="103">
        <v>1.39962299603131</v>
      </c>
      <c r="L1593" s="103">
        <v>1.4498758212821992</v>
      </c>
      <c r="M1593" s="103">
        <v>1.4934237114886177</v>
      </c>
      <c r="N1593" s="103">
        <v>1.5302855172010994</v>
      </c>
      <c r="O1593" s="103">
        <v>1.5607177073468055</v>
      </c>
      <c r="P1593" s="103">
        <v>1.5850999990455368</v>
      </c>
      <c r="Q1593" s="103">
        <v>1.6038121094170867</v>
      </c>
      <c r="R1593" s="103">
        <v>1.6172337555812499</v>
      </c>
      <c r="S1593" s="103">
        <v>1.625744657117332</v>
      </c>
      <c r="T1593" s="103">
        <v>1.6297482181554148</v>
      </c>
      <c r="U1593" s="103">
        <v>1.6297295839727566</v>
      </c>
      <c r="V1593" s="103">
        <v>1.6261915212092561</v>
      </c>
      <c r="W1593" s="103">
        <v>1.6196367965048128</v>
      </c>
      <c r="X1593" s="103">
        <v>1.6105681764993254</v>
      </c>
      <c r="Y1593" s="103">
        <v>1.5994884278326924</v>
      </c>
      <c r="Z1593" s="103">
        <v>1.5868452217759539</v>
      </c>
      <c r="AA1593" s="103">
        <v>1.5728658474900445</v>
      </c>
      <c r="AB1593" s="103">
        <v>1.5577224984496798</v>
      </c>
      <c r="AC1593" s="103">
        <v>1.5415873681295811</v>
      </c>
      <c r="AD1593" s="103">
        <v>1.5246326500044676</v>
      </c>
      <c r="AE1593" s="103">
        <v>1.5070305375490614</v>
      </c>
      <c r="AF1593" s="103">
        <v>1.4889532242380816</v>
      </c>
      <c r="AG1593" s="103">
        <v>1.4705729035462496</v>
      </c>
      <c r="AH1593" s="103">
        <v>1.4520617689482851</v>
      </c>
      <c r="AI1593" s="103">
        <v>1.4335920139189091</v>
      </c>
      <c r="AJ1593" s="103">
        <v>1.415335831932842</v>
      </c>
      <c r="AK1593" s="103">
        <v>1.3974654164648037</v>
      </c>
      <c r="AL1593" s="103">
        <v>1.3801320082526463</v>
      </c>
      <c r="AM1593" s="103">
        <v>1.3633739914920771</v>
      </c>
      <c r="AN1593" s="103">
        <v>1.3471919208303227</v>
      </c>
      <c r="AO1593" s="103">
        <v>1.3315863234621226</v>
      </c>
      <c r="AP1593" s="103">
        <v>1.3165577265822161</v>
      </c>
      <c r="AQ1593" s="103">
        <v>1.3021066573853421</v>
      </c>
      <c r="AR1593" s="103">
        <v>1.28823364306624</v>
      </c>
      <c r="AS1593" s="103">
        <v>1.2749392108196489</v>
      </c>
      <c r="AT1593" s="103">
        <v>1.2622238878403076</v>
      </c>
      <c r="AU1593" s="103">
        <v>1.2500882013229555</v>
      </c>
      <c r="AV1593" s="103">
        <v>1.2385326784623321</v>
      </c>
      <c r="AW1593" s="103">
        <v>1.2275578464531756</v>
      </c>
      <c r="AX1593" s="103">
        <v>1.2171615441639831</v>
      </c>
      <c r="AY1593" s="103">
        <v>1.2073285057523975</v>
      </c>
      <c r="AZ1593" s="103">
        <v>1.1980394782086075</v>
      </c>
      <c r="BA1593" s="103">
        <v>1.1892752075854802</v>
      </c>
      <c r="BB1593" s="103">
        <v>1.1810164399358831</v>
      </c>
      <c r="BC1593" s="103">
        <v>1.1732439213126846</v>
      </c>
      <c r="BD1593" s="103">
        <v>1.1659383977687516</v>
      </c>
      <c r="BE1593" s="103">
        <v>1.1590806153569519</v>
      </c>
      <c r="BF1593" s="103">
        <v>1.1526513201301534</v>
      </c>
      <c r="BG1593" s="103">
        <v>1.1466312581412235</v>
      </c>
      <c r="BH1593" s="103">
        <v>1.1410011754430294</v>
      </c>
      <c r="BI1593" s="103">
        <v>1.1357418180884395</v>
      </c>
    </row>
    <row r="1594" spans="1:61">
      <c r="A1594" s="102">
        <v>44594</v>
      </c>
      <c r="B1594" s="103">
        <v>0.47466734994768572</v>
      </c>
      <c r="C1594" s="103">
        <v>0.59827856001175994</v>
      </c>
      <c r="D1594" s="103">
        <v>0.73058696349236152</v>
      </c>
      <c r="E1594" s="103">
        <v>0.86032541835205989</v>
      </c>
      <c r="F1594" s="103">
        <v>0.97807310537885717</v>
      </c>
      <c r="G1594" s="103">
        <v>1.0820031496957556</v>
      </c>
      <c r="H1594" s="103">
        <v>1.1715500424131005</v>
      </c>
      <c r="I1594" s="103">
        <v>1.2479704602983679</v>
      </c>
      <c r="J1594" s="103">
        <v>1.3137473300774163</v>
      </c>
      <c r="K1594" s="103">
        <v>1.37108155903921</v>
      </c>
      <c r="L1594" s="103">
        <v>1.4211067944306868</v>
      </c>
      <c r="M1594" s="103">
        <v>1.4644923190653529</v>
      </c>
      <c r="N1594" s="103">
        <v>1.5011904233323972</v>
      </c>
      <c r="O1594" s="103">
        <v>1.531450621577199</v>
      </c>
      <c r="P1594" s="103">
        <v>1.555651399083706</v>
      </c>
      <c r="Q1594" s="103">
        <v>1.574171241135867</v>
      </c>
      <c r="R1594" s="103">
        <v>1.5873886330176323</v>
      </c>
      <c r="S1594" s="103">
        <v>1.5956820629112367</v>
      </c>
      <c r="T1594" s="103">
        <v>1.5994579287413129</v>
      </c>
      <c r="U1594" s="103">
        <v>1.599218951744082</v>
      </c>
      <c r="V1594" s="103">
        <v>1.595488618071127</v>
      </c>
      <c r="W1594" s="103">
        <v>1.588790413874033</v>
      </c>
      <c r="X1594" s="103">
        <v>1.5796478253043846</v>
      </c>
      <c r="Y1594" s="103">
        <v>1.5685843385137652</v>
      </c>
      <c r="Z1594" s="103">
        <v>1.5560629003981856</v>
      </c>
      <c r="AA1594" s="103">
        <v>1.5423043001340864</v>
      </c>
      <c r="AB1594" s="103">
        <v>1.527468787293587</v>
      </c>
      <c r="AC1594" s="103">
        <v>1.511716611448827</v>
      </c>
      <c r="AD1594" s="103">
        <v>1.4952080221719457</v>
      </c>
      <c r="AE1594" s="103">
        <v>1.4781032690350824</v>
      </c>
      <c r="AF1594" s="103">
        <v>1.4605626016103763</v>
      </c>
      <c r="AG1594" s="103">
        <v>1.4427462694699669</v>
      </c>
      <c r="AH1594" s="103">
        <v>1.4248145221859934</v>
      </c>
      <c r="AI1594" s="103">
        <v>1.4069276093305951</v>
      </c>
      <c r="AJ1594" s="103">
        <v>1.389245780475912</v>
      </c>
      <c r="AK1594" s="103">
        <v>1.3719292851940827</v>
      </c>
      <c r="AL1594" s="103">
        <v>1.3551165933117839</v>
      </c>
      <c r="AM1594" s="103">
        <v>1.3388400056757974</v>
      </c>
      <c r="AN1594" s="103">
        <v>1.3230995207876781</v>
      </c>
      <c r="AO1594" s="103">
        <v>1.3078951295552599</v>
      </c>
      <c r="AP1594" s="103">
        <v>1.2932268228863788</v>
      </c>
      <c r="AQ1594" s="103">
        <v>1.2790945916888692</v>
      </c>
      <c r="AR1594" s="103">
        <v>1.2654984268705662</v>
      </c>
      <c r="AS1594" s="103">
        <v>1.2524383193393054</v>
      </c>
      <c r="AT1594" s="103">
        <v>1.2399142600029212</v>
      </c>
      <c r="AU1594" s="103">
        <v>1.227926239769249</v>
      </c>
      <c r="AV1594" s="103">
        <v>1.2164742495461236</v>
      </c>
      <c r="AW1594" s="103">
        <v>1.2055582802413802</v>
      </c>
      <c r="AX1594" s="103">
        <v>1.1951758737202731</v>
      </c>
      <c r="AY1594" s="103">
        <v>1.1853137594953089</v>
      </c>
      <c r="AZ1594" s="103">
        <v>1.1759556841339911</v>
      </c>
      <c r="BA1594" s="103">
        <v>1.1670853941075956</v>
      </c>
      <c r="BB1594" s="103">
        <v>1.1586866358873973</v>
      </c>
      <c r="BC1594" s="103">
        <v>1.1507431559446724</v>
      </c>
      <c r="BD1594" s="103">
        <v>1.1432387007506959</v>
      </c>
      <c r="BE1594" s="103">
        <v>1.1361570167767436</v>
      </c>
      <c r="BF1594" s="103">
        <v>1.1294818504940911</v>
      </c>
      <c r="BG1594" s="103">
        <v>1.1231969483740134</v>
      </c>
      <c r="BH1594" s="103">
        <v>1.1172860568877867</v>
      </c>
      <c r="BI1594" s="103">
        <v>1.1117329225066861</v>
      </c>
    </row>
    <row r="1595" spans="1:61">
      <c r="A1595" s="102">
        <v>44595</v>
      </c>
      <c r="B1595" s="103">
        <v>0.51266179619260743</v>
      </c>
      <c r="C1595" s="103">
        <v>0.71656576032209629</v>
      </c>
      <c r="D1595" s="103">
        <v>0.91007235202927306</v>
      </c>
      <c r="E1595" s="103">
        <v>1.0783984157317608</v>
      </c>
      <c r="F1595" s="103">
        <v>1.214350134463259</v>
      </c>
      <c r="G1595" s="103">
        <v>1.3218387467423951</v>
      </c>
      <c r="H1595" s="103">
        <v>1.4064939614461383</v>
      </c>
      <c r="I1595" s="103">
        <v>1.473770384536973</v>
      </c>
      <c r="J1595" s="103">
        <v>1.5291633900883068</v>
      </c>
      <c r="K1595" s="103">
        <v>1.5759001449602201</v>
      </c>
      <c r="L1595" s="103">
        <v>1.6156639200754128</v>
      </c>
      <c r="M1595" s="103">
        <v>1.6489687965390525</v>
      </c>
      <c r="N1595" s="103">
        <v>1.6754812094249756</v>
      </c>
      <c r="O1595" s="103">
        <v>1.6955107566958827</v>
      </c>
      <c r="P1595" s="103">
        <v>1.7095785320030519</v>
      </c>
      <c r="Q1595" s="103">
        <v>1.7182056289977543</v>
      </c>
      <c r="R1595" s="103">
        <v>1.7219131413312618</v>
      </c>
      <c r="S1595" s="103">
        <v>1.7212221632134312</v>
      </c>
      <c r="T1595" s="103">
        <v>1.7166591679482435</v>
      </c>
      <c r="U1595" s="103">
        <v>1.7087691934021838</v>
      </c>
      <c r="V1595" s="103">
        <v>1.6981012795006756</v>
      </c>
      <c r="W1595" s="103">
        <v>1.6852044661691428</v>
      </c>
      <c r="X1595" s="103">
        <v>1.6706277933330078</v>
      </c>
      <c r="Y1595" s="103">
        <v>1.6549203009176949</v>
      </c>
      <c r="Z1595" s="103">
        <v>1.6385697487847957</v>
      </c>
      <c r="AA1595" s="103">
        <v>1.6217651773994055</v>
      </c>
      <c r="AB1595" s="103">
        <v>1.6046047407608222</v>
      </c>
      <c r="AC1595" s="103">
        <v>1.5871865715029889</v>
      </c>
      <c r="AD1595" s="103">
        <v>1.5696088022598496</v>
      </c>
      <c r="AE1595" s="103">
        <v>1.5519695656653474</v>
      </c>
      <c r="AF1595" s="103">
        <v>1.5343669943534259</v>
      </c>
      <c r="AG1595" s="103">
        <v>1.5168992209580285</v>
      </c>
      <c r="AH1595" s="103">
        <v>1.4996643781130989</v>
      </c>
      <c r="AI1595" s="103">
        <v>1.4827605984525802</v>
      </c>
      <c r="AJ1595" s="103">
        <v>1.4662860146104162</v>
      </c>
      <c r="AK1595" s="103">
        <v>1.4503387592205503</v>
      </c>
      <c r="AL1595" s="103">
        <v>1.4349999391552559</v>
      </c>
      <c r="AM1595" s="103">
        <v>1.420275493841163</v>
      </c>
      <c r="AN1595" s="103">
        <v>1.4061506253093903</v>
      </c>
      <c r="AO1595" s="103">
        <v>1.3926105349221249</v>
      </c>
      <c r="AP1595" s="103">
        <v>1.3796404240415543</v>
      </c>
      <c r="AQ1595" s="103">
        <v>1.3672254940298656</v>
      </c>
      <c r="AR1595" s="103">
        <v>1.3553509462492461</v>
      </c>
      <c r="AS1595" s="103">
        <v>1.3440019820618831</v>
      </c>
      <c r="AT1595" s="103">
        <v>1.3331638028299639</v>
      </c>
      <c r="AU1595" s="103">
        <v>1.3228216099156758</v>
      </c>
      <c r="AV1595" s="103">
        <v>1.3129606046812061</v>
      </c>
      <c r="AW1595" s="103">
        <v>1.3035659884887423</v>
      </c>
      <c r="AX1595" s="103">
        <v>1.2946231853150298</v>
      </c>
      <c r="AY1595" s="103">
        <v>1.2861186019645494</v>
      </c>
      <c r="AZ1595" s="103">
        <v>1.2780389163873427</v>
      </c>
      <c r="BA1595" s="103">
        <v>1.2703708065421886</v>
      </c>
      <c r="BB1595" s="103">
        <v>1.2631009503878672</v>
      </c>
      <c r="BC1595" s="103">
        <v>1.2562160258831576</v>
      </c>
      <c r="BD1595" s="103">
        <v>1.2497027109868395</v>
      </c>
      <c r="BE1595" s="103">
        <v>1.243547683657692</v>
      </c>
      <c r="BF1595" s="103">
        <v>1.2377376218544949</v>
      </c>
      <c r="BG1595" s="103">
        <v>1.2322592035360274</v>
      </c>
      <c r="BH1595" s="103">
        <v>1.227099106661069</v>
      </c>
      <c r="BI1595" s="103">
        <v>1.2222440091883997</v>
      </c>
    </row>
    <row r="1596" spans="1:61">
      <c r="A1596" s="102">
        <v>44596</v>
      </c>
      <c r="B1596" s="103">
        <v>0.53991437111063689</v>
      </c>
      <c r="C1596" s="103">
        <v>0.77540024273001007</v>
      </c>
      <c r="D1596" s="103">
        <v>0.99352780580510713</v>
      </c>
      <c r="E1596" s="103">
        <v>1.1791086688867849</v>
      </c>
      <c r="F1596" s="103">
        <v>1.3239951909474632</v>
      </c>
      <c r="G1596" s="103">
        <v>1.4341408317174</v>
      </c>
      <c r="H1596" s="103">
        <v>1.5190706507971152</v>
      </c>
      <c r="I1596" s="103">
        <v>1.5867665788959404</v>
      </c>
      <c r="J1596" s="103">
        <v>1.6435873390566376</v>
      </c>
      <c r="K1596" s="103">
        <v>1.6925603872159336</v>
      </c>
      <c r="L1596" s="103">
        <v>1.7344568636359206</v>
      </c>
      <c r="M1596" s="103">
        <v>1.7690235058675396</v>
      </c>
      <c r="N1596" s="103">
        <v>1.7947214076808973</v>
      </c>
      <c r="O1596" s="103">
        <v>1.8118734956704594</v>
      </c>
      <c r="P1596" s="103">
        <v>1.8214912251663062</v>
      </c>
      <c r="Q1596" s="103">
        <v>1.8245862133527884</v>
      </c>
      <c r="R1596" s="103">
        <v>1.8221700774142571</v>
      </c>
      <c r="S1596" s="103">
        <v>1.8152544250563236</v>
      </c>
      <c r="T1596" s="103">
        <v>1.8047595857554666</v>
      </c>
      <c r="U1596" s="103">
        <v>1.7912908656115722</v>
      </c>
      <c r="V1596" s="103">
        <v>1.7753856595029163</v>
      </c>
      <c r="W1596" s="103">
        <v>1.7575813623077752</v>
      </c>
      <c r="X1596" s="103">
        <v>1.7384153689044231</v>
      </c>
      <c r="Y1596" s="103">
        <v>1.7184250741711371</v>
      </c>
      <c r="Z1596" s="103">
        <v>1.6980780945858001</v>
      </c>
      <c r="AA1596" s="103">
        <v>1.6775339807284553</v>
      </c>
      <c r="AB1596" s="103">
        <v>1.6568672932591491</v>
      </c>
      <c r="AC1596" s="103">
        <v>1.6361525900964735</v>
      </c>
      <c r="AD1596" s="103">
        <v>1.6154644291590228</v>
      </c>
      <c r="AE1596" s="103">
        <v>1.594877368365389</v>
      </c>
      <c r="AF1596" s="103">
        <v>1.5744659656341655</v>
      </c>
      <c r="AG1596" s="103">
        <v>1.554304778883945</v>
      </c>
      <c r="AH1596" s="103">
        <v>1.5344683660333207</v>
      </c>
      <c r="AI1596" s="103">
        <v>1.5150312850008854</v>
      </c>
      <c r="AJ1596" s="103">
        <v>1.4960680937052322</v>
      </c>
      <c r="AK1596" s="103">
        <v>1.4776533500649538</v>
      </c>
      <c r="AL1596" s="103">
        <v>1.4598498356163048</v>
      </c>
      <c r="AM1596" s="103">
        <v>1.4426683400611888</v>
      </c>
      <c r="AN1596" s="103">
        <v>1.426105309455528</v>
      </c>
      <c r="AO1596" s="103">
        <v>1.410157189392548</v>
      </c>
      <c r="AP1596" s="103">
        <v>1.3948204254654741</v>
      </c>
      <c r="AQ1596" s="103">
        <v>1.3800914632675327</v>
      </c>
      <c r="AR1596" s="103">
        <v>1.36596674839195</v>
      </c>
      <c r="AS1596" s="103">
        <v>1.3524427264319514</v>
      </c>
      <c r="AT1596" s="103">
        <v>1.3395158429807632</v>
      </c>
      <c r="AU1596" s="103">
        <v>1.3271825436316114</v>
      </c>
      <c r="AV1596" s="103">
        <v>1.315439273977721</v>
      </c>
      <c r="AW1596" s="103">
        <v>1.3042824796123196</v>
      </c>
      <c r="AX1596" s="103">
        <v>1.2937063817550405</v>
      </c>
      <c r="AY1596" s="103">
        <v>1.2836953811707479</v>
      </c>
      <c r="AZ1596" s="103">
        <v>1.2742311693271522</v>
      </c>
      <c r="BA1596" s="103">
        <v>1.265295437604564</v>
      </c>
      <c r="BB1596" s="103">
        <v>1.2568698773832945</v>
      </c>
      <c r="BC1596" s="103">
        <v>1.2489361800436547</v>
      </c>
      <c r="BD1596" s="103">
        <v>1.241476036965955</v>
      </c>
      <c r="BE1596" s="103">
        <v>1.2344711395305068</v>
      </c>
      <c r="BF1596" s="103">
        <v>1.22790317911762</v>
      </c>
      <c r="BG1596" s="103">
        <v>1.2217538471076064</v>
      </c>
      <c r="BH1596" s="103">
        <v>1.2160048348807768</v>
      </c>
      <c r="BI1596" s="103">
        <v>1.2106378338174417</v>
      </c>
    </row>
    <row r="1597" spans="1:61">
      <c r="A1597" s="102">
        <v>44599</v>
      </c>
      <c r="B1597" s="103">
        <v>0.5430569027256027</v>
      </c>
      <c r="C1597" s="103">
        <v>0.78027423676844321</v>
      </c>
      <c r="D1597" s="103">
        <v>0.9916702725415909</v>
      </c>
      <c r="E1597" s="103">
        <v>1.1711338483079869</v>
      </c>
      <c r="F1597" s="103">
        <v>1.3151715519735723</v>
      </c>
      <c r="G1597" s="103">
        <v>1.4272575976324173</v>
      </c>
      <c r="H1597" s="103">
        <v>1.514958305548924</v>
      </c>
      <c r="I1597" s="103">
        <v>1.5847826437041981</v>
      </c>
      <c r="J1597" s="103">
        <v>1.642278807012592</v>
      </c>
      <c r="K1597" s="103">
        <v>1.6905916112058654</v>
      </c>
      <c r="L1597" s="103">
        <v>1.7310769305485225</v>
      </c>
      <c r="M1597" s="103">
        <v>1.7644110779499862</v>
      </c>
      <c r="N1597" s="103">
        <v>1.7906295294225751</v>
      </c>
      <c r="O1597" s="103">
        <v>1.8101308202443873</v>
      </c>
      <c r="P1597" s="103">
        <v>1.8234569918902193</v>
      </c>
      <c r="Q1597" s="103">
        <v>1.8311500858348688</v>
      </c>
      <c r="R1597" s="103">
        <v>1.8337521435531343</v>
      </c>
      <c r="S1597" s="103">
        <v>1.8318052057924312</v>
      </c>
      <c r="T1597" s="103">
        <v>1.8258443088100047</v>
      </c>
      <c r="U1597" s="103">
        <v>1.8163803146632838</v>
      </c>
      <c r="V1597" s="103">
        <v>1.8039188740521861</v>
      </c>
      <c r="W1597" s="103">
        <v>1.7889656376766321</v>
      </c>
      <c r="X1597" s="103">
        <v>1.7720262562365412</v>
      </c>
      <c r="Y1597" s="103">
        <v>1.753606380431832</v>
      </c>
      <c r="Z1597" s="103">
        <v>1.7341509382613955</v>
      </c>
      <c r="AA1597" s="103">
        <v>1.7138619662204511</v>
      </c>
      <c r="AB1597" s="103">
        <v>1.6928807777534323</v>
      </c>
      <c r="AC1597" s="103">
        <v>1.67134868630477</v>
      </c>
      <c r="AD1597" s="103">
        <v>1.6494070053188936</v>
      </c>
      <c r="AE1597" s="103">
        <v>1.6271970482402338</v>
      </c>
      <c r="AF1597" s="103">
        <v>1.6048601285132205</v>
      </c>
      <c r="AG1597" s="103">
        <v>1.5825375595822846</v>
      </c>
      <c r="AH1597" s="103">
        <v>1.5603706548918552</v>
      </c>
      <c r="AI1597" s="103">
        <v>1.5385007278863641</v>
      </c>
      <c r="AJ1597" s="103">
        <v>1.5170690920102403</v>
      </c>
      <c r="AK1597" s="103">
        <v>1.4962170607079144</v>
      </c>
      <c r="AL1597" s="103">
        <v>1.4760641226212763</v>
      </c>
      <c r="AM1597" s="103">
        <v>1.456633411545307</v>
      </c>
      <c r="AN1597" s="103">
        <v>1.4379214786426882</v>
      </c>
      <c r="AO1597" s="103">
        <v>1.4199248742186126</v>
      </c>
      <c r="AP1597" s="103">
        <v>1.4026401485782756</v>
      </c>
      <c r="AQ1597" s="103">
        <v>1.3860638520268707</v>
      </c>
      <c r="AR1597" s="103">
        <v>1.3701925348695916</v>
      </c>
      <c r="AS1597" s="103">
        <v>1.3550227474116323</v>
      </c>
      <c r="AT1597" s="103">
        <v>1.3405510399581879</v>
      </c>
      <c r="AU1597" s="103">
        <v>1.3267739628144513</v>
      </c>
      <c r="AV1597" s="103">
        <v>1.3136880662856167</v>
      </c>
      <c r="AW1597" s="103">
        <v>1.3012899006768786</v>
      </c>
      <c r="AX1597" s="103">
        <v>1.2895736924024137</v>
      </c>
      <c r="AY1597" s="103">
        <v>1.2785211508153351</v>
      </c>
      <c r="AZ1597" s="103">
        <v>1.2681097895400093</v>
      </c>
      <c r="BA1597" s="103">
        <v>1.2583171191559783</v>
      </c>
      <c r="BB1597" s="103">
        <v>1.2491206502427818</v>
      </c>
      <c r="BC1597" s="103">
        <v>1.2404978933799617</v>
      </c>
      <c r="BD1597" s="103">
        <v>1.232426359147059</v>
      </c>
      <c r="BE1597" s="103">
        <v>1.2248835581236146</v>
      </c>
      <c r="BF1597" s="103">
        <v>1.2178470008891698</v>
      </c>
      <c r="BG1597" s="103">
        <v>1.211294198023265</v>
      </c>
      <c r="BH1597" s="103">
        <v>1.2052026601054422</v>
      </c>
      <c r="BI1597" s="103">
        <v>1.1995498977152419</v>
      </c>
    </row>
    <row r="1598" spans="1:61">
      <c r="A1598" s="102">
        <v>44600</v>
      </c>
      <c r="B1598" s="103">
        <v>0.54831136049227358</v>
      </c>
      <c r="C1598" s="103">
        <v>0.78802450258813905</v>
      </c>
      <c r="D1598" s="103">
        <v>0.99986952683002417</v>
      </c>
      <c r="E1598" s="103">
        <v>1.1815253551002942</v>
      </c>
      <c r="F1598" s="103">
        <v>1.3300851906851034</v>
      </c>
      <c r="G1598" s="103">
        <v>1.4485379576058584</v>
      </c>
      <c r="H1598" s="103">
        <v>1.5434673219194961</v>
      </c>
      <c r="I1598" s="103">
        <v>1.6209302510360821</v>
      </c>
      <c r="J1598" s="103">
        <v>1.6858049055699456</v>
      </c>
      <c r="K1598" s="103">
        <v>1.7413427390080387</v>
      </c>
      <c r="L1598" s="103">
        <v>1.7887290326322816</v>
      </c>
      <c r="M1598" s="103">
        <v>1.8284580244972295</v>
      </c>
      <c r="N1598" s="103">
        <v>1.8603157055932047</v>
      </c>
      <c r="O1598" s="103">
        <v>1.8846700895835562</v>
      </c>
      <c r="P1598" s="103">
        <v>1.9020932414502552</v>
      </c>
      <c r="Q1598" s="103">
        <v>1.9131572261752827</v>
      </c>
      <c r="R1598" s="103">
        <v>1.9184341087406211</v>
      </c>
      <c r="S1598" s="103">
        <v>1.9184959554479297</v>
      </c>
      <c r="T1598" s="103">
        <v>1.9139275406878431</v>
      </c>
      <c r="U1598" s="103">
        <v>1.9053574975580807</v>
      </c>
      <c r="V1598" s="103">
        <v>1.8934239140050866</v>
      </c>
      <c r="W1598" s="103">
        <v>1.8787648779753017</v>
      </c>
      <c r="X1598" s="103">
        <v>1.8620184774151702</v>
      </c>
      <c r="Y1598" s="103">
        <v>1.8438228002711339</v>
      </c>
      <c r="Z1598" s="103">
        <v>1.8247309651318833</v>
      </c>
      <c r="AA1598" s="103">
        <v>1.8049562121762417</v>
      </c>
      <c r="AB1598" s="103">
        <v>1.7846268117358552</v>
      </c>
      <c r="AC1598" s="103">
        <v>1.7638710341423693</v>
      </c>
      <c r="AD1598" s="103">
        <v>1.7428171497274301</v>
      </c>
      <c r="AE1598" s="103">
        <v>1.7215934288226837</v>
      </c>
      <c r="AF1598" s="103">
        <v>1.7003281417597758</v>
      </c>
      <c r="AG1598" s="103">
        <v>1.6791495588703516</v>
      </c>
      <c r="AH1598" s="103">
        <v>1.6581859504860581</v>
      </c>
      <c r="AI1598" s="103">
        <v>1.6375655869385397</v>
      </c>
      <c r="AJ1598" s="103">
        <v>1.6174167385594433</v>
      </c>
      <c r="AK1598" s="103">
        <v>1.5978676756804144</v>
      </c>
      <c r="AL1598" s="103">
        <v>1.5790292202232887</v>
      </c>
      <c r="AM1598" s="103">
        <v>1.5609182127264583</v>
      </c>
      <c r="AN1598" s="103">
        <v>1.5435199911389965</v>
      </c>
      <c r="AO1598" s="103">
        <v>1.5268198705488885</v>
      </c>
      <c r="AP1598" s="103">
        <v>1.5108031660441199</v>
      </c>
      <c r="AQ1598" s="103">
        <v>1.4954551927126758</v>
      </c>
      <c r="AR1598" s="103">
        <v>1.4807612656425411</v>
      </c>
      <c r="AS1598" s="103">
        <v>1.4667066999217016</v>
      </c>
      <c r="AT1598" s="103">
        <v>1.4532768106381422</v>
      </c>
      <c r="AU1598" s="103">
        <v>1.4404569128798481</v>
      </c>
      <c r="AV1598" s="103">
        <v>1.428232321734805</v>
      </c>
      <c r="AW1598" s="103">
        <v>1.4165883522909979</v>
      </c>
      <c r="AX1598" s="103">
        <v>1.4055101353020283</v>
      </c>
      <c r="AY1598" s="103">
        <v>1.3949819029516717</v>
      </c>
      <c r="AZ1598" s="103">
        <v>1.3849876140297848</v>
      </c>
      <c r="BA1598" s="103">
        <v>1.3755112272619512</v>
      </c>
      <c r="BB1598" s="103">
        <v>1.366536701373755</v>
      </c>
      <c r="BC1598" s="103">
        <v>1.35804799509078</v>
      </c>
      <c r="BD1598" s="103">
        <v>1.3500290671386095</v>
      </c>
      <c r="BE1598" s="103">
        <v>1.342463876242828</v>
      </c>
      <c r="BF1598" s="103">
        <v>1.3353363811290184</v>
      </c>
      <c r="BG1598" s="103">
        <v>1.3286305405227656</v>
      </c>
      <c r="BH1598" s="103">
        <v>1.322330313149652</v>
      </c>
      <c r="BI1598" s="103">
        <v>1.3164196577352631</v>
      </c>
    </row>
    <row r="1599" spans="1:61">
      <c r="A1599" s="102">
        <v>44601</v>
      </c>
      <c r="B1599" s="103">
        <v>0.54813052075963586</v>
      </c>
      <c r="C1599" s="103">
        <v>0.78319004555402538</v>
      </c>
      <c r="D1599" s="103">
        <v>0.99112467449788311</v>
      </c>
      <c r="E1599" s="103">
        <v>1.1719776198106917</v>
      </c>
      <c r="F1599" s="103">
        <v>1.3219280430493856</v>
      </c>
      <c r="G1599" s="103">
        <v>1.4427985790169446</v>
      </c>
      <c r="H1599" s="103">
        <v>1.538963792970004</v>
      </c>
      <c r="I1599" s="103">
        <v>1.6160193455990668</v>
      </c>
      <c r="J1599" s="103">
        <v>1.6792114966862726</v>
      </c>
      <c r="K1599" s="103">
        <v>1.7322529350317715</v>
      </c>
      <c r="L1599" s="103">
        <v>1.7768810032780864</v>
      </c>
      <c r="M1599" s="103">
        <v>1.8139668222173488</v>
      </c>
      <c r="N1599" s="103">
        <v>1.8436011447130596</v>
      </c>
      <c r="O1599" s="103">
        <v>1.8662161158437101</v>
      </c>
      <c r="P1599" s="103">
        <v>1.8823799772054826</v>
      </c>
      <c r="Q1599" s="103">
        <v>1.8926609703945578</v>
      </c>
      <c r="R1599" s="103">
        <v>1.8976273370071197</v>
      </c>
      <c r="S1599" s="103">
        <v>1.8978473176099162</v>
      </c>
      <c r="T1599" s="103">
        <v>1.8938792394950352</v>
      </c>
      <c r="U1599" s="103">
        <v>1.8862472168319069</v>
      </c>
      <c r="V1599" s="103">
        <v>1.8754679882898202</v>
      </c>
      <c r="W1599" s="103">
        <v>1.8620582925380647</v>
      </c>
      <c r="X1599" s="103">
        <v>1.8465348682459297</v>
      </c>
      <c r="Y1599" s="103">
        <v>1.8294144540827062</v>
      </c>
      <c r="Z1599" s="103">
        <v>1.8111513126905743</v>
      </c>
      <c r="AA1599" s="103">
        <v>1.7919498018836615</v>
      </c>
      <c r="AB1599" s="103">
        <v>1.7719518030890959</v>
      </c>
      <c r="AC1599" s="103">
        <v>1.7512991977340193</v>
      </c>
      <c r="AD1599" s="103">
        <v>1.7301338672455744</v>
      </c>
      <c r="AE1599" s="103">
        <v>1.708597693050903</v>
      </c>
      <c r="AF1599" s="103">
        <v>1.6868325565771471</v>
      </c>
      <c r="AG1599" s="103">
        <v>1.6649803392514491</v>
      </c>
      <c r="AH1599" s="103">
        <v>1.6431829225009507</v>
      </c>
      <c r="AI1599" s="103">
        <v>1.6215821877527941</v>
      </c>
      <c r="AJ1599" s="103">
        <v>1.6003200164341216</v>
      </c>
      <c r="AK1599" s="103">
        <v>1.5795382899720749</v>
      </c>
      <c r="AL1599" s="103">
        <v>1.5593594595011415</v>
      </c>
      <c r="AM1599" s="103">
        <v>1.5398112599731046</v>
      </c>
      <c r="AN1599" s="103">
        <v>1.52089260855479</v>
      </c>
      <c r="AO1599" s="103">
        <v>1.5026024156384625</v>
      </c>
      <c r="AP1599" s="103">
        <v>1.4849395916163874</v>
      </c>
      <c r="AQ1599" s="103">
        <v>1.4679030468808292</v>
      </c>
      <c r="AR1599" s="103">
        <v>1.4514916918240526</v>
      </c>
      <c r="AS1599" s="103">
        <v>1.4357044368383232</v>
      </c>
      <c r="AT1599" s="103">
        <v>1.4205401923159053</v>
      </c>
      <c r="AU1599" s="103">
        <v>1.4059978686490642</v>
      </c>
      <c r="AV1599" s="103">
        <v>1.3920763762300645</v>
      </c>
      <c r="AW1599" s="103">
        <v>1.3787746254511712</v>
      </c>
      <c r="AX1599" s="103">
        <v>1.3660891747945987</v>
      </c>
      <c r="AY1599" s="103">
        <v>1.354006199223182</v>
      </c>
      <c r="AZ1599" s="103">
        <v>1.3425090090626175</v>
      </c>
      <c r="BA1599" s="103">
        <v>1.331580914546189</v>
      </c>
      <c r="BB1599" s="103">
        <v>1.3212052259071814</v>
      </c>
      <c r="BC1599" s="103">
        <v>1.3113652533788787</v>
      </c>
      <c r="BD1599" s="103">
        <v>1.3020443071945653</v>
      </c>
      <c r="BE1599" s="103">
        <v>1.2932256975875258</v>
      </c>
      <c r="BF1599" s="103">
        <v>1.2848927347910439</v>
      </c>
      <c r="BG1599" s="103">
        <v>1.2770287290384048</v>
      </c>
      <c r="BH1599" s="103">
        <v>1.2696169905628922</v>
      </c>
      <c r="BI1599" s="103">
        <v>1.2626408295977907</v>
      </c>
    </row>
    <row r="1600" spans="1:61">
      <c r="A1600" s="102">
        <v>44602</v>
      </c>
      <c r="B1600" s="103">
        <v>0.58318704108924568</v>
      </c>
      <c r="C1600" s="103">
        <v>0.86771266139507242</v>
      </c>
      <c r="D1600" s="103">
        <v>1.1209776855498244</v>
      </c>
      <c r="E1600" s="103">
        <v>1.3383007158524081</v>
      </c>
      <c r="F1600" s="103">
        <v>1.5127754899764763</v>
      </c>
      <c r="G1600" s="103">
        <v>1.6470701514172408</v>
      </c>
      <c r="H1600" s="103">
        <v>1.7495829636177733</v>
      </c>
      <c r="I1600" s="103">
        <v>1.8287142830730345</v>
      </c>
      <c r="J1600" s="103">
        <v>1.8921602531510144</v>
      </c>
      <c r="K1600" s="103">
        <v>1.9446030625765469</v>
      </c>
      <c r="L1600" s="103">
        <v>1.9885842910433424</v>
      </c>
      <c r="M1600" s="103">
        <v>2.0250378828717754</v>
      </c>
      <c r="N1600" s="103">
        <v>2.0542681402616338</v>
      </c>
      <c r="O1600" s="103">
        <v>2.076673572541861</v>
      </c>
      <c r="P1600" s="103">
        <v>2.0926963324415477</v>
      </c>
      <c r="Q1600" s="103">
        <v>2.1027785726897807</v>
      </c>
      <c r="R1600" s="103">
        <v>2.1073624460156459</v>
      </c>
      <c r="S1600" s="103">
        <v>2.1068901081168816</v>
      </c>
      <c r="T1600" s="103">
        <v>2.101832302053074</v>
      </c>
      <c r="U1600" s="103">
        <v>2.0927584328249815</v>
      </c>
      <c r="V1600" s="103">
        <v>2.0802591744992207</v>
      </c>
      <c r="W1600" s="103">
        <v>2.0649252011424131</v>
      </c>
      <c r="X1600" s="103">
        <v>2.0473471868211761</v>
      </c>
      <c r="Y1600" s="103">
        <v>2.0281158056021291</v>
      </c>
      <c r="Z1600" s="103">
        <v>2.0077612180689264</v>
      </c>
      <c r="AA1600" s="103">
        <v>1.9865186022288532</v>
      </c>
      <c r="AB1600" s="103">
        <v>1.9645333865645345</v>
      </c>
      <c r="AC1600" s="103">
        <v>1.9419509784605129</v>
      </c>
      <c r="AD1600" s="103">
        <v>1.9189167853013309</v>
      </c>
      <c r="AE1600" s="103">
        <v>1.895576214471532</v>
      </c>
      <c r="AF1600" s="103">
        <v>1.8720746733556588</v>
      </c>
      <c r="AG1600" s="103">
        <v>1.8485575693382539</v>
      </c>
      <c r="AH1600" s="103">
        <v>1.8251703098038599</v>
      </c>
      <c r="AI1600" s="103">
        <v>1.8020583021370207</v>
      </c>
      <c r="AJ1600" s="103">
        <v>1.7793669537222778</v>
      </c>
      <c r="AK1600" s="103">
        <v>1.7572416719441757</v>
      </c>
      <c r="AL1600" s="103">
        <v>1.7358043810122952</v>
      </c>
      <c r="AM1600" s="103">
        <v>1.7150733287009106</v>
      </c>
      <c r="AN1600" s="103">
        <v>1.6950381602526599</v>
      </c>
      <c r="AO1600" s="103">
        <v>1.6756885199875351</v>
      </c>
      <c r="AP1600" s="103">
        <v>1.6570140522255277</v>
      </c>
      <c r="AQ1600" s="103">
        <v>1.6390044012866287</v>
      </c>
      <c r="AR1600" s="103">
        <v>1.6216492114908303</v>
      </c>
      <c r="AS1600" s="103">
        <v>1.6049381271581236</v>
      </c>
      <c r="AT1600" s="103">
        <v>1.5888607926084999</v>
      </c>
      <c r="AU1600" s="103">
        <v>1.5734068521619515</v>
      </c>
      <c r="AV1600" s="103">
        <v>1.5585659501384694</v>
      </c>
      <c r="AW1600" s="103">
        <v>1.5443277308580452</v>
      </c>
      <c r="AX1600" s="103">
        <v>1.5306810448165817</v>
      </c>
      <c r="AY1600" s="103">
        <v>1.5176112378318296</v>
      </c>
      <c r="AZ1600" s="103">
        <v>1.5051026888401833</v>
      </c>
      <c r="BA1600" s="103">
        <v>1.4931397767468495</v>
      </c>
      <c r="BB1600" s="103">
        <v>1.481706880457035</v>
      </c>
      <c r="BC1600" s="103">
        <v>1.4707883788759462</v>
      </c>
      <c r="BD1600" s="103">
        <v>1.4603686509087899</v>
      </c>
      <c r="BE1600" s="103">
        <v>1.450432075460772</v>
      </c>
      <c r="BF1600" s="103">
        <v>1.4409630314370994</v>
      </c>
      <c r="BG1600" s="103">
        <v>1.4319458977429784</v>
      </c>
      <c r="BH1600" s="103">
        <v>1.4233650532836162</v>
      </c>
      <c r="BI1600" s="103">
        <v>1.415204876964218</v>
      </c>
    </row>
    <row r="1601" spans="1:61">
      <c r="A1601" s="102">
        <v>44603</v>
      </c>
      <c r="B1601" s="103">
        <v>0.59892127280215635</v>
      </c>
      <c r="C1601" s="103">
        <v>0.8863862922752499</v>
      </c>
      <c r="D1601" s="103">
        <v>1.1356515017062954</v>
      </c>
      <c r="E1601" s="103">
        <v>1.3499226486329008</v>
      </c>
      <c r="F1601" s="103">
        <v>1.5240967422602685</v>
      </c>
      <c r="G1601" s="103">
        <v>1.659201117937436</v>
      </c>
      <c r="H1601" s="103">
        <v>1.7631103004720514</v>
      </c>
      <c r="I1601" s="103">
        <v>1.8447404005866079</v>
      </c>
      <c r="J1601" s="103">
        <v>1.9122648358053087</v>
      </c>
      <c r="K1601" s="103">
        <v>1.9703003039982083</v>
      </c>
      <c r="L1601" s="103">
        <v>2.0206419392447321</v>
      </c>
      <c r="M1601" s="103">
        <v>2.0634822514942979</v>
      </c>
      <c r="N1601" s="103">
        <v>2.0977434021592281</v>
      </c>
      <c r="O1601" s="103">
        <v>2.1235769225622336</v>
      </c>
      <c r="P1601" s="103">
        <v>2.141608821454251</v>
      </c>
      <c r="Q1601" s="103">
        <v>2.1524652191228717</v>
      </c>
      <c r="R1601" s="103">
        <v>2.1567722358556853</v>
      </c>
      <c r="S1601" s="103">
        <v>2.1551559928360389</v>
      </c>
      <c r="T1601" s="103">
        <v>2.1482512370996116</v>
      </c>
      <c r="U1601" s="103">
        <v>2.1367224855972484</v>
      </c>
      <c r="V1601" s="103">
        <v>2.1212406729346474</v>
      </c>
      <c r="W1601" s="103">
        <v>2.1024767337175052</v>
      </c>
      <c r="X1601" s="103">
        <v>2.0811016025515237</v>
      </c>
      <c r="Y1601" s="103">
        <v>2.0577862140423977</v>
      </c>
      <c r="Z1601" s="103">
        <v>2.0331267529929171</v>
      </c>
      <c r="AA1601" s="103">
        <v>2.0073893899750006</v>
      </c>
      <c r="AB1601" s="103">
        <v>1.9807492504845001</v>
      </c>
      <c r="AC1601" s="103">
        <v>1.9533814570805188</v>
      </c>
      <c r="AD1601" s="103">
        <v>1.9254611323221562</v>
      </c>
      <c r="AE1601" s="103">
        <v>1.8971633987685168</v>
      </c>
      <c r="AF1601" s="103">
        <v>1.8686633789787011</v>
      </c>
      <c r="AG1601" s="103">
        <v>1.8401361955118112</v>
      </c>
      <c r="AH1601" s="103">
        <v>1.811756970926949</v>
      </c>
      <c r="AI1601" s="103">
        <v>1.7837008277832169</v>
      </c>
      <c r="AJ1601" s="103">
        <v>1.7561428886397157</v>
      </c>
      <c r="AK1601" s="103">
        <v>1.7292582760555488</v>
      </c>
      <c r="AL1601" s="103">
        <v>1.7031947622859798</v>
      </c>
      <c r="AM1601" s="103">
        <v>1.6779793700703853</v>
      </c>
      <c r="AN1601" s="103">
        <v>1.6536058094495085</v>
      </c>
      <c r="AO1601" s="103">
        <v>1.6300677893895006</v>
      </c>
      <c r="AP1601" s="103">
        <v>1.6073590188565099</v>
      </c>
      <c r="AQ1601" s="103">
        <v>1.5854732068166879</v>
      </c>
      <c r="AR1601" s="103">
        <v>1.5644040622361843</v>
      </c>
      <c r="AS1601" s="103">
        <v>1.5441452940811493</v>
      </c>
      <c r="AT1601" s="103">
        <v>1.524690611317733</v>
      </c>
      <c r="AU1601" s="103">
        <v>1.5060337229120855</v>
      </c>
      <c r="AV1601" s="103">
        <v>1.4881683378303565</v>
      </c>
      <c r="AW1601" s="103">
        <v>1.4710881650386969</v>
      </c>
      <c r="AX1601" s="103">
        <v>1.4547840735119937</v>
      </c>
      <c r="AY1601" s="103">
        <v>1.439234393861097</v>
      </c>
      <c r="AZ1601" s="103">
        <v>1.4244139975745898</v>
      </c>
      <c r="BA1601" s="103">
        <v>1.4102977560294609</v>
      </c>
      <c r="BB1601" s="103">
        <v>1.3968605406026995</v>
      </c>
      <c r="BC1601" s="103">
        <v>1.3840772226712945</v>
      </c>
      <c r="BD1601" s="103">
        <v>1.3719226736122339</v>
      </c>
      <c r="BE1601" s="103">
        <v>1.3603717648025064</v>
      </c>
      <c r="BF1601" s="103">
        <v>1.3493993676191034</v>
      </c>
      <c r="BG1601" s="103">
        <v>1.3389803534390101</v>
      </c>
      <c r="BH1601" s="103">
        <v>1.329089593639218</v>
      </c>
      <c r="BI1601" s="103">
        <v>1.3197019595967148</v>
      </c>
    </row>
    <row r="1602" spans="1:61">
      <c r="A1602" s="102">
        <v>44606</v>
      </c>
      <c r="B1602" s="103">
        <v>0.61658461217164828</v>
      </c>
      <c r="C1602" s="103">
        <v>0.92805623574889784</v>
      </c>
      <c r="D1602" s="103">
        <v>1.1904595819465218</v>
      </c>
      <c r="E1602" s="103">
        <v>1.4116416571981978</v>
      </c>
      <c r="F1602" s="103">
        <v>1.5898814262101217</v>
      </c>
      <c r="G1602" s="103">
        <v>1.7277506061838328</v>
      </c>
      <c r="H1602" s="103">
        <v>1.8361616367109974</v>
      </c>
      <c r="I1602" s="103">
        <v>1.9245298032496645</v>
      </c>
      <c r="J1602" s="103">
        <v>2.0003990852724245</v>
      </c>
      <c r="K1602" s="103">
        <v>2.0677468860213573</v>
      </c>
      <c r="L1602" s="103">
        <v>2.1275574448681605</v>
      </c>
      <c r="M1602" s="103">
        <v>2.1793560559917915</v>
      </c>
      <c r="N1602" s="103">
        <v>2.2212258352513223</v>
      </c>
      <c r="O1602" s="103">
        <v>2.2531805872983535</v>
      </c>
      <c r="P1602" s="103">
        <v>2.275856743690992</v>
      </c>
      <c r="Q1602" s="103">
        <v>2.2898907359873442</v>
      </c>
      <c r="R1602" s="103">
        <v>2.2959189957455157</v>
      </c>
      <c r="S1602" s="103">
        <v>2.2945779602491405</v>
      </c>
      <c r="T1602" s="103">
        <v>2.2865592023619894</v>
      </c>
      <c r="U1602" s="103">
        <v>2.2727445812493214</v>
      </c>
      <c r="V1602" s="103">
        <v>2.2540569770803862</v>
      </c>
      <c r="W1602" s="103">
        <v>2.2314192700244333</v>
      </c>
      <c r="X1602" s="103">
        <v>2.2057543402507136</v>
      </c>
      <c r="Y1602" s="103">
        <v>2.1779850679284762</v>
      </c>
      <c r="Z1602" s="103">
        <v>2.1489108018258571</v>
      </c>
      <c r="AA1602" s="103">
        <v>2.1188367636835603</v>
      </c>
      <c r="AB1602" s="103">
        <v>2.0879446431296</v>
      </c>
      <c r="AC1602" s="103">
        <v>2.0564161297920087</v>
      </c>
      <c r="AD1602" s="103">
        <v>2.0244329132988166</v>
      </c>
      <c r="AE1602" s="103">
        <v>1.9921766832780539</v>
      </c>
      <c r="AF1602" s="103">
        <v>1.9598291293577528</v>
      </c>
      <c r="AG1602" s="103">
        <v>1.9275719411659433</v>
      </c>
      <c r="AH1602" s="103">
        <v>1.895586808330656</v>
      </c>
      <c r="AI1602" s="103">
        <v>1.8640554204799227</v>
      </c>
      <c r="AJ1602" s="103">
        <v>1.8331594672417735</v>
      </c>
      <c r="AK1602" s="103">
        <v>1.8030806382442393</v>
      </c>
      <c r="AL1602" s="103">
        <v>1.7739711765654416</v>
      </c>
      <c r="AM1602" s="103">
        <v>1.7458533210003253</v>
      </c>
      <c r="AN1602" s="103">
        <v>1.7187134444152878</v>
      </c>
      <c r="AO1602" s="103">
        <v>1.6925379185197769</v>
      </c>
      <c r="AP1602" s="103">
        <v>1.6673131150232403</v>
      </c>
      <c r="AQ1602" s="103">
        <v>1.6430254056351266</v>
      </c>
      <c r="AR1602" s="103">
        <v>1.6196611620648842</v>
      </c>
      <c r="AS1602" s="103">
        <v>1.5972067560219603</v>
      </c>
      <c r="AT1602" s="103">
        <v>1.5756485592158036</v>
      </c>
      <c r="AU1602" s="103">
        <v>1.5549729433558617</v>
      </c>
      <c r="AV1602" s="103">
        <v>1.5351662801515824</v>
      </c>
      <c r="AW1602" s="103">
        <v>1.5162149413124149</v>
      </c>
      <c r="AX1602" s="103">
        <v>1.4981040515609987</v>
      </c>
      <c r="AY1602" s="103">
        <v>1.4808120190354428</v>
      </c>
      <c r="AZ1602" s="103">
        <v>1.4643150004695114</v>
      </c>
      <c r="BA1602" s="103">
        <v>1.4485891509631095</v>
      </c>
      <c r="BB1602" s="103">
        <v>1.4336106256161427</v>
      </c>
      <c r="BC1602" s="103">
        <v>1.4193555795285164</v>
      </c>
      <c r="BD1602" s="103">
        <v>1.4058001678001351</v>
      </c>
      <c r="BE1602" s="103">
        <v>1.3929205455309037</v>
      </c>
      <c r="BF1602" s="103">
        <v>1.3806928678207284</v>
      </c>
      <c r="BG1602" s="103">
        <v>1.3690932897695143</v>
      </c>
      <c r="BH1602" s="103">
        <v>1.3580979664771664</v>
      </c>
      <c r="BI1602" s="103">
        <v>1.3476830530435902</v>
      </c>
    </row>
    <row r="1603" spans="1:61">
      <c r="A1603" s="102">
        <v>44607</v>
      </c>
      <c r="B1603" s="103">
        <v>0.62280385384896664</v>
      </c>
      <c r="C1603" s="103">
        <v>0.93145629194174728</v>
      </c>
      <c r="D1603" s="103">
        <v>1.1810072724956231</v>
      </c>
      <c r="E1603" s="103">
        <v>1.3841723544355966</v>
      </c>
      <c r="F1603" s="103">
        <v>1.5496704712121405</v>
      </c>
      <c r="G1603" s="103">
        <v>1.683365934822191</v>
      </c>
      <c r="H1603" s="103">
        <v>1.7940207965604047</v>
      </c>
      <c r="I1603" s="103">
        <v>1.889004393758708</v>
      </c>
      <c r="J1603" s="103">
        <v>1.9735930347892825</v>
      </c>
      <c r="K1603" s="103">
        <v>2.0506638184829216</v>
      </c>
      <c r="L1603" s="103">
        <v>2.1201647125722922</v>
      </c>
      <c r="M1603" s="103">
        <v>2.1808226864888058</v>
      </c>
      <c r="N1603" s="103">
        <v>2.2297772775264297</v>
      </c>
      <c r="O1603" s="103">
        <v>2.2670935149724296</v>
      </c>
      <c r="P1603" s="103">
        <v>2.2937287493923026</v>
      </c>
      <c r="Q1603" s="103">
        <v>2.3106403313515531</v>
      </c>
      <c r="R1603" s="103">
        <v>2.3187856114156831</v>
      </c>
      <c r="S1603" s="103">
        <v>2.3191219397051448</v>
      </c>
      <c r="T1603" s="103">
        <v>2.3126023804874678</v>
      </c>
      <c r="U1603" s="103">
        <v>2.3001652065091447</v>
      </c>
      <c r="V1603" s="103">
        <v>2.2827455018318159</v>
      </c>
      <c r="W1603" s="103">
        <v>2.2612783505171254</v>
      </c>
      <c r="X1603" s="103">
        <v>2.236698836626716</v>
      </c>
      <c r="Y1603" s="103">
        <v>2.2099420442222284</v>
      </c>
      <c r="Z1603" s="103">
        <v>2.1818170362052132</v>
      </c>
      <c r="AA1603" s="103">
        <v>2.1526287893851683</v>
      </c>
      <c r="AB1603" s="103">
        <v>2.1225562586855937</v>
      </c>
      <c r="AC1603" s="103">
        <v>2.0917783990299985</v>
      </c>
      <c r="AD1603" s="103">
        <v>2.0604741653418945</v>
      </c>
      <c r="AE1603" s="103">
        <v>2.028822512544791</v>
      </c>
      <c r="AF1603" s="103">
        <v>1.9970023955621987</v>
      </c>
      <c r="AG1603" s="103">
        <v>1.9651927693176283</v>
      </c>
      <c r="AH1603" s="103">
        <v>1.9335725887345896</v>
      </c>
      <c r="AI1603" s="103">
        <v>1.9023208087365933</v>
      </c>
      <c r="AJ1603" s="103">
        <v>1.87161638424715</v>
      </c>
      <c r="AK1603" s="103">
        <v>1.8416382701897698</v>
      </c>
      <c r="AL1603" s="103">
        <v>1.8125422380890728</v>
      </c>
      <c r="AM1603" s="103">
        <v>1.7843591880387477</v>
      </c>
      <c r="AN1603" s="103">
        <v>1.7570781631895165</v>
      </c>
      <c r="AO1603" s="103">
        <v>1.730688176316971</v>
      </c>
      <c r="AP1603" s="103">
        <v>1.7051782401967051</v>
      </c>
      <c r="AQ1603" s="103">
        <v>1.6805373676043103</v>
      </c>
      <c r="AR1603" s="103">
        <v>1.6567545713153795</v>
      </c>
      <c r="AS1603" s="103">
        <v>1.633818864105506</v>
      </c>
      <c r="AT1603" s="103">
        <v>1.6117192587502815</v>
      </c>
      <c r="AU1603" s="103">
        <v>1.5904447680252998</v>
      </c>
      <c r="AV1603" s="103">
        <v>1.5699844047061526</v>
      </c>
      <c r="AW1603" s="103">
        <v>1.5503271815684327</v>
      </c>
      <c r="AX1603" s="103">
        <v>1.5314608199935666</v>
      </c>
      <c r="AY1603" s="103">
        <v>1.5133667462390004</v>
      </c>
      <c r="AZ1603" s="103">
        <v>1.4960244712422563</v>
      </c>
      <c r="BA1603" s="103">
        <v>1.4794135054905992</v>
      </c>
      <c r="BB1603" s="103">
        <v>1.4635133594712961</v>
      </c>
      <c r="BC1603" s="103">
        <v>1.4483035436716123</v>
      </c>
      <c r="BD1603" s="103">
        <v>1.4337635685788153</v>
      </c>
      <c r="BE1603" s="103">
        <v>1.4198729446801697</v>
      </c>
      <c r="BF1603" s="103">
        <v>1.4066111824629424</v>
      </c>
      <c r="BG1603" s="103">
        <v>1.3939577924143989</v>
      </c>
      <c r="BH1603" s="103">
        <v>1.3818922850218067</v>
      </c>
      <c r="BI1603" s="103">
        <v>1.3703941707724303</v>
      </c>
    </row>
    <row r="1604" spans="1:61">
      <c r="A1604" s="102">
        <v>44608</v>
      </c>
      <c r="B1604" s="103">
        <v>0.60518388562035974</v>
      </c>
      <c r="C1604" s="103">
        <v>0.89302239764883318</v>
      </c>
      <c r="D1604" s="103">
        <v>1.1219442408000186</v>
      </c>
      <c r="E1604" s="103">
        <v>1.3109544853151327</v>
      </c>
      <c r="F1604" s="103">
        <v>1.467306939915322</v>
      </c>
      <c r="G1604" s="103">
        <v>1.5941406147890171</v>
      </c>
      <c r="H1604" s="103">
        <v>1.6965249031131562</v>
      </c>
      <c r="I1604" s="103">
        <v>1.7809074261076723</v>
      </c>
      <c r="J1604" s="103">
        <v>1.8526304646997374</v>
      </c>
      <c r="K1604" s="103">
        <v>1.9150134245281565</v>
      </c>
      <c r="L1604" s="103">
        <v>1.9691275987455452</v>
      </c>
      <c r="M1604" s="103">
        <v>2.0151444655515967</v>
      </c>
      <c r="N1604" s="103">
        <v>2.0526007242235238</v>
      </c>
      <c r="O1604" s="103">
        <v>2.0817863257885092</v>
      </c>
      <c r="P1604" s="103">
        <v>2.1032276513217303</v>
      </c>
      <c r="Q1604" s="103">
        <v>2.1174510818983698</v>
      </c>
      <c r="R1604" s="103">
        <v>2.124982998593608</v>
      </c>
      <c r="S1604" s="103">
        <v>2.1263497862688832</v>
      </c>
      <c r="T1604" s="103">
        <v>2.1221142905158654</v>
      </c>
      <c r="U1604" s="103">
        <v>2.1129651917772523</v>
      </c>
      <c r="V1604" s="103">
        <v>2.099618297366578</v>
      </c>
      <c r="W1604" s="103">
        <v>2.0827894145973787</v>
      </c>
      <c r="X1604" s="103">
        <v>2.063194350783188</v>
      </c>
      <c r="Y1604" s="103">
        <v>2.0415489132375439</v>
      </c>
      <c r="Z1604" s="103">
        <v>2.0184794903412837</v>
      </c>
      <c r="AA1604" s="103">
        <v>1.994254793714368</v>
      </c>
      <c r="AB1604" s="103">
        <v>1.9690541155290009</v>
      </c>
      <c r="AC1604" s="103">
        <v>1.9430567479573901</v>
      </c>
      <c r="AD1604" s="103">
        <v>1.9164419831717405</v>
      </c>
      <c r="AE1604" s="103">
        <v>1.88938911334426</v>
      </c>
      <c r="AF1604" s="103">
        <v>1.862077430647155</v>
      </c>
      <c r="AG1604" s="103">
        <v>1.8346862272526316</v>
      </c>
      <c r="AH1604" s="103">
        <v>1.807394795332897</v>
      </c>
      <c r="AI1604" s="103">
        <v>1.7803824270601571</v>
      </c>
      <c r="AJ1604" s="103">
        <v>1.7538284146066199</v>
      </c>
      <c r="AK1604" s="103">
        <v>1.7279120501444905</v>
      </c>
      <c r="AL1604" s="103">
        <v>1.7027868319435184</v>
      </c>
      <c r="AM1604" s="103">
        <v>1.6784805216199243</v>
      </c>
      <c r="AN1604" s="103">
        <v>1.6549826249001247</v>
      </c>
      <c r="AO1604" s="103">
        <v>1.6322826385172549</v>
      </c>
      <c r="AP1604" s="103">
        <v>1.6103700592044503</v>
      </c>
      <c r="AQ1604" s="103">
        <v>1.5892343836948468</v>
      </c>
      <c r="AR1604" s="103">
        <v>1.5688651087215808</v>
      </c>
      <c r="AS1604" s="103">
        <v>1.5492517310177871</v>
      </c>
      <c r="AT1604" s="103">
        <v>1.5303837473166007</v>
      </c>
      <c r="AU1604" s="103">
        <v>1.5122506543511587</v>
      </c>
      <c r="AV1604" s="103">
        <v>1.4948419488545961</v>
      </c>
      <c r="AW1604" s="103">
        <v>1.4781471275600484</v>
      </c>
      <c r="AX1604" s="103">
        <v>1.4621543540281414</v>
      </c>
      <c r="AY1604" s="103">
        <v>1.4468459059556262</v>
      </c>
      <c r="AZ1604" s="103">
        <v>1.4322024372290534</v>
      </c>
      <c r="BA1604" s="103">
        <v>1.4182046016826027</v>
      </c>
      <c r="BB1604" s="103">
        <v>1.4048330531504511</v>
      </c>
      <c r="BC1604" s="103">
        <v>1.3920684454667789</v>
      </c>
      <c r="BD1604" s="103">
        <v>1.3798914324657636</v>
      </c>
      <c r="BE1604" s="103">
        <v>1.3682826679815838</v>
      </c>
      <c r="BF1604" s="103">
        <v>1.3572228058484186</v>
      </c>
      <c r="BG1604" s="103">
        <v>1.346692499900445</v>
      </c>
      <c r="BH1604" s="103">
        <v>1.3366724039718436</v>
      </c>
      <c r="BI1604" s="103">
        <v>1.3271431718967917</v>
      </c>
    </row>
    <row r="1605" spans="1:61">
      <c r="A1605" s="102">
        <v>44609</v>
      </c>
      <c r="B1605" s="103">
        <v>0.60793623703687683</v>
      </c>
      <c r="C1605" s="103">
        <v>0.89252571198425101</v>
      </c>
      <c r="D1605" s="103">
        <v>1.1160470772842541</v>
      </c>
      <c r="E1605" s="103">
        <v>1.2986677427444071</v>
      </c>
      <c r="F1605" s="103">
        <v>1.4487004297728356</v>
      </c>
      <c r="G1605" s="103">
        <v>1.5694918571291607</v>
      </c>
      <c r="H1605" s="103">
        <v>1.6663445189728212</v>
      </c>
      <c r="I1605" s="103">
        <v>1.7451279174383056</v>
      </c>
      <c r="J1605" s="103">
        <v>1.8114667241003486</v>
      </c>
      <c r="K1605" s="103">
        <v>1.8686702315201378</v>
      </c>
      <c r="L1605" s="103">
        <v>1.9183196497630235</v>
      </c>
      <c r="M1605" s="103">
        <v>1.9606630955167612</v>
      </c>
      <c r="N1605" s="103">
        <v>1.9953328581169927</v>
      </c>
      <c r="O1605" s="103">
        <v>2.022519133292521</v>
      </c>
      <c r="P1605" s="103">
        <v>2.0425827600876656</v>
      </c>
      <c r="Q1605" s="103">
        <v>2.0558845775467538</v>
      </c>
      <c r="R1605" s="103">
        <v>2.0627854247141135</v>
      </c>
      <c r="S1605" s="103">
        <v>2.0636461478149086</v>
      </c>
      <c r="T1605" s="103">
        <v>2.0588967429283658</v>
      </c>
      <c r="U1605" s="103">
        <v>2.0492058591042333</v>
      </c>
      <c r="V1605" s="103">
        <v>2.0352935930497003</v>
      </c>
      <c r="W1605" s="103">
        <v>2.0178800414719555</v>
      </c>
      <c r="X1605" s="103">
        <v>1.9976853010781919</v>
      </c>
      <c r="Y1605" s="103">
        <v>1.9754294685755971</v>
      </c>
      <c r="Z1605" s="103">
        <v>1.9517600233331087</v>
      </c>
      <c r="AA1605" s="103">
        <v>1.9269704599796951</v>
      </c>
      <c r="AB1605" s="103">
        <v>1.9012465719962477</v>
      </c>
      <c r="AC1605" s="103">
        <v>1.8747741275455456</v>
      </c>
      <c r="AD1605" s="103">
        <v>1.8477388947903688</v>
      </c>
      <c r="AE1605" s="103">
        <v>1.8203266418934962</v>
      </c>
      <c r="AF1605" s="103">
        <v>1.7927231370177079</v>
      </c>
      <c r="AG1605" s="103">
        <v>1.7651141483257833</v>
      </c>
      <c r="AH1605" s="103">
        <v>1.7376854439805016</v>
      </c>
      <c r="AI1605" s="103">
        <v>1.7106227921446424</v>
      </c>
      <c r="AJ1605" s="103">
        <v>1.6841119609809856</v>
      </c>
      <c r="AK1605" s="103">
        <v>1.6583387186523106</v>
      </c>
      <c r="AL1605" s="103">
        <v>1.6334580045831308</v>
      </c>
      <c r="AM1605" s="103">
        <v>1.6094886516580036</v>
      </c>
      <c r="AN1605" s="103">
        <v>1.5864119433260948</v>
      </c>
      <c r="AO1605" s="103">
        <v>1.5642091618253053</v>
      </c>
      <c r="AP1605" s="103">
        <v>1.5428615893935356</v>
      </c>
      <c r="AQ1605" s="103">
        <v>1.522350508268687</v>
      </c>
      <c r="AR1605" s="103">
        <v>1.5026572006886592</v>
      </c>
      <c r="AS1605" s="103">
        <v>1.4837629488913526</v>
      </c>
      <c r="AT1605" s="103">
        <v>1.4656490351146689</v>
      </c>
      <c r="AU1605" s="103">
        <v>1.4482967415965085</v>
      </c>
      <c r="AV1605" s="103">
        <v>1.4316873505747716</v>
      </c>
      <c r="AW1605" s="103">
        <v>1.4158021442873587</v>
      </c>
      <c r="AX1605" s="103">
        <v>1.4006219414684884</v>
      </c>
      <c r="AY1605" s="103">
        <v>1.3861255145158851</v>
      </c>
      <c r="AZ1605" s="103">
        <v>1.3722910712776699</v>
      </c>
      <c r="BA1605" s="103">
        <v>1.3590968195837578</v>
      </c>
      <c r="BB1605" s="103">
        <v>1.3465209672640617</v>
      </c>
      <c r="BC1605" s="103">
        <v>1.3345417221484981</v>
      </c>
      <c r="BD1605" s="103">
        <v>1.3231372920669806</v>
      </c>
      <c r="BE1605" s="103">
        <v>1.3122858848494245</v>
      </c>
      <c r="BF1605" s="103">
        <v>1.3019657083257437</v>
      </c>
      <c r="BG1605" s="103">
        <v>1.2921549703258528</v>
      </c>
      <c r="BH1605" s="103">
        <v>1.2828318786796669</v>
      </c>
      <c r="BI1605" s="103">
        <v>1.2739746412171005</v>
      </c>
    </row>
    <row r="1606" spans="1:61">
      <c r="A1606" s="102">
        <v>44610</v>
      </c>
      <c r="B1606" s="103">
        <v>0.61634104064756967</v>
      </c>
      <c r="C1606" s="103">
        <v>0.87906620105740407</v>
      </c>
      <c r="D1606" s="103">
        <v>1.0873538686251325</v>
      </c>
      <c r="E1606" s="103">
        <v>1.258187900255014</v>
      </c>
      <c r="F1606" s="103">
        <v>1.3987487597614641</v>
      </c>
      <c r="G1606" s="103">
        <v>1.5124733591976929</v>
      </c>
      <c r="H1606" s="103">
        <v>1.6043012188234556</v>
      </c>
      <c r="I1606" s="103">
        <v>1.6793969062611789</v>
      </c>
      <c r="J1606" s="103">
        <v>1.742558518432888</v>
      </c>
      <c r="K1606" s="103">
        <v>1.7964580866529245</v>
      </c>
      <c r="L1606" s="103">
        <v>1.8421388469643789</v>
      </c>
      <c r="M1606" s="103">
        <v>1.8797881741815106</v>
      </c>
      <c r="N1606" s="103">
        <v>1.90883869956105</v>
      </c>
      <c r="O1606" s="103">
        <v>1.9297092068040014</v>
      </c>
      <c r="P1606" s="103">
        <v>1.9431842164149318</v>
      </c>
      <c r="Q1606" s="103">
        <v>1.950048334873123</v>
      </c>
      <c r="R1606" s="103">
        <v>1.9510861686578604</v>
      </c>
      <c r="S1606" s="103">
        <v>1.9470823194764439</v>
      </c>
      <c r="T1606" s="103">
        <v>1.9387754357713196</v>
      </c>
      <c r="U1606" s="103">
        <v>1.9267455700876761</v>
      </c>
      <c r="V1606" s="103">
        <v>1.9115385856313398</v>
      </c>
      <c r="W1606" s="103">
        <v>1.8937003456081365</v>
      </c>
      <c r="X1606" s="103">
        <v>1.8737767132238934</v>
      </c>
      <c r="Y1606" s="103">
        <v>1.8523135516844369</v>
      </c>
      <c r="Z1606" s="103">
        <v>1.8297967739138041</v>
      </c>
      <c r="AA1606" s="103">
        <v>1.8064476172733976</v>
      </c>
      <c r="AB1606" s="103">
        <v>1.7824142998288981</v>
      </c>
      <c r="AC1606" s="103">
        <v>1.7578450372906624</v>
      </c>
      <c r="AD1606" s="103">
        <v>1.7328880453690461</v>
      </c>
      <c r="AE1606" s="103">
        <v>1.7076915397744061</v>
      </c>
      <c r="AF1606" s="103">
        <v>1.6824037362170998</v>
      </c>
      <c r="AG1606" s="103">
        <v>1.6571728504074827</v>
      </c>
      <c r="AH1606" s="103">
        <v>1.6321470980559112</v>
      </c>
      <c r="AI1606" s="103">
        <v>1.6074746948727423</v>
      </c>
      <c r="AJ1606" s="103">
        <v>1.5833038565683326</v>
      </c>
      <c r="AK1606" s="103">
        <v>1.5597827988530373</v>
      </c>
      <c r="AL1606" s="103">
        <v>1.5370349395968741</v>
      </c>
      <c r="AM1606" s="103">
        <v>1.5150742160866999</v>
      </c>
      <c r="AN1606" s="103">
        <v>1.493884361813923</v>
      </c>
      <c r="AO1606" s="103">
        <v>1.4734491092956565</v>
      </c>
      <c r="AP1606" s="103">
        <v>1.453752191049013</v>
      </c>
      <c r="AQ1606" s="103">
        <v>1.4347773395911063</v>
      </c>
      <c r="AR1606" s="103">
        <v>1.4165082874390487</v>
      </c>
      <c r="AS1606" s="103">
        <v>1.3989287671099533</v>
      </c>
      <c r="AT1606" s="103">
        <v>1.3820225111209334</v>
      </c>
      <c r="AU1606" s="103">
        <v>1.3657732519891022</v>
      </c>
      <c r="AV1606" s="103">
        <v>1.3501647222315722</v>
      </c>
      <c r="AW1606" s="103">
        <v>1.335180654365457</v>
      </c>
      <c r="AX1606" s="103">
        <v>1.3208041487470259</v>
      </c>
      <c r="AY1606" s="103">
        <v>1.3070155147863602</v>
      </c>
      <c r="AZ1606" s="103">
        <v>1.2937942919187608</v>
      </c>
      <c r="BA1606" s="103">
        <v>1.2811200195546879</v>
      </c>
      <c r="BB1606" s="103">
        <v>1.2689722371046024</v>
      </c>
      <c r="BC1606" s="103">
        <v>1.2573304839789654</v>
      </c>
      <c r="BD1606" s="103">
        <v>1.2461742995882374</v>
      </c>
      <c r="BE1606" s="103">
        <v>1.235483223342879</v>
      </c>
      <c r="BF1606" s="103">
        <v>1.22523679465335</v>
      </c>
      <c r="BG1606" s="103">
        <v>1.2154145529301119</v>
      </c>
      <c r="BH1606" s="103">
        <v>1.2059960375836252</v>
      </c>
      <c r="BI1606" s="103">
        <v>1.1969607880243507</v>
      </c>
    </row>
    <row r="1607" spans="1:61">
      <c r="A1607" s="102">
        <v>44613</v>
      </c>
      <c r="B1607" s="103">
        <v>0.6572996182570221</v>
      </c>
      <c r="C1607" s="103">
        <v>0.90747441971145637</v>
      </c>
      <c r="D1607" s="103">
        <v>1.1117160220741567</v>
      </c>
      <c r="E1607" s="103">
        <v>1.2823183049941633</v>
      </c>
      <c r="F1607" s="103">
        <v>1.4247436589939977</v>
      </c>
      <c r="G1607" s="103">
        <v>1.5401373494743849</v>
      </c>
      <c r="H1607" s="103">
        <v>1.6329547535186093</v>
      </c>
      <c r="I1607" s="103">
        <v>1.7086830780675646</v>
      </c>
      <c r="J1607" s="103">
        <v>1.7726293001671198</v>
      </c>
      <c r="K1607" s="103">
        <v>1.8280165649769995</v>
      </c>
      <c r="L1607" s="103">
        <v>1.8761776689073881</v>
      </c>
      <c r="M1607" s="103">
        <v>1.9174819687043461</v>
      </c>
      <c r="N1607" s="103">
        <v>1.9515650359476537</v>
      </c>
      <c r="O1607" s="103">
        <v>1.9785563677679887</v>
      </c>
      <c r="P1607" s="103">
        <v>1.9987671853735769</v>
      </c>
      <c r="Q1607" s="103">
        <v>2.0125087099726438</v>
      </c>
      <c r="R1607" s="103">
        <v>2.0200921627734147</v>
      </c>
      <c r="S1607" s="103">
        <v>2.021828772172181</v>
      </c>
      <c r="T1607" s="103">
        <v>2.0180989859716743</v>
      </c>
      <c r="U1607" s="103">
        <v>2.0095221449874048</v>
      </c>
      <c r="V1607" s="103">
        <v>1.9967690894394694</v>
      </c>
      <c r="W1607" s="103">
        <v>1.9805106595479645</v>
      </c>
      <c r="X1607" s="103">
        <v>1.9614176955329865</v>
      </c>
      <c r="Y1607" s="103">
        <v>1.9401610376146325</v>
      </c>
      <c r="Z1607" s="103">
        <v>1.9173325468328857</v>
      </c>
      <c r="AA1607" s="103">
        <v>1.8932081665974581</v>
      </c>
      <c r="AB1607" s="103">
        <v>1.8679848606830209</v>
      </c>
      <c r="AC1607" s="103">
        <v>1.8418595928642489</v>
      </c>
      <c r="AD1607" s="103">
        <v>1.8150293269158166</v>
      </c>
      <c r="AE1607" s="103">
        <v>1.787691026612398</v>
      </c>
      <c r="AF1607" s="103">
        <v>1.7600416557286676</v>
      </c>
      <c r="AG1607" s="103">
        <v>1.7322781780393</v>
      </c>
      <c r="AH1607" s="103">
        <v>1.7045975573189691</v>
      </c>
      <c r="AI1607" s="103">
        <v>1.6771967573423501</v>
      </c>
      <c r="AJ1607" s="103">
        <v>1.6502727418841172</v>
      </c>
      <c r="AK1607" s="103">
        <v>1.624022474718944</v>
      </c>
      <c r="AL1607" s="103">
        <v>1.5986118584573672</v>
      </c>
      <c r="AM1607" s="103">
        <v>1.5740696630275077</v>
      </c>
      <c r="AN1607" s="103">
        <v>1.5503868258271107</v>
      </c>
      <c r="AO1607" s="103">
        <v>1.5275542830335407</v>
      </c>
      <c r="AP1607" s="103">
        <v>1.5055629708241609</v>
      </c>
      <c r="AQ1607" s="103">
        <v>1.4844038253763365</v>
      </c>
      <c r="AR1607" s="103">
        <v>1.4640677828674311</v>
      </c>
      <c r="AS1607" s="103">
        <v>1.4445457794748084</v>
      </c>
      <c r="AT1607" s="103">
        <v>1.4258287513758343</v>
      </c>
      <c r="AU1607" s="103">
        <v>1.4079076347478716</v>
      </c>
      <c r="AV1607" s="103">
        <v>1.390773365768285</v>
      </c>
      <c r="AW1607" s="103">
        <v>1.3744168806144386</v>
      </c>
      <c r="AX1607" s="103">
        <v>1.3588273532334425</v>
      </c>
      <c r="AY1607" s="103">
        <v>1.3439844657573574</v>
      </c>
      <c r="AZ1607" s="103">
        <v>1.3298647186543568</v>
      </c>
      <c r="BA1607" s="103">
        <v>1.3164446100836877</v>
      </c>
      <c r="BB1607" s="103">
        <v>1.3037006382045981</v>
      </c>
      <c r="BC1607" s="103">
        <v>1.2916093011763379</v>
      </c>
      <c r="BD1607" s="103">
        <v>1.2801470971581539</v>
      </c>
      <c r="BE1607" s="103">
        <v>1.2692905243092949</v>
      </c>
      <c r="BF1607" s="103">
        <v>1.2590160807890094</v>
      </c>
      <c r="BG1607" s="103">
        <v>1.2493002647565457</v>
      </c>
      <c r="BH1607" s="103">
        <v>1.2401195743711508</v>
      </c>
      <c r="BI1607" s="103">
        <v>1.2314505077920752</v>
      </c>
    </row>
    <row r="1608" spans="1:61">
      <c r="A1608" s="102">
        <v>44614</v>
      </c>
      <c r="B1608" s="103">
        <v>0.65261328444189237</v>
      </c>
      <c r="C1608" s="103">
        <v>0.88854854651532933</v>
      </c>
      <c r="D1608" s="103">
        <v>1.0936186767114386</v>
      </c>
      <c r="E1608" s="103">
        <v>1.2726725818404812</v>
      </c>
      <c r="F1608" s="103">
        <v>1.4245392798840786</v>
      </c>
      <c r="G1608" s="103">
        <v>1.5477996133769574</v>
      </c>
      <c r="H1608" s="103">
        <v>1.6469031080686198</v>
      </c>
      <c r="I1608" s="103">
        <v>1.7283171995115687</v>
      </c>
      <c r="J1608" s="103">
        <v>1.7976064060907202</v>
      </c>
      <c r="K1608" s="103">
        <v>1.8584809802310587</v>
      </c>
      <c r="L1608" s="103">
        <v>1.9121579465800822</v>
      </c>
      <c r="M1608" s="103">
        <v>1.9586774381466172</v>
      </c>
      <c r="N1608" s="103">
        <v>1.9969594629317264</v>
      </c>
      <c r="O1608" s="103">
        <v>2.0270717312893751</v>
      </c>
      <c r="P1608" s="103">
        <v>2.0494615132009626</v>
      </c>
      <c r="Q1608" s="103">
        <v>2.0645760786478893</v>
      </c>
      <c r="R1608" s="103">
        <v>2.0728626976115532</v>
      </c>
      <c r="S1608" s="103">
        <v>2.0747686470144617</v>
      </c>
      <c r="T1608" s="103">
        <v>2.0708080451240578</v>
      </c>
      <c r="U1608" s="103">
        <v>2.0617256959516039</v>
      </c>
      <c r="V1608" s="103">
        <v>2.0483161336294682</v>
      </c>
      <c r="W1608" s="103">
        <v>2.0313738922900173</v>
      </c>
      <c r="X1608" s="103">
        <v>2.0116935060656189</v>
      </c>
      <c r="Y1608" s="103">
        <v>1.9900695090886427</v>
      </c>
      <c r="Z1608" s="103">
        <v>1.9671913963505352</v>
      </c>
      <c r="AA1608" s="103">
        <v>1.9433285050689229</v>
      </c>
      <c r="AB1608" s="103">
        <v>1.9186451327155105</v>
      </c>
      <c r="AC1608" s="103">
        <v>1.8933055767619906</v>
      </c>
      <c r="AD1608" s="103">
        <v>1.8674741346800556</v>
      </c>
      <c r="AE1608" s="103">
        <v>1.8413151039413971</v>
      </c>
      <c r="AF1608" s="103">
        <v>1.8149927820177076</v>
      </c>
      <c r="AG1608" s="103">
        <v>1.7886714663806789</v>
      </c>
      <c r="AH1608" s="103">
        <v>1.7625154545020036</v>
      </c>
      <c r="AI1608" s="103">
        <v>1.736689043853374</v>
      </c>
      <c r="AJ1608" s="103">
        <v>1.7113565319064821</v>
      </c>
      <c r="AK1608" s="103">
        <v>1.6866822161330199</v>
      </c>
      <c r="AL1608" s="103">
        <v>1.6628081288769323</v>
      </c>
      <c r="AM1608" s="103">
        <v>1.639756377083142</v>
      </c>
      <c r="AN1608" s="103">
        <v>1.6175088686650767</v>
      </c>
      <c r="AO1608" s="103">
        <v>1.5960474823641595</v>
      </c>
      <c r="AP1608" s="103">
        <v>1.5753540969218112</v>
      </c>
      <c r="AQ1608" s="103">
        <v>1.5554105910794556</v>
      </c>
      <c r="AR1608" s="103">
        <v>1.5361988435785141</v>
      </c>
      <c r="AS1608" s="103">
        <v>1.5177007331604098</v>
      </c>
      <c r="AT1608" s="103">
        <v>1.4998981385665651</v>
      </c>
      <c r="AU1608" s="103">
        <v>1.4827729385384019</v>
      </c>
      <c r="AV1608" s="103">
        <v>1.4663070118173427</v>
      </c>
      <c r="AW1608" s="103">
        <v>1.4504822371448103</v>
      </c>
      <c r="AX1608" s="103">
        <v>1.4352810740013549</v>
      </c>
      <c r="AY1608" s="103">
        <v>1.4206888127807997</v>
      </c>
      <c r="AZ1608" s="103">
        <v>1.4066916051950988</v>
      </c>
      <c r="BA1608" s="103">
        <v>1.3932756031586935</v>
      </c>
      <c r="BB1608" s="103">
        <v>1.380426958586024</v>
      </c>
      <c r="BC1608" s="103">
        <v>1.3681318233915312</v>
      </c>
      <c r="BD1608" s="103">
        <v>1.3563763494896561</v>
      </c>
      <c r="BE1608" s="103">
        <v>1.3451466887948391</v>
      </c>
      <c r="BF1608" s="103">
        <v>1.334428993221521</v>
      </c>
      <c r="BG1608" s="103">
        <v>1.3242094146841423</v>
      </c>
      <c r="BH1608" s="103">
        <v>1.3144741050971447</v>
      </c>
      <c r="BI1608" s="103">
        <v>1.3052092163749678</v>
      </c>
    </row>
    <row r="1609" spans="1:61">
      <c r="A1609" s="102">
        <v>44615</v>
      </c>
      <c r="B1609" s="103">
        <v>0.64280959798063853</v>
      </c>
      <c r="C1609" s="103">
        <v>0.85961625786050155</v>
      </c>
      <c r="D1609" s="103">
        <v>1.0542562554451258</v>
      </c>
      <c r="E1609" s="103">
        <v>1.2268270100032259</v>
      </c>
      <c r="F1609" s="103">
        <v>1.3735026128724621</v>
      </c>
      <c r="G1609" s="103">
        <v>1.4929488363341707</v>
      </c>
      <c r="H1609" s="103">
        <v>1.589106455816685</v>
      </c>
      <c r="I1609" s="103">
        <v>1.6690088695625236</v>
      </c>
      <c r="J1609" s="103">
        <v>1.738300303883165</v>
      </c>
      <c r="K1609" s="103">
        <v>1.8002803307793149</v>
      </c>
      <c r="L1609" s="103">
        <v>1.8558999851474589</v>
      </c>
      <c r="M1609" s="103">
        <v>1.9048488329839792</v>
      </c>
      <c r="N1609" s="103">
        <v>1.9457573585272696</v>
      </c>
      <c r="O1609" s="103">
        <v>1.9785952765593018</v>
      </c>
      <c r="P1609" s="103">
        <v>2.0037479823517632</v>
      </c>
      <c r="Q1609" s="103">
        <v>2.0216008711763491</v>
      </c>
      <c r="R1609" s="103">
        <v>2.0325393383047539</v>
      </c>
      <c r="S1609" s="103">
        <v>2.0369487875312049</v>
      </c>
      <c r="T1609" s="103">
        <v>2.0352966928135445</v>
      </c>
      <c r="U1609" s="103">
        <v>2.0283337722118069</v>
      </c>
      <c r="V1609" s="103">
        <v>2.0168718041847811</v>
      </c>
      <c r="W1609" s="103">
        <v>2.0017225671912611</v>
      </c>
      <c r="X1609" s="103">
        <v>1.9836978396900382</v>
      </c>
      <c r="Y1609" s="103">
        <v>1.9636094001399036</v>
      </c>
      <c r="Z1609" s="103">
        <v>1.9421625229459492</v>
      </c>
      <c r="AA1609" s="103">
        <v>1.9196364650714941</v>
      </c>
      <c r="AB1609" s="103">
        <v>1.8962039788127014</v>
      </c>
      <c r="AC1609" s="103">
        <v>1.8720378164657299</v>
      </c>
      <c r="AD1609" s="103">
        <v>1.8473107303267369</v>
      </c>
      <c r="AE1609" s="103">
        <v>1.8221954726918814</v>
      </c>
      <c r="AF1609" s="103">
        <v>1.7968647958573212</v>
      </c>
      <c r="AG1609" s="103">
        <v>1.771491452119214</v>
      </c>
      <c r="AH1609" s="103">
        <v>1.7462481937737189</v>
      </c>
      <c r="AI1609" s="103">
        <v>1.721307773116993</v>
      </c>
      <c r="AJ1609" s="103">
        <v>1.6968429424451963</v>
      </c>
      <c r="AK1609" s="103">
        <v>1.673026454054485</v>
      </c>
      <c r="AL1609" s="103">
        <v>1.6500056863871952</v>
      </c>
      <c r="AM1609" s="103">
        <v>1.627804328828832</v>
      </c>
      <c r="AN1609" s="103">
        <v>1.6064084378647476</v>
      </c>
      <c r="AO1609" s="103">
        <v>1.5858040611334685</v>
      </c>
      <c r="AP1609" s="103">
        <v>1.565977246273518</v>
      </c>
      <c r="AQ1609" s="103">
        <v>1.5469140409234226</v>
      </c>
      <c r="AR1609" s="103">
        <v>1.5286004927217069</v>
      </c>
      <c r="AS1609" s="103">
        <v>1.5110226493068959</v>
      </c>
      <c r="AT1609" s="103">
        <v>1.4941665583175143</v>
      </c>
      <c r="AU1609" s="103">
        <v>1.4780182673920876</v>
      </c>
      <c r="AV1609" s="103">
        <v>1.4625638241691412</v>
      </c>
      <c r="AW1609" s="103">
        <v>1.4477892762872004</v>
      </c>
      <c r="AX1609" s="103">
        <v>1.4336801969733539</v>
      </c>
      <c r="AY1609" s="103">
        <v>1.4202200649612893</v>
      </c>
      <c r="AZ1609" s="103">
        <v>1.4073917811493808</v>
      </c>
      <c r="BA1609" s="103">
        <v>1.3951782464173785</v>
      </c>
      <c r="BB1609" s="103">
        <v>1.383562361645031</v>
      </c>
      <c r="BC1609" s="103">
        <v>1.3725270277120873</v>
      </c>
      <c r="BD1609" s="103">
        <v>1.3620551454982956</v>
      </c>
      <c r="BE1609" s="103">
        <v>1.3521296158834062</v>
      </c>
      <c r="BF1609" s="103">
        <v>1.342733339747167</v>
      </c>
      <c r="BG1609" s="103">
        <v>1.3338492179693271</v>
      </c>
      <c r="BH1609" s="103">
        <v>1.3254601514296356</v>
      </c>
      <c r="BI1609" s="103">
        <v>1.3175490410078408</v>
      </c>
    </row>
    <row r="1610" spans="1:61">
      <c r="A1610" s="102">
        <v>44616</v>
      </c>
      <c r="B1610" s="103">
        <v>0.64278408337026449</v>
      </c>
      <c r="C1610" s="103">
        <v>0.85265154061510107</v>
      </c>
      <c r="D1610" s="103">
        <v>1.0473133314872121</v>
      </c>
      <c r="E1610" s="103">
        <v>1.2213057415448587</v>
      </c>
      <c r="F1610" s="103">
        <v>1.3677256324053473</v>
      </c>
      <c r="G1610" s="103">
        <v>1.4845340620385674</v>
      </c>
      <c r="H1610" s="103">
        <v>1.5772177106251535</v>
      </c>
      <c r="I1610" s="103">
        <v>1.6540504302172485</v>
      </c>
      <c r="J1610" s="103">
        <v>1.7221600271267825</v>
      </c>
      <c r="K1610" s="103">
        <v>1.7851835585502338</v>
      </c>
      <c r="L1610" s="103">
        <v>1.8441414399654494</v>
      </c>
      <c r="M1610" s="103">
        <v>1.8980576516012502</v>
      </c>
      <c r="N1610" s="103">
        <v>1.9447649771585775</v>
      </c>
      <c r="O1610" s="103">
        <v>1.9837988347262008</v>
      </c>
      <c r="P1610" s="103">
        <v>2.0151959259520198</v>
      </c>
      <c r="Q1610" s="103">
        <v>2.038992952483929</v>
      </c>
      <c r="R1610" s="103">
        <v>2.0552266159698211</v>
      </c>
      <c r="S1610" s="103">
        <v>2.0639336365120222</v>
      </c>
      <c r="T1610" s="103">
        <v>2.0653284464157888</v>
      </c>
      <c r="U1610" s="103">
        <v>2.0602388060358372</v>
      </c>
      <c r="V1610" s="103">
        <v>2.0496246940325071</v>
      </c>
      <c r="W1610" s="103">
        <v>2.0344460890661393</v>
      </c>
      <c r="X1610" s="103">
        <v>2.0156629697970749</v>
      </c>
      <c r="Y1610" s="103">
        <v>1.9942353148856542</v>
      </c>
      <c r="Z1610" s="103">
        <v>1.9710236766400504</v>
      </c>
      <c r="AA1610" s="103">
        <v>1.946403937835419</v>
      </c>
      <c r="AB1610" s="103">
        <v>1.9206045187739729</v>
      </c>
      <c r="AC1610" s="103">
        <v>1.893853805092818</v>
      </c>
      <c r="AD1610" s="103">
        <v>1.8663801824290622</v>
      </c>
      <c r="AE1610" s="103">
        <v>1.8384120364198113</v>
      </c>
      <c r="AF1610" s="103">
        <v>1.8101777527021725</v>
      </c>
      <c r="AG1610" s="103">
        <v>1.7819057169132526</v>
      </c>
      <c r="AH1610" s="103">
        <v>1.7538243146901591</v>
      </c>
      <c r="AI1610" s="103">
        <v>1.7261619316699981</v>
      </c>
      <c r="AJ1610" s="103">
        <v>1.6991469534898762</v>
      </c>
      <c r="AK1610" s="103">
        <v>1.6730077657869011</v>
      </c>
      <c r="AL1610" s="103">
        <v>1.6479342459715403</v>
      </c>
      <c r="AM1610" s="103">
        <v>1.6239462605560724</v>
      </c>
      <c r="AN1610" s="103">
        <v>1.6010167729924929</v>
      </c>
      <c r="AO1610" s="103">
        <v>1.5791187452198239</v>
      </c>
      <c r="AP1610" s="103">
        <v>1.558225139177088</v>
      </c>
      <c r="AQ1610" s="103">
        <v>1.5383089168033079</v>
      </c>
      <c r="AR1610" s="103">
        <v>1.5193430400375061</v>
      </c>
      <c r="AS1610" s="103">
        <v>1.5013004708187048</v>
      </c>
      <c r="AT1610" s="103">
        <v>1.484154171085927</v>
      </c>
      <c r="AU1610" s="103">
        <v>1.4678771027781943</v>
      </c>
      <c r="AV1610" s="103">
        <v>1.4524422278345308</v>
      </c>
      <c r="AW1610" s="103">
        <v>1.4378225081939575</v>
      </c>
      <c r="AX1610" s="103">
        <v>1.4239908006243374</v>
      </c>
      <c r="AY1610" s="103">
        <v>1.4109194975700023</v>
      </c>
      <c r="AZ1610" s="103">
        <v>1.3985808633763721</v>
      </c>
      <c r="BA1610" s="103">
        <v>1.3869471623847127</v>
      </c>
      <c r="BB1610" s="103">
        <v>1.3759906589362887</v>
      </c>
      <c r="BC1610" s="103">
        <v>1.365683617372367</v>
      </c>
      <c r="BD1610" s="103">
        <v>1.3559983020342108</v>
      </c>
      <c r="BE1610" s="103">
        <v>1.3469069772630868</v>
      </c>
      <c r="BF1610" s="103">
        <v>1.3383819074002608</v>
      </c>
      <c r="BG1610" s="103">
        <v>1.3303953567869973</v>
      </c>
      <c r="BH1610" s="103">
        <v>1.3229195897645614</v>
      </c>
      <c r="BI1610" s="103">
        <v>1.3159268706742202</v>
      </c>
    </row>
    <row r="1611" spans="1:61">
      <c r="A1611" s="102">
        <v>44617</v>
      </c>
      <c r="B1611" s="103">
        <v>0.66018270100679599</v>
      </c>
      <c r="C1611" s="103">
        <v>0.85902334854865825</v>
      </c>
      <c r="D1611" s="103">
        <v>1.0471166107505858</v>
      </c>
      <c r="E1611" s="103">
        <v>1.2146759859058971</v>
      </c>
      <c r="F1611" s="103">
        <v>1.3551015815727085</v>
      </c>
      <c r="G1611" s="103">
        <v>1.4677559129456992</v>
      </c>
      <c r="H1611" s="103">
        <v>1.5579059063420964</v>
      </c>
      <c r="I1611" s="103">
        <v>1.6328968667378527</v>
      </c>
      <c r="J1611" s="103">
        <v>1.6990617400584156</v>
      </c>
      <c r="K1611" s="103">
        <v>1.7594847566181036</v>
      </c>
      <c r="L1611" s="103">
        <v>1.8149649796621232</v>
      </c>
      <c r="M1611" s="103">
        <v>1.8647074413818707</v>
      </c>
      <c r="N1611" s="103">
        <v>1.9067932624704991</v>
      </c>
      <c r="O1611" s="103">
        <v>1.9409479606175446</v>
      </c>
      <c r="P1611" s="103">
        <v>1.9674869692074639</v>
      </c>
      <c r="Q1611" s="103">
        <v>1.9867258602977482</v>
      </c>
      <c r="R1611" s="103">
        <v>1.9989802059458883</v>
      </c>
      <c r="S1611" s="103">
        <v>2.00456558900812</v>
      </c>
      <c r="T1611" s="103">
        <v>2.0039015820453914</v>
      </c>
      <c r="U1611" s="103">
        <v>1.9977666513900143</v>
      </c>
      <c r="V1611" s="103">
        <v>1.9870166319642466</v>
      </c>
      <c r="W1611" s="103">
        <v>1.9725073586903445</v>
      </c>
      <c r="X1611" s="103">
        <v>1.9550946664905651</v>
      </c>
      <c r="Y1611" s="103">
        <v>1.935634390287166</v>
      </c>
      <c r="Z1611" s="103">
        <v>1.9148795397987028</v>
      </c>
      <c r="AA1611" s="103">
        <v>1.893129159927615</v>
      </c>
      <c r="AB1611" s="103">
        <v>1.8705570547312347</v>
      </c>
      <c r="AC1611" s="103">
        <v>1.8473370242270928</v>
      </c>
      <c r="AD1611" s="103">
        <v>1.8236428684327188</v>
      </c>
      <c r="AE1611" s="103">
        <v>1.7996483873656415</v>
      </c>
      <c r="AF1611" s="103">
        <v>1.775527381043392</v>
      </c>
      <c r="AG1611" s="103">
        <v>1.7514536494835</v>
      </c>
      <c r="AH1611" s="103">
        <v>1.7276009927034948</v>
      </c>
      <c r="AI1611" s="103">
        <v>1.7041432107209056</v>
      </c>
      <c r="AJ1611" s="103">
        <v>1.6812541035532635</v>
      </c>
      <c r="AK1611" s="103">
        <v>1.6591074712180978</v>
      </c>
      <c r="AL1611" s="103">
        <v>1.6378474269429413</v>
      </c>
      <c r="AM1611" s="103">
        <v>1.6174870190303554</v>
      </c>
      <c r="AN1611" s="103">
        <v>1.5980031372416876</v>
      </c>
      <c r="AO1611" s="103">
        <v>1.5793726701718909</v>
      </c>
      <c r="AP1611" s="103">
        <v>1.5615725064159189</v>
      </c>
      <c r="AQ1611" s="103">
        <v>1.544579534568723</v>
      </c>
      <c r="AR1611" s="103">
        <v>1.5283706432252582</v>
      </c>
      <c r="AS1611" s="103">
        <v>1.512922720980477</v>
      </c>
      <c r="AT1611" s="103">
        <v>1.4982126564293314</v>
      </c>
      <c r="AU1611" s="103">
        <v>1.4842173381667756</v>
      </c>
      <c r="AV1611" s="103">
        <v>1.4709136547877626</v>
      </c>
      <c r="AW1611" s="103">
        <v>1.4582784948872447</v>
      </c>
      <c r="AX1611" s="103">
        <v>1.4462892808657368</v>
      </c>
      <c r="AY1611" s="103">
        <v>1.4349257918381997</v>
      </c>
      <c r="AZ1611" s="103">
        <v>1.4241684570971949</v>
      </c>
      <c r="BA1611" s="103">
        <v>1.413997705956259</v>
      </c>
      <c r="BB1611" s="103">
        <v>1.4043939677289279</v>
      </c>
      <c r="BC1611" s="103">
        <v>1.3953376717287385</v>
      </c>
      <c r="BD1611" s="103">
        <v>1.3868092472692279</v>
      </c>
      <c r="BE1611" s="103">
        <v>1.3787891236639311</v>
      </c>
      <c r="BF1611" s="103">
        <v>1.371257730226386</v>
      </c>
      <c r="BG1611" s="103">
        <v>1.3641954962701281</v>
      </c>
      <c r="BH1611" s="103">
        <v>1.3575828511086938</v>
      </c>
      <c r="BI1611" s="103">
        <v>1.35140022405562</v>
      </c>
    </row>
    <row r="1612" spans="1:61">
      <c r="A1612" s="102">
        <v>44620</v>
      </c>
      <c r="B1612" s="103">
        <v>0.67276629450368408</v>
      </c>
      <c r="C1612" s="103">
        <v>0.84406397563910396</v>
      </c>
      <c r="D1612" s="103">
        <v>1.0289417124847302</v>
      </c>
      <c r="E1612" s="103">
        <v>1.1926942846955315</v>
      </c>
      <c r="F1612" s="103">
        <v>1.3217623124857003</v>
      </c>
      <c r="G1612" s="103">
        <v>1.4170081808913517</v>
      </c>
      <c r="H1612" s="103">
        <v>1.4856403018563173</v>
      </c>
      <c r="I1612" s="103">
        <v>1.5387555346132276</v>
      </c>
      <c r="J1612" s="103">
        <v>1.5852683817671549</v>
      </c>
      <c r="K1612" s="103">
        <v>1.6297044803974807</v>
      </c>
      <c r="L1612" s="103">
        <v>1.6728986828196857</v>
      </c>
      <c r="M1612" s="103">
        <v>1.7137966921881058</v>
      </c>
      <c r="N1612" s="103">
        <v>1.7501926435336237</v>
      </c>
      <c r="O1612" s="103">
        <v>1.781337770992893</v>
      </c>
      <c r="P1612" s="103">
        <v>1.8069472542058682</v>
      </c>
      <c r="Q1612" s="103">
        <v>1.8267362728125076</v>
      </c>
      <c r="R1612" s="103">
        <v>1.8404200064527692</v>
      </c>
      <c r="S1612" s="103">
        <v>1.847713634766611</v>
      </c>
      <c r="T1612" s="103">
        <v>1.8485116487071265</v>
      </c>
      <c r="U1612" s="103">
        <v>1.843540323710867</v>
      </c>
      <c r="V1612" s="103">
        <v>1.8337669463451955</v>
      </c>
      <c r="W1612" s="103">
        <v>1.8201588282072549</v>
      </c>
      <c r="X1612" s="103">
        <v>1.8036832808941874</v>
      </c>
      <c r="Y1612" s="103">
        <v>1.7853076160031369</v>
      </c>
      <c r="Z1612" s="103">
        <v>1.7658761028823169</v>
      </c>
      <c r="AA1612" s="103">
        <v>1.745689789472207</v>
      </c>
      <c r="AB1612" s="103">
        <v>1.7248998585568307</v>
      </c>
      <c r="AC1612" s="103">
        <v>1.7036574880861248</v>
      </c>
      <c r="AD1612" s="103">
        <v>1.6821138560100237</v>
      </c>
      <c r="AE1612" s="103">
        <v>1.6604201402784642</v>
      </c>
      <c r="AF1612" s="103">
        <v>1.6387275188413826</v>
      </c>
      <c r="AG1612" s="103">
        <v>1.6171871696487139</v>
      </c>
      <c r="AH1612" s="103">
        <v>1.595950270650395</v>
      </c>
      <c r="AI1612" s="103">
        <v>1.5751679997963612</v>
      </c>
      <c r="AJ1612" s="103">
        <v>1.5549915350365489</v>
      </c>
      <c r="AK1612" s="103">
        <v>1.5355720543208933</v>
      </c>
      <c r="AL1612" s="103">
        <v>1.517032191573934</v>
      </c>
      <c r="AM1612" s="103">
        <v>1.4993685610142711</v>
      </c>
      <c r="AN1612" s="103">
        <v>1.4825430102077553</v>
      </c>
      <c r="AO1612" s="103">
        <v>1.4665173855987474</v>
      </c>
      <c r="AP1612" s="103">
        <v>1.4512535336316097</v>
      </c>
      <c r="AQ1612" s="103">
        <v>1.436713300750704</v>
      </c>
      <c r="AR1612" s="103">
        <v>1.4228585334003925</v>
      </c>
      <c r="AS1612" s="103">
        <v>1.409651078025036</v>
      </c>
      <c r="AT1612" s="103">
        <v>1.3970527810689974</v>
      </c>
      <c r="AU1612" s="103">
        <v>1.3850254889766374</v>
      </c>
      <c r="AV1612" s="103">
        <v>1.3735310481923182</v>
      </c>
      <c r="AW1612" s="103">
        <v>1.3625313051604022</v>
      </c>
      <c r="AX1612" s="103">
        <v>1.3519920366948173</v>
      </c>
      <c r="AY1612" s="103">
        <v>1.341900189567939</v>
      </c>
      <c r="AZ1612" s="103">
        <v>1.3322498067388413</v>
      </c>
      <c r="BA1612" s="103">
        <v>1.323034936316295</v>
      </c>
      <c r="BB1612" s="103">
        <v>1.3142496264090713</v>
      </c>
      <c r="BC1612" s="103">
        <v>1.3058879251259414</v>
      </c>
      <c r="BD1612" s="103">
        <v>1.2979438805756764</v>
      </c>
      <c r="BE1612" s="103">
        <v>1.2904115408670473</v>
      </c>
      <c r="BF1612" s="103">
        <v>1.2832849541088251</v>
      </c>
      <c r="BG1612" s="103">
        <v>1.2765581684097809</v>
      </c>
      <c r="BH1612" s="103">
        <v>1.270225231878686</v>
      </c>
      <c r="BI1612" s="103">
        <v>1.264280192624311</v>
      </c>
    </row>
    <row r="1613" spans="1:61">
      <c r="A1613" s="102">
        <v>44621</v>
      </c>
      <c r="B1613" s="103">
        <v>0.64926698035310937</v>
      </c>
      <c r="C1613" s="103">
        <v>0.80079542019819516</v>
      </c>
      <c r="D1613" s="103">
        <v>0.96907201228972639</v>
      </c>
      <c r="E1613" s="103">
        <v>1.1184009714367145</v>
      </c>
      <c r="F1613" s="103">
        <v>1.2332566312863578</v>
      </c>
      <c r="G1613" s="103">
        <v>1.3150148221312812</v>
      </c>
      <c r="H1613" s="103">
        <v>1.3718106152412399</v>
      </c>
      <c r="I1613" s="103">
        <v>1.4141608719042145</v>
      </c>
      <c r="J1613" s="103">
        <v>1.4497609089851593</v>
      </c>
      <c r="K1613" s="103">
        <v>1.4825839071756828</v>
      </c>
      <c r="L1613" s="103">
        <v>1.5136986695442902</v>
      </c>
      <c r="M1613" s="103">
        <v>1.5424692060484393</v>
      </c>
      <c r="N1613" s="103">
        <v>1.5669151014001619</v>
      </c>
      <c r="O1613" s="103">
        <v>1.5863928256174393</v>
      </c>
      <c r="P1613" s="103">
        <v>1.6007117957234231</v>
      </c>
      <c r="Q1613" s="103">
        <v>1.6096814287412589</v>
      </c>
      <c r="R1613" s="103">
        <v>1.6131111416940933</v>
      </c>
      <c r="S1613" s="103">
        <v>1.6108103516050729</v>
      </c>
      <c r="T1613" s="103">
        <v>1.6027551656470278</v>
      </c>
      <c r="U1613" s="103">
        <v>1.5896949287635957</v>
      </c>
      <c r="V1613" s="103">
        <v>1.572603033008263</v>
      </c>
      <c r="W1613" s="103">
        <v>1.552452893702527</v>
      </c>
      <c r="X1613" s="103">
        <v>1.5302179261678837</v>
      </c>
      <c r="Y1613" s="103">
        <v>1.5068715457258288</v>
      </c>
      <c r="Z1613" s="103">
        <v>1.4832555507220075</v>
      </c>
      <c r="AA1613" s="103">
        <v>1.4596306613803427</v>
      </c>
      <c r="AB1613" s="103">
        <v>1.4360972887719958</v>
      </c>
      <c r="AC1613" s="103">
        <v>1.4127558387971628</v>
      </c>
      <c r="AD1613" s="103">
        <v>1.3897067173560387</v>
      </c>
      <c r="AE1613" s="103">
        <v>1.3670503303488197</v>
      </c>
      <c r="AF1613" s="103">
        <v>1.3448870836757008</v>
      </c>
      <c r="AG1613" s="103">
        <v>1.3233173832368776</v>
      </c>
      <c r="AH1613" s="103">
        <v>1.3024416349325458</v>
      </c>
      <c r="AI1613" s="103">
        <v>1.2823602446629006</v>
      </c>
      <c r="AJ1613" s="103">
        <v>1.2631736183281379</v>
      </c>
      <c r="AK1613" s="103">
        <v>1.2449821618284531</v>
      </c>
      <c r="AL1613" s="103">
        <v>1.2278666801041005</v>
      </c>
      <c r="AM1613" s="103">
        <v>1.2118024025526697</v>
      </c>
      <c r="AN1613" s="103">
        <v>1.1967291696166709</v>
      </c>
      <c r="AO1613" s="103">
        <v>1.1825867960572181</v>
      </c>
      <c r="AP1613" s="103">
        <v>1.1693150966354249</v>
      </c>
      <c r="AQ1613" s="103">
        <v>1.1568538861124051</v>
      </c>
      <c r="AR1613" s="103">
        <v>1.145142979249272</v>
      </c>
      <c r="AS1613" s="103">
        <v>1.1341221908071397</v>
      </c>
      <c r="AT1613" s="103">
        <v>1.1237313355471221</v>
      </c>
      <c r="AU1613" s="103">
        <v>1.1139102282303328</v>
      </c>
      <c r="AV1613" s="103">
        <v>1.1045986836178852</v>
      </c>
      <c r="AW1613" s="103">
        <v>1.0957365164708934</v>
      </c>
      <c r="AX1613" s="103">
        <v>1.0872705114981105</v>
      </c>
      <c r="AY1613" s="103">
        <v>1.0791814296229689</v>
      </c>
      <c r="AZ1613" s="103">
        <v>1.0714603691854496</v>
      </c>
      <c r="BA1613" s="103">
        <v>1.0640984309557475</v>
      </c>
      <c r="BB1613" s="103">
        <v>1.0570867157040584</v>
      </c>
      <c r="BC1613" s="103">
        <v>1.0504163242005773</v>
      </c>
      <c r="BD1613" s="103">
        <v>1.0440783572154997</v>
      </c>
      <c r="BE1613" s="103">
        <v>1.0380639155190208</v>
      </c>
      <c r="BF1613" s="103">
        <v>1.0323640998813362</v>
      </c>
      <c r="BG1613" s="103">
        <v>1.026970011072641</v>
      </c>
      <c r="BH1613" s="103">
        <v>1.021872749863131</v>
      </c>
      <c r="BI1613" s="103">
        <v>1.0170634170230013</v>
      </c>
    </row>
    <row r="1614" spans="1:61">
      <c r="A1614" s="102">
        <v>44622</v>
      </c>
      <c r="B1614" s="103">
        <v>0.73309915224448685</v>
      </c>
      <c r="C1614" s="103">
        <v>0.91480281548047804</v>
      </c>
      <c r="D1614" s="103">
        <v>1.1120072153540472</v>
      </c>
      <c r="E1614" s="103">
        <v>1.2824045065395531</v>
      </c>
      <c r="F1614" s="103">
        <v>1.4140162288395077</v>
      </c>
      <c r="G1614" s="103">
        <v>1.51103080825266</v>
      </c>
      <c r="H1614" s="103">
        <v>1.5814804972784442</v>
      </c>
      <c r="I1614" s="103">
        <v>1.6357424866836543</v>
      </c>
      <c r="J1614" s="103">
        <v>1.6816153222875638</v>
      </c>
      <c r="K1614" s="103">
        <v>1.7230673068045383</v>
      </c>
      <c r="L1614" s="103">
        <v>1.7612261134361558</v>
      </c>
      <c r="M1614" s="103">
        <v>1.7955932583036109</v>
      </c>
      <c r="N1614" s="103">
        <v>1.8246254522351866</v>
      </c>
      <c r="O1614" s="103">
        <v>1.8478743563283357</v>
      </c>
      <c r="P1614" s="103">
        <v>1.8652542705610426</v>
      </c>
      <c r="Q1614" s="103">
        <v>1.8766794949112855</v>
      </c>
      <c r="R1614" s="103">
        <v>1.8820643293570409</v>
      </c>
      <c r="S1614" s="103">
        <v>1.8813230738762863</v>
      </c>
      <c r="T1614" s="103">
        <v>1.8744868012992177</v>
      </c>
      <c r="U1614" s="103">
        <v>1.862247989509191</v>
      </c>
      <c r="V1614" s="103">
        <v>1.8455317145140266</v>
      </c>
      <c r="W1614" s="103">
        <v>1.8252633090603265</v>
      </c>
      <c r="X1614" s="103">
        <v>1.8023681058946952</v>
      </c>
      <c r="Y1614" s="103">
        <v>1.7777714377637315</v>
      </c>
      <c r="Z1614" s="103">
        <v>1.7523040732479518</v>
      </c>
      <c r="AA1614" s="103">
        <v>1.7262874360514369</v>
      </c>
      <c r="AB1614" s="103">
        <v>1.6998722175552501</v>
      </c>
      <c r="AC1614" s="103">
        <v>1.6732089852435188</v>
      </c>
      <c r="AD1614" s="103">
        <v>1.6464483066003703</v>
      </c>
      <c r="AE1614" s="103">
        <v>1.6197407491099329</v>
      </c>
      <c r="AF1614" s="103">
        <v>1.5932368802563337</v>
      </c>
      <c r="AG1614" s="103">
        <v>1.5670872675237004</v>
      </c>
      <c r="AH1614" s="103">
        <v>1.5414424783961607</v>
      </c>
      <c r="AI1614" s="103">
        <v>1.5164530803578427</v>
      </c>
      <c r="AJ1614" s="103">
        <v>1.4922696408928733</v>
      </c>
      <c r="AK1614" s="103">
        <v>1.4690427274853808</v>
      </c>
      <c r="AL1614" s="103">
        <v>1.4468958641987266</v>
      </c>
      <c r="AM1614" s="103">
        <v>1.4258207474587017</v>
      </c>
      <c r="AN1614" s="103">
        <v>1.4057689645945042</v>
      </c>
      <c r="AO1614" s="103">
        <v>1.3866920935064073</v>
      </c>
      <c r="AP1614" s="103">
        <v>1.3685417120946834</v>
      </c>
      <c r="AQ1614" s="103">
        <v>1.3512693982596051</v>
      </c>
      <c r="AR1614" s="103">
        <v>1.3348267299014454</v>
      </c>
      <c r="AS1614" s="103">
        <v>1.319165284920476</v>
      </c>
      <c r="AT1614" s="103">
        <v>1.3042366412169708</v>
      </c>
      <c r="AU1614" s="103">
        <v>1.2899923766912018</v>
      </c>
      <c r="AV1614" s="103">
        <v>1.2763840692434418</v>
      </c>
      <c r="AW1614" s="103">
        <v>1.2633632967739636</v>
      </c>
      <c r="AX1614" s="103">
        <v>1.2508869547847512</v>
      </c>
      <c r="AY1614" s="103">
        <v>1.2389354156195598</v>
      </c>
      <c r="AZ1614" s="103">
        <v>1.2274955284852469</v>
      </c>
      <c r="BA1614" s="103">
        <v>1.216554142797593</v>
      </c>
      <c r="BB1614" s="103">
        <v>1.206098107972378</v>
      </c>
      <c r="BC1614" s="103">
        <v>1.1961142734253825</v>
      </c>
      <c r="BD1614" s="103">
        <v>1.1865894885723862</v>
      </c>
      <c r="BE1614" s="103">
        <v>1.1775106028291702</v>
      </c>
      <c r="BF1614" s="103">
        <v>1.1688644656115146</v>
      </c>
      <c r="BG1614" s="103">
        <v>1.1606379263351989</v>
      </c>
      <c r="BH1614" s="103">
        <v>1.1528178344160038</v>
      </c>
      <c r="BI1614" s="103">
        <v>1.1453910392697098</v>
      </c>
    </row>
    <row r="1615" spans="1:61">
      <c r="A1615" s="102">
        <v>44623</v>
      </c>
      <c r="B1615" s="103">
        <v>0.68388279292817666</v>
      </c>
      <c r="C1615" s="103">
        <v>0.95994615125290017</v>
      </c>
      <c r="D1615" s="103">
        <v>1.1672400017038136</v>
      </c>
      <c r="E1615" s="103">
        <v>1.3182177342029529</v>
      </c>
      <c r="F1615" s="103">
        <v>1.4328623126505757</v>
      </c>
      <c r="G1615" s="103">
        <v>1.5222905790678378</v>
      </c>
      <c r="H1615" s="103">
        <v>1.5935893738488889</v>
      </c>
      <c r="I1615" s="103">
        <v>1.6535003813559683</v>
      </c>
      <c r="J1615" s="103">
        <v>1.7063293179893066</v>
      </c>
      <c r="K1615" s="103">
        <v>1.755172597739854</v>
      </c>
      <c r="L1615" s="103">
        <v>1.8005482109203301</v>
      </c>
      <c r="M1615" s="103">
        <v>1.8416677871847451</v>
      </c>
      <c r="N1615" s="103">
        <v>1.8767061562030452</v>
      </c>
      <c r="O1615" s="103">
        <v>1.9051525111252001</v>
      </c>
      <c r="P1615" s="103">
        <v>1.9269379865333718</v>
      </c>
      <c r="Q1615" s="103">
        <v>1.9419937170097199</v>
      </c>
      <c r="R1615" s="103">
        <v>1.9502508371364051</v>
      </c>
      <c r="S1615" s="103">
        <v>1.9516404814955881</v>
      </c>
      <c r="T1615" s="103">
        <v>1.9462347598465761</v>
      </c>
      <c r="U1615" s="103">
        <v>1.9348280645902165</v>
      </c>
      <c r="V1615" s="103">
        <v>1.9184454839177398</v>
      </c>
      <c r="W1615" s="103">
        <v>1.8981122072679095</v>
      </c>
      <c r="X1615" s="103">
        <v>1.8748534240794861</v>
      </c>
      <c r="Y1615" s="103">
        <v>1.8496943237912309</v>
      </c>
      <c r="Z1615" s="103">
        <v>1.8235429191889772</v>
      </c>
      <c r="AA1615" s="103">
        <v>1.7967360268676031</v>
      </c>
      <c r="AB1615" s="103">
        <v>1.7694366748977337</v>
      </c>
      <c r="AC1615" s="103">
        <v>1.7418078504962475</v>
      </c>
      <c r="AD1615" s="103">
        <v>1.7140125408800229</v>
      </c>
      <c r="AE1615" s="103">
        <v>1.6862137332659382</v>
      </c>
      <c r="AF1615" s="103">
        <v>1.6585744148708721</v>
      </c>
      <c r="AG1615" s="103">
        <v>1.6312575729117023</v>
      </c>
      <c r="AH1615" s="103">
        <v>1.6044261946053078</v>
      </c>
      <c r="AI1615" s="103">
        <v>1.5782432671685669</v>
      </c>
      <c r="AJ1615" s="103">
        <v>1.5528717778183581</v>
      </c>
      <c r="AK1615" s="103">
        <v>1.5284747137715591</v>
      </c>
      <c r="AL1615" s="103">
        <v>1.5051832749527987</v>
      </c>
      <c r="AM1615" s="103">
        <v>1.4829883228037342</v>
      </c>
      <c r="AN1615" s="103">
        <v>1.4618420018108591</v>
      </c>
      <c r="AO1615" s="103">
        <v>1.4416964552117513</v>
      </c>
      <c r="AP1615" s="103">
        <v>1.4225038262439877</v>
      </c>
      <c r="AQ1615" s="103">
        <v>1.4042162581451461</v>
      </c>
      <c r="AR1615" s="103">
        <v>1.386785894152804</v>
      </c>
      <c r="AS1615" s="103">
        <v>1.3701648775045383</v>
      </c>
      <c r="AT1615" s="103">
        <v>1.354305351437926</v>
      </c>
      <c r="AU1615" s="103">
        <v>1.3391594591905451</v>
      </c>
      <c r="AV1615" s="103">
        <v>1.3246793439999733</v>
      </c>
      <c r="AW1615" s="103">
        <v>1.3108171491037868</v>
      </c>
      <c r="AX1615" s="103">
        <v>1.2975302640181736</v>
      </c>
      <c r="AY1615" s="103">
        <v>1.2847992402147113</v>
      </c>
      <c r="AZ1615" s="103">
        <v>1.2726110191561799</v>
      </c>
      <c r="BA1615" s="103">
        <v>1.2609525425115022</v>
      </c>
      <c r="BB1615" s="103">
        <v>1.2498107519495993</v>
      </c>
      <c r="BC1615" s="103">
        <v>1.2391725891393934</v>
      </c>
      <c r="BD1615" s="103">
        <v>1.2290249957498061</v>
      </c>
      <c r="BE1615" s="103">
        <v>1.2193549134497588</v>
      </c>
      <c r="BF1615" s="103">
        <v>1.2101492839081744</v>
      </c>
      <c r="BG1615" s="103">
        <v>1.2013950487939735</v>
      </c>
      <c r="BH1615" s="103">
        <v>1.1930791497760787</v>
      </c>
      <c r="BI1615" s="103">
        <v>1.1851885285234116</v>
      </c>
    </row>
    <row r="1616" spans="1:61">
      <c r="A1616" s="102">
        <v>44624</v>
      </c>
      <c r="B1616" s="103">
        <v>0.73632400736028025</v>
      </c>
      <c r="C1616" s="103">
        <v>0.91151216954048819</v>
      </c>
      <c r="D1616" s="103">
        <v>1.1191166687909446</v>
      </c>
      <c r="E1616" s="103">
        <v>1.3020845126569465</v>
      </c>
      <c r="F1616" s="103">
        <v>1.4420634402053589</v>
      </c>
      <c r="G1616" s="103">
        <v>1.5436103842225157</v>
      </c>
      <c r="H1616" s="103">
        <v>1.617315645815492</v>
      </c>
      <c r="I1616" s="103">
        <v>1.6745846114499245</v>
      </c>
      <c r="J1616" s="103">
        <v>1.7237563005256558</v>
      </c>
      <c r="K1616" s="103">
        <v>1.768662125288899</v>
      </c>
      <c r="L1616" s="103">
        <v>1.8101191662228331</v>
      </c>
      <c r="M1616" s="103">
        <v>1.8475523892254664</v>
      </c>
      <c r="N1616" s="103">
        <v>1.8793022989881656</v>
      </c>
      <c r="O1616" s="103">
        <v>1.904808208088931</v>
      </c>
      <c r="P1616" s="103">
        <v>1.9239854331607638</v>
      </c>
      <c r="Q1616" s="103">
        <v>1.9367494029586863</v>
      </c>
      <c r="R1616" s="103">
        <v>1.9430155462377232</v>
      </c>
      <c r="S1616" s="103">
        <v>1.9426992917528967</v>
      </c>
      <c r="T1616" s="103">
        <v>1.9358668266107353</v>
      </c>
      <c r="U1616" s="103">
        <v>1.9232836716929449</v>
      </c>
      <c r="V1616" s="103">
        <v>1.9059179811682048</v>
      </c>
      <c r="W1616" s="103">
        <v>1.8847379302493246</v>
      </c>
      <c r="X1616" s="103">
        <v>1.8607116941491135</v>
      </c>
      <c r="Y1616" s="103">
        <v>1.8348074480803784</v>
      </c>
      <c r="Z1616" s="103">
        <v>1.8078714814013308</v>
      </c>
      <c r="AA1616" s="103">
        <v>1.7802119674482233</v>
      </c>
      <c r="AB1616" s="103">
        <v>1.7519886228863162</v>
      </c>
      <c r="AC1616" s="103">
        <v>1.7233611595922071</v>
      </c>
      <c r="AD1616" s="103">
        <v>1.6944892894424926</v>
      </c>
      <c r="AE1616" s="103">
        <v>1.6655327243137692</v>
      </c>
      <c r="AF1616" s="103">
        <v>1.6366511760826343</v>
      </c>
      <c r="AG1616" s="103">
        <v>1.608004356625685</v>
      </c>
      <c r="AH1616" s="103">
        <v>1.5797519778195181</v>
      </c>
      <c r="AI1616" s="103">
        <v>1.5520537515407311</v>
      </c>
      <c r="AJ1616" s="103">
        <v>1.5250693896659206</v>
      </c>
      <c r="AK1616" s="103">
        <v>1.4989586040716838</v>
      </c>
      <c r="AL1616" s="103">
        <v>1.4738520682525296</v>
      </c>
      <c r="AM1616" s="103">
        <v>1.4497522534498857</v>
      </c>
      <c r="AN1616" s="103">
        <v>1.4266262621254324</v>
      </c>
      <c r="AO1616" s="103">
        <v>1.4044411955999572</v>
      </c>
      <c r="AP1616" s="103">
        <v>1.3831641551942462</v>
      </c>
      <c r="AQ1616" s="103">
        <v>1.3627622422290862</v>
      </c>
      <c r="AR1616" s="103">
        <v>1.3432025580252638</v>
      </c>
      <c r="AS1616" s="103">
        <v>1.3244522039035656</v>
      </c>
      <c r="AT1616" s="103">
        <v>1.3064782811847773</v>
      </c>
      <c r="AU1616" s="103">
        <v>1.2892478911896872</v>
      </c>
      <c r="AV1616" s="103">
        <v>1.2727281352390811</v>
      </c>
      <c r="AW1616" s="103">
        <v>1.2568861146537447</v>
      </c>
      <c r="AX1616" s="103">
        <v>1.2416921853085825</v>
      </c>
      <c r="AY1616" s="103">
        <v>1.2271310717085304</v>
      </c>
      <c r="AZ1616" s="103">
        <v>1.2131914624202771</v>
      </c>
      <c r="BA1616" s="103">
        <v>1.1998620461383704</v>
      </c>
      <c r="BB1616" s="103">
        <v>1.1871315115573586</v>
      </c>
      <c r="BC1616" s="103">
        <v>1.1749885473717894</v>
      </c>
      <c r="BD1616" s="103">
        <v>1.1634218422762095</v>
      </c>
      <c r="BE1616" s="103">
        <v>1.1524200849651671</v>
      </c>
      <c r="BF1616" s="103">
        <v>1.1419719641332098</v>
      </c>
      <c r="BG1616" s="103">
        <v>1.1320661684748854</v>
      </c>
      <c r="BH1616" s="103">
        <v>1.1226913866847414</v>
      </c>
      <c r="BI1616" s="103">
        <v>1.1138363074573256</v>
      </c>
    </row>
    <row r="1617" spans="1:61">
      <c r="A1617" s="102">
        <v>44627</v>
      </c>
      <c r="B1617" s="103">
        <v>0.7608431548225949</v>
      </c>
      <c r="C1617" s="103">
        <v>0.96482502388908897</v>
      </c>
      <c r="D1617" s="103">
        <v>1.1902878049626666</v>
      </c>
      <c r="E1617" s="103">
        <v>1.3857876522507755</v>
      </c>
      <c r="F1617" s="103">
        <v>1.5334364583736297</v>
      </c>
      <c r="G1617" s="103">
        <v>1.6390894697785277</v>
      </c>
      <c r="H1617" s="103">
        <v>1.7150353365388591</v>
      </c>
      <c r="I1617" s="103">
        <v>1.7743810155272259</v>
      </c>
      <c r="J1617" s="103">
        <v>1.8261826025282799</v>
      </c>
      <c r="K1617" s="103">
        <v>1.8746981272623424</v>
      </c>
      <c r="L1617" s="103">
        <v>1.9207454945030868</v>
      </c>
      <c r="M1617" s="103">
        <v>1.963309913745557</v>
      </c>
      <c r="N1617" s="103">
        <v>1.999902635286243</v>
      </c>
      <c r="O1617" s="103">
        <v>2.0297951099324489</v>
      </c>
      <c r="P1617" s="103">
        <v>2.0528374478444555</v>
      </c>
      <c r="Q1617" s="103">
        <v>2.0688797591825474</v>
      </c>
      <c r="R1617" s="103">
        <v>2.0777721541070089</v>
      </c>
      <c r="S1617" s="103">
        <v>2.0793647427781257</v>
      </c>
      <c r="T1617" s="103">
        <v>2.0736765468009173</v>
      </c>
      <c r="U1617" s="103">
        <v>2.0615101296347045</v>
      </c>
      <c r="V1617" s="103">
        <v>2.0438950874764235</v>
      </c>
      <c r="W1617" s="103">
        <v>2.0218610401010775</v>
      </c>
      <c r="X1617" s="103">
        <v>1.9964376072836669</v>
      </c>
      <c r="Y1617" s="103">
        <v>1.9686544087991971</v>
      </c>
      <c r="Z1617" s="103">
        <v>1.9394172055715215</v>
      </c>
      <c r="AA1617" s="103">
        <v>1.9090849318853225</v>
      </c>
      <c r="AB1617" s="103">
        <v>1.877865662249292</v>
      </c>
      <c r="AC1617" s="103">
        <v>1.8459674663059749</v>
      </c>
      <c r="AD1617" s="103">
        <v>1.8135984136979155</v>
      </c>
      <c r="AE1617" s="103">
        <v>1.7809665740676599</v>
      </c>
      <c r="AF1617" s="103">
        <v>1.7482800170577522</v>
      </c>
      <c r="AG1617" s="103">
        <v>1.7157468123107378</v>
      </c>
      <c r="AH1617" s="103">
        <v>1.6835750294691616</v>
      </c>
      <c r="AI1617" s="103">
        <v>1.6519727381755678</v>
      </c>
      <c r="AJ1617" s="103">
        <v>1.621148008072502</v>
      </c>
      <c r="AK1617" s="103">
        <v>1.5913089088025092</v>
      </c>
      <c r="AL1617" s="103">
        <v>1.5626264846432962</v>
      </c>
      <c r="AM1617" s="103">
        <v>1.5351083156965224</v>
      </c>
      <c r="AN1617" s="103">
        <v>1.5087168851308281</v>
      </c>
      <c r="AO1617" s="103">
        <v>1.4834146746601187</v>
      </c>
      <c r="AP1617" s="103">
        <v>1.4591641659982995</v>
      </c>
      <c r="AQ1617" s="103">
        <v>1.4359278408592753</v>
      </c>
      <c r="AR1617" s="103">
        <v>1.4136681809569527</v>
      </c>
      <c r="AS1617" s="103">
        <v>1.3923476680052362</v>
      </c>
      <c r="AT1617" s="103">
        <v>1.3719287837180314</v>
      </c>
      <c r="AU1617" s="103">
        <v>1.3523740098092436</v>
      </c>
      <c r="AV1617" s="103">
        <v>1.3336458279927785</v>
      </c>
      <c r="AW1617" s="103">
        <v>1.3157067199825412</v>
      </c>
      <c r="AX1617" s="103">
        <v>1.2985212220902664</v>
      </c>
      <c r="AY1617" s="103">
        <v>1.282064937208232</v>
      </c>
      <c r="AZ1617" s="103">
        <v>1.2663171777551208</v>
      </c>
      <c r="BA1617" s="103">
        <v>1.2512572588416364</v>
      </c>
      <c r="BB1617" s="103">
        <v>1.2368644955784835</v>
      </c>
      <c r="BC1617" s="103">
        <v>1.2231182030763657</v>
      </c>
      <c r="BD1617" s="103">
        <v>1.2099976964459871</v>
      </c>
      <c r="BE1617" s="103">
        <v>1.1974822907980525</v>
      </c>
      <c r="BF1617" s="103">
        <v>1.1855513012432657</v>
      </c>
      <c r="BG1617" s="103">
        <v>1.1741840428923314</v>
      </c>
      <c r="BH1617" s="103">
        <v>1.163359830855953</v>
      </c>
      <c r="BI1617" s="103">
        <v>1.1530579802448351</v>
      </c>
    </row>
    <row r="1618" spans="1:61">
      <c r="A1618" s="102">
        <v>44628</v>
      </c>
      <c r="B1618" s="103">
        <v>0.76396718742367253</v>
      </c>
      <c r="C1618" s="103">
        <v>0.98240866607135069</v>
      </c>
      <c r="D1618" s="103">
        <v>1.224146016902055</v>
      </c>
      <c r="E1618" s="103">
        <v>1.4355764270247904</v>
      </c>
      <c r="F1618" s="103">
        <v>1.5970940384032393</v>
      </c>
      <c r="G1618" s="103">
        <v>1.7143947047162065</v>
      </c>
      <c r="H1618" s="103">
        <v>1.7999167211162088</v>
      </c>
      <c r="I1618" s="103">
        <v>1.8673346130728266</v>
      </c>
      <c r="J1618" s="103">
        <v>1.9261010363724136</v>
      </c>
      <c r="K1618" s="103">
        <v>1.980789988807224</v>
      </c>
      <c r="L1618" s="103">
        <v>2.0322887047958726</v>
      </c>
      <c r="M1618" s="103">
        <v>2.0793691019376768</v>
      </c>
      <c r="N1618" s="103">
        <v>2.1192468684826027</v>
      </c>
      <c r="O1618" s="103">
        <v>2.1511981585235747</v>
      </c>
      <c r="P1618" s="103">
        <v>2.1751637890938058</v>
      </c>
      <c r="Q1618" s="103">
        <v>2.1910845772265084</v>
      </c>
      <c r="R1618" s="103">
        <v>2.1989013399548942</v>
      </c>
      <c r="S1618" s="103">
        <v>2.1985548943121755</v>
      </c>
      <c r="T1618" s="103">
        <v>2.1901767446110045</v>
      </c>
      <c r="U1618" s="103">
        <v>2.1747829501731881</v>
      </c>
      <c r="V1618" s="103">
        <v>2.1536458718111939</v>
      </c>
      <c r="W1618" s="103">
        <v>2.1280378969552252</v>
      </c>
      <c r="X1618" s="103">
        <v>2.0992314130354877</v>
      </c>
      <c r="Y1618" s="103">
        <v>2.0684988074821811</v>
      </c>
      <c r="Z1618" s="103">
        <v>2.0369449811070792</v>
      </c>
      <c r="AA1618" s="103">
        <v>2.0049353950788786</v>
      </c>
      <c r="AB1618" s="103">
        <v>1.9726315122771061</v>
      </c>
      <c r="AC1618" s="103">
        <v>1.9401947890010758</v>
      </c>
      <c r="AD1618" s="103">
        <v>1.9077866815501041</v>
      </c>
      <c r="AE1618" s="103">
        <v>1.8755686462235053</v>
      </c>
      <c r="AF1618" s="103">
        <v>1.8437021393205959</v>
      </c>
      <c r="AG1618" s="103">
        <v>1.8123486171406911</v>
      </c>
      <c r="AH1618" s="103">
        <v>1.7816695359831061</v>
      </c>
      <c r="AI1618" s="103">
        <v>1.7518263521471573</v>
      </c>
      <c r="AJ1618" s="103">
        <v>1.7229805219321597</v>
      </c>
      <c r="AK1618" s="103">
        <v>1.695293501637428</v>
      </c>
      <c r="AL1618" s="103">
        <v>1.6688990429933623</v>
      </c>
      <c r="AM1618" s="103">
        <v>1.643781674176982</v>
      </c>
      <c r="AN1618" s="103">
        <v>1.6198759035831851</v>
      </c>
      <c r="AO1618" s="103">
        <v>1.597116203308067</v>
      </c>
      <c r="AP1618" s="103">
        <v>1.575437045447724</v>
      </c>
      <c r="AQ1618" s="103">
        <v>1.5547729020982515</v>
      </c>
      <c r="AR1618" s="103">
        <v>1.5350582453557444</v>
      </c>
      <c r="AS1618" s="103">
        <v>1.5162275473162992</v>
      </c>
      <c r="AT1618" s="103">
        <v>1.4982152800760113</v>
      </c>
      <c r="AU1618" s="103">
        <v>1.4809559157309766</v>
      </c>
      <c r="AV1618" s="103">
        <v>1.4643839263772904</v>
      </c>
      <c r="AW1618" s="103">
        <v>1.4484337841110486</v>
      </c>
      <c r="AX1618" s="103">
        <v>1.4330472893249908</v>
      </c>
      <c r="AY1618" s="103">
        <v>1.418201965460486</v>
      </c>
      <c r="AZ1618" s="103">
        <v>1.4038862048576672</v>
      </c>
      <c r="BA1618" s="103">
        <v>1.3900884024118008</v>
      </c>
      <c r="BB1618" s="103">
        <v>1.3767969530181539</v>
      </c>
      <c r="BC1618" s="103">
        <v>1.3640002515719925</v>
      </c>
      <c r="BD1618" s="103">
        <v>1.351686692968582</v>
      </c>
      <c r="BE1618" s="103">
        <v>1.3398446721031902</v>
      </c>
      <c r="BF1618" s="103">
        <v>1.3284625838710824</v>
      </c>
      <c r="BG1618" s="103">
        <v>1.3175288231675253</v>
      </c>
      <c r="BH1618" s="103">
        <v>1.3070317848877848</v>
      </c>
      <c r="BI1618" s="103">
        <v>1.296959863927128</v>
      </c>
    </row>
    <row r="1619" spans="1:61">
      <c r="A1619" s="102">
        <v>44629</v>
      </c>
      <c r="B1619" s="103">
        <v>0.75570186561646113</v>
      </c>
      <c r="C1619" s="103">
        <v>0.97064808638531308</v>
      </c>
      <c r="D1619" s="103">
        <v>1.2095552527337829</v>
      </c>
      <c r="E1619" s="103">
        <v>1.4250306234717314</v>
      </c>
      <c r="F1619" s="103">
        <v>1.5966497054890787</v>
      </c>
      <c r="G1619" s="103">
        <v>1.7282509600904379</v>
      </c>
      <c r="H1619" s="103">
        <v>1.8288724401499201</v>
      </c>
      <c r="I1619" s="103">
        <v>1.9095918627823825</v>
      </c>
      <c r="J1619" s="103">
        <v>1.9787409036561836</v>
      </c>
      <c r="K1619" s="103">
        <v>2.0406572962098526</v>
      </c>
      <c r="L1619" s="103">
        <v>2.0965907380490321</v>
      </c>
      <c r="M1619" s="103">
        <v>2.1460983800053719</v>
      </c>
      <c r="N1619" s="103">
        <v>2.1876269791945173</v>
      </c>
      <c r="O1619" s="103">
        <v>2.2208250505873832</v>
      </c>
      <c r="P1619" s="103">
        <v>2.2457411722298679</v>
      </c>
      <c r="Q1619" s="103">
        <v>2.2624239221678657</v>
      </c>
      <c r="R1619" s="103">
        <v>2.2709218784472691</v>
      </c>
      <c r="S1619" s="103">
        <v>2.271283619113972</v>
      </c>
      <c r="T1619" s="103">
        <v>2.2636979517517117</v>
      </c>
      <c r="U1619" s="103">
        <v>2.2491479483914198</v>
      </c>
      <c r="V1619" s="103">
        <v>2.2288960022151296</v>
      </c>
      <c r="W1619" s="103">
        <v>2.2042048147159012</v>
      </c>
      <c r="X1619" s="103">
        <v>2.1763370873868015</v>
      </c>
      <c r="Y1619" s="103">
        <v>2.1465555217208943</v>
      </c>
      <c r="Z1619" s="103">
        <v>2.1159862330208368</v>
      </c>
      <c r="AA1619" s="103">
        <v>2.0850196511903993</v>
      </c>
      <c r="AB1619" s="103">
        <v>2.0537996045024296</v>
      </c>
      <c r="AC1619" s="103">
        <v>2.0224697422760767</v>
      </c>
      <c r="AD1619" s="103">
        <v>1.9911737138304897</v>
      </c>
      <c r="AE1619" s="103">
        <v>1.9600551684848182</v>
      </c>
      <c r="AF1619" s="103">
        <v>1.9292577555582107</v>
      </c>
      <c r="AG1619" s="103">
        <v>1.8989251243698162</v>
      </c>
      <c r="AH1619" s="103">
        <v>1.8692009242387841</v>
      </c>
      <c r="AI1619" s="103">
        <v>1.840228804484263</v>
      </c>
      <c r="AJ1619" s="103">
        <v>1.8121524144254022</v>
      </c>
      <c r="AK1619" s="103">
        <v>1.7851154033813508</v>
      </c>
      <c r="AL1619" s="103">
        <v>1.7592333098947981</v>
      </c>
      <c r="AM1619" s="103">
        <v>1.7344846418684989</v>
      </c>
      <c r="AN1619" s="103">
        <v>1.7108062150739665</v>
      </c>
      <c r="AO1619" s="103">
        <v>1.6881348354816317</v>
      </c>
      <c r="AP1619" s="103">
        <v>1.6664073090619267</v>
      </c>
      <c r="AQ1619" s="103">
        <v>1.6455604417852832</v>
      </c>
      <c r="AR1619" s="103">
        <v>1.6255310396221327</v>
      </c>
      <c r="AS1619" s="103">
        <v>1.6062559085429078</v>
      </c>
      <c r="AT1619" s="103">
        <v>1.5876718545180393</v>
      </c>
      <c r="AU1619" s="103">
        <v>1.5697156835179593</v>
      </c>
      <c r="AV1619" s="103">
        <v>1.5523242015131</v>
      </c>
      <c r="AW1619" s="103">
        <v>1.5354342144738926</v>
      </c>
      <c r="AX1619" s="103">
        <v>1.5189919433565708</v>
      </c>
      <c r="AY1619" s="103">
        <v>1.5029851756251116</v>
      </c>
      <c r="AZ1619" s="103">
        <v>1.4874131662390415</v>
      </c>
      <c r="BA1619" s="103">
        <v>1.4722751705278121</v>
      </c>
      <c r="BB1619" s="103">
        <v>1.4575704438208745</v>
      </c>
      <c r="BC1619" s="103">
        <v>1.4432982414476796</v>
      </c>
      <c r="BD1619" s="103">
        <v>1.4294578187376779</v>
      </c>
      <c r="BE1619" s="103">
        <v>1.4160484310203214</v>
      </c>
      <c r="BF1619" s="103">
        <v>1.4030693336250599</v>
      </c>
      <c r="BG1619" s="103">
        <v>1.3905197818813457</v>
      </c>
      <c r="BH1619" s="103">
        <v>1.3783990311186294</v>
      </c>
      <c r="BI1619" s="103">
        <v>1.3667063366663619</v>
      </c>
    </row>
    <row r="1620" spans="1:61">
      <c r="A1620" s="102">
        <v>44630</v>
      </c>
      <c r="B1620" s="103">
        <v>0.75746220043033641</v>
      </c>
      <c r="C1620" s="103">
        <v>0.97125674319387056</v>
      </c>
      <c r="D1620" s="103">
        <v>1.2053693100613543</v>
      </c>
      <c r="E1620" s="103">
        <v>1.4151263367022746</v>
      </c>
      <c r="F1620" s="103">
        <v>1.5822520119055137</v>
      </c>
      <c r="G1620" s="103">
        <v>1.7105755412903403</v>
      </c>
      <c r="H1620" s="103">
        <v>1.8099370123979435</v>
      </c>
      <c r="I1620" s="103">
        <v>1.8899996491106668</v>
      </c>
      <c r="J1620" s="103">
        <v>1.9587996979821207</v>
      </c>
      <c r="K1620" s="103">
        <v>2.0202933495737581</v>
      </c>
      <c r="L1620" s="103">
        <v>2.0758836415413309</v>
      </c>
      <c r="M1620" s="103">
        <v>2.1251514541137415</v>
      </c>
      <c r="N1620" s="103">
        <v>2.1664958122543068</v>
      </c>
      <c r="O1620" s="103">
        <v>2.1995401071395828</v>
      </c>
      <c r="P1620" s="103">
        <v>2.2243118186158908</v>
      </c>
      <c r="Q1620" s="103">
        <v>2.2408384265295478</v>
      </c>
      <c r="R1620" s="103">
        <v>2.2491474107268719</v>
      </c>
      <c r="S1620" s="103">
        <v>2.2492662510541801</v>
      </c>
      <c r="T1620" s="103">
        <v>2.2413882204321633</v>
      </c>
      <c r="U1620" s="103">
        <v>2.2265560282719918</v>
      </c>
      <c r="V1620" s="103">
        <v>2.2060836924882521</v>
      </c>
      <c r="W1620" s="103">
        <v>2.1812853500671392</v>
      </c>
      <c r="X1620" s="103">
        <v>2.1534751379948438</v>
      </c>
      <c r="Y1620" s="103">
        <v>2.1239671932575583</v>
      </c>
      <c r="Z1620" s="103">
        <v>2.0939143934702731</v>
      </c>
      <c r="AA1620" s="103">
        <v>2.0636835318506543</v>
      </c>
      <c r="AB1620" s="103">
        <v>2.0334022325716692</v>
      </c>
      <c r="AC1620" s="103">
        <v>2.0031980635830489</v>
      </c>
      <c r="AD1620" s="103">
        <v>1.9731985928345237</v>
      </c>
      <c r="AE1620" s="103">
        <v>1.9435313882758254</v>
      </c>
      <c r="AF1620" s="103">
        <v>1.9143240178566852</v>
      </c>
      <c r="AG1620" s="103">
        <v>1.8857040495268331</v>
      </c>
      <c r="AH1620" s="103">
        <v>1.8577990512360008</v>
      </c>
      <c r="AI1620" s="103">
        <v>1.8307365909339193</v>
      </c>
      <c r="AJ1620" s="103">
        <v>1.8046442365703199</v>
      </c>
      <c r="AK1620" s="103">
        <v>1.7796495560949328</v>
      </c>
      <c r="AL1620" s="103">
        <v>1.7558505528251327</v>
      </c>
      <c r="AM1620" s="103">
        <v>1.7332147044699664</v>
      </c>
      <c r="AN1620" s="103">
        <v>1.7116734789854136</v>
      </c>
      <c r="AO1620" s="103">
        <v>1.6911583431658512</v>
      </c>
      <c r="AP1620" s="103">
        <v>1.6716007638056567</v>
      </c>
      <c r="AQ1620" s="103">
        <v>1.6529322076992081</v>
      </c>
      <c r="AR1620" s="103">
        <v>1.6350841416408819</v>
      </c>
      <c r="AS1620" s="103">
        <v>1.6179880324250557</v>
      </c>
      <c r="AT1620" s="103">
        <v>1.6015753468461056</v>
      </c>
      <c r="AU1620" s="103">
        <v>1.5857775516984103</v>
      </c>
      <c r="AV1620" s="103">
        <v>1.5705261137763458</v>
      </c>
      <c r="AW1620" s="103">
        <v>1.5557524998742907</v>
      </c>
      <c r="AX1620" s="103">
        <v>1.5413984130714256</v>
      </c>
      <c r="AY1620" s="103">
        <v>1.5274507489328701</v>
      </c>
      <c r="AZ1620" s="103">
        <v>1.513908870865172</v>
      </c>
      <c r="BA1620" s="103">
        <v>1.5007721426770966</v>
      </c>
      <c r="BB1620" s="103">
        <v>1.4880399281774104</v>
      </c>
      <c r="BC1620" s="103">
        <v>1.4757115911748797</v>
      </c>
      <c r="BD1620" s="103">
        <v>1.4637864954782713</v>
      </c>
      <c r="BE1620" s="103">
        <v>1.4522640048963509</v>
      </c>
      <c r="BF1620" s="103">
        <v>1.4411434832378851</v>
      </c>
      <c r="BG1620" s="103">
        <v>1.4304242943116399</v>
      </c>
      <c r="BH1620" s="103">
        <v>1.4201058019263819</v>
      </c>
      <c r="BI1620" s="103">
        <v>1.4101873698908771</v>
      </c>
    </row>
    <row r="1621" spans="1:61">
      <c r="A1621" s="102">
        <v>44631</v>
      </c>
      <c r="B1621" s="103">
        <v>0.76076693228748093</v>
      </c>
      <c r="C1621" s="103">
        <v>0.98199040331994025</v>
      </c>
      <c r="D1621" s="103">
        <v>1.2225734706380553</v>
      </c>
      <c r="E1621" s="103">
        <v>1.4381015598790008</v>
      </c>
      <c r="F1621" s="103">
        <v>1.6089812913816441</v>
      </c>
      <c r="G1621" s="103">
        <v>1.739091587496477</v>
      </c>
      <c r="H1621" s="103">
        <v>1.839248566682268</v>
      </c>
      <c r="I1621" s="103">
        <v>1.920830253660897</v>
      </c>
      <c r="J1621" s="103">
        <v>1.9923553394921265</v>
      </c>
      <c r="K1621" s="103">
        <v>2.0577215632073447</v>
      </c>
      <c r="L1621" s="103">
        <v>2.1175166399147072</v>
      </c>
      <c r="M1621" s="103">
        <v>2.1706920876255067</v>
      </c>
      <c r="N1621" s="103">
        <v>2.2142077442203782</v>
      </c>
      <c r="O1621" s="103">
        <v>2.2474269342479474</v>
      </c>
      <c r="P1621" s="103">
        <v>2.2707355272780188</v>
      </c>
      <c r="Q1621" s="103">
        <v>2.2845196337183888</v>
      </c>
      <c r="R1621" s="103">
        <v>2.2891653639768554</v>
      </c>
      <c r="S1621" s="103">
        <v>2.2850588284612159</v>
      </c>
      <c r="T1621" s="103">
        <v>2.2727311529298673</v>
      </c>
      <c r="U1621" s="103">
        <v>2.2533861564384527</v>
      </c>
      <c r="V1621" s="103">
        <v>2.2284225722007194</v>
      </c>
      <c r="W1621" s="103">
        <v>2.1992391536728642</v>
      </c>
      <c r="X1621" s="103">
        <v>2.1672346543110752</v>
      </c>
      <c r="Y1621" s="103">
        <v>2.133807827571546</v>
      </c>
      <c r="Z1621" s="103">
        <v>2.1001616955984321</v>
      </c>
      <c r="AA1621" s="103">
        <v>2.0666351428940986</v>
      </c>
      <c r="AB1621" s="103">
        <v>2.0333286537043729</v>
      </c>
      <c r="AC1621" s="103">
        <v>2.0003427045852198</v>
      </c>
      <c r="AD1621" s="103">
        <v>1.9677777720926042</v>
      </c>
      <c r="AE1621" s="103">
        <v>1.9357343327824912</v>
      </c>
      <c r="AF1621" s="103">
        <v>1.9043128632108459</v>
      </c>
      <c r="AG1621" s="103">
        <v>1.8736138399336335</v>
      </c>
      <c r="AH1621" s="103">
        <v>1.8437377395068184</v>
      </c>
      <c r="AI1621" s="103">
        <v>1.8147850384863662</v>
      </c>
      <c r="AJ1621" s="103">
        <v>1.7868562134282415</v>
      </c>
      <c r="AK1621" s="103">
        <v>1.7600517408884095</v>
      </c>
      <c r="AL1621" s="103">
        <v>1.7344475881320216</v>
      </c>
      <c r="AM1621" s="103">
        <v>1.7100115157652838</v>
      </c>
      <c r="AN1621" s="103">
        <v>1.6866814320525905</v>
      </c>
      <c r="AO1621" s="103">
        <v>1.6643952442953687</v>
      </c>
      <c r="AP1621" s="103">
        <v>1.6430908597950489</v>
      </c>
      <c r="AQ1621" s="103">
        <v>1.6227061858530587</v>
      </c>
      <c r="AR1621" s="103">
        <v>1.6031791297708275</v>
      </c>
      <c r="AS1621" s="103">
        <v>1.5844475988497839</v>
      </c>
      <c r="AT1621" s="103">
        <v>1.5664495003913563</v>
      </c>
      <c r="AU1621" s="103">
        <v>1.5491227416969739</v>
      </c>
      <c r="AV1621" s="103">
        <v>1.5324052300680653</v>
      </c>
      <c r="AW1621" s="103">
        <v>1.5162348728060591</v>
      </c>
      <c r="AX1621" s="103">
        <v>1.5005586463113403</v>
      </c>
      <c r="AY1621" s="103">
        <v>1.4853635664257288</v>
      </c>
      <c r="AZ1621" s="103">
        <v>1.4706476951948262</v>
      </c>
      <c r="BA1621" s="103">
        <v>1.4564090950205772</v>
      </c>
      <c r="BB1621" s="103">
        <v>1.4426458283049266</v>
      </c>
      <c r="BC1621" s="103">
        <v>1.4293559574498187</v>
      </c>
      <c r="BD1621" s="103">
        <v>1.4165375448571982</v>
      </c>
      <c r="BE1621" s="103">
        <v>1.4041886529290095</v>
      </c>
      <c r="BF1621" s="103">
        <v>1.392307344067198</v>
      </c>
      <c r="BG1621" s="103">
        <v>1.3808916806737079</v>
      </c>
      <c r="BH1621" s="103">
        <v>1.3699397251504839</v>
      </c>
      <c r="BI1621" s="103">
        <v>1.3594495398994704</v>
      </c>
    </row>
    <row r="1622" spans="1:61">
      <c r="A1622" s="102">
        <v>44634</v>
      </c>
      <c r="B1622" s="103">
        <v>0.78777399897835776</v>
      </c>
      <c r="C1622" s="103">
        <v>1.0110030145657445</v>
      </c>
      <c r="D1622" s="103">
        <v>1.2475500155572397</v>
      </c>
      <c r="E1622" s="103">
        <v>1.4607044161983784</v>
      </c>
      <c r="F1622" s="103">
        <v>1.6328885129656376</v>
      </c>
      <c r="G1622" s="103">
        <v>1.7677694337944121</v>
      </c>
      <c r="H1622" s="103">
        <v>1.8743811199386853</v>
      </c>
      <c r="I1622" s="103">
        <v>1.9623661451936476</v>
      </c>
      <c r="J1622" s="103">
        <v>2.0388552206928194</v>
      </c>
      <c r="K1622" s="103">
        <v>2.1075626886460697</v>
      </c>
      <c r="L1622" s="103">
        <v>2.1693745890427061</v>
      </c>
      <c r="M1622" s="103">
        <v>2.2236338440758114</v>
      </c>
      <c r="N1622" s="103">
        <v>2.2683515994193506</v>
      </c>
      <c r="O1622" s="103">
        <v>2.3032583791873615</v>
      </c>
      <c r="P1622" s="103">
        <v>2.3286458445744787</v>
      </c>
      <c r="Q1622" s="103">
        <v>2.3448056567753324</v>
      </c>
      <c r="R1622" s="103">
        <v>2.3520294769845567</v>
      </c>
      <c r="S1622" s="103">
        <v>2.3506089663967824</v>
      </c>
      <c r="T1622" s="103">
        <v>2.3409859409108438</v>
      </c>
      <c r="U1622" s="103">
        <v>2.3242987500179013</v>
      </c>
      <c r="V1622" s="103">
        <v>2.3018875651378137</v>
      </c>
      <c r="W1622" s="103">
        <v>2.2750925786503009</v>
      </c>
      <c r="X1622" s="103">
        <v>2.2452539829350844</v>
      </c>
      <c r="Y1622" s="103">
        <v>2.2137119703718828</v>
      </c>
      <c r="Z1622" s="103">
        <v>2.1816253153814413</v>
      </c>
      <c r="AA1622" s="103">
        <v>2.1493518470187802</v>
      </c>
      <c r="AB1622" s="103">
        <v>2.117028427711257</v>
      </c>
      <c r="AC1622" s="103">
        <v>2.0847919127586736</v>
      </c>
      <c r="AD1622" s="103">
        <v>2.0527791574608316</v>
      </c>
      <c r="AE1622" s="103">
        <v>2.0211270171175326</v>
      </c>
      <c r="AF1622" s="103">
        <v>1.9899723470285791</v>
      </c>
      <c r="AG1622" s="103">
        <v>1.9594520024937712</v>
      </c>
      <c r="AH1622" s="103">
        <v>1.929702838812912</v>
      </c>
      <c r="AI1622" s="103">
        <v>1.9008617112858024</v>
      </c>
      <c r="AJ1622" s="103">
        <v>1.873065475212244</v>
      </c>
      <c r="AK1622" s="103">
        <v>1.846450985892039</v>
      </c>
      <c r="AL1622" s="103">
        <v>1.8211246277363793</v>
      </c>
      <c r="AM1622" s="103">
        <v>1.7970582584957311</v>
      </c>
      <c r="AN1622" s="103">
        <v>1.7741866223463889</v>
      </c>
      <c r="AO1622" s="103">
        <v>1.7524444622674613</v>
      </c>
      <c r="AP1622" s="103">
        <v>1.7317665212380577</v>
      </c>
      <c r="AQ1622" s="103">
        <v>1.7120875422372877</v>
      </c>
      <c r="AR1622" s="103">
        <v>1.6933422682442598</v>
      </c>
      <c r="AS1622" s="103">
        <v>1.6754654422380826</v>
      </c>
      <c r="AT1622" s="103">
        <v>1.6583918071978658</v>
      </c>
      <c r="AU1622" s="103">
        <v>1.6420561061027179</v>
      </c>
      <c r="AV1622" s="103">
        <v>1.6263930819317489</v>
      </c>
      <c r="AW1622" s="103">
        <v>1.6113374776640665</v>
      </c>
      <c r="AX1622" s="103">
        <v>1.5968309565667405</v>
      </c>
      <c r="AY1622" s="103">
        <v>1.5828524563173019</v>
      </c>
      <c r="AZ1622" s="103">
        <v>1.5693934090049484</v>
      </c>
      <c r="BA1622" s="103">
        <v>1.5564452557860633</v>
      </c>
      <c r="BB1622" s="103">
        <v>1.5439994378170288</v>
      </c>
      <c r="BC1622" s="103">
        <v>1.5320473962542265</v>
      </c>
      <c r="BD1622" s="103">
        <v>1.5205805722540398</v>
      </c>
      <c r="BE1622" s="103">
        <v>1.5095904069728507</v>
      </c>
      <c r="BF1622" s="103">
        <v>1.4990683415670416</v>
      </c>
      <c r="BG1622" s="103">
        <v>1.4890058171929954</v>
      </c>
      <c r="BH1622" s="103">
        <v>1.4793942750070934</v>
      </c>
      <c r="BI1622" s="103">
        <v>1.4702251561657189</v>
      </c>
    </row>
    <row r="1623" spans="1:61">
      <c r="A1623" s="102">
        <v>44635</v>
      </c>
      <c r="B1623" s="103">
        <v>0.79447606250965597</v>
      </c>
      <c r="C1623" s="103">
        <v>1.0198834424711523</v>
      </c>
      <c r="D1623" s="103">
        <v>1.2550595823690556</v>
      </c>
      <c r="E1623" s="103">
        <v>1.4669270086975863</v>
      </c>
      <c r="F1623" s="103">
        <v>1.6389020335293936</v>
      </c>
      <c r="G1623" s="103">
        <v>1.7744897338879968</v>
      </c>
      <c r="H1623" s="103">
        <v>1.8817168418934649</v>
      </c>
      <c r="I1623" s="103">
        <v>1.9694613751845964</v>
      </c>
      <c r="J1623" s="103">
        <v>2.0444355456405447</v>
      </c>
      <c r="K1623" s="103">
        <v>2.110558466573849</v>
      </c>
      <c r="L1623" s="103">
        <v>2.1692522611781193</v>
      </c>
      <c r="M1623" s="103">
        <v>2.2202112579471796</v>
      </c>
      <c r="N1623" s="103">
        <v>2.2620062845426894</v>
      </c>
      <c r="O1623" s="103">
        <v>2.2944761636354984</v>
      </c>
      <c r="P1623" s="103">
        <v>2.3178729020809481</v>
      </c>
      <c r="Q1623" s="103">
        <v>2.3324485067343947</v>
      </c>
      <c r="R1623" s="103">
        <v>2.3384549844511922</v>
      </c>
      <c r="S1623" s="103">
        <v>2.3361443420866954</v>
      </c>
      <c r="T1623" s="103">
        <v>2.3259173978395982</v>
      </c>
      <c r="U1623" s="103">
        <v>2.3088652719546583</v>
      </c>
      <c r="V1623" s="103">
        <v>2.2862791010030512</v>
      </c>
      <c r="W1623" s="103">
        <v>2.2594500423282824</v>
      </c>
      <c r="X1623" s="103">
        <v>2.229669253273856</v>
      </c>
      <c r="Y1623" s="103">
        <v>2.1982278911832762</v>
      </c>
      <c r="Z1623" s="103">
        <v>2.1662438920844358</v>
      </c>
      <c r="AA1623" s="103">
        <v>2.1340704341457868</v>
      </c>
      <c r="AB1623" s="103">
        <v>2.1018497123995568</v>
      </c>
      <c r="AC1623" s="103">
        <v>2.0697239150724553</v>
      </c>
      <c r="AD1623" s="103">
        <v>2.0378352303911922</v>
      </c>
      <c r="AE1623" s="103">
        <v>2.006325846582476</v>
      </c>
      <c r="AF1623" s="103">
        <v>1.9753379518730172</v>
      </c>
      <c r="AG1623" s="103">
        <v>1.9450137344895244</v>
      </c>
      <c r="AH1623" s="103">
        <v>1.9154953826587071</v>
      </c>
      <c r="AI1623" s="103">
        <v>1.8869250846072747</v>
      </c>
      <c r="AJ1623" s="103">
        <v>1.8594450285619366</v>
      </c>
      <c r="AK1623" s="103">
        <v>1.8331974027494029</v>
      </c>
      <c r="AL1623" s="103">
        <v>1.8082984525934931</v>
      </c>
      <c r="AM1623" s="103">
        <v>1.7847246892654423</v>
      </c>
      <c r="AN1623" s="103">
        <v>1.7624057849709618</v>
      </c>
      <c r="AO1623" s="103">
        <v>1.7412713779252509</v>
      </c>
      <c r="AP1623" s="103">
        <v>1.7212511063435065</v>
      </c>
      <c r="AQ1623" s="103">
        <v>1.7022746084409259</v>
      </c>
      <c r="AR1623" s="103">
        <v>1.6842715224327076</v>
      </c>
      <c r="AS1623" s="103">
        <v>1.667171486534049</v>
      </c>
      <c r="AT1623" s="103">
        <v>1.6509041389601482</v>
      </c>
      <c r="AU1623" s="103">
        <v>1.6353991179262017</v>
      </c>
      <c r="AV1623" s="103">
        <v>1.6205860616474086</v>
      </c>
      <c r="AW1623" s="103">
        <v>1.6063946083389662</v>
      </c>
      <c r="AX1623" s="103">
        <v>1.592762298485302</v>
      </c>
      <c r="AY1623" s="103">
        <v>1.5796651935480637</v>
      </c>
      <c r="AZ1623" s="103">
        <v>1.5670910751700562</v>
      </c>
      <c r="BA1623" s="103">
        <v>1.5550277277493463</v>
      </c>
      <c r="BB1623" s="103">
        <v>1.5434629356839991</v>
      </c>
      <c r="BC1623" s="103">
        <v>1.5323844833720801</v>
      </c>
      <c r="BD1623" s="103">
        <v>1.521780155211655</v>
      </c>
      <c r="BE1623" s="103">
        <v>1.5116377356007897</v>
      </c>
      <c r="BF1623" s="103">
        <v>1.5019450089375492</v>
      </c>
      <c r="BG1623" s="103">
        <v>1.4926897596199993</v>
      </c>
      <c r="BH1623" s="103">
        <v>1.4838597720462059</v>
      </c>
      <c r="BI1623" s="103">
        <v>1.4754428306142344</v>
      </c>
    </row>
    <row r="1624" spans="1:61">
      <c r="A1624" s="102">
        <v>44636</v>
      </c>
      <c r="B1624" s="103">
        <v>0.8023412870187232</v>
      </c>
      <c r="C1624" s="103">
        <v>1.0372677936484724</v>
      </c>
      <c r="D1624" s="103">
        <v>1.2828724288855067</v>
      </c>
      <c r="E1624" s="103">
        <v>1.5076585483850504</v>
      </c>
      <c r="F1624" s="103">
        <v>1.691613738615954</v>
      </c>
      <c r="G1624" s="103">
        <v>1.8357498180452347</v>
      </c>
      <c r="H1624" s="103">
        <v>1.9467831071782207</v>
      </c>
      <c r="I1624" s="103">
        <v>2.0343598278757895</v>
      </c>
      <c r="J1624" s="103">
        <v>2.1063085622914701</v>
      </c>
      <c r="K1624" s="103">
        <v>2.1678553726362497</v>
      </c>
      <c r="L1624" s="103">
        <v>2.2218191253008572</v>
      </c>
      <c r="M1624" s="103">
        <v>2.2689657529255283</v>
      </c>
      <c r="N1624" s="103">
        <v>2.3075473417194328</v>
      </c>
      <c r="O1624" s="103">
        <v>2.3371782482772341</v>
      </c>
      <c r="P1624" s="103">
        <v>2.358032729617459</v>
      </c>
      <c r="Q1624" s="103">
        <v>2.3702850427586268</v>
      </c>
      <c r="R1624" s="103">
        <v>2.3741094447192563</v>
      </c>
      <c r="S1624" s="103">
        <v>2.3696801925178659</v>
      </c>
      <c r="T1624" s="103">
        <v>2.3573092940408658</v>
      </c>
      <c r="U1624" s="103">
        <v>2.3380889823585251</v>
      </c>
      <c r="V1624" s="103">
        <v>2.3133858744660332</v>
      </c>
      <c r="W1624" s="103">
        <v>2.2845668902199732</v>
      </c>
      <c r="X1624" s="103">
        <v>2.2529989494769307</v>
      </c>
      <c r="Y1624" s="103">
        <v>2.2200489720934899</v>
      </c>
      <c r="Z1624" s="103">
        <v>2.1869296739427089</v>
      </c>
      <c r="AA1624" s="103">
        <v>2.1540231919144284</v>
      </c>
      <c r="AB1624" s="103">
        <v>2.121433252952972</v>
      </c>
      <c r="AC1624" s="103">
        <v>2.0892633819663118</v>
      </c>
      <c r="AD1624" s="103">
        <v>2.05761710386242</v>
      </c>
      <c r="AE1624" s="103">
        <v>2.0265979435492696</v>
      </c>
      <c r="AF1624" s="103">
        <v>1.9963094259348328</v>
      </c>
      <c r="AG1624" s="103">
        <v>1.9668550759270815</v>
      </c>
      <c r="AH1624" s="103">
        <v>1.9383384184339894</v>
      </c>
      <c r="AI1624" s="103">
        <v>1.9108629783635274</v>
      </c>
      <c r="AJ1624" s="103">
        <v>1.8845322806236691</v>
      </c>
      <c r="AK1624" s="103">
        <v>1.8594498501223862</v>
      </c>
      <c r="AL1624" s="103">
        <v>1.8356947612401875</v>
      </c>
      <c r="AM1624" s="103">
        <v>1.8132269002080557</v>
      </c>
      <c r="AN1624" s="103">
        <v>1.7919698897762797</v>
      </c>
      <c r="AO1624" s="103">
        <v>1.7718473441702325</v>
      </c>
      <c r="AP1624" s="103">
        <v>1.7527828776152894</v>
      </c>
      <c r="AQ1624" s="103">
        <v>1.7347001043368251</v>
      </c>
      <c r="AR1624" s="103">
        <v>1.7175226385602138</v>
      </c>
      <c r="AS1624" s="103">
        <v>1.7011740945108293</v>
      </c>
      <c r="AT1624" s="103">
        <v>1.6855780864140475</v>
      </c>
      <c r="AU1624" s="103">
        <v>1.6706582284952414</v>
      </c>
      <c r="AV1624" s="103">
        <v>1.6563381349797865</v>
      </c>
      <c r="AW1624" s="103">
        <v>1.6425414200930564</v>
      </c>
      <c r="AX1624" s="103">
        <v>1.6292023630684205</v>
      </c>
      <c r="AY1624" s="103">
        <v>1.6163023284081535</v>
      </c>
      <c r="AZ1624" s="103">
        <v>1.6038356706427781</v>
      </c>
      <c r="BA1624" s="103">
        <v>1.5917967447218666</v>
      </c>
      <c r="BB1624" s="103">
        <v>1.5801799055949923</v>
      </c>
      <c r="BC1624" s="103">
        <v>1.5689795082117277</v>
      </c>
      <c r="BD1624" s="103">
        <v>1.5581899075216459</v>
      </c>
      <c r="BE1624" s="103">
        <v>1.5478054584743204</v>
      </c>
      <c r="BF1624" s="103">
        <v>1.5378205160193237</v>
      </c>
      <c r="BG1624" s="103">
        <v>1.5282294351062284</v>
      </c>
      <c r="BH1624" s="103">
        <v>1.5190265706846082</v>
      </c>
      <c r="BI1624" s="103">
        <v>1.5102062777040359</v>
      </c>
    </row>
    <row r="1625" spans="1:61">
      <c r="A1625" s="102">
        <v>44637</v>
      </c>
      <c r="B1625" s="103">
        <v>0.73358659519738867</v>
      </c>
      <c r="C1625" s="103">
        <v>0.93225212782431921</v>
      </c>
      <c r="D1625" s="103">
        <v>1.1373692317801694</v>
      </c>
      <c r="E1625" s="103">
        <v>1.327890588850773</v>
      </c>
      <c r="F1625" s="103">
        <v>1.4912581502026396</v>
      </c>
      <c r="G1625" s="103">
        <v>1.6266392820390445</v>
      </c>
      <c r="H1625" s="103">
        <v>1.7373037998432892</v>
      </c>
      <c r="I1625" s="103">
        <v>1.827236270467504</v>
      </c>
      <c r="J1625" s="103">
        <v>1.9016643796458115</v>
      </c>
      <c r="K1625" s="103">
        <v>1.964294616403909</v>
      </c>
      <c r="L1625" s="103">
        <v>2.0177181538207885</v>
      </c>
      <c r="M1625" s="103">
        <v>2.062896672433546</v>
      </c>
      <c r="N1625" s="103">
        <v>2.1000334786954329</v>
      </c>
      <c r="O1625" s="103">
        <v>2.129347451509314</v>
      </c>
      <c r="P1625" s="103">
        <v>2.1510887394544085</v>
      </c>
      <c r="Q1625" s="103">
        <v>2.1655074911099366</v>
      </c>
      <c r="R1625" s="103">
        <v>2.1728538550551182</v>
      </c>
      <c r="S1625" s="103">
        <v>2.1733779798691737</v>
      </c>
      <c r="T1625" s="103">
        <v>2.1674314222364393</v>
      </c>
      <c r="U1625" s="103">
        <v>2.1558853006217475</v>
      </c>
      <c r="V1625" s="103">
        <v>2.1397766805980263</v>
      </c>
      <c r="W1625" s="103">
        <v>2.1201427005689015</v>
      </c>
      <c r="X1625" s="103">
        <v>2.0980204989380016</v>
      </c>
      <c r="Y1625" s="103">
        <v>2.0744472141089512</v>
      </c>
      <c r="Z1625" s="103">
        <v>2.0503343110489838</v>
      </c>
      <c r="AA1625" s="103">
        <v>2.0259806396148003</v>
      </c>
      <c r="AB1625" s="103">
        <v>2.0014986592815669</v>
      </c>
      <c r="AC1625" s="103">
        <v>1.9770007857082765</v>
      </c>
      <c r="AD1625" s="103">
        <v>1.9525994345539235</v>
      </c>
      <c r="AE1625" s="103">
        <v>1.9284070214775013</v>
      </c>
      <c r="AF1625" s="103">
        <v>1.9045359621380049</v>
      </c>
      <c r="AG1625" s="103">
        <v>1.8810986721944269</v>
      </c>
      <c r="AH1625" s="103">
        <v>1.8582075673057628</v>
      </c>
      <c r="AI1625" s="103">
        <v>1.8359750631310054</v>
      </c>
      <c r="AJ1625" s="103">
        <v>1.8145135753291488</v>
      </c>
      <c r="AK1625" s="103">
        <v>1.7939355195591873</v>
      </c>
      <c r="AL1625" s="103">
        <v>1.7743282106750808</v>
      </c>
      <c r="AM1625" s="103">
        <v>1.7556681453813512</v>
      </c>
      <c r="AN1625" s="103">
        <v>1.7379012475757925</v>
      </c>
      <c r="AO1625" s="103">
        <v>1.7209734401699803</v>
      </c>
      <c r="AP1625" s="103">
        <v>1.704830646075491</v>
      </c>
      <c r="AQ1625" s="103">
        <v>1.6894187882039002</v>
      </c>
      <c r="AR1625" s="103">
        <v>1.6746837894667836</v>
      </c>
      <c r="AS1625" s="103">
        <v>1.6605715727757178</v>
      </c>
      <c r="AT1625" s="103">
        <v>1.6470280610422783</v>
      </c>
      <c r="AU1625" s="103">
        <v>1.6339991771780404</v>
      </c>
      <c r="AV1625" s="103">
        <v>1.6214308440945815</v>
      </c>
      <c r="AW1625" s="103">
        <v>1.6092689847034758</v>
      </c>
      <c r="AX1625" s="103">
        <v>1.5974675475415916</v>
      </c>
      <c r="AY1625" s="103">
        <v>1.5860159137236238</v>
      </c>
      <c r="AZ1625" s="103">
        <v>1.5749132396123597</v>
      </c>
      <c r="BA1625" s="103">
        <v>1.5641586818859416</v>
      </c>
      <c r="BB1625" s="103">
        <v>1.5537513972225101</v>
      </c>
      <c r="BC1625" s="103">
        <v>1.5436905423002061</v>
      </c>
      <c r="BD1625" s="103">
        <v>1.5339752737971712</v>
      </c>
      <c r="BE1625" s="103">
        <v>1.5246047483915468</v>
      </c>
      <c r="BF1625" s="103">
        <v>1.5155781227614744</v>
      </c>
      <c r="BG1625" s="103">
        <v>1.5068945535850946</v>
      </c>
      <c r="BH1625" s="103">
        <v>1.4985531975405493</v>
      </c>
      <c r="BI1625" s="103">
        <v>1.4905532113059792</v>
      </c>
    </row>
    <row r="1626" spans="1:61">
      <c r="A1626" s="102">
        <v>44638</v>
      </c>
      <c r="B1626" s="103">
        <v>0.73586865248989863</v>
      </c>
      <c r="C1626" s="103">
        <v>0.9285559782389865</v>
      </c>
      <c r="D1626" s="103">
        <v>1.1234101208829723</v>
      </c>
      <c r="E1626" s="103">
        <v>1.3034887358969256</v>
      </c>
      <c r="F1626" s="103">
        <v>1.4593944772733902</v>
      </c>
      <c r="G1626" s="103">
        <v>1.5897490292049885</v>
      </c>
      <c r="H1626" s="103">
        <v>1.6964013241565057</v>
      </c>
      <c r="I1626" s="103">
        <v>1.783133445463543</v>
      </c>
      <c r="J1626" s="103">
        <v>1.8550339105326559</v>
      </c>
      <c r="K1626" s="103">
        <v>1.916135669924754</v>
      </c>
      <c r="L1626" s="103">
        <v>1.9687874241177086</v>
      </c>
      <c r="M1626" s="103">
        <v>2.0138791712808737</v>
      </c>
      <c r="N1626" s="103">
        <v>2.0508931192715818</v>
      </c>
      <c r="O1626" s="103">
        <v>2.0798273059492187</v>
      </c>
      <c r="P1626" s="103">
        <v>2.1009941325830179</v>
      </c>
      <c r="Q1626" s="103">
        <v>2.114706074592092</v>
      </c>
      <c r="R1626" s="103">
        <v>2.1212756073955541</v>
      </c>
      <c r="S1626" s="103">
        <v>2.1210152064125158</v>
      </c>
      <c r="T1626" s="103">
        <v>2.1143357503761786</v>
      </c>
      <c r="U1626" s="103">
        <v>2.1021045886592864</v>
      </c>
      <c r="V1626" s="103">
        <v>2.0853213338676615</v>
      </c>
      <c r="W1626" s="103">
        <v>2.0649856123430923</v>
      </c>
      <c r="X1626" s="103">
        <v>2.042097050427365</v>
      </c>
      <c r="Y1626" s="103">
        <v>2.017655274462268</v>
      </c>
      <c r="Z1626" s="103">
        <v>1.9925288381118882</v>
      </c>
      <c r="AA1626" s="103">
        <v>1.9670076199500599</v>
      </c>
      <c r="AB1626" s="103">
        <v>1.9412218523516889</v>
      </c>
      <c r="AC1626" s="103">
        <v>1.9153017625420858</v>
      </c>
      <c r="AD1626" s="103">
        <v>1.8893775777465618</v>
      </c>
      <c r="AE1626" s="103">
        <v>1.8635795251904272</v>
      </c>
      <c r="AF1626" s="103">
        <v>1.8380378320989927</v>
      </c>
      <c r="AG1626" s="103">
        <v>1.8128827256975697</v>
      </c>
      <c r="AH1626" s="103">
        <v>1.7882444332114686</v>
      </c>
      <c r="AI1626" s="103">
        <v>1.7642531818660003</v>
      </c>
      <c r="AJ1626" s="103">
        <v>1.7410391988864762</v>
      </c>
      <c r="AK1626" s="103">
        <v>1.7187327114982058</v>
      </c>
      <c r="AL1626" s="103">
        <v>1.6974374526723048</v>
      </c>
      <c r="AM1626" s="103">
        <v>1.6771401852581764</v>
      </c>
      <c r="AN1626" s="103">
        <v>1.657795402075956</v>
      </c>
      <c r="AO1626" s="103">
        <v>1.6393575949048143</v>
      </c>
      <c r="AP1626" s="103">
        <v>1.6217812555239224</v>
      </c>
      <c r="AQ1626" s="103">
        <v>1.6050208757124529</v>
      </c>
      <c r="AR1626" s="103">
        <v>1.5890309472495767</v>
      </c>
      <c r="AS1626" s="103">
        <v>1.5737659619144657</v>
      </c>
      <c r="AT1626" s="103">
        <v>1.5591804114862913</v>
      </c>
      <c r="AU1626" s="103">
        <v>1.5452287877442243</v>
      </c>
      <c r="AV1626" s="103">
        <v>1.5318655824674379</v>
      </c>
      <c r="AW1626" s="103">
        <v>1.5190452874351026</v>
      </c>
      <c r="AX1626" s="103">
        <v>1.5067278522711887</v>
      </c>
      <c r="AY1626" s="103">
        <v>1.4948973226051163</v>
      </c>
      <c r="AZ1626" s="103">
        <v>1.4835443917460795</v>
      </c>
      <c r="BA1626" s="103">
        <v>1.4726597532177312</v>
      </c>
      <c r="BB1626" s="103">
        <v>1.4622341005437247</v>
      </c>
      <c r="BC1626" s="103">
        <v>1.4522581272477135</v>
      </c>
      <c r="BD1626" s="103">
        <v>1.4427225268533506</v>
      </c>
      <c r="BE1626" s="103">
        <v>1.4336179928842889</v>
      </c>
      <c r="BF1626" s="103">
        <v>1.4249352188641822</v>
      </c>
      <c r="BG1626" s="103">
        <v>1.4166648983166834</v>
      </c>
      <c r="BH1626" s="103">
        <v>1.4087977247654464</v>
      </c>
      <c r="BI1626" s="103">
        <v>1.4013243917341238</v>
      </c>
    </row>
    <row r="1627" spans="1:61">
      <c r="A1627" s="102">
        <v>44641</v>
      </c>
      <c r="B1627" s="103">
        <v>0.75435854755852538</v>
      </c>
      <c r="C1627" s="103">
        <v>0.96702702685122577</v>
      </c>
      <c r="D1627" s="103">
        <v>1.1726971476987893</v>
      </c>
      <c r="E1627" s="103">
        <v>1.3627699362923245</v>
      </c>
      <c r="F1627" s="103">
        <v>1.5319328248721398</v>
      </c>
      <c r="G1627" s="103">
        <v>1.6789353085999812</v>
      </c>
      <c r="H1627" s="103">
        <v>1.8041921998092267</v>
      </c>
      <c r="I1627" s="103">
        <v>1.9101286024072812</v>
      </c>
      <c r="J1627" s="103">
        <v>2.0002985400914439</v>
      </c>
      <c r="K1627" s="103">
        <v>2.0779471090646364</v>
      </c>
      <c r="L1627" s="103">
        <v>2.1447097452218697</v>
      </c>
      <c r="M1627" s="103">
        <v>2.2009653220851111</v>
      </c>
      <c r="N1627" s="103">
        <v>2.2460080535181577</v>
      </c>
      <c r="O1627" s="103">
        <v>2.280141208662533</v>
      </c>
      <c r="P1627" s="103">
        <v>2.304016315862234</v>
      </c>
      <c r="Q1627" s="103">
        <v>2.3182849034612549</v>
      </c>
      <c r="R1627" s="103">
        <v>2.3235984998035906</v>
      </c>
      <c r="S1627" s="103">
        <v>2.3206086332332365</v>
      </c>
      <c r="T1627" s="103">
        <v>2.3100532961604068</v>
      </c>
      <c r="U1627" s="103">
        <v>2.2930715681738278</v>
      </c>
      <c r="V1627" s="103">
        <v>2.2709187446324974</v>
      </c>
      <c r="W1627" s="103">
        <v>2.2448501329647912</v>
      </c>
      <c r="X1627" s="103">
        <v>2.2161210405990879</v>
      </c>
      <c r="Y1627" s="103">
        <v>2.1859867749637636</v>
      </c>
      <c r="Z1627" s="103">
        <v>2.1555310882784817</v>
      </c>
      <c r="AA1627" s="103">
        <v>2.1250803306283199</v>
      </c>
      <c r="AB1627" s="103">
        <v>2.094751898276241</v>
      </c>
      <c r="AC1627" s="103">
        <v>2.0646631807451432</v>
      </c>
      <c r="AD1627" s="103">
        <v>2.0349315675579231</v>
      </c>
      <c r="AE1627" s="103">
        <v>2.0056744482374795</v>
      </c>
      <c r="AF1627" s="103">
        <v>1.9770092123067093</v>
      </c>
      <c r="AG1627" s="103">
        <v>1.9490532492885102</v>
      </c>
      <c r="AH1627" s="103">
        <v>1.9219239487057802</v>
      </c>
      <c r="AI1627" s="103">
        <v>1.895738700081417</v>
      </c>
      <c r="AJ1627" s="103">
        <v>1.870614892938318</v>
      </c>
      <c r="AK1627" s="103">
        <v>1.846669916799381</v>
      </c>
      <c r="AL1627" s="103">
        <v>1.8239933907105073</v>
      </c>
      <c r="AM1627" s="103">
        <v>1.8025523291691541</v>
      </c>
      <c r="AN1627" s="103">
        <v>1.782279922202787</v>
      </c>
      <c r="AO1627" s="103">
        <v>1.7631093587477769</v>
      </c>
      <c r="AP1627" s="103">
        <v>1.7449738277404945</v>
      </c>
      <c r="AQ1627" s="103">
        <v>1.7278065181173097</v>
      </c>
      <c r="AR1627" s="103">
        <v>1.7115406188145939</v>
      </c>
      <c r="AS1627" s="103">
        <v>1.6961093187687175</v>
      </c>
      <c r="AT1627" s="103">
        <v>1.6814458069160507</v>
      </c>
      <c r="AU1627" s="103">
        <v>1.6674832721929651</v>
      </c>
      <c r="AV1627" s="103">
        <v>1.6541549035358309</v>
      </c>
      <c r="AW1627" s="103">
        <v>1.6413938898810192</v>
      </c>
      <c r="AX1627" s="103">
        <v>1.6291402871490106</v>
      </c>
      <c r="AY1627" s="103">
        <v>1.6173711385627398</v>
      </c>
      <c r="AZ1627" s="103">
        <v>1.6060758855180177</v>
      </c>
      <c r="BA1627" s="103">
        <v>1.5952439784079866</v>
      </c>
      <c r="BB1627" s="103">
        <v>1.5848648676257904</v>
      </c>
      <c r="BC1627" s="103">
        <v>1.5749280035645734</v>
      </c>
      <c r="BD1627" s="103">
        <v>1.5654228366174792</v>
      </c>
      <c r="BE1627" s="103">
        <v>1.5563388171776513</v>
      </c>
      <c r="BF1627" s="103">
        <v>1.5476653956382338</v>
      </c>
      <c r="BG1627" s="103">
        <v>1.5393920223923698</v>
      </c>
      <c r="BH1627" s="103">
        <v>1.5315081478332035</v>
      </c>
      <c r="BI1627" s="103">
        <v>1.5240032223538786</v>
      </c>
    </row>
    <row r="1628" spans="1:61">
      <c r="A1628" s="102">
        <v>44642</v>
      </c>
      <c r="B1628" s="103">
        <v>0.7564982692434693</v>
      </c>
      <c r="C1628" s="103">
        <v>0.97685708671474947</v>
      </c>
      <c r="D1628" s="103">
        <v>1.18815221597359</v>
      </c>
      <c r="E1628" s="103">
        <v>1.3833176975185595</v>
      </c>
      <c r="F1628" s="103">
        <v>1.5582111965470626</v>
      </c>
      <c r="G1628" s="103">
        <v>1.7123006630440609</v>
      </c>
      <c r="H1628" s="103">
        <v>1.8463875904686864</v>
      </c>
      <c r="I1628" s="103">
        <v>1.9630830058953792</v>
      </c>
      <c r="J1628" s="103">
        <v>2.0653345348927474</v>
      </c>
      <c r="K1628" s="103">
        <v>2.1557401716173525</v>
      </c>
      <c r="L1628" s="103">
        <v>2.2354383701127003</v>
      </c>
      <c r="M1628" s="103">
        <v>2.3039983547720917</v>
      </c>
      <c r="N1628" s="103">
        <v>2.3596381452065831</v>
      </c>
      <c r="O1628" s="103">
        <v>2.4025107767676115</v>
      </c>
      <c r="P1628" s="103">
        <v>2.4333859612122004</v>
      </c>
      <c r="Q1628" s="103">
        <v>2.4530334102973792</v>
      </c>
      <c r="R1628" s="103">
        <v>2.4622228357801745</v>
      </c>
      <c r="S1628" s="103">
        <v>2.4617239494176157</v>
      </c>
      <c r="T1628" s="103">
        <v>2.4524006416368613</v>
      </c>
      <c r="U1628" s="103">
        <v>2.435553676340064</v>
      </c>
      <c r="V1628" s="103">
        <v>2.4126104023469268</v>
      </c>
      <c r="W1628" s="103">
        <v>2.3849981816233945</v>
      </c>
      <c r="X1628" s="103">
        <v>2.3541443761354115</v>
      </c>
      <c r="Y1628" s="103">
        <v>2.3214763478489235</v>
      </c>
      <c r="Z1628" s="103">
        <v>2.2882289761558896</v>
      </c>
      <c r="AA1628" s="103">
        <v>2.2547873457176824</v>
      </c>
      <c r="AB1628" s="103">
        <v>2.2213020978941058</v>
      </c>
      <c r="AC1628" s="103">
        <v>2.1879238664827301</v>
      </c>
      <c r="AD1628" s="103">
        <v>2.1548032852811252</v>
      </c>
      <c r="AE1628" s="103">
        <v>2.1220909880868617</v>
      </c>
      <c r="AF1628" s="103">
        <v>2.0899376086975083</v>
      </c>
      <c r="AG1628" s="103">
        <v>2.0584937809106361</v>
      </c>
      <c r="AH1628" s="103">
        <v>2.027910138523815</v>
      </c>
      <c r="AI1628" s="103">
        <v>1.998337315334614</v>
      </c>
      <c r="AJ1628" s="103">
        <v>1.9699259451406042</v>
      </c>
      <c r="AK1628" s="103">
        <v>1.9428266617393553</v>
      </c>
      <c r="AL1628" s="103">
        <v>1.9171627907221906</v>
      </c>
      <c r="AM1628" s="103">
        <v>1.8929105690328643</v>
      </c>
      <c r="AN1628" s="103">
        <v>1.8699969294541259</v>
      </c>
      <c r="AO1628" s="103">
        <v>1.8483487689892355</v>
      </c>
      <c r="AP1628" s="103">
        <v>1.8278929846414538</v>
      </c>
      <c r="AQ1628" s="103">
        <v>1.8085564734140418</v>
      </c>
      <c r="AR1628" s="103">
        <v>1.79026613231026</v>
      </c>
      <c r="AS1628" s="103">
        <v>1.7729488583333706</v>
      </c>
      <c r="AT1628" s="103">
        <v>1.756531548486632</v>
      </c>
      <c r="AU1628" s="103">
        <v>1.7409410997733052</v>
      </c>
      <c r="AV1628" s="103">
        <v>1.7261044091966524</v>
      </c>
      <c r="AW1628" s="103">
        <v>1.7119483737599333</v>
      </c>
      <c r="AX1628" s="103">
        <v>1.6984074676873753</v>
      </c>
      <c r="AY1628" s="103">
        <v>1.6854531016763694</v>
      </c>
      <c r="AZ1628" s="103">
        <v>1.6730679245130089</v>
      </c>
      <c r="BA1628" s="103">
        <v>1.6612345876253012</v>
      </c>
      <c r="BB1628" s="103">
        <v>1.6499357424412529</v>
      </c>
      <c r="BC1628" s="103">
        <v>1.6391540403888702</v>
      </c>
      <c r="BD1628" s="103">
        <v>1.6288721328961604</v>
      </c>
      <c r="BE1628" s="103">
        <v>1.6190726713911294</v>
      </c>
      <c r="BF1628" s="103">
        <v>1.6097383073017846</v>
      </c>
      <c r="BG1628" s="103">
        <v>1.6008516920561318</v>
      </c>
      <c r="BH1628" s="103">
        <v>1.5923954770821784</v>
      </c>
      <c r="BI1628" s="103">
        <v>1.584352313807931</v>
      </c>
    </row>
    <row r="1629" spans="1:61">
      <c r="A1629" s="102">
        <v>44643</v>
      </c>
      <c r="B1629" s="103">
        <v>0.75646334640125557</v>
      </c>
      <c r="C1629" s="103">
        <v>0.96802615289398253</v>
      </c>
      <c r="D1629" s="103">
        <v>1.1650084944163661</v>
      </c>
      <c r="E1629" s="103">
        <v>1.3448101732654121</v>
      </c>
      <c r="F1629" s="103">
        <v>1.5051153178755945</v>
      </c>
      <c r="G1629" s="103">
        <v>1.6459207172592569</v>
      </c>
      <c r="H1629" s="103">
        <v>1.7681857952262854</v>
      </c>
      <c r="I1629" s="103">
        <v>1.8744452717219271</v>
      </c>
      <c r="J1629" s="103">
        <v>1.9676025976819198</v>
      </c>
      <c r="K1629" s="103">
        <v>2.0501035020782732</v>
      </c>
      <c r="L1629" s="103">
        <v>2.1228743659684342</v>
      </c>
      <c r="M1629" s="103">
        <v>2.1855461965078598</v>
      </c>
      <c r="N1629" s="103">
        <v>2.2364276793078881</v>
      </c>
      <c r="O1629" s="103">
        <v>2.2755707789088873</v>
      </c>
      <c r="P1629" s="103">
        <v>2.3035996079232701</v>
      </c>
      <c r="Q1629" s="103">
        <v>2.3211382789634474</v>
      </c>
      <c r="R1629" s="103">
        <v>2.3288109046418275</v>
      </c>
      <c r="S1629" s="103">
        <v>2.3272415975708216</v>
      </c>
      <c r="T1629" s="103">
        <v>2.3171488658798993</v>
      </c>
      <c r="U1629" s="103">
        <v>2.2997858768320159</v>
      </c>
      <c r="V1629" s="103">
        <v>2.2765938227302707</v>
      </c>
      <c r="W1629" s="103">
        <v>2.2490141034173532</v>
      </c>
      <c r="X1629" s="103">
        <v>2.2184881187359564</v>
      </c>
      <c r="Y1629" s="103">
        <v>2.1864572685287698</v>
      </c>
      <c r="Z1629" s="103">
        <v>2.1542004467055889</v>
      </c>
      <c r="AA1629" s="103">
        <v>2.1221212519377359</v>
      </c>
      <c r="AB1629" s="103">
        <v>2.0903298840692996</v>
      </c>
      <c r="AC1629" s="103">
        <v>2.0589363300308783</v>
      </c>
      <c r="AD1629" s="103">
        <v>2.0280505767530732</v>
      </c>
      <c r="AE1629" s="103">
        <v>1.9977826111664834</v>
      </c>
      <c r="AF1629" s="103">
        <v>1.9682424202017081</v>
      </c>
      <c r="AG1629" s="103">
        <v>1.9395399907893476</v>
      </c>
      <c r="AH1629" s="103">
        <v>1.9117853098600015</v>
      </c>
      <c r="AI1629" s="103">
        <v>1.8850883643442686</v>
      </c>
      <c r="AJ1629" s="103">
        <v>1.8595591411727503</v>
      </c>
      <c r="AK1629" s="103">
        <v>1.8353076272760456</v>
      </c>
      <c r="AL1629" s="103">
        <v>1.812417915463892</v>
      </c>
      <c r="AM1629" s="103">
        <v>1.7908478733612621</v>
      </c>
      <c r="AN1629" s="103">
        <v>1.7705169640657075</v>
      </c>
      <c r="AO1629" s="103">
        <v>1.7513446416465572</v>
      </c>
      <c r="AP1629" s="103">
        <v>1.7332503601731382</v>
      </c>
      <c r="AQ1629" s="103">
        <v>1.7161535737147788</v>
      </c>
      <c r="AR1629" s="103">
        <v>1.6999737363408083</v>
      </c>
      <c r="AS1629" s="103">
        <v>1.684630302120552</v>
      </c>
      <c r="AT1629" s="103">
        <v>1.6700427251233398</v>
      </c>
      <c r="AU1629" s="103">
        <v>1.6561304594184996</v>
      </c>
      <c r="AV1629" s="103">
        <v>1.6428129590753582</v>
      </c>
      <c r="AW1629" s="103">
        <v>1.6300096781632443</v>
      </c>
      <c r="AX1629" s="103">
        <v>1.6176511695804605</v>
      </c>
      <c r="AY1629" s="103">
        <v>1.6057169867836913</v>
      </c>
      <c r="AZ1629" s="103">
        <v>1.5942002016537942</v>
      </c>
      <c r="BA1629" s="103">
        <v>1.5830938865077249</v>
      </c>
      <c r="BB1629" s="103">
        <v>1.5723911136624387</v>
      </c>
      <c r="BC1629" s="103">
        <v>1.5620849554348899</v>
      </c>
      <c r="BD1629" s="103">
        <v>1.5521684841420347</v>
      </c>
      <c r="BE1629" s="103">
        <v>1.5426347721008284</v>
      </c>
      <c r="BF1629" s="103">
        <v>1.5334768916282253</v>
      </c>
      <c r="BG1629" s="103">
        <v>1.5246879150411812</v>
      </c>
      <c r="BH1629" s="103">
        <v>1.5162609146566512</v>
      </c>
      <c r="BI1629" s="103">
        <v>1.5081889627915905</v>
      </c>
    </row>
    <row r="1630" spans="1:61">
      <c r="A1630" s="102">
        <v>44644</v>
      </c>
      <c r="B1630" s="103">
        <v>0.76201618939830906</v>
      </c>
      <c r="C1630" s="103">
        <v>0.98035667552669425</v>
      </c>
      <c r="D1630" s="103">
        <v>1.1787972926217625</v>
      </c>
      <c r="E1630" s="103">
        <v>1.35883681562376</v>
      </c>
      <c r="F1630" s="103">
        <v>1.5212610666381261</v>
      </c>
      <c r="G1630" s="103">
        <v>1.6656601319660576</v>
      </c>
      <c r="H1630" s="103">
        <v>1.7923034160825333</v>
      </c>
      <c r="I1630" s="103">
        <v>1.9017788408111889</v>
      </c>
      <c r="J1630" s="103">
        <v>1.9965792809448459</v>
      </c>
      <c r="K1630" s="103">
        <v>2.0786187583348261</v>
      </c>
      <c r="L1630" s="103">
        <v>2.1495115244118743</v>
      </c>
      <c r="M1630" s="103">
        <v>2.2092977800582938</v>
      </c>
      <c r="N1630" s="103">
        <v>2.2571288712474704</v>
      </c>
      <c r="O1630" s="103">
        <v>2.293304601170373</v>
      </c>
      <c r="P1630" s="103">
        <v>2.3184719371720273</v>
      </c>
      <c r="Q1630" s="103">
        <v>2.3332778465974502</v>
      </c>
      <c r="R1630" s="103">
        <v>2.3383692967916576</v>
      </c>
      <c r="S1630" s="103">
        <v>2.334393255099668</v>
      </c>
      <c r="T1630" s="103">
        <v>2.3221023556906735</v>
      </c>
      <c r="U1630" s="103">
        <v>2.3027906139504459</v>
      </c>
      <c r="V1630" s="103">
        <v>2.2779249614618564</v>
      </c>
      <c r="W1630" s="103">
        <v>2.2489724056970748</v>
      </c>
      <c r="X1630" s="103">
        <v>2.2173999541282705</v>
      </c>
      <c r="Y1630" s="103">
        <v>2.1846746142276152</v>
      </c>
      <c r="Z1630" s="103">
        <v>2.1520757425673316</v>
      </c>
      <c r="AA1630" s="103">
        <v>2.1199679616268008</v>
      </c>
      <c r="AB1630" s="103">
        <v>2.0884375827017831</v>
      </c>
      <c r="AC1630" s="103">
        <v>2.05757085166334</v>
      </c>
      <c r="AD1630" s="103">
        <v>2.0274540143825339</v>
      </c>
      <c r="AE1630" s="103">
        <v>1.9981733167304254</v>
      </c>
      <c r="AF1630" s="103">
        <v>1.9698150045780773</v>
      </c>
      <c r="AG1630" s="103">
        <v>1.9424653237965501</v>
      </c>
      <c r="AH1630" s="103">
        <v>1.9162105202569064</v>
      </c>
      <c r="AI1630" s="103">
        <v>1.8911368398302077</v>
      </c>
      <c r="AJ1630" s="103">
        <v>1.8673305283875155</v>
      </c>
      <c r="AK1630" s="103">
        <v>1.8448778317998911</v>
      </c>
      <c r="AL1630" s="103">
        <v>1.8238383391889101</v>
      </c>
      <c r="AM1630" s="103">
        <v>1.8041539521501337</v>
      </c>
      <c r="AN1630" s="103">
        <v>1.7857341043304018</v>
      </c>
      <c r="AO1630" s="103">
        <v>1.768488228329218</v>
      </c>
      <c r="AP1630" s="103">
        <v>1.7523257567460839</v>
      </c>
      <c r="AQ1630" s="103">
        <v>1.7371561221805043</v>
      </c>
      <c r="AR1630" s="103">
        <v>1.7228887572319815</v>
      </c>
      <c r="AS1630" s="103">
        <v>1.7094330945000185</v>
      </c>
      <c r="AT1630" s="103">
        <v>1.6966985665841181</v>
      </c>
      <c r="AU1630" s="103">
        <v>1.6845946060837849</v>
      </c>
      <c r="AV1630" s="103">
        <v>1.6730306455985209</v>
      </c>
      <c r="AW1630" s="103">
        <v>1.6619161177278279</v>
      </c>
      <c r="AX1630" s="103">
        <v>1.6511733836807179</v>
      </c>
      <c r="AY1630" s="103">
        <v>1.6407818835784898</v>
      </c>
      <c r="AZ1630" s="103">
        <v>1.6307368046476158</v>
      </c>
      <c r="BA1630" s="103">
        <v>1.6210333346225687</v>
      </c>
      <c r="BB1630" s="103">
        <v>1.6116666612378199</v>
      </c>
      <c r="BC1630" s="103">
        <v>1.6026319722278419</v>
      </c>
      <c r="BD1630" s="103">
        <v>1.5939244553271072</v>
      </c>
      <c r="BE1630" s="103">
        <v>1.5855392982700889</v>
      </c>
      <c r="BF1630" s="103">
        <v>1.5774716887912579</v>
      </c>
      <c r="BG1630" s="103">
        <v>1.5697168146250873</v>
      </c>
      <c r="BH1630" s="103">
        <v>1.562269863506049</v>
      </c>
      <c r="BI1630" s="103">
        <v>1.5551260231686161</v>
      </c>
    </row>
    <row r="1631" spans="1:61">
      <c r="A1631" s="102">
        <v>44645</v>
      </c>
      <c r="B1631" s="103">
        <v>0.81052579657377066</v>
      </c>
      <c r="C1631" s="103">
        <v>1.0083476630501442</v>
      </c>
      <c r="D1631" s="103">
        <v>1.2066508041674759</v>
      </c>
      <c r="E1631" s="103">
        <v>1.3958471560362748</v>
      </c>
      <c r="F1631" s="103">
        <v>1.5704094458046447</v>
      </c>
      <c r="G1631" s="103">
        <v>1.7272902917062294</v>
      </c>
      <c r="H1631" s="103">
        <v>1.8651848507376791</v>
      </c>
      <c r="I1631" s="103">
        <v>1.984326611037933</v>
      </c>
      <c r="J1631" s="103">
        <v>2.0869444930891858</v>
      </c>
      <c r="K1631" s="103">
        <v>2.1751068792357913</v>
      </c>
      <c r="L1631" s="103">
        <v>2.2504826439744838</v>
      </c>
      <c r="M1631" s="103">
        <v>2.3135886184295638</v>
      </c>
      <c r="N1631" s="103">
        <v>2.3635899482295795</v>
      </c>
      <c r="O1631" s="103">
        <v>2.4008620610130547</v>
      </c>
      <c r="P1631" s="103">
        <v>2.4263153716018846</v>
      </c>
      <c r="Q1631" s="103">
        <v>2.4408604208453699</v>
      </c>
      <c r="R1631" s="103">
        <v>2.4454077495928157</v>
      </c>
      <c r="S1631" s="103">
        <v>2.4408678986935231</v>
      </c>
      <c r="T1631" s="103">
        <v>2.4282166424538763</v>
      </c>
      <c r="U1631" s="103">
        <v>2.4087323583815339</v>
      </c>
      <c r="V1631" s="103">
        <v>2.383781103835398</v>
      </c>
      <c r="W1631" s="103">
        <v>2.3547289452801943</v>
      </c>
      <c r="X1631" s="103">
        <v>2.3229419491806422</v>
      </c>
      <c r="Y1631" s="103">
        <v>2.2897861820014653</v>
      </c>
      <c r="Z1631" s="103">
        <v>2.2564387748295536</v>
      </c>
      <c r="AA1631" s="103">
        <v>2.2232427246005986</v>
      </c>
      <c r="AB1631" s="103">
        <v>2.1903109054248726</v>
      </c>
      <c r="AC1631" s="103">
        <v>2.157756183989795</v>
      </c>
      <c r="AD1631" s="103">
        <v>2.1256914269827871</v>
      </c>
      <c r="AE1631" s="103">
        <v>2.0942295010912693</v>
      </c>
      <c r="AF1631" s="103">
        <v>2.0634832730026629</v>
      </c>
      <c r="AG1631" s="103">
        <v>2.0335656094043881</v>
      </c>
      <c r="AH1631" s="103">
        <v>2.0045893769838656</v>
      </c>
      <c r="AI1631" s="103">
        <v>1.976667442428516</v>
      </c>
      <c r="AJ1631" s="103">
        <v>1.9499126724257603</v>
      </c>
      <c r="AK1631" s="103">
        <v>1.9244379336630195</v>
      </c>
      <c r="AL1631" s="103">
        <v>1.9003277003839736</v>
      </c>
      <c r="AM1631" s="103">
        <v>1.8775410963477721</v>
      </c>
      <c r="AN1631" s="103">
        <v>1.8560026632874569</v>
      </c>
      <c r="AO1631" s="103">
        <v>1.8356369418205212</v>
      </c>
      <c r="AP1631" s="103">
        <v>1.8163684725644589</v>
      </c>
      <c r="AQ1631" s="103">
        <v>1.7981217961367653</v>
      </c>
      <c r="AR1631" s="103">
        <v>1.7808214531549342</v>
      </c>
      <c r="AS1631" s="103">
        <v>1.7643919842364588</v>
      </c>
      <c r="AT1631" s="103">
        <v>1.7487579299988336</v>
      </c>
      <c r="AU1631" s="103">
        <v>1.7338438310595536</v>
      </c>
      <c r="AV1631" s="103">
        <v>1.7195742280361124</v>
      </c>
      <c r="AW1631" s="103">
        <v>1.7058736615460039</v>
      </c>
      <c r="AX1631" s="103">
        <v>1.6926766318056092</v>
      </c>
      <c r="AY1631" s="103">
        <v>1.6799616099681705</v>
      </c>
      <c r="AZ1631" s="103">
        <v>1.6677191980236477</v>
      </c>
      <c r="BA1631" s="103">
        <v>1.6559399983533496</v>
      </c>
      <c r="BB1631" s="103">
        <v>1.6446146133385859</v>
      </c>
      <c r="BC1631" s="103">
        <v>1.6337336453606668</v>
      </c>
      <c r="BD1631" s="103">
        <v>1.6232876968009007</v>
      </c>
      <c r="BE1631" s="103">
        <v>1.6132673700405977</v>
      </c>
      <c r="BF1631" s="103">
        <v>1.6036632674610676</v>
      </c>
      <c r="BG1631" s="103">
        <v>1.5944659914436186</v>
      </c>
      <c r="BH1631" s="103">
        <v>1.5856661443695617</v>
      </c>
      <c r="BI1631" s="103">
        <v>1.5772543286202054</v>
      </c>
    </row>
    <row r="1632" spans="1:61">
      <c r="A1632" s="102">
        <v>44648</v>
      </c>
      <c r="B1632" s="103">
        <v>0.77364644914983782</v>
      </c>
      <c r="C1632" s="103">
        <v>1.0004480512448919</v>
      </c>
      <c r="D1632" s="103">
        <v>1.2028481133276734</v>
      </c>
      <c r="E1632" s="103">
        <v>1.3845577247356906</v>
      </c>
      <c r="F1632" s="103">
        <v>1.5495857864750575</v>
      </c>
      <c r="G1632" s="103">
        <v>1.6976728651725719</v>
      </c>
      <c r="H1632" s="103">
        <v>1.8289265823155951</v>
      </c>
      <c r="I1632" s="103">
        <v>1.9443649232296725</v>
      </c>
      <c r="J1632" s="103">
        <v>2.0457805088281917</v>
      </c>
      <c r="K1632" s="103">
        <v>2.1350088388317219</v>
      </c>
      <c r="L1632" s="103">
        <v>2.2125504319407239</v>
      </c>
      <c r="M1632" s="103">
        <v>2.277920450920758</v>
      </c>
      <c r="N1632" s="103">
        <v>2.3295333086367767</v>
      </c>
      <c r="O1632" s="103">
        <v>2.3677199723031777</v>
      </c>
      <c r="P1632" s="103">
        <v>2.3934171193451559</v>
      </c>
      <c r="Q1632" s="103">
        <v>2.4075614271879076</v>
      </c>
      <c r="R1632" s="103">
        <v>2.4110895732566315</v>
      </c>
      <c r="S1632" s="103">
        <v>2.404938234976524</v>
      </c>
      <c r="T1632" s="103">
        <v>2.3901264583827051</v>
      </c>
      <c r="U1632" s="103">
        <v>2.3680553787964524</v>
      </c>
      <c r="V1632" s="103">
        <v>2.3402368426340523</v>
      </c>
      <c r="W1632" s="103">
        <v>2.3081827078094821</v>
      </c>
      <c r="X1632" s="103">
        <v>2.2734048322367149</v>
      </c>
      <c r="Y1632" s="103">
        <v>2.2374150738297289</v>
      </c>
      <c r="Z1632" s="103">
        <v>2.2015114867541352</v>
      </c>
      <c r="AA1632" s="103">
        <v>2.1660481992138347</v>
      </c>
      <c r="AB1632" s="103">
        <v>2.1311189269732438</v>
      </c>
      <c r="AC1632" s="103">
        <v>2.0968173773968681</v>
      </c>
      <c r="AD1632" s="103">
        <v>2.0632372578492117</v>
      </c>
      <c r="AE1632" s="103">
        <v>2.0304722756947799</v>
      </c>
      <c r="AF1632" s="103">
        <v>1.9986161382980789</v>
      </c>
      <c r="AG1632" s="103">
        <v>1.967762553023612</v>
      </c>
      <c r="AH1632" s="103">
        <v>1.938005227235885</v>
      </c>
      <c r="AI1632" s="103">
        <v>1.9094378682994029</v>
      </c>
      <c r="AJ1632" s="103">
        <v>1.8821541835786701</v>
      </c>
      <c r="AK1632" s="103">
        <v>1.8562478804381923</v>
      </c>
      <c r="AL1632" s="103">
        <v>1.8317861160706412</v>
      </c>
      <c r="AM1632" s="103">
        <v>1.8087188306748665</v>
      </c>
      <c r="AN1632" s="103">
        <v>1.7869636263127056</v>
      </c>
      <c r="AO1632" s="103">
        <v>1.7664381040028372</v>
      </c>
      <c r="AP1632" s="103">
        <v>1.7470598647639408</v>
      </c>
      <c r="AQ1632" s="103">
        <v>1.7287465096146946</v>
      </c>
      <c r="AR1632" s="103">
        <v>1.7114156395737787</v>
      </c>
      <c r="AS1632" s="103">
        <v>1.6949848556598721</v>
      </c>
      <c r="AT1632" s="103">
        <v>1.6793717588916532</v>
      </c>
      <c r="AU1632" s="103">
        <v>1.6644939502878018</v>
      </c>
      <c r="AV1632" s="103">
        <v>1.6502690308669969</v>
      </c>
      <c r="AW1632" s="103">
        <v>1.6366146016479166</v>
      </c>
      <c r="AX1632" s="103">
        <v>1.6234573835157731</v>
      </c>
      <c r="AY1632" s="103">
        <v>1.6107732192493147</v>
      </c>
      <c r="AZ1632" s="103">
        <v>1.5985544173245942</v>
      </c>
      <c r="BA1632" s="103">
        <v>1.5867932981668067</v>
      </c>
      <c r="BB1632" s="103">
        <v>1.5754821822011476</v>
      </c>
      <c r="BC1632" s="103">
        <v>1.5646133898528112</v>
      </c>
      <c r="BD1632" s="103">
        <v>1.5541792415469931</v>
      </c>
      <c r="BE1632" s="103">
        <v>1.544172057708888</v>
      </c>
      <c r="BF1632" s="103">
        <v>1.5345841587636908</v>
      </c>
      <c r="BG1632" s="103">
        <v>1.5254078651365968</v>
      </c>
      <c r="BH1632" s="103">
        <v>1.5166354972528007</v>
      </c>
      <c r="BI1632" s="103">
        <v>1.5082593755374978</v>
      </c>
    </row>
    <row r="1633" spans="1:61">
      <c r="A1633" s="102">
        <v>44649</v>
      </c>
      <c r="B1633" s="103">
        <v>0.77716279814482681</v>
      </c>
      <c r="C1633" s="103">
        <v>1.0058330724876039</v>
      </c>
      <c r="D1633" s="103">
        <v>1.2051563804006225</v>
      </c>
      <c r="E1633" s="103">
        <v>1.3824220244784482</v>
      </c>
      <c r="F1633" s="103">
        <v>1.5438613539813872</v>
      </c>
      <c r="G1633" s="103">
        <v>1.6896445400755336</v>
      </c>
      <c r="H1633" s="103">
        <v>1.8192055635879407</v>
      </c>
      <c r="I1633" s="103">
        <v>1.9333571668025815</v>
      </c>
      <c r="J1633" s="103">
        <v>2.0337249172891725</v>
      </c>
      <c r="K1633" s="103">
        <v>2.1223513115888264</v>
      </c>
      <c r="L1633" s="103">
        <v>2.2000918912245666</v>
      </c>
      <c r="M1633" s="103">
        <v>2.2662932927956048</v>
      </c>
      <c r="N1633" s="103">
        <v>2.3191102295910615</v>
      </c>
      <c r="O1633" s="103">
        <v>2.3587537426950238</v>
      </c>
      <c r="P1633" s="103">
        <v>2.3860709159784541</v>
      </c>
      <c r="Q1633" s="103">
        <v>2.4019088333123202</v>
      </c>
      <c r="R1633" s="103">
        <v>2.4071145785675894</v>
      </c>
      <c r="S1633" s="103">
        <v>2.402535235615229</v>
      </c>
      <c r="T1633" s="103">
        <v>2.38911114033781</v>
      </c>
      <c r="U1633" s="103">
        <v>2.3682152035344441</v>
      </c>
      <c r="V1633" s="103">
        <v>2.3413456754062691</v>
      </c>
      <c r="W1633" s="103">
        <v>2.3100008191713304</v>
      </c>
      <c r="X1633" s="103">
        <v>2.2756788980476701</v>
      </c>
      <c r="Y1633" s="103">
        <v>2.2398781752533363</v>
      </c>
      <c r="Z1633" s="103">
        <v>2.2039617610776148</v>
      </c>
      <c r="AA1633" s="103">
        <v>2.1684006910122138</v>
      </c>
      <c r="AB1633" s="103">
        <v>2.1333044412538489</v>
      </c>
      <c r="AC1633" s="103">
        <v>2.0987814590620255</v>
      </c>
      <c r="AD1633" s="103">
        <v>2.0649401916962495</v>
      </c>
      <c r="AE1633" s="103">
        <v>2.0318890864160251</v>
      </c>
      <c r="AF1633" s="103">
        <v>1.9997365904808579</v>
      </c>
      <c r="AG1633" s="103">
        <v>1.9685911511502527</v>
      </c>
      <c r="AH1633" s="103">
        <v>1.9385612156837151</v>
      </c>
      <c r="AI1633" s="103">
        <v>1.9097552313407509</v>
      </c>
      <c r="AJ1633" s="103">
        <v>1.8822816453808642</v>
      </c>
      <c r="AK1633" s="103">
        <v>1.8562489050635611</v>
      </c>
      <c r="AL1633" s="103">
        <v>1.8317415457979671</v>
      </c>
      <c r="AM1633" s="103">
        <v>1.808715307945354</v>
      </c>
      <c r="AN1633" s="103">
        <v>1.7870827597263241</v>
      </c>
      <c r="AO1633" s="103">
        <v>1.7667564380319463</v>
      </c>
      <c r="AP1633" s="103">
        <v>1.7476488797532879</v>
      </c>
      <c r="AQ1633" s="103">
        <v>1.7296726217814178</v>
      </c>
      <c r="AR1633" s="103">
        <v>1.7127402010074035</v>
      </c>
      <c r="AS1633" s="103">
        <v>1.6967641543223124</v>
      </c>
      <c r="AT1633" s="103">
        <v>1.6816570186172133</v>
      </c>
      <c r="AU1633" s="103">
        <v>1.6673313307831727</v>
      </c>
      <c r="AV1633" s="103">
        <v>1.6536996277112599</v>
      </c>
      <c r="AW1633" s="103">
        <v>1.6406744462925413</v>
      </c>
      <c r="AX1633" s="103">
        <v>1.6281784213580064</v>
      </c>
      <c r="AY1633" s="103">
        <v>1.6161834118921012</v>
      </c>
      <c r="AZ1633" s="103">
        <v>1.6046762535501282</v>
      </c>
      <c r="BA1633" s="103">
        <v>1.5936437855082004</v>
      </c>
      <c r="BB1633" s="103">
        <v>1.5830728469424307</v>
      </c>
      <c r="BC1633" s="103">
        <v>1.5729502770289325</v>
      </c>
      <c r="BD1633" s="103">
        <v>1.5632629149438193</v>
      </c>
      <c r="BE1633" s="103">
        <v>1.5539975998632038</v>
      </c>
      <c r="BF1633" s="103">
        <v>1.5451411709631993</v>
      </c>
      <c r="BG1633" s="103">
        <v>1.536680467419919</v>
      </c>
      <c r="BH1633" s="103">
        <v>1.5286023284094767</v>
      </c>
      <c r="BI1633" s="103">
        <v>1.5208935931079846</v>
      </c>
    </row>
    <row r="1634" spans="1:61">
      <c r="A1634" s="102">
        <v>44650</v>
      </c>
      <c r="B1634" s="103">
        <v>0.77393970920602739</v>
      </c>
      <c r="C1634" s="103">
        <v>1.0101014012919824</v>
      </c>
      <c r="D1634" s="103">
        <v>1.2141477035301096</v>
      </c>
      <c r="E1634" s="103">
        <v>1.3996947499795682</v>
      </c>
      <c r="F1634" s="103">
        <v>1.5720529111399595</v>
      </c>
      <c r="G1634" s="103">
        <v>1.7283700167428799</v>
      </c>
      <c r="H1634" s="103">
        <v>1.8668674547428439</v>
      </c>
      <c r="I1634" s="103">
        <v>1.9880528022812509</v>
      </c>
      <c r="J1634" s="103">
        <v>2.0936132118464212</v>
      </c>
      <c r="K1634" s="103">
        <v>2.1858619750922612</v>
      </c>
      <c r="L1634" s="103">
        <v>2.2658697568745576</v>
      </c>
      <c r="M1634" s="103">
        <v>2.3333203154769464</v>
      </c>
      <c r="N1634" s="103">
        <v>2.3867208063154002</v>
      </c>
      <c r="O1634" s="103">
        <v>2.426463974442953</v>
      </c>
      <c r="P1634" s="103">
        <v>2.4535373001523264</v>
      </c>
      <c r="Q1634" s="103">
        <v>2.4689282637362373</v>
      </c>
      <c r="R1634" s="103">
        <v>2.4736243454874027</v>
      </c>
      <c r="S1634" s="103">
        <v>2.4686130256985397</v>
      </c>
      <c r="T1634" s="103">
        <v>2.4549388901642639</v>
      </c>
      <c r="U1634" s="103">
        <v>2.4339699720115222</v>
      </c>
      <c r="V1634" s="103">
        <v>2.407188051975413</v>
      </c>
      <c r="W1634" s="103">
        <v>2.3760750363441763</v>
      </c>
      <c r="X1634" s="103">
        <v>2.3421128314060584</v>
      </c>
      <c r="Y1634" s="103">
        <v>2.3067833434492995</v>
      </c>
      <c r="Z1634" s="103">
        <v>2.2714171834043237</v>
      </c>
      <c r="AA1634" s="103">
        <v>2.2364435306166981</v>
      </c>
      <c r="AB1634" s="103">
        <v>2.2019590850850577</v>
      </c>
      <c r="AC1634" s="103">
        <v>2.1680600215380998</v>
      </c>
      <c r="AD1634" s="103">
        <v>2.1348425147045247</v>
      </c>
      <c r="AE1634" s="103">
        <v>2.1024027393130322</v>
      </c>
      <c r="AF1634" s="103">
        <v>2.0708368700923194</v>
      </c>
      <c r="AG1634" s="103">
        <v>2.0402410817710872</v>
      </c>
      <c r="AH1634" s="103">
        <v>2.0107115490780334</v>
      </c>
      <c r="AI1634" s="103">
        <v>1.9823444467418578</v>
      </c>
      <c r="AJ1634" s="103">
        <v>1.9552359494912595</v>
      </c>
      <c r="AK1634" s="103">
        <v>1.9294822320549374</v>
      </c>
      <c r="AL1634" s="103">
        <v>1.9051551876089268</v>
      </c>
      <c r="AM1634" s="103">
        <v>1.8822083448753604</v>
      </c>
      <c r="AN1634" s="103">
        <v>1.8605592197084564</v>
      </c>
      <c r="AO1634" s="103">
        <v>1.8401253194964267</v>
      </c>
      <c r="AP1634" s="103">
        <v>1.8208241516274839</v>
      </c>
      <c r="AQ1634" s="103">
        <v>1.8025732234898395</v>
      </c>
      <c r="AR1634" s="103">
        <v>1.7852900424717064</v>
      </c>
      <c r="AS1634" s="103">
        <v>1.7688921159612976</v>
      </c>
      <c r="AT1634" s="103">
        <v>1.7532969513468242</v>
      </c>
      <c r="AU1634" s="103">
        <v>1.7384220560164994</v>
      </c>
      <c r="AV1634" s="103">
        <v>1.724184937358535</v>
      </c>
      <c r="AW1634" s="103">
        <v>1.7105031027611424</v>
      </c>
      <c r="AX1634" s="103">
        <v>1.6973051195897801</v>
      </c>
      <c r="AY1634" s="103">
        <v>1.6845683842406589</v>
      </c>
      <c r="AZ1634" s="103">
        <v>1.6722837642125676</v>
      </c>
      <c r="BA1634" s="103">
        <v>1.6604421274388714</v>
      </c>
      <c r="BB1634" s="103">
        <v>1.6490343418529376</v>
      </c>
      <c r="BC1634" s="103">
        <v>1.6380512753881318</v>
      </c>
      <c r="BD1634" s="103">
        <v>1.6274837959778208</v>
      </c>
      <c r="BE1634" s="103">
        <v>1.6173227715553702</v>
      </c>
      <c r="BF1634" s="103">
        <v>1.6075590700541469</v>
      </c>
      <c r="BG1634" s="103">
        <v>1.5981835594075164</v>
      </c>
      <c r="BH1634" s="103">
        <v>1.5891871075488462</v>
      </c>
      <c r="BI1634" s="103">
        <v>1.5805605824115012</v>
      </c>
    </row>
    <row r="1635" spans="1:61">
      <c r="A1635" s="102">
        <v>44651</v>
      </c>
      <c r="B1635" s="103">
        <v>0.77889387193204229</v>
      </c>
      <c r="C1635" s="103">
        <v>1.0085083401811783</v>
      </c>
      <c r="D1635" s="103">
        <v>1.2040687364779268</v>
      </c>
      <c r="E1635" s="103">
        <v>1.3821841875909446</v>
      </c>
      <c r="F1635" s="103">
        <v>1.5478952549539444</v>
      </c>
      <c r="G1635" s="103">
        <v>1.6982570042673906</v>
      </c>
      <c r="H1635" s="103">
        <v>1.8317101425556599</v>
      </c>
      <c r="I1635" s="103">
        <v>1.9490760337352264</v>
      </c>
      <c r="J1635" s="103">
        <v>2.0521276993004087</v>
      </c>
      <c r="K1635" s="103">
        <v>2.1414862779129522</v>
      </c>
      <c r="L1635" s="103">
        <v>2.2178314666809964</v>
      </c>
      <c r="M1635" s="103">
        <v>2.2806857382243231</v>
      </c>
      <c r="N1635" s="103">
        <v>2.3296174610281053</v>
      </c>
      <c r="O1635" s="103">
        <v>2.3653211961206098</v>
      </c>
      <c r="P1635" s="103">
        <v>2.3887594822151921</v>
      </c>
      <c r="Q1635" s="103">
        <v>2.4008948580251954</v>
      </c>
      <c r="R1635" s="103">
        <v>2.4026898622639661</v>
      </c>
      <c r="S1635" s="103">
        <v>2.3951070336448455</v>
      </c>
      <c r="T1635" s="103">
        <v>2.3791749904440396</v>
      </c>
      <c r="U1635" s="103">
        <v>2.356260907853863</v>
      </c>
      <c r="V1635" s="103">
        <v>2.327840095543138</v>
      </c>
      <c r="W1635" s="103">
        <v>2.2953879106386363</v>
      </c>
      <c r="X1635" s="103">
        <v>2.2603797102671366</v>
      </c>
      <c r="Y1635" s="103">
        <v>2.2242908515554087</v>
      </c>
      <c r="Z1635" s="103">
        <v>2.1884257069049977</v>
      </c>
      <c r="AA1635" s="103">
        <v>2.1531676847061729</v>
      </c>
      <c r="AB1635" s="103">
        <v>2.118591486356368</v>
      </c>
      <c r="AC1635" s="103">
        <v>2.0847715892307308</v>
      </c>
      <c r="AD1635" s="103">
        <v>2.0517824707044081</v>
      </c>
      <c r="AE1635" s="103">
        <v>2.0196986081525479</v>
      </c>
      <c r="AF1635" s="103">
        <v>1.9885944789502981</v>
      </c>
      <c r="AG1635" s="103">
        <v>1.9585445604728053</v>
      </c>
      <c r="AH1635" s="103">
        <v>1.9296233300952168</v>
      </c>
      <c r="AI1635" s="103">
        <v>1.901905265192682</v>
      </c>
      <c r="AJ1635" s="103">
        <v>1.875464843140346</v>
      </c>
      <c r="AK1635" s="103">
        <v>1.8503765413133575</v>
      </c>
      <c r="AL1635" s="103">
        <v>1.8266904194949214</v>
      </c>
      <c r="AM1635" s="103">
        <v>1.8043487356529126</v>
      </c>
      <c r="AN1635" s="103">
        <v>1.7832640071026984</v>
      </c>
      <c r="AO1635" s="103">
        <v>1.7633487502002954</v>
      </c>
      <c r="AP1635" s="103">
        <v>1.7445154813017165</v>
      </c>
      <c r="AQ1635" s="103">
        <v>1.7266767167629777</v>
      </c>
      <c r="AR1635" s="103">
        <v>1.7097449729400922</v>
      </c>
      <c r="AS1635" s="103">
        <v>1.6936327661890762</v>
      </c>
      <c r="AT1635" s="103">
        <v>1.6782526128659441</v>
      </c>
      <c r="AU1635" s="103">
        <v>1.6635170293267096</v>
      </c>
      <c r="AV1635" s="103">
        <v>1.649338531927387</v>
      </c>
      <c r="AW1635" s="103">
        <v>1.6356296370239936</v>
      </c>
      <c r="AX1635" s="103">
        <v>1.6223156047729128</v>
      </c>
      <c r="AY1635" s="103">
        <v>1.6093779583231917</v>
      </c>
      <c r="AZ1635" s="103">
        <v>1.5968137428307125</v>
      </c>
      <c r="BA1635" s="103">
        <v>1.5846200039520808</v>
      </c>
      <c r="BB1635" s="103">
        <v>1.5727937873438995</v>
      </c>
      <c r="BC1635" s="103">
        <v>1.5613321386627719</v>
      </c>
      <c r="BD1635" s="103">
        <v>1.5502321035653017</v>
      </c>
      <c r="BE1635" s="103">
        <v>1.5394907277080927</v>
      </c>
      <c r="BF1635" s="103">
        <v>1.5291050567477482</v>
      </c>
      <c r="BG1635" s="103">
        <v>1.5190721363408717</v>
      </c>
      <c r="BH1635" s="103">
        <v>1.5093890121440674</v>
      </c>
      <c r="BI1635" s="103">
        <v>1.5000527298139383</v>
      </c>
    </row>
    <row r="1636" spans="1:61">
      <c r="A1636" s="102">
        <v>44652</v>
      </c>
      <c r="B1636" s="103">
        <v>0.78650305501813822</v>
      </c>
      <c r="C1636" s="103">
        <v>1.0150309850319446</v>
      </c>
      <c r="D1636" s="103">
        <v>1.2070007759826065</v>
      </c>
      <c r="E1636" s="103">
        <v>1.38037560363269</v>
      </c>
      <c r="F1636" s="103">
        <v>1.5436901004266785</v>
      </c>
      <c r="G1636" s="103">
        <v>1.6955594168087107</v>
      </c>
      <c r="H1636" s="103">
        <v>1.8340140837240604</v>
      </c>
      <c r="I1636" s="103">
        <v>1.957818266334109</v>
      </c>
      <c r="J1636" s="103">
        <v>2.0674671158680651</v>
      </c>
      <c r="K1636" s="103">
        <v>2.1635184873553199</v>
      </c>
      <c r="L1636" s="103">
        <v>2.2465530446348794</v>
      </c>
      <c r="M1636" s="103">
        <v>2.3156895762199268</v>
      </c>
      <c r="N1636" s="103">
        <v>2.3693129074842614</v>
      </c>
      <c r="O1636" s="103">
        <v>2.4079815413756882</v>
      </c>
      <c r="P1636" s="103">
        <v>2.4329725969585851</v>
      </c>
      <c r="Q1636" s="103">
        <v>2.4455633622243034</v>
      </c>
      <c r="R1636" s="103">
        <v>2.4470311251641914</v>
      </c>
      <c r="S1636" s="103">
        <v>2.4386531737695982</v>
      </c>
      <c r="T1636" s="103">
        <v>2.4217371038101136</v>
      </c>
      <c r="U1636" s="103">
        <v>2.3977311019597352</v>
      </c>
      <c r="V1636" s="103">
        <v>2.36812409137347</v>
      </c>
      <c r="W1636" s="103">
        <v>2.3344049994369525</v>
      </c>
      <c r="X1636" s="103">
        <v>2.2980627535358176</v>
      </c>
      <c r="Y1636" s="103">
        <v>2.2605862810556947</v>
      </c>
      <c r="Z1636" s="103">
        <v>2.2232726547118018</v>
      </c>
      <c r="AA1636" s="103">
        <v>2.1864837211801316</v>
      </c>
      <c r="AB1636" s="103">
        <v>2.1502967812036617</v>
      </c>
      <c r="AC1636" s="103">
        <v>2.1147890686350168</v>
      </c>
      <c r="AD1636" s="103">
        <v>2.0800378173268221</v>
      </c>
      <c r="AE1636" s="103">
        <v>2.0461202611317031</v>
      </c>
      <c r="AF1636" s="103">
        <v>2.0131136339022837</v>
      </c>
      <c r="AG1636" s="103">
        <v>1.9810951694911907</v>
      </c>
      <c r="AH1636" s="103">
        <v>1.950142101751047</v>
      </c>
      <c r="AI1636" s="103">
        <v>1.9203316645344797</v>
      </c>
      <c r="AJ1636" s="103">
        <v>1.8917410916941122</v>
      </c>
      <c r="AK1636" s="103">
        <v>1.8644476170825708</v>
      </c>
      <c r="AL1636" s="103">
        <v>1.8385062190232397</v>
      </c>
      <c r="AM1636" s="103">
        <v>1.8138736193669343</v>
      </c>
      <c r="AN1636" s="103">
        <v>1.7904794327065914</v>
      </c>
      <c r="AO1636" s="103">
        <v>1.768253272760743</v>
      </c>
      <c r="AP1636" s="103">
        <v>1.7471247532479199</v>
      </c>
      <c r="AQ1636" s="103">
        <v>1.7270234878866544</v>
      </c>
      <c r="AR1636" s="103">
        <v>1.7078790903954766</v>
      </c>
      <c r="AS1636" s="103">
        <v>1.6896211744929186</v>
      </c>
      <c r="AT1636" s="103">
        <v>1.6721793538975114</v>
      </c>
      <c r="AU1636" s="103">
        <v>1.6554832423277865</v>
      </c>
      <c r="AV1636" s="103">
        <v>1.6394624535022759</v>
      </c>
      <c r="AW1636" s="103">
        <v>1.6240466011395098</v>
      </c>
      <c r="AX1636" s="103">
        <v>1.6091746450303555</v>
      </c>
      <c r="AY1636" s="103">
        <v>1.5948268072253209</v>
      </c>
      <c r="AZ1636" s="103">
        <v>1.5809946933335346</v>
      </c>
      <c r="BA1636" s="103">
        <v>1.5676699093313491</v>
      </c>
      <c r="BB1636" s="103">
        <v>1.5548440611951171</v>
      </c>
      <c r="BC1636" s="103">
        <v>1.542508754901192</v>
      </c>
      <c r="BD1636" s="103">
        <v>1.5306555964259263</v>
      </c>
      <c r="BE1636" s="103">
        <v>1.5192761917456725</v>
      </c>
      <c r="BF1636" s="103">
        <v>1.508362146836784</v>
      </c>
      <c r="BG1636" s="103">
        <v>1.4979050676756132</v>
      </c>
      <c r="BH1636" s="103">
        <v>1.4878965602385126</v>
      </c>
      <c r="BI1636" s="103">
        <v>1.4783282305018357</v>
      </c>
    </row>
    <row r="1637" spans="1:61">
      <c r="A1637" s="102">
        <v>44655</v>
      </c>
      <c r="B1637" s="103">
        <v>0.79716765622656061</v>
      </c>
      <c r="C1637" s="103">
        <v>1.0228379500090496</v>
      </c>
      <c r="D1637" s="103">
        <v>1.208628188451464</v>
      </c>
      <c r="E1637" s="103">
        <v>1.375108233559208</v>
      </c>
      <c r="F1637" s="103">
        <v>1.5326302492317943</v>
      </c>
      <c r="G1637" s="103">
        <v>1.6794330689951646</v>
      </c>
      <c r="H1637" s="103">
        <v>1.8132131860934362</v>
      </c>
      <c r="I1637" s="103">
        <v>1.9334950226309089</v>
      </c>
      <c r="J1637" s="103">
        <v>2.0406930497414306</v>
      </c>
      <c r="K1637" s="103">
        <v>2.135868089678262</v>
      </c>
      <c r="L1637" s="103">
        <v>2.2190937784615792</v>
      </c>
      <c r="M1637" s="103">
        <v>2.2893677028599062</v>
      </c>
      <c r="N1637" s="103">
        <v>2.3447299552962324</v>
      </c>
      <c r="O1637" s="103">
        <v>2.3855244846964454</v>
      </c>
      <c r="P1637" s="103">
        <v>2.4127779057759207</v>
      </c>
      <c r="Q1637" s="103">
        <v>2.4275168332500296</v>
      </c>
      <c r="R1637" s="103">
        <v>2.4307678818341443</v>
      </c>
      <c r="S1637" s="103">
        <v>2.4235576662436356</v>
      </c>
      <c r="T1637" s="103">
        <v>2.4070031843426611</v>
      </c>
      <c r="U1637" s="103">
        <v>2.38260124629547</v>
      </c>
      <c r="V1637" s="103">
        <v>2.3519484139832647</v>
      </c>
      <c r="W1637" s="103">
        <v>2.3166412497092512</v>
      </c>
      <c r="X1637" s="103">
        <v>2.2782763157766373</v>
      </c>
      <c r="Y1637" s="103">
        <v>2.2384501744886323</v>
      </c>
      <c r="Z1637" s="103">
        <v>2.1985361789873292</v>
      </c>
      <c r="AA1637" s="103">
        <v>2.1589222323297288</v>
      </c>
      <c r="AB1637" s="103">
        <v>2.1197243693637078</v>
      </c>
      <c r="AC1637" s="103">
        <v>2.0810586161677387</v>
      </c>
      <c r="AD1637" s="103">
        <v>2.0430409988202953</v>
      </c>
      <c r="AE1637" s="103">
        <v>2.0057875433998515</v>
      </c>
      <c r="AF1637" s="103">
        <v>1.9694142759848803</v>
      </c>
      <c r="AG1637" s="103">
        <v>1.934037222653856</v>
      </c>
      <c r="AH1637" s="103">
        <v>1.8997724094852515</v>
      </c>
      <c r="AI1637" s="103">
        <v>1.8667358625575405</v>
      </c>
      <c r="AJ1637" s="103">
        <v>1.835043607949197</v>
      </c>
      <c r="AK1637" s="103">
        <v>1.8048116717386944</v>
      </c>
      <c r="AL1637" s="103">
        <v>1.776127332883197</v>
      </c>
      <c r="AM1637" s="103">
        <v>1.7489509539808534</v>
      </c>
      <c r="AN1637" s="103">
        <v>1.7232078836060378</v>
      </c>
      <c r="AO1637" s="103">
        <v>1.6988234692036501</v>
      </c>
      <c r="AP1637" s="103">
        <v>1.675723058218594</v>
      </c>
      <c r="AQ1637" s="103">
        <v>1.6538319980957692</v>
      </c>
      <c r="AR1637" s="103">
        <v>1.6330756362800767</v>
      </c>
      <c r="AS1637" s="103">
        <v>1.6133793202164188</v>
      </c>
      <c r="AT1637" s="103">
        <v>1.5946683973496956</v>
      </c>
      <c r="AU1637" s="103">
        <v>1.576868215124809</v>
      </c>
      <c r="AV1637" s="103">
        <v>1.5599041209866609</v>
      </c>
      <c r="AW1637" s="103">
        <v>1.5437014623801502</v>
      </c>
      <c r="AX1637" s="103">
        <v>1.5281919805002337</v>
      </c>
      <c r="AY1637" s="103">
        <v>1.5133455112027212</v>
      </c>
      <c r="AZ1637" s="103">
        <v>1.4991459410193493</v>
      </c>
      <c r="BA1637" s="103">
        <v>1.485577178680354</v>
      </c>
      <c r="BB1637" s="103">
        <v>1.472623132915972</v>
      </c>
      <c r="BC1637" s="103">
        <v>1.4602677124564387</v>
      </c>
      <c r="BD1637" s="103">
        <v>1.4484948260319919</v>
      </c>
      <c r="BE1637" s="103">
        <v>1.4372883823728662</v>
      </c>
      <c r="BF1637" s="103">
        <v>1.4266322902092989</v>
      </c>
      <c r="BG1637" s="103">
        <v>1.4165104582715253</v>
      </c>
      <c r="BH1637" s="103">
        <v>1.406906795289782</v>
      </c>
      <c r="BI1637" s="103">
        <v>1.3978052099943059</v>
      </c>
    </row>
    <row r="1638" spans="1:61">
      <c r="A1638" s="102">
        <v>44656</v>
      </c>
      <c r="B1638" s="103">
        <v>0.80476760822909887</v>
      </c>
      <c r="C1638" s="103">
        <v>1.0378193089827636</v>
      </c>
      <c r="D1638" s="103">
        <v>1.2278165306328217</v>
      </c>
      <c r="E1638" s="103">
        <v>1.3990024074148919</v>
      </c>
      <c r="F1638" s="103">
        <v>1.5628987527913869</v>
      </c>
      <c r="G1638" s="103">
        <v>1.7171257667664876</v>
      </c>
      <c r="H1638" s="103">
        <v>1.8582532441177531</v>
      </c>
      <c r="I1638" s="103">
        <v>1.9852687986341648</v>
      </c>
      <c r="J1638" s="103">
        <v>2.0983722721735045</v>
      </c>
      <c r="K1638" s="103">
        <v>2.1984703121700173</v>
      </c>
      <c r="L1638" s="103">
        <v>2.2859575987242331</v>
      </c>
      <c r="M1638" s="103">
        <v>2.3597492404787648</v>
      </c>
      <c r="N1638" s="103">
        <v>2.4182502799723293</v>
      </c>
      <c r="O1638" s="103">
        <v>2.4619704566034653</v>
      </c>
      <c r="P1638" s="103">
        <v>2.4919907241290473</v>
      </c>
      <c r="Q1638" s="103">
        <v>2.5093920363059468</v>
      </c>
      <c r="R1638" s="103">
        <v>2.5152553468910344</v>
      </c>
      <c r="S1638" s="103">
        <v>2.5106616096411809</v>
      </c>
      <c r="T1638" s="103">
        <v>2.4967617646924607</v>
      </c>
      <c r="U1638" s="103">
        <v>2.4750008522207159</v>
      </c>
      <c r="V1638" s="103">
        <v>2.4469011531439455</v>
      </c>
      <c r="W1638" s="103">
        <v>2.413984948706914</v>
      </c>
      <c r="X1638" s="103">
        <v>2.3777745201543796</v>
      </c>
      <c r="Y1638" s="103">
        <v>2.339792148731104</v>
      </c>
      <c r="Z1638" s="103">
        <v>2.3013533467331806</v>
      </c>
      <c r="AA1638" s="103">
        <v>2.262860758557113</v>
      </c>
      <c r="AB1638" s="103">
        <v>2.2244651845286101</v>
      </c>
      <c r="AC1638" s="103">
        <v>2.1863174168498709</v>
      </c>
      <c r="AD1638" s="103">
        <v>2.1485682477230936</v>
      </c>
      <c r="AE1638" s="103">
        <v>2.1113684693504755</v>
      </c>
      <c r="AF1638" s="103">
        <v>2.074868873934216</v>
      </c>
      <c r="AG1638" s="103">
        <v>2.0392202536765129</v>
      </c>
      <c r="AH1638" s="103">
        <v>2.0045734007795648</v>
      </c>
      <c r="AI1638" s="103">
        <v>1.9710791074455705</v>
      </c>
      <c r="AJ1638" s="103">
        <v>1.9388881658767274</v>
      </c>
      <c r="AK1638" s="103">
        <v>1.9081513682752342</v>
      </c>
      <c r="AL1638" s="103">
        <v>1.8789921783264569</v>
      </c>
      <c r="AM1638" s="103">
        <v>1.8513868616704807</v>
      </c>
      <c r="AN1638" s="103">
        <v>1.8252623431162143</v>
      </c>
      <c r="AO1638" s="103">
        <v>1.8005455116664724</v>
      </c>
      <c r="AP1638" s="103">
        <v>1.7771632563240696</v>
      </c>
      <c r="AQ1638" s="103">
        <v>1.7550424660918225</v>
      </c>
      <c r="AR1638" s="103">
        <v>1.7341100299725458</v>
      </c>
      <c r="AS1638" s="103">
        <v>1.7142928369690533</v>
      </c>
      <c r="AT1638" s="103">
        <v>1.6955177760841607</v>
      </c>
      <c r="AU1638" s="103">
        <v>1.677711736320685</v>
      </c>
      <c r="AV1638" s="103">
        <v>1.6608016066814391</v>
      </c>
      <c r="AW1638" s="103">
        <v>1.6447142761692395</v>
      </c>
      <c r="AX1638" s="103">
        <v>1.6293826520531998</v>
      </c>
      <c r="AY1638" s="103">
        <v>1.6147720574974072</v>
      </c>
      <c r="AZ1638" s="103">
        <v>1.6008586814994494</v>
      </c>
      <c r="BA1638" s="103">
        <v>1.5876187209422319</v>
      </c>
      <c r="BB1638" s="103">
        <v>1.5750283727086576</v>
      </c>
      <c r="BC1638" s="103">
        <v>1.56306383368163</v>
      </c>
      <c r="BD1638" s="103">
        <v>1.5517013007440534</v>
      </c>
      <c r="BE1638" s="103">
        <v>1.5409169707788315</v>
      </c>
      <c r="BF1638" s="103">
        <v>1.5306870406688693</v>
      </c>
      <c r="BG1638" s="103">
        <v>1.5209877072970688</v>
      </c>
      <c r="BH1638" s="103">
        <v>1.5117951675463357</v>
      </c>
      <c r="BI1638" s="103">
        <v>1.5030856182995729</v>
      </c>
    </row>
    <row r="1639" spans="1:61">
      <c r="A1639" s="102">
        <v>44657</v>
      </c>
      <c r="B1639" s="103">
        <v>0.81576384525352608</v>
      </c>
      <c r="C1639" s="103">
        <v>1.037200539882821</v>
      </c>
      <c r="D1639" s="103">
        <v>1.2166901093565912</v>
      </c>
      <c r="E1639" s="103">
        <v>1.3797088142324387</v>
      </c>
      <c r="F1639" s="103">
        <v>1.5385488636869125</v>
      </c>
      <c r="G1639" s="103">
        <v>1.6911811045449456</v>
      </c>
      <c r="H1639" s="103">
        <v>1.8337490837819417</v>
      </c>
      <c r="I1639" s="103">
        <v>1.9643451996243577</v>
      </c>
      <c r="J1639" s="103">
        <v>2.0823461769663552</v>
      </c>
      <c r="K1639" s="103">
        <v>2.187868809669316</v>
      </c>
      <c r="L1639" s="103">
        <v>2.2805594291325186</v>
      </c>
      <c r="M1639" s="103">
        <v>2.358946606746084</v>
      </c>
      <c r="N1639" s="103">
        <v>2.4209750151891218</v>
      </c>
      <c r="O1639" s="103">
        <v>2.467124349798099</v>
      </c>
      <c r="P1639" s="103">
        <v>2.498571400849062</v>
      </c>
      <c r="Q1639" s="103">
        <v>2.5164929586180591</v>
      </c>
      <c r="R1639" s="103">
        <v>2.5220658133811407</v>
      </c>
      <c r="S1639" s="103">
        <v>2.5164667554143536</v>
      </c>
      <c r="T1639" s="103">
        <v>2.5009590706240239</v>
      </c>
      <c r="U1639" s="103">
        <v>2.477169520904114</v>
      </c>
      <c r="V1639" s="103">
        <v>2.4468203293905031</v>
      </c>
      <c r="W1639" s="103">
        <v>2.4116337196229165</v>
      </c>
      <c r="X1639" s="103">
        <v>2.373331915141073</v>
      </c>
      <c r="Y1639" s="103">
        <v>2.3336371394846971</v>
      </c>
      <c r="Z1639" s="103">
        <v>2.2940740004204825</v>
      </c>
      <c r="AA1639" s="103">
        <v>2.255102700606662</v>
      </c>
      <c r="AB1639" s="103">
        <v>2.2168266542752195</v>
      </c>
      <c r="AC1639" s="103">
        <v>2.1793490167441565</v>
      </c>
      <c r="AD1639" s="103">
        <v>2.1427729433314724</v>
      </c>
      <c r="AE1639" s="103">
        <v>2.1072015893551668</v>
      </c>
      <c r="AF1639" s="103">
        <v>2.0727381101332405</v>
      </c>
      <c r="AG1639" s="103">
        <v>2.0394856609836927</v>
      </c>
      <c r="AH1639" s="103">
        <v>2.0075473972245241</v>
      </c>
      <c r="AI1639" s="103">
        <v>1.9770264741737349</v>
      </c>
      <c r="AJ1639" s="103">
        <v>1.948026047149324</v>
      </c>
      <c r="AK1639" s="103">
        <v>1.9206492714692922</v>
      </c>
      <c r="AL1639" s="103">
        <v>1.8949714718492949</v>
      </c>
      <c r="AM1639" s="103">
        <v>1.8709323081201041</v>
      </c>
      <c r="AN1639" s="103">
        <v>1.8484301635178562</v>
      </c>
      <c r="AO1639" s="103">
        <v>1.8273634115752735</v>
      </c>
      <c r="AP1639" s="103">
        <v>1.8076304258250797</v>
      </c>
      <c r="AQ1639" s="103">
        <v>1.7891295798000015</v>
      </c>
      <c r="AR1639" s="103">
        <v>1.7717592470327614</v>
      </c>
      <c r="AS1639" s="103">
        <v>1.7554178010560841</v>
      </c>
      <c r="AT1639" s="103">
        <v>1.7400036154026939</v>
      </c>
      <c r="AU1639" s="103">
        <v>1.7254150636053158</v>
      </c>
      <c r="AV1639" s="103">
        <v>1.7115505191966727</v>
      </c>
      <c r="AW1639" s="103">
        <v>1.6983083557094893</v>
      </c>
      <c r="AX1639" s="103">
        <v>1.6855987646215327</v>
      </c>
      <c r="AY1639" s="103">
        <v>1.6733895460264478</v>
      </c>
      <c r="AZ1639" s="103">
        <v>1.6616660276991866</v>
      </c>
      <c r="BA1639" s="103">
        <v>1.650413541535239</v>
      </c>
      <c r="BB1639" s="103">
        <v>1.6396174194300961</v>
      </c>
      <c r="BC1639" s="103">
        <v>1.6292629932792493</v>
      </c>
      <c r="BD1639" s="103">
        <v>1.6193355949781889</v>
      </c>
      <c r="BE1639" s="103">
        <v>1.6098205564224064</v>
      </c>
      <c r="BF1639" s="103">
        <v>1.6007032095073919</v>
      </c>
      <c r="BG1639" s="103">
        <v>1.5919688861286374</v>
      </c>
      <c r="BH1639" s="103">
        <v>1.5836029181816331</v>
      </c>
      <c r="BI1639" s="103">
        <v>1.57559063756187</v>
      </c>
    </row>
    <row r="1640" spans="1:61">
      <c r="A1640" s="102">
        <v>44658</v>
      </c>
      <c r="B1640" s="103">
        <v>0.83126795445383506</v>
      </c>
      <c r="C1640" s="103">
        <v>1.0404559367846156</v>
      </c>
      <c r="D1640" s="103">
        <v>1.2158977178294659</v>
      </c>
      <c r="E1640" s="103">
        <v>1.3766804009803946</v>
      </c>
      <c r="F1640" s="103">
        <v>1.5331153234485477</v>
      </c>
      <c r="G1640" s="103">
        <v>1.6841804076021663</v>
      </c>
      <c r="H1640" s="103">
        <v>1.8271547521854503</v>
      </c>
      <c r="I1640" s="103">
        <v>1.9601128157737557</v>
      </c>
      <c r="J1640" s="103">
        <v>2.0818341377040035</v>
      </c>
      <c r="K1640" s="103">
        <v>2.1911535837906668</v>
      </c>
      <c r="L1640" s="103">
        <v>2.2872626974311006</v>
      </c>
      <c r="M1640" s="103">
        <v>2.3683360378877665</v>
      </c>
      <c r="N1640" s="103">
        <v>2.4320270780986886</v>
      </c>
      <c r="O1640" s="103">
        <v>2.478791538534368</v>
      </c>
      <c r="P1640" s="103">
        <v>2.5101801505354184</v>
      </c>
      <c r="Q1640" s="103">
        <v>2.5277453753865511</v>
      </c>
      <c r="R1640" s="103">
        <v>2.5330396743724783</v>
      </c>
      <c r="S1640" s="103">
        <v>2.5276155087779109</v>
      </c>
      <c r="T1640" s="103">
        <v>2.5130292489350232</v>
      </c>
      <c r="U1640" s="103">
        <v>2.4908572930785815</v>
      </c>
      <c r="V1640" s="103">
        <v>2.4626824363198381</v>
      </c>
      <c r="W1640" s="103">
        <v>2.430087476577488</v>
      </c>
      <c r="X1640" s="103">
        <v>2.3946552117702269</v>
      </c>
      <c r="Y1640" s="103">
        <v>2.3579684398167511</v>
      </c>
      <c r="Z1640" s="103">
        <v>2.3214066756315836</v>
      </c>
      <c r="AA1640" s="103">
        <v>2.2853584988635491</v>
      </c>
      <c r="AB1640" s="103">
        <v>2.2499109934930783</v>
      </c>
      <c r="AC1640" s="103">
        <v>2.2151511726257622</v>
      </c>
      <c r="AD1640" s="103">
        <v>2.1811660493671932</v>
      </c>
      <c r="AE1640" s="103">
        <v>2.1480426368229613</v>
      </c>
      <c r="AF1640" s="103">
        <v>2.1158679480986589</v>
      </c>
      <c r="AG1640" s="103">
        <v>2.0847289962998765</v>
      </c>
      <c r="AH1640" s="103">
        <v>2.0547127945322061</v>
      </c>
      <c r="AI1640" s="103">
        <v>2.0259063559012391</v>
      </c>
      <c r="AJ1640" s="103">
        <v>1.9983966935125663</v>
      </c>
      <c r="AK1640" s="103">
        <v>1.9722708204717796</v>
      </c>
      <c r="AL1640" s="103">
        <v>1.9475904996766169</v>
      </c>
      <c r="AM1640" s="103">
        <v>1.9243060162734444</v>
      </c>
      <c r="AN1640" s="103">
        <v>1.9023369006290709</v>
      </c>
      <c r="AO1640" s="103">
        <v>1.8816026821182397</v>
      </c>
      <c r="AP1640" s="103">
        <v>1.8620228901156919</v>
      </c>
      <c r="AQ1640" s="103">
        <v>1.8435170539961725</v>
      </c>
      <c r="AR1640" s="103">
        <v>1.8260047031344226</v>
      </c>
      <c r="AS1640" s="103">
        <v>1.8094053669051864</v>
      </c>
      <c r="AT1640" s="103">
        <v>1.7936385746832069</v>
      </c>
      <c r="AU1640" s="103">
        <v>1.7786238558432261</v>
      </c>
      <c r="AV1640" s="103">
        <v>1.764280739759988</v>
      </c>
      <c r="AW1640" s="103">
        <v>1.7505287558082345</v>
      </c>
      <c r="AX1640" s="103">
        <v>1.737297524622694</v>
      </c>
      <c r="AY1640" s="103">
        <v>1.7245612190492123</v>
      </c>
      <c r="AZ1640" s="103">
        <v>1.7123063031342474</v>
      </c>
      <c r="BA1640" s="103">
        <v>1.7005192413207366</v>
      </c>
      <c r="BB1640" s="103">
        <v>1.6891864980516167</v>
      </c>
      <c r="BC1640" s="103">
        <v>1.6782945377698255</v>
      </c>
      <c r="BD1640" s="103">
        <v>1.6678298249182988</v>
      </c>
      <c r="BE1640" s="103">
        <v>1.6577788239399747</v>
      </c>
      <c r="BF1640" s="103">
        <v>1.6481279992777895</v>
      </c>
      <c r="BG1640" s="103">
        <v>1.6388638153746808</v>
      </c>
      <c r="BH1640" s="103">
        <v>1.6299727366735854</v>
      </c>
      <c r="BI1640" s="103">
        <v>1.6214412276174404</v>
      </c>
    </row>
    <row r="1641" spans="1:61">
      <c r="A1641" s="102">
        <v>44659</v>
      </c>
      <c r="B1641" s="103">
        <v>0.84339328715571005</v>
      </c>
      <c r="C1641" s="103">
        <v>1.0431527567777956</v>
      </c>
      <c r="D1641" s="103">
        <v>1.2119161285343045</v>
      </c>
      <c r="E1641" s="103">
        <v>1.3705504120088379</v>
      </c>
      <c r="F1641" s="103">
        <v>1.5283528402347959</v>
      </c>
      <c r="G1641" s="103">
        <v>1.6824990179106885</v>
      </c>
      <c r="H1641" s="103">
        <v>1.8293493065392921</v>
      </c>
      <c r="I1641" s="103">
        <v>1.9662410443767258</v>
      </c>
      <c r="J1641" s="103">
        <v>2.0914560608760047</v>
      </c>
      <c r="K1641" s="103">
        <v>2.2036047389378388</v>
      </c>
      <c r="L1641" s="103">
        <v>2.301737402805224</v>
      </c>
      <c r="M1641" s="103">
        <v>2.3842254369362461</v>
      </c>
      <c r="N1641" s="103">
        <v>2.4493190552266375</v>
      </c>
      <c r="O1641" s="103">
        <v>2.497687128766684</v>
      </c>
      <c r="P1641" s="103">
        <v>2.5308372926338953</v>
      </c>
      <c r="Q1641" s="103">
        <v>2.5502777905713945</v>
      </c>
      <c r="R1641" s="103">
        <v>2.5575168663223087</v>
      </c>
      <c r="S1641" s="103">
        <v>2.5540627636297648</v>
      </c>
      <c r="T1641" s="103">
        <v>2.5414292096473847</v>
      </c>
      <c r="U1641" s="103">
        <v>2.5211553678255609</v>
      </c>
      <c r="V1641" s="103">
        <v>2.4947877718298708</v>
      </c>
      <c r="W1641" s="103">
        <v>2.4638729560913233</v>
      </c>
      <c r="X1641" s="103">
        <v>2.4299574550409226</v>
      </c>
      <c r="Y1641" s="103">
        <v>2.394587803109673</v>
      </c>
      <c r="Z1641" s="103">
        <v>2.3590937836017321</v>
      </c>
      <c r="AA1641" s="103">
        <v>2.3238482414259622</v>
      </c>
      <c r="AB1641" s="103">
        <v>2.288960019152011</v>
      </c>
      <c r="AC1641" s="103">
        <v>2.2545379508338135</v>
      </c>
      <c r="AD1641" s="103">
        <v>2.2206908705253019</v>
      </c>
      <c r="AE1641" s="103">
        <v>2.1875276122804124</v>
      </c>
      <c r="AF1641" s="103">
        <v>2.1551570101530775</v>
      </c>
      <c r="AG1641" s="103">
        <v>2.1236878981972316</v>
      </c>
      <c r="AH1641" s="103">
        <v>2.093229110466809</v>
      </c>
      <c r="AI1641" s="103">
        <v>2.0638894810157438</v>
      </c>
      <c r="AJ1641" s="103">
        <v>2.0357778438979692</v>
      </c>
      <c r="AK1641" s="103">
        <v>2.0090030331674202</v>
      </c>
      <c r="AL1641" s="103">
        <v>1.9836463482668341</v>
      </c>
      <c r="AM1641" s="103">
        <v>1.9596675254201563</v>
      </c>
      <c r="AN1641" s="103">
        <v>1.9369927636661191</v>
      </c>
      <c r="AO1641" s="103">
        <v>1.9155482609616352</v>
      </c>
      <c r="AP1641" s="103">
        <v>1.895260215263616</v>
      </c>
      <c r="AQ1641" s="103">
        <v>1.8760548245289725</v>
      </c>
      <c r="AR1641" s="103">
        <v>1.8578582867146174</v>
      </c>
      <c r="AS1641" s="103">
        <v>1.8405967997774613</v>
      </c>
      <c r="AT1641" s="103">
        <v>1.8241965616744165</v>
      </c>
      <c r="AU1641" s="103">
        <v>1.8085837703623944</v>
      </c>
      <c r="AV1641" s="103">
        <v>1.7936846237983071</v>
      </c>
      <c r="AW1641" s="103">
        <v>1.7794253199390653</v>
      </c>
      <c r="AX1641" s="103">
        <v>1.7657409148458425</v>
      </c>
      <c r="AY1641" s="103">
        <v>1.7526055724942837</v>
      </c>
      <c r="AZ1641" s="103">
        <v>1.7400042460713301</v>
      </c>
      <c r="BA1641" s="103">
        <v>1.7279218891119683</v>
      </c>
      <c r="BB1641" s="103">
        <v>1.7163434551511849</v>
      </c>
      <c r="BC1641" s="103">
        <v>1.7052538977239671</v>
      </c>
      <c r="BD1641" s="103">
        <v>1.6946381703653011</v>
      </c>
      <c r="BE1641" s="103">
        <v>1.6844812266101739</v>
      </c>
      <c r="BF1641" s="103">
        <v>1.6747680199935726</v>
      </c>
      <c r="BG1641" s="103">
        <v>1.6654835040504832</v>
      </c>
      <c r="BH1641" s="103">
        <v>1.6566126323158927</v>
      </c>
      <c r="BI1641" s="103">
        <v>1.6481403583247887</v>
      </c>
    </row>
    <row r="1642" spans="1:61">
      <c r="A1642" s="102">
        <v>44662</v>
      </c>
      <c r="B1642" s="103">
        <v>0.8622516319103195</v>
      </c>
      <c r="C1642" s="103">
        <v>1.0614218203533392</v>
      </c>
      <c r="D1642" s="103">
        <v>1.2335786058286673</v>
      </c>
      <c r="E1642" s="103">
        <v>1.3941796955853414</v>
      </c>
      <c r="F1642" s="103">
        <v>1.5527096324192489</v>
      </c>
      <c r="G1642" s="103">
        <v>1.7077263226829713</v>
      </c>
      <c r="H1642" s="103">
        <v>1.8559721208241675</v>
      </c>
      <c r="I1642" s="103">
        <v>1.9956184378276256</v>
      </c>
      <c r="J1642" s="103">
        <v>2.125258626657569</v>
      </c>
      <c r="K1642" s="103">
        <v>2.2437945945107103</v>
      </c>
      <c r="L1642" s="103">
        <v>2.349590497282819</v>
      </c>
      <c r="M1642" s="103">
        <v>2.4405263241757873</v>
      </c>
      <c r="N1642" s="103">
        <v>2.5137884126722652</v>
      </c>
      <c r="O1642" s="103">
        <v>2.5698446347750026</v>
      </c>
      <c r="P1642" s="103">
        <v>2.6101024064188914</v>
      </c>
      <c r="Q1642" s="103">
        <v>2.6359691435388344</v>
      </c>
      <c r="R1642" s="103">
        <v>2.6488522620697381</v>
      </c>
      <c r="S1642" s="103">
        <v>2.6501591779465059</v>
      </c>
      <c r="T1642" s="103">
        <v>2.6413392031625191</v>
      </c>
      <c r="U1642" s="103">
        <v>2.624017707289831</v>
      </c>
      <c r="V1642" s="103">
        <v>2.5998662986499101</v>
      </c>
      <c r="W1642" s="103">
        <v>2.5705565857598356</v>
      </c>
      <c r="X1642" s="103">
        <v>2.537760177136684</v>
      </c>
      <c r="Y1642" s="103">
        <v>2.5031486812975312</v>
      </c>
      <c r="Z1642" s="103">
        <v>2.4681613956330515</v>
      </c>
      <c r="AA1642" s="103">
        <v>2.4332119830205881</v>
      </c>
      <c r="AB1642" s="103">
        <v>2.3984311519570762</v>
      </c>
      <c r="AC1642" s="103">
        <v>2.3639496018124277</v>
      </c>
      <c r="AD1642" s="103">
        <v>2.3298980319565517</v>
      </c>
      <c r="AE1642" s="103">
        <v>2.2964071417593588</v>
      </c>
      <c r="AF1642" s="103">
        <v>2.2636076305907591</v>
      </c>
      <c r="AG1642" s="103">
        <v>2.231630197820663</v>
      </c>
      <c r="AH1642" s="103">
        <v>2.2006055428189799</v>
      </c>
      <c r="AI1642" s="103">
        <v>2.1706643649556217</v>
      </c>
      <c r="AJ1642" s="103">
        <v>2.1419373636004968</v>
      </c>
      <c r="AK1642" s="103">
        <v>2.1145552381235171</v>
      </c>
      <c r="AL1642" s="103">
        <v>2.0886182246116167</v>
      </c>
      <c r="AM1642" s="103">
        <v>2.0640920660692412</v>
      </c>
      <c r="AN1642" s="103">
        <v>2.0409054011903476</v>
      </c>
      <c r="AO1642" s="103">
        <v>2.018986867472</v>
      </c>
      <c r="AP1642" s="103">
        <v>1.998265102411263</v>
      </c>
      <c r="AQ1642" s="103">
        <v>1.9786687435051995</v>
      </c>
      <c r="AR1642" s="103">
        <v>1.9601264282508735</v>
      </c>
      <c r="AS1642" s="103">
        <v>1.9425667941453486</v>
      </c>
      <c r="AT1642" s="103">
        <v>1.9259184786856884</v>
      </c>
      <c r="AU1642" s="103">
        <v>1.910110119368956</v>
      </c>
      <c r="AV1642" s="103">
        <v>1.8950703536922149</v>
      </c>
      <c r="AW1642" s="103">
        <v>1.8807278191525303</v>
      </c>
      <c r="AX1642" s="103">
        <v>1.8670177985484631</v>
      </c>
      <c r="AY1642" s="103">
        <v>1.8539113679428347</v>
      </c>
      <c r="AZ1642" s="103">
        <v>1.8413916013287659</v>
      </c>
      <c r="BA1642" s="103">
        <v>1.8294415814062621</v>
      </c>
      <c r="BB1642" s="103">
        <v>1.818044390875331</v>
      </c>
      <c r="BC1642" s="103">
        <v>1.8071831124359794</v>
      </c>
      <c r="BD1642" s="103">
        <v>1.7968408287882141</v>
      </c>
      <c r="BE1642" s="103">
        <v>1.7870006226320418</v>
      </c>
      <c r="BF1642" s="103">
        <v>1.7776455766674706</v>
      </c>
      <c r="BG1642" s="103">
        <v>1.7687587735945058</v>
      </c>
      <c r="BH1642" s="103">
        <v>1.7603232961131556</v>
      </c>
      <c r="BI1642" s="103">
        <v>1.7523222269234264</v>
      </c>
    </row>
    <row r="1643" spans="1:61">
      <c r="A1643" s="102">
        <v>44663</v>
      </c>
      <c r="B1643" s="103">
        <v>0.86928431923388305</v>
      </c>
      <c r="C1643" s="103">
        <v>1.0660465496388416</v>
      </c>
      <c r="D1643" s="103">
        <v>1.2350926801858366</v>
      </c>
      <c r="E1643" s="103">
        <v>1.3889577621487454</v>
      </c>
      <c r="F1643" s="103">
        <v>1.5380539126705568</v>
      </c>
      <c r="G1643" s="103">
        <v>1.6835250902843508</v>
      </c>
      <c r="H1643" s="103">
        <v>1.8240771494577885</v>
      </c>
      <c r="I1643" s="103">
        <v>1.9586882582245544</v>
      </c>
      <c r="J1643" s="103">
        <v>2.0855563278561409</v>
      </c>
      <c r="K1643" s="103">
        <v>2.2025335555036061</v>
      </c>
      <c r="L1643" s="103">
        <v>2.3074923072691793</v>
      </c>
      <c r="M1643" s="103">
        <v>2.3975716166999361</v>
      </c>
      <c r="N1643" s="103">
        <v>2.4696775619549314</v>
      </c>
      <c r="O1643" s="103">
        <v>2.524261250841533</v>
      </c>
      <c r="P1643" s="103">
        <v>2.5627258624830866</v>
      </c>
      <c r="Q1643" s="103">
        <v>2.5864745760029386</v>
      </c>
      <c r="R1643" s="103">
        <v>2.5969105705244346</v>
      </c>
      <c r="S1643" s="103">
        <v>2.5954370251709209</v>
      </c>
      <c r="T1643" s="103">
        <v>2.5835224136643062</v>
      </c>
      <c r="U1643" s="103">
        <v>2.5629095937460815</v>
      </c>
      <c r="V1643" s="103">
        <v>2.5354134857977528</v>
      </c>
      <c r="W1643" s="103">
        <v>2.502849010505686</v>
      </c>
      <c r="X1643" s="103">
        <v>2.4670310885562596</v>
      </c>
      <c r="Y1643" s="103">
        <v>2.42977464063584</v>
      </c>
      <c r="Z1643" s="103">
        <v>2.3926364710056909</v>
      </c>
      <c r="AA1643" s="103">
        <v>2.356033821142677</v>
      </c>
      <c r="AB1643" s="103">
        <v>2.3200695473529205</v>
      </c>
      <c r="AC1643" s="103">
        <v>2.2848464958016796</v>
      </c>
      <c r="AD1643" s="103">
        <v>2.2504675126542129</v>
      </c>
      <c r="AE1643" s="103">
        <v>2.2170354440757789</v>
      </c>
      <c r="AF1643" s="103">
        <v>2.1846531362316362</v>
      </c>
      <c r="AG1643" s="103">
        <v>2.1534234352870425</v>
      </c>
      <c r="AH1643" s="103">
        <v>2.1234491874072572</v>
      </c>
      <c r="AI1643" s="103">
        <v>2.0948332387575386</v>
      </c>
      <c r="AJ1643" s="103">
        <v>2.0676784355031455</v>
      </c>
      <c r="AK1643" s="103">
        <v>2.0420876238093353</v>
      </c>
      <c r="AL1643" s="103">
        <v>2.0181386804560679</v>
      </c>
      <c r="AM1643" s="103">
        <v>1.9957749910348452</v>
      </c>
      <c r="AN1643" s="103">
        <v>1.9748948596483979</v>
      </c>
      <c r="AO1643" s="103">
        <v>1.9553965576843204</v>
      </c>
      <c r="AP1643" s="103">
        <v>1.9371783565302103</v>
      </c>
      <c r="AQ1643" s="103">
        <v>1.9201385275736651</v>
      </c>
      <c r="AR1643" s="103">
        <v>1.9041753422022796</v>
      </c>
      <c r="AS1643" s="103">
        <v>1.889187071803651</v>
      </c>
      <c r="AT1643" s="103">
        <v>1.8750719877653768</v>
      </c>
      <c r="AU1643" s="103">
        <v>1.8617283614750513</v>
      </c>
      <c r="AV1643" s="103">
        <v>1.8490544643202724</v>
      </c>
      <c r="AW1643" s="103">
        <v>1.8369485676886361</v>
      </c>
      <c r="AX1643" s="103">
        <v>1.8253208266300649</v>
      </c>
      <c r="AY1643" s="103">
        <v>1.8141393251604798</v>
      </c>
      <c r="AZ1643" s="103">
        <v>1.8033897724451458</v>
      </c>
      <c r="BA1643" s="103">
        <v>1.7930578817927625</v>
      </c>
      <c r="BB1643" s="103">
        <v>1.7831293665120314</v>
      </c>
      <c r="BC1643" s="103">
        <v>1.7735899399116535</v>
      </c>
      <c r="BD1643" s="103">
        <v>1.7644253153003286</v>
      </c>
      <c r="BE1643" s="103">
        <v>1.7556212059867577</v>
      </c>
      <c r="BF1643" s="103">
        <v>1.7471633252796417</v>
      </c>
      <c r="BG1643" s="103">
        <v>1.7390373864876809</v>
      </c>
      <c r="BH1643" s="103">
        <v>1.7312291029195763</v>
      </c>
      <c r="BI1643" s="103">
        <v>1.7237241878840286</v>
      </c>
    </row>
    <row r="1644" spans="1:61">
      <c r="A1644" s="102">
        <v>44664</v>
      </c>
      <c r="B1644" s="103">
        <v>0.90026694068252844</v>
      </c>
      <c r="C1644" s="103">
        <v>1.1002614696796593</v>
      </c>
      <c r="D1644" s="103">
        <v>1.2704609921884986</v>
      </c>
      <c r="E1644" s="103">
        <v>1.4241926504094182</v>
      </c>
      <c r="F1644" s="103">
        <v>1.5716517301376787</v>
      </c>
      <c r="G1644" s="103">
        <v>1.7145611282251609</v>
      </c>
      <c r="H1644" s="103">
        <v>1.8526338870400858</v>
      </c>
      <c r="I1644" s="103">
        <v>1.9856407498447664</v>
      </c>
      <c r="J1644" s="103">
        <v>2.111976324415505</v>
      </c>
      <c r="K1644" s="103">
        <v>2.2292209289791272</v>
      </c>
      <c r="L1644" s="103">
        <v>2.3346182670276048</v>
      </c>
      <c r="M1644" s="103">
        <v>2.4248653543294085</v>
      </c>
      <c r="N1644" s="103">
        <v>2.4960270453662239</v>
      </c>
      <c r="O1644" s="103">
        <v>2.5485917772379652</v>
      </c>
      <c r="P1644" s="103">
        <v>2.5842631335379216</v>
      </c>
      <c r="Q1644" s="103">
        <v>2.6047446978593776</v>
      </c>
      <c r="R1644" s="103">
        <v>2.6117400537956179</v>
      </c>
      <c r="S1644" s="103">
        <v>2.6069527849399261</v>
      </c>
      <c r="T1644" s="103">
        <v>2.5921009312658034</v>
      </c>
      <c r="U1644" s="103">
        <v>2.5689632820246935</v>
      </c>
      <c r="V1644" s="103">
        <v>2.5393345813087964</v>
      </c>
      <c r="W1644" s="103">
        <v>2.5050095732778157</v>
      </c>
      <c r="X1644" s="103">
        <v>2.4677830020914615</v>
      </c>
      <c r="Y1644" s="103">
        <v>2.4294496119094409</v>
      </c>
      <c r="Z1644" s="103">
        <v>2.3915923674644985</v>
      </c>
      <c r="AA1644" s="103">
        <v>2.3546535396037811</v>
      </c>
      <c r="AB1644" s="103">
        <v>2.3186930387621469</v>
      </c>
      <c r="AC1644" s="103">
        <v>2.2837704979033711</v>
      </c>
      <c r="AD1644" s="103">
        <v>2.249945549991228</v>
      </c>
      <c r="AE1644" s="103">
        <v>2.2172778279894945</v>
      </c>
      <c r="AF1644" s="103">
        <v>2.1858269648619442</v>
      </c>
      <c r="AG1644" s="103">
        <v>2.1556525935723529</v>
      </c>
      <c r="AH1644" s="103">
        <v>2.1268143470844962</v>
      </c>
      <c r="AI1644" s="103">
        <v>2.099371858362149</v>
      </c>
      <c r="AJ1644" s="103">
        <v>2.0733847603690863</v>
      </c>
      <c r="AK1644" s="103">
        <v>2.0489126860690829</v>
      </c>
      <c r="AL1644" s="103">
        <v>2.0259942145577794</v>
      </c>
      <c r="AM1644" s="103">
        <v>2.0045652943604093</v>
      </c>
      <c r="AN1644" s="103">
        <v>1.9845306482324379</v>
      </c>
      <c r="AO1644" s="103">
        <v>1.9657949915887134</v>
      </c>
      <c r="AP1644" s="103">
        <v>1.948263039844083</v>
      </c>
      <c r="AQ1644" s="103">
        <v>1.9318395084133935</v>
      </c>
      <c r="AR1644" s="103">
        <v>1.9164291127114916</v>
      </c>
      <c r="AS1644" s="103">
        <v>1.901936568153225</v>
      </c>
      <c r="AT1644" s="103">
        <v>1.8882665901534412</v>
      </c>
      <c r="AU1644" s="103">
        <v>1.8753238941269863</v>
      </c>
      <c r="AV1644" s="103">
        <v>1.8630131954887079</v>
      </c>
      <c r="AW1644" s="103">
        <v>1.8512392096534533</v>
      </c>
      <c r="AX1644" s="103">
        <v>1.8399193115723078</v>
      </c>
      <c r="AY1644" s="103">
        <v>1.8290267671687561</v>
      </c>
      <c r="AZ1644" s="103">
        <v>1.818550261739017</v>
      </c>
      <c r="BA1644" s="103">
        <v>1.8084784810767227</v>
      </c>
      <c r="BB1644" s="103">
        <v>1.7988001109755043</v>
      </c>
      <c r="BC1644" s="103">
        <v>1.7895038372289931</v>
      </c>
      <c r="BD1644" s="103">
        <v>1.7805783456308213</v>
      </c>
      <c r="BE1644" s="103">
        <v>1.7720123219746198</v>
      </c>
      <c r="BF1644" s="103">
        <v>1.7637944520540212</v>
      </c>
      <c r="BG1644" s="103">
        <v>1.7559134216626564</v>
      </c>
      <c r="BH1644" s="103">
        <v>1.748357916594157</v>
      </c>
      <c r="BI1644" s="103">
        <v>1.7411166226421546</v>
      </c>
    </row>
    <row r="1645" spans="1:61">
      <c r="A1645" s="102">
        <v>44665</v>
      </c>
      <c r="B1645" s="103">
        <v>0.9167664585814026</v>
      </c>
      <c r="C1645" s="103">
        <v>1.1146715320951572</v>
      </c>
      <c r="D1645" s="103">
        <v>1.2905475165918596</v>
      </c>
      <c r="E1645" s="103">
        <v>1.4552973633465285</v>
      </c>
      <c r="F1645" s="103">
        <v>1.6152790989983363</v>
      </c>
      <c r="G1645" s="103">
        <v>1.7693233231727028</v>
      </c>
      <c r="H1645" s="103">
        <v>1.915651542212051</v>
      </c>
      <c r="I1645" s="103">
        <v>2.0539288558004962</v>
      </c>
      <c r="J1645" s="103">
        <v>2.1830727512545329</v>
      </c>
      <c r="K1645" s="103">
        <v>2.3008167068983756</v>
      </c>
      <c r="L1645" s="103">
        <v>2.4051419048257814</v>
      </c>
      <c r="M1645" s="103">
        <v>2.4931749426050693</v>
      </c>
      <c r="N1645" s="103">
        <v>2.5619704737784281</v>
      </c>
      <c r="O1645" s="103">
        <v>2.6122292640770546</v>
      </c>
      <c r="P1645" s="103">
        <v>2.6456083750331745</v>
      </c>
      <c r="Q1645" s="103">
        <v>2.6637648681790012</v>
      </c>
      <c r="R1645" s="103">
        <v>2.6683558050467475</v>
      </c>
      <c r="S1645" s="103">
        <v>2.6610382471686291</v>
      </c>
      <c r="T1645" s="103">
        <v>2.6435052855188808</v>
      </c>
      <c r="U1645" s="103">
        <v>2.6176346069781276</v>
      </c>
      <c r="V1645" s="103">
        <v>2.5853628580308476</v>
      </c>
      <c r="W1645" s="103">
        <v>2.548626711037687</v>
      </c>
      <c r="X1645" s="103">
        <v>2.509362838359293</v>
      </c>
      <c r="Y1645" s="103">
        <v>2.4695079123563124</v>
      </c>
      <c r="Z1645" s="103">
        <v>2.4307370849015824</v>
      </c>
      <c r="AA1645" s="103">
        <v>2.3934506847455372</v>
      </c>
      <c r="AB1645" s="103">
        <v>2.3576611710546103</v>
      </c>
      <c r="AC1645" s="103">
        <v>2.3233809118158084</v>
      </c>
      <c r="AD1645" s="103">
        <v>2.29062227501614</v>
      </c>
      <c r="AE1645" s="103">
        <v>2.2593976286426134</v>
      </c>
      <c r="AF1645" s="103">
        <v>2.2297193406822355</v>
      </c>
      <c r="AG1645" s="103">
        <v>2.2015997791220143</v>
      </c>
      <c r="AH1645" s="103">
        <v>2.1750513119489585</v>
      </c>
      <c r="AI1645" s="103">
        <v>2.1500863071500746</v>
      </c>
      <c r="AJ1645" s="103">
        <v>2.1267171327123719</v>
      </c>
      <c r="AK1645" s="103">
        <v>2.104956156622857</v>
      </c>
      <c r="AL1645" s="103">
        <v>2.0847956502054581</v>
      </c>
      <c r="AM1645" s="103">
        <v>2.0661391595417391</v>
      </c>
      <c r="AN1645" s="103">
        <v>2.0488657529566381</v>
      </c>
      <c r="AO1645" s="103">
        <v>2.032854497985499</v>
      </c>
      <c r="AP1645" s="103">
        <v>2.017984462163668</v>
      </c>
      <c r="AQ1645" s="103">
        <v>2.0041347130264899</v>
      </c>
      <c r="AR1645" s="103">
        <v>1.9911843181093096</v>
      </c>
      <c r="AS1645" s="103">
        <v>1.9790123449474735</v>
      </c>
      <c r="AT1645" s="103">
        <v>1.9674978610763263</v>
      </c>
      <c r="AU1645" s="103">
        <v>1.9565199340312132</v>
      </c>
      <c r="AV1645" s="103">
        <v>1.9459576313474798</v>
      </c>
      <c r="AW1645" s="103">
        <v>1.9356900205604706</v>
      </c>
      <c r="AX1645" s="103">
        <v>1.9256149819695711</v>
      </c>
      <c r="AY1645" s="103">
        <v>1.9157134529195208</v>
      </c>
      <c r="AZ1645" s="103">
        <v>1.905989284787253</v>
      </c>
      <c r="BA1645" s="103">
        <v>1.8964463296888823</v>
      </c>
      <c r="BB1645" s="103">
        <v>1.8870884397405221</v>
      </c>
      <c r="BC1645" s="103">
        <v>1.8779194670582871</v>
      </c>
      <c r="BD1645" s="103">
        <v>1.8689432637582906</v>
      </c>
      <c r="BE1645" s="103">
        <v>1.8601636819566472</v>
      </c>
      <c r="BF1645" s="103">
        <v>1.8515845737694707</v>
      </c>
      <c r="BG1645" s="103">
        <v>1.8432097913128758</v>
      </c>
      <c r="BH1645" s="103">
        <v>1.8350431867029762</v>
      </c>
      <c r="BI1645" s="103">
        <v>1.8270886120558854</v>
      </c>
    </row>
    <row r="1646" spans="1:61">
      <c r="A1646" s="102">
        <v>44666</v>
      </c>
      <c r="B1646" s="103" t="s">
        <v>366</v>
      </c>
      <c r="C1646" s="103"/>
      <c r="D1646" s="103"/>
      <c r="E1646" s="103"/>
      <c r="F1646" s="103"/>
      <c r="G1646" s="103"/>
      <c r="H1646" s="103"/>
      <c r="I1646" s="103"/>
      <c r="J1646" s="103"/>
      <c r="K1646" s="103"/>
      <c r="L1646" s="103"/>
      <c r="M1646" s="103"/>
      <c r="N1646" s="103"/>
      <c r="O1646" s="103"/>
      <c r="P1646" s="103"/>
      <c r="Q1646" s="103"/>
      <c r="R1646" s="103"/>
      <c r="S1646" s="103"/>
      <c r="T1646" s="103"/>
      <c r="U1646" s="103"/>
      <c r="V1646" s="103"/>
      <c r="W1646" s="103"/>
      <c r="X1646" s="103"/>
      <c r="Y1646" s="103"/>
      <c r="Z1646" s="103"/>
      <c r="AA1646" s="103"/>
      <c r="AB1646" s="103"/>
      <c r="AC1646" s="103"/>
      <c r="AD1646" s="103"/>
      <c r="AE1646" s="103"/>
      <c r="AF1646" s="103"/>
      <c r="AG1646" s="103"/>
      <c r="AH1646" s="103"/>
      <c r="AI1646" s="103"/>
      <c r="AJ1646" s="103"/>
      <c r="AK1646" s="103"/>
      <c r="AL1646" s="103"/>
      <c r="AM1646" s="103"/>
      <c r="AN1646" s="103"/>
      <c r="AO1646" s="103"/>
      <c r="AP1646" s="103"/>
      <c r="AQ1646" s="103"/>
      <c r="AR1646" s="103"/>
      <c r="AS1646" s="103"/>
      <c r="AT1646" s="103"/>
      <c r="AU1646" s="103"/>
      <c r="AV1646" s="103"/>
      <c r="AW1646" s="103"/>
      <c r="AX1646" s="103"/>
      <c r="AY1646" s="103"/>
      <c r="AZ1646" s="103"/>
      <c r="BA1646" s="103"/>
      <c r="BB1646" s="103"/>
      <c r="BC1646" s="103"/>
      <c r="BD1646" s="103"/>
      <c r="BE1646" s="103"/>
      <c r="BF1646" s="103"/>
      <c r="BG1646" s="103"/>
      <c r="BH1646" s="103"/>
      <c r="BI1646" s="103"/>
    </row>
    <row r="1647" spans="1:61">
      <c r="A1647" s="102">
        <v>44669</v>
      </c>
      <c r="B1647" s="103" t="s">
        <v>366</v>
      </c>
      <c r="C1647" s="103"/>
      <c r="D1647" s="103"/>
      <c r="E1647" s="103"/>
      <c r="F1647" s="103"/>
      <c r="G1647" s="103"/>
      <c r="H1647" s="103"/>
      <c r="I1647" s="103"/>
      <c r="J1647" s="103"/>
      <c r="K1647" s="103"/>
      <c r="L1647" s="103"/>
      <c r="M1647" s="103"/>
      <c r="N1647" s="103"/>
      <c r="O1647" s="103"/>
      <c r="P1647" s="103"/>
      <c r="Q1647" s="103"/>
      <c r="R1647" s="103"/>
      <c r="S1647" s="103"/>
      <c r="T1647" s="103"/>
      <c r="U1647" s="103"/>
      <c r="V1647" s="103"/>
      <c r="W1647" s="103"/>
      <c r="X1647" s="103"/>
      <c r="Y1647" s="103"/>
      <c r="Z1647" s="103"/>
      <c r="AA1647" s="103"/>
      <c r="AB1647" s="103"/>
      <c r="AC1647" s="103"/>
      <c r="AD1647" s="103"/>
      <c r="AE1647" s="103"/>
      <c r="AF1647" s="103"/>
      <c r="AG1647" s="103"/>
      <c r="AH1647" s="103"/>
      <c r="AI1647" s="103"/>
      <c r="AJ1647" s="103"/>
      <c r="AK1647" s="103"/>
      <c r="AL1647" s="103"/>
      <c r="AM1647" s="103"/>
      <c r="AN1647" s="103"/>
      <c r="AO1647" s="103"/>
      <c r="AP1647" s="103"/>
      <c r="AQ1647" s="103"/>
      <c r="AR1647" s="103"/>
      <c r="AS1647" s="103"/>
      <c r="AT1647" s="103"/>
      <c r="AU1647" s="103"/>
      <c r="AV1647" s="103"/>
      <c r="AW1647" s="103"/>
      <c r="AX1647" s="103"/>
      <c r="AY1647" s="103"/>
      <c r="AZ1647" s="103"/>
      <c r="BA1647" s="103"/>
      <c r="BB1647" s="103"/>
      <c r="BC1647" s="103"/>
      <c r="BD1647" s="103"/>
      <c r="BE1647" s="103"/>
      <c r="BF1647" s="103"/>
      <c r="BG1647" s="103"/>
      <c r="BH1647" s="103"/>
      <c r="BI1647" s="103"/>
    </row>
    <row r="1648" spans="1:61">
      <c r="A1648" s="102">
        <v>44670</v>
      </c>
      <c r="B1648" s="103">
        <v>0.97750707776717238</v>
      </c>
      <c r="C1648" s="103">
        <v>1.1316388209322528</v>
      </c>
      <c r="D1648" s="103">
        <v>1.3046769149881954</v>
      </c>
      <c r="E1648" s="103">
        <v>1.4810365200283941</v>
      </c>
      <c r="F1648" s="103">
        <v>1.6517140195827562</v>
      </c>
      <c r="G1648" s="103">
        <v>1.8129343987245046</v>
      </c>
      <c r="H1648" s="103">
        <v>1.9636415420482045</v>
      </c>
      <c r="I1648" s="103">
        <v>2.1043234524312293</v>
      </c>
      <c r="J1648" s="103">
        <v>2.2342541550360742</v>
      </c>
      <c r="K1648" s="103">
        <v>2.3518713817983037</v>
      </c>
      <c r="L1648" s="103">
        <v>2.4555706676128253</v>
      </c>
      <c r="M1648" s="103">
        <v>2.5429294500958433</v>
      </c>
      <c r="N1648" s="103">
        <v>2.6117961831117178</v>
      </c>
      <c r="O1648" s="103">
        <v>2.6630565973150104</v>
      </c>
      <c r="P1648" s="103">
        <v>2.6983708673250146</v>
      </c>
      <c r="Q1648" s="103">
        <v>2.7193991677610185</v>
      </c>
      <c r="R1648" s="103">
        <v>2.7278016732423112</v>
      </c>
      <c r="S1648" s="103">
        <v>2.7252385583881793</v>
      </c>
      <c r="T1648" s="103">
        <v>2.7133528566110461</v>
      </c>
      <c r="U1648" s="103">
        <v>2.6937155697413036</v>
      </c>
      <c r="V1648" s="103">
        <v>2.6678787816490761</v>
      </c>
      <c r="W1648" s="103">
        <v>2.6373945761244624</v>
      </c>
      <c r="X1648" s="103">
        <v>2.6038150369575677</v>
      </c>
      <c r="Y1648" s="103">
        <v>2.5686922479384893</v>
      </c>
      <c r="Z1648" s="103">
        <v>2.533362529242444</v>
      </c>
      <c r="AA1648" s="103">
        <v>2.498209622433325</v>
      </c>
      <c r="AB1648" s="103">
        <v>2.4633544695229621</v>
      </c>
      <c r="AC1648" s="103">
        <v>2.428918004046261</v>
      </c>
      <c r="AD1648" s="103">
        <v>2.3950211595381257</v>
      </c>
      <c r="AE1648" s="103">
        <v>2.3617848695334618</v>
      </c>
      <c r="AF1648" s="103">
        <v>2.3293300675671729</v>
      </c>
      <c r="AG1648" s="103">
        <v>2.2977776871741651</v>
      </c>
      <c r="AH1648" s="103">
        <v>2.2672486618893415</v>
      </c>
      <c r="AI1648" s="103">
        <v>2.2378639252476074</v>
      </c>
      <c r="AJ1648" s="103">
        <v>2.2097444107838684</v>
      </c>
      <c r="AK1648" s="103">
        <v>2.1830110520330281</v>
      </c>
      <c r="AL1648" s="103">
        <v>2.1577641221364585</v>
      </c>
      <c r="AM1648" s="103">
        <v>2.1339807975380531</v>
      </c>
      <c r="AN1648" s="103">
        <v>2.1115928522717358</v>
      </c>
      <c r="AO1648" s="103">
        <v>2.0905319886414158</v>
      </c>
      <c r="AP1648" s="103">
        <v>2.0707299089510016</v>
      </c>
      <c r="AQ1648" s="103">
        <v>2.0521183155044</v>
      </c>
      <c r="AR1648" s="103">
        <v>2.0346289106055213</v>
      </c>
      <c r="AS1648" s="103">
        <v>2.0181933965582726</v>
      </c>
      <c r="AT1648" s="103">
        <v>2.002743475666561</v>
      </c>
      <c r="AU1648" s="103">
        <v>1.9882108502342966</v>
      </c>
      <c r="AV1648" s="103">
        <v>1.9745272225653872</v>
      </c>
      <c r="AW1648" s="103">
        <v>1.9616242949637392</v>
      </c>
      <c r="AX1648" s="103">
        <v>1.9494397221807707</v>
      </c>
      <c r="AY1648" s="103">
        <v>1.9379401752021241</v>
      </c>
      <c r="AZ1648" s="103">
        <v>1.9271011533336484</v>
      </c>
      <c r="BA1648" s="103">
        <v>1.9168981579566142</v>
      </c>
      <c r="BB1648" s="103">
        <v>1.907306690452294</v>
      </c>
      <c r="BC1648" s="103">
        <v>1.8983022522019593</v>
      </c>
      <c r="BD1648" s="103">
        <v>1.8898603445868796</v>
      </c>
      <c r="BE1648" s="103">
        <v>1.881956468988329</v>
      </c>
      <c r="BF1648" s="103">
        <v>1.8745661267875771</v>
      </c>
      <c r="BG1648" s="103">
        <v>1.8676648193658958</v>
      </c>
      <c r="BH1648" s="103">
        <v>1.861228048104556</v>
      </c>
      <c r="BI1648" s="103">
        <v>1.8552313143848296</v>
      </c>
    </row>
    <row r="1649" spans="1:61">
      <c r="A1649" s="102">
        <v>44671</v>
      </c>
      <c r="B1649" s="103">
        <v>0.9845496141182446</v>
      </c>
      <c r="C1649" s="103">
        <v>1.1343656347234909</v>
      </c>
      <c r="D1649" s="103">
        <v>1.3075092918744091</v>
      </c>
      <c r="E1649" s="103">
        <v>1.484982669508234</v>
      </c>
      <c r="F1649" s="103">
        <v>1.6561272191760728</v>
      </c>
      <c r="G1649" s="103">
        <v>1.8171075135270935</v>
      </c>
      <c r="H1649" s="103">
        <v>1.9671053446388094</v>
      </c>
      <c r="I1649" s="103">
        <v>2.1068744729591815</v>
      </c>
      <c r="J1649" s="103">
        <v>2.236059998082947</v>
      </c>
      <c r="K1649" s="103">
        <v>2.3533256051669551</v>
      </c>
      <c r="L1649" s="103">
        <v>2.4568140208702274</v>
      </c>
      <c r="M1649" s="103">
        <v>2.5440206734418038</v>
      </c>
      <c r="N1649" s="103">
        <v>2.6123755819350305</v>
      </c>
      <c r="O1649" s="103">
        <v>2.6626556629433891</v>
      </c>
      <c r="P1649" s="103">
        <v>2.6965249226699428</v>
      </c>
      <c r="Q1649" s="103">
        <v>2.7156473673177568</v>
      </c>
      <c r="R1649" s="103">
        <v>2.7216870030898921</v>
      </c>
      <c r="S1649" s="103">
        <v>2.7163078361894111</v>
      </c>
      <c r="T1649" s="103">
        <v>2.7011809738388157</v>
      </c>
      <c r="U1649" s="103">
        <v>2.6780073634971289</v>
      </c>
      <c r="V1649" s="103">
        <v>2.6484957896913226</v>
      </c>
      <c r="W1649" s="103">
        <v>2.6143550369815411</v>
      </c>
      <c r="X1649" s="103">
        <v>2.5772938899279252</v>
      </c>
      <c r="Y1649" s="103">
        <v>2.5390211330906194</v>
      </c>
      <c r="Z1649" s="103">
        <v>2.5010467953104922</v>
      </c>
      <c r="AA1649" s="103">
        <v>2.4638103603004611</v>
      </c>
      <c r="AB1649" s="103">
        <v>2.427392465213825</v>
      </c>
      <c r="AC1649" s="103">
        <v>2.3918734867963019</v>
      </c>
      <c r="AD1649" s="103">
        <v>2.3573338017936121</v>
      </c>
      <c r="AE1649" s="103">
        <v>2.3238537869514748</v>
      </c>
      <c r="AF1649" s="103">
        <v>2.2915138190156101</v>
      </c>
      <c r="AG1649" s="103">
        <v>2.2603942747317367</v>
      </c>
      <c r="AH1649" s="103">
        <v>2.2305755308455746</v>
      </c>
      <c r="AI1649" s="103">
        <v>2.2021379641028433</v>
      </c>
      <c r="AJ1649" s="103">
        <v>2.1751619512492626</v>
      </c>
      <c r="AK1649" s="103">
        <v>2.149727869030551</v>
      </c>
      <c r="AL1649" s="103">
        <v>2.1258945927029993</v>
      </c>
      <c r="AM1649" s="103">
        <v>2.1036051852659665</v>
      </c>
      <c r="AN1649" s="103">
        <v>2.0827638894137532</v>
      </c>
      <c r="AO1649" s="103">
        <v>2.0632749196692028</v>
      </c>
      <c r="AP1649" s="103">
        <v>2.0450424905551587</v>
      </c>
      <c r="AQ1649" s="103">
        <v>2.0279708165944652</v>
      </c>
      <c r="AR1649" s="103">
        <v>2.0119641123099656</v>
      </c>
      <c r="AS1649" s="103">
        <v>1.9969265922245036</v>
      </c>
      <c r="AT1649" s="103">
        <v>1.9827624708609226</v>
      </c>
      <c r="AU1649" s="103">
        <v>1.9693759627420662</v>
      </c>
      <c r="AV1649" s="103">
        <v>1.9566712823907797</v>
      </c>
      <c r="AW1649" s="103">
        <v>1.9445526443299044</v>
      </c>
      <c r="AX1649" s="103">
        <v>1.9329366618205144</v>
      </c>
      <c r="AY1649" s="103">
        <v>1.9217946876908802</v>
      </c>
      <c r="AZ1649" s="103">
        <v>1.9111131764888742</v>
      </c>
      <c r="BA1649" s="103">
        <v>1.9008785832495176</v>
      </c>
      <c r="BB1649" s="103">
        <v>1.8910773630078321</v>
      </c>
      <c r="BC1649" s="103">
        <v>1.8816959707988381</v>
      </c>
      <c r="BD1649" s="103">
        <v>1.8727208616575577</v>
      </c>
      <c r="BE1649" s="103">
        <v>1.8641384906190124</v>
      </c>
      <c r="BF1649" s="103">
        <v>1.855935312718223</v>
      </c>
      <c r="BG1649" s="103">
        <v>1.8480977829902112</v>
      </c>
      <c r="BH1649" s="103">
        <v>1.8406123564699985</v>
      </c>
      <c r="BI1649" s="103">
        <v>1.8334654881926056</v>
      </c>
    </row>
    <row r="1650" spans="1:61">
      <c r="A1650" s="102">
        <v>44672</v>
      </c>
      <c r="B1650" s="103">
        <v>1.0799066712427763</v>
      </c>
      <c r="C1650" s="103">
        <v>1.2566873746155158</v>
      </c>
      <c r="D1650" s="103">
        <v>1.4660016404053993</v>
      </c>
      <c r="E1650" s="103">
        <v>1.6751554590287703</v>
      </c>
      <c r="F1650" s="103">
        <v>1.8665144433773009</v>
      </c>
      <c r="G1650" s="103">
        <v>2.0366880698537337</v>
      </c>
      <c r="H1650" s="103">
        <v>2.1876124830157178</v>
      </c>
      <c r="I1650" s="103">
        <v>2.3234746693050186</v>
      </c>
      <c r="J1650" s="103">
        <v>2.4469361891697265</v>
      </c>
      <c r="K1650" s="103">
        <v>2.5580725747194357</v>
      </c>
      <c r="L1650" s="103">
        <v>2.6560839774894611</v>
      </c>
      <c r="M1650" s="103">
        <v>2.7386435792183415</v>
      </c>
      <c r="N1650" s="103">
        <v>2.8029236096805459</v>
      </c>
      <c r="O1650" s="103">
        <v>2.8494463637881497</v>
      </c>
      <c r="P1650" s="103">
        <v>2.879632311513542</v>
      </c>
      <c r="Q1650" s="103">
        <v>2.8949019228291091</v>
      </c>
      <c r="R1650" s="103">
        <v>2.8966756677072412</v>
      </c>
      <c r="S1650" s="103">
        <v>2.8863740161203268</v>
      </c>
      <c r="T1650" s="103">
        <v>2.8654863472900574</v>
      </c>
      <c r="U1650" s="103">
        <v>2.8358550951788266</v>
      </c>
      <c r="V1650" s="103">
        <v>2.799435458804937</v>
      </c>
      <c r="W1650" s="103">
        <v>2.758182686676899</v>
      </c>
      <c r="X1650" s="103">
        <v>2.7140520273032296</v>
      </c>
      <c r="Y1650" s="103">
        <v>2.6689987291924382</v>
      </c>
      <c r="Z1650" s="103">
        <v>2.6247199726915422</v>
      </c>
      <c r="AA1650" s="103">
        <v>2.5816549439378953</v>
      </c>
      <c r="AB1650" s="103">
        <v>2.5398600797428039</v>
      </c>
      <c r="AC1650" s="103">
        <v>2.4993917269418389</v>
      </c>
      <c r="AD1650" s="103">
        <v>2.4603062323705673</v>
      </c>
      <c r="AE1650" s="103">
        <v>2.4226599428645605</v>
      </c>
      <c r="AF1650" s="103">
        <v>2.3865092052593875</v>
      </c>
      <c r="AG1650" s="103">
        <v>2.3519103663906171</v>
      </c>
      <c r="AH1650" s="103">
        <v>2.3189197730938194</v>
      </c>
      <c r="AI1650" s="103">
        <v>2.2875937722045636</v>
      </c>
      <c r="AJ1650" s="103">
        <v>2.2579887105584189</v>
      </c>
      <c r="AK1650" s="103">
        <v>2.230160934990955</v>
      </c>
      <c r="AL1650" s="103">
        <v>2.2041437576951801</v>
      </c>
      <c r="AM1650" s="103">
        <v>2.1798582046804689</v>
      </c>
      <c r="AN1650" s="103">
        <v>2.1571911384266769</v>
      </c>
      <c r="AO1650" s="103">
        <v>2.1360294133824329</v>
      </c>
      <c r="AP1650" s="103">
        <v>2.116259883996368</v>
      </c>
      <c r="AQ1650" s="103">
        <v>2.09776940471711</v>
      </c>
      <c r="AR1650" s="103">
        <v>2.0804448299932901</v>
      </c>
      <c r="AS1650" s="103">
        <v>2.0641730142735368</v>
      </c>
      <c r="AT1650" s="103">
        <v>2.0488408120064805</v>
      </c>
      <c r="AU1650" s="103">
        <v>2.0343350776407503</v>
      </c>
      <c r="AV1650" s="103">
        <v>2.0205426656249763</v>
      </c>
      <c r="AW1650" s="103">
        <v>2.0073504304077874</v>
      </c>
      <c r="AX1650" s="103">
        <v>1.9946607349579042</v>
      </c>
      <c r="AY1650" s="103">
        <v>1.9824444112819368</v>
      </c>
      <c r="AZ1650" s="103">
        <v>1.97069118083456</v>
      </c>
      <c r="BA1650" s="103">
        <v>1.9593907656797804</v>
      </c>
      <c r="BB1650" s="103">
        <v>1.9485328878816055</v>
      </c>
      <c r="BC1650" s="103">
        <v>1.9381072695040427</v>
      </c>
      <c r="BD1650" s="103">
        <v>1.9281036326110996</v>
      </c>
      <c r="BE1650" s="103">
        <v>1.9185116992667834</v>
      </c>
      <c r="BF1650" s="103">
        <v>1.9093211915351016</v>
      </c>
      <c r="BG1650" s="103">
        <v>1.9005218314800616</v>
      </c>
      <c r="BH1650" s="103">
        <v>1.8921033411656705</v>
      </c>
      <c r="BI1650" s="103">
        <v>1.8840554426559359</v>
      </c>
    </row>
    <row r="1651" spans="1:61">
      <c r="A1651" s="102">
        <v>44673</v>
      </c>
      <c r="B1651" s="103">
        <v>1.0291901256044644</v>
      </c>
      <c r="C1651" s="103">
        <v>1.2060207794845585</v>
      </c>
      <c r="D1651" s="103">
        <v>1.4117845590741807</v>
      </c>
      <c r="E1651" s="103">
        <v>1.6158123994980425</v>
      </c>
      <c r="F1651" s="103">
        <v>1.8019128633168433</v>
      </c>
      <c r="G1651" s="103">
        <v>1.9664470204871276</v>
      </c>
      <c r="H1651" s="103">
        <v>2.1115900826192435</v>
      </c>
      <c r="I1651" s="103">
        <v>2.2410031466687084</v>
      </c>
      <c r="J1651" s="103">
        <v>2.3575210548850909</v>
      </c>
      <c r="K1651" s="103">
        <v>2.461625044113728</v>
      </c>
      <c r="L1651" s="103">
        <v>2.5528131329350146</v>
      </c>
      <c r="M1651" s="103">
        <v>2.6294464347976501</v>
      </c>
      <c r="N1651" s="103">
        <v>2.6896666572855961</v>
      </c>
      <c r="O1651" s="103">
        <v>2.7340648354782138</v>
      </c>
      <c r="P1651" s="103">
        <v>2.7640101979719707</v>
      </c>
      <c r="Q1651" s="103">
        <v>2.7808721562953371</v>
      </c>
      <c r="R1651" s="103">
        <v>2.7860201219767822</v>
      </c>
      <c r="S1651" s="103">
        <v>2.7808235065447766</v>
      </c>
      <c r="T1651" s="103">
        <v>2.7666673618790272</v>
      </c>
      <c r="U1651" s="103">
        <v>2.7450092918986</v>
      </c>
      <c r="V1651" s="103">
        <v>2.7173279226135669</v>
      </c>
      <c r="W1651" s="103">
        <v>2.6851018822171895</v>
      </c>
      <c r="X1651" s="103">
        <v>2.649809798902738</v>
      </c>
      <c r="Y1651" s="103">
        <v>2.6129303008634732</v>
      </c>
      <c r="Z1651" s="103">
        <v>2.5757390498278023</v>
      </c>
      <c r="AA1651" s="103">
        <v>2.5386156272777405</v>
      </c>
      <c r="AB1651" s="103">
        <v>2.5016924020404381</v>
      </c>
      <c r="AC1651" s="103">
        <v>2.4651017349689237</v>
      </c>
      <c r="AD1651" s="103">
        <v>2.4289759869162251</v>
      </c>
      <c r="AE1651" s="103">
        <v>2.3934475187353708</v>
      </c>
      <c r="AF1651" s="103">
        <v>2.3586486912793889</v>
      </c>
      <c r="AG1651" s="103">
        <v>2.3247118654013077</v>
      </c>
      <c r="AH1651" s="103">
        <v>2.2917694019541548</v>
      </c>
      <c r="AI1651" s="103">
        <v>2.2599536617909588</v>
      </c>
      <c r="AJ1651" s="103">
        <v>2.2293970057647479</v>
      </c>
      <c r="AK1651" s="103">
        <v>2.2002317947285501</v>
      </c>
      <c r="AL1651" s="103">
        <v>2.1725601013896827</v>
      </c>
      <c r="AM1651" s="103">
        <v>2.1463502785907127</v>
      </c>
      <c r="AN1651" s="103">
        <v>2.1215337881810878</v>
      </c>
      <c r="AO1651" s="103">
        <v>2.0980420908202468</v>
      </c>
      <c r="AP1651" s="103">
        <v>2.075806647167624</v>
      </c>
      <c r="AQ1651" s="103">
        <v>2.0547589178826575</v>
      </c>
      <c r="AR1651" s="103">
        <v>2.0348303636247826</v>
      </c>
      <c r="AS1651" s="103">
        <v>2.0159524450534358</v>
      </c>
      <c r="AT1651" s="103">
        <v>1.9980566228280543</v>
      </c>
      <c r="AU1651" s="103">
        <v>1.9810743576080752</v>
      </c>
      <c r="AV1651" s="103">
        <v>1.9649371100529323</v>
      </c>
      <c r="AW1651" s="103">
        <v>1.9495763408220652</v>
      </c>
      <c r="AX1651" s="103">
        <v>1.9349306329158247</v>
      </c>
      <c r="AY1651" s="103">
        <v>1.9209700139744859</v>
      </c>
      <c r="AZ1651" s="103">
        <v>1.9076731866819809</v>
      </c>
      <c r="BA1651" s="103">
        <v>1.8950188540020805</v>
      </c>
      <c r="BB1651" s="103">
        <v>1.882985718898555</v>
      </c>
      <c r="BC1651" s="103">
        <v>1.8715524843351743</v>
      </c>
      <c r="BD1651" s="103">
        <v>1.8606978532757081</v>
      </c>
      <c r="BE1651" s="103">
        <v>1.8504005286839269</v>
      </c>
      <c r="BF1651" s="103">
        <v>1.8406392135236009</v>
      </c>
      <c r="BG1651" s="103">
        <v>1.8313926107585001</v>
      </c>
      <c r="BH1651" s="103">
        <v>1.822639423352395</v>
      </c>
      <c r="BI1651" s="103">
        <v>1.8143583542690549</v>
      </c>
    </row>
    <row r="1652" spans="1:61">
      <c r="A1652" s="102">
        <v>44676</v>
      </c>
      <c r="B1652" s="103">
        <v>1.0121962056527276</v>
      </c>
      <c r="C1652" s="103">
        <v>1.1924332572848995</v>
      </c>
      <c r="D1652" s="103">
        <v>1.3919608317098406</v>
      </c>
      <c r="E1652" s="103">
        <v>1.5866904535470128</v>
      </c>
      <c r="F1652" s="103">
        <v>1.760293056148448</v>
      </c>
      <c r="G1652" s="103">
        <v>1.9096153093089188</v>
      </c>
      <c r="H1652" s="103">
        <v>2.0371825624213349</v>
      </c>
      <c r="I1652" s="103">
        <v>2.1480398250661037</v>
      </c>
      <c r="J1652" s="103">
        <v>2.2459927178076966</v>
      </c>
      <c r="K1652" s="103">
        <v>2.3331870803639418</v>
      </c>
      <c r="L1652" s="103">
        <v>2.4096383558241854</v>
      </c>
      <c r="M1652" s="103">
        <v>2.4741087709454357</v>
      </c>
      <c r="N1652" s="103">
        <v>2.5245103878657869</v>
      </c>
      <c r="O1652" s="103">
        <v>2.5612145483488074</v>
      </c>
      <c r="P1652" s="103">
        <v>2.5853082126896023</v>
      </c>
      <c r="Q1652" s="103">
        <v>2.5978783411832738</v>
      </c>
      <c r="R1652" s="103">
        <v>2.6000118941249246</v>
      </c>
      <c r="S1652" s="103">
        <v>2.5927958318096596</v>
      </c>
      <c r="T1652" s="103">
        <v>2.5773725159672547</v>
      </c>
      <c r="U1652" s="103">
        <v>2.5551171188304069</v>
      </c>
      <c r="V1652" s="103">
        <v>2.5274659566426849</v>
      </c>
      <c r="W1652" s="103">
        <v>2.4958553459063215</v>
      </c>
      <c r="X1652" s="103">
        <v>2.4617216031235527</v>
      </c>
      <c r="Y1652" s="103">
        <v>2.4265010447966096</v>
      </c>
      <c r="Z1652" s="103">
        <v>2.3914258838620528</v>
      </c>
      <c r="AA1652" s="103">
        <v>2.3568272328035653</v>
      </c>
      <c r="AB1652" s="103">
        <v>2.3227876064639594</v>
      </c>
      <c r="AC1652" s="103">
        <v>2.2893895116672587</v>
      </c>
      <c r="AD1652" s="103">
        <v>2.2567154552374862</v>
      </c>
      <c r="AE1652" s="103">
        <v>2.2248479439986637</v>
      </c>
      <c r="AF1652" s="103">
        <v>2.1938694847748166</v>
      </c>
      <c r="AG1652" s="103">
        <v>2.1638625843899666</v>
      </c>
      <c r="AH1652" s="103">
        <v>2.1349097496681368</v>
      </c>
      <c r="AI1652" s="103">
        <v>2.1070934874333509</v>
      </c>
      <c r="AJ1652" s="103">
        <v>2.0804963045096319</v>
      </c>
      <c r="AK1652" s="103">
        <v>2.0552007077210024</v>
      </c>
      <c r="AL1652" s="103">
        <v>2.0312664107787128</v>
      </c>
      <c r="AM1652" s="103">
        <v>2.0086524975307554</v>
      </c>
      <c r="AN1652" s="103">
        <v>1.987290289789984</v>
      </c>
      <c r="AO1652" s="103">
        <v>1.967111108473699</v>
      </c>
      <c r="AP1652" s="103">
        <v>1.948046274499202</v>
      </c>
      <c r="AQ1652" s="103">
        <v>1.930027108783795</v>
      </c>
      <c r="AR1652" s="103">
        <v>1.9129849322447781</v>
      </c>
      <c r="AS1652" s="103">
        <v>1.8968510657994531</v>
      </c>
      <c r="AT1652" s="103">
        <v>1.8815568303651224</v>
      </c>
      <c r="AU1652" s="103">
        <v>1.8670335468590851</v>
      </c>
      <c r="AV1652" s="103">
        <v>1.8532125361986438</v>
      </c>
      <c r="AW1652" s="103">
        <v>1.8400251193010995</v>
      </c>
      <c r="AX1652" s="103">
        <v>1.8274096395920529</v>
      </c>
      <c r="AY1652" s="103">
        <v>1.8153422654922611</v>
      </c>
      <c r="AZ1652" s="103">
        <v>1.8038118443904496</v>
      </c>
      <c r="BA1652" s="103">
        <v>1.7928072328764921</v>
      </c>
      <c r="BB1652" s="103">
        <v>1.7823172875402609</v>
      </c>
      <c r="BC1652" s="103">
        <v>1.7723308649716281</v>
      </c>
      <c r="BD1652" s="103">
        <v>1.7628368217604669</v>
      </c>
      <c r="BE1652" s="103">
        <v>1.7538240144966502</v>
      </c>
      <c r="BF1652" s="103">
        <v>1.74528129977005</v>
      </c>
      <c r="BG1652" s="103">
        <v>1.7371975341705395</v>
      </c>
      <c r="BH1652" s="103">
        <v>1.7295615742879911</v>
      </c>
      <c r="BI1652" s="103">
        <v>1.7223622767122773</v>
      </c>
    </row>
    <row r="1653" spans="1:61">
      <c r="A1653" s="102">
        <v>44677</v>
      </c>
      <c r="B1653" s="103">
        <v>1.0100268736470339</v>
      </c>
      <c r="C1653" s="103">
        <v>1.1912066421112619</v>
      </c>
      <c r="D1653" s="103">
        <v>1.389611539348812</v>
      </c>
      <c r="E1653" s="103">
        <v>1.5835588972864814</v>
      </c>
      <c r="F1653" s="103">
        <v>1.7570452047193461</v>
      </c>
      <c r="G1653" s="103">
        <v>1.9059298722446747</v>
      </c>
      <c r="H1653" s="103">
        <v>2.0313714730271002</v>
      </c>
      <c r="I1653" s="103">
        <v>2.1381799199854195</v>
      </c>
      <c r="J1653" s="103">
        <v>2.2305612467349736</v>
      </c>
      <c r="K1653" s="103">
        <v>2.3113792416511858</v>
      </c>
      <c r="L1653" s="103">
        <v>2.3815053042057373</v>
      </c>
      <c r="M1653" s="103">
        <v>2.439973559480519</v>
      </c>
      <c r="N1653" s="103">
        <v>2.4850688106220411</v>
      </c>
      <c r="O1653" s="103">
        <v>2.5172121428058398</v>
      </c>
      <c r="P1653" s="103">
        <v>2.5374217109938275</v>
      </c>
      <c r="Q1653" s="103">
        <v>2.5467156701479157</v>
      </c>
      <c r="R1653" s="103">
        <v>2.5461121752300158</v>
      </c>
      <c r="S1653" s="103">
        <v>2.5366293812020384</v>
      </c>
      <c r="T1653" s="103">
        <v>2.5193442916130411</v>
      </c>
      <c r="U1653" s="103">
        <v>2.4955812063006295</v>
      </c>
      <c r="V1653" s="103">
        <v>2.4667293735766194</v>
      </c>
      <c r="W1653" s="103">
        <v>2.4341780420275945</v>
      </c>
      <c r="X1653" s="103">
        <v>2.3993164602401427</v>
      </c>
      <c r="Y1653" s="103">
        <v>2.3635338768008474</v>
      </c>
      <c r="Z1653" s="103">
        <v>2.3280220080787921</v>
      </c>
      <c r="AA1653" s="103">
        <v>2.2931004819515355</v>
      </c>
      <c r="AB1653" s="103">
        <v>2.2588483325417243</v>
      </c>
      <c r="AC1653" s="103">
        <v>2.2253445862113601</v>
      </c>
      <c r="AD1653" s="103">
        <v>2.1926682693224424</v>
      </c>
      <c r="AE1653" s="103">
        <v>2.160898408236974</v>
      </c>
      <c r="AF1653" s="103">
        <v>2.130114029316954</v>
      </c>
      <c r="AG1653" s="103">
        <v>2.1003941589243835</v>
      </c>
      <c r="AH1653" s="103">
        <v>2.0718178234212639</v>
      </c>
      <c r="AI1653" s="103">
        <v>2.0444640491695956</v>
      </c>
      <c r="AJ1653" s="103">
        <v>2.0184118625313787</v>
      </c>
      <c r="AK1653" s="103">
        <v>1.9937402898686154</v>
      </c>
      <c r="AL1653" s="103">
        <v>1.9705089094727777</v>
      </c>
      <c r="AM1653" s="103">
        <v>1.9486725475923092</v>
      </c>
      <c r="AN1653" s="103">
        <v>1.9281509175578975</v>
      </c>
      <c r="AO1653" s="103">
        <v>1.9088637072191526</v>
      </c>
      <c r="AP1653" s="103">
        <v>1.890730604425686</v>
      </c>
      <c r="AQ1653" s="103">
        <v>1.8736712970271092</v>
      </c>
      <c r="AR1653" s="103">
        <v>1.8576054728730325</v>
      </c>
      <c r="AS1653" s="103">
        <v>1.8424528198130685</v>
      </c>
      <c r="AT1653" s="103">
        <v>1.8281330256968265</v>
      </c>
      <c r="AU1653" s="103">
        <v>1.814565778373918</v>
      </c>
      <c r="AV1653" s="103">
        <v>1.801670765693955</v>
      </c>
      <c r="AW1653" s="103">
        <v>1.789367675506548</v>
      </c>
      <c r="AX1653" s="103">
        <v>1.7775853154249837</v>
      </c>
      <c r="AY1653" s="103">
        <v>1.7662969489270375</v>
      </c>
      <c r="AZ1653" s="103">
        <v>1.7554893653878023</v>
      </c>
      <c r="BA1653" s="103">
        <v>1.7451493573621497</v>
      </c>
      <c r="BB1653" s="103">
        <v>1.7352637174049501</v>
      </c>
      <c r="BC1653" s="103">
        <v>1.7258192380710764</v>
      </c>
      <c r="BD1653" s="103">
        <v>1.7168027119153995</v>
      </c>
      <c r="BE1653" s="103">
        <v>1.7082009314927902</v>
      </c>
      <c r="BF1653" s="103">
        <v>1.7000006893581208</v>
      </c>
      <c r="BG1653" s="103">
        <v>1.6921887780662621</v>
      </c>
      <c r="BH1653" s="103">
        <v>1.684751990172086</v>
      </c>
      <c r="BI1653" s="103">
        <v>1.6776771182304633</v>
      </c>
    </row>
    <row r="1654" spans="1:61">
      <c r="A1654" s="102">
        <v>44678</v>
      </c>
      <c r="B1654" s="103">
        <v>1.0096870958227708</v>
      </c>
      <c r="C1654" s="103">
        <v>1.1844644158915432</v>
      </c>
      <c r="D1654" s="103">
        <v>1.3757816524154458</v>
      </c>
      <c r="E1654" s="103">
        <v>1.5639891798667851</v>
      </c>
      <c r="F1654" s="103">
        <v>1.7330931777906042</v>
      </c>
      <c r="G1654" s="103">
        <v>1.8792420101629201</v>
      </c>
      <c r="H1654" s="103">
        <v>2.0033578890189299</v>
      </c>
      <c r="I1654" s="103">
        <v>2.1099116253302799</v>
      </c>
      <c r="J1654" s="103">
        <v>2.2031470626106073</v>
      </c>
      <c r="K1654" s="103">
        <v>2.2856508983353332</v>
      </c>
      <c r="L1654" s="103">
        <v>2.3578566735249331</v>
      </c>
      <c r="M1654" s="103">
        <v>2.4184970756955639</v>
      </c>
      <c r="N1654" s="103">
        <v>2.4652860731548558</v>
      </c>
      <c r="O1654" s="103">
        <v>2.4985558754244312</v>
      </c>
      <c r="P1654" s="103">
        <v>2.5193827857341078</v>
      </c>
      <c r="Q1654" s="103">
        <v>2.5288431073136959</v>
      </c>
      <c r="R1654" s="103">
        <v>2.5280131433930029</v>
      </c>
      <c r="S1654" s="103">
        <v>2.5179691972018379</v>
      </c>
      <c r="T1654" s="103">
        <v>2.4998496784494009</v>
      </c>
      <c r="U1654" s="103">
        <v>2.4750539836008603</v>
      </c>
      <c r="V1654" s="103">
        <v>2.445050053181137</v>
      </c>
      <c r="W1654" s="103">
        <v>2.4113058280051454</v>
      </c>
      <c r="X1654" s="103">
        <v>2.3752892488878028</v>
      </c>
      <c r="Y1654" s="103">
        <v>2.3384682566440196</v>
      </c>
      <c r="Z1654" s="103">
        <v>2.3021387462058249</v>
      </c>
      <c r="AA1654" s="103">
        <v>2.2666699328486777</v>
      </c>
      <c r="AB1654" s="103">
        <v>2.2321204089718751</v>
      </c>
      <c r="AC1654" s="103">
        <v>2.1985485415620882</v>
      </c>
      <c r="AD1654" s="103">
        <v>2.166012697605991</v>
      </c>
      <c r="AE1654" s="103">
        <v>2.1345712440902549</v>
      </c>
      <c r="AF1654" s="103">
        <v>2.104282548001553</v>
      </c>
      <c r="AG1654" s="103">
        <v>2.0752049763265572</v>
      </c>
      <c r="AH1654" s="103">
        <v>2.0473968960519406</v>
      </c>
      <c r="AI1654" s="103">
        <v>2.0209166741643756</v>
      </c>
      <c r="AJ1654" s="103">
        <v>1.9958226776505334</v>
      </c>
      <c r="AK1654" s="103">
        <v>1.9721732734970885</v>
      </c>
      <c r="AL1654" s="103">
        <v>1.9500070256657853</v>
      </c>
      <c r="AM1654" s="103">
        <v>1.9292659649904447</v>
      </c>
      <c r="AN1654" s="103">
        <v>1.9098627517069211</v>
      </c>
      <c r="AO1654" s="103">
        <v>1.8917100391465533</v>
      </c>
      <c r="AP1654" s="103">
        <v>1.8747204806406828</v>
      </c>
      <c r="AQ1654" s="103">
        <v>1.8588067295206476</v>
      </c>
      <c r="AR1654" s="103">
        <v>1.8438814391177882</v>
      </c>
      <c r="AS1654" s="103">
        <v>1.8298572627634446</v>
      </c>
      <c r="AT1654" s="103">
        <v>1.8166468537889562</v>
      </c>
      <c r="AU1654" s="103">
        <v>1.804162865525663</v>
      </c>
      <c r="AV1654" s="103">
        <v>1.7923179513049046</v>
      </c>
      <c r="AW1654" s="103">
        <v>1.7810247644580206</v>
      </c>
      <c r="AX1654" s="103">
        <v>1.7702073200635007</v>
      </c>
      <c r="AY1654" s="103">
        <v>1.7598397945236957</v>
      </c>
      <c r="AZ1654" s="103">
        <v>1.7499102029006584</v>
      </c>
      <c r="BA1654" s="103">
        <v>1.7404065607028736</v>
      </c>
      <c r="BB1654" s="103">
        <v>1.7313168834388244</v>
      </c>
      <c r="BC1654" s="103">
        <v>1.7226291866169932</v>
      </c>
      <c r="BD1654" s="103">
        <v>1.7143314857458654</v>
      </c>
      <c r="BE1654" s="103">
        <v>1.7064117963339227</v>
      </c>
      <c r="BF1654" s="103">
        <v>1.6988581338896496</v>
      </c>
      <c r="BG1654" s="103">
        <v>1.6916585139215294</v>
      </c>
      <c r="BH1654" s="103">
        <v>1.6848009519380456</v>
      </c>
      <c r="BI1654" s="103">
        <v>1.6782734634476812</v>
      </c>
    </row>
    <row r="1655" spans="1:61">
      <c r="A1655" s="102">
        <v>44679</v>
      </c>
      <c r="B1655" s="103">
        <v>1.0152349031363757</v>
      </c>
      <c r="C1655" s="103">
        <v>1.2104817743829832</v>
      </c>
      <c r="D1655" s="103">
        <v>1.413486989660159</v>
      </c>
      <c r="E1655" s="103">
        <v>1.6075696088976008</v>
      </c>
      <c r="F1655" s="103">
        <v>1.7792105863971868</v>
      </c>
      <c r="G1655" s="103">
        <v>1.9261929783482179</v>
      </c>
      <c r="H1655" s="103">
        <v>2.0500399032051613</v>
      </c>
      <c r="I1655" s="103">
        <v>2.1551149865039565</v>
      </c>
      <c r="J1655" s="103">
        <v>2.2459651013572097</v>
      </c>
      <c r="K1655" s="103">
        <v>2.3249745041905765</v>
      </c>
      <c r="L1655" s="103">
        <v>2.3931703338043051</v>
      </c>
      <c r="M1655" s="103">
        <v>2.449725184068694</v>
      </c>
      <c r="N1655" s="103">
        <v>2.4931880606032704</v>
      </c>
      <c r="O1655" s="103">
        <v>2.5240014211612856</v>
      </c>
      <c r="P1655" s="103">
        <v>2.5431217028637723</v>
      </c>
      <c r="Q1655" s="103">
        <v>2.5515053428317653</v>
      </c>
      <c r="R1655" s="103">
        <v>2.5501087781862983</v>
      </c>
      <c r="S1655" s="103">
        <v>2.5398884460484048</v>
      </c>
      <c r="T1655" s="103">
        <v>2.5218637473025511</v>
      </c>
      <c r="U1655" s="103">
        <v>2.4973766760321956</v>
      </c>
      <c r="V1655" s="103">
        <v>2.4678722620144851</v>
      </c>
      <c r="W1655" s="103">
        <v>2.4347955802467638</v>
      </c>
      <c r="X1655" s="103">
        <v>2.3995917057263809</v>
      </c>
      <c r="Y1655" s="103">
        <v>2.3637057134506838</v>
      </c>
      <c r="Z1655" s="103">
        <v>2.3283944696708656</v>
      </c>
      <c r="AA1655" s="103">
        <v>2.2939973872354842</v>
      </c>
      <c r="AB1655" s="103">
        <v>2.2605747404495218</v>
      </c>
      <c r="AC1655" s="103">
        <v>2.2281867379987759</v>
      </c>
      <c r="AD1655" s="103">
        <v>2.1968935885690448</v>
      </c>
      <c r="AE1655" s="103">
        <v>2.1667555008461252</v>
      </c>
      <c r="AF1655" s="103">
        <v>2.1378326835158163</v>
      </c>
      <c r="AG1655" s="103">
        <v>2.1101853452639157</v>
      </c>
      <c r="AH1655" s="103">
        <v>2.0838736947762206</v>
      </c>
      <c r="AI1655" s="103">
        <v>2.0589579407385297</v>
      </c>
      <c r="AJ1655" s="103">
        <v>2.0354982918366398</v>
      </c>
      <c r="AK1655" s="103">
        <v>2.0135549567563498</v>
      </c>
      <c r="AL1655" s="103">
        <v>1.9931640299392916</v>
      </c>
      <c r="AM1655" s="103">
        <v>1.9742551432692292</v>
      </c>
      <c r="AN1655" s="103">
        <v>1.9567285574553186</v>
      </c>
      <c r="AO1655" s="103">
        <v>1.9404845322592865</v>
      </c>
      <c r="AP1655" s="103">
        <v>1.9254233274428607</v>
      </c>
      <c r="AQ1655" s="103">
        <v>1.9114452027677666</v>
      </c>
      <c r="AR1655" s="103">
        <v>1.8984504179957322</v>
      </c>
      <c r="AS1655" s="103">
        <v>1.8863392328884843</v>
      </c>
      <c r="AT1655" s="103">
        <v>1.8750119072077489</v>
      </c>
      <c r="AU1655" s="103">
        <v>1.8643687007152534</v>
      </c>
      <c r="AV1655" s="103">
        <v>1.854309873172725</v>
      </c>
      <c r="AW1655" s="103">
        <v>1.8447356843418898</v>
      </c>
      <c r="AX1655" s="103">
        <v>1.8355597845890026</v>
      </c>
      <c r="AY1655" s="103">
        <v>1.8267549428682721</v>
      </c>
      <c r="AZ1655" s="103">
        <v>1.818310237951172</v>
      </c>
      <c r="BA1655" s="103">
        <v>1.8102147491352971</v>
      </c>
      <c r="BB1655" s="103">
        <v>1.8024575557182412</v>
      </c>
      <c r="BC1655" s="103">
        <v>1.7950277369976002</v>
      </c>
      <c r="BD1655" s="103">
        <v>1.7879143722709685</v>
      </c>
      <c r="BE1655" s="103">
        <v>1.781106540835941</v>
      </c>
      <c r="BF1655" s="103">
        <v>1.7745933219901127</v>
      </c>
      <c r="BG1655" s="103">
        <v>1.7683637950310784</v>
      </c>
      <c r="BH1655" s="103">
        <v>1.7624070392564333</v>
      </c>
      <c r="BI1655" s="103">
        <v>1.7567121339637719</v>
      </c>
    </row>
    <row r="1656" spans="1:61">
      <c r="A1656" s="102">
        <v>44680</v>
      </c>
      <c r="B1656" s="103">
        <v>1.0331930925838964</v>
      </c>
      <c r="C1656" s="103">
        <v>1.2361322161866104</v>
      </c>
      <c r="D1656" s="103">
        <v>1.4466988348173588</v>
      </c>
      <c r="E1656" s="103">
        <v>1.6472819305668087</v>
      </c>
      <c r="F1656" s="103">
        <v>1.8235783812586071</v>
      </c>
      <c r="G1656" s="103">
        <v>1.9742978573701928</v>
      </c>
      <c r="H1656" s="103">
        <v>2.1018593731794057</v>
      </c>
      <c r="I1656" s="103">
        <v>2.20961858320024</v>
      </c>
      <c r="J1656" s="103">
        <v>2.3023908721744082</v>
      </c>
      <c r="K1656" s="103">
        <v>2.3831586024145603</v>
      </c>
      <c r="L1656" s="103">
        <v>2.4530633315198016</v>
      </c>
      <c r="M1656" s="103">
        <v>2.5114679322895919</v>
      </c>
      <c r="N1656" s="103">
        <v>2.5560079623356788</v>
      </c>
      <c r="O1656" s="103">
        <v>2.5868861068067197</v>
      </c>
      <c r="P1656" s="103">
        <v>2.6053255018800292</v>
      </c>
      <c r="Q1656" s="103">
        <v>2.6125500242433195</v>
      </c>
      <c r="R1656" s="103">
        <v>2.6097835505843028</v>
      </c>
      <c r="S1656" s="103">
        <v>2.5982499575906908</v>
      </c>
      <c r="T1656" s="103">
        <v>2.5791978396700475</v>
      </c>
      <c r="U1656" s="103">
        <v>2.553990451122143</v>
      </c>
      <c r="V1656" s="103">
        <v>2.5240242691678674</v>
      </c>
      <c r="W1656" s="103">
        <v>2.4906957744784202</v>
      </c>
      <c r="X1656" s="103">
        <v>2.455401447724999</v>
      </c>
      <c r="Y1656" s="103">
        <v>2.4195377695788016</v>
      </c>
      <c r="Z1656" s="103">
        <v>2.3842971244042546</v>
      </c>
      <c r="AA1656" s="103">
        <v>2.3499708281604006</v>
      </c>
      <c r="AB1656" s="103">
        <v>2.3166016080067307</v>
      </c>
      <c r="AC1656" s="103">
        <v>2.2842321830842338</v>
      </c>
      <c r="AD1656" s="103">
        <v>2.2529052725339018</v>
      </c>
      <c r="AE1656" s="103">
        <v>2.2226635954967242</v>
      </c>
      <c r="AF1656" s="103">
        <v>2.1935498711136918</v>
      </c>
      <c r="AG1656" s="103">
        <v>2.1656068185257951</v>
      </c>
      <c r="AH1656" s="103">
        <v>2.1388771568740235</v>
      </c>
      <c r="AI1656" s="103">
        <v>2.1134036052993679</v>
      </c>
      <c r="AJ1656" s="103">
        <v>2.0892288829428187</v>
      </c>
      <c r="AK1656" s="103">
        <v>2.0663957089453668</v>
      </c>
      <c r="AL1656" s="103">
        <v>2.0449288686955729</v>
      </c>
      <c r="AM1656" s="103">
        <v>2.0247739714261499</v>
      </c>
      <c r="AN1656" s="103">
        <v>2.0058547830405851</v>
      </c>
      <c r="AO1656" s="103">
        <v>1.9880950687377723</v>
      </c>
      <c r="AP1656" s="103">
        <v>1.9714185937166042</v>
      </c>
      <c r="AQ1656" s="103">
        <v>1.9557491231759736</v>
      </c>
      <c r="AR1656" s="103">
        <v>1.9410104223147748</v>
      </c>
      <c r="AS1656" s="103">
        <v>1.9271262563319003</v>
      </c>
      <c r="AT1656" s="103">
        <v>1.9140203904262434</v>
      </c>
      <c r="AU1656" s="103">
        <v>1.9016165897966977</v>
      </c>
      <c r="AV1656" s="103">
        <v>1.8898386196421553</v>
      </c>
      <c r="AW1656" s="103">
        <v>1.8786102451615112</v>
      </c>
      <c r="AX1656" s="103">
        <v>1.8678650129663521</v>
      </c>
      <c r="AY1656" s="103">
        <v>1.8575796539251546</v>
      </c>
      <c r="AZ1656" s="103">
        <v>1.847742812711596</v>
      </c>
      <c r="BA1656" s="103">
        <v>1.8383431343836587</v>
      </c>
      <c r="BB1656" s="103">
        <v>1.8293692639993264</v>
      </c>
      <c r="BC1656" s="103">
        <v>1.8208098466165814</v>
      </c>
      <c r="BD1656" s="103">
        <v>1.812653527293407</v>
      </c>
      <c r="BE1656" s="103">
        <v>1.8048889510877864</v>
      </c>
      <c r="BF1656" s="103">
        <v>1.7975047630577021</v>
      </c>
      <c r="BG1656" s="103">
        <v>1.7904896082611379</v>
      </c>
      <c r="BH1656" s="103">
        <v>1.7838321317560764</v>
      </c>
      <c r="BI1656" s="103">
        <v>1.7775209786005002</v>
      </c>
    </row>
    <row r="1657" spans="1:61">
      <c r="A1657" s="102">
        <v>44683</v>
      </c>
      <c r="B1657" s="103" t="s">
        <v>366</v>
      </c>
      <c r="C1657" s="103"/>
      <c r="D1657" s="103"/>
      <c r="E1657" s="103"/>
      <c r="F1657" s="103"/>
      <c r="G1657" s="103"/>
      <c r="H1657" s="103"/>
      <c r="I1657" s="103"/>
      <c r="J1657" s="103"/>
      <c r="K1657" s="103"/>
      <c r="L1657" s="103"/>
      <c r="M1657" s="103"/>
      <c r="N1657" s="103"/>
      <c r="O1657" s="103"/>
      <c r="P1657" s="103"/>
      <c r="Q1657" s="103"/>
      <c r="R1657" s="103"/>
      <c r="S1657" s="103"/>
      <c r="T1657" s="103"/>
      <c r="U1657" s="103"/>
      <c r="V1657" s="103"/>
      <c r="W1657" s="103"/>
      <c r="X1657" s="103"/>
      <c r="Y1657" s="103"/>
      <c r="Z1657" s="103"/>
      <c r="AA1657" s="103"/>
      <c r="AB1657" s="103"/>
      <c r="AC1657" s="103"/>
      <c r="AD1657" s="103"/>
      <c r="AE1657" s="103"/>
      <c r="AF1657" s="103"/>
      <c r="AG1657" s="103"/>
      <c r="AH1657" s="103"/>
      <c r="AI1657" s="103"/>
      <c r="AJ1657" s="103"/>
      <c r="AK1657" s="103"/>
      <c r="AL1657" s="103"/>
      <c r="AM1657" s="103"/>
      <c r="AN1657" s="103"/>
      <c r="AO1657" s="103"/>
      <c r="AP1657" s="103"/>
      <c r="AQ1657" s="103"/>
      <c r="AR1657" s="103"/>
      <c r="AS1657" s="103"/>
      <c r="AT1657" s="103"/>
      <c r="AU1657" s="103"/>
      <c r="AV1657" s="103"/>
      <c r="AW1657" s="103"/>
      <c r="AX1657" s="103"/>
      <c r="AY1657" s="103"/>
      <c r="AZ1657" s="103"/>
      <c r="BA1657" s="103"/>
      <c r="BB1657" s="103"/>
      <c r="BC1657" s="103"/>
      <c r="BD1657" s="103"/>
      <c r="BE1657" s="103"/>
      <c r="BF1657" s="103"/>
      <c r="BG1657" s="103"/>
      <c r="BH1657" s="103"/>
      <c r="BI1657" s="103"/>
    </row>
    <row r="1658" spans="1:61">
      <c r="A1658" s="102">
        <v>44684</v>
      </c>
      <c r="B1658" s="103">
        <v>1.0550916527066478</v>
      </c>
      <c r="C1658" s="103">
        <v>1.2727673256199199</v>
      </c>
      <c r="D1658" s="103">
        <v>1.4922919792552543</v>
      </c>
      <c r="E1658" s="103">
        <v>1.700260936298676</v>
      </c>
      <c r="F1658" s="103">
        <v>1.8813465446106361</v>
      </c>
      <c r="G1658" s="103">
        <v>2.0347201583174068</v>
      </c>
      <c r="H1658" s="103">
        <v>2.1633003576234158</v>
      </c>
      <c r="I1658" s="103">
        <v>2.271619617356551</v>
      </c>
      <c r="J1658" s="103">
        <v>2.3642203896818037</v>
      </c>
      <c r="K1658" s="103">
        <v>2.4442307846357112</v>
      </c>
      <c r="L1658" s="103">
        <v>2.5126146068620945</v>
      </c>
      <c r="M1658" s="103">
        <v>2.5691439407236323</v>
      </c>
      <c r="N1658" s="103">
        <v>2.6126705772116443</v>
      </c>
      <c r="O1658" s="103">
        <v>2.6436199723729126</v>
      </c>
      <c r="P1658" s="103">
        <v>2.6628972566726214</v>
      </c>
      <c r="Q1658" s="103">
        <v>2.6714075605759513</v>
      </c>
      <c r="R1658" s="103">
        <v>2.6700560145480816</v>
      </c>
      <c r="S1658" s="103">
        <v>2.6597477490541919</v>
      </c>
      <c r="T1658" s="103">
        <v>2.641462783680947</v>
      </c>
      <c r="U1658" s="103">
        <v>2.6165285316519862</v>
      </c>
      <c r="V1658" s="103">
        <v>2.586373064155806</v>
      </c>
      <c r="W1658" s="103">
        <v>2.55242446283455</v>
      </c>
      <c r="X1658" s="103">
        <v>2.5161108093303644</v>
      </c>
      <c r="Y1658" s="103">
        <v>2.4788601852853924</v>
      </c>
      <c r="Z1658" s="103">
        <v>2.4418993701611567</v>
      </c>
      <c r="AA1658" s="103">
        <v>2.4055664108509203</v>
      </c>
      <c r="AB1658" s="103">
        <v>2.3699541686871664</v>
      </c>
      <c r="AC1658" s="103">
        <v>2.3351554970936554</v>
      </c>
      <c r="AD1658" s="103">
        <v>2.301263249494149</v>
      </c>
      <c r="AE1658" s="103">
        <v>2.2683702793124074</v>
      </c>
      <c r="AF1658" s="103">
        <v>2.2365694399721914</v>
      </c>
      <c r="AG1658" s="103">
        <v>2.2059535848972618</v>
      </c>
      <c r="AH1658" s="103">
        <v>2.1766155675113801</v>
      </c>
      <c r="AI1658" s="103">
        <v>2.1486482412383059</v>
      </c>
      <c r="AJ1658" s="103">
        <v>2.1221444595018006</v>
      </c>
      <c r="AK1658" s="103">
        <v>2.0971970757256249</v>
      </c>
      <c r="AL1658" s="103">
        <v>2.0738787344156018</v>
      </c>
      <c r="AM1658" s="103">
        <v>2.0521416733169153</v>
      </c>
      <c r="AN1658" s="103">
        <v>2.0318937199085254</v>
      </c>
      <c r="AO1658" s="103">
        <v>2.0130426315068299</v>
      </c>
      <c r="AP1658" s="103">
        <v>1.9954961654282257</v>
      </c>
      <c r="AQ1658" s="103">
        <v>1.9791620789891093</v>
      </c>
      <c r="AR1658" s="103">
        <v>1.96394812950588</v>
      </c>
      <c r="AS1658" s="103">
        <v>1.9497620742949338</v>
      </c>
      <c r="AT1658" s="103">
        <v>1.9365116706726673</v>
      </c>
      <c r="AU1658" s="103">
        <v>1.9241046759554792</v>
      </c>
      <c r="AV1658" s="103">
        <v>1.9124488474597665</v>
      </c>
      <c r="AW1658" s="103">
        <v>1.9014519425019254</v>
      </c>
      <c r="AX1658" s="103">
        <v>1.8910305665462361</v>
      </c>
      <c r="AY1658" s="103">
        <v>1.8811489834054378</v>
      </c>
      <c r="AZ1658" s="103">
        <v>1.8717874320081755</v>
      </c>
      <c r="BA1658" s="103">
        <v>1.862926162876205</v>
      </c>
      <c r="BB1658" s="103">
        <v>1.8545454265312848</v>
      </c>
      <c r="BC1658" s="103">
        <v>1.8466254734951706</v>
      </c>
      <c r="BD1658" s="103">
        <v>1.8391465542896199</v>
      </c>
      <c r="BE1658" s="103">
        <v>1.8320889194363894</v>
      </c>
      <c r="BF1658" s="103">
        <v>1.8254328194572369</v>
      </c>
      <c r="BG1658" s="103">
        <v>1.8191585048739185</v>
      </c>
      <c r="BH1658" s="103">
        <v>1.813246226208191</v>
      </c>
      <c r="BI1658" s="103">
        <v>1.8076762339818124</v>
      </c>
    </row>
    <row r="1659" spans="1:61">
      <c r="A1659" s="102">
        <v>44685</v>
      </c>
      <c r="B1659" s="103">
        <v>1.0461372120896919</v>
      </c>
      <c r="C1659" s="103">
        <v>1.2635623775417981</v>
      </c>
      <c r="D1659" s="103">
        <v>1.4856499789860649</v>
      </c>
      <c r="E1659" s="103">
        <v>1.7013774735182148</v>
      </c>
      <c r="F1659" s="103">
        <v>1.8926485069987447</v>
      </c>
      <c r="G1659" s="103">
        <v>2.0551844525246792</v>
      </c>
      <c r="H1659" s="103">
        <v>2.1905344619158518</v>
      </c>
      <c r="I1659" s="103">
        <v>2.3031934088311221</v>
      </c>
      <c r="J1659" s="103">
        <v>2.3986276209378201</v>
      </c>
      <c r="K1659" s="103">
        <v>2.4802205905058003</v>
      </c>
      <c r="L1659" s="103">
        <v>2.5498267001337469</v>
      </c>
      <c r="M1659" s="103">
        <v>2.6071067498988456</v>
      </c>
      <c r="N1659" s="103">
        <v>2.6509574936359419</v>
      </c>
      <c r="O1659" s="103">
        <v>2.681849987572499</v>
      </c>
      <c r="P1659" s="103">
        <v>2.7006908865780077</v>
      </c>
      <c r="Q1659" s="103">
        <v>2.7083868455219462</v>
      </c>
      <c r="R1659" s="103">
        <v>2.7058445192737897</v>
      </c>
      <c r="S1659" s="103">
        <v>2.6939705627030164</v>
      </c>
      <c r="T1659" s="103">
        <v>2.6737424283348932</v>
      </c>
      <c r="U1659" s="103">
        <v>2.6465385688108145</v>
      </c>
      <c r="V1659" s="103">
        <v>2.6138784575800038</v>
      </c>
      <c r="W1659" s="103">
        <v>2.5772817237486212</v>
      </c>
      <c r="X1659" s="103">
        <v>2.5382679964228321</v>
      </c>
      <c r="Y1659" s="103">
        <v>2.4983569047087992</v>
      </c>
      <c r="Z1659" s="103">
        <v>2.4589105565232665</v>
      </c>
      <c r="AA1659" s="103">
        <v>2.4203525341239129</v>
      </c>
      <c r="AB1659" s="103">
        <v>2.3827602588356491</v>
      </c>
      <c r="AC1659" s="103">
        <v>2.3462106050985052</v>
      </c>
      <c r="AD1659" s="103">
        <v>2.3107804473525126</v>
      </c>
      <c r="AE1659" s="103">
        <v>2.2765466600376998</v>
      </c>
      <c r="AF1659" s="103">
        <v>2.2435861175940972</v>
      </c>
      <c r="AG1659" s="103">
        <v>2.2119756944617364</v>
      </c>
      <c r="AH1659" s="103">
        <v>2.1817922650806469</v>
      </c>
      <c r="AI1659" s="103">
        <v>2.1531127038908582</v>
      </c>
      <c r="AJ1659" s="103">
        <v>2.1260138853324015</v>
      </c>
      <c r="AK1659" s="103">
        <v>2.1005726838453067</v>
      </c>
      <c r="AL1659" s="103">
        <v>2.0768442779449634</v>
      </c>
      <c r="AM1659" s="103">
        <v>2.0547669866143603</v>
      </c>
      <c r="AN1659" s="103">
        <v>2.0342399574843983</v>
      </c>
      <c r="AO1659" s="103">
        <v>2.0151623097597633</v>
      </c>
      <c r="AP1659" s="103">
        <v>1.9974331626451383</v>
      </c>
      <c r="AQ1659" s="103">
        <v>1.9809516353452079</v>
      </c>
      <c r="AR1659" s="103">
        <v>1.9656168470646569</v>
      </c>
      <c r="AS1659" s="103">
        <v>1.951327917008169</v>
      </c>
      <c r="AT1659" s="103">
        <v>1.9379839643804293</v>
      </c>
      <c r="AU1659" s="103">
        <v>1.9254841083861205</v>
      </c>
      <c r="AV1659" s="103">
        <v>1.9137274682299283</v>
      </c>
      <c r="AW1659" s="103">
        <v>1.9026131631165368</v>
      </c>
      <c r="AX1659" s="103">
        <v>1.8920515292805857</v>
      </c>
      <c r="AY1659" s="103">
        <v>1.8820075823081046</v>
      </c>
      <c r="AZ1659" s="103">
        <v>1.872462974224506</v>
      </c>
      <c r="BA1659" s="103">
        <v>1.8633993609662169</v>
      </c>
      <c r="BB1659" s="103">
        <v>1.8547983984696677</v>
      </c>
      <c r="BC1659" s="103">
        <v>1.8466417426712851</v>
      </c>
      <c r="BD1659" s="103">
        <v>1.8389110495074981</v>
      </c>
      <c r="BE1659" s="103">
        <v>1.8315879749147355</v>
      </c>
      <c r="BF1659" s="103">
        <v>1.8246541748294258</v>
      </c>
      <c r="BG1659" s="103">
        <v>1.8180913051879972</v>
      </c>
      <c r="BH1659" s="103">
        <v>1.8118810219268782</v>
      </c>
      <c r="BI1659" s="103">
        <v>1.8060049809824972</v>
      </c>
    </row>
    <row r="1660" spans="1:61">
      <c r="A1660" s="102">
        <v>44686</v>
      </c>
      <c r="B1660" s="103">
        <v>0.99368490275339916</v>
      </c>
      <c r="C1660" s="103">
        <v>1.1896013733739348</v>
      </c>
      <c r="D1660" s="103">
        <v>1.3852564036977828</v>
      </c>
      <c r="E1660" s="103">
        <v>1.576402566111323</v>
      </c>
      <c r="F1660" s="103">
        <v>1.7506132355781003</v>
      </c>
      <c r="G1660" s="103">
        <v>1.9032819602788413</v>
      </c>
      <c r="H1660" s="103">
        <v>2.0347503334237915</v>
      </c>
      <c r="I1660" s="103">
        <v>2.1463308736327535</v>
      </c>
      <c r="J1660" s="103">
        <v>2.2414148628083006</v>
      </c>
      <c r="K1660" s="103">
        <v>2.3224249828329513</v>
      </c>
      <c r="L1660" s="103">
        <v>2.3908162858978677</v>
      </c>
      <c r="M1660" s="103">
        <v>2.4468896814385834</v>
      </c>
      <c r="N1660" s="103">
        <v>2.4908973150679707</v>
      </c>
      <c r="O1660" s="103">
        <v>2.5235195022809873</v>
      </c>
      <c r="P1660" s="103">
        <v>2.5455334509618845</v>
      </c>
      <c r="Q1660" s="103">
        <v>2.557716368994924</v>
      </c>
      <c r="R1660" s="103">
        <v>2.5608454642643648</v>
      </c>
      <c r="S1660" s="103">
        <v>2.5556979446544674</v>
      </c>
      <c r="T1660" s="103">
        <v>2.5431177201515167</v>
      </c>
      <c r="U1660" s="103">
        <v>2.5242904472210008</v>
      </c>
      <c r="V1660" s="103">
        <v>2.5005109355457225</v>
      </c>
      <c r="W1660" s="103">
        <v>2.4730740427135349</v>
      </c>
      <c r="X1660" s="103">
        <v>2.4432746263122902</v>
      </c>
      <c r="Y1660" s="103">
        <v>2.4124075439298425</v>
      </c>
      <c r="Z1660" s="103">
        <v>2.3816207151530802</v>
      </c>
      <c r="AA1660" s="103">
        <v>2.3512706168794075</v>
      </c>
      <c r="AB1660" s="103">
        <v>2.3214484345403084</v>
      </c>
      <c r="AC1660" s="103">
        <v>2.2922451610507113</v>
      </c>
      <c r="AD1660" s="103">
        <v>2.2637517893255481</v>
      </c>
      <c r="AE1660" s="103">
        <v>2.2360593122797479</v>
      </c>
      <c r="AF1660" s="103">
        <v>2.2092587228282419</v>
      </c>
      <c r="AG1660" s="103">
        <v>2.1834410138859601</v>
      </c>
      <c r="AH1660" s="103">
        <v>2.1586971783678326</v>
      </c>
      <c r="AI1660" s="103">
        <v>2.1351182091887906</v>
      </c>
      <c r="AJ1660" s="103">
        <v>2.1127950992637636</v>
      </c>
      <c r="AK1660" s="103">
        <v>2.0918188415076826</v>
      </c>
      <c r="AL1660" s="103">
        <v>2.0722563854599012</v>
      </c>
      <c r="AM1660" s="103">
        <v>2.054057477239692</v>
      </c>
      <c r="AN1660" s="103">
        <v>2.0371362033476275</v>
      </c>
      <c r="AO1660" s="103">
        <v>2.0214066419013346</v>
      </c>
      <c r="AP1660" s="103">
        <v>2.0067828710184377</v>
      </c>
      <c r="AQ1660" s="103">
        <v>1.9931789688165638</v>
      </c>
      <c r="AR1660" s="103">
        <v>1.9805090134133372</v>
      </c>
      <c r="AS1660" s="103">
        <v>1.9686870829263854</v>
      </c>
      <c r="AT1660" s="103">
        <v>1.9576272554733321</v>
      </c>
      <c r="AU1660" s="103">
        <v>1.9472436091718042</v>
      </c>
      <c r="AV1660" s="103">
        <v>1.937450222139427</v>
      </c>
      <c r="AW1660" s="103">
        <v>1.9281611724938263</v>
      </c>
      <c r="AX1660" s="103">
        <v>1.9193017463542448</v>
      </c>
      <c r="AY1660" s="103">
        <v>1.9108467123879036</v>
      </c>
      <c r="AZ1660" s="103">
        <v>1.9027844906589813</v>
      </c>
      <c r="BA1660" s="103">
        <v>1.8951035016720372</v>
      </c>
      <c r="BB1660" s="103">
        <v>1.8877921659316323</v>
      </c>
      <c r="BC1660" s="103">
        <v>1.8808389039423272</v>
      </c>
      <c r="BD1660" s="103">
        <v>1.8742321362086811</v>
      </c>
      <c r="BE1660" s="103">
        <v>1.8679602832352555</v>
      </c>
      <c r="BF1660" s="103">
        <v>1.8620117655266104</v>
      </c>
      <c r="BG1660" s="103">
        <v>1.8563750035873055</v>
      </c>
      <c r="BH1660" s="103">
        <v>1.8510384179219015</v>
      </c>
      <c r="BI1660" s="103">
        <v>1.8459904290349591</v>
      </c>
    </row>
    <row r="1661" spans="1:61">
      <c r="A1661" s="102">
        <v>44687</v>
      </c>
      <c r="B1661" s="103">
        <v>1.0026312407863183</v>
      </c>
      <c r="C1661" s="103">
        <v>1.2003506396499208</v>
      </c>
      <c r="D1661" s="103">
        <v>1.3914514411025862</v>
      </c>
      <c r="E1661" s="103">
        <v>1.5747576917046595</v>
      </c>
      <c r="F1661" s="103">
        <v>1.7433145200403084</v>
      </c>
      <c r="G1661" s="103">
        <v>1.895185204861153</v>
      </c>
      <c r="H1661" s="103">
        <v>2.0302864920604997</v>
      </c>
      <c r="I1661" s="103">
        <v>2.1484730964999521</v>
      </c>
      <c r="J1661" s="103">
        <v>2.2507316853452322</v>
      </c>
      <c r="K1661" s="103">
        <v>2.3381534601145324</v>
      </c>
      <c r="L1661" s="103">
        <v>2.411181710662671</v>
      </c>
      <c r="M1661" s="103">
        <v>2.4701341191692894</v>
      </c>
      <c r="N1661" s="103">
        <v>2.5151618579874579</v>
      </c>
      <c r="O1661" s="103">
        <v>2.5472523924707158</v>
      </c>
      <c r="P1661" s="103">
        <v>2.5676795795154241</v>
      </c>
      <c r="Q1661" s="103">
        <v>2.57771734334082</v>
      </c>
      <c r="R1661" s="103">
        <v>2.5786396081661449</v>
      </c>
      <c r="S1661" s="103">
        <v>2.571720298210634</v>
      </c>
      <c r="T1661" s="103">
        <v>2.5582163432239691</v>
      </c>
      <c r="U1661" s="103">
        <v>2.5393058394687391</v>
      </c>
      <c r="V1661" s="103">
        <v>2.516144041055226</v>
      </c>
      <c r="W1661" s="103">
        <v>2.4898861997214792</v>
      </c>
      <c r="X1661" s="103">
        <v>2.4616875672055465</v>
      </c>
      <c r="Y1661" s="103">
        <v>2.4327033952454755</v>
      </c>
      <c r="Z1661" s="103">
        <v>2.4039410724779611</v>
      </c>
      <c r="AA1661" s="103">
        <v>2.3756872053856655</v>
      </c>
      <c r="AB1661" s="103">
        <v>2.3480090998522911</v>
      </c>
      <c r="AC1661" s="103">
        <v>2.3209740102089107</v>
      </c>
      <c r="AD1661" s="103">
        <v>2.2946491907865969</v>
      </c>
      <c r="AE1661" s="103">
        <v>2.269101895916422</v>
      </c>
      <c r="AF1661" s="103">
        <v>2.2443993799294586</v>
      </c>
      <c r="AG1661" s="103">
        <v>2.2206088971567786</v>
      </c>
      <c r="AH1661" s="103">
        <v>2.1977977019294546</v>
      </c>
      <c r="AI1661" s="103">
        <v>2.1760330485785593</v>
      </c>
      <c r="AJ1661" s="103">
        <v>2.1553821914351659</v>
      </c>
      <c r="AK1661" s="103">
        <v>2.1359123848303456</v>
      </c>
      <c r="AL1661" s="103">
        <v>2.1176706075833005</v>
      </c>
      <c r="AM1661" s="103">
        <v>2.1006143236671342</v>
      </c>
      <c r="AN1661" s="103">
        <v>2.0846763014602825</v>
      </c>
      <c r="AO1661" s="103">
        <v>2.0697893085445798</v>
      </c>
      <c r="AP1661" s="103">
        <v>2.0558861125018586</v>
      </c>
      <c r="AQ1661" s="103">
        <v>2.0428994809139502</v>
      </c>
      <c r="AR1661" s="103">
        <v>2.030762181362689</v>
      </c>
      <c r="AS1661" s="103">
        <v>2.0194069814299063</v>
      </c>
      <c r="AT1661" s="103">
        <v>2.0087666486974345</v>
      </c>
      <c r="AU1661" s="103">
        <v>1.998773950747107</v>
      </c>
      <c r="AV1661" s="103">
        <v>1.989361655160756</v>
      </c>
      <c r="AW1661" s="103">
        <v>1.9804625295202147</v>
      </c>
      <c r="AX1661" s="103">
        <v>1.9720176128848883</v>
      </c>
      <c r="AY1661" s="103">
        <v>1.9640044623125221</v>
      </c>
      <c r="AZ1661" s="103">
        <v>1.956410709558204</v>
      </c>
      <c r="BA1661" s="103">
        <v>1.9492239867020063</v>
      </c>
      <c r="BB1661" s="103">
        <v>1.9424319258240001</v>
      </c>
      <c r="BC1661" s="103">
        <v>1.9360221590042588</v>
      </c>
      <c r="BD1661" s="103">
        <v>1.9299823183228537</v>
      </c>
      <c r="BE1661" s="103">
        <v>1.924300035859857</v>
      </c>
      <c r="BF1661" s="103">
        <v>1.9189629436953408</v>
      </c>
      <c r="BG1661" s="103">
        <v>1.9139586739093766</v>
      </c>
      <c r="BH1661" s="103">
        <v>1.9092748585820374</v>
      </c>
      <c r="BI1661" s="103">
        <v>1.9048991297933942</v>
      </c>
    </row>
    <row r="1662" spans="1:61">
      <c r="A1662" s="102">
        <v>44690</v>
      </c>
      <c r="B1662" s="103">
        <v>1.0085881019585223</v>
      </c>
      <c r="C1662" s="103">
        <v>1.2047797501031763</v>
      </c>
      <c r="D1662" s="103">
        <v>1.3878060355512005</v>
      </c>
      <c r="E1662" s="103">
        <v>1.5591342854900296</v>
      </c>
      <c r="F1662" s="103">
        <v>1.7151414201482771</v>
      </c>
      <c r="G1662" s="103">
        <v>1.8560551044206464</v>
      </c>
      <c r="H1662" s="103">
        <v>1.9828426525123635</v>
      </c>
      <c r="I1662" s="103">
        <v>2.0954583852266131</v>
      </c>
      <c r="J1662" s="103">
        <v>2.193833296568013</v>
      </c>
      <c r="K1662" s="103">
        <v>2.278184401574316</v>
      </c>
      <c r="L1662" s="103">
        <v>2.3484160498064499</v>
      </c>
      <c r="M1662" s="103">
        <v>2.4047989314598333</v>
      </c>
      <c r="N1662" s="103">
        <v>2.4473863262688025</v>
      </c>
      <c r="O1662" s="103">
        <v>2.4772180492653542</v>
      </c>
      <c r="P1662" s="103">
        <v>2.4956349219731866</v>
      </c>
      <c r="Q1662" s="103">
        <v>2.5039777659159936</v>
      </c>
      <c r="R1662" s="103">
        <v>2.5035874026174696</v>
      </c>
      <c r="S1662" s="103">
        <v>2.4958046536013088</v>
      </c>
      <c r="T1662" s="103">
        <v>2.4819355213427845</v>
      </c>
      <c r="U1662" s="103">
        <v>2.4631244906544172</v>
      </c>
      <c r="V1662" s="103">
        <v>2.4404692462997679</v>
      </c>
      <c r="W1662" s="103">
        <v>2.4150674681820621</v>
      </c>
      <c r="X1662" s="103">
        <v>2.3880168362045264</v>
      </c>
      <c r="Y1662" s="103">
        <v>2.3604150302703868</v>
      </c>
      <c r="Z1662" s="103">
        <v>2.3332014319255912</v>
      </c>
      <c r="AA1662" s="103">
        <v>2.306616548490295</v>
      </c>
      <c r="AB1662" s="103">
        <v>2.2807080802749291</v>
      </c>
      <c r="AC1662" s="103">
        <v>2.2555237213707198</v>
      </c>
      <c r="AD1662" s="103">
        <v>2.2311111658688918</v>
      </c>
      <c r="AE1662" s="103">
        <v>2.2075181078606705</v>
      </c>
      <c r="AF1662" s="103">
        <v>2.1847922414372811</v>
      </c>
      <c r="AG1662" s="103">
        <v>2.1629812606899494</v>
      </c>
      <c r="AH1662" s="103">
        <v>2.1421328597099007</v>
      </c>
      <c r="AI1662" s="103">
        <v>2.1222947325883603</v>
      </c>
      <c r="AJ1662" s="103">
        <v>2.1035145734165535</v>
      </c>
      <c r="AK1662" s="103">
        <v>2.0858400762857054</v>
      </c>
      <c r="AL1662" s="103">
        <v>2.0693023893583637</v>
      </c>
      <c r="AM1662" s="103">
        <v>2.0538596117777321</v>
      </c>
      <c r="AN1662" s="103">
        <v>2.0394496897285759</v>
      </c>
      <c r="AO1662" s="103">
        <v>2.0260105687455874</v>
      </c>
      <c r="AP1662" s="103">
        <v>2.0134801943634604</v>
      </c>
      <c r="AQ1662" s="103">
        <v>2.0017965121168886</v>
      </c>
      <c r="AR1662" s="103">
        <v>1.9908974675405651</v>
      </c>
      <c r="AS1662" s="103">
        <v>1.9807210061691833</v>
      </c>
      <c r="AT1662" s="103">
        <v>1.9712050735374365</v>
      </c>
      <c r="AU1662" s="103">
        <v>1.9622876151800177</v>
      </c>
      <c r="AV1662" s="103">
        <v>1.9539065766316206</v>
      </c>
      <c r="AW1662" s="103">
        <v>1.9459999034269388</v>
      </c>
      <c r="AX1662" s="103">
        <v>1.9385117738053701</v>
      </c>
      <c r="AY1662" s="103">
        <v>1.9314199369203506</v>
      </c>
      <c r="AZ1662" s="103">
        <v>1.9247133949221558</v>
      </c>
      <c r="BA1662" s="103">
        <v>1.9183811581273338</v>
      </c>
      <c r="BB1662" s="103">
        <v>1.9124122368524292</v>
      </c>
      <c r="BC1662" s="103">
        <v>1.9067956414139893</v>
      </c>
      <c r="BD1662" s="103">
        <v>1.9015203821285596</v>
      </c>
      <c r="BE1662" s="103">
        <v>1.8965754693126871</v>
      </c>
      <c r="BF1662" s="103">
        <v>1.8919499132829178</v>
      </c>
      <c r="BG1662" s="103">
        <v>1.8876327243557978</v>
      </c>
      <c r="BH1662" s="103">
        <v>1.8836129128478727</v>
      </c>
      <c r="BI1662" s="103">
        <v>1.8798794890756902</v>
      </c>
    </row>
    <row r="1663" spans="1:61">
      <c r="A1663" s="102">
        <v>44691</v>
      </c>
      <c r="B1663" s="103">
        <v>1.0152454303919261</v>
      </c>
      <c r="C1663" s="103">
        <v>1.2135982683233519</v>
      </c>
      <c r="D1663" s="103">
        <v>1.3892208356691917</v>
      </c>
      <c r="E1663" s="103">
        <v>1.5476342987752123</v>
      </c>
      <c r="F1663" s="103">
        <v>1.6899201343333532</v>
      </c>
      <c r="G1663" s="103">
        <v>1.8193459152945326</v>
      </c>
      <c r="H1663" s="103">
        <v>1.9378319073762666</v>
      </c>
      <c r="I1663" s="103">
        <v>2.0450160323497637</v>
      </c>
      <c r="J1663" s="103">
        <v>2.1396328071125654</v>
      </c>
      <c r="K1663" s="103">
        <v>2.2210502407682196</v>
      </c>
      <c r="L1663" s="103">
        <v>2.2888116607159614</v>
      </c>
      <c r="M1663" s="103">
        <v>2.3429893061217109</v>
      </c>
      <c r="N1663" s="103">
        <v>2.3838794616586241</v>
      </c>
      <c r="O1663" s="103">
        <v>2.4125523647077576</v>
      </c>
      <c r="P1663" s="103">
        <v>2.4302815411322984</v>
      </c>
      <c r="Q1663" s="103">
        <v>2.4383405167954479</v>
      </c>
      <c r="R1663" s="103">
        <v>2.4380028175604052</v>
      </c>
      <c r="S1663" s="103">
        <v>2.4305419692903705</v>
      </c>
      <c r="T1663" s="103">
        <v>2.4171989770154054</v>
      </c>
      <c r="U1663" s="103">
        <v>2.3990639890019971</v>
      </c>
      <c r="V1663" s="103">
        <v>2.3771834424833651</v>
      </c>
      <c r="W1663" s="103">
        <v>2.3526037701532116</v>
      </c>
      <c r="X1663" s="103">
        <v>2.32637140470524</v>
      </c>
      <c r="Y1663" s="103">
        <v>2.2995327788331532</v>
      </c>
      <c r="Z1663" s="103">
        <v>2.272984390155353</v>
      </c>
      <c r="AA1663" s="103">
        <v>2.2469607852661522</v>
      </c>
      <c r="AB1663" s="103">
        <v>2.2215138902070737</v>
      </c>
      <c r="AC1663" s="103">
        <v>2.1966956251289762</v>
      </c>
      <c r="AD1663" s="103">
        <v>2.1725579101827188</v>
      </c>
      <c r="AE1663" s="103">
        <v>2.1491526655191584</v>
      </c>
      <c r="AF1663" s="103">
        <v>2.1265318112891554</v>
      </c>
      <c r="AG1663" s="103">
        <v>2.1047472676435666</v>
      </c>
      <c r="AH1663" s="103">
        <v>2.0838509547332511</v>
      </c>
      <c r="AI1663" s="103">
        <v>2.0638947927090676</v>
      </c>
      <c r="AJ1663" s="103">
        <v>2.0449307017218747</v>
      </c>
      <c r="AK1663" s="103">
        <v>2.0270106019225298</v>
      </c>
      <c r="AL1663" s="103">
        <v>2.0101725373864165</v>
      </c>
      <c r="AM1663" s="103">
        <v>1.9943798122680374</v>
      </c>
      <c r="AN1663" s="103">
        <v>1.9795706778768487</v>
      </c>
      <c r="AO1663" s="103">
        <v>1.9656833673417382</v>
      </c>
      <c r="AP1663" s="103">
        <v>1.952656113791595</v>
      </c>
      <c r="AQ1663" s="103">
        <v>1.9404271503553054</v>
      </c>
      <c r="AR1663" s="103">
        <v>1.9289347101617573</v>
      </c>
      <c r="AS1663" s="103">
        <v>1.9181170263398388</v>
      </c>
      <c r="AT1663" s="103">
        <v>1.9079123320184368</v>
      </c>
      <c r="AU1663" s="103">
        <v>1.8982588603264399</v>
      </c>
      <c r="AV1663" s="103">
        <v>1.8890948443927351</v>
      </c>
      <c r="AW1663" s="103">
        <v>1.8803585173462107</v>
      </c>
      <c r="AX1663" s="103">
        <v>1.8719954049186533</v>
      </c>
      <c r="AY1663" s="103">
        <v>1.8639865818951835</v>
      </c>
      <c r="AZ1663" s="103">
        <v>1.8563239390208177</v>
      </c>
      <c r="BA1663" s="103">
        <v>1.8489993695832632</v>
      </c>
      <c r="BB1663" s="103">
        <v>1.8420047668702269</v>
      </c>
      <c r="BC1663" s="103">
        <v>1.8353320241694164</v>
      </c>
      <c r="BD1663" s="103">
        <v>1.8289730347685398</v>
      </c>
      <c r="BE1663" s="103">
        <v>1.8229196919553035</v>
      </c>
      <c r="BF1663" s="103">
        <v>1.817163889017416</v>
      </c>
      <c r="BG1663" s="103">
        <v>1.8116975192425837</v>
      </c>
      <c r="BH1663" s="103">
        <v>1.806512475918514</v>
      </c>
      <c r="BI1663" s="103">
        <v>1.8016006523329151</v>
      </c>
    </row>
    <row r="1664" spans="1:61">
      <c r="A1664" s="102">
        <v>44692</v>
      </c>
      <c r="B1664" s="103">
        <v>1.0169682554451529</v>
      </c>
      <c r="C1664" s="103">
        <v>1.2219669628253562</v>
      </c>
      <c r="D1664" s="103">
        <v>1.3979856525758256</v>
      </c>
      <c r="E1664" s="103">
        <v>1.5538227333115791</v>
      </c>
      <c r="F1664" s="103">
        <v>1.6927051733390472</v>
      </c>
      <c r="G1664" s="103">
        <v>1.81805445750635</v>
      </c>
      <c r="H1664" s="103">
        <v>1.9321206423323558</v>
      </c>
      <c r="I1664" s="103">
        <v>2.0351108226821149</v>
      </c>
      <c r="J1664" s="103">
        <v>2.1264040536429474</v>
      </c>
      <c r="K1664" s="103">
        <v>2.2048625049709369</v>
      </c>
      <c r="L1664" s="103">
        <v>2.270187919866006</v>
      </c>
      <c r="M1664" s="103">
        <v>2.3216326776750131</v>
      </c>
      <c r="N1664" s="103">
        <v>2.3591231564737409</v>
      </c>
      <c r="O1664" s="103">
        <v>2.3838167126718068</v>
      </c>
      <c r="P1664" s="103">
        <v>2.3971300281978225</v>
      </c>
      <c r="Q1664" s="103">
        <v>2.4004797849804009</v>
      </c>
      <c r="R1664" s="103">
        <v>2.3952826649481542</v>
      </c>
      <c r="S1664" s="103">
        <v>2.3829553500296941</v>
      </c>
      <c r="T1664" s="103">
        <v>2.3648822441303134</v>
      </c>
      <c r="U1664" s="103">
        <v>2.3422649274311911</v>
      </c>
      <c r="V1664" s="103">
        <v>2.3162406859942539</v>
      </c>
      <c r="W1664" s="103">
        <v>2.2879467349144242</v>
      </c>
      <c r="X1664" s="103">
        <v>2.2585202892866261</v>
      </c>
      <c r="Y1664" s="103">
        <v>2.2290985642057803</v>
      </c>
      <c r="Z1664" s="103">
        <v>2.200677675089032</v>
      </c>
      <c r="AA1664" s="103">
        <v>2.1734937412480644</v>
      </c>
      <c r="AB1664" s="103">
        <v>2.1475281314187198</v>
      </c>
      <c r="AC1664" s="103">
        <v>2.1227620294695901</v>
      </c>
      <c r="AD1664" s="103">
        <v>2.099176619269266</v>
      </c>
      <c r="AE1664" s="103">
        <v>2.0767530846863402</v>
      </c>
      <c r="AF1664" s="103">
        <v>2.055472609589402</v>
      </c>
      <c r="AG1664" s="103">
        <v>2.0353163778470438</v>
      </c>
      <c r="AH1664" s="103">
        <v>2.0162655733278569</v>
      </c>
      <c r="AI1664" s="103">
        <v>1.9983013799004314</v>
      </c>
      <c r="AJ1664" s="103">
        <v>1.9814049814333601</v>
      </c>
      <c r="AK1664" s="103">
        <v>1.9655575617952337</v>
      </c>
      <c r="AL1664" s="103">
        <v>1.950733272287785</v>
      </c>
      <c r="AM1664" s="103">
        <v>1.9368719827998173</v>
      </c>
      <c r="AN1664" s="103">
        <v>1.9239031329603677</v>
      </c>
      <c r="AO1664" s="103">
        <v>1.9117561599465114</v>
      </c>
      <c r="AP1664" s="103">
        <v>1.9003605009353226</v>
      </c>
      <c r="AQ1664" s="103">
        <v>1.8896455931038767</v>
      </c>
      <c r="AR1664" s="103">
        <v>1.8795408736292474</v>
      </c>
      <c r="AS1664" s="103">
        <v>1.8699757796885097</v>
      </c>
      <c r="AT1664" s="103">
        <v>1.860879748458738</v>
      </c>
      <c r="AU1664" s="103">
        <v>1.8521822171170075</v>
      </c>
      <c r="AV1664" s="103">
        <v>1.8438126228403924</v>
      </c>
      <c r="AW1664" s="103">
        <v>1.8357004028059669</v>
      </c>
      <c r="AX1664" s="103">
        <v>1.8277861695954065</v>
      </c>
      <c r="AY1664" s="103">
        <v>1.8200598744246324</v>
      </c>
      <c r="AZ1664" s="103">
        <v>1.8125250802032473</v>
      </c>
      <c r="BA1664" s="103">
        <v>1.805185350279934</v>
      </c>
      <c r="BB1664" s="103">
        <v>1.7980442480033745</v>
      </c>
      <c r="BC1664" s="103">
        <v>1.7911053367222505</v>
      </c>
      <c r="BD1664" s="103">
        <v>1.784372179785245</v>
      </c>
      <c r="BE1664" s="103">
        <v>1.7778483405410401</v>
      </c>
      <c r="BF1664" s="103">
        <v>1.7715373823383174</v>
      </c>
      <c r="BG1664" s="103">
        <v>1.7654428685257593</v>
      </c>
      <c r="BH1664" s="103">
        <v>1.7595683624520484</v>
      </c>
      <c r="BI1664" s="103">
        <v>1.7539174274658669</v>
      </c>
    </row>
    <row r="1665" spans="1:61">
      <c r="A1665" s="102">
        <v>44693</v>
      </c>
      <c r="B1665" s="103">
        <v>1.0198281374689613</v>
      </c>
      <c r="C1665" s="103">
        <v>1.2224412400750542</v>
      </c>
      <c r="D1665" s="103">
        <v>1.3978531258278162</v>
      </c>
      <c r="E1665" s="103">
        <v>1.5545008103921127</v>
      </c>
      <c r="F1665" s="103">
        <v>1.694049942235252</v>
      </c>
      <c r="G1665" s="103">
        <v>1.8179916816968462</v>
      </c>
      <c r="H1665" s="103">
        <v>1.9279017996119383</v>
      </c>
      <c r="I1665" s="103">
        <v>2.0233285368194851</v>
      </c>
      <c r="J1665" s="103">
        <v>2.1042021735218879</v>
      </c>
      <c r="K1665" s="103">
        <v>2.1706066641811224</v>
      </c>
      <c r="L1665" s="103">
        <v>2.2231257478972424</v>
      </c>
      <c r="M1665" s="103">
        <v>2.2621346540717244</v>
      </c>
      <c r="N1665" s="103">
        <v>2.2886248474956976</v>
      </c>
      <c r="O1665" s="103">
        <v>2.3038708693571164</v>
      </c>
      <c r="P1665" s="103">
        <v>2.3091677920432576</v>
      </c>
      <c r="Q1665" s="103">
        <v>2.3058106879413987</v>
      </c>
      <c r="R1665" s="103">
        <v>2.2950946294388173</v>
      </c>
      <c r="S1665" s="103">
        <v>2.2783146889227917</v>
      </c>
      <c r="T1665" s="103">
        <v>2.2567311787119606</v>
      </c>
      <c r="U1665" s="103">
        <v>2.2314263188202204</v>
      </c>
      <c r="V1665" s="103">
        <v>2.2034254468963002</v>
      </c>
      <c r="W1665" s="103">
        <v>2.1737538756244423</v>
      </c>
      <c r="X1665" s="103">
        <v>2.1434369176888906</v>
      </c>
      <c r="Y1665" s="103">
        <v>2.113499885773888</v>
      </c>
      <c r="Z1665" s="103">
        <v>2.0848230017252596</v>
      </c>
      <c r="AA1665" s="103">
        <v>2.0575792190706106</v>
      </c>
      <c r="AB1665" s="103">
        <v>2.031726302372336</v>
      </c>
      <c r="AC1665" s="103">
        <v>2.0072219656067727</v>
      </c>
      <c r="AD1665" s="103">
        <v>1.984023922750259</v>
      </c>
      <c r="AE1665" s="103">
        <v>1.9620898877791317</v>
      </c>
      <c r="AF1665" s="103">
        <v>1.9413775746697275</v>
      </c>
      <c r="AG1665" s="103">
        <v>1.9218446973983851</v>
      </c>
      <c r="AH1665" s="103">
        <v>1.9034489699414416</v>
      </c>
      <c r="AI1665" s="103">
        <v>1.8861481062752337</v>
      </c>
      <c r="AJ1665" s="103">
        <v>1.8698998203760993</v>
      </c>
      <c r="AK1665" s="103">
        <v>1.8546618262203756</v>
      </c>
      <c r="AL1665" s="103">
        <v>1.8403876487299142</v>
      </c>
      <c r="AM1665" s="103">
        <v>1.8270123184688767</v>
      </c>
      <c r="AN1665" s="103">
        <v>1.8144657637286954</v>
      </c>
      <c r="AO1665" s="103">
        <v>1.8026779126362091</v>
      </c>
      <c r="AP1665" s="103">
        <v>1.791578693318258</v>
      </c>
      <c r="AQ1665" s="103">
        <v>1.7810980339016815</v>
      </c>
      <c r="AR1665" s="103">
        <v>1.7711658625133186</v>
      </c>
      <c r="AS1665" s="103">
        <v>1.7617121072800093</v>
      </c>
      <c r="AT1665" s="103">
        <v>1.7526666963285924</v>
      </c>
      <c r="AU1665" s="103">
        <v>1.7439595577859082</v>
      </c>
      <c r="AV1665" s="103">
        <v>1.735520619778796</v>
      </c>
      <c r="AW1665" s="103">
        <v>1.7272798104340947</v>
      </c>
      <c r="AX1665" s="103">
        <v>1.719178928220269</v>
      </c>
      <c r="AY1665" s="103">
        <v>1.7112121783388616</v>
      </c>
      <c r="AZ1665" s="103">
        <v>1.7033882241215108</v>
      </c>
      <c r="BA1665" s="103">
        <v>1.6957157293662632</v>
      </c>
      <c r="BB1665" s="103">
        <v>1.6882033578711666</v>
      </c>
      <c r="BC1665" s="103">
        <v>1.6808597734342674</v>
      </c>
      <c r="BD1665" s="103">
        <v>1.6736936398536129</v>
      </c>
      <c r="BE1665" s="103">
        <v>1.6667136209272502</v>
      </c>
      <c r="BF1665" s="103">
        <v>1.6599283804532259</v>
      </c>
      <c r="BG1665" s="103">
        <v>1.6533465822295874</v>
      </c>
      <c r="BH1665" s="103">
        <v>1.6469768900543815</v>
      </c>
      <c r="BI1665" s="103">
        <v>1.6408279677256559</v>
      </c>
    </row>
    <row r="1666" spans="1:61">
      <c r="A1666" s="102">
        <v>44694</v>
      </c>
      <c r="B1666" s="103">
        <v>1.0287240152584249</v>
      </c>
      <c r="C1666" s="103">
        <v>1.2410119768325387</v>
      </c>
      <c r="D1666" s="103">
        <v>1.4220108866628796</v>
      </c>
      <c r="E1666" s="103">
        <v>1.5818553307217245</v>
      </c>
      <c r="F1666" s="103">
        <v>1.7230544777566519</v>
      </c>
      <c r="G1666" s="103">
        <v>1.8468493288352139</v>
      </c>
      <c r="H1666" s="103">
        <v>1.9552028017313996</v>
      </c>
      <c r="I1666" s="103">
        <v>2.0491013591921328</v>
      </c>
      <c r="J1666" s="103">
        <v>2.1293427731727599</v>
      </c>
      <c r="K1666" s="103">
        <v>2.1966081143214127</v>
      </c>
      <c r="L1666" s="103">
        <v>2.2511222718056421</v>
      </c>
      <c r="M1666" s="103">
        <v>2.2931323733579445</v>
      </c>
      <c r="N1666" s="103">
        <v>2.3228540972198988</v>
      </c>
      <c r="O1666" s="103">
        <v>2.3412971473584578</v>
      </c>
      <c r="P1666" s="103">
        <v>2.349734081095519</v>
      </c>
      <c r="Q1666" s="103">
        <v>2.3494375175426541</v>
      </c>
      <c r="R1666" s="103">
        <v>2.3416800758114338</v>
      </c>
      <c r="S1666" s="103">
        <v>2.3277343750134309</v>
      </c>
      <c r="T1666" s="103">
        <v>2.3088333274362833</v>
      </c>
      <c r="U1666" s="103">
        <v>2.2860256544236588</v>
      </c>
      <c r="V1666" s="103">
        <v>2.2603067076440468</v>
      </c>
      <c r="W1666" s="103">
        <v>2.2326718332233266</v>
      </c>
      <c r="X1666" s="103">
        <v>2.2041163772873773</v>
      </c>
      <c r="Y1666" s="103">
        <v>2.1756356859620789</v>
      </c>
      <c r="Z1666" s="103">
        <v>2.1480731789064178</v>
      </c>
      <c r="AA1666" s="103">
        <v>2.1216015329253461</v>
      </c>
      <c r="AB1666" s="103">
        <v>2.0962083787609389</v>
      </c>
      <c r="AC1666" s="103">
        <v>2.0718813411863817</v>
      </c>
      <c r="AD1666" s="103">
        <v>2.0486080449748636</v>
      </c>
      <c r="AE1666" s="103">
        <v>2.0263761148995716</v>
      </c>
      <c r="AF1666" s="103">
        <v>2.0051731757336935</v>
      </c>
      <c r="AG1666" s="103">
        <v>1.984986852250417</v>
      </c>
      <c r="AH1666" s="103">
        <v>1.9658047692229299</v>
      </c>
      <c r="AI1666" s="103">
        <v>1.9476145514244196</v>
      </c>
      <c r="AJ1666" s="103">
        <v>1.9304038236280734</v>
      </c>
      <c r="AK1666" s="103">
        <v>1.9141602106070785</v>
      </c>
      <c r="AL1666" s="103">
        <v>1.8988638422322925</v>
      </c>
      <c r="AM1666" s="103">
        <v>1.884461758949495</v>
      </c>
      <c r="AN1666" s="103">
        <v>1.8708918724056132</v>
      </c>
      <c r="AO1666" s="103">
        <v>1.8580920939530934</v>
      </c>
      <c r="AP1666" s="103">
        <v>1.8460003349443805</v>
      </c>
      <c r="AQ1666" s="103">
        <v>1.8345545067319211</v>
      </c>
      <c r="AR1666" s="103">
        <v>1.8236925206681593</v>
      </c>
      <c r="AS1666" s="103">
        <v>1.8133522881055422</v>
      </c>
      <c r="AT1666" s="103">
        <v>1.8034717203965149</v>
      </c>
      <c r="AU1666" s="103">
        <v>1.7939887288935228</v>
      </c>
      <c r="AV1666" s="103">
        <v>1.784841224949012</v>
      </c>
      <c r="AW1666" s="103">
        <v>1.7759671199154281</v>
      </c>
      <c r="AX1666" s="103">
        <v>1.7673142994116604</v>
      </c>
      <c r="AY1666" s="103">
        <v>1.7588746847496215</v>
      </c>
      <c r="AZ1666" s="103">
        <v>1.7506523459431114</v>
      </c>
      <c r="BA1666" s="103">
        <v>1.7426513533978454</v>
      </c>
      <c r="BB1666" s="103">
        <v>1.7348757775195394</v>
      </c>
      <c r="BC1666" s="103">
        <v>1.7273296887139085</v>
      </c>
      <c r="BD1666" s="103">
        <v>1.7200171573866689</v>
      </c>
      <c r="BE1666" s="103">
        <v>1.7129422539435359</v>
      </c>
      <c r="BF1666" s="103">
        <v>1.7061090487902248</v>
      </c>
      <c r="BG1666" s="103">
        <v>1.6995216123324515</v>
      </c>
      <c r="BH1666" s="103">
        <v>1.6931840149759312</v>
      </c>
      <c r="BI1666" s="103">
        <v>1.6871003271263798</v>
      </c>
    </row>
    <row r="1667" spans="1:61">
      <c r="A1667" s="102">
        <v>44697</v>
      </c>
      <c r="B1667" s="103">
        <v>1.0409658706160345</v>
      </c>
      <c r="C1667" s="103">
        <v>1.2728966421360293</v>
      </c>
      <c r="D1667" s="103">
        <v>1.4636583905145939</v>
      </c>
      <c r="E1667" s="103">
        <v>1.6256020667865023</v>
      </c>
      <c r="F1667" s="103">
        <v>1.7649159958176226</v>
      </c>
      <c r="G1667" s="103">
        <v>1.884867130751007</v>
      </c>
      <c r="H1667" s="103">
        <v>1.988625645012712</v>
      </c>
      <c r="I1667" s="103">
        <v>2.0783834208870857</v>
      </c>
      <c r="J1667" s="103">
        <v>2.1554142555070328</v>
      </c>
      <c r="K1667" s="103">
        <v>2.2205088039631691</v>
      </c>
      <c r="L1667" s="103">
        <v>2.2737384507900096</v>
      </c>
      <c r="M1667" s="103">
        <v>2.3150966405367437</v>
      </c>
      <c r="N1667" s="103">
        <v>2.3444136562113802</v>
      </c>
      <c r="O1667" s="103">
        <v>2.3625538595171971</v>
      </c>
      <c r="P1667" s="103">
        <v>2.3706778617747886</v>
      </c>
      <c r="Q1667" s="103">
        <v>2.3699462743047564</v>
      </c>
      <c r="R1667" s="103">
        <v>2.3615197084277013</v>
      </c>
      <c r="S1667" s="103">
        <v>2.3465587754642252</v>
      </c>
      <c r="T1667" s="103">
        <v>2.3262138349298782</v>
      </c>
      <c r="U1667" s="103">
        <v>2.3015876905433919</v>
      </c>
      <c r="V1667" s="103">
        <v>2.2737693666412366</v>
      </c>
      <c r="W1667" s="103">
        <v>2.243847886128846</v>
      </c>
      <c r="X1667" s="103">
        <v>2.2129122719116543</v>
      </c>
      <c r="Y1667" s="103">
        <v>2.1820515468950958</v>
      </c>
      <c r="Z1667" s="103">
        <v>2.1521892551820061</v>
      </c>
      <c r="AA1667" s="103">
        <v>2.1235183655738785</v>
      </c>
      <c r="AB1667" s="103">
        <v>2.0960302940977775</v>
      </c>
      <c r="AC1667" s="103">
        <v>2.0697164502794405</v>
      </c>
      <c r="AD1667" s="103">
        <v>2.044568243644604</v>
      </c>
      <c r="AE1667" s="103">
        <v>2.0205770837190054</v>
      </c>
      <c r="AF1667" s="103">
        <v>1.9977343800283813</v>
      </c>
      <c r="AG1667" s="103">
        <v>1.97603154209847</v>
      </c>
      <c r="AH1667" s="103">
        <v>1.9554599794550085</v>
      </c>
      <c r="AI1667" s="103">
        <v>1.9360111016237331</v>
      </c>
      <c r="AJ1667" s="103">
        <v>1.9176763181303818</v>
      </c>
      <c r="AK1667" s="103">
        <v>1.9004470385006917</v>
      </c>
      <c r="AL1667" s="103">
        <v>1.8843055857480961</v>
      </c>
      <c r="AM1667" s="103">
        <v>1.8691941666238512</v>
      </c>
      <c r="AN1667" s="103">
        <v>1.8550439204977189</v>
      </c>
      <c r="AO1667" s="103">
        <v>1.8417859863824639</v>
      </c>
      <c r="AP1667" s="103">
        <v>1.8293515032908498</v>
      </c>
      <c r="AQ1667" s="103">
        <v>1.8176716102356414</v>
      </c>
      <c r="AR1667" s="103">
        <v>1.8066774462296022</v>
      </c>
      <c r="AS1667" s="103">
        <v>1.7963001502854976</v>
      </c>
      <c r="AT1667" s="103">
        <v>1.7864708614160909</v>
      </c>
      <c r="AU1667" s="103">
        <v>1.7771207186341473</v>
      </c>
      <c r="AV1667" s="103">
        <v>1.768180860952431</v>
      </c>
      <c r="AW1667" s="103">
        <v>1.7595824273837053</v>
      </c>
      <c r="AX1667" s="103">
        <v>1.7512649751798348</v>
      </c>
      <c r="AY1667" s="103">
        <v>1.7432134043444396</v>
      </c>
      <c r="AZ1667" s="103">
        <v>1.7354278138071826</v>
      </c>
      <c r="BA1667" s="103">
        <v>1.7279083135275652</v>
      </c>
      <c r="BB1667" s="103">
        <v>1.7206550134650893</v>
      </c>
      <c r="BC1667" s="103">
        <v>1.7136680235792563</v>
      </c>
      <c r="BD1667" s="103">
        <v>1.7069474538295684</v>
      </c>
      <c r="BE1667" s="103">
        <v>1.7004934141755266</v>
      </c>
      <c r="BF1667" s="103">
        <v>1.6943060145766335</v>
      </c>
      <c r="BG1667" s="103">
        <v>1.6883853649923903</v>
      </c>
      <c r="BH1667" s="103">
        <v>1.6827315753822987</v>
      </c>
      <c r="BI1667" s="103">
        <v>1.6773447557058605</v>
      </c>
    </row>
    <row r="1668" spans="1:61">
      <c r="A1668" s="102">
        <v>44698</v>
      </c>
      <c r="B1668" s="103">
        <v>1.0761296676387218</v>
      </c>
      <c r="C1668" s="103">
        <v>1.3508632419147955</v>
      </c>
      <c r="D1668" s="103">
        <v>1.5776359706772363</v>
      </c>
      <c r="E1668" s="103">
        <v>1.7673481741412769</v>
      </c>
      <c r="F1668" s="103">
        <v>1.925831377137641</v>
      </c>
      <c r="G1668" s="103">
        <v>2.0591481681934098</v>
      </c>
      <c r="H1668" s="103">
        <v>2.172551452579274</v>
      </c>
      <c r="I1668" s="103">
        <v>2.2703561511045316</v>
      </c>
      <c r="J1668" s="103">
        <v>2.3550704851463675</v>
      </c>
      <c r="K1668" s="103">
        <v>2.4280118475764731</v>
      </c>
      <c r="L1668" s="103">
        <v>2.4891957826091877</v>
      </c>
      <c r="M1668" s="103">
        <v>2.5381977272106524</v>
      </c>
      <c r="N1668" s="103">
        <v>2.5743899152580467</v>
      </c>
      <c r="O1668" s="103">
        <v>2.598459096697467</v>
      </c>
      <c r="P1668" s="103">
        <v>2.6114590715646293</v>
      </c>
      <c r="Q1668" s="103">
        <v>2.6144436398952497</v>
      </c>
      <c r="R1668" s="103">
        <v>2.608466601725044</v>
      </c>
      <c r="S1668" s="103">
        <v>2.5945817570897285</v>
      </c>
      <c r="T1668" s="103">
        <v>2.5738805512838407</v>
      </c>
      <c r="U1668" s="103">
        <v>2.5476290574133058</v>
      </c>
      <c r="V1668" s="103">
        <v>2.517143947323413</v>
      </c>
      <c r="W1668" s="103">
        <v>2.4837418981142925</v>
      </c>
      <c r="X1668" s="103">
        <v>2.4487395868860751</v>
      </c>
      <c r="Y1668" s="103">
        <v>2.4134536907388924</v>
      </c>
      <c r="Z1668" s="103">
        <v>2.3790062631265165</v>
      </c>
      <c r="AA1668" s="103">
        <v>2.3456601101135579</v>
      </c>
      <c r="AB1668" s="103">
        <v>2.3134409866422101</v>
      </c>
      <c r="AC1668" s="103">
        <v>2.2823746400082943</v>
      </c>
      <c r="AD1668" s="103">
        <v>2.2524868175076298</v>
      </c>
      <c r="AE1668" s="103">
        <v>2.2238032664360383</v>
      </c>
      <c r="AF1668" s="103">
        <v>2.1963497340893401</v>
      </c>
      <c r="AG1668" s="103">
        <v>2.1701519677633554</v>
      </c>
      <c r="AH1668" s="103">
        <v>2.1452357147539054</v>
      </c>
      <c r="AI1668" s="103">
        <v>2.1216267223568104</v>
      </c>
      <c r="AJ1668" s="103">
        <v>2.0993507378678911</v>
      </c>
      <c r="AK1668" s="103">
        <v>2.0784335085829677</v>
      </c>
      <c r="AL1668" s="103">
        <v>2.0588869877599048</v>
      </c>
      <c r="AM1668" s="103">
        <v>2.040648830609824</v>
      </c>
      <c r="AN1668" s="103">
        <v>2.0236317876151131</v>
      </c>
      <c r="AO1668" s="103">
        <v>2.0077485911850865</v>
      </c>
      <c r="AP1668" s="103">
        <v>1.9929119737290582</v>
      </c>
      <c r="AQ1668" s="103">
        <v>1.9790346676563411</v>
      </c>
      <c r="AR1668" s="103">
        <v>1.9660294053762506</v>
      </c>
      <c r="AS1668" s="103">
        <v>1.9538089192981001</v>
      </c>
      <c r="AT1668" s="103">
        <v>1.9422859418312048</v>
      </c>
      <c r="AU1668" s="103">
        <v>1.9313732053848776</v>
      </c>
      <c r="AV1668" s="103">
        <v>1.920983442368434</v>
      </c>
      <c r="AW1668" s="103">
        <v>1.9110293851911861</v>
      </c>
      <c r="AX1668" s="103">
        <v>1.901434849177976</v>
      </c>
      <c r="AY1668" s="103">
        <v>1.8921776752408976</v>
      </c>
      <c r="AZ1668" s="103">
        <v>1.8832521418208226</v>
      </c>
      <c r="BA1668" s="103">
        <v>1.8746525312228572</v>
      </c>
      <c r="BB1668" s="103">
        <v>1.8663731257521077</v>
      </c>
      <c r="BC1668" s="103">
        <v>1.8584082077136799</v>
      </c>
      <c r="BD1668" s="103">
        <v>1.850752059412679</v>
      </c>
      <c r="BE1668" s="103">
        <v>1.8433989631542123</v>
      </c>
      <c r="BF1668" s="103">
        <v>1.8363432012433845</v>
      </c>
      <c r="BG1668" s="103">
        <v>1.8295790559853025</v>
      </c>
      <c r="BH1668" s="103">
        <v>1.8231008096850723</v>
      </c>
      <c r="BI1668" s="103">
        <v>1.8169027446477983</v>
      </c>
    </row>
    <row r="1669" spans="1:61">
      <c r="A1669" s="102">
        <v>44699</v>
      </c>
      <c r="B1669" s="103">
        <v>1.0919086648514769</v>
      </c>
      <c r="C1669" s="103">
        <v>1.3417437204722036</v>
      </c>
      <c r="D1669" s="103">
        <v>1.5508324267082645</v>
      </c>
      <c r="E1669" s="103">
        <v>1.7287611698958569</v>
      </c>
      <c r="F1669" s="103">
        <v>1.8799986710725274</v>
      </c>
      <c r="G1669" s="103">
        <v>2.0088995761725918</v>
      </c>
      <c r="H1669" s="103">
        <v>2.1193366198790744</v>
      </c>
      <c r="I1669" s="103">
        <v>2.2144764200671845</v>
      </c>
      <c r="J1669" s="103">
        <v>2.296576659746691</v>
      </c>
      <c r="K1669" s="103">
        <v>2.3665601395934024</v>
      </c>
      <c r="L1669" s="103">
        <v>2.4250503402867323</v>
      </c>
      <c r="M1669" s="103">
        <v>2.4714581240255535</v>
      </c>
      <c r="N1669" s="103">
        <v>2.5052062752181783</v>
      </c>
      <c r="O1669" s="103">
        <v>2.5270468438962945</v>
      </c>
      <c r="P1669" s="103">
        <v>2.5380581276227203</v>
      </c>
      <c r="Q1669" s="103">
        <v>2.5393184239602786</v>
      </c>
      <c r="R1669" s="103">
        <v>2.5319060304717906</v>
      </c>
      <c r="S1669" s="103">
        <v>2.5168992447200789</v>
      </c>
      <c r="T1669" s="103">
        <v>2.4954044827202684</v>
      </c>
      <c r="U1669" s="103">
        <v>2.4686874242724697</v>
      </c>
      <c r="V1669" s="103">
        <v>2.4380697579078112</v>
      </c>
      <c r="W1669" s="103">
        <v>2.4048732339791128</v>
      </c>
      <c r="X1669" s="103">
        <v>2.3704196028391999</v>
      </c>
      <c r="Y1669" s="103">
        <v>2.3360306148408929</v>
      </c>
      <c r="Z1669" s="103">
        <v>2.3028637723045282</v>
      </c>
      <c r="AA1669" s="103">
        <v>2.2711918989533699</v>
      </c>
      <c r="AB1669" s="103">
        <v>2.2409912743830156</v>
      </c>
      <c r="AC1669" s="103">
        <v>2.2122379629931173</v>
      </c>
      <c r="AD1669" s="103">
        <v>2.1849080291833274</v>
      </c>
      <c r="AE1669" s="103">
        <v>2.1589775373532976</v>
      </c>
      <c r="AF1669" s="103">
        <v>2.1344225519026816</v>
      </c>
      <c r="AG1669" s="103">
        <v>2.1112191372311302</v>
      </c>
      <c r="AH1669" s="103">
        <v>2.0893433577382972</v>
      </c>
      <c r="AI1669" s="103">
        <v>2.0687712778238336</v>
      </c>
      <c r="AJ1669" s="103">
        <v>2.049478961887393</v>
      </c>
      <c r="AK1669" s="103">
        <v>2.0314424743286268</v>
      </c>
      <c r="AL1669" s="103">
        <v>2.0146289261980117</v>
      </c>
      <c r="AM1669" s="103">
        <v>1.9989617839612548</v>
      </c>
      <c r="AN1669" s="103">
        <v>1.9843512350410719</v>
      </c>
      <c r="AO1669" s="103">
        <v>1.9707074637385174</v>
      </c>
      <c r="AP1669" s="103">
        <v>1.9579406543546438</v>
      </c>
      <c r="AQ1669" s="103">
        <v>1.9459609911905058</v>
      </c>
      <c r="AR1669" s="103">
        <v>1.9346786585471565</v>
      </c>
      <c r="AS1669" s="103">
        <v>1.9240038407256495</v>
      </c>
      <c r="AT1669" s="103">
        <v>1.9138467220270377</v>
      </c>
      <c r="AU1669" s="103">
        <v>1.9041174867523751</v>
      </c>
      <c r="AV1669" s="103">
        <v>1.8947263192027159</v>
      </c>
      <c r="AW1669" s="103">
        <v>1.8855834036791135</v>
      </c>
      <c r="AX1669" s="103">
        <v>1.8766136345616513</v>
      </c>
      <c r="AY1669" s="103">
        <v>1.8678068502065956</v>
      </c>
      <c r="AZ1669" s="103">
        <v>1.8591708059134195</v>
      </c>
      <c r="BA1669" s="103">
        <v>1.8507132575595637</v>
      </c>
      <c r="BB1669" s="103">
        <v>1.8424419610224698</v>
      </c>
      <c r="BC1669" s="103">
        <v>1.8343646721795799</v>
      </c>
      <c r="BD1669" s="103">
        <v>1.8264891469083351</v>
      </c>
      <c r="BE1669" s="103">
        <v>1.818823141086177</v>
      </c>
      <c r="BF1669" s="103">
        <v>1.8113744105905476</v>
      </c>
      <c r="BG1669" s="103">
        <v>1.8041507112988882</v>
      </c>
      <c r="BH1669" s="103">
        <v>1.7971597990886408</v>
      </c>
      <c r="BI1669" s="103">
        <v>1.7904094298372462</v>
      </c>
    </row>
    <row r="1670" spans="1:61">
      <c r="A1670" s="102">
        <v>44700</v>
      </c>
      <c r="B1670" s="103">
        <v>1.1045478366402126</v>
      </c>
      <c r="C1670" s="103">
        <v>1.3578817086397716</v>
      </c>
      <c r="D1670" s="103">
        <v>1.5692853916998446</v>
      </c>
      <c r="E1670" s="103">
        <v>1.7483182793940941</v>
      </c>
      <c r="F1670" s="103">
        <v>1.9006491111182424</v>
      </c>
      <c r="G1670" s="103">
        <v>2.0308546826584251</v>
      </c>
      <c r="H1670" s="103">
        <v>2.1435750224545149</v>
      </c>
      <c r="I1670" s="103">
        <v>2.2413123165091164</v>
      </c>
      <c r="J1670" s="103">
        <v>2.325737530114965</v>
      </c>
      <c r="K1670" s="103">
        <v>2.3973037462163949</v>
      </c>
      <c r="L1670" s="103">
        <v>2.4560897163846249</v>
      </c>
      <c r="M1670" s="103">
        <v>2.5016629963196002</v>
      </c>
      <c r="N1670" s="103">
        <v>2.5340699116747865</v>
      </c>
      <c r="O1670" s="103">
        <v>2.5543391001115316</v>
      </c>
      <c r="P1670" s="103">
        <v>2.563715784359641</v>
      </c>
      <c r="Q1670" s="103">
        <v>2.5634451871489077</v>
      </c>
      <c r="R1670" s="103">
        <v>2.5547725312091236</v>
      </c>
      <c r="S1670" s="103">
        <v>2.5389430392700794</v>
      </c>
      <c r="T1670" s="103">
        <v>2.5171914952055645</v>
      </c>
      <c r="U1670" s="103">
        <v>2.4906991996832826</v>
      </c>
      <c r="V1670" s="103">
        <v>2.4606303709299735</v>
      </c>
      <c r="W1670" s="103">
        <v>2.4281492196752734</v>
      </c>
      <c r="X1670" s="103">
        <v>2.3944199566488265</v>
      </c>
      <c r="Y1670" s="103">
        <v>2.3606067925802741</v>
      </c>
      <c r="Z1670" s="103">
        <v>2.3277157735562035</v>
      </c>
      <c r="AA1670" s="103">
        <v>2.2959819470090825</v>
      </c>
      <c r="AB1670" s="103">
        <v>2.2654057812192172</v>
      </c>
      <c r="AC1670" s="103">
        <v>2.2359876893226196</v>
      </c>
      <c r="AD1670" s="103">
        <v>2.2077280844553022</v>
      </c>
      <c r="AE1670" s="103">
        <v>2.1806273797532763</v>
      </c>
      <c r="AF1670" s="103">
        <v>2.1546859883525542</v>
      </c>
      <c r="AG1670" s="103">
        <v>2.1299043233891486</v>
      </c>
      <c r="AH1670" s="103">
        <v>2.1062827979990715</v>
      </c>
      <c r="AI1670" s="103">
        <v>2.083821825318334</v>
      </c>
      <c r="AJ1670" s="103">
        <v>2.0625218184829492</v>
      </c>
      <c r="AK1670" s="103">
        <v>2.0423831906289291</v>
      </c>
      <c r="AL1670" s="103">
        <v>2.0233952040525875</v>
      </c>
      <c r="AM1670" s="103">
        <v>2.0054978909391616</v>
      </c>
      <c r="AN1670" s="103">
        <v>1.9886177017394993</v>
      </c>
      <c r="AO1670" s="103">
        <v>1.9726810864663276</v>
      </c>
      <c r="AP1670" s="103">
        <v>1.9576144951323753</v>
      </c>
      <c r="AQ1670" s="103">
        <v>1.9433443777503685</v>
      </c>
      <c r="AR1670" s="103">
        <v>1.9297971843330362</v>
      </c>
      <c r="AS1670" s="103">
        <v>1.9168993648931048</v>
      </c>
      <c r="AT1670" s="103">
        <v>1.9045773694433028</v>
      </c>
      <c r="AU1670" s="103">
        <v>1.8927576479963577</v>
      </c>
      <c r="AV1670" s="103">
        <v>1.8813666505649973</v>
      </c>
      <c r="AW1670" s="103">
        <v>1.870330827161949</v>
      </c>
      <c r="AX1670" s="103">
        <v>1.8595880212027474</v>
      </c>
      <c r="AY1670" s="103">
        <v>1.8491263771842397</v>
      </c>
      <c r="AZ1670" s="103">
        <v>1.8389479168197294</v>
      </c>
      <c r="BA1670" s="103">
        <v>1.8290546622701833</v>
      </c>
      <c r="BB1670" s="103">
        <v>1.8194486356965671</v>
      </c>
      <c r="BC1670" s="103">
        <v>1.8101318592598479</v>
      </c>
      <c r="BD1670" s="103">
        <v>1.8011063551209925</v>
      </c>
      <c r="BE1670" s="103">
        <v>1.792374145440967</v>
      </c>
      <c r="BF1670" s="103">
        <v>1.7839372523807382</v>
      </c>
      <c r="BG1670" s="103">
        <v>1.7757976981012724</v>
      </c>
      <c r="BH1670" s="103">
        <v>1.7679575047635363</v>
      </c>
      <c r="BI1670" s="103">
        <v>1.7604186945284963</v>
      </c>
    </row>
    <row r="1671" spans="1:61">
      <c r="A1671" s="102">
        <v>44701</v>
      </c>
      <c r="B1671" s="103">
        <v>1.1062524849144546</v>
      </c>
      <c r="C1671" s="103">
        <v>1.3509259203770396</v>
      </c>
      <c r="D1671" s="103">
        <v>1.5550141171974121</v>
      </c>
      <c r="E1671" s="103">
        <v>1.7307081716149018</v>
      </c>
      <c r="F1671" s="103">
        <v>1.8833352178747196</v>
      </c>
      <c r="G1671" s="103">
        <v>2.0152596499632094</v>
      </c>
      <c r="H1671" s="103">
        <v>2.129307199138033</v>
      </c>
      <c r="I1671" s="103">
        <v>2.2276075561347044</v>
      </c>
      <c r="J1671" s="103">
        <v>2.3115623259758591</v>
      </c>
      <c r="K1671" s="103">
        <v>2.3820680901434721</v>
      </c>
      <c r="L1671" s="103">
        <v>2.4393515540203503</v>
      </c>
      <c r="M1671" s="103">
        <v>2.4835951099036295</v>
      </c>
      <c r="N1671" s="103">
        <v>2.51517394610749</v>
      </c>
      <c r="O1671" s="103">
        <v>2.5351243318500951</v>
      </c>
      <c r="P1671" s="103">
        <v>2.5446819320203886</v>
      </c>
      <c r="Q1671" s="103">
        <v>2.5450824583797771</v>
      </c>
      <c r="R1671" s="103">
        <v>2.5375616226896671</v>
      </c>
      <c r="S1671" s="103">
        <v>2.5233551367114653</v>
      </c>
      <c r="T1671" s="103">
        <v>2.5036733767587744</v>
      </c>
      <c r="U1671" s="103">
        <v>2.4796091937533551</v>
      </c>
      <c r="V1671" s="103">
        <v>2.4522213854118275</v>
      </c>
      <c r="W1671" s="103">
        <v>2.4225687459142957</v>
      </c>
      <c r="X1671" s="103">
        <v>2.3917100694408626</v>
      </c>
      <c r="Y1671" s="103">
        <v>2.3607041501716326</v>
      </c>
      <c r="Z1671" s="103">
        <v>2.3304511302923152</v>
      </c>
      <c r="AA1671" s="103">
        <v>2.3011507164839311</v>
      </c>
      <c r="AB1671" s="103">
        <v>2.2728093776886662</v>
      </c>
      <c r="AC1671" s="103">
        <v>2.2454335766155928</v>
      </c>
      <c r="AD1671" s="103">
        <v>2.219029775973782</v>
      </c>
      <c r="AE1671" s="103">
        <v>2.1936044384723052</v>
      </c>
      <c r="AF1671" s="103">
        <v>2.1691640268202339</v>
      </c>
      <c r="AG1671" s="103">
        <v>2.1457150037266399</v>
      </c>
      <c r="AH1671" s="103">
        <v>2.1232638319005943</v>
      </c>
      <c r="AI1671" s="103">
        <v>2.1018169740511685</v>
      </c>
      <c r="AJ1671" s="103">
        <v>2.0813808928874349</v>
      </c>
      <c r="AK1671" s="103">
        <v>2.0619620511184635</v>
      </c>
      <c r="AL1671" s="103">
        <v>2.0435561992934876</v>
      </c>
      <c r="AM1671" s="103">
        <v>2.026111794589184</v>
      </c>
      <c r="AN1671" s="103">
        <v>2.0095642467603088</v>
      </c>
      <c r="AO1671" s="103">
        <v>1.9938489651407674</v>
      </c>
      <c r="AP1671" s="103">
        <v>1.978901359064464</v>
      </c>
      <c r="AQ1671" s="103">
        <v>1.9646568378653018</v>
      </c>
      <c r="AR1671" s="103">
        <v>1.9510508108771869</v>
      </c>
      <c r="AS1671" s="103">
        <v>1.9380186874340226</v>
      </c>
      <c r="AT1671" s="103">
        <v>1.9254958768697139</v>
      </c>
      <c r="AU1671" s="103">
        <v>1.9134177885181642</v>
      </c>
      <c r="AV1671" s="103">
        <v>1.9017198317132795</v>
      </c>
      <c r="AW1671" s="103">
        <v>1.8903374157889636</v>
      </c>
      <c r="AX1671" s="103">
        <v>1.8792164723233258</v>
      </c>
      <c r="AY1671" s="103">
        <v>1.8683493878708708</v>
      </c>
      <c r="AZ1671" s="103">
        <v>1.8577413651274792</v>
      </c>
      <c r="BA1671" s="103">
        <v>1.8473976072024316</v>
      </c>
      <c r="BB1671" s="103">
        <v>1.8373233172050096</v>
      </c>
      <c r="BC1671" s="103">
        <v>1.8275236982444938</v>
      </c>
      <c r="BD1671" s="103">
        <v>1.8180039534301646</v>
      </c>
      <c r="BE1671" s="103">
        <v>1.8087692858713034</v>
      </c>
      <c r="BF1671" s="103">
        <v>1.799824898677191</v>
      </c>
      <c r="BG1671" s="103">
        <v>1.791175994957108</v>
      </c>
      <c r="BH1671" s="103">
        <v>1.7828277778203359</v>
      </c>
      <c r="BI1671" s="103">
        <v>1.7747854503761551</v>
      </c>
    </row>
    <row r="1672" spans="1:61">
      <c r="A1672" s="102">
        <v>44704</v>
      </c>
      <c r="B1672" s="103">
        <v>1.1294349079035158</v>
      </c>
      <c r="C1672" s="103">
        <v>1.3633400078512943</v>
      </c>
      <c r="D1672" s="103">
        <v>1.5721489679370415</v>
      </c>
      <c r="E1672" s="103">
        <v>1.7567897615993793</v>
      </c>
      <c r="F1672" s="103">
        <v>1.9181662959742032</v>
      </c>
      <c r="G1672" s="103">
        <v>2.0582152576287291</v>
      </c>
      <c r="H1672" s="103">
        <v>2.1794474016037504</v>
      </c>
      <c r="I1672" s="103">
        <v>2.2844343092540442</v>
      </c>
      <c r="J1672" s="103">
        <v>2.3748634852998203</v>
      </c>
      <c r="K1672" s="103">
        <v>2.4516575257177964</v>
      </c>
      <c r="L1672" s="103">
        <v>2.5148471992566721</v>
      </c>
      <c r="M1672" s="103">
        <v>2.5643874328694385</v>
      </c>
      <c r="N1672" s="103">
        <v>2.6002409396667732</v>
      </c>
      <c r="O1672" s="103">
        <v>2.6234630593001427</v>
      </c>
      <c r="P1672" s="103">
        <v>2.6354079368362977</v>
      </c>
      <c r="Q1672" s="103">
        <v>2.6374297173419952</v>
      </c>
      <c r="R1672" s="103">
        <v>2.6308825458839893</v>
      </c>
      <c r="S1672" s="103">
        <v>2.6171205675290392</v>
      </c>
      <c r="T1672" s="103">
        <v>2.5974637678276635</v>
      </c>
      <c r="U1672" s="103">
        <v>2.5730736740876123</v>
      </c>
      <c r="V1672" s="103">
        <v>2.5450659000404747</v>
      </c>
      <c r="W1672" s="103">
        <v>2.5145560546495558</v>
      </c>
      <c r="X1672" s="103">
        <v>2.4826597468781575</v>
      </c>
      <c r="Y1672" s="103">
        <v>2.4504925856895841</v>
      </c>
      <c r="Z1672" s="103">
        <v>2.419005117947401</v>
      </c>
      <c r="AA1672" s="103">
        <v>2.3884191549228286</v>
      </c>
      <c r="AB1672" s="103">
        <v>2.358755462655683</v>
      </c>
      <c r="AC1672" s="103">
        <v>2.3300348007008433</v>
      </c>
      <c r="AD1672" s="103">
        <v>2.3022779286131896</v>
      </c>
      <c r="AE1672" s="103">
        <v>2.2755056059476004</v>
      </c>
      <c r="AF1672" s="103">
        <v>2.2497385922589563</v>
      </c>
      <c r="AG1672" s="103">
        <v>2.224997647102136</v>
      </c>
      <c r="AH1672" s="103">
        <v>2.2013035300320198</v>
      </c>
      <c r="AI1672" s="103">
        <v>2.1786770006034866</v>
      </c>
      <c r="AJ1672" s="103">
        <v>2.1571388183714166</v>
      </c>
      <c r="AK1672" s="103">
        <v>2.1367097428906887</v>
      </c>
      <c r="AL1672" s="103">
        <v>2.1173978159673692</v>
      </c>
      <c r="AM1672" s="103">
        <v>2.099154931511551</v>
      </c>
      <c r="AN1672" s="103">
        <v>2.0819174932020132</v>
      </c>
      <c r="AO1672" s="103">
        <v>2.0656219042178412</v>
      </c>
      <c r="AP1672" s="103">
        <v>2.0502045677381222</v>
      </c>
      <c r="AQ1672" s="103">
        <v>2.0356018869419441</v>
      </c>
      <c r="AR1672" s="103">
        <v>2.0217502650083921</v>
      </c>
      <c r="AS1672" s="103">
        <v>2.0085861051165534</v>
      </c>
      <c r="AT1672" s="103">
        <v>1.9960458104455157</v>
      </c>
      <c r="AU1672" s="103">
        <v>1.9840657841743647</v>
      </c>
      <c r="AV1672" s="103">
        <v>1.9725824294821881</v>
      </c>
      <c r="AW1672" s="103">
        <v>1.961532149548072</v>
      </c>
      <c r="AX1672" s="103">
        <v>1.9508580189995059</v>
      </c>
      <c r="AY1672" s="103">
        <v>1.9405428616820437</v>
      </c>
      <c r="AZ1672" s="103">
        <v>1.9305841623770914</v>
      </c>
      <c r="BA1672" s="103">
        <v>1.9209794290287117</v>
      </c>
      <c r="BB1672" s="103">
        <v>1.9117261695809671</v>
      </c>
      <c r="BC1672" s="103">
        <v>1.9028218919779196</v>
      </c>
      <c r="BD1672" s="103">
        <v>1.8942641041636326</v>
      </c>
      <c r="BE1672" s="103">
        <v>1.8860503140821681</v>
      </c>
      <c r="BF1672" s="103">
        <v>1.8781780296775887</v>
      </c>
      <c r="BG1672" s="103">
        <v>1.8706447588939572</v>
      </c>
      <c r="BH1672" s="103">
        <v>1.8634480096753356</v>
      </c>
      <c r="BI1672" s="103">
        <v>1.8565852899657869</v>
      </c>
    </row>
    <row r="1673" spans="1:61">
      <c r="A1673" s="102">
        <v>44705</v>
      </c>
      <c r="B1673" s="103">
        <v>1.1245860958764251</v>
      </c>
      <c r="C1673" s="103">
        <v>1.3325231956687642</v>
      </c>
      <c r="D1673" s="103">
        <v>1.519958712596911</v>
      </c>
      <c r="E1673" s="103">
        <v>1.6880528856098227</v>
      </c>
      <c r="F1673" s="103">
        <v>1.8360995004576146</v>
      </c>
      <c r="G1673" s="103">
        <v>1.9643935250691076</v>
      </c>
      <c r="H1673" s="103">
        <v>2.0731228477078849</v>
      </c>
      <c r="I1673" s="103">
        <v>2.1647871796335032</v>
      </c>
      <c r="J1673" s="103">
        <v>2.241445842754449</v>
      </c>
      <c r="K1673" s="103">
        <v>2.3051860473993186</v>
      </c>
      <c r="L1673" s="103">
        <v>2.3570071941205692</v>
      </c>
      <c r="M1673" s="103">
        <v>2.3975127911650511</v>
      </c>
      <c r="N1673" s="103">
        <v>2.4274299703078523</v>
      </c>
      <c r="O1673" s="103">
        <v>2.4477046630308372</v>
      </c>
      <c r="P1673" s="103">
        <v>2.4593328493235234</v>
      </c>
      <c r="Q1673" s="103">
        <v>2.4633105091754288</v>
      </c>
      <c r="R1673" s="103">
        <v>2.4606336225760694</v>
      </c>
      <c r="S1673" s="103">
        <v>2.4522981695149633</v>
      </c>
      <c r="T1673" s="103">
        <v>2.4392752745346158</v>
      </c>
      <c r="U1673" s="103">
        <v>2.422420763400404</v>
      </c>
      <c r="V1673" s="103">
        <v>2.4025570538384091</v>
      </c>
      <c r="W1673" s="103">
        <v>2.3805065601051925</v>
      </c>
      <c r="X1673" s="103">
        <v>2.3570916964573194</v>
      </c>
      <c r="Y1673" s="103">
        <v>2.3331348771513514</v>
      </c>
      <c r="Z1673" s="103">
        <v>2.3093423100682635</v>
      </c>
      <c r="AA1673" s="103">
        <v>2.2859071614997841</v>
      </c>
      <c r="AB1673" s="103">
        <v>2.2628810586580901</v>
      </c>
      <c r="AC1673" s="103">
        <v>2.2403156241898401</v>
      </c>
      <c r="AD1673" s="103">
        <v>2.2182624807416933</v>
      </c>
      <c r="AE1673" s="103">
        <v>2.1967732509603084</v>
      </c>
      <c r="AF1673" s="103">
        <v>2.1758995574923437</v>
      </c>
      <c r="AG1673" s="103">
        <v>2.1556930229844595</v>
      </c>
      <c r="AH1673" s="103">
        <v>2.136205270083313</v>
      </c>
      <c r="AI1673" s="103">
        <v>2.117487921435564</v>
      </c>
      <c r="AJ1673" s="103">
        <v>2.0995925996878708</v>
      </c>
      <c r="AK1673" s="103">
        <v>2.0825709274868935</v>
      </c>
      <c r="AL1673" s="103">
        <v>2.0664625025909471</v>
      </c>
      <c r="AM1673" s="103">
        <v>2.0512352772672191</v>
      </c>
      <c r="AN1673" s="103">
        <v>2.0368307783951356</v>
      </c>
      <c r="AO1673" s="103">
        <v>2.0231904911053835</v>
      </c>
      <c r="AP1673" s="103">
        <v>2.0102559005286524</v>
      </c>
      <c r="AQ1673" s="103">
        <v>1.9979684917956295</v>
      </c>
      <c r="AR1673" s="103">
        <v>1.9862697500370032</v>
      </c>
      <c r="AS1673" s="103">
        <v>1.9751011603834614</v>
      </c>
      <c r="AT1673" s="103">
        <v>1.964404207965692</v>
      </c>
      <c r="AU1673" s="103">
        <v>1.9541203779143839</v>
      </c>
      <c r="AV1673" s="103">
        <v>1.9441911553602242</v>
      </c>
      <c r="AW1673" s="103">
        <v>1.9345580254339019</v>
      </c>
      <c r="AX1673" s="103">
        <v>1.9251695571639762</v>
      </c>
      <c r="AY1673" s="103">
        <v>1.9160124752334373</v>
      </c>
      <c r="AZ1673" s="103">
        <v>1.9070862941306796</v>
      </c>
      <c r="BA1673" s="103">
        <v>1.8983905376256334</v>
      </c>
      <c r="BB1673" s="103">
        <v>1.8899247294882273</v>
      </c>
      <c r="BC1673" s="103">
        <v>1.8816883934883906</v>
      </c>
      <c r="BD1673" s="103">
        <v>1.8736810533960528</v>
      </c>
      <c r="BE1673" s="103">
        <v>1.865902232981143</v>
      </c>
      <c r="BF1673" s="103">
        <v>1.8583514560135905</v>
      </c>
      <c r="BG1673" s="103">
        <v>1.851028246263325</v>
      </c>
      <c r="BH1673" s="103">
        <v>1.8439321275002758</v>
      </c>
      <c r="BI1673" s="103">
        <v>1.8370626234943714</v>
      </c>
    </row>
    <row r="1674" spans="1:61">
      <c r="A1674" s="102">
        <v>44706</v>
      </c>
      <c r="B1674" s="103">
        <v>1.1392026571109288</v>
      </c>
      <c r="C1674" s="103">
        <v>1.3402171680859691</v>
      </c>
      <c r="D1674" s="103">
        <v>1.5248446991031435</v>
      </c>
      <c r="E1674" s="103">
        <v>1.6948715865470043</v>
      </c>
      <c r="F1674" s="103">
        <v>1.8479192514592699</v>
      </c>
      <c r="G1674" s="103">
        <v>1.9818595889730464</v>
      </c>
      <c r="H1674" s="103">
        <v>2.0954502019018211</v>
      </c>
      <c r="I1674" s="103">
        <v>2.1903728077382056</v>
      </c>
      <c r="J1674" s="103">
        <v>2.2688865314094695</v>
      </c>
      <c r="K1674" s="103">
        <v>2.3328753133650197</v>
      </c>
      <c r="L1674" s="103">
        <v>2.384193813687757</v>
      </c>
      <c r="M1674" s="103">
        <v>2.4233156272086154</v>
      </c>
      <c r="N1674" s="103">
        <v>2.4511746691538288</v>
      </c>
      <c r="O1674" s="103">
        <v>2.4688375698892524</v>
      </c>
      <c r="P1674" s="103">
        <v>2.4773368860557952</v>
      </c>
      <c r="Q1674" s="103">
        <v>2.4777051742943703</v>
      </c>
      <c r="R1674" s="103">
        <v>2.4709749912458912</v>
      </c>
      <c r="S1674" s="103">
        <v>2.4581788935512723</v>
      </c>
      <c r="T1674" s="103">
        <v>2.4403464190613327</v>
      </c>
      <c r="U1674" s="103">
        <v>2.4184900071062758</v>
      </c>
      <c r="V1674" s="103">
        <v>2.3936160839327791</v>
      </c>
      <c r="W1674" s="103">
        <v>2.3667310691503558</v>
      </c>
      <c r="X1674" s="103">
        <v>2.3388413823685212</v>
      </c>
      <c r="Y1674" s="103">
        <v>2.3109534431967877</v>
      </c>
      <c r="Z1674" s="103">
        <v>2.2839624877931128</v>
      </c>
      <c r="AA1674" s="103">
        <v>2.2581013111382497</v>
      </c>
      <c r="AB1674" s="103">
        <v>2.2333583768474878</v>
      </c>
      <c r="AC1674" s="103">
        <v>2.2097217625274226</v>
      </c>
      <c r="AD1674" s="103">
        <v>2.1871795457846495</v>
      </c>
      <c r="AE1674" s="103">
        <v>2.1657198042257639</v>
      </c>
      <c r="AF1674" s="103">
        <v>2.145330615457361</v>
      </c>
      <c r="AG1674" s="103">
        <v>2.1260000570860358</v>
      </c>
      <c r="AH1674" s="103">
        <v>2.1077162067183846</v>
      </c>
      <c r="AI1674" s="103">
        <v>2.0904671419610019</v>
      </c>
      <c r="AJ1674" s="103">
        <v>2.0742409404204838</v>
      </c>
      <c r="AK1674" s="103">
        <v>2.0590256797034252</v>
      </c>
      <c r="AL1674" s="103">
        <v>2.044802126664043</v>
      </c>
      <c r="AM1674" s="103">
        <v>2.0315116706642109</v>
      </c>
      <c r="AN1674" s="103">
        <v>2.0190825017180019</v>
      </c>
      <c r="AO1674" s="103">
        <v>2.0074428002608591</v>
      </c>
      <c r="AP1674" s="103">
        <v>1.996520746728224</v>
      </c>
      <c r="AQ1674" s="103">
        <v>1.9862445215555395</v>
      </c>
      <c r="AR1674" s="103">
        <v>1.9765423051782482</v>
      </c>
      <c r="AS1674" s="103">
        <v>1.9673422780317917</v>
      </c>
      <c r="AT1674" s="103">
        <v>1.9585726205516123</v>
      </c>
      <c r="AU1674" s="103">
        <v>1.9501615131731524</v>
      </c>
      <c r="AV1674" s="103">
        <v>1.9420371363318547</v>
      </c>
      <c r="AW1674" s="103">
        <v>1.9341276704631607</v>
      </c>
      <c r="AX1674" s="103">
        <v>1.9263720014608778</v>
      </c>
      <c r="AY1674" s="103">
        <v>1.9187612008261128</v>
      </c>
      <c r="AZ1674" s="103">
        <v>1.9113022177664358</v>
      </c>
      <c r="BA1674" s="103">
        <v>1.9040020052220725</v>
      </c>
      <c r="BB1674" s="103">
        <v>1.8968675161332476</v>
      </c>
      <c r="BC1674" s="103">
        <v>1.8899057034401867</v>
      </c>
      <c r="BD1674" s="103">
        <v>1.8831235200831149</v>
      </c>
      <c r="BE1674" s="103">
        <v>1.8765279190022572</v>
      </c>
      <c r="BF1674" s="103">
        <v>1.8701258531378397</v>
      </c>
      <c r="BG1674" s="103">
        <v>1.8639242754300869</v>
      </c>
      <c r="BH1674" s="103">
        <v>1.8579301388192242</v>
      </c>
      <c r="BI1674" s="103">
        <v>1.8521503962454771</v>
      </c>
    </row>
    <row r="1675" spans="1:61">
      <c r="A1675" s="102">
        <v>44707</v>
      </c>
      <c r="B1675" s="103">
        <v>1.1566302195905032</v>
      </c>
      <c r="C1675" s="103">
        <v>1.3581719901321934</v>
      </c>
      <c r="D1675" s="103">
        <v>1.5508552240998785</v>
      </c>
      <c r="E1675" s="103">
        <v>1.7301487436168983</v>
      </c>
      <c r="F1675" s="103">
        <v>1.8915357116677287</v>
      </c>
      <c r="G1675" s="103">
        <v>2.032233545417915</v>
      </c>
      <c r="H1675" s="103">
        <v>2.1513331015904265</v>
      </c>
      <c r="I1675" s="103">
        <v>2.2492278260356482</v>
      </c>
      <c r="J1675" s="103">
        <v>2.3279995788060002</v>
      </c>
      <c r="K1675" s="103">
        <v>2.3899099230693124</v>
      </c>
      <c r="L1675" s="103">
        <v>2.4372512888235112</v>
      </c>
      <c r="M1675" s="103">
        <v>2.4716020277847321</v>
      </c>
      <c r="N1675" s="103">
        <v>2.4954230645109914</v>
      </c>
      <c r="O1675" s="103">
        <v>2.5100970092924295</v>
      </c>
      <c r="P1675" s="103">
        <v>2.5166330249412709</v>
      </c>
      <c r="Q1675" s="103">
        <v>2.516040274269741</v>
      </c>
      <c r="R1675" s="103">
        <v>2.5093279200900644</v>
      </c>
      <c r="S1675" s="103">
        <v>2.497505125214468</v>
      </c>
      <c r="T1675" s="103">
        <v>2.4815526096982925</v>
      </c>
      <c r="U1675" s="103">
        <v>2.4623053678741429</v>
      </c>
      <c r="V1675" s="103">
        <v>2.4405518495381169</v>
      </c>
      <c r="W1675" s="103">
        <v>2.4170804840588906</v>
      </c>
      <c r="X1675" s="103">
        <v>2.3926797008051408</v>
      </c>
      <c r="Y1675" s="103">
        <v>2.368137929145544</v>
      </c>
      <c r="Z1675" s="103">
        <v>2.3441487882895804</v>
      </c>
      <c r="AA1675" s="103">
        <v>2.320895227593466</v>
      </c>
      <c r="AB1675" s="103">
        <v>2.2983890199583694</v>
      </c>
      <c r="AC1675" s="103">
        <v>2.276641814066227</v>
      </c>
      <c r="AD1675" s="103">
        <v>2.2556652585989747</v>
      </c>
      <c r="AE1675" s="103">
        <v>2.2354710022385502</v>
      </c>
      <c r="AF1675" s="103">
        <v>2.216070693666889</v>
      </c>
      <c r="AG1675" s="103">
        <v>2.1974759815659279</v>
      </c>
      <c r="AH1675" s="103">
        <v>2.1796985146176042</v>
      </c>
      <c r="AI1675" s="103">
        <v>2.1627499415038525</v>
      </c>
      <c r="AJ1675" s="103">
        <v>2.1466419109066113</v>
      </c>
      <c r="AK1675" s="103">
        <v>2.1313860715078161</v>
      </c>
      <c r="AL1675" s="103">
        <v>2.1169847679347891</v>
      </c>
      <c r="AM1675" s="103">
        <v>2.1033949906582974</v>
      </c>
      <c r="AN1675" s="103">
        <v>2.0905599309619212</v>
      </c>
      <c r="AO1675" s="103">
        <v>2.078422776885303</v>
      </c>
      <c r="AP1675" s="103">
        <v>2.0669267164680849</v>
      </c>
      <c r="AQ1675" s="103">
        <v>2.0560149377499091</v>
      </c>
      <c r="AR1675" s="103">
        <v>2.0456306287704176</v>
      </c>
      <c r="AS1675" s="103">
        <v>2.0357169775692534</v>
      </c>
      <c r="AT1675" s="103">
        <v>2.0262171721860587</v>
      </c>
      <c r="AU1675" s="103">
        <v>2.0170744006604751</v>
      </c>
      <c r="AV1675" s="103">
        <v>2.0082318510321455</v>
      </c>
      <c r="AW1675" s="103">
        <v>1.9996327113407117</v>
      </c>
      <c r="AX1675" s="103">
        <v>1.9912294407774664</v>
      </c>
      <c r="AY1675" s="103">
        <v>1.9830154300236478</v>
      </c>
      <c r="AZ1675" s="103">
        <v>1.9749953620653966</v>
      </c>
      <c r="BA1675" s="103">
        <v>1.967173920253126</v>
      </c>
      <c r="BB1675" s="103">
        <v>1.9595557879372467</v>
      </c>
      <c r="BC1675" s="103">
        <v>1.9521456484681712</v>
      </c>
      <c r="BD1675" s="103">
        <v>1.9449481851963102</v>
      </c>
      <c r="BE1675" s="103">
        <v>1.9379680814720763</v>
      </c>
      <c r="BF1675" s="103">
        <v>1.9312100206458813</v>
      </c>
      <c r="BG1675" s="103">
        <v>1.9246786860681364</v>
      </c>
      <c r="BH1675" s="103">
        <v>1.918378761089254</v>
      </c>
      <c r="BI1675" s="103">
        <v>1.9123149290596453</v>
      </c>
    </row>
    <row r="1676" spans="1:61">
      <c r="A1676" s="102">
        <v>44708</v>
      </c>
      <c r="B1676" s="103">
        <v>1.1671732655430238</v>
      </c>
      <c r="C1676" s="103">
        <v>1.3662302698670488</v>
      </c>
      <c r="D1676" s="103">
        <v>1.5607869552968987</v>
      </c>
      <c r="E1676" s="103">
        <v>1.7429120743150759</v>
      </c>
      <c r="F1676" s="103">
        <v>1.9063274274773847</v>
      </c>
      <c r="G1676" s="103">
        <v>2.0479852775788094</v>
      </c>
      <c r="H1676" s="103">
        <v>2.1668118606166948</v>
      </c>
      <c r="I1676" s="103">
        <v>2.263830565062924</v>
      </c>
      <c r="J1676" s="103">
        <v>2.3415051288346054</v>
      </c>
      <c r="K1676" s="103">
        <v>2.4024515972085441</v>
      </c>
      <c r="L1676" s="103">
        <v>2.4484987533505325</v>
      </c>
      <c r="M1676" s="103">
        <v>2.4811426075321092</v>
      </c>
      <c r="N1676" s="103">
        <v>2.5020372972838048</v>
      </c>
      <c r="O1676" s="103">
        <v>2.5126514807046094</v>
      </c>
      <c r="P1676" s="103">
        <v>2.5143704360240249</v>
      </c>
      <c r="Q1676" s="103">
        <v>2.5085793809652066</v>
      </c>
      <c r="R1676" s="103">
        <v>2.4966635332513096</v>
      </c>
      <c r="S1676" s="103">
        <v>2.4800081106054872</v>
      </c>
      <c r="T1676" s="103">
        <v>2.4599053647318523</v>
      </c>
      <c r="U1676" s="103">
        <v>2.4372162990725741</v>
      </c>
      <c r="V1676" s="103">
        <v>2.4126769620684723</v>
      </c>
      <c r="W1676" s="103">
        <v>2.3870233891833839</v>
      </c>
      <c r="X1676" s="103">
        <v>2.3609916158811433</v>
      </c>
      <c r="Y1676" s="103">
        <v>2.3353176776255888</v>
      </c>
      <c r="Z1676" s="103">
        <v>2.3106321894608191</v>
      </c>
      <c r="AA1676" s="103">
        <v>2.2870518778642301</v>
      </c>
      <c r="AB1676" s="103">
        <v>2.2645371168427362</v>
      </c>
      <c r="AC1676" s="103">
        <v>2.2430482436483019</v>
      </c>
      <c r="AD1676" s="103">
        <v>2.2225455955328934</v>
      </c>
      <c r="AE1676" s="103">
        <v>2.2029895097484773</v>
      </c>
      <c r="AF1676" s="103">
        <v>2.1843403235470173</v>
      </c>
      <c r="AG1676" s="103">
        <v>2.1665583741804806</v>
      </c>
      <c r="AH1676" s="103">
        <v>2.1496039989008326</v>
      </c>
      <c r="AI1676" s="103">
        <v>2.1334375349600387</v>
      </c>
      <c r="AJ1676" s="103">
        <v>2.118019319610065</v>
      </c>
      <c r="AK1676" s="103">
        <v>2.1033096901028765</v>
      </c>
      <c r="AL1676" s="103">
        <v>2.0892681906114978</v>
      </c>
      <c r="AM1676" s="103">
        <v>2.0758508639256261</v>
      </c>
      <c r="AN1676" s="103">
        <v>2.0630127868639772</v>
      </c>
      <c r="AO1676" s="103">
        <v>2.0507090362141058</v>
      </c>
      <c r="AP1676" s="103">
        <v>2.0388946887635711</v>
      </c>
      <c r="AQ1676" s="103">
        <v>2.0275248212999282</v>
      </c>
      <c r="AR1676" s="103">
        <v>2.0165545106107352</v>
      </c>
      <c r="AS1676" s="103">
        <v>2.0059388334835484</v>
      </c>
      <c r="AT1676" s="103">
        <v>1.9956328667059244</v>
      </c>
      <c r="AU1676" s="103">
        <v>1.9855916870654196</v>
      </c>
      <c r="AV1676" s="103">
        <v>1.975770371349592</v>
      </c>
      <c r="AW1676" s="103">
        <v>1.9661239963459982</v>
      </c>
      <c r="AX1676" s="103">
        <v>1.9566162492144008</v>
      </c>
      <c r="AY1676" s="103">
        <v>1.9472488313092167</v>
      </c>
      <c r="AZ1676" s="103">
        <v>1.9380339314573936</v>
      </c>
      <c r="BA1676" s="103">
        <v>1.9289837388241891</v>
      </c>
      <c r="BB1676" s="103">
        <v>1.9201104425748596</v>
      </c>
      <c r="BC1676" s="103">
        <v>1.911426231874662</v>
      </c>
      <c r="BD1676" s="103">
        <v>1.9029432958888537</v>
      </c>
      <c r="BE1676" s="103">
        <v>1.8946738237826908</v>
      </c>
      <c r="BF1676" s="103">
        <v>1.8866300047214311</v>
      </c>
      <c r="BG1676" s="103">
        <v>1.8788240278703314</v>
      </c>
      <c r="BH1676" s="103">
        <v>1.8712680823946484</v>
      </c>
      <c r="BI1676" s="103">
        <v>1.8639743574596386</v>
      </c>
    </row>
    <row r="1677" spans="1:61">
      <c r="A1677" s="102">
        <v>44711</v>
      </c>
      <c r="B1677" s="103">
        <v>1.2218333597819515</v>
      </c>
      <c r="C1677" s="103">
        <v>1.4041015002071198</v>
      </c>
      <c r="D1677" s="103">
        <v>1.6057604229224536</v>
      </c>
      <c r="E1677" s="103">
        <v>1.7965974197278196</v>
      </c>
      <c r="F1677" s="103">
        <v>1.9654066924564759</v>
      </c>
      <c r="G1677" s="103">
        <v>2.1105461765382212</v>
      </c>
      <c r="H1677" s="103">
        <v>2.2321337314218708</v>
      </c>
      <c r="I1677" s="103">
        <v>2.3327695361782701</v>
      </c>
      <c r="J1677" s="103">
        <v>2.4153968538757438</v>
      </c>
      <c r="K1677" s="103">
        <v>2.4820070623690986</v>
      </c>
      <c r="L1677" s="103">
        <v>2.5335339847141216</v>
      </c>
      <c r="M1677" s="103">
        <v>2.5709954014766332</v>
      </c>
      <c r="N1677" s="103">
        <v>2.5957752523664204</v>
      </c>
      <c r="O1677" s="103">
        <v>2.6093024008083208</v>
      </c>
      <c r="P1677" s="103">
        <v>2.6129930736572202</v>
      </c>
      <c r="Q1677" s="103">
        <v>2.6082634977679966</v>
      </c>
      <c r="R1677" s="103">
        <v>2.5965298999955264</v>
      </c>
      <c r="S1677" s="103">
        <v>2.5792085071946844</v>
      </c>
      <c r="T1677" s="103">
        <v>2.5576347376496451</v>
      </c>
      <c r="U1677" s="103">
        <v>2.532769157026225</v>
      </c>
      <c r="V1677" s="103">
        <v>2.5054637167334652</v>
      </c>
      <c r="W1677" s="103">
        <v>2.4765703569004787</v>
      </c>
      <c r="X1677" s="103">
        <v>2.4469410176563797</v>
      </c>
      <c r="Y1677" s="103">
        <v>2.4174276391302776</v>
      </c>
      <c r="Z1677" s="103">
        <v>2.3887539814846765</v>
      </c>
      <c r="AA1677" s="103">
        <v>2.361077900873557</v>
      </c>
      <c r="AB1677" s="103">
        <v>2.3344011305669121</v>
      </c>
      <c r="AC1677" s="103">
        <v>2.3087253987988174</v>
      </c>
      <c r="AD1677" s="103">
        <v>2.2840524338033479</v>
      </c>
      <c r="AE1677" s="103">
        <v>2.2603839638145788</v>
      </c>
      <c r="AF1677" s="103">
        <v>2.2377217170665866</v>
      </c>
      <c r="AG1677" s="103">
        <v>2.2160674217934462</v>
      </c>
      <c r="AH1677" s="103">
        <v>2.1954228062292325</v>
      </c>
      <c r="AI1677" s="103">
        <v>2.1757895986080218</v>
      </c>
      <c r="AJ1677" s="103">
        <v>2.1571695271638882</v>
      </c>
      <c r="AK1677" s="103">
        <v>2.1395643201309085</v>
      </c>
      <c r="AL1677" s="103">
        <v>2.1229665674791192</v>
      </c>
      <c r="AM1677" s="103">
        <v>2.1073285144362504</v>
      </c>
      <c r="AN1677" s="103">
        <v>2.0925912758149066</v>
      </c>
      <c r="AO1677" s="103">
        <v>2.0786959660686408</v>
      </c>
      <c r="AP1677" s="103">
        <v>2.0655836996510066</v>
      </c>
      <c r="AQ1677" s="103">
        <v>2.0531955910155575</v>
      </c>
      <c r="AR1677" s="103">
        <v>2.0414727546158469</v>
      </c>
      <c r="AS1677" s="103">
        <v>2.0303563049054287</v>
      </c>
      <c r="AT1677" s="103">
        <v>2.0197873563378566</v>
      </c>
      <c r="AU1677" s="103">
        <v>2.0097070233666829</v>
      </c>
      <c r="AV1677" s="103">
        <v>2.0000564204454627</v>
      </c>
      <c r="AW1677" s="103">
        <v>1.9907766620277478</v>
      </c>
      <c r="AX1677" s="103">
        <v>1.9818157468590372</v>
      </c>
      <c r="AY1677" s="103">
        <v>1.9731587542117506</v>
      </c>
      <c r="AZ1677" s="103">
        <v>1.9648031927800389</v>
      </c>
      <c r="BA1677" s="103">
        <v>1.9567465802780779</v>
      </c>
      <c r="BB1677" s="103">
        <v>1.9489864344200434</v>
      </c>
      <c r="BC1677" s="103">
        <v>1.9415202729201129</v>
      </c>
      <c r="BD1677" s="103">
        <v>1.9343456134924628</v>
      </c>
      <c r="BE1677" s="103">
        <v>1.9274599738512692</v>
      </c>
      <c r="BF1677" s="103">
        <v>1.9208608717107087</v>
      </c>
      <c r="BG1677" s="103">
        <v>1.9145458247849583</v>
      </c>
      <c r="BH1677" s="103">
        <v>1.9085123507881936</v>
      </c>
      <c r="BI1677" s="103">
        <v>1.9027579674345918</v>
      </c>
    </row>
    <row r="1678" spans="1:61">
      <c r="A1678" s="102">
        <v>44712</v>
      </c>
      <c r="B1678" s="103">
        <v>1.2197182961028794</v>
      </c>
      <c r="C1678" s="103">
        <v>1.4003320380870155</v>
      </c>
      <c r="D1678" s="103">
        <v>1.6048249725032018</v>
      </c>
      <c r="E1678" s="103">
        <v>1.8003303061203673</v>
      </c>
      <c r="F1678" s="103">
        <v>1.9765839911994445</v>
      </c>
      <c r="G1678" s="103">
        <v>2.132893183916118</v>
      </c>
      <c r="H1678" s="103">
        <v>2.2683193783307494</v>
      </c>
      <c r="I1678" s="103">
        <v>2.3827753407005137</v>
      </c>
      <c r="J1678" s="103">
        <v>2.4757660508966381</v>
      </c>
      <c r="K1678" s="103">
        <v>2.5497197791762352</v>
      </c>
      <c r="L1678" s="103">
        <v>2.6066409504084938</v>
      </c>
      <c r="M1678" s="103">
        <v>2.6485059228165566</v>
      </c>
      <c r="N1678" s="103">
        <v>2.6774296191567144</v>
      </c>
      <c r="O1678" s="103">
        <v>2.6949653238723572</v>
      </c>
      <c r="P1678" s="103">
        <v>2.7025102796797609</v>
      </c>
      <c r="Q1678" s="103">
        <v>2.7014617292952021</v>
      </c>
      <c r="R1678" s="103">
        <v>2.6932169154349572</v>
      </c>
      <c r="S1678" s="103">
        <v>2.6791730808153034</v>
      </c>
      <c r="T1678" s="103">
        <v>2.6606380000190919</v>
      </c>
      <c r="U1678" s="103">
        <v>2.6385434804493966</v>
      </c>
      <c r="V1678" s="103">
        <v>2.6137225876526551</v>
      </c>
      <c r="W1678" s="103">
        <v>2.5870083867575575</v>
      </c>
      <c r="X1678" s="103">
        <v>2.5592339428927962</v>
      </c>
      <c r="Y1678" s="103">
        <v>2.5312323211870611</v>
      </c>
      <c r="Z1678" s="103">
        <v>2.5037159265711133</v>
      </c>
      <c r="AA1678" s="103">
        <v>2.4768644591274631</v>
      </c>
      <c r="AB1678" s="103">
        <v>2.450710655114356</v>
      </c>
      <c r="AC1678" s="103">
        <v>2.42528724604957</v>
      </c>
      <c r="AD1678" s="103">
        <v>2.4006269634508857</v>
      </c>
      <c r="AE1678" s="103">
        <v>2.3767625388360809</v>
      </c>
      <c r="AF1678" s="103">
        <v>2.3537267037229359</v>
      </c>
      <c r="AG1678" s="103">
        <v>2.3315521896292291</v>
      </c>
      <c r="AH1678" s="103">
        <v>2.3102717280727401</v>
      </c>
      <c r="AI1678" s="103">
        <v>2.2899180505712478</v>
      </c>
      <c r="AJ1678" s="103">
        <v>2.2705238886425319</v>
      </c>
      <c r="AK1678" s="103">
        <v>2.2521219738043707</v>
      </c>
      <c r="AL1678" s="103">
        <v>2.2347344699054785</v>
      </c>
      <c r="AM1678" s="103">
        <v>2.2183266207560113</v>
      </c>
      <c r="AN1678" s="103">
        <v>2.202844590551297</v>
      </c>
      <c r="AO1678" s="103">
        <v>2.1882345296407886</v>
      </c>
      <c r="AP1678" s="103">
        <v>2.1744425883739402</v>
      </c>
      <c r="AQ1678" s="103">
        <v>2.1614149171002053</v>
      </c>
      <c r="AR1678" s="103">
        <v>2.149097666169038</v>
      </c>
      <c r="AS1678" s="103">
        <v>2.1374369859298903</v>
      </c>
      <c r="AT1678" s="103">
        <v>2.1263790267322178</v>
      </c>
      <c r="AU1678" s="103">
        <v>2.1158699389254734</v>
      </c>
      <c r="AV1678" s="103">
        <v>2.1058558728591108</v>
      </c>
      <c r="AW1678" s="103">
        <v>2.0962829788825839</v>
      </c>
      <c r="AX1678" s="103">
        <v>2.0871039766374513</v>
      </c>
      <c r="AY1678" s="103">
        <v>2.0783036089151894</v>
      </c>
      <c r="AZ1678" s="103">
        <v>2.069876361695107</v>
      </c>
      <c r="BA1678" s="103">
        <v>2.0618167232470226</v>
      </c>
      <c r="BB1678" s="103">
        <v>2.0541191818407514</v>
      </c>
      <c r="BC1678" s="103">
        <v>2.0467782257461105</v>
      </c>
      <c r="BD1678" s="103">
        <v>2.0397883432329156</v>
      </c>
      <c r="BE1678" s="103">
        <v>2.0331440225709829</v>
      </c>
      <c r="BF1678" s="103">
        <v>2.0268397520301287</v>
      </c>
      <c r="BG1678" s="103">
        <v>2.0208700198801695</v>
      </c>
      <c r="BH1678" s="103">
        <v>2.0152293143909215</v>
      </c>
      <c r="BI1678" s="103">
        <v>2.0099121238322004</v>
      </c>
    </row>
    <row r="1679" spans="1:61">
      <c r="A1679" s="102">
        <v>44713</v>
      </c>
      <c r="B1679" s="103">
        <v>1.2318121023243358</v>
      </c>
      <c r="C1679" s="103">
        <v>1.4023849089038731</v>
      </c>
      <c r="D1679" s="103">
        <v>1.6083481568761728</v>
      </c>
      <c r="E1679" s="103">
        <v>1.8152552321382625</v>
      </c>
      <c r="F1679" s="103">
        <v>2.0083227443765894</v>
      </c>
      <c r="G1679" s="103">
        <v>2.1831956828642047</v>
      </c>
      <c r="H1679" s="103">
        <v>2.3362594676279427</v>
      </c>
      <c r="I1679" s="103">
        <v>2.4669137151562146</v>
      </c>
      <c r="J1679" s="103">
        <v>2.5749327428102498</v>
      </c>
      <c r="K1679" s="103">
        <v>2.6618030006657292</v>
      </c>
      <c r="L1679" s="103">
        <v>2.7294434162175376</v>
      </c>
      <c r="M1679" s="103">
        <v>2.7793830689231145</v>
      </c>
      <c r="N1679" s="103">
        <v>2.8143222336436051</v>
      </c>
      <c r="O1679" s="103">
        <v>2.8361762143407949</v>
      </c>
      <c r="P1679" s="103">
        <v>2.8465521085206786</v>
      </c>
      <c r="Q1679" s="103">
        <v>2.8470570136892488</v>
      </c>
      <c r="R1679" s="103">
        <v>2.8392980273524988</v>
      </c>
      <c r="S1679" s="103">
        <v>2.8248822470164208</v>
      </c>
      <c r="T1679" s="103">
        <v>2.8053098474839966</v>
      </c>
      <c r="U1679" s="103">
        <v>2.7816316879688121</v>
      </c>
      <c r="V1679" s="103">
        <v>2.7547806220235631</v>
      </c>
      <c r="W1679" s="103">
        <v>2.7256895027017065</v>
      </c>
      <c r="X1679" s="103">
        <v>2.6952911830567028</v>
      </c>
      <c r="Y1679" s="103">
        <v>2.6645185161420102</v>
      </c>
      <c r="Z1679" s="103">
        <v>2.634195015327514</v>
      </c>
      <c r="AA1679" s="103">
        <v>2.604555264688766</v>
      </c>
      <c r="AB1679" s="103">
        <v>2.5756364392937741</v>
      </c>
      <c r="AC1679" s="103">
        <v>2.5474755709549082</v>
      </c>
      <c r="AD1679" s="103">
        <v>2.5201096914845373</v>
      </c>
      <c r="AE1679" s="103">
        <v>2.4935758326950328</v>
      </c>
      <c r="AF1679" s="103">
        <v>2.4679110263987636</v>
      </c>
      <c r="AG1679" s="103">
        <v>2.4431523044081001</v>
      </c>
      <c r="AH1679" s="103">
        <v>2.4193366985354117</v>
      </c>
      <c r="AI1679" s="103">
        <v>2.3965012405930692</v>
      </c>
      <c r="AJ1679" s="103">
        <v>2.3746829623934418</v>
      </c>
      <c r="AK1679" s="103">
        <v>2.3539188957489001</v>
      </c>
      <c r="AL1679" s="103">
        <v>2.334232958108605</v>
      </c>
      <c r="AM1679" s="103">
        <v>2.3155851387843063</v>
      </c>
      <c r="AN1679" s="103">
        <v>2.2979159766910966</v>
      </c>
      <c r="AO1679" s="103">
        <v>2.2811660061716346</v>
      </c>
      <c r="AP1679" s="103">
        <v>2.2652757615685792</v>
      </c>
      <c r="AQ1679" s="103">
        <v>2.2501857772245901</v>
      </c>
      <c r="AR1679" s="103">
        <v>2.2358365874823276</v>
      </c>
      <c r="AS1679" s="103">
        <v>2.2221687266844494</v>
      </c>
      <c r="AT1679" s="103">
        <v>2.209122729173616</v>
      </c>
      <c r="AU1679" s="103">
        <v>2.1966391292924867</v>
      </c>
      <c r="AV1679" s="103">
        <v>2.1846584613837203</v>
      </c>
      <c r="AW1679" s="103">
        <v>2.1731212597899763</v>
      </c>
      <c r="AX1679" s="103">
        <v>2.1619762339087036</v>
      </c>
      <c r="AY1679" s="103">
        <v>2.1512081854357321</v>
      </c>
      <c r="AZ1679" s="103">
        <v>2.1408118733208608</v>
      </c>
      <c r="BA1679" s="103">
        <v>2.1307820568350762</v>
      </c>
      <c r="BB1679" s="103">
        <v>2.1211134952493627</v>
      </c>
      <c r="BC1679" s="103">
        <v>2.1118009478347064</v>
      </c>
      <c r="BD1679" s="103">
        <v>2.1028391738620931</v>
      </c>
      <c r="BE1679" s="103">
        <v>2.0942229326025084</v>
      </c>
      <c r="BF1679" s="103">
        <v>2.0859469833269375</v>
      </c>
      <c r="BG1679" s="103">
        <v>2.0780060853063667</v>
      </c>
      <c r="BH1679" s="103">
        <v>2.0703949978117815</v>
      </c>
      <c r="BI1679" s="103">
        <v>2.0631084801141677</v>
      </c>
    </row>
    <row r="1680" spans="1:61">
      <c r="A1680" s="102">
        <v>44714</v>
      </c>
      <c r="B1680" s="103" t="s">
        <v>366</v>
      </c>
      <c r="C1680" s="103"/>
      <c r="D1680" s="103"/>
      <c r="E1680" s="103"/>
      <c r="F1680" s="103"/>
      <c r="G1680" s="103"/>
      <c r="H1680" s="103"/>
      <c r="I1680" s="103"/>
      <c r="J1680" s="103"/>
      <c r="K1680" s="103"/>
      <c r="L1680" s="103"/>
      <c r="M1680" s="103"/>
      <c r="N1680" s="103"/>
      <c r="O1680" s="103"/>
      <c r="P1680" s="103"/>
      <c r="Q1680" s="103"/>
      <c r="R1680" s="103"/>
      <c r="S1680" s="103"/>
      <c r="T1680" s="103"/>
      <c r="U1680" s="103"/>
      <c r="V1680" s="103"/>
      <c r="W1680" s="103"/>
      <c r="X1680" s="103"/>
      <c r="Y1680" s="103"/>
      <c r="Z1680" s="103"/>
      <c r="AA1680" s="103"/>
      <c r="AB1680" s="103"/>
      <c r="AC1680" s="103"/>
      <c r="AD1680" s="103"/>
      <c r="AE1680" s="103"/>
      <c r="AF1680" s="103"/>
      <c r="AG1680" s="103"/>
      <c r="AH1680" s="103"/>
      <c r="AI1680" s="103"/>
      <c r="AJ1680" s="103"/>
      <c r="AK1680" s="103"/>
      <c r="AL1680" s="103"/>
      <c r="AM1680" s="103"/>
      <c r="AN1680" s="103"/>
      <c r="AO1680" s="103"/>
      <c r="AP1680" s="103"/>
      <c r="AQ1680" s="103"/>
      <c r="AR1680" s="103"/>
      <c r="AS1680" s="103"/>
      <c r="AT1680" s="103"/>
      <c r="AU1680" s="103"/>
      <c r="AV1680" s="103"/>
      <c r="AW1680" s="103"/>
      <c r="AX1680" s="103"/>
      <c r="AY1680" s="103"/>
      <c r="AZ1680" s="103"/>
      <c r="BA1680" s="103"/>
      <c r="BB1680" s="103"/>
      <c r="BC1680" s="103"/>
      <c r="BD1680" s="103"/>
      <c r="BE1680" s="103"/>
      <c r="BF1680" s="103"/>
      <c r="BG1680" s="103"/>
      <c r="BH1680" s="103"/>
      <c r="BI1680" s="103"/>
    </row>
    <row r="1681" spans="1:61">
      <c r="A1681" s="102">
        <v>44715</v>
      </c>
      <c r="B1681" s="103" t="s">
        <v>366</v>
      </c>
      <c r="C1681" s="103"/>
      <c r="D1681" s="103"/>
      <c r="E1681" s="103"/>
      <c r="F1681" s="103"/>
      <c r="G1681" s="103"/>
      <c r="H1681" s="103"/>
      <c r="I1681" s="103"/>
      <c r="J1681" s="103"/>
      <c r="K1681" s="103"/>
      <c r="L1681" s="103"/>
      <c r="M1681" s="103"/>
      <c r="N1681" s="103"/>
      <c r="O1681" s="103"/>
      <c r="P1681" s="103"/>
      <c r="Q1681" s="103"/>
      <c r="R1681" s="103"/>
      <c r="S1681" s="103"/>
      <c r="T1681" s="103"/>
      <c r="U1681" s="103"/>
      <c r="V1681" s="103"/>
      <c r="W1681" s="103"/>
      <c r="X1681" s="103"/>
      <c r="Y1681" s="103"/>
      <c r="Z1681" s="103"/>
      <c r="AA1681" s="103"/>
      <c r="AB1681" s="103"/>
      <c r="AC1681" s="103"/>
      <c r="AD1681" s="103"/>
      <c r="AE1681" s="103"/>
      <c r="AF1681" s="103"/>
      <c r="AG1681" s="103"/>
      <c r="AH1681" s="103"/>
      <c r="AI1681" s="103"/>
      <c r="AJ1681" s="103"/>
      <c r="AK1681" s="103"/>
      <c r="AL1681" s="103"/>
      <c r="AM1681" s="103"/>
      <c r="AN1681" s="103"/>
      <c r="AO1681" s="103"/>
      <c r="AP1681" s="103"/>
      <c r="AQ1681" s="103"/>
      <c r="AR1681" s="103"/>
      <c r="AS1681" s="103"/>
      <c r="AT1681" s="103"/>
      <c r="AU1681" s="103"/>
      <c r="AV1681" s="103"/>
      <c r="AW1681" s="103"/>
      <c r="AX1681" s="103"/>
      <c r="AY1681" s="103"/>
      <c r="AZ1681" s="103"/>
      <c r="BA1681" s="103"/>
      <c r="BB1681" s="103"/>
      <c r="BC1681" s="103"/>
      <c r="BD1681" s="103"/>
      <c r="BE1681" s="103"/>
      <c r="BF1681" s="103"/>
      <c r="BG1681" s="103"/>
      <c r="BH1681" s="103"/>
      <c r="BI1681" s="103"/>
    </row>
    <row r="1682" spans="1:61">
      <c r="A1682" s="102">
        <v>44718</v>
      </c>
      <c r="B1682" s="103">
        <v>1.2446244967054241</v>
      </c>
      <c r="C1682" s="103">
        <v>1.4281523309702595</v>
      </c>
      <c r="D1682" s="103">
        <v>1.6485150582000743</v>
      </c>
      <c r="E1682" s="103">
        <v>1.870310234527274</v>
      </c>
      <c r="F1682" s="103">
        <v>2.0765179194959695</v>
      </c>
      <c r="G1682" s="103">
        <v>2.2617212898015668</v>
      </c>
      <c r="H1682" s="103">
        <v>2.4220046027567803</v>
      </c>
      <c r="I1682" s="103">
        <v>2.5566388809866711</v>
      </c>
      <c r="J1682" s="103">
        <v>2.6663849842949032</v>
      </c>
      <c r="K1682" s="103">
        <v>2.7539468017914279</v>
      </c>
      <c r="L1682" s="103">
        <v>2.8215854869862573</v>
      </c>
      <c r="M1682" s="103">
        <v>2.8719770539898262</v>
      </c>
      <c r="N1682" s="103">
        <v>2.9081294625518552</v>
      </c>
      <c r="O1682" s="103">
        <v>2.9318883518746022</v>
      </c>
      <c r="P1682" s="103">
        <v>2.9447719105201644</v>
      </c>
      <c r="Q1682" s="103">
        <v>2.9482983270506367</v>
      </c>
      <c r="R1682" s="103">
        <v>2.9439857900281114</v>
      </c>
      <c r="S1682" s="103">
        <v>2.9333524880146866</v>
      </c>
      <c r="T1682" s="103">
        <v>2.9177985162886655</v>
      </c>
      <c r="U1682" s="103">
        <v>2.898227713001444</v>
      </c>
      <c r="V1682" s="103">
        <v>2.8754135821881799</v>
      </c>
      <c r="W1682" s="103">
        <v>2.8501296273326497</v>
      </c>
      <c r="X1682" s="103">
        <v>2.8231493519186301</v>
      </c>
      <c r="Y1682" s="103">
        <v>2.7952462594298964</v>
      </c>
      <c r="Z1682" s="103">
        <v>2.7670895284469519</v>
      </c>
      <c r="AA1682" s="103">
        <v>2.7388877516840533</v>
      </c>
      <c r="AB1682" s="103">
        <v>2.7107224543799329</v>
      </c>
      <c r="AC1682" s="103">
        <v>2.6826751576746153</v>
      </c>
      <c r="AD1682" s="103">
        <v>2.6548273827081257</v>
      </c>
      <c r="AE1682" s="103">
        <v>2.6272606506204896</v>
      </c>
      <c r="AF1682" s="103">
        <v>2.6000564825517305</v>
      </c>
      <c r="AG1682" s="103">
        <v>2.5732963996418738</v>
      </c>
      <c r="AH1682" s="103">
        <v>2.5470619230309453</v>
      </c>
      <c r="AI1682" s="103">
        <v>2.5214345738589681</v>
      </c>
      <c r="AJ1682" s="103">
        <v>2.4964958732659683</v>
      </c>
      <c r="AK1682" s="103">
        <v>2.4723273423919703</v>
      </c>
      <c r="AL1682" s="103">
        <v>2.4489959197973268</v>
      </c>
      <c r="AM1682" s="103">
        <v>2.4265041630598354</v>
      </c>
      <c r="AN1682" s="103">
        <v>2.4048368681600136</v>
      </c>
      <c r="AO1682" s="103">
        <v>2.3839788305054359</v>
      </c>
      <c r="AP1682" s="103">
        <v>2.3639148455036767</v>
      </c>
      <c r="AQ1682" s="103">
        <v>2.3446297085623113</v>
      </c>
      <c r="AR1682" s="103">
        <v>2.3261082150889143</v>
      </c>
      <c r="AS1682" s="103">
        <v>2.3083351604910605</v>
      </c>
      <c r="AT1682" s="103">
        <v>2.2912953401763243</v>
      </c>
      <c r="AU1682" s="103">
        <v>2.274973549552282</v>
      </c>
      <c r="AV1682" s="103">
        <v>2.2593545840265068</v>
      </c>
      <c r="AW1682" s="103">
        <v>2.2444232390065739</v>
      </c>
      <c r="AX1682" s="103">
        <v>2.2301647251867878</v>
      </c>
      <c r="AY1682" s="103">
        <v>2.2165664901001172</v>
      </c>
      <c r="AZ1682" s="103">
        <v>2.2036167310696304</v>
      </c>
      <c r="BA1682" s="103">
        <v>2.1913036459625133</v>
      </c>
      <c r="BB1682" s="103">
        <v>2.1796154326459503</v>
      </c>
      <c r="BC1682" s="103">
        <v>2.1685402889871268</v>
      </c>
      <c r="BD1682" s="103">
        <v>2.1580664128532283</v>
      </c>
      <c r="BE1682" s="103">
        <v>2.1481820021114402</v>
      </c>
      <c r="BF1682" s="103">
        <v>2.1388752546289469</v>
      </c>
      <c r="BG1682" s="103">
        <v>2.1301343682729339</v>
      </c>
      <c r="BH1682" s="103">
        <v>2.1219475409105861</v>
      </c>
      <c r="BI1682" s="103">
        <v>2.1143029704090894</v>
      </c>
    </row>
    <row r="1683" spans="1:61">
      <c r="A1683" s="102">
        <v>44719</v>
      </c>
      <c r="B1683" s="103">
        <v>1.2378530346688157</v>
      </c>
      <c r="C1683" s="103">
        <v>1.4272938329442948</v>
      </c>
      <c r="D1683" s="103">
        <v>1.6521229531557602</v>
      </c>
      <c r="E1683" s="103">
        <v>1.8770456093746848</v>
      </c>
      <c r="F1683" s="103">
        <v>2.0854475965833541</v>
      </c>
      <c r="G1683" s="103">
        <v>2.2718384324770393</v>
      </c>
      <c r="H1683" s="103">
        <v>2.4318409228722291</v>
      </c>
      <c r="I1683" s="103">
        <v>2.5651138268240734</v>
      </c>
      <c r="J1683" s="103">
        <v>2.6726431150967196</v>
      </c>
      <c r="K1683" s="103">
        <v>2.757423282724544</v>
      </c>
      <c r="L1683" s="103">
        <v>2.8223871441822075</v>
      </c>
      <c r="M1683" s="103">
        <v>2.8698383894250439</v>
      </c>
      <c r="N1683" s="103">
        <v>2.9029606563209533</v>
      </c>
      <c r="O1683" s="103">
        <v>2.9237049864483975</v>
      </c>
      <c r="P1683" s="103">
        <v>2.933609326857642</v>
      </c>
      <c r="Q1683" s="103">
        <v>2.9342116245989502</v>
      </c>
      <c r="R1683" s="103">
        <v>2.9270498267225902</v>
      </c>
      <c r="S1683" s="103">
        <v>2.9136618802788248</v>
      </c>
      <c r="T1683" s="103">
        <v>2.8954656557203236</v>
      </c>
      <c r="U1683" s="103">
        <v>2.8733744319985934</v>
      </c>
      <c r="V1683" s="103">
        <v>2.848168965056856</v>
      </c>
      <c r="W1683" s="103">
        <v>2.8206300102776831</v>
      </c>
      <c r="X1683" s="103">
        <v>2.7915383230436412</v>
      </c>
      <c r="Y1683" s="103">
        <v>2.7616746587373009</v>
      </c>
      <c r="Z1683" s="103">
        <v>2.7317152424015152</v>
      </c>
      <c r="AA1683" s="103">
        <v>2.7018748062279947</v>
      </c>
      <c r="AB1683" s="103">
        <v>2.672240764711824</v>
      </c>
      <c r="AC1683" s="103">
        <v>2.6429005282413218</v>
      </c>
      <c r="AD1683" s="103">
        <v>2.6139415072048053</v>
      </c>
      <c r="AE1683" s="103">
        <v>2.5854511119905927</v>
      </c>
      <c r="AF1683" s="103">
        <v>2.5575167529870031</v>
      </c>
      <c r="AG1683" s="103">
        <v>2.5302258405823528</v>
      </c>
      <c r="AH1683" s="103">
        <v>2.5036657851649609</v>
      </c>
      <c r="AI1683" s="103">
        <v>2.4779239971231446</v>
      </c>
      <c r="AJ1683" s="103">
        <v>2.4530878868452217</v>
      </c>
      <c r="AK1683" s="103">
        <v>2.4292448647195113</v>
      </c>
      <c r="AL1683" s="103">
        <v>2.406466499412137</v>
      </c>
      <c r="AM1683" s="103">
        <v>2.3847390322166087</v>
      </c>
      <c r="AN1683" s="103">
        <v>2.3640201026642038</v>
      </c>
      <c r="AO1683" s="103">
        <v>2.3442673295302274</v>
      </c>
      <c r="AP1683" s="103">
        <v>2.3254383315899863</v>
      </c>
      <c r="AQ1683" s="103">
        <v>2.3074907276187844</v>
      </c>
      <c r="AR1683" s="103">
        <v>2.2903821363919277</v>
      </c>
      <c r="AS1683" s="103">
        <v>2.274070176684722</v>
      </c>
      <c r="AT1683" s="103">
        <v>2.2585124672724723</v>
      </c>
      <c r="AU1683" s="103">
        <v>2.2436666269304841</v>
      </c>
      <c r="AV1683" s="103">
        <v>2.2294902744340632</v>
      </c>
      <c r="AW1683" s="103">
        <v>2.2159410285585142</v>
      </c>
      <c r="AX1683" s="103">
        <v>2.2029801587569655</v>
      </c>
      <c r="AY1683" s="103">
        <v>2.1905867303425333</v>
      </c>
      <c r="AZ1683" s="103">
        <v>2.1787452230990736</v>
      </c>
      <c r="BA1683" s="103">
        <v>2.1674401180833049</v>
      </c>
      <c r="BB1683" s="103">
        <v>2.1566558963519458</v>
      </c>
      <c r="BC1683" s="103">
        <v>2.1463770389617154</v>
      </c>
      <c r="BD1683" s="103">
        <v>2.1365880269693327</v>
      </c>
      <c r="BE1683" s="103">
        <v>2.1272733414315157</v>
      </c>
      <c r="BF1683" s="103">
        <v>2.1184174634049846</v>
      </c>
      <c r="BG1683" s="103">
        <v>2.1100048739464574</v>
      </c>
      <c r="BH1683" s="103">
        <v>2.1020200541126526</v>
      </c>
      <c r="BI1683" s="103">
        <v>2.0944474849602899</v>
      </c>
    </row>
    <row r="1684" spans="1:61">
      <c r="A1684" s="102">
        <v>44720</v>
      </c>
      <c r="B1684" s="103">
        <v>1.2573688409021895</v>
      </c>
      <c r="C1684" s="103">
        <v>1.4597937513615731</v>
      </c>
      <c r="D1684" s="103">
        <v>1.6951205554644175</v>
      </c>
      <c r="E1684" s="103">
        <v>1.9265736927925894</v>
      </c>
      <c r="F1684" s="103">
        <v>2.1371814722499045</v>
      </c>
      <c r="G1684" s="103">
        <v>2.323534781006432</v>
      </c>
      <c r="H1684" s="103">
        <v>2.4828743788846372</v>
      </c>
      <c r="I1684" s="103">
        <v>2.6155492448151447</v>
      </c>
      <c r="J1684" s="103">
        <v>2.7230635979075997</v>
      </c>
      <c r="K1684" s="103">
        <v>2.8082433182296462</v>
      </c>
      <c r="L1684" s="103">
        <v>2.8741217899135689</v>
      </c>
      <c r="M1684" s="103">
        <v>2.9224387234811755</v>
      </c>
      <c r="N1684" s="103">
        <v>2.9562629675797902</v>
      </c>
      <c r="O1684" s="103">
        <v>2.9775334058933502</v>
      </c>
      <c r="P1684" s="103">
        <v>2.987764604929561</v>
      </c>
      <c r="Q1684" s="103">
        <v>2.9884711311961203</v>
      </c>
      <c r="R1684" s="103">
        <v>2.981167551200723</v>
      </c>
      <c r="S1684" s="103">
        <v>2.9673684314510673</v>
      </c>
      <c r="T1684" s="103">
        <v>2.9484840283104985</v>
      </c>
      <c r="U1684" s="103">
        <v>2.9254862611694628</v>
      </c>
      <c r="V1684" s="103">
        <v>2.8992319271181057</v>
      </c>
      <c r="W1684" s="103">
        <v>2.8705778227595506</v>
      </c>
      <c r="X1684" s="103">
        <v>2.840380744696922</v>
      </c>
      <c r="Y1684" s="103">
        <v>2.809497489533344</v>
      </c>
      <c r="Z1684" s="103">
        <v>2.7786886443180752</v>
      </c>
      <c r="AA1684" s="103">
        <v>2.748196588777803</v>
      </c>
      <c r="AB1684" s="103">
        <v>2.7180899996256067</v>
      </c>
      <c r="AC1684" s="103">
        <v>2.6884374275218685</v>
      </c>
      <c r="AD1684" s="103">
        <v>2.6593074231269704</v>
      </c>
      <c r="AE1684" s="103">
        <v>2.6307685371012952</v>
      </c>
      <c r="AF1684" s="103">
        <v>2.6028893201052234</v>
      </c>
      <c r="AG1684" s="103">
        <v>2.5757383227991384</v>
      </c>
      <c r="AH1684" s="103">
        <v>2.549384095843422</v>
      </c>
      <c r="AI1684" s="103">
        <v>2.5238951898984547</v>
      </c>
      <c r="AJ1684" s="103">
        <v>2.4993401556246213</v>
      </c>
      <c r="AK1684" s="103">
        <v>2.4757875436823022</v>
      </c>
      <c r="AL1684" s="103">
        <v>2.4532901130718341</v>
      </c>
      <c r="AM1684" s="103">
        <v>2.4318236437287704</v>
      </c>
      <c r="AN1684" s="103">
        <v>2.411340494394163</v>
      </c>
      <c r="AO1684" s="103">
        <v>2.3917930183031531</v>
      </c>
      <c r="AP1684" s="103">
        <v>2.373133568690883</v>
      </c>
      <c r="AQ1684" s="103">
        <v>2.3553144987924948</v>
      </c>
      <c r="AR1684" s="103">
        <v>2.3382881618431299</v>
      </c>
      <c r="AS1684" s="103">
        <v>2.3220069110779304</v>
      </c>
      <c r="AT1684" s="103">
        <v>2.3064230997320379</v>
      </c>
      <c r="AU1684" s="103">
        <v>2.2914890810405946</v>
      </c>
      <c r="AV1684" s="103">
        <v>2.2771572082387417</v>
      </c>
      <c r="AW1684" s="103">
        <v>2.2633798345616216</v>
      </c>
      <c r="AX1684" s="103">
        <v>2.2501150987722602</v>
      </c>
      <c r="AY1684" s="103">
        <v>2.2373466823371713</v>
      </c>
      <c r="AZ1684" s="103">
        <v>2.2250653135221312</v>
      </c>
      <c r="BA1684" s="103">
        <v>2.2132617208202525</v>
      </c>
      <c r="BB1684" s="103">
        <v>2.2019266327246454</v>
      </c>
      <c r="BC1684" s="103">
        <v>2.1910507777284227</v>
      </c>
      <c r="BD1684" s="103">
        <v>2.1806248843246943</v>
      </c>
      <c r="BE1684" s="103">
        <v>2.1706396810065725</v>
      </c>
      <c r="BF1684" s="103">
        <v>2.1610858962671684</v>
      </c>
      <c r="BG1684" s="103">
        <v>2.1519542585995937</v>
      </c>
      <c r="BH1684" s="103">
        <v>2.1432354964969589</v>
      </c>
      <c r="BI1684" s="103">
        <v>2.1349203384523765</v>
      </c>
    </row>
    <row r="1685" spans="1:61">
      <c r="A1685" s="102">
        <v>44721</v>
      </c>
      <c r="B1685" s="103">
        <v>1.286506944284235</v>
      </c>
      <c r="C1685" s="103">
        <v>1.5171318760897543</v>
      </c>
      <c r="D1685" s="103">
        <v>1.7781790175117087</v>
      </c>
      <c r="E1685" s="103">
        <v>2.0306379957404173</v>
      </c>
      <c r="F1685" s="103">
        <v>2.2567557794182318</v>
      </c>
      <c r="G1685" s="103">
        <v>2.4538068529630421</v>
      </c>
      <c r="H1685" s="103">
        <v>2.6201130589319934</v>
      </c>
      <c r="I1685" s="103">
        <v>2.7573068698572336</v>
      </c>
      <c r="J1685" s="103">
        <v>2.8677539138668289</v>
      </c>
      <c r="K1685" s="103">
        <v>2.9546192313763546</v>
      </c>
      <c r="L1685" s="103">
        <v>3.020770882841513</v>
      </c>
      <c r="M1685" s="103">
        <v>3.068255741920149</v>
      </c>
      <c r="N1685" s="103">
        <v>3.1002241688860206</v>
      </c>
      <c r="O1685" s="103">
        <v>3.1188293262224089</v>
      </c>
      <c r="P1685" s="103">
        <v>3.1258672930312916</v>
      </c>
      <c r="Q1685" s="103">
        <v>3.1231341484146449</v>
      </c>
      <c r="R1685" s="103">
        <v>3.1124259714744409</v>
      </c>
      <c r="S1685" s="103">
        <v>3.0955388413126577</v>
      </c>
      <c r="T1685" s="103">
        <v>3.07413671397532</v>
      </c>
      <c r="U1685" s="103">
        <v>3.0492066164788576</v>
      </c>
      <c r="V1685" s="103">
        <v>3.0215193659122774</v>
      </c>
      <c r="W1685" s="103">
        <v>2.9918456844745931</v>
      </c>
      <c r="X1685" s="103">
        <v>2.9609562943648182</v>
      </c>
      <c r="Y1685" s="103">
        <v>2.9296219177819669</v>
      </c>
      <c r="Z1685" s="103">
        <v>2.8985146447991204</v>
      </c>
      <c r="AA1685" s="103">
        <v>2.8678257675380929</v>
      </c>
      <c r="AB1685" s="103">
        <v>2.8376002935906639</v>
      </c>
      <c r="AC1685" s="103">
        <v>2.8078831961604029</v>
      </c>
      <c r="AD1685" s="103">
        <v>2.7787194484508815</v>
      </c>
      <c r="AE1685" s="103">
        <v>2.7501540236656692</v>
      </c>
      <c r="AF1685" s="103">
        <v>2.7222318950083366</v>
      </c>
      <c r="AG1685" s="103">
        <v>2.6949980356824552</v>
      </c>
      <c r="AH1685" s="103">
        <v>2.6684974188915951</v>
      </c>
      <c r="AI1685" s="103">
        <v>2.6427750178393263</v>
      </c>
      <c r="AJ1685" s="103">
        <v>2.6178758057292204</v>
      </c>
      <c r="AK1685" s="103">
        <v>2.593844755764847</v>
      </c>
      <c r="AL1685" s="103">
        <v>2.5707150661714806</v>
      </c>
      <c r="AM1685" s="103">
        <v>2.5484679495388458</v>
      </c>
      <c r="AN1685" s="103">
        <v>2.5270702765207944</v>
      </c>
      <c r="AO1685" s="103">
        <v>2.5064889173085461</v>
      </c>
      <c r="AP1685" s="103">
        <v>2.4866907420933213</v>
      </c>
      <c r="AQ1685" s="103">
        <v>2.4676426210663389</v>
      </c>
      <c r="AR1685" s="103">
        <v>2.4493114244188194</v>
      </c>
      <c r="AS1685" s="103">
        <v>2.4316640223419825</v>
      </c>
      <c r="AT1685" s="103">
        <v>2.4146672850270479</v>
      </c>
      <c r="AU1685" s="103">
        <v>2.398288082665236</v>
      </c>
      <c r="AV1685" s="103">
        <v>2.3824932854477661</v>
      </c>
      <c r="AW1685" s="103">
        <v>2.3672497635658587</v>
      </c>
      <c r="AX1685" s="103">
        <v>2.3525284139459717</v>
      </c>
      <c r="AY1685" s="103">
        <v>2.3383179112707659</v>
      </c>
      <c r="AZ1685" s="103">
        <v>2.324611834804728</v>
      </c>
      <c r="BA1685" s="103">
        <v>2.3114037639705702</v>
      </c>
      <c r="BB1685" s="103">
        <v>2.2986872781910037</v>
      </c>
      <c r="BC1685" s="103">
        <v>2.2864559568887404</v>
      </c>
      <c r="BD1685" s="103">
        <v>2.2747033794864913</v>
      </c>
      <c r="BE1685" s="103">
        <v>2.2634231254069688</v>
      </c>
      <c r="BF1685" s="103">
        <v>2.2526087740728831</v>
      </c>
      <c r="BG1685" s="103">
        <v>2.2422539049069483</v>
      </c>
      <c r="BH1685" s="103">
        <v>2.2323520973318738</v>
      </c>
      <c r="BI1685" s="103">
        <v>2.2228969307703723</v>
      </c>
    </row>
    <row r="1686" spans="1:61">
      <c r="A1686" s="102">
        <v>44722</v>
      </c>
      <c r="B1686" s="103">
        <v>1.3282644336042928</v>
      </c>
      <c r="C1686" s="103">
        <v>1.5717858397433953</v>
      </c>
      <c r="D1686" s="103">
        <v>1.850854608768137</v>
      </c>
      <c r="E1686" s="103">
        <v>2.1234839061331625</v>
      </c>
      <c r="F1686" s="103">
        <v>2.3712419547115871</v>
      </c>
      <c r="G1686" s="103">
        <v>2.5904502599766452</v>
      </c>
      <c r="H1686" s="103">
        <v>2.7780716962218128</v>
      </c>
      <c r="I1686" s="103">
        <v>2.9320502450500956</v>
      </c>
      <c r="J1686" s="103">
        <v>3.0534656443828636</v>
      </c>
      <c r="K1686" s="103">
        <v>3.1460868144561687</v>
      </c>
      <c r="L1686" s="103">
        <v>3.2138481338515734</v>
      </c>
      <c r="M1686" s="103">
        <v>3.2608466813310435</v>
      </c>
      <c r="N1686" s="103">
        <v>3.2925586931656299</v>
      </c>
      <c r="O1686" s="103">
        <v>3.3117198989178789</v>
      </c>
      <c r="P1686" s="103">
        <v>3.3200793091897953</v>
      </c>
      <c r="Q1686" s="103">
        <v>3.319385702632772</v>
      </c>
      <c r="R1686" s="103">
        <v>3.3113878578981999</v>
      </c>
      <c r="S1686" s="103">
        <v>3.2978345536374722</v>
      </c>
      <c r="T1686" s="103">
        <v>3.2802926995141779</v>
      </c>
      <c r="U1686" s="103">
        <v>3.2594855562363225</v>
      </c>
      <c r="V1686" s="103">
        <v>3.2358919356277425</v>
      </c>
      <c r="W1686" s="103">
        <v>3.2099906241254925</v>
      </c>
      <c r="X1686" s="103">
        <v>3.1822604081666235</v>
      </c>
      <c r="Y1686" s="103">
        <v>3.1531800741881888</v>
      </c>
      <c r="Z1686" s="103">
        <v>3.1231764815303027</v>
      </c>
      <c r="AA1686" s="103">
        <v>3.0924472356715929</v>
      </c>
      <c r="AB1686" s="103">
        <v>3.0611266950143694</v>
      </c>
      <c r="AC1686" s="103">
        <v>3.0293492159208353</v>
      </c>
      <c r="AD1686" s="103">
        <v>2.9972491547531934</v>
      </c>
      <c r="AE1686" s="103">
        <v>2.9649608678736459</v>
      </c>
      <c r="AF1686" s="103">
        <v>2.9326187116443974</v>
      </c>
      <c r="AG1686" s="103">
        <v>2.900357042427649</v>
      </c>
      <c r="AH1686" s="103">
        <v>2.8683102165856051</v>
      </c>
      <c r="AI1686" s="103">
        <v>2.8366125904804673</v>
      </c>
      <c r="AJ1686" s="103">
        <v>2.8053985204744389</v>
      </c>
      <c r="AK1686" s="103">
        <v>2.7748023629297234</v>
      </c>
      <c r="AL1686" s="103">
        <v>2.7449404411946938</v>
      </c>
      <c r="AM1686" s="103">
        <v>2.7158494642301791</v>
      </c>
      <c r="AN1686" s="103">
        <v>2.6875441767673292</v>
      </c>
      <c r="AO1686" s="103">
        <v>2.6600393228287786</v>
      </c>
      <c r="AP1686" s="103">
        <v>2.6333496464371637</v>
      </c>
      <c r="AQ1686" s="103">
        <v>2.6074898916151192</v>
      </c>
      <c r="AR1686" s="103">
        <v>2.5824748023852804</v>
      </c>
      <c r="AS1686" s="103">
        <v>2.5583191227702837</v>
      </c>
      <c r="AT1686" s="103">
        <v>2.5350375967927641</v>
      </c>
      <c r="AU1686" s="103">
        <v>2.5126449684753567</v>
      </c>
      <c r="AV1686" s="103">
        <v>2.4911559818406972</v>
      </c>
      <c r="AW1686" s="103">
        <v>2.4705853809114218</v>
      </c>
      <c r="AX1686" s="103">
        <v>2.4509427338284975</v>
      </c>
      <c r="AY1686" s="103">
        <v>2.4322147575752275</v>
      </c>
      <c r="AZ1686" s="103">
        <v>2.4143818648874804</v>
      </c>
      <c r="BA1686" s="103">
        <v>2.3974244682977628</v>
      </c>
      <c r="BB1686" s="103">
        <v>2.3813229803385854</v>
      </c>
      <c r="BC1686" s="103">
        <v>2.3660578135424548</v>
      </c>
      <c r="BD1686" s="103">
        <v>2.3516093804418809</v>
      </c>
      <c r="BE1686" s="103">
        <v>2.3379580935693709</v>
      </c>
      <c r="BF1686" s="103">
        <v>2.3250843654574345</v>
      </c>
      <c r="BG1686" s="103">
        <v>2.3129686086385783</v>
      </c>
      <c r="BH1686" s="103">
        <v>2.3015912356453128</v>
      </c>
      <c r="BI1686" s="103">
        <v>2.2909326590101453</v>
      </c>
    </row>
    <row r="1687" spans="1:61">
      <c r="A1687" s="102">
        <v>44725</v>
      </c>
      <c r="B1687" s="103">
        <v>1.3121658867814932</v>
      </c>
      <c r="C1687" s="103">
        <v>1.5672049340820089</v>
      </c>
      <c r="D1687" s="103">
        <v>1.8529080127642206</v>
      </c>
      <c r="E1687" s="103">
        <v>2.1401493849076005</v>
      </c>
      <c r="F1687" s="103">
        <v>2.4083384324524957</v>
      </c>
      <c r="G1687" s="103">
        <v>2.6501363422506863</v>
      </c>
      <c r="H1687" s="103">
        <v>2.859732305880454</v>
      </c>
      <c r="I1687" s="103">
        <v>3.035285281392258</v>
      </c>
      <c r="J1687" s="103">
        <v>3.1778843798882619</v>
      </c>
      <c r="K1687" s="103">
        <v>3.2911250942307775</v>
      </c>
      <c r="L1687" s="103">
        <v>3.3777399468603009</v>
      </c>
      <c r="M1687" s="103">
        <v>3.4411892079117621</v>
      </c>
      <c r="N1687" s="103">
        <v>3.4857148620587584</v>
      </c>
      <c r="O1687" s="103">
        <v>3.5138947805764666</v>
      </c>
      <c r="P1687" s="103">
        <v>3.5278159987624091</v>
      </c>
      <c r="Q1687" s="103">
        <v>3.5295655519140863</v>
      </c>
      <c r="R1687" s="103">
        <v>3.5212304753290029</v>
      </c>
      <c r="S1687" s="103">
        <v>3.5048978043046604</v>
      </c>
      <c r="T1687" s="103">
        <v>3.4824702990496399</v>
      </c>
      <c r="U1687" s="103">
        <v>3.455076350365093</v>
      </c>
      <c r="V1687" s="103">
        <v>3.4236409731268984</v>
      </c>
      <c r="W1687" s="103">
        <v>3.3890891813505464</v>
      </c>
      <c r="X1687" s="103">
        <v>3.3523459890515315</v>
      </c>
      <c r="Y1687" s="103">
        <v>3.3143364102453443</v>
      </c>
      <c r="Z1687" s="103">
        <v>3.275864922297119</v>
      </c>
      <c r="AA1687" s="103">
        <v>3.2372038431760832</v>
      </c>
      <c r="AB1687" s="103">
        <v>3.1984786775078455</v>
      </c>
      <c r="AC1687" s="103">
        <v>3.159814925182399</v>
      </c>
      <c r="AD1687" s="103">
        <v>3.1213380860897373</v>
      </c>
      <c r="AE1687" s="103">
        <v>3.0831736601198543</v>
      </c>
      <c r="AF1687" s="103">
        <v>3.0454471471627427</v>
      </c>
      <c r="AG1687" s="103">
        <v>3.0082840471083956</v>
      </c>
      <c r="AH1687" s="103">
        <v>2.9718098598468066</v>
      </c>
      <c r="AI1687" s="103">
        <v>2.9361500852679692</v>
      </c>
      <c r="AJ1687" s="103">
        <v>2.9014302232618756</v>
      </c>
      <c r="AK1687" s="103">
        <v>2.8677757737185208</v>
      </c>
      <c r="AL1687" s="103">
        <v>2.8352901992678841</v>
      </c>
      <c r="AM1687" s="103">
        <v>2.8039796697093964</v>
      </c>
      <c r="AN1687" s="103">
        <v>2.7738235134367719</v>
      </c>
      <c r="AO1687" s="103">
        <v>2.744801057977885</v>
      </c>
      <c r="AP1687" s="103">
        <v>2.7168916308606126</v>
      </c>
      <c r="AQ1687" s="103">
        <v>2.690074559612829</v>
      </c>
      <c r="AR1687" s="103">
        <v>2.6643291717624105</v>
      </c>
      <c r="AS1687" s="103">
        <v>2.639634794837233</v>
      </c>
      <c r="AT1687" s="103">
        <v>2.6159707563651713</v>
      </c>
      <c r="AU1687" s="103">
        <v>2.5933163838741011</v>
      </c>
      <c r="AV1687" s="103">
        <v>2.571651004891899</v>
      </c>
      <c r="AW1687" s="103">
        <v>2.5509539469464402</v>
      </c>
      <c r="AX1687" s="103">
        <v>2.5312043158837807</v>
      </c>
      <c r="AY1687" s="103">
        <v>2.5123800235160352</v>
      </c>
      <c r="AZ1687" s="103">
        <v>2.4944585814141744</v>
      </c>
      <c r="BA1687" s="103">
        <v>2.4774175008587225</v>
      </c>
      <c r="BB1687" s="103">
        <v>2.461234293130202</v>
      </c>
      <c r="BC1687" s="103">
        <v>2.4458864695091371</v>
      </c>
      <c r="BD1687" s="103">
        <v>2.4313515412760509</v>
      </c>
      <c r="BE1687" s="103">
        <v>2.417607019711467</v>
      </c>
      <c r="BF1687" s="103">
        <v>2.4046304160959084</v>
      </c>
      <c r="BG1687" s="103">
        <v>2.3923992417098994</v>
      </c>
      <c r="BH1687" s="103">
        <v>2.3808910078339625</v>
      </c>
      <c r="BI1687" s="103">
        <v>2.3700832257486226</v>
      </c>
    </row>
    <row r="1688" spans="1:61">
      <c r="A1688" s="102">
        <v>44726</v>
      </c>
      <c r="B1688" s="103">
        <v>1.3239704665704342</v>
      </c>
      <c r="C1688" s="103">
        <v>1.6076612387292011</v>
      </c>
      <c r="D1688" s="103">
        <v>1.9149637925124559</v>
      </c>
      <c r="E1688" s="103">
        <v>2.2111229525379152</v>
      </c>
      <c r="F1688" s="103">
        <v>2.4764294886514562</v>
      </c>
      <c r="G1688" s="103">
        <v>2.7077749446399753</v>
      </c>
      <c r="H1688" s="103">
        <v>2.9037991294223682</v>
      </c>
      <c r="I1688" s="103">
        <v>3.0665644171672768</v>
      </c>
      <c r="J1688" s="103">
        <v>3.1985098419931468</v>
      </c>
      <c r="K1688" s="103">
        <v>3.3033861523389469</v>
      </c>
      <c r="L1688" s="103">
        <v>3.3834368368835257</v>
      </c>
      <c r="M1688" s="103">
        <v>3.4412305655397808</v>
      </c>
      <c r="N1688" s="103">
        <v>3.4799984266070014</v>
      </c>
      <c r="O1688" s="103">
        <v>3.5021926995204842</v>
      </c>
      <c r="P1688" s="103">
        <v>3.5100233025621859</v>
      </c>
      <c r="Q1688" s="103">
        <v>3.5057001540140549</v>
      </c>
      <c r="R1688" s="103">
        <v>3.4914331721580387</v>
      </c>
      <c r="S1688" s="103">
        <v>3.4694322752760853</v>
      </c>
      <c r="T1688" s="103">
        <v>3.4417199555798907</v>
      </c>
      <c r="U1688" s="103">
        <v>3.4095310946724515</v>
      </c>
      <c r="V1688" s="103">
        <v>3.3738937206385726</v>
      </c>
      <c r="W1688" s="103">
        <v>3.3358358606879643</v>
      </c>
      <c r="X1688" s="103">
        <v>3.2963855420303361</v>
      </c>
      <c r="Y1688" s="103">
        <v>3.2565707918753963</v>
      </c>
      <c r="Z1688" s="103">
        <v>3.2172731185491696</v>
      </c>
      <c r="AA1688" s="103">
        <v>3.1787271615587978</v>
      </c>
      <c r="AB1688" s="103">
        <v>3.1409891007715629</v>
      </c>
      <c r="AC1688" s="103">
        <v>3.1041151102983271</v>
      </c>
      <c r="AD1688" s="103">
        <v>3.0681613642499528</v>
      </c>
      <c r="AE1688" s="103">
        <v>3.0331840367373029</v>
      </c>
      <c r="AF1688" s="103">
        <v>2.9992393018712398</v>
      </c>
      <c r="AG1688" s="103">
        <v>2.9663833337626269</v>
      </c>
      <c r="AH1688" s="103">
        <v>2.9346723065223252</v>
      </c>
      <c r="AI1688" s="103">
        <v>2.9041623942611983</v>
      </c>
      <c r="AJ1688" s="103">
        <v>2.8749097710901084</v>
      </c>
      <c r="AK1688" s="103">
        <v>2.846970611119918</v>
      </c>
      <c r="AL1688" s="103">
        <v>2.8203875466731021</v>
      </c>
      <c r="AM1688" s="103">
        <v>2.7951302707028254</v>
      </c>
      <c r="AN1688" s="103">
        <v>2.7711440268626975</v>
      </c>
      <c r="AO1688" s="103">
        <v>2.7483740410637352</v>
      </c>
      <c r="AP1688" s="103">
        <v>2.7267655392169567</v>
      </c>
      <c r="AQ1688" s="103">
        <v>2.7062637472333777</v>
      </c>
      <c r="AR1688" s="103">
        <v>2.6868138910240162</v>
      </c>
      <c r="AS1688" s="103">
        <v>2.6683611964998892</v>
      </c>
      <c r="AT1688" s="103">
        <v>2.650850889572014</v>
      </c>
      <c r="AU1688" s="103">
        <v>2.6342281961514074</v>
      </c>
      <c r="AV1688" s="103">
        <v>2.6184383421490867</v>
      </c>
      <c r="AW1688" s="103">
        <v>2.6034265534760701</v>
      </c>
      <c r="AX1688" s="103">
        <v>2.589142864101992</v>
      </c>
      <c r="AY1688" s="103">
        <v>2.5755607457092684</v>
      </c>
      <c r="AZ1688" s="103">
        <v>2.5626608010101992</v>
      </c>
      <c r="BA1688" s="103">
        <v>2.5504236343934958</v>
      </c>
      <c r="BB1688" s="103">
        <v>2.5388298502478688</v>
      </c>
      <c r="BC1688" s="103">
        <v>2.5278600529620285</v>
      </c>
      <c r="BD1688" s="103">
        <v>2.5174948469246865</v>
      </c>
      <c r="BE1688" s="103">
        <v>2.5077148365245532</v>
      </c>
      <c r="BF1688" s="103">
        <v>2.4985006261503395</v>
      </c>
      <c r="BG1688" s="103">
        <v>2.489832820190756</v>
      </c>
      <c r="BH1688" s="103">
        <v>2.4816920230345136</v>
      </c>
      <c r="BI1688" s="103">
        <v>2.4740588390703238</v>
      </c>
    </row>
    <row r="1689" spans="1:61">
      <c r="A1689" s="102">
        <v>44727</v>
      </c>
      <c r="B1689" s="103">
        <v>1.3479688510100081</v>
      </c>
      <c r="C1689" s="103">
        <v>1.6309811725135994</v>
      </c>
      <c r="D1689" s="103">
        <v>1.9344148740824303</v>
      </c>
      <c r="E1689" s="103">
        <v>2.2255440405151572</v>
      </c>
      <c r="F1689" s="103">
        <v>2.4825164487586959</v>
      </c>
      <c r="G1689" s="103">
        <v>2.7015927632762797</v>
      </c>
      <c r="H1689" s="103">
        <v>2.8805894030952639</v>
      </c>
      <c r="I1689" s="103">
        <v>3.0214480770822507</v>
      </c>
      <c r="J1689" s="103">
        <v>3.1281521479864254</v>
      </c>
      <c r="K1689" s="103">
        <v>3.2060993113143739</v>
      </c>
      <c r="L1689" s="103">
        <v>3.2600010985347212</v>
      </c>
      <c r="M1689" s="103">
        <v>3.2933694284426864</v>
      </c>
      <c r="N1689" s="103">
        <v>3.3109991489344806</v>
      </c>
      <c r="O1689" s="103">
        <v>3.31546141547717</v>
      </c>
      <c r="P1689" s="103">
        <v>3.308624717603176</v>
      </c>
      <c r="Q1689" s="103">
        <v>3.2923575448449287</v>
      </c>
      <c r="R1689" s="103">
        <v>3.2685283867348613</v>
      </c>
      <c r="S1689" s="103">
        <v>3.2390057328054085</v>
      </c>
      <c r="T1689" s="103">
        <v>3.2055094432810578</v>
      </c>
      <c r="U1689" s="103">
        <v>3.1691348013488061</v>
      </c>
      <c r="V1689" s="103">
        <v>3.1308130548764912</v>
      </c>
      <c r="W1689" s="103">
        <v>3.091475451037994</v>
      </c>
      <c r="X1689" s="103">
        <v>3.0520532370071951</v>
      </c>
      <c r="Y1689" s="103">
        <v>3.0134776599579722</v>
      </c>
      <c r="Z1689" s="103">
        <v>2.9765599314151574</v>
      </c>
      <c r="AA1689" s="103">
        <v>2.9414647226192936</v>
      </c>
      <c r="AB1689" s="103">
        <v>2.9081399846085927</v>
      </c>
      <c r="AC1689" s="103">
        <v>2.8765335111518793</v>
      </c>
      <c r="AD1689" s="103">
        <v>2.8465930960179784</v>
      </c>
      <c r="AE1689" s="103">
        <v>2.8182665329757151</v>
      </c>
      <c r="AF1689" s="103">
        <v>2.7915016157939148</v>
      </c>
      <c r="AG1689" s="103">
        <v>2.766246138241403</v>
      </c>
      <c r="AH1689" s="103">
        <v>2.7424478940870043</v>
      </c>
      <c r="AI1689" s="103">
        <v>2.7200546770995442</v>
      </c>
      <c r="AJ1689" s="103">
        <v>2.6990142810478486</v>
      </c>
      <c r="AK1689" s="103">
        <v>2.6792744997007416</v>
      </c>
      <c r="AL1689" s="103">
        <v>2.6607794031154381</v>
      </c>
      <c r="AM1689" s="103">
        <v>2.6434549094996354</v>
      </c>
      <c r="AN1689" s="103">
        <v>2.6272214142867441</v>
      </c>
      <c r="AO1689" s="103">
        <v>2.6119993116118763</v>
      </c>
      <c r="AP1689" s="103">
        <v>2.5977089956101405</v>
      </c>
      <c r="AQ1689" s="103">
        <v>2.5842708604166473</v>
      </c>
      <c r="AR1689" s="103">
        <v>2.5716053001665058</v>
      </c>
      <c r="AS1689" s="103">
        <v>2.5596327089948274</v>
      </c>
      <c r="AT1689" s="103">
        <v>2.5482734810367202</v>
      </c>
      <c r="AU1689" s="103">
        <v>2.5374480104272958</v>
      </c>
      <c r="AV1689" s="103">
        <v>2.5270766913016622</v>
      </c>
      <c r="AW1689" s="103">
        <v>2.5170799177949297</v>
      </c>
      <c r="AX1689" s="103">
        <v>2.5073902712333904</v>
      </c>
      <c r="AY1689" s="103">
        <v>2.4979941385450397</v>
      </c>
      <c r="AZ1689" s="103">
        <v>2.488892750712203</v>
      </c>
      <c r="BA1689" s="103">
        <v>2.4800873391960465</v>
      </c>
      <c r="BB1689" s="103">
        <v>2.4715791354577346</v>
      </c>
      <c r="BC1689" s="103">
        <v>2.4633693709584334</v>
      </c>
      <c r="BD1689" s="103">
        <v>2.4554592771593073</v>
      </c>
      <c r="BE1689" s="103">
        <v>2.4478500855215231</v>
      </c>
      <c r="BF1689" s="103">
        <v>2.4405430275062456</v>
      </c>
      <c r="BG1689" s="103">
        <v>2.4335393345746392</v>
      </c>
      <c r="BH1689" s="103">
        <v>2.4268402381878711</v>
      </c>
      <c r="BI1689" s="103">
        <v>2.4204469698071049</v>
      </c>
    </row>
    <row r="1690" spans="1:61">
      <c r="A1690" s="102">
        <v>44728</v>
      </c>
      <c r="B1690" s="103">
        <v>1.2624813226591802</v>
      </c>
      <c r="C1690" s="103">
        <v>1.6231443521659301</v>
      </c>
      <c r="D1690" s="103">
        <v>1.9960358949361232</v>
      </c>
      <c r="E1690" s="103">
        <v>2.3409705527608233</v>
      </c>
      <c r="F1690" s="103">
        <v>2.631210694863733</v>
      </c>
      <c r="G1690" s="103">
        <v>2.8640676642198786</v>
      </c>
      <c r="H1690" s="103">
        <v>3.04217630865783</v>
      </c>
      <c r="I1690" s="103">
        <v>3.1738761911784699</v>
      </c>
      <c r="J1690" s="103">
        <v>3.2680809071049546</v>
      </c>
      <c r="K1690" s="103">
        <v>3.3332328956169039</v>
      </c>
      <c r="L1690" s="103">
        <v>3.3750184456425276</v>
      </c>
      <c r="M1690" s="103">
        <v>3.3975508909419352</v>
      </c>
      <c r="N1690" s="103">
        <v>3.4051867132284337</v>
      </c>
      <c r="O1690" s="103">
        <v>3.4003308550293889</v>
      </c>
      <c r="P1690" s="103">
        <v>3.3848330498910042</v>
      </c>
      <c r="Q1690" s="103">
        <v>3.3605430313594828</v>
      </c>
      <c r="R1690" s="103">
        <v>3.3293105329810286</v>
      </c>
      <c r="S1690" s="103">
        <v>3.2929852883018444</v>
      </c>
      <c r="T1690" s="103">
        <v>3.2532962240306786</v>
      </c>
      <c r="U1690" s="103">
        <v>3.211353316196742</v>
      </c>
      <c r="V1690" s="103">
        <v>3.1680688490837121</v>
      </c>
      <c r="W1690" s="103">
        <v>3.1243550202124979</v>
      </c>
      <c r="X1690" s="103">
        <v>3.0811240271040106</v>
      </c>
      <c r="Y1690" s="103">
        <v>3.0392880672791605</v>
      </c>
      <c r="Z1690" s="103">
        <v>2.9996217191841925</v>
      </c>
      <c r="AA1690" s="103">
        <v>2.9622287152453741</v>
      </c>
      <c r="AB1690" s="103">
        <v>2.9270086805408142</v>
      </c>
      <c r="AC1690" s="103">
        <v>2.8938611921676074</v>
      </c>
      <c r="AD1690" s="103">
        <v>2.8626858272228461</v>
      </c>
      <c r="AE1690" s="103">
        <v>2.8333821628036246</v>
      </c>
      <c r="AF1690" s="103">
        <v>2.8058497760070389</v>
      </c>
      <c r="AG1690" s="103">
        <v>2.77998824393018</v>
      </c>
      <c r="AH1690" s="103">
        <v>2.755697143670143</v>
      </c>
      <c r="AI1690" s="103">
        <v>2.7328760523240212</v>
      </c>
      <c r="AJ1690" s="103">
        <v>2.7114245469889098</v>
      </c>
      <c r="AK1690" s="103">
        <v>2.6912422047619011</v>
      </c>
      <c r="AL1690" s="103">
        <v>2.6722315784877373</v>
      </c>
      <c r="AM1690" s="103">
        <v>2.6543083587111971</v>
      </c>
      <c r="AN1690" s="103">
        <v>2.6373918604408035</v>
      </c>
      <c r="AO1690" s="103">
        <v>2.6214013988019929</v>
      </c>
      <c r="AP1690" s="103">
        <v>2.6062562889202048</v>
      </c>
      <c r="AQ1690" s="103">
        <v>2.5918758459208777</v>
      </c>
      <c r="AR1690" s="103">
        <v>2.5781793849294488</v>
      </c>
      <c r="AS1690" s="103">
        <v>2.5650862210713576</v>
      </c>
      <c r="AT1690" s="103">
        <v>2.5525156694720432</v>
      </c>
      <c r="AU1690" s="103">
        <v>2.5403870452569421</v>
      </c>
      <c r="AV1690" s="103">
        <v>2.5286196635514941</v>
      </c>
      <c r="AW1690" s="103">
        <v>2.5171328394811363</v>
      </c>
      <c r="AX1690" s="103">
        <v>2.5058594106207361</v>
      </c>
      <c r="AY1690" s="103">
        <v>2.4947919152193156</v>
      </c>
      <c r="AZ1690" s="103">
        <v>2.4839393619308181</v>
      </c>
      <c r="BA1690" s="103">
        <v>2.4733107599405062</v>
      </c>
      <c r="BB1690" s="103">
        <v>2.4629151184336435</v>
      </c>
      <c r="BC1690" s="103">
        <v>2.4527614465954932</v>
      </c>
      <c r="BD1690" s="103">
        <v>2.4428587536113189</v>
      </c>
      <c r="BE1690" s="103">
        <v>2.4332160486663827</v>
      </c>
      <c r="BF1690" s="103">
        <v>2.4238423409459484</v>
      </c>
      <c r="BG1690" s="103">
        <v>2.4147466396352795</v>
      </c>
      <c r="BH1690" s="103">
        <v>2.4059379539196386</v>
      </c>
      <c r="BI1690" s="103">
        <v>2.397425292984289</v>
      </c>
    </row>
    <row r="1691" spans="1:61">
      <c r="A1691" s="102">
        <v>44729</v>
      </c>
      <c r="B1691" s="103">
        <v>1.2642405593349368</v>
      </c>
      <c r="C1691" s="103">
        <v>1.6181305736491756</v>
      </c>
      <c r="D1691" s="103">
        <v>1.9898765130970288</v>
      </c>
      <c r="E1691" s="103">
        <v>2.3412405838843902</v>
      </c>
      <c r="F1691" s="103">
        <v>2.6434904812044824</v>
      </c>
      <c r="G1691" s="103">
        <v>2.8890925211656029</v>
      </c>
      <c r="H1691" s="103">
        <v>3.0809167086181914</v>
      </c>
      <c r="I1691" s="103">
        <v>3.226041535892922</v>
      </c>
      <c r="J1691" s="103">
        <v>3.3330515342172462</v>
      </c>
      <c r="K1691" s="103">
        <v>3.4096040552516089</v>
      </c>
      <c r="L1691" s="103">
        <v>3.4603669573497546</v>
      </c>
      <c r="M1691" s="103">
        <v>3.4895618629778302</v>
      </c>
      <c r="N1691" s="103">
        <v>3.5019547872302428</v>
      </c>
      <c r="O1691" s="103">
        <v>3.5002672497217864</v>
      </c>
      <c r="P1691" s="103">
        <v>3.4865249971309851</v>
      </c>
      <c r="Q1691" s="103">
        <v>3.4627536125791876</v>
      </c>
      <c r="R1691" s="103">
        <v>3.4309786791877399</v>
      </c>
      <c r="S1691" s="103">
        <v>3.3932257800779868</v>
      </c>
      <c r="T1691" s="103">
        <v>3.3513691847977678</v>
      </c>
      <c r="U1691" s="103">
        <v>3.3065812535711467</v>
      </c>
      <c r="V1691" s="103">
        <v>3.2598309670649965</v>
      </c>
      <c r="W1691" s="103">
        <v>3.212087284824594</v>
      </c>
      <c r="X1691" s="103">
        <v>3.1643191663952122</v>
      </c>
      <c r="Y1691" s="103">
        <v>3.1174955713221273</v>
      </c>
      <c r="Z1691" s="103">
        <v>3.072433145262135</v>
      </c>
      <c r="AA1691" s="103">
        <v>3.0292760805833989</v>
      </c>
      <c r="AB1691" s="103">
        <v>2.9879830517127033</v>
      </c>
      <c r="AC1691" s="103">
        <v>2.9485127270927043</v>
      </c>
      <c r="AD1691" s="103">
        <v>2.9108237751660582</v>
      </c>
      <c r="AE1691" s="103">
        <v>2.8748748643754212</v>
      </c>
      <c r="AF1691" s="103">
        <v>2.8406246631634491</v>
      </c>
      <c r="AG1691" s="103">
        <v>2.8080318399727981</v>
      </c>
      <c r="AH1691" s="103">
        <v>2.7770550632461237</v>
      </c>
      <c r="AI1691" s="103">
        <v>2.7476530014260829</v>
      </c>
      <c r="AJ1691" s="103">
        <v>2.7197843229553307</v>
      </c>
      <c r="AK1691" s="103">
        <v>2.6934076962765237</v>
      </c>
      <c r="AL1691" s="103">
        <v>2.6684754974982834</v>
      </c>
      <c r="AM1691" s="103">
        <v>2.6449123225522149</v>
      </c>
      <c r="AN1691" s="103">
        <v>2.6226351033004454</v>
      </c>
      <c r="AO1691" s="103">
        <v>2.6015607713579048</v>
      </c>
      <c r="AP1691" s="103">
        <v>2.5816062583395256</v>
      </c>
      <c r="AQ1691" s="103">
        <v>2.5626884958602387</v>
      </c>
      <c r="AR1691" s="103">
        <v>2.5447244155349753</v>
      </c>
      <c r="AS1691" s="103">
        <v>2.5276309489786666</v>
      </c>
      <c r="AT1691" s="103">
        <v>2.5113250278062433</v>
      </c>
      <c r="AU1691" s="103">
        <v>2.4957235836326395</v>
      </c>
      <c r="AV1691" s="103">
        <v>2.4807435480727835</v>
      </c>
      <c r="AW1691" s="103">
        <v>2.4663018527416063</v>
      </c>
      <c r="AX1691" s="103">
        <v>2.4523273309016989</v>
      </c>
      <c r="AY1691" s="103">
        <v>2.4388013607624535</v>
      </c>
      <c r="AZ1691" s="103">
        <v>2.425719816794305</v>
      </c>
      <c r="BA1691" s="103">
        <v>2.4130785739352962</v>
      </c>
      <c r="BB1691" s="103">
        <v>2.4008735071234679</v>
      </c>
      <c r="BC1691" s="103">
        <v>2.3891004912968636</v>
      </c>
      <c r="BD1691" s="103">
        <v>2.3777554013935256</v>
      </c>
      <c r="BE1691" s="103">
        <v>2.3668341123514951</v>
      </c>
      <c r="BF1691" s="103">
        <v>2.3563324991088161</v>
      </c>
      <c r="BG1691" s="103">
        <v>2.3462464366035287</v>
      </c>
      <c r="BH1691" s="103">
        <v>2.3365717997736772</v>
      </c>
      <c r="BI1691" s="103">
        <v>2.327304463557303</v>
      </c>
    </row>
    <row r="1692" spans="1:61">
      <c r="A1692" s="102">
        <v>44732</v>
      </c>
      <c r="B1692" s="103">
        <v>1.2869812849527988</v>
      </c>
      <c r="C1692" s="103">
        <v>1.6538645284834861</v>
      </c>
      <c r="D1692" s="103">
        <v>2.0259623563575953</v>
      </c>
      <c r="E1692" s="103">
        <v>2.3770059091952276</v>
      </c>
      <c r="F1692" s="103">
        <v>2.6833330386119125</v>
      </c>
      <c r="G1692" s="103">
        <v>2.9369202780218586</v>
      </c>
      <c r="H1692" s="103">
        <v>3.1369299551700118</v>
      </c>
      <c r="I1692" s="103">
        <v>3.2892385845492158</v>
      </c>
      <c r="J1692" s="103">
        <v>3.4015725416930613</v>
      </c>
      <c r="K1692" s="103">
        <v>3.4823175440841752</v>
      </c>
      <c r="L1692" s="103">
        <v>3.5369036334661792</v>
      </c>
      <c r="M1692" s="103">
        <v>3.5700365084408414</v>
      </c>
      <c r="N1692" s="103">
        <v>3.5862937336630778</v>
      </c>
      <c r="O1692" s="103">
        <v>3.5882376736478387</v>
      </c>
      <c r="P1692" s="103">
        <v>3.5778974677681501</v>
      </c>
      <c r="Q1692" s="103">
        <v>3.5573022553970408</v>
      </c>
      <c r="R1692" s="103">
        <v>3.5284811759075363</v>
      </c>
      <c r="S1692" s="103">
        <v>3.4934633686726677</v>
      </c>
      <c r="T1692" s="103">
        <v>3.4541094481485626</v>
      </c>
      <c r="U1692" s="103">
        <v>3.4115718454942856</v>
      </c>
      <c r="V1692" s="103">
        <v>3.3668169986828178</v>
      </c>
      <c r="W1692" s="103">
        <v>3.3208113449002887</v>
      </c>
      <c r="X1692" s="103">
        <v>3.2745213213328266</v>
      </c>
      <c r="Y1692" s="103">
        <v>3.2289133651665622</v>
      </c>
      <c r="Z1692" s="103">
        <v>3.1848051694425283</v>
      </c>
      <c r="AA1692" s="103">
        <v>3.1423577340367661</v>
      </c>
      <c r="AB1692" s="103">
        <v>3.1015508888225445</v>
      </c>
      <c r="AC1692" s="103">
        <v>3.0623644578292795</v>
      </c>
      <c r="AD1692" s="103">
        <v>3.0247782650863888</v>
      </c>
      <c r="AE1692" s="103">
        <v>2.9887721346232894</v>
      </c>
      <c r="AF1692" s="103">
        <v>2.954325890469399</v>
      </c>
      <c r="AG1692" s="103">
        <v>2.921419356654134</v>
      </c>
      <c r="AH1692" s="103">
        <v>2.8900323572069131</v>
      </c>
      <c r="AI1692" s="103">
        <v>2.8601447161571527</v>
      </c>
      <c r="AJ1692" s="103">
        <v>2.8317362575342706</v>
      </c>
      <c r="AK1692" s="103">
        <v>2.8047868053676837</v>
      </c>
      <c r="AL1692" s="103">
        <v>2.7792687419515802</v>
      </c>
      <c r="AM1692" s="103">
        <v>2.7551215948838093</v>
      </c>
      <c r="AN1692" s="103">
        <v>2.7322758277209482</v>
      </c>
      <c r="AO1692" s="103">
        <v>2.7106619037271855</v>
      </c>
      <c r="AP1692" s="103">
        <v>2.6902102861667059</v>
      </c>
      <c r="AQ1692" s="103">
        <v>2.6708514383036976</v>
      </c>
      <c r="AR1692" s="103">
        <v>2.6525158234023483</v>
      </c>
      <c r="AS1692" s="103">
        <v>2.6351339047268443</v>
      </c>
      <c r="AT1692" s="103">
        <v>2.6186361455413736</v>
      </c>
      <c r="AU1692" s="103">
        <v>2.6029530091101223</v>
      </c>
      <c r="AV1692" s="103">
        <v>2.5880149586972765</v>
      </c>
      <c r="AW1692" s="103">
        <v>2.5737524575670263</v>
      </c>
      <c r="AX1692" s="103">
        <v>2.5601031714881062</v>
      </c>
      <c r="AY1692" s="103">
        <v>2.5470435607291586</v>
      </c>
      <c r="AZ1692" s="103">
        <v>2.5345630895056934</v>
      </c>
      <c r="BA1692" s="103">
        <v>2.5226512314701672</v>
      </c>
      <c r="BB1692" s="103">
        <v>2.5112974602750353</v>
      </c>
      <c r="BC1692" s="103">
        <v>2.5004912495727551</v>
      </c>
      <c r="BD1692" s="103">
        <v>2.490222073015782</v>
      </c>
      <c r="BE1692" s="103">
        <v>2.480479404256573</v>
      </c>
      <c r="BF1692" s="103">
        <v>2.4712527169475846</v>
      </c>
      <c r="BG1692" s="103">
        <v>2.4625314847412723</v>
      </c>
      <c r="BH1692" s="103">
        <v>2.4543051812900938</v>
      </c>
      <c r="BI1692" s="103">
        <v>2.4465632802465036</v>
      </c>
    </row>
    <row r="1693" spans="1:61">
      <c r="A1693" s="102">
        <v>44733</v>
      </c>
      <c r="B1693" s="103">
        <v>1.2958950208544886</v>
      </c>
      <c r="C1693" s="103">
        <v>1.6719694651746573</v>
      </c>
      <c r="D1693" s="103">
        <v>2.0445502854749096</v>
      </c>
      <c r="E1693" s="103">
        <v>2.3873396631178156</v>
      </c>
      <c r="F1693" s="103">
        <v>2.6808982019856389</v>
      </c>
      <c r="G1693" s="103">
        <v>2.921477528874683</v>
      </c>
      <c r="H1693" s="103">
        <v>3.1106588829444242</v>
      </c>
      <c r="I1693" s="103">
        <v>3.2554348438952627</v>
      </c>
      <c r="J1693" s="103">
        <v>3.3625317177255498</v>
      </c>
      <c r="K1693" s="103">
        <v>3.4394904261471195</v>
      </c>
      <c r="L1693" s="103">
        <v>3.4913089057624136</v>
      </c>
      <c r="M1693" s="103">
        <v>3.522542978472825</v>
      </c>
      <c r="N1693" s="103">
        <v>3.5381664599150082</v>
      </c>
      <c r="O1693" s="103">
        <v>3.5406946437750428</v>
      </c>
      <c r="P1693" s="103">
        <v>3.5319572784302902</v>
      </c>
      <c r="Q1693" s="103">
        <v>3.5137841122581128</v>
      </c>
      <c r="R1693" s="103">
        <v>3.4880048936358752</v>
      </c>
      <c r="S1693" s="103">
        <v>3.4564493709409394</v>
      </c>
      <c r="T1693" s="103">
        <v>3.4207992812398653</v>
      </c>
      <c r="U1693" s="103">
        <v>3.3821143815381829</v>
      </c>
      <c r="V1693" s="103">
        <v>3.3412910755772423</v>
      </c>
      <c r="W1693" s="103">
        <v>3.2992257664073152</v>
      </c>
      <c r="X1693" s="103">
        <v>3.2568148570786755</v>
      </c>
      <c r="Y1693" s="103">
        <v>3.2149547506415925</v>
      </c>
      <c r="Z1693" s="103">
        <v>3.174406940955786</v>
      </c>
      <c r="AA1693" s="103">
        <v>3.1353373089023187</v>
      </c>
      <c r="AB1693" s="103">
        <v>3.0977474163000549</v>
      </c>
      <c r="AC1693" s="103">
        <v>3.0616388196675661</v>
      </c>
      <c r="AD1693" s="103">
        <v>3.0270130755234246</v>
      </c>
      <c r="AE1693" s="103">
        <v>2.9938717403862025</v>
      </c>
      <c r="AF1693" s="103">
        <v>2.9622163707744709</v>
      </c>
      <c r="AG1693" s="103">
        <v>2.9320485232068019</v>
      </c>
      <c r="AH1693" s="103">
        <v>2.9033697542017678</v>
      </c>
      <c r="AI1693" s="103">
        <v>2.8761816202779404</v>
      </c>
      <c r="AJ1693" s="103">
        <v>2.8504856779538912</v>
      </c>
      <c r="AK1693" s="103">
        <v>2.8262834837481923</v>
      </c>
      <c r="AL1693" s="103">
        <v>2.8035664970992289</v>
      </c>
      <c r="AM1693" s="103">
        <v>2.7822717921131277</v>
      </c>
      <c r="AN1693" s="103">
        <v>2.7623182129155253</v>
      </c>
      <c r="AO1693" s="103">
        <v>2.743624590402757</v>
      </c>
      <c r="AP1693" s="103">
        <v>2.7261097554711595</v>
      </c>
      <c r="AQ1693" s="103">
        <v>2.7096925390170683</v>
      </c>
      <c r="AR1693" s="103">
        <v>2.6942917719368196</v>
      </c>
      <c r="AS1693" s="103">
        <v>2.6798262851267496</v>
      </c>
      <c r="AT1693" s="103">
        <v>2.6662149094831942</v>
      </c>
      <c r="AU1693" s="103">
        <v>2.6533764759024883</v>
      </c>
      <c r="AV1693" s="103">
        <v>2.6412298152809695</v>
      </c>
      <c r="AW1693" s="103">
        <v>2.6296937585149722</v>
      </c>
      <c r="AX1693" s="103">
        <v>2.618696302776609</v>
      </c>
      <c r="AY1693" s="103">
        <v>2.6082101278337109</v>
      </c>
      <c r="AZ1693" s="103">
        <v>2.5982215083354463</v>
      </c>
      <c r="BA1693" s="103">
        <v>2.5887167221269753</v>
      </c>
      <c r="BB1693" s="103">
        <v>2.5796820470534563</v>
      </c>
      <c r="BC1693" s="103">
        <v>2.5711037609600496</v>
      </c>
      <c r="BD1693" s="103">
        <v>2.5629681416919134</v>
      </c>
      <c r="BE1693" s="103">
        <v>2.555261467094208</v>
      </c>
      <c r="BF1693" s="103">
        <v>2.5479700150120927</v>
      </c>
      <c r="BG1693" s="103">
        <v>2.5410800632907269</v>
      </c>
      <c r="BH1693" s="103">
        <v>2.53457788977527</v>
      </c>
      <c r="BI1693" s="103">
        <v>2.5284497723108816</v>
      </c>
    </row>
    <row r="1694" spans="1:61">
      <c r="A1694" s="102">
        <v>44734</v>
      </c>
      <c r="B1694" s="103">
        <v>1.2893211574375361</v>
      </c>
      <c r="C1694" s="103">
        <v>1.6428938093754812</v>
      </c>
      <c r="D1694" s="103">
        <v>1.9912664596438381</v>
      </c>
      <c r="E1694" s="103">
        <v>2.3153081717396939</v>
      </c>
      <c r="F1694" s="103">
        <v>2.5941328231324694</v>
      </c>
      <c r="G1694" s="103">
        <v>2.8206031097184163</v>
      </c>
      <c r="H1694" s="103">
        <v>2.9935567408509529</v>
      </c>
      <c r="I1694" s="103">
        <v>3.11953950704285</v>
      </c>
      <c r="J1694" s="103">
        <v>3.207034657854932</v>
      </c>
      <c r="K1694" s="103">
        <v>3.2649823065318411</v>
      </c>
      <c r="L1694" s="103">
        <v>3.3000954728662615</v>
      </c>
      <c r="M1694" s="103">
        <v>3.3167993564333962</v>
      </c>
      <c r="N1694" s="103">
        <v>3.319855266593791</v>
      </c>
      <c r="O1694" s="103">
        <v>3.3116938523052606</v>
      </c>
      <c r="P1694" s="103">
        <v>3.2940632825197178</v>
      </c>
      <c r="Q1694" s="103">
        <v>3.2687117261890672</v>
      </c>
      <c r="R1694" s="103">
        <v>3.2373873522652143</v>
      </c>
      <c r="S1694" s="103">
        <v>3.2018383297000601</v>
      </c>
      <c r="T1694" s="103">
        <v>3.163659378898235</v>
      </c>
      <c r="U1694" s="103">
        <v>3.1238003915937846</v>
      </c>
      <c r="V1694" s="103">
        <v>3.0830419054291651</v>
      </c>
      <c r="W1694" s="103">
        <v>3.0421644573303852</v>
      </c>
      <c r="X1694" s="103">
        <v>3.0019485842234528</v>
      </c>
      <c r="Y1694" s="103">
        <v>2.9631748230343766</v>
      </c>
      <c r="Z1694" s="103">
        <v>2.9265166671105085</v>
      </c>
      <c r="AA1694" s="103">
        <v>2.8920710478667715</v>
      </c>
      <c r="AB1694" s="103">
        <v>2.8597416332483703</v>
      </c>
      <c r="AC1694" s="103">
        <v>2.8294319509531927</v>
      </c>
      <c r="AD1694" s="103">
        <v>2.8010455286791243</v>
      </c>
      <c r="AE1694" s="103">
        <v>2.7744858941240529</v>
      </c>
      <c r="AF1694" s="103">
        <v>2.7496565749858655</v>
      </c>
      <c r="AG1694" s="103">
        <v>2.7264610989624494</v>
      </c>
      <c r="AH1694" s="103">
        <v>2.7048029937516911</v>
      </c>
      <c r="AI1694" s="103">
        <v>2.6845857870514775</v>
      </c>
      <c r="AJ1694" s="103">
        <v>2.6657130065596966</v>
      </c>
      <c r="AK1694" s="103">
        <v>2.6480881799742351</v>
      </c>
      <c r="AL1694" s="103">
        <v>2.6316170870188786</v>
      </c>
      <c r="AM1694" s="103">
        <v>2.6162164852910803</v>
      </c>
      <c r="AN1694" s="103">
        <v>2.6018064724510994</v>
      </c>
      <c r="AO1694" s="103">
        <v>2.5883071469443943</v>
      </c>
      <c r="AP1694" s="103">
        <v>2.5756386072164235</v>
      </c>
      <c r="AQ1694" s="103">
        <v>2.5637209517126478</v>
      </c>
      <c r="AR1694" s="103">
        <v>2.552474278878524</v>
      </c>
      <c r="AS1694" s="103">
        <v>2.5418186871595116</v>
      </c>
      <c r="AT1694" s="103">
        <v>2.5316742750010706</v>
      </c>
      <c r="AU1694" s="103">
        <v>2.52196114084866</v>
      </c>
      <c r="AV1694" s="103">
        <v>2.5125993831477378</v>
      </c>
      <c r="AW1694" s="103">
        <v>2.5035091003437642</v>
      </c>
      <c r="AX1694" s="103">
        <v>2.4946233286210848</v>
      </c>
      <c r="AY1694" s="103">
        <v>2.4859322233817269</v>
      </c>
      <c r="AZ1694" s="103">
        <v>2.4774416982525631</v>
      </c>
      <c r="BA1694" s="103">
        <v>2.4691576673687976</v>
      </c>
      <c r="BB1694" s="103">
        <v>2.4610860448656364</v>
      </c>
      <c r="BC1694" s="103">
        <v>2.4532327448782847</v>
      </c>
      <c r="BD1694" s="103">
        <v>2.445603681541948</v>
      </c>
      <c r="BE1694" s="103">
        <v>2.4382047689918309</v>
      </c>
      <c r="BF1694" s="103">
        <v>2.4310419213631396</v>
      </c>
      <c r="BG1694" s="103">
        <v>2.424121052791079</v>
      </c>
      <c r="BH1694" s="103">
        <v>2.4174480774108544</v>
      </c>
      <c r="BI1694" s="103">
        <v>2.4110289093576718</v>
      </c>
    </row>
    <row r="1695" spans="1:61">
      <c r="A1695" s="102">
        <v>44735</v>
      </c>
      <c r="B1695" s="103">
        <v>1.2855439739552363</v>
      </c>
      <c r="C1695" s="103">
        <v>1.6350773084280001</v>
      </c>
      <c r="D1695" s="103">
        <v>1.9702999163017032</v>
      </c>
      <c r="E1695" s="103">
        <v>2.2725498584133774</v>
      </c>
      <c r="F1695" s="103">
        <v>2.5236804452173178</v>
      </c>
      <c r="G1695" s="103">
        <v>2.7186827011533632</v>
      </c>
      <c r="H1695" s="103">
        <v>2.8586345810698344</v>
      </c>
      <c r="I1695" s="103">
        <v>2.9515592653614484</v>
      </c>
      <c r="J1695" s="103">
        <v>3.007061253350455</v>
      </c>
      <c r="K1695" s="103">
        <v>3.0351331650889337</v>
      </c>
      <c r="L1695" s="103">
        <v>3.0431804957561819</v>
      </c>
      <c r="M1695" s="103">
        <v>3.0367794887789663</v>
      </c>
      <c r="N1695" s="103">
        <v>3.0218447653781748</v>
      </c>
      <c r="O1695" s="103">
        <v>3.0005426179161989</v>
      </c>
      <c r="P1695" s="103">
        <v>2.9739928466077368</v>
      </c>
      <c r="Q1695" s="103">
        <v>2.9433152516674874</v>
      </c>
      <c r="R1695" s="103">
        <v>2.9096296333101486</v>
      </c>
      <c r="S1695" s="103">
        <v>2.8740557917504175</v>
      </c>
      <c r="T1695" s="103">
        <v>2.8376459494975816</v>
      </c>
      <c r="U1695" s="103">
        <v>2.8010286343040516</v>
      </c>
      <c r="V1695" s="103">
        <v>2.7646685295297386</v>
      </c>
      <c r="W1695" s="103">
        <v>2.7290299647726535</v>
      </c>
      <c r="X1695" s="103">
        <v>2.6945772696308059</v>
      </c>
      <c r="Y1695" s="103">
        <v>2.6617747737022071</v>
      </c>
      <c r="Z1695" s="103">
        <v>2.6310094262198551</v>
      </c>
      <c r="AA1695" s="103">
        <v>2.6022909735468716</v>
      </c>
      <c r="AB1695" s="103">
        <v>2.575514396697633</v>
      </c>
      <c r="AC1695" s="103">
        <v>2.5505746497077597</v>
      </c>
      <c r="AD1695" s="103">
        <v>2.5273666866128739</v>
      </c>
      <c r="AE1695" s="103">
        <v>2.5057854614485975</v>
      </c>
      <c r="AF1695" s="103">
        <v>2.4857259282505524</v>
      </c>
      <c r="AG1695" s="103">
        <v>2.4670830410543605</v>
      </c>
      <c r="AH1695" s="103">
        <v>2.4497517538956428</v>
      </c>
      <c r="AI1695" s="103">
        <v>2.4336270208100217</v>
      </c>
      <c r="AJ1695" s="103">
        <v>2.4186037958331195</v>
      </c>
      <c r="AK1695" s="103">
        <v>2.4045770330005576</v>
      </c>
      <c r="AL1695" s="103">
        <v>2.391447429296699</v>
      </c>
      <c r="AM1695" s="103">
        <v>2.3791410363886869</v>
      </c>
      <c r="AN1695" s="103">
        <v>2.3675909008612517</v>
      </c>
      <c r="AO1695" s="103">
        <v>2.3567300695247497</v>
      </c>
      <c r="AP1695" s="103">
        <v>2.3464915891895379</v>
      </c>
      <c r="AQ1695" s="103">
        <v>2.3368085066659741</v>
      </c>
      <c r="AR1695" s="103">
        <v>2.3276138687644155</v>
      </c>
      <c r="AS1695" s="103">
        <v>2.318840722295219</v>
      </c>
      <c r="AT1695" s="103">
        <v>2.3104221140687415</v>
      </c>
      <c r="AU1695" s="103">
        <v>2.3022910908953405</v>
      </c>
      <c r="AV1695" s="103">
        <v>2.2943806995853744</v>
      </c>
      <c r="AW1695" s="103">
        <v>2.2866239869491989</v>
      </c>
      <c r="AX1695" s="103">
        <v>2.2789659703267748</v>
      </c>
      <c r="AY1695" s="103">
        <v>2.2714045161141629</v>
      </c>
      <c r="AZ1695" s="103">
        <v>2.2639520708669201</v>
      </c>
      <c r="BA1695" s="103">
        <v>2.2566210816109549</v>
      </c>
      <c r="BB1695" s="103">
        <v>2.2494239953721764</v>
      </c>
      <c r="BC1695" s="103">
        <v>2.2423732591764942</v>
      </c>
      <c r="BD1695" s="103">
        <v>2.2354813200498187</v>
      </c>
      <c r="BE1695" s="103">
        <v>2.2287606250180572</v>
      </c>
      <c r="BF1695" s="103">
        <v>2.22222362110712</v>
      </c>
      <c r="BG1695" s="103">
        <v>2.2158827553429168</v>
      </c>
      <c r="BH1695" s="103">
        <v>2.2097504747513557</v>
      </c>
      <c r="BI1695" s="103">
        <v>2.2038392263583466</v>
      </c>
    </row>
    <row r="1696" spans="1:61">
      <c r="A1696" s="102">
        <v>44736</v>
      </c>
      <c r="B1696" s="103">
        <v>1.2952324435865556</v>
      </c>
      <c r="C1696" s="103">
        <v>1.6351880982856801</v>
      </c>
      <c r="D1696" s="103">
        <v>1.9589862835251006</v>
      </c>
      <c r="E1696" s="103">
        <v>2.2537137944453653</v>
      </c>
      <c r="F1696" s="103">
        <v>2.5060921960297056</v>
      </c>
      <c r="G1696" s="103">
        <v>2.7079564848345563</v>
      </c>
      <c r="H1696" s="103">
        <v>2.8586597657547341</v>
      </c>
      <c r="I1696" s="103">
        <v>2.9611512329689602</v>
      </c>
      <c r="J1696" s="103">
        <v>3.0232377736794467</v>
      </c>
      <c r="K1696" s="103">
        <v>3.0544403427650044</v>
      </c>
      <c r="L1696" s="103">
        <v>3.062166420673698</v>
      </c>
      <c r="M1696" s="103">
        <v>3.0530674059133882</v>
      </c>
      <c r="N1696" s="103">
        <v>3.0344034155840518</v>
      </c>
      <c r="O1696" s="103">
        <v>3.0090631453949395</v>
      </c>
      <c r="P1696" s="103">
        <v>2.9784787691911103</v>
      </c>
      <c r="Q1696" s="103">
        <v>2.9440821184291921</v>
      </c>
      <c r="R1696" s="103">
        <v>2.9073050245658116</v>
      </c>
      <c r="S1696" s="103">
        <v>2.8695793190575958</v>
      </c>
      <c r="T1696" s="103">
        <v>2.8321980440424213</v>
      </c>
      <c r="U1696" s="103">
        <v>2.795668134656494</v>
      </c>
      <c r="V1696" s="103">
        <v>2.7602200736361242</v>
      </c>
      <c r="W1696" s="103">
        <v>2.7260840385730742</v>
      </c>
      <c r="X1696" s="103">
        <v>2.6934902070591056</v>
      </c>
      <c r="Y1696" s="103">
        <v>2.662668756685981</v>
      </c>
      <c r="Z1696" s="103">
        <v>2.6337990115695837</v>
      </c>
      <c r="AA1696" s="103">
        <v>2.6068357819129475</v>
      </c>
      <c r="AB1696" s="103">
        <v>2.5816719385106039</v>
      </c>
      <c r="AC1696" s="103">
        <v>2.5582003501591535</v>
      </c>
      <c r="AD1696" s="103">
        <v>2.536313885655197</v>
      </c>
      <c r="AE1696" s="103">
        <v>2.5159054137953349</v>
      </c>
      <c r="AF1696" s="103">
        <v>2.4968678033761691</v>
      </c>
      <c r="AG1696" s="103">
        <v>2.4790939231942999</v>
      </c>
      <c r="AH1696" s="103">
        <v>2.4624766420463273</v>
      </c>
      <c r="AI1696" s="103">
        <v>2.4469088287288541</v>
      </c>
      <c r="AJ1696" s="103">
        <v>2.4322833520384788</v>
      </c>
      <c r="AK1696" s="103">
        <v>2.4184930807718037</v>
      </c>
      <c r="AL1696" s="103">
        <v>2.4054392882555944</v>
      </c>
      <c r="AM1696" s="103">
        <v>2.39306035317954</v>
      </c>
      <c r="AN1696" s="103">
        <v>2.381304890959838</v>
      </c>
      <c r="AO1696" s="103">
        <v>2.3701215173429038</v>
      </c>
      <c r="AP1696" s="103">
        <v>2.3594588480751537</v>
      </c>
      <c r="AQ1696" s="103">
        <v>2.3492654989030033</v>
      </c>
      <c r="AR1696" s="103">
        <v>2.3394900855728702</v>
      </c>
      <c r="AS1696" s="103">
        <v>2.3300812238311694</v>
      </c>
      <c r="AT1696" s="103">
        <v>2.3209875294243174</v>
      </c>
      <c r="AU1696" s="103">
        <v>2.3121576180987309</v>
      </c>
      <c r="AV1696" s="103">
        <v>2.3035401056008258</v>
      </c>
      <c r="AW1696" s="103">
        <v>2.2950836076770176</v>
      </c>
      <c r="AX1696" s="103">
        <v>2.2867463506078445</v>
      </c>
      <c r="AY1696" s="103">
        <v>2.2785289905137605</v>
      </c>
      <c r="AZ1696" s="103">
        <v>2.2704438891895276</v>
      </c>
      <c r="BA1696" s="103">
        <v>2.2625034088075076</v>
      </c>
      <c r="BB1696" s="103">
        <v>2.2547199115400605</v>
      </c>
      <c r="BC1696" s="103">
        <v>2.2471057595595485</v>
      </c>
      <c r="BD1696" s="103">
        <v>2.2396733150383321</v>
      </c>
      <c r="BE1696" s="103">
        <v>2.2324349401487731</v>
      </c>
      <c r="BF1696" s="103">
        <v>2.2254029970632319</v>
      </c>
      <c r="BG1696" s="103">
        <v>2.2185898479540707</v>
      </c>
      <c r="BH1696" s="103">
        <v>2.2120078549936495</v>
      </c>
      <c r="BI1696" s="103">
        <v>2.2056693803543306</v>
      </c>
    </row>
    <row r="1697" spans="1:61">
      <c r="A1697" s="102">
        <v>44739</v>
      </c>
      <c r="B1697" s="103">
        <v>1.3219177395012569</v>
      </c>
      <c r="C1697" s="103">
        <v>1.6853993349165413</v>
      </c>
      <c r="D1697" s="103">
        <v>2.0153500721988542</v>
      </c>
      <c r="E1697" s="103">
        <v>2.3084124756161013</v>
      </c>
      <c r="F1697" s="103">
        <v>2.5596159833681713</v>
      </c>
      <c r="G1697" s="103">
        <v>2.7636621968941086</v>
      </c>
      <c r="H1697" s="103">
        <v>2.9191328606084066</v>
      </c>
      <c r="I1697" s="103">
        <v>3.0291010074328684</v>
      </c>
      <c r="J1697" s="103">
        <v>3.0997321771148685</v>
      </c>
      <c r="K1697" s="103">
        <v>3.1395421624642696</v>
      </c>
      <c r="L1697" s="103">
        <v>3.1553717180947669</v>
      </c>
      <c r="M1697" s="103">
        <v>3.153937647028874</v>
      </c>
      <c r="N1697" s="103">
        <v>3.1426859499234912</v>
      </c>
      <c r="O1697" s="103">
        <v>3.1243613279694813</v>
      </c>
      <c r="P1697" s="103">
        <v>3.1003703659831543</v>
      </c>
      <c r="Q1697" s="103">
        <v>3.0721196487808267</v>
      </c>
      <c r="R1697" s="103">
        <v>3.041015761178814</v>
      </c>
      <c r="S1697" s="103">
        <v>3.0084652879934315</v>
      </c>
      <c r="T1697" s="103">
        <v>2.9756827814853373</v>
      </c>
      <c r="U1697" s="103">
        <v>2.9430758257176866</v>
      </c>
      <c r="V1697" s="103">
        <v>2.9108400672697714</v>
      </c>
      <c r="W1697" s="103">
        <v>2.8791711518242642</v>
      </c>
      <c r="X1697" s="103">
        <v>2.8482647250638364</v>
      </c>
      <c r="Y1697" s="103">
        <v>2.8183164326711609</v>
      </c>
      <c r="Z1697" s="103">
        <v>2.7894881287892073</v>
      </c>
      <c r="AA1697" s="103">
        <v>2.7617924806928671</v>
      </c>
      <c r="AB1697" s="103">
        <v>2.7352009976448022</v>
      </c>
      <c r="AC1697" s="103">
        <v>2.7096851875800798</v>
      </c>
      <c r="AD1697" s="103">
        <v>2.6852165584337664</v>
      </c>
      <c r="AE1697" s="103">
        <v>2.6617666181409292</v>
      </c>
      <c r="AF1697" s="103">
        <v>2.6393068746366355</v>
      </c>
      <c r="AG1697" s="103">
        <v>2.6178088358559526</v>
      </c>
      <c r="AH1697" s="103">
        <v>2.5972440097339469</v>
      </c>
      <c r="AI1697" s="103">
        <v>2.5775839042056856</v>
      </c>
      <c r="AJ1697" s="103">
        <v>2.5588000272062357</v>
      </c>
      <c r="AK1697" s="103">
        <v>2.5408638866706648</v>
      </c>
      <c r="AL1697" s="103">
        <v>2.5237460453170506</v>
      </c>
      <c r="AM1697" s="103">
        <v>2.5074128928021828</v>
      </c>
      <c r="AN1697" s="103">
        <v>2.4918296675075755</v>
      </c>
      <c r="AO1697" s="103">
        <v>2.4769616077776022</v>
      </c>
      <c r="AP1697" s="103">
        <v>2.4627739519566383</v>
      </c>
      <c r="AQ1697" s="103">
        <v>2.4492319383890568</v>
      </c>
      <c r="AR1697" s="103">
        <v>2.4363008054192323</v>
      </c>
      <c r="AS1697" s="103">
        <v>2.4239457913915392</v>
      </c>
      <c r="AT1697" s="103">
        <v>2.4121321346503524</v>
      </c>
      <c r="AU1697" s="103">
        <v>2.4008250735400454</v>
      </c>
      <c r="AV1697" s="103">
        <v>2.3899898464049927</v>
      </c>
      <c r="AW1697" s="103">
        <v>2.3795916915895678</v>
      </c>
      <c r="AX1697" s="103">
        <v>2.3695999532830134</v>
      </c>
      <c r="AY1697" s="103">
        <v>2.3600060907870901</v>
      </c>
      <c r="AZ1697" s="103">
        <v>2.3508089764066478</v>
      </c>
      <c r="BA1697" s="103">
        <v>2.3420074878261441</v>
      </c>
      <c r="BB1697" s="103">
        <v>2.3336005027300391</v>
      </c>
      <c r="BC1697" s="103">
        <v>2.3255868988027917</v>
      </c>
      <c r="BD1697" s="103">
        <v>2.3179655537288615</v>
      </c>
      <c r="BE1697" s="103">
        <v>2.3107353451927084</v>
      </c>
      <c r="BF1697" s="103">
        <v>2.3038951508787902</v>
      </c>
      <c r="BG1697" s="103">
        <v>2.2974438484715662</v>
      </c>
      <c r="BH1697" s="103">
        <v>2.2913803156554966</v>
      </c>
      <c r="BI1697" s="103">
        <v>2.2857034301150403</v>
      </c>
    </row>
    <row r="1698" spans="1:61">
      <c r="A1698" s="102">
        <v>44740</v>
      </c>
      <c r="B1698" s="103">
        <v>1.3355463279837003</v>
      </c>
      <c r="C1698" s="103">
        <v>1.7117995795202567</v>
      </c>
      <c r="D1698" s="103">
        <v>2.0454369874987957</v>
      </c>
      <c r="E1698" s="103">
        <v>2.3415926534369893</v>
      </c>
      <c r="F1698" s="103">
        <v>2.6000763854942233</v>
      </c>
      <c r="G1698" s="103">
        <v>2.8163839327679083</v>
      </c>
      <c r="H1698" s="103">
        <v>2.9874685519010993</v>
      </c>
      <c r="I1698" s="103">
        <v>3.1159161287923345</v>
      </c>
      <c r="J1698" s="103">
        <v>3.2060739431017606</v>
      </c>
      <c r="K1698" s="103">
        <v>3.2654689901423497</v>
      </c>
      <c r="L1698" s="103">
        <v>3.2999766095118446</v>
      </c>
      <c r="M1698" s="103">
        <v>3.315193064984792</v>
      </c>
      <c r="N1698" s="103">
        <v>3.3168906123591544</v>
      </c>
      <c r="O1698" s="103">
        <v>3.3077802605537885</v>
      </c>
      <c r="P1698" s="103">
        <v>3.2897385068827778</v>
      </c>
      <c r="Q1698" s="103">
        <v>3.2646418486601969</v>
      </c>
      <c r="R1698" s="103">
        <v>3.2343667832001231</v>
      </c>
      <c r="S1698" s="103">
        <v>3.2007898078166348</v>
      </c>
      <c r="T1698" s="103">
        <v>3.1655600028409241</v>
      </c>
      <c r="U1698" s="103">
        <v>3.1293707863098574</v>
      </c>
      <c r="V1698" s="103">
        <v>3.0926645866143931</v>
      </c>
      <c r="W1698" s="103">
        <v>3.0558838310836731</v>
      </c>
      <c r="X1698" s="103">
        <v>3.0194709470468437</v>
      </c>
      <c r="Y1698" s="103">
        <v>2.9838683618330482</v>
      </c>
      <c r="Z1698" s="103">
        <v>2.9494500819511149</v>
      </c>
      <c r="AA1698" s="103">
        <v>2.9162880416163577</v>
      </c>
      <c r="AB1698" s="103">
        <v>2.8843708386532949</v>
      </c>
      <c r="AC1698" s="103">
        <v>2.8536870681983215</v>
      </c>
      <c r="AD1698" s="103">
        <v>2.8242253253878342</v>
      </c>
      <c r="AE1698" s="103">
        <v>2.7959742053582302</v>
      </c>
      <c r="AF1698" s="103">
        <v>2.7689223032459047</v>
      </c>
      <c r="AG1698" s="103">
        <v>2.743058214187255</v>
      </c>
      <c r="AH1698" s="103">
        <v>2.7183705333186765</v>
      </c>
      <c r="AI1698" s="103">
        <v>2.6948478557765658</v>
      </c>
      <c r="AJ1698" s="103">
        <v>2.6724787766973193</v>
      </c>
      <c r="AK1698" s="103">
        <v>2.6512518912173335</v>
      </c>
      <c r="AL1698" s="103">
        <v>2.6311509727069899</v>
      </c>
      <c r="AM1698" s="103">
        <v>2.6121338233310363</v>
      </c>
      <c r="AN1698" s="103">
        <v>2.594149539697876</v>
      </c>
      <c r="AO1698" s="103">
        <v>2.5771472120983923</v>
      </c>
      <c r="AP1698" s="103">
        <v>2.5610759308234705</v>
      </c>
      <c r="AQ1698" s="103">
        <v>2.5458847861639935</v>
      </c>
      <c r="AR1698" s="103">
        <v>2.5315228684108466</v>
      </c>
      <c r="AS1698" s="103">
        <v>2.517939267854914</v>
      </c>
      <c r="AT1698" s="103">
        <v>2.5050830747870796</v>
      </c>
      <c r="AU1698" s="103">
        <v>2.4929033794982276</v>
      </c>
      <c r="AV1698" s="103">
        <v>2.4813492722792434</v>
      </c>
      <c r="AW1698" s="103">
        <v>2.4703698434210093</v>
      </c>
      <c r="AX1698" s="103">
        <v>2.4599191997603147</v>
      </c>
      <c r="AY1698" s="103">
        <v>2.4499759021540202</v>
      </c>
      <c r="AZ1698" s="103">
        <v>2.4405259517049571</v>
      </c>
      <c r="BA1698" s="103">
        <v>2.4315553512650592</v>
      </c>
      <c r="BB1698" s="103">
        <v>2.4230501036862595</v>
      </c>
      <c r="BC1698" s="103">
        <v>2.4149962118204913</v>
      </c>
      <c r="BD1698" s="103">
        <v>2.407379678519689</v>
      </c>
      <c r="BE1698" s="103">
        <v>2.4001865066357855</v>
      </c>
      <c r="BF1698" s="103">
        <v>2.3934026990207142</v>
      </c>
      <c r="BG1698" s="103">
        <v>2.3870142585264089</v>
      </c>
      <c r="BH1698" s="103">
        <v>2.3810071880048027</v>
      </c>
      <c r="BI1698" s="103">
        <v>2.3753674903078288</v>
      </c>
    </row>
    <row r="1699" spans="1:61">
      <c r="A1699" s="102">
        <v>44741</v>
      </c>
      <c r="B1699" s="103">
        <v>1.3315962303384428</v>
      </c>
      <c r="C1699" s="103">
        <v>1.6928577337199462</v>
      </c>
      <c r="D1699" s="103">
        <v>2.0116066926764598</v>
      </c>
      <c r="E1699" s="103">
        <v>2.2964357352391933</v>
      </c>
      <c r="F1699" s="103">
        <v>2.5460780771523703</v>
      </c>
      <c r="G1699" s="103">
        <v>2.7554288050861673</v>
      </c>
      <c r="H1699" s="103">
        <v>2.9214701612434184</v>
      </c>
      <c r="I1699" s="103">
        <v>3.0468360781852311</v>
      </c>
      <c r="J1699" s="103">
        <v>3.1358842398080129</v>
      </c>
      <c r="K1699" s="103">
        <v>3.1946955467566038</v>
      </c>
      <c r="L1699" s="103">
        <v>3.2288492820051156</v>
      </c>
      <c r="M1699" s="103">
        <v>3.2422287145995807</v>
      </c>
      <c r="N1699" s="103">
        <v>3.2409810813526243</v>
      </c>
      <c r="O1699" s="103">
        <v>3.2282809098413017</v>
      </c>
      <c r="P1699" s="103">
        <v>3.2062916986337231</v>
      </c>
      <c r="Q1699" s="103">
        <v>3.1771769462979993</v>
      </c>
      <c r="R1699" s="103">
        <v>3.1431001514022396</v>
      </c>
      <c r="S1699" s="103">
        <v>3.1062248125145526</v>
      </c>
      <c r="T1699" s="103">
        <v>3.0684364750242823</v>
      </c>
      <c r="U1699" s="103">
        <v>3.0304526564576704</v>
      </c>
      <c r="V1699" s="103">
        <v>2.9926841102240886</v>
      </c>
      <c r="W1699" s="103">
        <v>2.9555415884351359</v>
      </c>
      <c r="X1699" s="103">
        <v>2.9194358432024115</v>
      </c>
      <c r="Y1699" s="103">
        <v>2.8847776266375131</v>
      </c>
      <c r="Z1699" s="103">
        <v>2.8519171054956618</v>
      </c>
      <c r="AA1699" s="103">
        <v>2.8208781195297066</v>
      </c>
      <c r="AB1699" s="103">
        <v>2.7915751237322395</v>
      </c>
      <c r="AC1699" s="103">
        <v>2.7639224937175912</v>
      </c>
      <c r="AD1699" s="103">
        <v>2.7378346051000908</v>
      </c>
      <c r="AE1699" s="103">
        <v>2.7132258334940689</v>
      </c>
      <c r="AF1699" s="103">
        <v>2.6900105545138557</v>
      </c>
      <c r="AG1699" s="103">
        <v>2.6681031437737812</v>
      </c>
      <c r="AH1699" s="103">
        <v>2.6474179768881756</v>
      </c>
      <c r="AI1699" s="103">
        <v>2.6278694294713691</v>
      </c>
      <c r="AJ1699" s="103">
        <v>2.6093718771376917</v>
      </c>
      <c r="AK1699" s="103">
        <v>2.5918396955014735</v>
      </c>
      <c r="AL1699" s="103">
        <v>2.5751921280923558</v>
      </c>
      <c r="AM1699" s="103">
        <v>2.5593721479000533</v>
      </c>
      <c r="AN1699" s="103">
        <v>2.5443299476993628</v>
      </c>
      <c r="AO1699" s="103">
        <v>2.5300157219623109</v>
      </c>
      <c r="AP1699" s="103">
        <v>2.5163796651609287</v>
      </c>
      <c r="AQ1699" s="103">
        <v>2.5033719717672418</v>
      </c>
      <c r="AR1699" s="103">
        <v>2.4909428362532791</v>
      </c>
      <c r="AS1699" s="103">
        <v>2.4790424530910693</v>
      </c>
      <c r="AT1699" s="103">
        <v>2.4676210167526405</v>
      </c>
      <c r="AU1699" s="103">
        <v>2.4566287217100209</v>
      </c>
      <c r="AV1699" s="103">
        <v>2.4460157624352381</v>
      </c>
      <c r="AW1699" s="103">
        <v>2.4357323334003209</v>
      </c>
      <c r="AX1699" s="103">
        <v>2.4257365016235681</v>
      </c>
      <c r="AY1699" s="103">
        <v>2.4160210908678268</v>
      </c>
      <c r="AZ1699" s="103">
        <v>2.4065885136931016</v>
      </c>
      <c r="BA1699" s="103">
        <v>2.3974411829687328</v>
      </c>
      <c r="BB1699" s="103">
        <v>2.3885815115640585</v>
      </c>
      <c r="BC1699" s="103">
        <v>2.3800119123484178</v>
      </c>
      <c r="BD1699" s="103">
        <v>2.3717347981911487</v>
      </c>
      <c r="BE1699" s="103">
        <v>2.3637525819615917</v>
      </c>
      <c r="BF1699" s="103">
        <v>2.3560676765290842</v>
      </c>
      <c r="BG1699" s="103">
        <v>2.3486824947629659</v>
      </c>
      <c r="BH1699" s="103">
        <v>2.3415994495325756</v>
      </c>
      <c r="BI1699" s="103">
        <v>2.334820953707252</v>
      </c>
    </row>
    <row r="1700" spans="1:61">
      <c r="A1700" s="102">
        <v>44742</v>
      </c>
      <c r="B1700" s="103">
        <v>1.3326807525590223</v>
      </c>
      <c r="C1700" s="103">
        <v>1.697570226637438</v>
      </c>
      <c r="D1700" s="103">
        <v>2.0078449573326793</v>
      </c>
      <c r="E1700" s="103">
        <v>2.2760973501974378</v>
      </c>
      <c r="F1700" s="103">
        <v>2.50604240767957</v>
      </c>
      <c r="G1700" s="103">
        <v>2.6923876286327864</v>
      </c>
      <c r="H1700" s="103">
        <v>2.830856621726431</v>
      </c>
      <c r="I1700" s="103">
        <v>2.9202846880075066</v>
      </c>
      <c r="J1700" s="103">
        <v>2.9685823267513789</v>
      </c>
      <c r="K1700" s="103">
        <v>2.986055139943526</v>
      </c>
      <c r="L1700" s="103">
        <v>2.9814869917524267</v>
      </c>
      <c r="M1700" s="103">
        <v>2.9618810130616411</v>
      </c>
      <c r="N1700" s="103">
        <v>2.9358871295648372</v>
      </c>
      <c r="O1700" s="103">
        <v>2.9062657154751093</v>
      </c>
      <c r="P1700" s="103">
        <v>2.8740348904185984</v>
      </c>
      <c r="Q1700" s="103">
        <v>2.8402127740214209</v>
      </c>
      <c r="R1700" s="103">
        <v>2.8058174859096918</v>
      </c>
      <c r="S1700" s="103">
        <v>2.7718671457095256</v>
      </c>
      <c r="T1700" s="103">
        <v>2.7392620400906678</v>
      </c>
      <c r="U1700" s="103">
        <v>2.7082350462071116</v>
      </c>
      <c r="V1700" s="103">
        <v>2.678784331482523</v>
      </c>
      <c r="W1700" s="103">
        <v>2.650907804271041</v>
      </c>
      <c r="X1700" s="103">
        <v>2.6246033729268055</v>
      </c>
      <c r="Y1700" s="103">
        <v>2.5998689458039554</v>
      </c>
      <c r="Z1700" s="103">
        <v>2.5766900345870933</v>
      </c>
      <c r="AA1700" s="103">
        <v>2.5549917214278151</v>
      </c>
      <c r="AB1700" s="103">
        <v>2.5346807025718925</v>
      </c>
      <c r="AC1700" s="103">
        <v>2.5156636699429935</v>
      </c>
      <c r="AD1700" s="103">
        <v>2.4978473154647842</v>
      </c>
      <c r="AE1700" s="103">
        <v>2.4811383310609321</v>
      </c>
      <c r="AF1700" s="103">
        <v>2.4654434086551054</v>
      </c>
      <c r="AG1700" s="103">
        <v>2.4506692401709698</v>
      </c>
      <c r="AH1700" s="103">
        <v>2.4367225175321932</v>
      </c>
      <c r="AI1700" s="103">
        <v>2.4235099326624425</v>
      </c>
      <c r="AJ1700" s="103">
        <v>2.4109381774853849</v>
      </c>
      <c r="AK1700" s="103">
        <v>2.3989139439246876</v>
      </c>
      <c r="AL1700" s="103">
        <v>2.3873531034004154</v>
      </c>
      <c r="AM1700" s="103">
        <v>2.376212054112536</v>
      </c>
      <c r="AN1700" s="103">
        <v>2.3654583748972349</v>
      </c>
      <c r="AO1700" s="103">
        <v>2.3550596449513481</v>
      </c>
      <c r="AP1700" s="103">
        <v>2.3449834434717118</v>
      </c>
      <c r="AQ1700" s="103">
        <v>2.3351973496551635</v>
      </c>
      <c r="AR1700" s="103">
        <v>2.3256689426985391</v>
      </c>
      <c r="AS1700" s="103">
        <v>2.3163658017986744</v>
      </c>
      <c r="AT1700" s="103">
        <v>2.3072555061524067</v>
      </c>
      <c r="AU1700" s="103">
        <v>2.2983056349565718</v>
      </c>
      <c r="AV1700" s="103">
        <v>2.2894837674080066</v>
      </c>
      <c r="AW1700" s="103">
        <v>2.2807574827035473</v>
      </c>
      <c r="AX1700" s="103">
        <v>2.2721020270345256</v>
      </c>
      <c r="AY1700" s="103">
        <v>2.2635264958399488</v>
      </c>
      <c r="AZ1700" s="103">
        <v>2.2550493229930026</v>
      </c>
      <c r="BA1700" s="103">
        <v>2.2466889426681211</v>
      </c>
      <c r="BB1700" s="103">
        <v>2.2384637890397361</v>
      </c>
      <c r="BC1700" s="103">
        <v>2.2303922962822811</v>
      </c>
      <c r="BD1700" s="103">
        <v>2.2224928985701888</v>
      </c>
      <c r="BE1700" s="103">
        <v>2.2147840300778925</v>
      </c>
      <c r="BF1700" s="103">
        <v>2.2072841249798247</v>
      </c>
      <c r="BG1700" s="103">
        <v>2.2000116174504187</v>
      </c>
      <c r="BH1700" s="103">
        <v>2.1929849416641076</v>
      </c>
      <c r="BI1700" s="103">
        <v>2.1862225317953246</v>
      </c>
    </row>
    <row r="1701" spans="1:61">
      <c r="A1701" s="102">
        <v>44743</v>
      </c>
      <c r="B1701" s="103">
        <v>1.3357469289203123</v>
      </c>
      <c r="C1701" s="103">
        <v>1.696141550862446</v>
      </c>
      <c r="D1701" s="103">
        <v>2.0050466476454956</v>
      </c>
      <c r="E1701" s="103">
        <v>2.268238346937077</v>
      </c>
      <c r="F1701" s="103">
        <v>2.4871146886163853</v>
      </c>
      <c r="G1701" s="103">
        <v>2.6565545783356104</v>
      </c>
      <c r="H1701" s="103">
        <v>2.7763322402153281</v>
      </c>
      <c r="I1701" s="103">
        <v>2.8485759514134932</v>
      </c>
      <c r="J1701" s="103">
        <v>2.8816278838310359</v>
      </c>
      <c r="K1701" s="103">
        <v>2.8842627249410899</v>
      </c>
      <c r="L1701" s="103">
        <v>2.8656517211405821</v>
      </c>
      <c r="M1701" s="103">
        <v>2.8331919830687866</v>
      </c>
      <c r="N1701" s="103">
        <v>2.7954116168363297</v>
      </c>
      <c r="O1701" s="103">
        <v>2.7553018494658281</v>
      </c>
      <c r="P1701" s="103">
        <v>2.7139101063042399</v>
      </c>
      <c r="Q1701" s="103">
        <v>2.6722833557634549</v>
      </c>
      <c r="R1701" s="103">
        <v>2.6314685662553612</v>
      </c>
      <c r="S1701" s="103">
        <v>2.5925127061918487</v>
      </c>
      <c r="T1701" s="103">
        <v>2.5563008499287894</v>
      </c>
      <c r="U1701" s="103">
        <v>2.5228886118504796</v>
      </c>
      <c r="V1701" s="103">
        <v>2.4920666783023431</v>
      </c>
      <c r="W1701" s="103">
        <v>2.4636256193584609</v>
      </c>
      <c r="X1701" s="103">
        <v>2.4373560050929122</v>
      </c>
      <c r="Y1701" s="103">
        <v>2.4130484055797767</v>
      </c>
      <c r="Z1701" s="103">
        <v>2.3905079599754004</v>
      </c>
      <c r="AA1701" s="103">
        <v>2.3696041287358423</v>
      </c>
      <c r="AB1701" s="103">
        <v>2.3502241174235259</v>
      </c>
      <c r="AC1701" s="103">
        <v>2.332255132173259</v>
      </c>
      <c r="AD1701" s="103">
        <v>2.3155843791198478</v>
      </c>
      <c r="AE1701" s="103">
        <v>2.3000990643981014</v>
      </c>
      <c r="AF1701" s="103">
        <v>2.285686394142826</v>
      </c>
      <c r="AG1701" s="103">
        <v>2.2722335744888298</v>
      </c>
      <c r="AH1701" s="103">
        <v>2.2596278115709199</v>
      </c>
      <c r="AI1701" s="103">
        <v>2.2477563115239039</v>
      </c>
      <c r="AJ1701" s="103">
        <v>2.2365062804825886</v>
      </c>
      <c r="AK1701" s="103">
        <v>2.2257649245817817</v>
      </c>
      <c r="AL1701" s="103">
        <v>2.2154329172578326</v>
      </c>
      <c r="AM1701" s="103">
        <v>2.2054703890613285</v>
      </c>
      <c r="AN1701" s="103">
        <v>2.1958538737302122</v>
      </c>
      <c r="AO1701" s="103">
        <v>2.1865599055315479</v>
      </c>
      <c r="AP1701" s="103">
        <v>2.1775650187323996</v>
      </c>
      <c r="AQ1701" s="103">
        <v>2.1688457475998324</v>
      </c>
      <c r="AR1701" s="103">
        <v>2.1603786264009099</v>
      </c>
      <c r="AS1701" s="103">
        <v>2.1521401894026972</v>
      </c>
      <c r="AT1701" s="103">
        <v>2.1441069708722589</v>
      </c>
      <c r="AU1701" s="103">
        <v>2.1362555050766576</v>
      </c>
      <c r="AV1701" s="103">
        <v>2.1285623262829594</v>
      </c>
      <c r="AW1701" s="103">
        <v>2.1210039687582292</v>
      </c>
      <c r="AX1701" s="103">
        <v>2.1135626339643965</v>
      </c>
      <c r="AY1701" s="103">
        <v>2.1062455436347527</v>
      </c>
      <c r="AZ1701" s="103">
        <v>2.0990668221717201</v>
      </c>
      <c r="BA1701" s="103">
        <v>2.0920405942003915</v>
      </c>
      <c r="BB1701" s="103">
        <v>2.0851809843458629</v>
      </c>
      <c r="BC1701" s="103">
        <v>2.0785021172332279</v>
      </c>
      <c r="BD1701" s="103">
        <v>2.0720181174875814</v>
      </c>
      <c r="BE1701" s="103">
        <v>2.0657431097340178</v>
      </c>
      <c r="BF1701" s="103">
        <v>2.0596912185976319</v>
      </c>
      <c r="BG1701" s="103">
        <v>2.0538765687035179</v>
      </c>
      <c r="BH1701" s="103">
        <v>2.0483132846767704</v>
      </c>
      <c r="BI1701" s="103">
        <v>2.043015491142484</v>
      </c>
    </row>
    <row r="1702" spans="1:61">
      <c r="A1702" s="102">
        <v>44746</v>
      </c>
      <c r="B1702" s="103">
        <v>1.3613289368933223</v>
      </c>
      <c r="C1702" s="103">
        <v>1.7531780109601867</v>
      </c>
      <c r="D1702" s="103">
        <v>2.0719542943103031</v>
      </c>
      <c r="E1702" s="103">
        <v>2.3368732454758336</v>
      </c>
      <c r="F1702" s="103">
        <v>2.5583226137394397</v>
      </c>
      <c r="G1702" s="103">
        <v>2.7334113159336493</v>
      </c>
      <c r="H1702" s="103">
        <v>2.8598199412884173</v>
      </c>
      <c r="I1702" s="103">
        <v>2.9415018901653172</v>
      </c>
      <c r="J1702" s="103">
        <v>2.9837919852969437</v>
      </c>
      <c r="K1702" s="103">
        <v>2.9962372841600251</v>
      </c>
      <c r="L1702" s="103">
        <v>2.9860720650514891</v>
      </c>
      <c r="M1702" s="103">
        <v>2.9606263683129428</v>
      </c>
      <c r="N1702" s="103">
        <v>2.9282129364959255</v>
      </c>
      <c r="O1702" s="103">
        <v>2.891660745263795</v>
      </c>
      <c r="P1702" s="103">
        <v>2.852258233126109</v>
      </c>
      <c r="Q1702" s="103">
        <v>2.8112938385924213</v>
      </c>
      <c r="R1702" s="103">
        <v>2.7700560001722865</v>
      </c>
      <c r="S1702" s="103">
        <v>2.7298331563752587</v>
      </c>
      <c r="T1702" s="103">
        <v>2.6917198918240053</v>
      </c>
      <c r="U1702" s="103">
        <v>2.6559115469588961</v>
      </c>
      <c r="V1702" s="103">
        <v>2.622342904513836</v>
      </c>
      <c r="W1702" s="103">
        <v>2.5909487201629848</v>
      </c>
      <c r="X1702" s="103">
        <v>2.5616637495805028</v>
      </c>
      <c r="Y1702" s="103">
        <v>2.5344227484405497</v>
      </c>
      <c r="Z1702" s="103">
        <v>2.5091525082113884</v>
      </c>
      <c r="AA1702" s="103">
        <v>2.4857446590473975</v>
      </c>
      <c r="AB1702" s="103">
        <v>2.4640811307197641</v>
      </c>
      <c r="AC1702" s="103">
        <v>2.4440438526867778</v>
      </c>
      <c r="AD1702" s="103">
        <v>2.4255147544067301</v>
      </c>
      <c r="AE1702" s="103">
        <v>2.408375765337913</v>
      </c>
      <c r="AF1702" s="103">
        <v>2.3925088149386169</v>
      </c>
      <c r="AG1702" s="103">
        <v>2.3777958326671329</v>
      </c>
      <c r="AH1702" s="103">
        <v>2.3641187479817525</v>
      </c>
      <c r="AI1702" s="103">
        <v>2.3513594903407666</v>
      </c>
      <c r="AJ1702" s="103">
        <v>2.3393999892024677</v>
      </c>
      <c r="AK1702" s="103">
        <v>2.3281221740251445</v>
      </c>
      <c r="AL1702" s="103">
        <v>2.317420215078827</v>
      </c>
      <c r="AM1702" s="103">
        <v>2.3072423248883909</v>
      </c>
      <c r="AN1702" s="103">
        <v>2.2975516253001973</v>
      </c>
      <c r="AO1702" s="103">
        <v>2.2883112386415458</v>
      </c>
      <c r="AP1702" s="103">
        <v>2.2794842872397352</v>
      </c>
      <c r="AQ1702" s="103">
        <v>2.2710338934220626</v>
      </c>
      <c r="AR1702" s="103">
        <v>2.2629231795158282</v>
      </c>
      <c r="AS1702" s="103">
        <v>2.2551152678483297</v>
      </c>
      <c r="AT1702" s="103">
        <v>2.2475732807468654</v>
      </c>
      <c r="AU1702" s="103">
        <v>2.2402603405387334</v>
      </c>
      <c r="AV1702" s="103">
        <v>2.2331395695512337</v>
      </c>
      <c r="AW1702" s="103">
        <v>2.2261740901116638</v>
      </c>
      <c r="AX1702" s="103">
        <v>2.2193329104759254</v>
      </c>
      <c r="AY1702" s="103">
        <v>2.2126167419908733</v>
      </c>
      <c r="AZ1702" s="103">
        <v>2.2060369229043588</v>
      </c>
      <c r="BA1702" s="103">
        <v>2.1996047991761665</v>
      </c>
      <c r="BB1702" s="103">
        <v>2.1933317167660791</v>
      </c>
      <c r="BC1702" s="103">
        <v>2.1872290216338817</v>
      </c>
      <c r="BD1702" s="103">
        <v>2.1813080597393566</v>
      </c>
      <c r="BE1702" s="103">
        <v>2.175580177042288</v>
      </c>
      <c r="BF1702" s="103">
        <v>2.1700567195024596</v>
      </c>
      <c r="BG1702" s="103">
        <v>2.164749033079655</v>
      </c>
      <c r="BH1702" s="103">
        <v>2.1596684637336576</v>
      </c>
      <c r="BI1702" s="103">
        <v>2.1548263574242514</v>
      </c>
    </row>
    <row r="1703" spans="1:61">
      <c r="A1703" s="102">
        <v>44747</v>
      </c>
      <c r="B1703" s="103">
        <v>1.3765953457587807</v>
      </c>
      <c r="C1703" s="103">
        <v>1.7513799550383045</v>
      </c>
      <c r="D1703" s="103">
        <v>2.0516279211488393</v>
      </c>
      <c r="E1703" s="103">
        <v>2.2939428517793834</v>
      </c>
      <c r="F1703" s="103">
        <v>2.4889245543342895</v>
      </c>
      <c r="G1703" s="103">
        <v>2.6388338246774925</v>
      </c>
      <c r="H1703" s="103">
        <v>2.7451162322697349</v>
      </c>
      <c r="I1703" s="103">
        <v>2.8131146666516669</v>
      </c>
      <c r="J1703" s="103">
        <v>2.8491813653286933</v>
      </c>
      <c r="K1703" s="103">
        <v>2.8609836705841447</v>
      </c>
      <c r="L1703" s="103">
        <v>2.8538690485874847</v>
      </c>
      <c r="M1703" s="103">
        <v>2.8327816146588329</v>
      </c>
      <c r="N1703" s="103">
        <v>2.8024441123086601</v>
      </c>
      <c r="O1703" s="103">
        <v>2.7652119647163227</v>
      </c>
      <c r="P1703" s="103">
        <v>2.7228279488512994</v>
      </c>
      <c r="Q1703" s="103">
        <v>2.6770348416830605</v>
      </c>
      <c r="R1703" s="103">
        <v>2.6295754201810753</v>
      </c>
      <c r="S1703" s="103">
        <v>2.5821924613148131</v>
      </c>
      <c r="T1703" s="103">
        <v>2.5364128905727124</v>
      </c>
      <c r="U1703" s="103">
        <v>2.4927623474145206</v>
      </c>
      <c r="V1703" s="103">
        <v>2.4514763467750651</v>
      </c>
      <c r="W1703" s="103">
        <v>2.4127903734588276</v>
      </c>
      <c r="X1703" s="103">
        <v>2.376939912270291</v>
      </c>
      <c r="Y1703" s="103">
        <v>2.3441604480139362</v>
      </c>
      <c r="Z1703" s="103">
        <v>2.3146176420823688</v>
      </c>
      <c r="AA1703" s="103">
        <v>2.2881688912482914</v>
      </c>
      <c r="AB1703" s="103">
        <v>2.2645865475405502</v>
      </c>
      <c r="AC1703" s="103">
        <v>2.2436429602447596</v>
      </c>
      <c r="AD1703" s="103">
        <v>2.225110478646533</v>
      </c>
      <c r="AE1703" s="103">
        <v>2.2087614520314869</v>
      </c>
      <c r="AF1703" s="103">
        <v>2.1943682296852347</v>
      </c>
      <c r="AG1703" s="103">
        <v>2.1817031608933921</v>
      </c>
      <c r="AH1703" s="103">
        <v>2.1705385949415725</v>
      </c>
      <c r="AI1703" s="103">
        <v>2.1606468811153916</v>
      </c>
      <c r="AJ1703" s="103">
        <v>2.1518003687004641</v>
      </c>
      <c r="AK1703" s="103">
        <v>2.1437714069824034</v>
      </c>
      <c r="AL1703" s="103">
        <v>2.1363537051978727</v>
      </c>
      <c r="AM1703" s="103">
        <v>2.1294560224804866</v>
      </c>
      <c r="AN1703" s="103">
        <v>2.123025682725515</v>
      </c>
      <c r="AO1703" s="103">
        <v>2.1170100378142624</v>
      </c>
      <c r="AP1703" s="103">
        <v>2.1113564396280355</v>
      </c>
      <c r="AQ1703" s="103">
        <v>2.1060122400481407</v>
      </c>
      <c r="AR1703" s="103">
        <v>2.1009247909558826</v>
      </c>
      <c r="AS1703" s="103">
        <v>2.0960414442325681</v>
      </c>
      <c r="AT1703" s="103">
        <v>2.0913095517595015</v>
      </c>
      <c r="AU1703" s="103">
        <v>2.0866764654179906</v>
      </c>
      <c r="AV1703" s="103">
        <v>2.0820895370893391</v>
      </c>
      <c r="AW1703" s="103">
        <v>2.0774961186548544</v>
      </c>
      <c r="AX1703" s="103">
        <v>2.0728533877885025</v>
      </c>
      <c r="AY1703" s="103">
        <v>2.0681664196889074</v>
      </c>
      <c r="AZ1703" s="103">
        <v>2.0634548625927214</v>
      </c>
      <c r="BA1703" s="103">
        <v>2.058738368162528</v>
      </c>
      <c r="BB1703" s="103">
        <v>2.0540365880609071</v>
      </c>
      <c r="BC1703" s="103">
        <v>2.0493691739504425</v>
      </c>
      <c r="BD1703" s="103">
        <v>2.0447557774937155</v>
      </c>
      <c r="BE1703" s="103">
        <v>2.0402160503533078</v>
      </c>
      <c r="BF1703" s="103">
        <v>2.0357696441918023</v>
      </c>
      <c r="BG1703" s="103">
        <v>2.0314362106717803</v>
      </c>
      <c r="BH1703" s="103">
        <v>2.0272354014558243</v>
      </c>
      <c r="BI1703" s="103">
        <v>2.0231868682065159</v>
      </c>
    </row>
    <row r="1704" spans="1:61">
      <c r="A1704" s="102">
        <v>44748</v>
      </c>
      <c r="B1704" s="103">
        <v>1.3948434201334508</v>
      </c>
      <c r="C1704" s="103">
        <v>1.7512061133972905</v>
      </c>
      <c r="D1704" s="103">
        <v>2.0500112916103568</v>
      </c>
      <c r="E1704" s="103">
        <v>2.2986535975877964</v>
      </c>
      <c r="F1704" s="103">
        <v>2.5008435815453756</v>
      </c>
      <c r="G1704" s="103">
        <v>2.6560709781434664</v>
      </c>
      <c r="H1704" s="103">
        <v>2.7659969424484836</v>
      </c>
      <c r="I1704" s="103">
        <v>2.8366534930336078</v>
      </c>
      <c r="J1704" s="103">
        <v>2.8761461441442289</v>
      </c>
      <c r="K1704" s="103">
        <v>2.8922261026509233</v>
      </c>
      <c r="L1704" s="103">
        <v>2.8908717485443991</v>
      </c>
      <c r="M1704" s="103">
        <v>2.8764410961189628</v>
      </c>
      <c r="N1704" s="103">
        <v>2.8535306738110209</v>
      </c>
      <c r="O1704" s="103">
        <v>2.8241742085862618</v>
      </c>
      <c r="P1704" s="103">
        <v>2.7896696034583486</v>
      </c>
      <c r="Q1704" s="103">
        <v>2.7513147614409488</v>
      </c>
      <c r="R1704" s="103">
        <v>2.7104075855477259</v>
      </c>
      <c r="S1704" s="103">
        <v>2.6682459787923456</v>
      </c>
      <c r="T1704" s="103">
        <v>2.6260347325108602</v>
      </c>
      <c r="U1704" s="103">
        <v>2.5844512506123296</v>
      </c>
      <c r="V1704" s="103">
        <v>2.5439874692265483</v>
      </c>
      <c r="W1704" s="103">
        <v>2.5051351197663969</v>
      </c>
      <c r="X1704" s="103">
        <v>2.4683859336447576</v>
      </c>
      <c r="Y1704" s="103">
        <v>2.4342316422745114</v>
      </c>
      <c r="Z1704" s="103">
        <v>2.4030800390560048</v>
      </c>
      <c r="AA1704" s="103">
        <v>2.3748868074795806</v>
      </c>
      <c r="AB1704" s="103">
        <v>2.3494560838643515</v>
      </c>
      <c r="AC1704" s="103">
        <v>2.3265918945547694</v>
      </c>
      <c r="AD1704" s="103">
        <v>2.3060982658952871</v>
      </c>
      <c r="AE1704" s="103">
        <v>2.287779224230357</v>
      </c>
      <c r="AF1704" s="103">
        <v>2.2714387959044311</v>
      </c>
      <c r="AG1704" s="103">
        <v>2.2568810072619621</v>
      </c>
      <c r="AH1704" s="103">
        <v>2.2439098846474015</v>
      </c>
      <c r="AI1704" s="103">
        <v>2.2323294544052024</v>
      </c>
      <c r="AJ1704" s="103">
        <v>2.2219437428798163</v>
      </c>
      <c r="AK1704" s="103">
        <v>2.2125567764156964</v>
      </c>
      <c r="AL1704" s="103">
        <v>2.2039888618169496</v>
      </c>
      <c r="AM1704" s="103">
        <v>2.1961396676870604</v>
      </c>
      <c r="AN1704" s="103">
        <v>2.1889330087808001</v>
      </c>
      <c r="AO1704" s="103">
        <v>2.1822927055292611</v>
      </c>
      <c r="AP1704" s="103">
        <v>2.1761425783635331</v>
      </c>
      <c r="AQ1704" s="103">
        <v>2.1704064477147065</v>
      </c>
      <c r="AR1704" s="103">
        <v>2.1650081340138709</v>
      </c>
      <c r="AS1704" s="103">
        <v>2.1598714576921187</v>
      </c>
      <c r="AT1704" s="103">
        <v>2.1549202391805391</v>
      </c>
      <c r="AU1704" s="103">
        <v>2.1500782989102221</v>
      </c>
      <c r="AV1704" s="103">
        <v>2.145269457312259</v>
      </c>
      <c r="AW1704" s="103">
        <v>2.1404175348177401</v>
      </c>
      <c r="AX1704" s="103">
        <v>2.1354613200907417</v>
      </c>
      <c r="AY1704" s="103">
        <v>2.1304056855035203</v>
      </c>
      <c r="AZ1704" s="103">
        <v>2.1252737348041757</v>
      </c>
      <c r="BA1704" s="103">
        <v>2.1200885723289509</v>
      </c>
      <c r="BB1704" s="103">
        <v>2.1148733024140896</v>
      </c>
      <c r="BC1704" s="103">
        <v>2.1096510293958355</v>
      </c>
      <c r="BD1704" s="103">
        <v>2.1044448576104302</v>
      </c>
      <c r="BE1704" s="103">
        <v>2.0992778913941192</v>
      </c>
      <c r="BF1704" s="103">
        <v>2.0941732350831441</v>
      </c>
      <c r="BG1704" s="103">
        <v>2.089153993013749</v>
      </c>
      <c r="BH1704" s="103">
        <v>2.0842432695221769</v>
      </c>
      <c r="BI1704" s="103">
        <v>2.0794641689446713</v>
      </c>
    </row>
    <row r="1705" spans="1:61">
      <c r="A1705" s="102">
        <v>44749</v>
      </c>
      <c r="B1705" s="103">
        <v>1.4154940132840608</v>
      </c>
      <c r="C1705" s="103">
        <v>1.7939097624536642</v>
      </c>
      <c r="D1705" s="103">
        <v>2.1113004266591875</v>
      </c>
      <c r="E1705" s="103">
        <v>2.3721722026326102</v>
      </c>
      <c r="F1705" s="103">
        <v>2.5821845687139482</v>
      </c>
      <c r="G1705" s="103">
        <v>2.7432739652057316</v>
      </c>
      <c r="H1705" s="103">
        <v>2.8610066068647293</v>
      </c>
      <c r="I1705" s="103">
        <v>2.9409271834420587</v>
      </c>
      <c r="J1705" s="103">
        <v>2.9906850797819793</v>
      </c>
      <c r="K1705" s="103">
        <v>3.0156231552070567</v>
      </c>
      <c r="L1705" s="103">
        <v>3.0215311533730445</v>
      </c>
      <c r="M1705" s="103">
        <v>3.0125481823829023</v>
      </c>
      <c r="N1705" s="103">
        <v>2.9937216449247983</v>
      </c>
      <c r="O1705" s="103">
        <v>2.9673264227852525</v>
      </c>
      <c r="P1705" s="103">
        <v>2.9347750156372956</v>
      </c>
      <c r="Q1705" s="103">
        <v>2.8974799231539503</v>
      </c>
      <c r="R1705" s="103">
        <v>2.856853645008242</v>
      </c>
      <c r="S1705" s="103">
        <v>2.8143086808731956</v>
      </c>
      <c r="T1705" s="103">
        <v>2.7711468553642629</v>
      </c>
      <c r="U1705" s="103">
        <v>2.7281029523272866</v>
      </c>
      <c r="V1705" s="103">
        <v>2.6857306437953952</v>
      </c>
      <c r="W1705" s="103">
        <v>2.6445835223155401</v>
      </c>
      <c r="X1705" s="103">
        <v>2.6052151804346768</v>
      </c>
      <c r="Y1705" s="103">
        <v>2.5681792106997579</v>
      </c>
      <c r="Z1705" s="103">
        <v>2.5339305080444321</v>
      </c>
      <c r="AA1705" s="103">
        <v>2.5024428502226552</v>
      </c>
      <c r="AB1705" s="103">
        <v>2.4735436333318508</v>
      </c>
      <c r="AC1705" s="103">
        <v>2.4470602190584212</v>
      </c>
      <c r="AD1705" s="103">
        <v>2.4228199690887711</v>
      </c>
      <c r="AE1705" s="103">
        <v>2.4006502451093046</v>
      </c>
      <c r="AF1705" s="103">
        <v>2.3803784088064255</v>
      </c>
      <c r="AG1705" s="103">
        <v>2.3618318218665371</v>
      </c>
      <c r="AH1705" s="103">
        <v>2.3448378459760439</v>
      </c>
      <c r="AI1705" s="103">
        <v>2.3292238428213508</v>
      </c>
      <c r="AJ1705" s="103">
        <v>2.314817174088859</v>
      </c>
      <c r="AK1705" s="103">
        <v>2.3014452014649747</v>
      </c>
      <c r="AL1705" s="103">
        <v>2.2889502588824597</v>
      </c>
      <c r="AM1705" s="103">
        <v>2.2772407816053897</v>
      </c>
      <c r="AN1705" s="103">
        <v>2.2662434411095731</v>
      </c>
      <c r="AO1705" s="103">
        <v>2.2558849094590592</v>
      </c>
      <c r="AP1705" s="103">
        <v>2.2460918587178966</v>
      </c>
      <c r="AQ1705" s="103">
        <v>2.2367909609501342</v>
      </c>
      <c r="AR1705" s="103">
        <v>2.2279088882198215</v>
      </c>
      <c r="AS1705" s="103">
        <v>2.2193723125910063</v>
      </c>
      <c r="AT1705" s="103">
        <v>2.2111079061277388</v>
      </c>
      <c r="AU1705" s="103">
        <v>2.2030423408940658</v>
      </c>
      <c r="AV1705" s="103">
        <v>2.1951022889540384</v>
      </c>
      <c r="AW1705" s="103">
        <v>2.1872144223717038</v>
      </c>
      <c r="AX1705" s="103">
        <v>2.1793199868451003</v>
      </c>
      <c r="AY1705" s="103">
        <v>2.1714245696532668</v>
      </c>
      <c r="AZ1705" s="103">
        <v>2.1635515088277208</v>
      </c>
      <c r="BA1705" s="103">
        <v>2.1557241429726135</v>
      </c>
      <c r="BB1705" s="103">
        <v>2.1479658106920971</v>
      </c>
      <c r="BC1705" s="103">
        <v>2.1402998505903219</v>
      </c>
      <c r="BD1705" s="103">
        <v>2.1327496012714402</v>
      </c>
      <c r="BE1705" s="103">
        <v>2.1253384013396031</v>
      </c>
      <c r="BF1705" s="103">
        <v>2.1180895893989615</v>
      </c>
      <c r="BG1705" s="103">
        <v>2.1110265040536684</v>
      </c>
      <c r="BH1705" s="103">
        <v>2.1041724839078739</v>
      </c>
      <c r="BI1705" s="103">
        <v>2.0975508675657299</v>
      </c>
    </row>
    <row r="1706" spans="1:61">
      <c r="A1706" s="102">
        <v>44750</v>
      </c>
      <c r="B1706" s="103">
        <v>1.4258513770228756</v>
      </c>
      <c r="C1706" s="103">
        <v>1.7994881870834152</v>
      </c>
      <c r="D1706" s="103">
        <v>2.1133987836950001</v>
      </c>
      <c r="E1706" s="103">
        <v>2.3761644156954413</v>
      </c>
      <c r="F1706" s="103">
        <v>2.5956372118696533</v>
      </c>
      <c r="G1706" s="103">
        <v>2.7725134070575983</v>
      </c>
      <c r="H1706" s="103">
        <v>2.9086864650790489</v>
      </c>
      <c r="I1706" s="103">
        <v>3.0077235936867113</v>
      </c>
      <c r="J1706" s="103">
        <v>3.0755335425924026</v>
      </c>
      <c r="K1706" s="103">
        <v>3.1168924394120086</v>
      </c>
      <c r="L1706" s="103">
        <v>3.1368365497684181</v>
      </c>
      <c r="M1706" s="103">
        <v>3.1395045859180439</v>
      </c>
      <c r="N1706" s="103">
        <v>3.1295900156374832</v>
      </c>
      <c r="O1706" s="103">
        <v>3.1096830448661663</v>
      </c>
      <c r="P1706" s="103">
        <v>3.0816170409014245</v>
      </c>
      <c r="Q1706" s="103">
        <v>3.0472251931283179</v>
      </c>
      <c r="R1706" s="103">
        <v>3.0083406909319028</v>
      </c>
      <c r="S1706" s="103">
        <v>2.9667967236972377</v>
      </c>
      <c r="T1706" s="103">
        <v>2.9242467762191056</v>
      </c>
      <c r="U1706" s="103">
        <v>2.8815107244854739</v>
      </c>
      <c r="V1706" s="103">
        <v>2.8391669047523318</v>
      </c>
      <c r="W1706" s="103">
        <v>2.7977936281909961</v>
      </c>
      <c r="X1706" s="103">
        <v>2.7579692059727821</v>
      </c>
      <c r="Y1706" s="103">
        <v>2.7202719492690064</v>
      </c>
      <c r="Z1706" s="103">
        <v>2.6851696650783299</v>
      </c>
      <c r="AA1706" s="103">
        <v>2.6526422935671157</v>
      </c>
      <c r="AB1706" s="103">
        <v>2.6225351810913082</v>
      </c>
      <c r="AC1706" s="103">
        <v>2.5946936696653675</v>
      </c>
      <c r="AD1706" s="103">
        <v>2.5689631013037548</v>
      </c>
      <c r="AE1706" s="103">
        <v>2.545188818020931</v>
      </c>
      <c r="AF1706" s="103">
        <v>2.5232161618313564</v>
      </c>
      <c r="AG1706" s="103">
        <v>2.502890474749492</v>
      </c>
      <c r="AH1706" s="103">
        <v>2.4840570987897994</v>
      </c>
      <c r="AI1706" s="103">
        <v>2.4665613759667373</v>
      </c>
      <c r="AJ1706" s="103">
        <v>2.4502486482947692</v>
      </c>
      <c r="AK1706" s="103">
        <v>2.4349642577883532</v>
      </c>
      <c r="AL1706" s="103">
        <v>2.4205670108070887</v>
      </c>
      <c r="AM1706" s="103">
        <v>2.406975157772536</v>
      </c>
      <c r="AN1706" s="103">
        <v>2.3941233486927018</v>
      </c>
      <c r="AO1706" s="103">
        <v>2.3819462341045998</v>
      </c>
      <c r="AP1706" s="103">
        <v>2.3703784645452464</v>
      </c>
      <c r="AQ1706" s="103">
        <v>2.3593546905516547</v>
      </c>
      <c r="AR1706" s="103">
        <v>2.3488095626608416</v>
      </c>
      <c r="AS1706" s="103">
        <v>2.3386777314098199</v>
      </c>
      <c r="AT1706" s="103">
        <v>2.328893847335606</v>
      </c>
      <c r="AU1706" s="103">
        <v>2.3193925609752144</v>
      </c>
      <c r="AV1706" s="103">
        <v>2.3101085228656606</v>
      </c>
      <c r="AW1706" s="103">
        <v>2.3009763835439583</v>
      </c>
      <c r="AX1706" s="103">
        <v>2.2919433625518275</v>
      </c>
      <c r="AY1706" s="103">
        <v>2.28301217071304</v>
      </c>
      <c r="AZ1706" s="103">
        <v>2.2742008279562618</v>
      </c>
      <c r="BA1706" s="103">
        <v>2.2655273547040249</v>
      </c>
      <c r="BB1706" s="103">
        <v>2.2570097713788631</v>
      </c>
      <c r="BC1706" s="103">
        <v>2.2486660984033069</v>
      </c>
      <c r="BD1706" s="103">
        <v>2.2405143561998906</v>
      </c>
      <c r="BE1706" s="103">
        <v>2.2325725651911452</v>
      </c>
      <c r="BF1706" s="103">
        <v>2.2248587457996045</v>
      </c>
      <c r="BG1706" s="103">
        <v>2.2173909184478005</v>
      </c>
      <c r="BH1706" s="103">
        <v>2.210187103558265</v>
      </c>
      <c r="BI1706" s="103">
        <v>2.2032653215535318</v>
      </c>
    </row>
    <row r="1707" spans="1:61">
      <c r="A1707" s="102">
        <v>44753</v>
      </c>
      <c r="B1707" s="103">
        <v>1.4710092608259739</v>
      </c>
      <c r="C1707" s="103">
        <v>1.8203359223488442</v>
      </c>
      <c r="D1707" s="103">
        <v>2.1155005065710228</v>
      </c>
      <c r="E1707" s="103">
        <v>2.3559301999892499</v>
      </c>
      <c r="F1707" s="103">
        <v>2.5493892949877175</v>
      </c>
      <c r="G1707" s="103">
        <v>2.7000379080461232</v>
      </c>
      <c r="H1707" s="103">
        <v>2.8116205893531312</v>
      </c>
      <c r="I1707" s="103">
        <v>2.8908884754704314</v>
      </c>
      <c r="J1707" s="103">
        <v>2.9432070814902747</v>
      </c>
      <c r="K1707" s="103">
        <v>2.9748414203428686</v>
      </c>
      <c r="L1707" s="103">
        <v>2.9894922554395089</v>
      </c>
      <c r="M1707" s="103">
        <v>2.9906866053986487</v>
      </c>
      <c r="N1707" s="103">
        <v>2.9819827040621294</v>
      </c>
      <c r="O1707" s="103">
        <v>2.9651591913732602</v>
      </c>
      <c r="P1707" s="103">
        <v>2.941525750213712</v>
      </c>
      <c r="Q1707" s="103">
        <v>2.9123920634651732</v>
      </c>
      <c r="R1707" s="103">
        <v>2.8790678140093302</v>
      </c>
      <c r="S1707" s="103">
        <v>2.8428626847278702</v>
      </c>
      <c r="T1707" s="103">
        <v>2.8049951529528476</v>
      </c>
      <c r="U1707" s="103">
        <v>2.7662606141724448</v>
      </c>
      <c r="V1707" s="103">
        <v>2.727331875108586</v>
      </c>
      <c r="W1707" s="103">
        <v>2.6888817297519587</v>
      </c>
      <c r="X1707" s="103">
        <v>2.651582972093252</v>
      </c>
      <c r="Y1707" s="103">
        <v>2.6161083961231535</v>
      </c>
      <c r="Z1707" s="103">
        <v>2.5830095030540501</v>
      </c>
      <c r="AA1707" s="103">
        <v>2.5523022964597106</v>
      </c>
      <c r="AB1707" s="103">
        <v>2.5238550456083222</v>
      </c>
      <c r="AC1707" s="103">
        <v>2.4975360150027437</v>
      </c>
      <c r="AD1707" s="103">
        <v>2.4732134691458336</v>
      </c>
      <c r="AE1707" s="103">
        <v>2.4507556725404518</v>
      </c>
      <c r="AF1707" s="103">
        <v>2.4300308896894554</v>
      </c>
      <c r="AG1707" s="103">
        <v>2.4109073850957041</v>
      </c>
      <c r="AH1707" s="103">
        <v>2.3932534232620566</v>
      </c>
      <c r="AI1707" s="103">
        <v>2.3769372686913712</v>
      </c>
      <c r="AJ1707" s="103">
        <v>2.3618271858865074</v>
      </c>
      <c r="AK1707" s="103">
        <v>2.3477914393503241</v>
      </c>
      <c r="AL1707" s="103">
        <v>2.3347075277000182</v>
      </c>
      <c r="AM1707" s="103">
        <v>2.322493717466795</v>
      </c>
      <c r="AN1707" s="103">
        <v>2.311079522342776</v>
      </c>
      <c r="AO1707" s="103">
        <v>2.3003944563828855</v>
      </c>
      <c r="AP1707" s="103">
        <v>2.2903680336420482</v>
      </c>
      <c r="AQ1707" s="103">
        <v>2.2809297681751883</v>
      </c>
      <c r="AR1707" s="103">
        <v>2.272009174037231</v>
      </c>
      <c r="AS1707" s="103">
        <v>2.2635357652831001</v>
      </c>
      <c r="AT1707" s="103">
        <v>2.2554390559677202</v>
      </c>
      <c r="AU1707" s="103">
        <v>2.2476485601460157</v>
      </c>
      <c r="AV1707" s="103">
        <v>2.2400937918729111</v>
      </c>
      <c r="AW1707" s="103">
        <v>2.2327042652033304</v>
      </c>
      <c r="AX1707" s="103">
        <v>2.2254200416062186</v>
      </c>
      <c r="AY1707" s="103">
        <v>2.2182379935734646</v>
      </c>
      <c r="AZ1707" s="103">
        <v>2.2111740366965731</v>
      </c>
      <c r="BA1707" s="103">
        <v>2.2042441003865854</v>
      </c>
      <c r="BB1707" s="103">
        <v>2.1974641140545428</v>
      </c>
      <c r="BC1707" s="103">
        <v>2.1908500071114876</v>
      </c>
      <c r="BD1707" s="103">
        <v>2.1844177089684615</v>
      </c>
      <c r="BE1707" s="103">
        <v>2.178183149036506</v>
      </c>
      <c r="BF1707" s="103">
        <v>2.1721622567266627</v>
      </c>
      <c r="BG1707" s="103">
        <v>2.166370961449974</v>
      </c>
      <c r="BH1707" s="103">
        <v>2.1608251926174806</v>
      </c>
      <c r="BI1707" s="103">
        <v>2.1555408796402249</v>
      </c>
    </row>
    <row r="1708" spans="1:61">
      <c r="A1708" s="102">
        <v>44754</v>
      </c>
      <c r="B1708" s="103">
        <v>1.4817454666752825</v>
      </c>
      <c r="C1708" s="103">
        <v>1.8231351321803886</v>
      </c>
      <c r="D1708" s="103">
        <v>2.111598849944138</v>
      </c>
      <c r="E1708" s="103">
        <v>2.3414397260232755</v>
      </c>
      <c r="F1708" s="103">
        <v>2.5179063993892989</v>
      </c>
      <c r="G1708" s="103">
        <v>2.6483033522111428</v>
      </c>
      <c r="H1708" s="103">
        <v>2.7389443792840815</v>
      </c>
      <c r="I1708" s="103">
        <v>2.7982616960122959</v>
      </c>
      <c r="J1708" s="103">
        <v>2.8334326641337828</v>
      </c>
      <c r="K1708" s="103">
        <v>2.8508547869259604</v>
      </c>
      <c r="L1708" s="103">
        <v>2.8543850285722616</v>
      </c>
      <c r="M1708" s="103">
        <v>2.8471877154237673</v>
      </c>
      <c r="N1708" s="103">
        <v>2.8320667458438948</v>
      </c>
      <c r="O1708" s="103">
        <v>2.81038342029531</v>
      </c>
      <c r="P1708" s="103">
        <v>2.7831384391013785</v>
      </c>
      <c r="Q1708" s="103">
        <v>2.7513325025854591</v>
      </c>
      <c r="R1708" s="103">
        <v>2.7159663110709094</v>
      </c>
      <c r="S1708" s="103">
        <v>2.6780405648810897</v>
      </c>
      <c r="T1708" s="103">
        <v>2.6385194327254924</v>
      </c>
      <c r="U1708" s="103">
        <v>2.5981976214485587</v>
      </c>
      <c r="V1708" s="103">
        <v>2.5578207359980469</v>
      </c>
      <c r="W1708" s="103">
        <v>2.5181343762223372</v>
      </c>
      <c r="X1708" s="103">
        <v>2.4798841419698112</v>
      </c>
      <c r="Y1708" s="103">
        <v>2.4438156330888501</v>
      </c>
      <c r="Z1708" s="103">
        <v>2.4105378388711185</v>
      </c>
      <c r="AA1708" s="103">
        <v>2.3800566242378252</v>
      </c>
      <c r="AB1708" s="103">
        <v>2.3522114627882096</v>
      </c>
      <c r="AC1708" s="103">
        <v>2.3268418227543561</v>
      </c>
      <c r="AD1708" s="103">
        <v>2.3037871723683527</v>
      </c>
      <c r="AE1708" s="103">
        <v>2.2828869798622851</v>
      </c>
      <c r="AF1708" s="103">
        <v>2.2639807134682379</v>
      </c>
      <c r="AG1708" s="103">
        <v>2.2469078414182988</v>
      </c>
      <c r="AH1708" s="103">
        <v>2.2315078319445529</v>
      </c>
      <c r="AI1708" s="103">
        <v>2.2176201532790869</v>
      </c>
      <c r="AJ1708" s="103">
        <v>2.2050842736539864</v>
      </c>
      <c r="AK1708" s="103">
        <v>2.1937396613013389</v>
      </c>
      <c r="AL1708" s="103">
        <v>2.1834346232551258</v>
      </c>
      <c r="AM1708" s="103">
        <v>2.1740650744883747</v>
      </c>
      <c r="AN1708" s="103">
        <v>2.1655428881702585</v>
      </c>
      <c r="AO1708" s="103">
        <v>2.1577799490506431</v>
      </c>
      <c r="AP1708" s="103">
        <v>2.1506881418793942</v>
      </c>
      <c r="AQ1708" s="103">
        <v>2.1441793514063776</v>
      </c>
      <c r="AR1708" s="103">
        <v>2.1381654623814592</v>
      </c>
      <c r="AS1708" s="103">
        <v>2.132558359554503</v>
      </c>
      <c r="AT1708" s="103">
        <v>2.1272699276753757</v>
      </c>
      <c r="AU1708" s="103">
        <v>2.122212051493944</v>
      </c>
      <c r="AV1708" s="103">
        <v>2.1172966157600728</v>
      </c>
      <c r="AW1708" s="103">
        <v>2.112435505223627</v>
      </c>
      <c r="AX1708" s="103">
        <v>2.1075553677362073</v>
      </c>
      <c r="AY1708" s="103">
        <v>2.1026548164405465</v>
      </c>
      <c r="AZ1708" s="103">
        <v>2.0977543602439646</v>
      </c>
      <c r="BA1708" s="103">
        <v>2.0928745132011879</v>
      </c>
      <c r="BB1708" s="103">
        <v>2.0880357893669448</v>
      </c>
      <c r="BC1708" s="103">
        <v>2.0832587027959608</v>
      </c>
      <c r="BD1708" s="103">
        <v>2.0785637675429638</v>
      </c>
      <c r="BE1708" s="103">
        <v>2.0739714976626806</v>
      </c>
      <c r="BF1708" s="103">
        <v>2.0695024072098378</v>
      </c>
      <c r="BG1708" s="103">
        <v>2.0651770102391631</v>
      </c>
      <c r="BH1708" s="103">
        <v>2.0610158208053826</v>
      </c>
      <c r="BI1708" s="103">
        <v>2.057039352963224</v>
      </c>
    </row>
    <row r="1709" spans="1:61">
      <c r="A1709" s="102">
        <v>44755</v>
      </c>
      <c r="B1709" s="103">
        <v>1.5279018699562159</v>
      </c>
      <c r="C1709" s="103">
        <v>1.8925629011532903</v>
      </c>
      <c r="D1709" s="103">
        <v>2.2102717632162188</v>
      </c>
      <c r="E1709" s="103">
        <v>2.4647104770631723</v>
      </c>
      <c r="F1709" s="103">
        <v>2.6558719146319638</v>
      </c>
      <c r="G1709" s="103">
        <v>2.7916472649242605</v>
      </c>
      <c r="H1709" s="103">
        <v>2.8815631425669914</v>
      </c>
      <c r="I1709" s="103">
        <v>2.9372443228260883</v>
      </c>
      <c r="J1709" s="103">
        <v>2.9688104120228607</v>
      </c>
      <c r="K1709" s="103">
        <v>2.9831804057139135</v>
      </c>
      <c r="L1709" s="103">
        <v>2.9843193748779999</v>
      </c>
      <c r="M1709" s="103">
        <v>2.9741856995105183</v>
      </c>
      <c r="N1709" s="103">
        <v>2.9535271777563685</v>
      </c>
      <c r="O1709" s="103">
        <v>2.9237518428864981</v>
      </c>
      <c r="P1709" s="103">
        <v>2.8865039231830192</v>
      </c>
      <c r="Q1709" s="103">
        <v>2.843427646928042</v>
      </c>
      <c r="R1709" s="103">
        <v>2.7961672424036794</v>
      </c>
      <c r="S1709" s="103">
        <v>2.7463669378920428</v>
      </c>
      <c r="T1709" s="103">
        <v>2.6955731504033258</v>
      </c>
      <c r="U1709" s="103">
        <v>2.6447782908729698</v>
      </c>
      <c r="V1709" s="103">
        <v>2.5947799414044734</v>
      </c>
      <c r="W1709" s="103">
        <v>2.5463754690518132</v>
      </c>
      <c r="X1709" s="103">
        <v>2.5003622408689687</v>
      </c>
      <c r="Y1709" s="103">
        <v>2.4575376239099169</v>
      </c>
      <c r="Z1709" s="103">
        <v>2.4185698130027853</v>
      </c>
      <c r="AA1709" s="103">
        <v>2.3834312509362827</v>
      </c>
      <c r="AB1709" s="103">
        <v>2.3518611645241729</v>
      </c>
      <c r="AC1709" s="103">
        <v>2.3235986113401852</v>
      </c>
      <c r="AD1709" s="103">
        <v>2.2983826489580514</v>
      </c>
      <c r="AE1709" s="103">
        <v>2.2759523349514992</v>
      </c>
      <c r="AF1709" s="103">
        <v>2.2560467268942599</v>
      </c>
      <c r="AG1709" s="103">
        <v>2.2384048823600624</v>
      </c>
      <c r="AH1709" s="103">
        <v>2.2227658589226382</v>
      </c>
      <c r="AI1709" s="103">
        <v>2.2088687141557148</v>
      </c>
      <c r="AJ1709" s="103">
        <v>2.1964525056330242</v>
      </c>
      <c r="AK1709" s="103">
        <v>2.185256290928296</v>
      </c>
      <c r="AL1709" s="103">
        <v>2.1750426062419224</v>
      </c>
      <c r="AM1709" s="103">
        <v>2.1656884382321882</v>
      </c>
      <c r="AN1709" s="103">
        <v>2.157105595576096</v>
      </c>
      <c r="AO1709" s="103">
        <v>2.1492058951366899</v>
      </c>
      <c r="AP1709" s="103">
        <v>2.1419011537770172</v>
      </c>
      <c r="AQ1709" s="103">
        <v>2.1351031883601235</v>
      </c>
      <c r="AR1709" s="103">
        <v>2.128723815749054</v>
      </c>
      <c r="AS1709" s="103">
        <v>2.1226748528068544</v>
      </c>
      <c r="AT1709" s="103">
        <v>2.1168681163965708</v>
      </c>
      <c r="AU1709" s="103">
        <v>2.1112154233812479</v>
      </c>
      <c r="AV1709" s="103">
        <v>2.1056285906239327</v>
      </c>
      <c r="AW1709" s="103">
        <v>2.1000194349876704</v>
      </c>
      <c r="AX1709" s="103">
        <v>2.0943168216122618</v>
      </c>
      <c r="AY1709" s="103">
        <v>2.0885248825942511</v>
      </c>
      <c r="AZ1709" s="103">
        <v>2.0826685149088182</v>
      </c>
      <c r="BA1709" s="103">
        <v>2.0767726162010036</v>
      </c>
      <c r="BB1709" s="103">
        <v>2.0708620841158485</v>
      </c>
      <c r="BC1709" s="103">
        <v>2.0649618162983949</v>
      </c>
      <c r="BD1709" s="103">
        <v>2.0590967103936828</v>
      </c>
      <c r="BE1709" s="103">
        <v>2.0532916640467547</v>
      </c>
      <c r="BF1709" s="103">
        <v>2.0475715749026504</v>
      </c>
      <c r="BG1709" s="103">
        <v>2.0419613406064121</v>
      </c>
      <c r="BH1709" s="103">
        <v>2.036485858803081</v>
      </c>
      <c r="BI1709" s="103">
        <v>2.0311700271376973</v>
      </c>
    </row>
    <row r="1710" spans="1:61">
      <c r="A1710" s="102">
        <v>44756</v>
      </c>
      <c r="B1710" s="103">
        <v>1.565549443571622</v>
      </c>
      <c r="C1710" s="103">
        <v>1.9447226501497883</v>
      </c>
      <c r="D1710" s="103">
        <v>2.2774210871470419</v>
      </c>
      <c r="E1710" s="103">
        <v>2.5507521180790986</v>
      </c>
      <c r="F1710" s="103">
        <v>2.7634565985160413</v>
      </c>
      <c r="G1710" s="103">
        <v>2.9160026641861974</v>
      </c>
      <c r="H1710" s="103">
        <v>3.0144059091070297</v>
      </c>
      <c r="I1710" s="103">
        <v>3.067940012628982</v>
      </c>
      <c r="J1710" s="103">
        <v>3.0896677506355927</v>
      </c>
      <c r="K1710" s="103">
        <v>3.090352427193447</v>
      </c>
      <c r="L1710" s="103">
        <v>3.0771405717627931</v>
      </c>
      <c r="M1710" s="103">
        <v>3.0547770105605307</v>
      </c>
      <c r="N1710" s="103">
        <v>3.0272694254618004</v>
      </c>
      <c r="O1710" s="103">
        <v>2.9958058899745796</v>
      </c>
      <c r="P1710" s="103">
        <v>2.9608359242850333</v>
      </c>
      <c r="Q1710" s="103">
        <v>2.9228090485793263</v>
      </c>
      <c r="R1710" s="103">
        <v>2.8821747830436251</v>
      </c>
      <c r="S1710" s="103">
        <v>2.8393826478640931</v>
      </c>
      <c r="T1710" s="103">
        <v>2.7949226405777932</v>
      </c>
      <c r="U1710" s="103">
        <v>2.7494921433729584</v>
      </c>
      <c r="V1710" s="103">
        <v>2.7038547767263328</v>
      </c>
      <c r="W1710" s="103">
        <v>2.6587741901852584</v>
      </c>
      <c r="X1710" s="103">
        <v>2.6150140332970775</v>
      </c>
      <c r="Y1710" s="103">
        <v>2.5733379556091309</v>
      </c>
      <c r="Z1710" s="103">
        <v>2.5343878612360946</v>
      </c>
      <c r="AA1710" s="103">
        <v>2.498212186859452</v>
      </c>
      <c r="AB1710" s="103">
        <v>2.4646788045299175</v>
      </c>
      <c r="AC1710" s="103">
        <v>2.4336555438515082</v>
      </c>
      <c r="AD1710" s="103">
        <v>2.4050102344282434</v>
      </c>
      <c r="AE1710" s="103">
        <v>2.378610705864141</v>
      </c>
      <c r="AF1710" s="103">
        <v>2.354324787763221</v>
      </c>
      <c r="AG1710" s="103">
        <v>2.3320203097295011</v>
      </c>
      <c r="AH1710" s="103">
        <v>2.3115651013669991</v>
      </c>
      <c r="AI1710" s="103">
        <v>2.2928269922797346</v>
      </c>
      <c r="AJ1710" s="103">
        <v>2.2756738120717261</v>
      </c>
      <c r="AK1710" s="103">
        <v>2.2599733903469921</v>
      </c>
      <c r="AL1710" s="103">
        <v>2.2455977966531537</v>
      </c>
      <c r="AM1710" s="103">
        <v>2.2324378195672376</v>
      </c>
      <c r="AN1710" s="103">
        <v>2.220389411921968</v>
      </c>
      <c r="AO1710" s="103">
        <v>2.2093485267166781</v>
      </c>
      <c r="AP1710" s="103">
        <v>2.199211116950702</v>
      </c>
      <c r="AQ1710" s="103">
        <v>2.1898731356233712</v>
      </c>
      <c r="AR1710" s="103">
        <v>2.1812305357340196</v>
      </c>
      <c r="AS1710" s="103">
        <v>2.1731792702819797</v>
      </c>
      <c r="AT1710" s="103">
        <v>2.1656152922665859</v>
      </c>
      <c r="AU1710" s="103">
        <v>2.1584345546871702</v>
      </c>
      <c r="AV1710" s="103">
        <v>2.1515330105430666</v>
      </c>
      <c r="AW1710" s="103">
        <v>2.1448066128336061</v>
      </c>
      <c r="AX1710" s="103">
        <v>2.1381690908052535</v>
      </c>
      <c r="AY1710" s="103">
        <v>2.1316126545995928</v>
      </c>
      <c r="AZ1710" s="103">
        <v>2.1251511659081239</v>
      </c>
      <c r="BA1710" s="103">
        <v>2.1187984871207806</v>
      </c>
      <c r="BB1710" s="103">
        <v>2.1125684806274978</v>
      </c>
      <c r="BC1710" s="103">
        <v>2.106475008818212</v>
      </c>
      <c r="BD1710" s="103">
        <v>2.1005319340828574</v>
      </c>
      <c r="BE1710" s="103">
        <v>2.0947531188113695</v>
      </c>
      <c r="BF1710" s="103">
        <v>2.0891524253936828</v>
      </c>
      <c r="BG1710" s="103">
        <v>2.0837437162197334</v>
      </c>
      <c r="BH1710" s="103">
        <v>2.078540853679455</v>
      </c>
      <c r="BI1710" s="103">
        <v>2.0735577001627843</v>
      </c>
    </row>
    <row r="1711" spans="1:61">
      <c r="A1711" s="102">
        <v>44757</v>
      </c>
      <c r="B1711" s="103">
        <v>1.5708741854335782</v>
      </c>
      <c r="C1711" s="103">
        <v>1.9342769906546073</v>
      </c>
      <c r="D1711" s="103">
        <v>2.2660024325545804</v>
      </c>
      <c r="E1711" s="103">
        <v>2.5445915808490351</v>
      </c>
      <c r="F1711" s="103">
        <v>2.7624890962075028</v>
      </c>
      <c r="G1711" s="103">
        <v>2.9180405604433699</v>
      </c>
      <c r="H1711" s="103">
        <v>3.0158710838097011</v>
      </c>
      <c r="I1711" s="103">
        <v>3.0668493782266282</v>
      </c>
      <c r="J1711" s="103">
        <v>3.0853917009352183</v>
      </c>
      <c r="K1711" s="103">
        <v>3.0825281845459349</v>
      </c>
      <c r="L1711" s="103">
        <v>3.0659256425382386</v>
      </c>
      <c r="M1711" s="103">
        <v>3.0400738111270922</v>
      </c>
      <c r="N1711" s="103">
        <v>3.0076788394625247</v>
      </c>
      <c r="O1711" s="103">
        <v>2.9700902786692209</v>
      </c>
      <c r="P1711" s="103">
        <v>2.9283217296228092</v>
      </c>
      <c r="Q1711" s="103">
        <v>2.8833867142263538</v>
      </c>
      <c r="R1711" s="103">
        <v>2.8362987543829195</v>
      </c>
      <c r="S1711" s="103">
        <v>2.7880713719955685</v>
      </c>
      <c r="T1711" s="103">
        <v>2.7396569940919293</v>
      </c>
      <c r="U1711" s="103">
        <v>2.6917246424392389</v>
      </c>
      <c r="V1711" s="103">
        <v>2.6448612215932652</v>
      </c>
      <c r="W1711" s="103">
        <v>2.5996536275816529</v>
      </c>
      <c r="X1711" s="103">
        <v>2.5566887564320457</v>
      </c>
      <c r="Y1711" s="103">
        <v>2.5165535041720881</v>
      </c>
      <c r="Z1711" s="103">
        <v>2.4797153676670485</v>
      </c>
      <c r="AA1711" s="103">
        <v>2.4461147063020721</v>
      </c>
      <c r="AB1711" s="103">
        <v>2.4155464515762692</v>
      </c>
      <c r="AC1711" s="103">
        <v>2.3878055302978143</v>
      </c>
      <c r="AD1711" s="103">
        <v>2.3626868692748801</v>
      </c>
      <c r="AE1711" s="103">
        <v>2.3399853953156402</v>
      </c>
      <c r="AF1711" s="103">
        <v>2.3194960352282674</v>
      </c>
      <c r="AG1711" s="103">
        <v>2.3010137158209356</v>
      </c>
      <c r="AH1711" s="103">
        <v>2.2843333639018177</v>
      </c>
      <c r="AI1711" s="103">
        <v>2.2692499062790876</v>
      </c>
      <c r="AJ1711" s="103">
        <v>2.2555582697609173</v>
      </c>
      <c r="AK1711" s="103">
        <v>2.243053381155482</v>
      </c>
      <c r="AL1711" s="103">
        <v>2.2315482431671532</v>
      </c>
      <c r="AM1711" s="103">
        <v>2.2209356622101923</v>
      </c>
      <c r="AN1711" s="103">
        <v>2.2111304611593297</v>
      </c>
      <c r="AO1711" s="103">
        <v>2.202047463599484</v>
      </c>
      <c r="AP1711" s="103">
        <v>2.193601493115573</v>
      </c>
      <c r="AQ1711" s="103">
        <v>2.1857073732925154</v>
      </c>
      <c r="AR1711" s="103">
        <v>2.1782799277152312</v>
      </c>
      <c r="AS1711" s="103">
        <v>2.1712339799686382</v>
      </c>
      <c r="AT1711" s="103">
        <v>2.1644843536376559</v>
      </c>
      <c r="AU1711" s="103">
        <v>2.1579458723072023</v>
      </c>
      <c r="AV1711" s="103">
        <v>2.1515333595621962</v>
      </c>
      <c r="AW1711" s="103">
        <v>2.145161638987557</v>
      </c>
      <c r="AX1711" s="103">
        <v>2.1387616381252932</v>
      </c>
      <c r="AY1711" s="103">
        <v>2.1323353823684212</v>
      </c>
      <c r="AZ1711" s="103">
        <v>2.1259045118029594</v>
      </c>
      <c r="BA1711" s="103">
        <v>2.1194906671476739</v>
      </c>
      <c r="BB1711" s="103">
        <v>2.1131154891213333</v>
      </c>
      <c r="BC1711" s="103">
        <v>2.1068006184427035</v>
      </c>
      <c r="BD1711" s="103">
        <v>2.1005676958305539</v>
      </c>
      <c r="BE1711" s="103">
        <v>2.0944383620036504</v>
      </c>
      <c r="BF1711" s="103">
        <v>2.0884342576807611</v>
      </c>
      <c r="BG1711" s="103">
        <v>2.0825770235806536</v>
      </c>
      <c r="BH1711" s="103">
        <v>2.0768883004220946</v>
      </c>
      <c r="BI1711" s="103">
        <v>2.0713897289238519</v>
      </c>
    </row>
    <row r="1712" spans="1:61">
      <c r="A1712" s="102">
        <v>44760</v>
      </c>
      <c r="B1712" s="103">
        <v>1.6379174531150256</v>
      </c>
      <c r="C1712" s="103">
        <v>1.9550420945697076</v>
      </c>
      <c r="D1712" s="103">
        <v>2.2789410417339755</v>
      </c>
      <c r="E1712" s="103">
        <v>2.5673218686861174</v>
      </c>
      <c r="F1712" s="103">
        <v>2.7954804696435174</v>
      </c>
      <c r="G1712" s="103">
        <v>2.9578003192499516</v>
      </c>
      <c r="H1712" s="103">
        <v>3.058864386541587</v>
      </c>
      <c r="I1712" s="103">
        <v>3.1125631591358389</v>
      </c>
      <c r="J1712" s="103">
        <v>3.1323022312405371</v>
      </c>
      <c r="K1712" s="103">
        <v>3.130676507027784</v>
      </c>
      <c r="L1712" s="103">
        <v>3.1150006241782839</v>
      </c>
      <c r="M1712" s="103">
        <v>3.0901209771073677</v>
      </c>
      <c r="N1712" s="103">
        <v>3.0593664610896734</v>
      </c>
      <c r="O1712" s="103">
        <v>3.0240092925734681</v>
      </c>
      <c r="P1712" s="103">
        <v>2.9848689379676454</v>
      </c>
      <c r="Q1712" s="103">
        <v>2.942764863681103</v>
      </c>
      <c r="R1712" s="103">
        <v>2.8985165361227394</v>
      </c>
      <c r="S1712" s="103">
        <v>2.8529434217014535</v>
      </c>
      <c r="T1712" s="103">
        <v>2.8068304287439347</v>
      </c>
      <c r="U1712" s="103">
        <v>2.7608021584771607</v>
      </c>
      <c r="V1712" s="103">
        <v>2.7154367628420761</v>
      </c>
      <c r="W1712" s="103">
        <v>2.6713123889557226</v>
      </c>
      <c r="X1712" s="103">
        <v>2.6290071839351414</v>
      </c>
      <c r="Y1712" s="103">
        <v>2.5890992948973719</v>
      </c>
      <c r="Z1712" s="103">
        <v>2.5520556282182283</v>
      </c>
      <c r="AA1712" s="103">
        <v>2.5178519715516745</v>
      </c>
      <c r="AB1712" s="103">
        <v>2.4863286216025222</v>
      </c>
      <c r="AC1712" s="103">
        <v>2.4573258707051777</v>
      </c>
      <c r="AD1712" s="103">
        <v>2.4306840111940438</v>
      </c>
      <c r="AE1712" s="103">
        <v>2.4062433354035249</v>
      </c>
      <c r="AF1712" s="103">
        <v>2.3838441356680269</v>
      </c>
      <c r="AG1712" s="103">
        <v>2.363326704321953</v>
      </c>
      <c r="AH1712" s="103">
        <v>2.3445313336997073</v>
      </c>
      <c r="AI1712" s="103">
        <v>2.3272983161356953</v>
      </c>
      <c r="AJ1712" s="103">
        <v>2.3114679439643204</v>
      </c>
      <c r="AK1712" s="103">
        <v>2.2968805095199882</v>
      </c>
      <c r="AL1712" s="103">
        <v>2.2833876720317869</v>
      </c>
      <c r="AM1712" s="103">
        <v>2.2708912747060839</v>
      </c>
      <c r="AN1712" s="103">
        <v>2.259307005638874</v>
      </c>
      <c r="AO1712" s="103">
        <v>2.2485505533727417</v>
      </c>
      <c r="AP1712" s="103">
        <v>2.2385376064502678</v>
      </c>
      <c r="AQ1712" s="103">
        <v>2.2291838534140345</v>
      </c>
      <c r="AR1712" s="103">
        <v>2.2204049828066252</v>
      </c>
      <c r="AS1712" s="103">
        <v>2.2121166831706214</v>
      </c>
      <c r="AT1712" s="103">
        <v>2.2042346430486051</v>
      </c>
      <c r="AU1712" s="103">
        <v>2.1966745509831589</v>
      </c>
      <c r="AV1712" s="103">
        <v>2.189352095516865</v>
      </c>
      <c r="AW1712" s="103">
        <v>2.1821829651923061</v>
      </c>
      <c r="AX1712" s="103">
        <v>2.1750949426949471</v>
      </c>
      <c r="AY1712" s="103">
        <v>2.1680809528037743</v>
      </c>
      <c r="AZ1712" s="103">
        <v>2.1611557559787324</v>
      </c>
      <c r="BA1712" s="103">
        <v>2.1543341285258899</v>
      </c>
      <c r="BB1712" s="103">
        <v>2.147630846751317</v>
      </c>
      <c r="BC1712" s="103">
        <v>2.1410606869610831</v>
      </c>
      <c r="BD1712" s="103">
        <v>2.1346384254612576</v>
      </c>
      <c r="BE1712" s="103">
        <v>2.1283788385579112</v>
      </c>
      <c r="BF1712" s="103">
        <v>2.122296702557112</v>
      </c>
      <c r="BG1712" s="103">
        <v>2.1164067937649307</v>
      </c>
      <c r="BH1712" s="103">
        <v>2.1107238884874362</v>
      </c>
      <c r="BI1712" s="103">
        <v>2.1052627630306988</v>
      </c>
    </row>
    <row r="1713" spans="1:61">
      <c r="A1713" s="102">
        <v>44761</v>
      </c>
      <c r="B1713" s="103">
        <v>1.6499437274022695</v>
      </c>
      <c r="C1713" s="103">
        <v>1.9463528668389507</v>
      </c>
      <c r="D1713" s="103">
        <v>2.2621374268781471</v>
      </c>
      <c r="E1713" s="103">
        <v>2.5522161357435693</v>
      </c>
      <c r="F1713" s="103">
        <v>2.787564520117229</v>
      </c>
      <c r="G1713" s="103">
        <v>2.9608186341739504</v>
      </c>
      <c r="H1713" s="103">
        <v>3.0746540740123294</v>
      </c>
      <c r="I1713" s="103">
        <v>3.1416001772521573</v>
      </c>
      <c r="J1713" s="103">
        <v>3.1755851719438151</v>
      </c>
      <c r="K1713" s="103">
        <v>3.1885959344884154</v>
      </c>
      <c r="L1713" s="103">
        <v>3.1873140813622767</v>
      </c>
      <c r="M1713" s="103">
        <v>3.1755893256171843</v>
      </c>
      <c r="N1713" s="103">
        <v>3.1550116953614107</v>
      </c>
      <c r="O1713" s="103">
        <v>3.1267604273790024</v>
      </c>
      <c r="P1713" s="103">
        <v>3.0920438114795039</v>
      </c>
      <c r="Q1713" s="103">
        <v>3.0520701374724521</v>
      </c>
      <c r="R1713" s="103">
        <v>3.0080476951673871</v>
      </c>
      <c r="S1713" s="103">
        <v>2.9611847743738453</v>
      </c>
      <c r="T1713" s="103">
        <v>2.9126310475940742</v>
      </c>
      <c r="U1713" s="103">
        <v>2.8632642749462733</v>
      </c>
      <c r="V1713" s="103">
        <v>2.8138834294198567</v>
      </c>
      <c r="W1713" s="103">
        <v>2.7652874758219603</v>
      </c>
      <c r="X1713" s="103">
        <v>2.7182753789597198</v>
      </c>
      <c r="Y1713" s="103">
        <v>2.6736461036402708</v>
      </c>
      <c r="Z1713" s="103">
        <v>2.6320545243544826</v>
      </c>
      <c r="AA1713" s="103">
        <v>2.5935193686997597</v>
      </c>
      <c r="AB1713" s="103">
        <v>2.5578838626227793</v>
      </c>
      <c r="AC1713" s="103">
        <v>2.5249912264092162</v>
      </c>
      <c r="AD1713" s="103">
        <v>2.4946846803447471</v>
      </c>
      <c r="AE1713" s="103">
        <v>2.4668074447150463</v>
      </c>
      <c r="AF1713" s="103">
        <v>2.4412027398057914</v>
      </c>
      <c r="AG1713" s="103">
        <v>2.4177137859026572</v>
      </c>
      <c r="AH1713" s="103">
        <v>2.3961838032913185</v>
      </c>
      <c r="AI1713" s="103">
        <v>2.3764560122574521</v>
      </c>
      <c r="AJ1713" s="103">
        <v>2.3583736330867335</v>
      </c>
      <c r="AK1713" s="103">
        <v>2.3417798860648373</v>
      </c>
      <c r="AL1713" s="103">
        <v>2.3265253283647742</v>
      </c>
      <c r="AM1713" s="103">
        <v>2.3125000354210608</v>
      </c>
      <c r="AN1713" s="103">
        <v>2.2996073292019132</v>
      </c>
      <c r="AO1713" s="103">
        <v>2.2877505412884118</v>
      </c>
      <c r="AP1713" s="103">
        <v>2.2768330032616397</v>
      </c>
      <c r="AQ1713" s="103">
        <v>2.2667580467026789</v>
      </c>
      <c r="AR1713" s="103">
        <v>2.2574290031926103</v>
      </c>
      <c r="AS1713" s="103">
        <v>2.2487492043125168</v>
      </c>
      <c r="AT1713" s="103">
        <v>2.2406219816434798</v>
      </c>
      <c r="AU1713" s="103">
        <v>2.2329506667665813</v>
      </c>
      <c r="AV1713" s="103">
        <v>2.225638591262904</v>
      </c>
      <c r="AW1713" s="103">
        <v>2.2185890867135285</v>
      </c>
      <c r="AX1713" s="103">
        <v>2.2117193166415872</v>
      </c>
      <c r="AY1713" s="103">
        <v>2.2050138707624658</v>
      </c>
      <c r="AZ1713" s="103">
        <v>2.1984778535148441</v>
      </c>
      <c r="BA1713" s="103">
        <v>2.1921163741601384</v>
      </c>
      <c r="BB1713" s="103">
        <v>2.1859345419597647</v>
      </c>
      <c r="BC1713" s="103">
        <v>2.1799374661751387</v>
      </c>
      <c r="BD1713" s="103">
        <v>2.1741302560676767</v>
      </c>
      <c r="BE1713" s="103">
        <v>2.168518020898794</v>
      </c>
      <c r="BF1713" s="103">
        <v>2.1631058699299071</v>
      </c>
      <c r="BG1713" s="103">
        <v>2.1578989124224326</v>
      </c>
      <c r="BH1713" s="103">
        <v>2.1529022576377854</v>
      </c>
      <c r="BI1713" s="103">
        <v>2.1481210148373822</v>
      </c>
    </row>
    <row r="1714" spans="1:61">
      <c r="A1714" s="102">
        <v>44762</v>
      </c>
      <c r="B1714" s="103">
        <v>1.6460654307312004</v>
      </c>
      <c r="C1714" s="103">
        <v>1.9330107092024813</v>
      </c>
      <c r="D1714" s="103">
        <v>2.2478073977183275</v>
      </c>
      <c r="E1714" s="103">
        <v>2.5392033896332671</v>
      </c>
      <c r="F1714" s="103">
        <v>2.7744999500662479</v>
      </c>
      <c r="G1714" s="103">
        <v>2.9449670993139803</v>
      </c>
      <c r="H1714" s="103">
        <v>3.0531211236056133</v>
      </c>
      <c r="I1714" s="103">
        <v>3.1109446471513125</v>
      </c>
      <c r="J1714" s="103">
        <v>3.1333929179826936</v>
      </c>
      <c r="K1714" s="103">
        <v>3.1327561555840808</v>
      </c>
      <c r="L1714" s="103">
        <v>3.1172127004251795</v>
      </c>
      <c r="M1714" s="103">
        <v>3.0916854729433423</v>
      </c>
      <c r="N1714" s="103">
        <v>3.0601526750847805</v>
      </c>
      <c r="O1714" s="103">
        <v>3.0240566416741181</v>
      </c>
      <c r="P1714" s="103">
        <v>2.984173095305577</v>
      </c>
      <c r="Q1714" s="103">
        <v>2.9412777585733898</v>
      </c>
      <c r="R1714" s="103">
        <v>2.8961463540717864</v>
      </c>
      <c r="S1714" s="103">
        <v>2.8495546043950006</v>
      </c>
      <c r="T1714" s="103">
        <v>2.8022637272650046</v>
      </c>
      <c r="U1714" s="103">
        <v>2.7549527843577657</v>
      </c>
      <c r="V1714" s="103">
        <v>2.7082719453078408</v>
      </c>
      <c r="W1714" s="103">
        <v>2.6628713478591184</v>
      </c>
      <c r="X1714" s="103">
        <v>2.6194011297554867</v>
      </c>
      <c r="Y1714" s="103">
        <v>2.5785114287408324</v>
      </c>
      <c r="Z1714" s="103">
        <v>2.5407510389749199</v>
      </c>
      <c r="AA1714" s="103">
        <v>2.5061228941983367</v>
      </c>
      <c r="AB1714" s="103">
        <v>2.4744469558244599</v>
      </c>
      <c r="AC1714" s="103">
        <v>2.4455430524874062</v>
      </c>
      <c r="AD1714" s="103">
        <v>2.4192310128212888</v>
      </c>
      <c r="AE1714" s="103">
        <v>2.3953306654602247</v>
      </c>
      <c r="AF1714" s="103">
        <v>2.3736618390383279</v>
      </c>
      <c r="AG1714" s="103">
        <v>2.3540443621897151</v>
      </c>
      <c r="AH1714" s="103">
        <v>2.3362980635485004</v>
      </c>
      <c r="AI1714" s="103">
        <v>2.3202427717487986</v>
      </c>
      <c r="AJ1714" s="103">
        <v>2.3056983154247259</v>
      </c>
      <c r="AK1714" s="103">
        <v>2.2924845232103985</v>
      </c>
      <c r="AL1714" s="103">
        <v>2.2804320460993641</v>
      </c>
      <c r="AM1714" s="103">
        <v>2.2694242904705599</v>
      </c>
      <c r="AN1714" s="103">
        <v>2.2593607137440315</v>
      </c>
      <c r="AO1714" s="103">
        <v>2.2501407771131734</v>
      </c>
      <c r="AP1714" s="103">
        <v>2.2416639417713768</v>
      </c>
      <c r="AQ1714" s="103">
        <v>2.2338296689120352</v>
      </c>
      <c r="AR1714" s="103">
        <v>2.2265374197285386</v>
      </c>
      <c r="AS1714" s="103">
        <v>2.2196866554142818</v>
      </c>
      <c r="AT1714" s="103">
        <v>2.2131768371626559</v>
      </c>
      <c r="AU1714" s="103">
        <v>2.2069074261670525</v>
      </c>
      <c r="AV1714" s="103">
        <v>2.2007778836208653</v>
      </c>
      <c r="AW1714" s="103">
        <v>2.194687670717486</v>
      </c>
      <c r="AX1714" s="103">
        <v>2.1885544196301896</v>
      </c>
      <c r="AY1714" s="103">
        <v>2.1823759861450092</v>
      </c>
      <c r="AZ1714" s="103">
        <v>2.1761723583841861</v>
      </c>
      <c r="BA1714" s="103">
        <v>2.1699635251839053</v>
      </c>
      <c r="BB1714" s="103">
        <v>2.16376947538035</v>
      </c>
      <c r="BC1714" s="103">
        <v>2.157610197809706</v>
      </c>
      <c r="BD1714" s="103">
        <v>2.1515056813081563</v>
      </c>
      <c r="BE1714" s="103">
        <v>2.145475914711886</v>
      </c>
      <c r="BF1714" s="103">
        <v>2.1395408868570782</v>
      </c>
      <c r="BG1714" s="103">
        <v>2.1337205865799191</v>
      </c>
      <c r="BH1714" s="103">
        <v>2.1280350027165911</v>
      </c>
      <c r="BI1714" s="103">
        <v>2.1225041241032803</v>
      </c>
    </row>
    <row r="1715" spans="1:61">
      <c r="A1715" s="102">
        <v>44763</v>
      </c>
      <c r="B1715" s="103">
        <v>1.6804560652008298</v>
      </c>
      <c r="C1715" s="103">
        <v>1.9365481801788618</v>
      </c>
      <c r="D1715" s="103">
        <v>2.229348778209824</v>
      </c>
      <c r="E1715" s="103">
        <v>2.5072626624383108</v>
      </c>
      <c r="F1715" s="103">
        <v>2.7355248755656221</v>
      </c>
      <c r="G1715" s="103">
        <v>2.9015559482933306</v>
      </c>
      <c r="H1715" s="103">
        <v>3.0077748159011835</v>
      </c>
      <c r="I1715" s="103">
        <v>3.0630745819533893</v>
      </c>
      <c r="J1715" s="103">
        <v>3.0820616396443259</v>
      </c>
      <c r="K1715" s="103">
        <v>3.0771754920304435</v>
      </c>
      <c r="L1715" s="103">
        <v>3.0569231219117219</v>
      </c>
      <c r="M1715" s="103">
        <v>3.027174613781054</v>
      </c>
      <c r="N1715" s="103">
        <v>2.9930623403478744</v>
      </c>
      <c r="O1715" s="103">
        <v>2.9560564476113496</v>
      </c>
      <c r="P1715" s="103">
        <v>2.9166583757556883</v>
      </c>
      <c r="Q1715" s="103">
        <v>2.8753695649651023</v>
      </c>
      <c r="R1715" s="103">
        <v>2.8326914554238019</v>
      </c>
      <c r="S1715" s="103">
        <v>2.789125487315999</v>
      </c>
      <c r="T1715" s="103">
        <v>2.7451698658404426</v>
      </c>
      <c r="U1715" s="103">
        <v>2.7013062218322177</v>
      </c>
      <c r="V1715" s="103">
        <v>2.6580108923041808</v>
      </c>
      <c r="W1715" s="103">
        <v>2.6157602119458314</v>
      </c>
      <c r="X1715" s="103">
        <v>2.5750305154466711</v>
      </c>
      <c r="Y1715" s="103">
        <v>2.536298137496201</v>
      </c>
      <c r="Z1715" s="103">
        <v>2.4999601739237276</v>
      </c>
      <c r="AA1715" s="103">
        <v>2.4660274581591612</v>
      </c>
      <c r="AB1715" s="103">
        <v>2.434393301888675</v>
      </c>
      <c r="AC1715" s="103">
        <v>2.4049509891717458</v>
      </c>
      <c r="AD1715" s="103">
        <v>2.3775938040678515</v>
      </c>
      <c r="AE1715" s="103">
        <v>2.3522150306364691</v>
      </c>
      <c r="AF1715" s="103">
        <v>2.3287079529370764</v>
      </c>
      <c r="AG1715" s="103">
        <v>2.3069658550291496</v>
      </c>
      <c r="AH1715" s="103">
        <v>2.286882020972167</v>
      </c>
      <c r="AI1715" s="103">
        <v>2.2683497348256054</v>
      </c>
      <c r="AJ1715" s="103">
        <v>2.2512622806489424</v>
      </c>
      <c r="AK1715" s="103">
        <v>2.2355129425016553</v>
      </c>
      <c r="AL1715" s="103">
        <v>2.2209966845224831</v>
      </c>
      <c r="AM1715" s="103">
        <v>2.2076158882725228</v>
      </c>
      <c r="AN1715" s="103">
        <v>2.1952749816511861</v>
      </c>
      <c r="AO1715" s="103">
        <v>2.1838783926238845</v>
      </c>
      <c r="AP1715" s="103">
        <v>2.1733305491560282</v>
      </c>
      <c r="AQ1715" s="103">
        <v>2.163535879213029</v>
      </c>
      <c r="AR1715" s="103">
        <v>2.1543988107602976</v>
      </c>
      <c r="AS1715" s="103">
        <v>2.1458237717632453</v>
      </c>
      <c r="AT1715" s="103">
        <v>2.1377151901872828</v>
      </c>
      <c r="AU1715" s="103">
        <v>2.1299774939978215</v>
      </c>
      <c r="AV1715" s="103">
        <v>2.1225151111602716</v>
      </c>
      <c r="AW1715" s="103">
        <v>2.1152324696400457</v>
      </c>
      <c r="AX1715" s="103">
        <v>2.1080496886049462</v>
      </c>
      <c r="AY1715" s="103">
        <v>2.1009561627904372</v>
      </c>
      <c r="AZ1715" s="103">
        <v>2.0939603988878974</v>
      </c>
      <c r="BA1715" s="103">
        <v>2.0870709042052304</v>
      </c>
      <c r="BB1715" s="103">
        <v>2.0802961860503402</v>
      </c>
      <c r="BC1715" s="103">
        <v>2.0736447517311287</v>
      </c>
      <c r="BD1715" s="103">
        <v>2.0671251085555009</v>
      </c>
      <c r="BE1715" s="103">
        <v>2.0607457638313598</v>
      </c>
      <c r="BF1715" s="103">
        <v>2.0545152248666088</v>
      </c>
      <c r="BG1715" s="103">
        <v>2.0484419989691514</v>
      </c>
      <c r="BH1715" s="103">
        <v>2.042534593446891</v>
      </c>
      <c r="BI1715" s="103">
        <v>2.0368015156077313</v>
      </c>
    </row>
    <row r="1716" spans="1:61">
      <c r="A1716" s="102">
        <v>44764</v>
      </c>
      <c r="B1716" s="103">
        <v>1.668234009416933</v>
      </c>
      <c r="C1716" s="103">
        <v>1.9097685128616335</v>
      </c>
      <c r="D1716" s="103">
        <v>2.1836526986260059</v>
      </c>
      <c r="E1716" s="103">
        <v>2.43776343467901</v>
      </c>
      <c r="F1716" s="103">
        <v>2.6376671120149386</v>
      </c>
      <c r="G1716" s="103">
        <v>2.7752840271042247</v>
      </c>
      <c r="H1716" s="103">
        <v>2.856185563347768</v>
      </c>
      <c r="I1716" s="103">
        <v>2.8928264331885121</v>
      </c>
      <c r="J1716" s="103">
        <v>2.9004812283792853</v>
      </c>
      <c r="K1716" s="103">
        <v>2.8902743138183569</v>
      </c>
      <c r="L1716" s="103">
        <v>2.8694888248887209</v>
      </c>
      <c r="M1716" s="103">
        <v>2.8420956570358658</v>
      </c>
      <c r="N1716" s="103">
        <v>2.810287241786273</v>
      </c>
      <c r="O1716" s="103">
        <v>2.7750519242160996</v>
      </c>
      <c r="P1716" s="103">
        <v>2.73709026044668</v>
      </c>
      <c r="Q1716" s="103">
        <v>2.6971027389481783</v>
      </c>
      <c r="R1716" s="103">
        <v>2.6557898481907576</v>
      </c>
      <c r="S1716" s="103">
        <v>2.6138520766445845</v>
      </c>
      <c r="T1716" s="103">
        <v>2.5719501863662164</v>
      </c>
      <c r="U1716" s="103">
        <v>2.530560657596181</v>
      </c>
      <c r="V1716" s="103">
        <v>2.4901065745694835</v>
      </c>
      <c r="W1716" s="103">
        <v>2.4510110159757836</v>
      </c>
      <c r="X1716" s="103">
        <v>2.4136970605047408</v>
      </c>
      <c r="Y1716" s="103">
        <v>2.3785877868460137</v>
      </c>
      <c r="Z1716" s="103">
        <v>2.3460201595273755</v>
      </c>
      <c r="AA1716" s="103">
        <v>2.3159509561355418</v>
      </c>
      <c r="AB1716" s="103">
        <v>2.2882320674199184</v>
      </c>
      <c r="AC1716" s="103">
        <v>2.2627153807466613</v>
      </c>
      <c r="AD1716" s="103">
        <v>2.2392527834819274</v>
      </c>
      <c r="AE1716" s="103">
        <v>2.2176961629918712</v>
      </c>
      <c r="AF1716" s="103">
        <v>2.19789740664265</v>
      </c>
      <c r="AG1716" s="103">
        <v>2.1797084018004198</v>
      </c>
      <c r="AH1716" s="103">
        <v>2.1629810358313364</v>
      </c>
      <c r="AI1716" s="103">
        <v>2.1475671961015559</v>
      </c>
      <c r="AJ1716" s="103">
        <v>2.1333187699772349</v>
      </c>
      <c r="AK1716" s="103">
        <v>2.1200876448245287</v>
      </c>
      <c r="AL1716" s="103">
        <v>2.1077383047977785</v>
      </c>
      <c r="AM1716" s="103">
        <v>2.0961908479153326</v>
      </c>
      <c r="AN1716" s="103">
        <v>2.0853807150966741</v>
      </c>
      <c r="AO1716" s="103">
        <v>2.0752433477562295</v>
      </c>
      <c r="AP1716" s="103">
        <v>2.0657141873084255</v>
      </c>
      <c r="AQ1716" s="103">
        <v>2.056728675167689</v>
      </c>
      <c r="AR1716" s="103">
        <v>2.0482222527484453</v>
      </c>
      <c r="AS1716" s="103">
        <v>2.0401303614651218</v>
      </c>
      <c r="AT1716" s="103">
        <v>2.0323884427321448</v>
      </c>
      <c r="AU1716" s="103">
        <v>2.0249319379639403</v>
      </c>
      <c r="AV1716" s="103">
        <v>2.0176962885749354</v>
      </c>
      <c r="AW1716" s="103">
        <v>2.0106169359795567</v>
      </c>
      <c r="AX1716" s="103">
        <v>2.0036411927142077</v>
      </c>
      <c r="AY1716" s="103">
        <v>1.9967687814934409</v>
      </c>
      <c r="AZ1716" s="103">
        <v>1.9900138841124122</v>
      </c>
      <c r="BA1716" s="103">
        <v>1.9833906828326964</v>
      </c>
      <c r="BB1716" s="103">
        <v>1.9769133599158688</v>
      </c>
      <c r="BC1716" s="103">
        <v>1.9705960976235064</v>
      </c>
      <c r="BD1716" s="103">
        <v>1.9644530782171834</v>
      </c>
      <c r="BE1716" s="103">
        <v>1.9584984839584763</v>
      </c>
      <c r="BF1716" s="103">
        <v>1.9527464971089605</v>
      </c>
      <c r="BG1716" s="103">
        <v>1.947211299930212</v>
      </c>
      <c r="BH1716" s="103">
        <v>1.9419070746838061</v>
      </c>
      <c r="BI1716" s="103">
        <v>1.9368480036313183</v>
      </c>
    </row>
    <row r="1717" spans="1:61">
      <c r="A1717" s="102">
        <v>44767</v>
      </c>
      <c r="B1717" s="103">
        <v>1.6950446019274095</v>
      </c>
      <c r="C1717" s="103">
        <v>1.9470715872168205</v>
      </c>
      <c r="D1717" s="103">
        <v>2.2141964119723183</v>
      </c>
      <c r="E1717" s="103">
        <v>2.4545627424935308</v>
      </c>
      <c r="F1717" s="103">
        <v>2.6399340826909081</v>
      </c>
      <c r="G1717" s="103">
        <v>2.7641086877106549</v>
      </c>
      <c r="H1717" s="103">
        <v>2.8351097918308645</v>
      </c>
      <c r="I1717" s="103">
        <v>2.8669931844878751</v>
      </c>
      <c r="J1717" s="103">
        <v>2.8729748838567613</v>
      </c>
      <c r="K1717" s="103">
        <v>2.8641896601589121</v>
      </c>
      <c r="L1717" s="103">
        <v>2.8464367153605181</v>
      </c>
      <c r="M1717" s="103">
        <v>2.8227191442367312</v>
      </c>
      <c r="N1717" s="103">
        <v>2.7940092818550206</v>
      </c>
      <c r="O1717" s="103">
        <v>2.7609763432144834</v>
      </c>
      <c r="P1717" s="103">
        <v>2.7243435433255216</v>
      </c>
      <c r="Q1717" s="103">
        <v>2.6848340971985283</v>
      </c>
      <c r="R1717" s="103">
        <v>2.6431712198438988</v>
      </c>
      <c r="S1717" s="103">
        <v>2.6000781262720256</v>
      </c>
      <c r="T1717" s="103">
        <v>2.5562648401006389</v>
      </c>
      <c r="U1717" s="103">
        <v>2.512380193070995</v>
      </c>
      <c r="V1717" s="103">
        <v>2.4690552864621207</v>
      </c>
      <c r="W1717" s="103">
        <v>2.4269212197116827</v>
      </c>
      <c r="X1717" s="103">
        <v>2.3866090922573484</v>
      </c>
      <c r="Y1717" s="103">
        <v>2.3487500035367863</v>
      </c>
      <c r="Z1717" s="103">
        <v>2.3138534003046147</v>
      </c>
      <c r="AA1717" s="103">
        <v>2.2818916427268339</v>
      </c>
      <c r="AB1717" s="103">
        <v>2.2526889183007976</v>
      </c>
      <c r="AC1717" s="103">
        <v>2.2260694097443725</v>
      </c>
      <c r="AD1717" s="103">
        <v>2.2018572997754253</v>
      </c>
      <c r="AE1717" s="103">
        <v>2.179876771111823</v>
      </c>
      <c r="AF1717" s="103">
        <v>2.1599520064714324</v>
      </c>
      <c r="AG1717" s="103">
        <v>2.1419071885721204</v>
      </c>
      <c r="AH1717" s="103">
        <v>2.1255665001317539</v>
      </c>
      <c r="AI1717" s="103">
        <v>2.1107541238681993</v>
      </c>
      <c r="AJ1717" s="103">
        <v>2.0972942424993248</v>
      </c>
      <c r="AK1717" s="103">
        <v>2.0850110387429952</v>
      </c>
      <c r="AL1717" s="103">
        <v>2.0737431047090338</v>
      </c>
      <c r="AM1717" s="103">
        <v>2.0633926488791987</v>
      </c>
      <c r="AN1717" s="103">
        <v>2.0538794303897046</v>
      </c>
      <c r="AO1717" s="103">
        <v>2.0451232089429077</v>
      </c>
      <c r="AP1717" s="103">
        <v>2.0370437442411622</v>
      </c>
      <c r="AQ1717" s="103">
        <v>2.0295607959868227</v>
      </c>
      <c r="AR1717" s="103">
        <v>2.0225941238822447</v>
      </c>
      <c r="AS1717" s="103">
        <v>2.0160634876297832</v>
      </c>
      <c r="AT1717" s="103">
        <v>2.0098886469317918</v>
      </c>
      <c r="AU1717" s="103">
        <v>2.003989361490627</v>
      </c>
      <c r="AV1717" s="103">
        <v>1.9982853910086431</v>
      </c>
      <c r="AW1717" s="103">
        <v>1.9926964951881943</v>
      </c>
      <c r="AX1717" s="103">
        <v>1.9871542417522217</v>
      </c>
      <c r="AY1717" s="103">
        <v>1.9816537993907288</v>
      </c>
      <c r="AZ1717" s="103">
        <v>1.976211655887802</v>
      </c>
      <c r="BA1717" s="103">
        <v>1.9708443144987857</v>
      </c>
      <c r="BB1717" s="103">
        <v>1.9655682784790245</v>
      </c>
      <c r="BC1717" s="103">
        <v>1.9604000510838622</v>
      </c>
      <c r="BD1717" s="103">
        <v>1.9553561355686433</v>
      </c>
      <c r="BE1717" s="103">
        <v>1.9504530351887119</v>
      </c>
      <c r="BF1717" s="103">
        <v>1.9457072531994135</v>
      </c>
      <c r="BG1717" s="103">
        <v>1.9411352928560912</v>
      </c>
      <c r="BH1717" s="103">
        <v>1.9367536574140902</v>
      </c>
      <c r="BI1717" s="103">
        <v>1.9325788501287542</v>
      </c>
    </row>
    <row r="1718" spans="1:61">
      <c r="A1718" s="102">
        <v>44768</v>
      </c>
      <c r="B1718" s="103">
        <v>1.7026550254960506</v>
      </c>
      <c r="C1718" s="103">
        <v>1.9640805109337003</v>
      </c>
      <c r="D1718" s="103">
        <v>2.2376989341591051</v>
      </c>
      <c r="E1718" s="103">
        <v>2.4828660973454388</v>
      </c>
      <c r="F1718" s="103">
        <v>2.6707586804802266</v>
      </c>
      <c r="G1718" s="103">
        <v>2.7966710425561652</v>
      </c>
      <c r="H1718" s="103">
        <v>2.8686022899544059</v>
      </c>
      <c r="I1718" s="103">
        <v>2.9006206376663441</v>
      </c>
      <c r="J1718" s="103">
        <v>2.9066909888908343</v>
      </c>
      <c r="K1718" s="103">
        <v>2.8977016293049211</v>
      </c>
      <c r="L1718" s="103">
        <v>2.8795158939931889</v>
      </c>
      <c r="M1718" s="103">
        <v>2.8553260278852193</v>
      </c>
      <c r="N1718" s="103">
        <v>2.8267402177090233</v>
      </c>
      <c r="O1718" s="103">
        <v>2.7944247496874648</v>
      </c>
      <c r="P1718" s="103">
        <v>2.7588816969186505</v>
      </c>
      <c r="Q1718" s="103">
        <v>2.7206131325006884</v>
      </c>
      <c r="R1718" s="103">
        <v>2.6801211295316865</v>
      </c>
      <c r="S1718" s="103">
        <v>2.6379077611097546</v>
      </c>
      <c r="T1718" s="103">
        <v>2.5944975872918152</v>
      </c>
      <c r="U1718" s="103">
        <v>2.5505194800328552</v>
      </c>
      <c r="V1718" s="103">
        <v>2.5066325358580732</v>
      </c>
      <c r="W1718" s="103">
        <v>2.4634958544315841</v>
      </c>
      <c r="X1718" s="103">
        <v>2.421768535417502</v>
      </c>
      <c r="Y1718" s="103">
        <v>2.3821096784799405</v>
      </c>
      <c r="Z1718" s="103">
        <v>2.3450597712144843</v>
      </c>
      <c r="AA1718" s="103">
        <v>2.3106356386910716</v>
      </c>
      <c r="AB1718" s="103">
        <v>2.2787096367720006</v>
      </c>
      <c r="AC1718" s="103">
        <v>2.2491541166595406</v>
      </c>
      <c r="AD1718" s="103">
        <v>2.2218414295559592</v>
      </c>
      <c r="AE1718" s="103">
        <v>2.1966439266635276</v>
      </c>
      <c r="AF1718" s="103">
        <v>2.1734339591845133</v>
      </c>
      <c r="AG1718" s="103">
        <v>2.1520838783211862</v>
      </c>
      <c r="AH1718" s="103">
        <v>2.1324660352758156</v>
      </c>
      <c r="AI1718" s="103">
        <v>2.1144527812506699</v>
      </c>
      <c r="AJ1718" s="103">
        <v>2.0979164674480191</v>
      </c>
      <c r="AK1718" s="103">
        <v>2.0827294450701319</v>
      </c>
      <c r="AL1718" s="103">
        <v>2.0687684737547554</v>
      </c>
      <c r="AM1718" s="103">
        <v>2.0559340580464185</v>
      </c>
      <c r="AN1718" s="103">
        <v>2.0441346617898954</v>
      </c>
      <c r="AO1718" s="103">
        <v>2.0332787546059361</v>
      </c>
      <c r="AP1718" s="103">
        <v>2.0232748061152872</v>
      </c>
      <c r="AQ1718" s="103">
        <v>2.0140312859386977</v>
      </c>
      <c r="AR1718" s="103">
        <v>2.0054566636969162</v>
      </c>
      <c r="AS1718" s="103">
        <v>1.9974594090106907</v>
      </c>
      <c r="AT1718" s="103">
        <v>1.9899479915007707</v>
      </c>
      <c r="AU1718" s="103">
        <v>1.9828308807879034</v>
      </c>
      <c r="AV1718" s="103">
        <v>1.9760165464928376</v>
      </c>
      <c r="AW1718" s="103">
        <v>1.9694134582363223</v>
      </c>
      <c r="AX1718" s="103">
        <v>1.9629437294623333</v>
      </c>
      <c r="AY1718" s="103">
        <v>1.9565959827896453</v>
      </c>
      <c r="AZ1718" s="103">
        <v>1.9503790765535025</v>
      </c>
      <c r="BA1718" s="103">
        <v>1.9443018738463251</v>
      </c>
      <c r="BB1718" s="103">
        <v>1.9383732377605341</v>
      </c>
      <c r="BC1718" s="103">
        <v>1.9326020313885497</v>
      </c>
      <c r="BD1718" s="103">
        <v>1.9269971178227936</v>
      </c>
      <c r="BE1718" s="103">
        <v>1.921567360155686</v>
      </c>
      <c r="BF1718" s="103">
        <v>1.9163216214796477</v>
      </c>
      <c r="BG1718" s="103">
        <v>1.9112687648870992</v>
      </c>
      <c r="BH1718" s="103">
        <v>1.906417653470462</v>
      </c>
      <c r="BI1718" s="103">
        <v>1.9017771503221561</v>
      </c>
    </row>
    <row r="1719" spans="1:61">
      <c r="A1719" s="102">
        <v>44769</v>
      </c>
      <c r="B1719" s="103">
        <v>1.7139412953135389</v>
      </c>
      <c r="C1719" s="103">
        <v>1.9843862225585187</v>
      </c>
      <c r="D1719" s="103">
        <v>2.258814884917038</v>
      </c>
      <c r="E1719" s="103">
        <v>2.5033345492772336</v>
      </c>
      <c r="F1719" s="103">
        <v>2.6920956928578232</v>
      </c>
      <c r="G1719" s="103">
        <v>2.8213028702563507</v>
      </c>
      <c r="H1719" s="103">
        <v>2.8973650320627402</v>
      </c>
      <c r="I1719" s="103">
        <v>2.9331568738916554</v>
      </c>
      <c r="J1719" s="103">
        <v>2.9424806641663883</v>
      </c>
      <c r="K1719" s="103">
        <v>2.9354565714515197</v>
      </c>
      <c r="L1719" s="103">
        <v>2.9183490530942215</v>
      </c>
      <c r="M1719" s="103">
        <v>2.8943969198288069</v>
      </c>
      <c r="N1719" s="103">
        <v>2.8660476394948073</v>
      </c>
      <c r="O1719" s="103">
        <v>2.8341613220739732</v>
      </c>
      <c r="P1719" s="103">
        <v>2.7991724787099939</v>
      </c>
      <c r="Q1719" s="103">
        <v>2.7615156205465596</v>
      </c>
      <c r="R1719" s="103">
        <v>2.7216252587273631</v>
      </c>
      <c r="S1719" s="103">
        <v>2.6799359043960953</v>
      </c>
      <c r="T1719" s="103">
        <v>2.6369106258459443</v>
      </c>
      <c r="U1719" s="103">
        <v>2.5931742399496067</v>
      </c>
      <c r="V1719" s="103">
        <v>2.5494084461452711</v>
      </c>
      <c r="W1719" s="103">
        <v>2.5062950066573508</v>
      </c>
      <c r="X1719" s="103">
        <v>2.4645156837102604</v>
      </c>
      <c r="Y1719" s="103">
        <v>2.4247522395284147</v>
      </c>
      <c r="Z1719" s="103">
        <v>2.3875873676896284</v>
      </c>
      <c r="AA1719" s="103">
        <v>2.3530701547021748</v>
      </c>
      <c r="AB1719" s="103">
        <v>2.3210708220679166</v>
      </c>
      <c r="AC1719" s="103">
        <v>2.2914594614900725</v>
      </c>
      <c r="AD1719" s="103">
        <v>2.2641061646718614</v>
      </c>
      <c r="AE1719" s="103">
        <v>2.2388810233165013</v>
      </c>
      <c r="AF1719" s="103">
        <v>2.2156541291272123</v>
      </c>
      <c r="AG1719" s="103">
        <v>2.1942955738072132</v>
      </c>
      <c r="AH1719" s="103">
        <v>2.1746754490597211</v>
      </c>
      <c r="AI1719" s="103">
        <v>2.1566638465879575</v>
      </c>
      <c r="AJ1719" s="103">
        <v>2.140130858095139</v>
      </c>
      <c r="AK1719" s="103">
        <v>2.1249465752844849</v>
      </c>
      <c r="AL1719" s="103">
        <v>2.1109858592094635</v>
      </c>
      <c r="AM1719" s="103">
        <v>2.0981468199117912</v>
      </c>
      <c r="AN1719" s="103">
        <v>2.0863346410327965</v>
      </c>
      <c r="AO1719" s="103">
        <v>2.0754545078766649</v>
      </c>
      <c r="AP1719" s="103">
        <v>2.0654116057475784</v>
      </c>
      <c r="AQ1719" s="103">
        <v>2.0561111199497217</v>
      </c>
      <c r="AR1719" s="103">
        <v>2.0474582357872797</v>
      </c>
      <c r="AS1719" s="103">
        <v>2.0393581385644359</v>
      </c>
      <c r="AT1719" s="103">
        <v>2.031716013585374</v>
      </c>
      <c r="AU1719" s="103">
        <v>2.0244370461542793</v>
      </c>
      <c r="AV1719" s="103">
        <v>2.0174264215753341</v>
      </c>
      <c r="AW1719" s="103">
        <v>2.0105893251527251</v>
      </c>
      <c r="AX1719" s="103">
        <v>2.0038471695412121</v>
      </c>
      <c r="AY1719" s="103">
        <v>1.9971930100203799</v>
      </c>
      <c r="AZ1719" s="103">
        <v>1.990639666856608</v>
      </c>
      <c r="BA1719" s="103">
        <v>1.9841999609538949</v>
      </c>
      <c r="BB1719" s="103">
        <v>1.9778867132162383</v>
      </c>
      <c r="BC1719" s="103">
        <v>1.9717127445476355</v>
      </c>
      <c r="BD1719" s="103">
        <v>1.9656908758520844</v>
      </c>
      <c r="BE1719" s="103">
        <v>1.9598339280335826</v>
      </c>
      <c r="BF1719" s="103">
        <v>1.9541547219961277</v>
      </c>
      <c r="BG1719" s="103">
        <v>1.9486660786437178</v>
      </c>
      <c r="BH1719" s="103">
        <v>1.9433808188803507</v>
      </c>
      <c r="BI1719" s="103">
        <v>1.9383117636100233</v>
      </c>
    </row>
    <row r="1720" spans="1:61">
      <c r="A1720" s="102">
        <v>44770</v>
      </c>
      <c r="B1720" s="103">
        <v>1.6850135917716607</v>
      </c>
      <c r="C1720" s="103">
        <v>1.9428814700231432</v>
      </c>
      <c r="D1720" s="103">
        <v>2.195754918191136</v>
      </c>
      <c r="E1720" s="103">
        <v>2.4125319057275361</v>
      </c>
      <c r="F1720" s="103">
        <v>2.5755552915635631</v>
      </c>
      <c r="G1720" s="103">
        <v>2.6862061869078175</v>
      </c>
      <c r="H1720" s="103">
        <v>2.7535841911275321</v>
      </c>
      <c r="I1720" s="103">
        <v>2.7875099298879933</v>
      </c>
      <c r="J1720" s="103">
        <v>2.7991263182504738</v>
      </c>
      <c r="K1720" s="103">
        <v>2.7963629648785751</v>
      </c>
      <c r="L1720" s="103">
        <v>2.7839417394131982</v>
      </c>
      <c r="M1720" s="103">
        <v>2.7644024175070419</v>
      </c>
      <c r="N1720" s="103">
        <v>2.7395705303979181</v>
      </c>
      <c r="O1720" s="103">
        <v>2.7102944362959787</v>
      </c>
      <c r="P1720" s="103">
        <v>2.6771760495050527</v>
      </c>
      <c r="Q1720" s="103">
        <v>2.6408172843289681</v>
      </c>
      <c r="R1720" s="103">
        <v>2.6018200550715522</v>
      </c>
      <c r="S1720" s="103">
        <v>2.5607862760366338</v>
      </c>
      <c r="T1720" s="103">
        <v>2.5183310088171842</v>
      </c>
      <c r="U1720" s="103">
        <v>2.475136674799046</v>
      </c>
      <c r="V1720" s="103">
        <v>2.4319072099660324</v>
      </c>
      <c r="W1720" s="103">
        <v>2.3893465597442649</v>
      </c>
      <c r="X1720" s="103">
        <v>2.348158669559862</v>
      </c>
      <c r="Y1720" s="103">
        <v>2.3090474848389442</v>
      </c>
      <c r="Z1720" s="103">
        <v>2.2726026878697541</v>
      </c>
      <c r="AA1720" s="103">
        <v>2.2388569671410061</v>
      </c>
      <c r="AB1720" s="103">
        <v>2.207673543746588</v>
      </c>
      <c r="AC1720" s="103">
        <v>2.1789155989424311</v>
      </c>
      <c r="AD1720" s="103">
        <v>2.152446313984465</v>
      </c>
      <c r="AE1720" s="103">
        <v>2.1281288701286214</v>
      </c>
      <c r="AF1720" s="103">
        <v>2.1058264486308311</v>
      </c>
      <c r="AG1720" s="103">
        <v>2.0854022307470248</v>
      </c>
      <c r="AH1720" s="103">
        <v>2.0667193977331331</v>
      </c>
      <c r="AI1720" s="103">
        <v>2.049641130845087</v>
      </c>
      <c r="AJ1720" s="103">
        <v>2.0340306113388169</v>
      </c>
      <c r="AK1720" s="103">
        <v>2.0197510204702542</v>
      </c>
      <c r="AL1720" s="103">
        <v>2.006672586215748</v>
      </c>
      <c r="AM1720" s="103">
        <v>1.9946966472875058</v>
      </c>
      <c r="AN1720" s="103">
        <v>1.9837331253105699</v>
      </c>
      <c r="AO1720" s="103">
        <v>1.9736919421868435</v>
      </c>
      <c r="AP1720" s="103">
        <v>1.9644830198182317</v>
      </c>
      <c r="AQ1720" s="103">
        <v>1.9560162801066372</v>
      </c>
      <c r="AR1720" s="103">
        <v>1.948201644953965</v>
      </c>
      <c r="AS1720" s="103">
        <v>1.9409490362621173</v>
      </c>
      <c r="AT1720" s="103">
        <v>1.9341683759330006</v>
      </c>
      <c r="AU1720" s="103">
        <v>1.9277695858685162</v>
      </c>
      <c r="AV1720" s="103">
        <v>1.9216625879705704</v>
      </c>
      <c r="AW1720" s="103">
        <v>1.9157573041410663</v>
      </c>
      <c r="AX1720" s="103">
        <v>1.9099787279085838</v>
      </c>
      <c r="AY1720" s="103">
        <v>1.9043183929857037</v>
      </c>
      <c r="AZ1720" s="103">
        <v>1.8987861903948688</v>
      </c>
      <c r="BA1720" s="103">
        <v>1.8933920117507097</v>
      </c>
      <c r="BB1720" s="103">
        <v>1.8881457486678559</v>
      </c>
      <c r="BC1720" s="103">
        <v>1.8830572927609381</v>
      </c>
      <c r="BD1720" s="103">
        <v>1.878136535644586</v>
      </c>
      <c r="BE1720" s="103">
        <v>1.8733933689334297</v>
      </c>
      <c r="BF1720" s="103">
        <v>1.8688376842420993</v>
      </c>
      <c r="BG1720" s="103">
        <v>1.8644793731852256</v>
      </c>
      <c r="BH1720" s="103">
        <v>1.8603283273774376</v>
      </c>
      <c r="BI1720" s="103">
        <v>1.8563944384333668</v>
      </c>
    </row>
    <row r="1721" spans="1:61">
      <c r="A1721" s="102">
        <v>44771</v>
      </c>
      <c r="B1721" s="103">
        <v>1.6918108157077516</v>
      </c>
      <c r="C1721" s="103">
        <v>1.9574471821635291</v>
      </c>
      <c r="D1721" s="103">
        <v>2.210177334545488</v>
      </c>
      <c r="E1721" s="103">
        <v>2.4225004447222269</v>
      </c>
      <c r="F1721" s="103">
        <v>2.5768162040926414</v>
      </c>
      <c r="G1721" s="103">
        <v>2.6769662473401374</v>
      </c>
      <c r="H1721" s="103">
        <v>2.7340218191310175</v>
      </c>
      <c r="I1721" s="103">
        <v>2.75976249788265</v>
      </c>
      <c r="J1721" s="103">
        <v>2.7655736890006373</v>
      </c>
      <c r="K1721" s="103">
        <v>2.7583188675785331</v>
      </c>
      <c r="L1721" s="103">
        <v>2.7421040015337699</v>
      </c>
      <c r="M1721" s="103">
        <v>2.7190096348423802</v>
      </c>
      <c r="N1721" s="103">
        <v>2.6903567532685342</v>
      </c>
      <c r="O1721" s="103">
        <v>2.6570725386471308</v>
      </c>
      <c r="P1721" s="103">
        <v>2.6199869598375405</v>
      </c>
      <c r="Q1721" s="103">
        <v>2.5799299628470789</v>
      </c>
      <c r="R1721" s="103">
        <v>2.5377314936830606</v>
      </c>
      <c r="S1721" s="103">
        <v>2.4942214983528017</v>
      </c>
      <c r="T1721" s="103">
        <v>2.4501965163913209</v>
      </c>
      <c r="U1721" s="103">
        <v>2.4062981222908526</v>
      </c>
      <c r="V1721" s="103">
        <v>2.3631229891287573</v>
      </c>
      <c r="W1721" s="103">
        <v>2.3212677853192329</v>
      </c>
      <c r="X1721" s="103">
        <v>2.2813291792764785</v>
      </c>
      <c r="Y1721" s="103">
        <v>2.243903839414692</v>
      </c>
      <c r="Z1721" s="103">
        <v>2.2094710220097684</v>
      </c>
      <c r="AA1721" s="103">
        <v>2.1779916184052466</v>
      </c>
      <c r="AB1721" s="103">
        <v>2.1492835122490783</v>
      </c>
      <c r="AC1721" s="103">
        <v>2.123164582576333</v>
      </c>
      <c r="AD1721" s="103">
        <v>2.0994527084220813</v>
      </c>
      <c r="AE1721" s="103">
        <v>2.0779657688213953</v>
      </c>
      <c r="AF1721" s="103">
        <v>2.0585216428093456</v>
      </c>
      <c r="AG1721" s="103">
        <v>2.0409382094210038</v>
      </c>
      <c r="AH1721" s="103">
        <v>2.0250333476914393</v>
      </c>
      <c r="AI1721" s="103">
        <v>2.0106249366557241</v>
      </c>
      <c r="AJ1721" s="103">
        <v>1.997530855348929</v>
      </c>
      <c r="AK1721" s="103">
        <v>1.9855689828061251</v>
      </c>
      <c r="AL1721" s="103">
        <v>1.9745729708081221</v>
      </c>
      <c r="AM1721" s="103">
        <v>1.9644461066111962</v>
      </c>
      <c r="AN1721" s="103">
        <v>1.9551108886924062</v>
      </c>
      <c r="AO1721" s="103">
        <v>1.9464898161485205</v>
      </c>
      <c r="AP1721" s="103">
        <v>1.9385053880763077</v>
      </c>
      <c r="AQ1721" s="103">
        <v>1.9310801035725362</v>
      </c>
      <c r="AR1721" s="103">
        <v>1.9241364617339742</v>
      </c>
      <c r="AS1721" s="103">
        <v>1.9175969616573907</v>
      </c>
      <c r="AT1721" s="103">
        <v>1.9113841024395533</v>
      </c>
      <c r="AU1721" s="103">
        <v>1.9054203831772309</v>
      </c>
      <c r="AV1721" s="103">
        <v>1.8996283029671917</v>
      </c>
      <c r="AW1721" s="103">
        <v>1.8939303609062037</v>
      </c>
      <c r="AX1721" s="103">
        <v>1.8882635079376782</v>
      </c>
      <c r="AY1721" s="103">
        <v>1.882628498903129</v>
      </c>
      <c r="AZ1721" s="103">
        <v>1.87704369105906</v>
      </c>
      <c r="BA1721" s="103">
        <v>1.8715274422297934</v>
      </c>
      <c r="BB1721" s="103">
        <v>1.8660981102396512</v>
      </c>
      <c r="BC1721" s="103">
        <v>1.8607740529129564</v>
      </c>
      <c r="BD1721" s="103">
        <v>1.8555736280740309</v>
      </c>
      <c r="BE1721" s="103">
        <v>1.8505151935471971</v>
      </c>
      <c r="BF1721" s="103">
        <v>1.845617107156778</v>
      </c>
      <c r="BG1721" s="103">
        <v>1.8408977267270952</v>
      </c>
      <c r="BH1721" s="103">
        <v>1.8363754100824716</v>
      </c>
      <c r="BI1721" s="103">
        <v>1.8320685150472291</v>
      </c>
    </row>
    <row r="1722" spans="1:61">
      <c r="A1722" s="102">
        <v>44774</v>
      </c>
      <c r="B1722" s="103">
        <v>1.7150909239431724</v>
      </c>
      <c r="C1722" s="103">
        <v>1.9796250388081915</v>
      </c>
      <c r="D1722" s="103">
        <v>2.2233361760862853</v>
      </c>
      <c r="E1722" s="103">
        <v>2.4275524168816718</v>
      </c>
      <c r="F1722" s="103">
        <v>2.5808199715566857</v>
      </c>
      <c r="G1722" s="103">
        <v>2.6844108868040775</v>
      </c>
      <c r="H1722" s="103">
        <v>2.746788217723902</v>
      </c>
      <c r="I1722" s="103">
        <v>2.7782789981911158</v>
      </c>
      <c r="J1722" s="103">
        <v>2.7883103676680254</v>
      </c>
      <c r="K1722" s="103">
        <v>2.7845037906785852</v>
      </c>
      <c r="L1722" s="103">
        <v>2.7708054028467273</v>
      </c>
      <c r="M1722" s="103">
        <v>2.749742312617951</v>
      </c>
      <c r="N1722" s="103">
        <v>2.7230473780744719</v>
      </c>
      <c r="O1722" s="103">
        <v>2.6916488759736046</v>
      </c>
      <c r="P1722" s="103">
        <v>2.6563112153713799</v>
      </c>
      <c r="Q1722" s="103">
        <v>2.6177988053238352</v>
      </c>
      <c r="R1722" s="103">
        <v>2.5768760548870082</v>
      </c>
      <c r="S1722" s="103">
        <v>2.5343073731169357</v>
      </c>
      <c r="T1722" s="103">
        <v>2.4908282212395481</v>
      </c>
      <c r="U1722" s="103">
        <v>2.4470397780671496</v>
      </c>
      <c r="V1722" s="103">
        <v>2.403504313828166</v>
      </c>
      <c r="W1722" s="103">
        <v>2.3607840947102363</v>
      </c>
      <c r="X1722" s="103">
        <v>2.3194413869010013</v>
      </c>
      <c r="Y1722" s="103">
        <v>2.2800384565881009</v>
      </c>
      <c r="Z1722" s="103">
        <v>2.2430352645392984</v>
      </c>
      <c r="AA1722" s="103">
        <v>2.2084401015091055</v>
      </c>
      <c r="AB1722" s="103">
        <v>2.1761366505023387</v>
      </c>
      <c r="AC1722" s="103">
        <v>2.1460085905044397</v>
      </c>
      <c r="AD1722" s="103">
        <v>2.1179396005008471</v>
      </c>
      <c r="AE1722" s="103">
        <v>2.0918133594770008</v>
      </c>
      <c r="AF1722" s="103">
        <v>2.0675135464183403</v>
      </c>
      <c r="AG1722" s="103">
        <v>2.0449238403103056</v>
      </c>
      <c r="AH1722" s="103">
        <v>2.0239279201383367</v>
      </c>
      <c r="AI1722" s="103">
        <v>2.0044094648878734</v>
      </c>
      <c r="AJ1722" s="103">
        <v>1.9862521535443556</v>
      </c>
      <c r="AK1722" s="103">
        <v>1.9693396650932222</v>
      </c>
      <c r="AL1722" s="103">
        <v>1.9535625722161332</v>
      </c>
      <c r="AM1722" s="103">
        <v>1.938841882740328</v>
      </c>
      <c r="AN1722" s="103">
        <v>1.92510700102226</v>
      </c>
      <c r="AO1722" s="103">
        <v>1.9122873316892237</v>
      </c>
      <c r="AP1722" s="103">
        <v>1.9003122793685143</v>
      </c>
      <c r="AQ1722" s="103">
        <v>1.8891112486874271</v>
      </c>
      <c r="AR1722" s="103">
        <v>1.8786136442732575</v>
      </c>
      <c r="AS1722" s="103">
        <v>1.8687488707533</v>
      </c>
      <c r="AT1722" s="103">
        <v>1.8594463327548507</v>
      </c>
      <c r="AU1722" s="103">
        <v>1.8506354349052048</v>
      </c>
      <c r="AV1722" s="103">
        <v>1.8422455818316565</v>
      </c>
      <c r="AW1722" s="103">
        <v>1.8342061781615016</v>
      </c>
      <c r="AX1722" s="103">
        <v>1.8264555802008766</v>
      </c>
      <c r="AY1722" s="103">
        <v>1.8189803602483627</v>
      </c>
      <c r="AZ1722" s="103">
        <v>1.8117832526410478</v>
      </c>
      <c r="BA1722" s="103">
        <v>1.8048670034448069</v>
      </c>
      <c r="BB1722" s="103">
        <v>1.7982343587255145</v>
      </c>
      <c r="BC1722" s="103">
        <v>1.7918880645490451</v>
      </c>
      <c r="BD1722" s="103">
        <v>1.7858308669812737</v>
      </c>
      <c r="BE1722" s="103">
        <v>1.7800655120880744</v>
      </c>
      <c r="BF1722" s="103">
        <v>1.7745947459353226</v>
      </c>
      <c r="BG1722" s="103">
        <v>1.7694213145888926</v>
      </c>
      <c r="BH1722" s="103">
        <v>1.7645479641146595</v>
      </c>
      <c r="BI1722" s="103">
        <v>1.7599774405784978</v>
      </c>
    </row>
    <row r="1723" spans="1:61">
      <c r="A1723" s="102">
        <v>44775</v>
      </c>
      <c r="B1723" s="103">
        <v>1.7325915513712775</v>
      </c>
      <c r="C1723" s="103">
        <v>2.0108598351417846</v>
      </c>
      <c r="D1723" s="103">
        <v>2.2689814791336378</v>
      </c>
      <c r="E1723" s="103">
        <v>2.4853224749227709</v>
      </c>
      <c r="F1723" s="103">
        <v>2.6453141838685417</v>
      </c>
      <c r="G1723" s="103">
        <v>2.7518346481434266</v>
      </c>
      <c r="H1723" s="103">
        <v>2.8149607690152187</v>
      </c>
      <c r="I1723" s="103">
        <v>2.8473789236905138</v>
      </c>
      <c r="J1723" s="103">
        <v>2.8603611548452461</v>
      </c>
      <c r="K1723" s="103">
        <v>2.8616197426454382</v>
      </c>
      <c r="L1723" s="103">
        <v>2.8549264739677742</v>
      </c>
      <c r="M1723" s="103">
        <v>2.8417741175571987</v>
      </c>
      <c r="N1723" s="103">
        <v>2.8218930439681467</v>
      </c>
      <c r="O1723" s="103">
        <v>2.7958443097896613</v>
      </c>
      <c r="P1723" s="103">
        <v>2.7645142028668883</v>
      </c>
      <c r="Q1723" s="103">
        <v>2.7287890110449737</v>
      </c>
      <c r="R1723" s="103">
        <v>2.6895550221690621</v>
      </c>
      <c r="S1723" s="103">
        <v>2.647698524084297</v>
      </c>
      <c r="T1723" s="103">
        <v>2.604078662793988</v>
      </c>
      <c r="U1723" s="103">
        <v>2.5594286794574974</v>
      </c>
      <c r="V1723" s="103">
        <v>2.514445334067009</v>
      </c>
      <c r="W1723" s="103">
        <v>2.4698253828260168</v>
      </c>
      <c r="X1723" s="103">
        <v>2.4262655819380128</v>
      </c>
      <c r="Y1723" s="103">
        <v>2.3844626876064896</v>
      </c>
      <c r="Z1723" s="103">
        <v>2.3449922438771349</v>
      </c>
      <c r="AA1723" s="103">
        <v>2.3078946530898059</v>
      </c>
      <c r="AB1723" s="103">
        <v>2.2730626814743555</v>
      </c>
      <c r="AC1723" s="103">
        <v>2.2403890904984705</v>
      </c>
      <c r="AD1723" s="103">
        <v>2.2097666416298347</v>
      </c>
      <c r="AE1723" s="103">
        <v>2.1810880963361337</v>
      </c>
      <c r="AF1723" s="103">
        <v>2.1542462160850531</v>
      </c>
      <c r="AG1723" s="103">
        <v>2.1291337623442779</v>
      </c>
      <c r="AH1723" s="103">
        <v>2.1056434965814925</v>
      </c>
      <c r="AI1723" s="103">
        <v>2.0836681802643824</v>
      </c>
      <c r="AJ1723" s="103">
        <v>2.0631005748606333</v>
      </c>
      <c r="AK1723" s="103">
        <v>2.0438334418379305</v>
      </c>
      <c r="AL1723" s="103">
        <v>2.0257636887955801</v>
      </c>
      <c r="AM1723" s="103">
        <v>2.0088105554072069</v>
      </c>
      <c r="AN1723" s="103">
        <v>1.9929007670648085</v>
      </c>
      <c r="AO1723" s="103">
        <v>1.9779610545926796</v>
      </c>
      <c r="AP1723" s="103">
        <v>1.963918148815115</v>
      </c>
      <c r="AQ1723" s="103">
        <v>1.9506987805564091</v>
      </c>
      <c r="AR1723" s="103">
        <v>1.9382296806408577</v>
      </c>
      <c r="AS1723" s="103">
        <v>1.9264375798927547</v>
      </c>
      <c r="AT1723" s="103">
        <v>1.9152492091363944</v>
      </c>
      <c r="AU1723" s="103">
        <v>1.904591299196073</v>
      </c>
      <c r="AV1723" s="103">
        <v>1.8943905808960846</v>
      </c>
      <c r="AW1723" s="103">
        <v>1.8845737850607238</v>
      </c>
      <c r="AX1723" s="103">
        <v>1.8750778039503373</v>
      </c>
      <c r="AY1723" s="103">
        <v>1.8658890635018959</v>
      </c>
      <c r="AZ1723" s="103">
        <v>1.8570090604969003</v>
      </c>
      <c r="BA1723" s="103">
        <v>1.8484392952598387</v>
      </c>
      <c r="BB1723" s="103">
        <v>1.8401812681151986</v>
      </c>
      <c r="BC1723" s="103">
        <v>1.8322364793874668</v>
      </c>
      <c r="BD1723" s="103">
        <v>1.8246064294011317</v>
      </c>
      <c r="BE1723" s="103">
        <v>1.8172926184806808</v>
      </c>
      <c r="BF1723" s="103">
        <v>1.810296546950602</v>
      </c>
      <c r="BG1723" s="103">
        <v>1.8036197151353823</v>
      </c>
      <c r="BH1723" s="103">
        <v>1.7972636233595103</v>
      </c>
      <c r="BI1723" s="103">
        <v>1.7912297719474723</v>
      </c>
    </row>
    <row r="1724" spans="1:61">
      <c r="A1724" s="102">
        <v>44776</v>
      </c>
      <c r="B1724" s="103">
        <v>1.7297445211429163</v>
      </c>
      <c r="C1724" s="103">
        <v>2.0266400695724966</v>
      </c>
      <c r="D1724" s="103">
        <v>2.2995258073155811</v>
      </c>
      <c r="E1724" s="103">
        <v>2.5279620872597093</v>
      </c>
      <c r="F1724" s="103">
        <v>2.6957468749135054</v>
      </c>
      <c r="G1724" s="103">
        <v>2.8085848627959806</v>
      </c>
      <c r="H1724" s="103">
        <v>2.8777624685372554</v>
      </c>
      <c r="I1724" s="103">
        <v>2.916505059746525</v>
      </c>
      <c r="J1724" s="103">
        <v>2.9362821407847082</v>
      </c>
      <c r="K1724" s="103">
        <v>2.9442423239367179</v>
      </c>
      <c r="L1724" s="103">
        <v>2.9438565754779296</v>
      </c>
      <c r="M1724" s="103">
        <v>2.9357792898788411</v>
      </c>
      <c r="N1724" s="103">
        <v>2.9186627524837232</v>
      </c>
      <c r="O1724" s="103">
        <v>2.8931917210443574</v>
      </c>
      <c r="P1724" s="103">
        <v>2.8606853891588715</v>
      </c>
      <c r="Q1724" s="103">
        <v>2.8224629504253933</v>
      </c>
      <c r="R1724" s="103">
        <v>2.7798435984420502</v>
      </c>
      <c r="S1724" s="103">
        <v>2.7341465268069687</v>
      </c>
      <c r="T1724" s="103">
        <v>2.6866265049072777</v>
      </c>
      <c r="U1724" s="103">
        <v>2.638173401402887</v>
      </c>
      <c r="V1724" s="103">
        <v>2.5895487593166711</v>
      </c>
      <c r="W1724" s="103">
        <v>2.5415139800273447</v>
      </c>
      <c r="X1724" s="103">
        <v>2.4948304649136213</v>
      </c>
      <c r="Y1724" s="103">
        <v>2.4502596153542151</v>
      </c>
      <c r="Z1724" s="103">
        <v>2.4084506260478533</v>
      </c>
      <c r="AA1724" s="103">
        <v>2.3694483200805321</v>
      </c>
      <c r="AB1724" s="103">
        <v>2.3330949352681229</v>
      </c>
      <c r="AC1724" s="103">
        <v>2.2992325624145193</v>
      </c>
      <c r="AD1724" s="103">
        <v>2.267703292323616</v>
      </c>
      <c r="AE1724" s="103">
        <v>2.2383492157993059</v>
      </c>
      <c r="AF1724" s="103">
        <v>2.2110124236454842</v>
      </c>
      <c r="AG1724" s="103">
        <v>2.1855350066660435</v>
      </c>
      <c r="AH1724" s="103">
        <v>2.1617590556648785</v>
      </c>
      <c r="AI1724" s="103">
        <v>2.139526661445883</v>
      </c>
      <c r="AJ1724" s="103">
        <v>2.1186799148129514</v>
      </c>
      <c r="AK1724" s="103">
        <v>2.099060906569977</v>
      </c>
      <c r="AL1724" s="103">
        <v>2.0805241206888296</v>
      </c>
      <c r="AM1724" s="103">
        <v>2.0629844536932103</v>
      </c>
      <c r="AN1724" s="103">
        <v>2.0463751828721533</v>
      </c>
      <c r="AO1724" s="103">
        <v>2.0306295898356934</v>
      </c>
      <c r="AP1724" s="103">
        <v>2.0156809561938638</v>
      </c>
      <c r="AQ1724" s="103">
        <v>2.0014625635566987</v>
      </c>
      <c r="AR1724" s="103">
        <v>1.9879076935342317</v>
      </c>
      <c r="AS1724" s="103">
        <v>1.974949627736496</v>
      </c>
      <c r="AT1724" s="103">
        <v>1.9625216477735254</v>
      </c>
      <c r="AU1724" s="103">
        <v>1.9505570352553541</v>
      </c>
      <c r="AV1724" s="103">
        <v>1.9389890717920162</v>
      </c>
      <c r="AW1724" s="103">
        <v>1.9277510389935439</v>
      </c>
      <c r="AX1724" s="103">
        <v>1.9167875281955311</v>
      </c>
      <c r="AY1724" s="103">
        <v>1.9060930623856502</v>
      </c>
      <c r="AZ1724" s="103">
        <v>1.8956759398487617</v>
      </c>
      <c r="BA1724" s="103">
        <v>1.8855444593141022</v>
      </c>
      <c r="BB1724" s="103">
        <v>1.8757069195109066</v>
      </c>
      <c r="BC1724" s="103">
        <v>1.8661716191684119</v>
      </c>
      <c r="BD1724" s="103">
        <v>1.8569468570158529</v>
      </c>
      <c r="BE1724" s="103">
        <v>1.8480409317824669</v>
      </c>
      <c r="BF1724" s="103">
        <v>1.8394621421974888</v>
      </c>
      <c r="BG1724" s="103">
        <v>1.8312187869901546</v>
      </c>
      <c r="BH1724" s="103">
        <v>1.8233191648897009</v>
      </c>
      <c r="BI1724" s="103">
        <v>1.8157715746253629</v>
      </c>
    </row>
    <row r="1725" spans="1:61">
      <c r="A1725" s="102">
        <v>44777</v>
      </c>
      <c r="B1725" s="103">
        <v>1.7819676946537273</v>
      </c>
      <c r="C1725" s="103">
        <v>2.0812404585818038</v>
      </c>
      <c r="D1725" s="103">
        <v>2.345870038265768</v>
      </c>
      <c r="E1725" s="103">
        <v>2.5638516428207176</v>
      </c>
      <c r="F1725" s="103">
        <v>2.723393246718874</v>
      </c>
      <c r="G1725" s="103">
        <v>2.8281139468432808</v>
      </c>
      <c r="H1725" s="103">
        <v>2.8889681276317511</v>
      </c>
      <c r="I1725" s="103">
        <v>2.9167353462700238</v>
      </c>
      <c r="J1725" s="103">
        <v>2.9231452587731939</v>
      </c>
      <c r="K1725" s="103">
        <v>2.9160029955255657</v>
      </c>
      <c r="L1725" s="103">
        <v>2.9001058286975643</v>
      </c>
      <c r="M1725" s="103">
        <v>2.8781172457124855</v>
      </c>
      <c r="N1725" s="103">
        <v>2.8521967551074079</v>
      </c>
      <c r="O1725" s="103">
        <v>2.8230197561139367</v>
      </c>
      <c r="P1725" s="103">
        <v>2.7908669690296115</v>
      </c>
      <c r="Q1725" s="103">
        <v>2.7560191141519743</v>
      </c>
      <c r="R1725" s="103">
        <v>2.718756911778569</v>
      </c>
      <c r="S1725" s="103">
        <v>2.6793610822069378</v>
      </c>
      <c r="T1725" s="103">
        <v>2.6381639348777139</v>
      </c>
      <c r="U1725" s="103">
        <v>2.5957620948600812</v>
      </c>
      <c r="V1725" s="103">
        <v>2.5528366091645864</v>
      </c>
      <c r="W1725" s="103">
        <v>2.5100685618528003</v>
      </c>
      <c r="X1725" s="103">
        <v>2.4681390369862934</v>
      </c>
      <c r="Y1725" s="103">
        <v>2.4277291186266363</v>
      </c>
      <c r="Z1725" s="103">
        <v>2.3894155516069291</v>
      </c>
      <c r="AA1725" s="103">
        <v>2.3532664626319701</v>
      </c>
      <c r="AB1725" s="103">
        <v>2.3191952294861844</v>
      </c>
      <c r="AC1725" s="103">
        <v>2.2871151935760068</v>
      </c>
      <c r="AD1725" s="103">
        <v>2.2569396963078727</v>
      </c>
      <c r="AE1725" s="103">
        <v>2.2285820790882167</v>
      </c>
      <c r="AF1725" s="103">
        <v>2.2019556833234737</v>
      </c>
      <c r="AG1725" s="103">
        <v>2.1769738504200791</v>
      </c>
      <c r="AH1725" s="103">
        <v>2.1535499217844669</v>
      </c>
      <c r="AI1725" s="103">
        <v>2.1315972388230726</v>
      </c>
      <c r="AJ1725" s="103">
        <v>2.1110291429423311</v>
      </c>
      <c r="AK1725" s="103">
        <v>2.0917589755486765</v>
      </c>
      <c r="AL1725" s="103">
        <v>2.0737005120834611</v>
      </c>
      <c r="AM1725" s="103">
        <v>2.0567694442192144</v>
      </c>
      <c r="AN1725" s="103">
        <v>2.0408819922834596</v>
      </c>
      <c r="AO1725" s="103">
        <v>2.0259543766207635</v>
      </c>
      <c r="AP1725" s="103">
        <v>2.011902817575697</v>
      </c>
      <c r="AQ1725" s="103">
        <v>1.9986435354928291</v>
      </c>
      <c r="AR1725" s="103">
        <v>1.9860927507167294</v>
      </c>
      <c r="AS1725" s="103">
        <v>1.9741666835919676</v>
      </c>
      <c r="AT1725" s="103">
        <v>1.9627815544631111</v>
      </c>
      <c r="AU1725" s="103">
        <v>1.9518535836747304</v>
      </c>
      <c r="AV1725" s="103">
        <v>1.9412989915713952</v>
      </c>
      <c r="AW1725" s="103">
        <v>1.9310339984976741</v>
      </c>
      <c r="AX1725" s="103">
        <v>1.9209890792759008</v>
      </c>
      <c r="AY1725" s="103">
        <v>1.911157641256837</v>
      </c>
      <c r="AZ1725" s="103">
        <v>1.9015504538099957</v>
      </c>
      <c r="BA1725" s="103">
        <v>1.8921782868649799</v>
      </c>
      <c r="BB1725" s="103">
        <v>1.8830519103513927</v>
      </c>
      <c r="BC1725" s="103">
        <v>1.8741820941988372</v>
      </c>
      <c r="BD1725" s="103">
        <v>1.8655796083369167</v>
      </c>
      <c r="BE1725" s="103">
        <v>1.8572552226952337</v>
      </c>
      <c r="BF1725" s="103">
        <v>1.8492197072033922</v>
      </c>
      <c r="BG1725" s="103">
        <v>1.8414838317909947</v>
      </c>
      <c r="BH1725" s="103">
        <v>1.8340583663876444</v>
      </c>
      <c r="BI1725" s="103">
        <v>1.8269540809229441</v>
      </c>
    </row>
    <row r="1726" spans="1:61">
      <c r="A1726" s="102">
        <v>44778</v>
      </c>
      <c r="B1726" s="103">
        <v>1.7930701894629242</v>
      </c>
      <c r="C1726" s="103">
        <v>2.1036155178829739</v>
      </c>
      <c r="D1726" s="103">
        <v>2.3925166275450378</v>
      </c>
      <c r="E1726" s="103">
        <v>2.6424945575182357</v>
      </c>
      <c r="F1726" s="103">
        <v>2.8350190109679749</v>
      </c>
      <c r="G1726" s="103">
        <v>2.9674233564292107</v>
      </c>
      <c r="H1726" s="103">
        <v>3.0477536098431139</v>
      </c>
      <c r="I1726" s="103">
        <v>3.0878763728886538</v>
      </c>
      <c r="J1726" s="103">
        <v>3.1016178370147682</v>
      </c>
      <c r="K1726" s="103">
        <v>3.0987645996335464</v>
      </c>
      <c r="L1726" s="103">
        <v>3.0850205350709445</v>
      </c>
      <c r="M1726" s="103">
        <v>3.0634070215948621</v>
      </c>
      <c r="N1726" s="103">
        <v>3.0351120673603402</v>
      </c>
      <c r="O1726" s="103">
        <v>3.0011376270821106</v>
      </c>
      <c r="P1726" s="103">
        <v>2.9625335400233501</v>
      </c>
      <c r="Q1726" s="103">
        <v>2.9203496567035936</v>
      </c>
      <c r="R1726" s="103">
        <v>2.8756358276423772</v>
      </c>
      <c r="S1726" s="103">
        <v>2.8294419033592364</v>
      </c>
      <c r="T1726" s="103">
        <v>2.7827383276527016</v>
      </c>
      <c r="U1726" s="103">
        <v>2.7361271945654702</v>
      </c>
      <c r="V1726" s="103">
        <v>2.6901038681002354</v>
      </c>
      <c r="W1726" s="103">
        <v>2.6451637011754356</v>
      </c>
      <c r="X1726" s="103">
        <v>2.6018020467095071</v>
      </c>
      <c r="Y1726" s="103">
        <v>2.560514257620889</v>
      </c>
      <c r="Z1726" s="103">
        <v>2.5217006415250953</v>
      </c>
      <c r="AA1726" s="103">
        <v>2.4853418888435885</v>
      </c>
      <c r="AB1726" s="103">
        <v>2.4513029250527114</v>
      </c>
      <c r="AC1726" s="103">
        <v>2.4194486718946693</v>
      </c>
      <c r="AD1726" s="103">
        <v>2.3896440511116692</v>
      </c>
      <c r="AE1726" s="103">
        <v>2.3617539844459183</v>
      </c>
      <c r="AF1726" s="103">
        <v>2.3356433936396233</v>
      </c>
      <c r="AG1726" s="103">
        <v>2.3111772004349911</v>
      </c>
      <c r="AH1726" s="103">
        <v>2.2882203265742285</v>
      </c>
      <c r="AI1726" s="103">
        <v>2.2666376937995416</v>
      </c>
      <c r="AJ1726" s="103">
        <v>2.246294223853138</v>
      </c>
      <c r="AK1726" s="103">
        <v>2.227054838477224</v>
      </c>
      <c r="AL1726" s="103">
        <v>2.2087966441021041</v>
      </c>
      <c r="AM1726" s="103">
        <v>2.1914505416312795</v>
      </c>
      <c r="AN1726" s="103">
        <v>2.174962272931098</v>
      </c>
      <c r="AO1726" s="103">
        <v>2.1592775803466324</v>
      </c>
      <c r="AP1726" s="103">
        <v>2.1443422062229551</v>
      </c>
      <c r="AQ1726" s="103">
        <v>2.130101892905139</v>
      </c>
      <c r="AR1726" s="103">
        <v>2.1165023827382563</v>
      </c>
      <c r="AS1726" s="103">
        <v>2.10348941806738</v>
      </c>
      <c r="AT1726" s="103">
        <v>2.0910087412375828</v>
      </c>
      <c r="AU1726" s="103">
        <v>2.0790060945939364</v>
      </c>
      <c r="AV1726" s="103">
        <v>2.0674272204815143</v>
      </c>
      <c r="AW1726" s="103">
        <v>2.0562178612453894</v>
      </c>
      <c r="AX1726" s="103">
        <v>2.0453328741585461</v>
      </c>
      <c r="AY1726" s="103">
        <v>2.0347673582670747</v>
      </c>
      <c r="AZ1726" s="103">
        <v>2.0245275146407233</v>
      </c>
      <c r="BA1726" s="103">
        <v>2.0146195447073829</v>
      </c>
      <c r="BB1726" s="103">
        <v>2.0050496498949464</v>
      </c>
      <c r="BC1726" s="103">
        <v>1.9958240316313061</v>
      </c>
      <c r="BD1726" s="103">
        <v>1.9869488913443534</v>
      </c>
      <c r="BE1726" s="103">
        <v>1.9784304304619817</v>
      </c>
      <c r="BF1726" s="103">
        <v>1.9702748504120819</v>
      </c>
      <c r="BG1726" s="103">
        <v>1.9624883526225476</v>
      </c>
      <c r="BH1726" s="103">
        <v>1.9550771385212697</v>
      </c>
      <c r="BI1726" s="103">
        <v>1.9480474095361415</v>
      </c>
    </row>
    <row r="1727" spans="1:61">
      <c r="A1727" s="102">
        <v>44781</v>
      </c>
      <c r="B1727" s="103">
        <v>1.8029479391540191</v>
      </c>
      <c r="C1727" s="103">
        <v>2.1189225488809549</v>
      </c>
      <c r="D1727" s="103">
        <v>2.3983887227241207</v>
      </c>
      <c r="E1727" s="103">
        <v>2.633507652971895</v>
      </c>
      <c r="F1727" s="103">
        <v>2.8132496629557102</v>
      </c>
      <c r="G1727" s="103">
        <v>2.9372268943101973</v>
      </c>
      <c r="H1727" s="103">
        <v>3.0131436316051379</v>
      </c>
      <c r="I1727" s="103">
        <v>3.0533005949615206</v>
      </c>
      <c r="J1727" s="103">
        <v>3.0692821451384185</v>
      </c>
      <c r="K1727" s="103">
        <v>3.07022358509349</v>
      </c>
      <c r="L1727" s="103">
        <v>3.0608369914229661</v>
      </c>
      <c r="M1727" s="103">
        <v>3.0434125562390357</v>
      </c>
      <c r="N1727" s="103">
        <v>3.0183459569504043</v>
      </c>
      <c r="O1727" s="103">
        <v>2.9864211473800966</v>
      </c>
      <c r="P1727" s="103">
        <v>2.9486515465045828</v>
      </c>
      <c r="Q1727" s="103">
        <v>2.9060505733003441</v>
      </c>
      <c r="R1727" s="103">
        <v>2.8596316467438601</v>
      </c>
      <c r="S1727" s="103">
        <v>2.8104081858116103</v>
      </c>
      <c r="T1727" s="103">
        <v>2.7593621103753172</v>
      </c>
      <c r="U1727" s="103">
        <v>2.7073292231091308</v>
      </c>
      <c r="V1727" s="103">
        <v>2.6551029889521933</v>
      </c>
      <c r="W1727" s="103">
        <v>2.6034768684467444</v>
      </c>
      <c r="X1727" s="103">
        <v>2.5532443221350256</v>
      </c>
      <c r="Y1727" s="103">
        <v>2.5051988105592766</v>
      </c>
      <c r="Z1727" s="103">
        <v>2.4599937821424542</v>
      </c>
      <c r="AA1727" s="103">
        <v>2.4176645433180077</v>
      </c>
      <c r="AB1727" s="103">
        <v>2.3780758661026073</v>
      </c>
      <c r="AC1727" s="103">
        <v>2.3410925170121133</v>
      </c>
      <c r="AD1727" s="103">
        <v>2.3065792625623867</v>
      </c>
      <c r="AE1727" s="103">
        <v>2.2744008692692881</v>
      </c>
      <c r="AF1727" s="103">
        <v>2.2444221036486782</v>
      </c>
      <c r="AG1727" s="103">
        <v>2.2165077322164173</v>
      </c>
      <c r="AH1727" s="103">
        <v>2.1905225214883668</v>
      </c>
      <c r="AI1727" s="103">
        <v>2.1663312379803865</v>
      </c>
      <c r="AJ1727" s="103">
        <v>2.1437986482083375</v>
      </c>
      <c r="AK1727" s="103">
        <v>2.1227895186880819</v>
      </c>
      <c r="AL1727" s="103">
        <v>2.1031756550706691</v>
      </c>
      <c r="AM1727" s="103">
        <v>2.0848599402548302</v>
      </c>
      <c r="AN1727" s="103">
        <v>2.0677538308133103</v>
      </c>
      <c r="AO1727" s="103">
        <v>2.051768783595421</v>
      </c>
      <c r="AP1727" s="103">
        <v>2.0368162554504736</v>
      </c>
      <c r="AQ1727" s="103">
        <v>2.0228077032277794</v>
      </c>
      <c r="AR1727" s="103">
        <v>2.0096545837766504</v>
      </c>
      <c r="AS1727" s="103">
        <v>1.9972683539463978</v>
      </c>
      <c r="AT1727" s="103">
        <v>1.9855604705863334</v>
      </c>
      <c r="AU1727" s="103">
        <v>1.9744423905457684</v>
      </c>
      <c r="AV1727" s="103">
        <v>1.9638255706740146</v>
      </c>
      <c r="AW1727" s="103">
        <v>1.9536214678203836</v>
      </c>
      <c r="AX1727" s="103">
        <v>1.9437524558862516</v>
      </c>
      <c r="AY1727" s="103">
        <v>1.9341997107595605</v>
      </c>
      <c r="AZ1727" s="103">
        <v>1.9249641188003441</v>
      </c>
      <c r="BA1727" s="103">
        <v>1.9160465806725071</v>
      </c>
      <c r="BB1727" s="103">
        <v>1.9074479970399554</v>
      </c>
      <c r="BC1727" s="103">
        <v>1.8991692685665944</v>
      </c>
      <c r="BD1727" s="103">
        <v>1.8912112959163299</v>
      </c>
      <c r="BE1727" s="103">
        <v>1.883574979753067</v>
      </c>
      <c r="BF1727" s="103">
        <v>1.8762612207407114</v>
      </c>
      <c r="BG1727" s="103">
        <v>1.8692709195431687</v>
      </c>
      <c r="BH1727" s="103">
        <v>1.8626049768243442</v>
      </c>
      <c r="BI1727" s="103">
        <v>1.8562642932481437</v>
      </c>
    </row>
    <row r="1728" spans="1:61">
      <c r="A1728" s="102">
        <v>44782</v>
      </c>
      <c r="B1728" s="103">
        <v>1.8134431541474427</v>
      </c>
      <c r="C1728" s="103">
        <v>2.1375294122921571</v>
      </c>
      <c r="D1728" s="103">
        <v>2.4242404632947339</v>
      </c>
      <c r="E1728" s="103">
        <v>2.6689936455642016</v>
      </c>
      <c r="F1728" s="103">
        <v>2.8597026983527343</v>
      </c>
      <c r="G1728" s="103">
        <v>2.9942578492223046</v>
      </c>
      <c r="H1728" s="103">
        <v>3.0790732242239471</v>
      </c>
      <c r="I1728" s="103">
        <v>3.1258976513049501</v>
      </c>
      <c r="J1728" s="103">
        <v>3.1464679087079199</v>
      </c>
      <c r="K1728" s="103">
        <v>3.1502651201016514</v>
      </c>
      <c r="L1728" s="103">
        <v>3.1425097305163394</v>
      </c>
      <c r="M1728" s="103">
        <v>3.1259803287689785</v>
      </c>
      <c r="N1728" s="103">
        <v>3.1017632770902739</v>
      </c>
      <c r="O1728" s="103">
        <v>3.0708098209299188</v>
      </c>
      <c r="P1728" s="103">
        <v>3.0341315395856046</v>
      </c>
      <c r="Q1728" s="103">
        <v>2.9927400123550143</v>
      </c>
      <c r="R1728" s="103">
        <v>2.9476468185358295</v>
      </c>
      <c r="S1728" s="103">
        <v>2.8998635374257353</v>
      </c>
      <c r="T1728" s="103">
        <v>2.850356744920119</v>
      </c>
      <c r="U1728" s="103">
        <v>2.7998842563456647</v>
      </c>
      <c r="V1728" s="103">
        <v>2.7491433982584779</v>
      </c>
      <c r="W1728" s="103">
        <v>2.6988314909327316</v>
      </c>
      <c r="X1728" s="103">
        <v>2.6496458546425958</v>
      </c>
      <c r="Y1728" s="103">
        <v>2.6022838096622416</v>
      </c>
      <c r="Z1728" s="103">
        <v>2.5573231589210845</v>
      </c>
      <c r="AA1728" s="103">
        <v>2.5148140461030319</v>
      </c>
      <c r="AB1728" s="103">
        <v>2.4746610430600868</v>
      </c>
      <c r="AC1728" s="103">
        <v>2.4367687169486842</v>
      </c>
      <c r="AD1728" s="103">
        <v>2.4010416349252606</v>
      </c>
      <c r="AE1728" s="103">
        <v>2.3673843641462509</v>
      </c>
      <c r="AF1728" s="103">
        <v>2.3357014717680888</v>
      </c>
      <c r="AG1728" s="103">
        <v>2.3058975249472122</v>
      </c>
      <c r="AH1728" s="103">
        <v>2.2778770908400547</v>
      </c>
      <c r="AI1728" s="103">
        <v>2.2515447366030514</v>
      </c>
      <c r="AJ1728" s="103">
        <v>2.2268050293926382</v>
      </c>
      <c r="AK1728" s="103">
        <v>2.2035625363652498</v>
      </c>
      <c r="AL1728" s="103">
        <v>2.1817230000073522</v>
      </c>
      <c r="AM1728" s="103">
        <v>2.1611984934189357</v>
      </c>
      <c r="AN1728" s="103">
        <v>2.1419032117237218</v>
      </c>
      <c r="AO1728" s="103">
        <v>2.1237513515853408</v>
      </c>
      <c r="AP1728" s="103">
        <v>2.1066571096674234</v>
      </c>
      <c r="AQ1728" s="103">
        <v>2.0905346826335989</v>
      </c>
      <c r="AR1728" s="103">
        <v>2.075298267147498</v>
      </c>
      <c r="AS1728" s="103">
        <v>2.0608620598727505</v>
      </c>
      <c r="AT1728" s="103">
        <v>2.0471402574729884</v>
      </c>
      <c r="AU1728" s="103">
        <v>2.0340470566118394</v>
      </c>
      <c r="AV1728" s="103">
        <v>2.0214966539529353</v>
      </c>
      <c r="AW1728" s="103">
        <v>2.0094032461599061</v>
      </c>
      <c r="AX1728" s="103">
        <v>1.9976923076523232</v>
      </c>
      <c r="AY1728" s="103">
        <v>1.9863442882204121</v>
      </c>
      <c r="AZ1728" s="103">
        <v>1.9753563641590026</v>
      </c>
      <c r="BA1728" s="103">
        <v>1.9647257156951063</v>
      </c>
      <c r="BB1728" s="103">
        <v>1.9544495230557373</v>
      </c>
      <c r="BC1728" s="103">
        <v>1.9445249664679074</v>
      </c>
      <c r="BD1728" s="103">
        <v>1.9349492261586296</v>
      </c>
      <c r="BE1728" s="103">
        <v>1.9257194823549164</v>
      </c>
      <c r="BF1728" s="103">
        <v>1.9168329152837811</v>
      </c>
      <c r="BG1728" s="103">
        <v>1.9082867051722352</v>
      </c>
      <c r="BH1728" s="103">
        <v>1.9000780322472925</v>
      </c>
      <c r="BI1728" s="103">
        <v>1.8922040767359656</v>
      </c>
    </row>
    <row r="1729" spans="1:61">
      <c r="A1729" s="102">
        <v>44783</v>
      </c>
      <c r="B1729" s="103">
        <v>1.8179429880108873</v>
      </c>
      <c r="C1729" s="103">
        <v>2.147717137343085</v>
      </c>
      <c r="D1729" s="103">
        <v>2.4242704000215665</v>
      </c>
      <c r="E1729" s="103">
        <v>2.6527556548554485</v>
      </c>
      <c r="F1729" s="103">
        <v>2.8289412514826631</v>
      </c>
      <c r="G1729" s="103">
        <v>2.9541885422427079</v>
      </c>
      <c r="H1729" s="103">
        <v>3.0336551351980297</v>
      </c>
      <c r="I1729" s="103">
        <v>3.0763748110894564</v>
      </c>
      <c r="J1729" s="103">
        <v>3.0921855075097002</v>
      </c>
      <c r="K1729" s="103">
        <v>3.0894895713034396</v>
      </c>
      <c r="L1729" s="103">
        <v>3.0741655650298103</v>
      </c>
      <c r="M1729" s="103">
        <v>3.0496939053995518</v>
      </c>
      <c r="N1729" s="103">
        <v>3.0192020951047946</v>
      </c>
      <c r="O1729" s="103">
        <v>2.9839012382613936</v>
      </c>
      <c r="P1729" s="103">
        <v>2.9444742569503206</v>
      </c>
      <c r="Q1729" s="103">
        <v>2.901604073252559</v>
      </c>
      <c r="R1729" s="103">
        <v>2.8559736092490939</v>
      </c>
      <c r="S1729" s="103">
        <v>2.8082657870209085</v>
      </c>
      <c r="T1729" s="103">
        <v>2.7591644290703066</v>
      </c>
      <c r="U1729" s="103">
        <v>2.7093584579137735</v>
      </c>
      <c r="V1729" s="103">
        <v>2.6595385896037662</v>
      </c>
      <c r="W1729" s="103">
        <v>2.610395542172415</v>
      </c>
      <c r="X1729" s="103">
        <v>2.562620033651851</v>
      </c>
      <c r="Y1729" s="103">
        <v>2.5169027820742045</v>
      </c>
      <c r="Z1729" s="103">
        <v>2.4738352768294778</v>
      </c>
      <c r="AA1729" s="103">
        <v>2.4334745384645879</v>
      </c>
      <c r="AB1729" s="103">
        <v>2.3956984336536506</v>
      </c>
      <c r="AC1729" s="103">
        <v>2.360384699062521</v>
      </c>
      <c r="AD1729" s="103">
        <v>2.3274110713570542</v>
      </c>
      <c r="AE1729" s="103">
        <v>2.2966552872031065</v>
      </c>
      <c r="AF1729" s="103">
        <v>2.2679950832665314</v>
      </c>
      <c r="AG1729" s="103">
        <v>2.2413081962131867</v>
      </c>
      <c r="AH1729" s="103">
        <v>2.2164723627089269</v>
      </c>
      <c r="AI1729" s="103">
        <v>2.1933653194196068</v>
      </c>
      <c r="AJ1729" s="103">
        <v>2.1718648030110832</v>
      </c>
      <c r="AK1729" s="103">
        <v>2.1518485501492108</v>
      </c>
      <c r="AL1729" s="103">
        <v>2.1331976444125913</v>
      </c>
      <c r="AM1729" s="103">
        <v>2.1158094844608226</v>
      </c>
      <c r="AN1729" s="103">
        <v>2.0995864328834655</v>
      </c>
      <c r="AO1729" s="103">
        <v>2.0844308534370093</v>
      </c>
      <c r="AP1729" s="103">
        <v>2.0702451098779471</v>
      </c>
      <c r="AQ1729" s="103">
        <v>2.0569315659627687</v>
      </c>
      <c r="AR1729" s="103">
        <v>2.0443925854479637</v>
      </c>
      <c r="AS1729" s="103">
        <v>2.0325305320900244</v>
      </c>
      <c r="AT1729" s="103">
        <v>2.0212477696454401</v>
      </c>
      <c r="AU1729" s="103">
        <v>2.0104466618707022</v>
      </c>
      <c r="AV1729" s="103">
        <v>2.0000295725223007</v>
      </c>
      <c r="AW1729" s="103">
        <v>1.9898988653567256</v>
      </c>
      <c r="AX1729" s="103">
        <v>1.9799728147683746</v>
      </c>
      <c r="AY1729" s="103">
        <v>1.9702399395118464</v>
      </c>
      <c r="AZ1729" s="103">
        <v>1.9607081375711064</v>
      </c>
      <c r="BA1729" s="103">
        <v>1.9513853075552676</v>
      </c>
      <c r="BB1729" s="103">
        <v>1.9422793480734433</v>
      </c>
      <c r="BC1729" s="103">
        <v>1.9333981577347461</v>
      </c>
      <c r="BD1729" s="103">
        <v>1.9247496351482893</v>
      </c>
      <c r="BE1729" s="103">
        <v>1.9163416789231866</v>
      </c>
      <c r="BF1729" s="103">
        <v>1.9081821876685507</v>
      </c>
      <c r="BG1729" s="103">
        <v>1.9002790599934944</v>
      </c>
      <c r="BH1729" s="103">
        <v>1.8926401945071312</v>
      </c>
      <c r="BI1729" s="103">
        <v>1.8852734898185743</v>
      </c>
    </row>
    <row r="1730" spans="1:61">
      <c r="A1730" s="102">
        <v>44784</v>
      </c>
      <c r="B1730" s="103">
        <v>1.8250743177185897</v>
      </c>
      <c r="C1730" s="103">
        <v>2.1591796549464228</v>
      </c>
      <c r="D1730" s="103">
        <v>2.4407356729885339</v>
      </c>
      <c r="E1730" s="103">
        <v>2.6763804702043377</v>
      </c>
      <c r="F1730" s="103">
        <v>2.8617822267945563</v>
      </c>
      <c r="G1730" s="103">
        <v>2.996206652561304</v>
      </c>
      <c r="H1730" s="103">
        <v>3.0853510795260322</v>
      </c>
      <c r="I1730" s="103">
        <v>3.1356911092480475</v>
      </c>
      <c r="J1730" s="103">
        <v>3.1570935446321293</v>
      </c>
      <c r="K1730" s="103">
        <v>3.1575662394928261</v>
      </c>
      <c r="L1730" s="103">
        <v>3.1432628182940037</v>
      </c>
      <c r="M1730" s="103">
        <v>3.1185238862368672</v>
      </c>
      <c r="N1730" s="103">
        <v>3.0875096354401022</v>
      </c>
      <c r="O1730" s="103">
        <v>3.0517519162747768</v>
      </c>
      <c r="P1730" s="103">
        <v>3.012062681182639</v>
      </c>
      <c r="Q1730" s="103">
        <v>2.9692538826054307</v>
      </c>
      <c r="R1730" s="103">
        <v>2.9241374729848939</v>
      </c>
      <c r="S1730" s="103">
        <v>2.8775254047627716</v>
      </c>
      <c r="T1730" s="103">
        <v>2.8301902369892233</v>
      </c>
      <c r="U1730" s="103">
        <v>2.7827026977004601</v>
      </c>
      <c r="V1730" s="103">
        <v>2.7355690504660441</v>
      </c>
      <c r="W1730" s="103">
        <v>2.689295530563431</v>
      </c>
      <c r="X1730" s="103">
        <v>2.6443883732700733</v>
      </c>
      <c r="Y1730" s="103">
        <v>2.6013538138634273</v>
      </c>
      <c r="Z1730" s="103">
        <v>2.5606165299505643</v>
      </c>
      <c r="AA1730" s="103">
        <v>2.522203633330713</v>
      </c>
      <c r="AB1730" s="103">
        <v>2.4860212749562103</v>
      </c>
      <c r="AC1730" s="103">
        <v>2.4519755773442209</v>
      </c>
      <c r="AD1730" s="103">
        <v>2.4199726630119067</v>
      </c>
      <c r="AE1730" s="103">
        <v>2.3899186544764337</v>
      </c>
      <c r="AF1730" s="103">
        <v>2.3617196742549633</v>
      </c>
      <c r="AG1730" s="103">
        <v>2.3352818448646602</v>
      </c>
      <c r="AH1730" s="103">
        <v>2.310511288822688</v>
      </c>
      <c r="AI1730" s="103">
        <v>2.2873141286462095</v>
      </c>
      <c r="AJ1730" s="103">
        <v>2.2655964868523899</v>
      </c>
      <c r="AK1730" s="103">
        <v>2.2452644859583923</v>
      </c>
      <c r="AL1730" s="103">
        <v>2.2262260940461758</v>
      </c>
      <c r="AM1730" s="103">
        <v>2.2083974272262115</v>
      </c>
      <c r="AN1730" s="103">
        <v>2.1916968495088196</v>
      </c>
      <c r="AO1730" s="103">
        <v>2.1760427249768335</v>
      </c>
      <c r="AP1730" s="103">
        <v>2.1613534177130851</v>
      </c>
      <c r="AQ1730" s="103">
        <v>2.1475472918004064</v>
      </c>
      <c r="AR1730" s="103">
        <v>2.1345427113216293</v>
      </c>
      <c r="AS1730" s="103">
        <v>2.1222580403595868</v>
      </c>
      <c r="AT1730" s="103">
        <v>2.1106116429971107</v>
      </c>
      <c r="AU1730" s="103">
        <v>2.0995218833170326</v>
      </c>
      <c r="AV1730" s="103">
        <v>2.0889071254021863</v>
      </c>
      <c r="AW1730" s="103">
        <v>2.0786857333354027</v>
      </c>
      <c r="AX1730" s="103">
        <v>2.0687883752867666</v>
      </c>
      <c r="AY1730" s="103">
        <v>2.0592000411162519</v>
      </c>
      <c r="AZ1730" s="103">
        <v>2.0499207071180714</v>
      </c>
      <c r="BA1730" s="103">
        <v>2.0409503500698922</v>
      </c>
      <c r="BB1730" s="103">
        <v>2.0322889467493801</v>
      </c>
      <c r="BC1730" s="103">
        <v>2.0239364739342021</v>
      </c>
      <c r="BD1730" s="103">
        <v>2.0158929084020247</v>
      </c>
      <c r="BE1730" s="103">
        <v>2.0081582269305147</v>
      </c>
      <c r="BF1730" s="103">
        <v>2.0007324062973382</v>
      </c>
      <c r="BG1730" s="103">
        <v>1.9936154232801622</v>
      </c>
      <c r="BH1730" s="103">
        <v>1.9868072546566535</v>
      </c>
      <c r="BI1730" s="103">
        <v>1.980307877204478</v>
      </c>
    </row>
    <row r="1731" spans="1:61">
      <c r="A1731" s="102">
        <v>44785</v>
      </c>
      <c r="B1731" s="103">
        <v>1.836860620297994</v>
      </c>
      <c r="C1731" s="103">
        <v>2.1806161949727905</v>
      </c>
      <c r="D1731" s="103">
        <v>2.4706985532049708</v>
      </c>
      <c r="E1731" s="103">
        <v>2.7163417258673914</v>
      </c>
      <c r="F1731" s="103">
        <v>2.9144006029618361</v>
      </c>
      <c r="G1731" s="103">
        <v>3.0622931835478027</v>
      </c>
      <c r="H1731" s="103">
        <v>3.1637852714336083</v>
      </c>
      <c r="I1731" s="103">
        <v>3.225131151865583</v>
      </c>
      <c r="J1731" s="103">
        <v>3.2555814572946056</v>
      </c>
      <c r="K1731" s="103">
        <v>3.2629883124693051</v>
      </c>
      <c r="L1731" s="103">
        <v>3.253216802402136</v>
      </c>
      <c r="M1731" s="103">
        <v>3.2308310033713679</v>
      </c>
      <c r="N1731" s="103">
        <v>3.2000596784161242</v>
      </c>
      <c r="O1731" s="103">
        <v>3.1628753285036106</v>
      </c>
      <c r="P1731" s="103">
        <v>3.1205334574977837</v>
      </c>
      <c r="Q1731" s="103">
        <v>3.0742894007162032</v>
      </c>
      <c r="R1731" s="103">
        <v>3.0253984934764317</v>
      </c>
      <c r="S1731" s="103">
        <v>2.9751160710960298</v>
      </c>
      <c r="T1731" s="103">
        <v>2.9245774001167706</v>
      </c>
      <c r="U1731" s="103">
        <v>2.8743607752814442</v>
      </c>
      <c r="V1731" s="103">
        <v>2.8248831076983034</v>
      </c>
      <c r="W1731" s="103">
        <v>2.776561291715391</v>
      </c>
      <c r="X1731" s="103">
        <v>2.7298122216807488</v>
      </c>
      <c r="Y1731" s="103">
        <v>2.6850527919424176</v>
      </c>
      <c r="Z1731" s="103">
        <v>2.6426220443977666</v>
      </c>
      <c r="AA1731" s="103">
        <v>2.6025153087785151</v>
      </c>
      <c r="AB1731" s="103">
        <v>2.5646330907230048</v>
      </c>
      <c r="AC1731" s="103">
        <v>2.5288758928109134</v>
      </c>
      <c r="AD1731" s="103">
        <v>2.4951442176219172</v>
      </c>
      <c r="AE1731" s="103">
        <v>2.4633385677356952</v>
      </c>
      <c r="AF1731" s="103">
        <v>2.4333594457319241</v>
      </c>
      <c r="AG1731" s="103">
        <v>2.4051073541902817</v>
      </c>
      <c r="AH1731" s="103">
        <v>2.378482795690446</v>
      </c>
      <c r="AI1731" s="103">
        <v>2.3533862728120933</v>
      </c>
      <c r="AJ1731" s="103">
        <v>2.3297182881349023</v>
      </c>
      <c r="AK1731" s="103">
        <v>2.3073793442385506</v>
      </c>
      <c r="AL1731" s="103">
        <v>2.2862745853293229</v>
      </c>
      <c r="AM1731" s="103">
        <v>2.266329648042789</v>
      </c>
      <c r="AN1731" s="103">
        <v>2.2474758225205624</v>
      </c>
      <c r="AO1731" s="103">
        <v>2.2296443990866317</v>
      </c>
      <c r="AP1731" s="103">
        <v>2.2127666680649858</v>
      </c>
      <c r="AQ1731" s="103">
        <v>2.1967739197796159</v>
      </c>
      <c r="AR1731" s="103">
        <v>2.1815974445545083</v>
      </c>
      <c r="AS1731" s="103">
        <v>2.1671685327136547</v>
      </c>
      <c r="AT1731" s="103">
        <v>2.1534184745810423</v>
      </c>
      <c r="AU1731" s="103">
        <v>2.1402785604806631</v>
      </c>
      <c r="AV1731" s="103">
        <v>2.1276800807365026</v>
      </c>
      <c r="AW1731" s="103">
        <v>2.1155543256725533</v>
      </c>
      <c r="AX1731" s="103">
        <v>2.1038426014116198</v>
      </c>
      <c r="AY1731" s="103">
        <v>2.0925304331320143</v>
      </c>
      <c r="AZ1731" s="103">
        <v>2.0816155453005694</v>
      </c>
      <c r="BA1731" s="103">
        <v>2.0710956627776564</v>
      </c>
      <c r="BB1731" s="103">
        <v>2.0609685104236481</v>
      </c>
      <c r="BC1731" s="103">
        <v>2.0512318130989184</v>
      </c>
      <c r="BD1731" s="103">
        <v>2.0418832956638373</v>
      </c>
      <c r="BE1731" s="103">
        <v>2.0329206829787783</v>
      </c>
      <c r="BF1731" s="103">
        <v>2.0243416999041126</v>
      </c>
      <c r="BG1731" s="103">
        <v>2.0161440713002139</v>
      </c>
      <c r="BH1731" s="103">
        <v>2.0083255220274534</v>
      </c>
      <c r="BI1731" s="103">
        <v>2.0008837769462038</v>
      </c>
    </row>
    <row r="1732" spans="1:61">
      <c r="A1732" s="102">
        <v>44788</v>
      </c>
      <c r="B1732" s="103">
        <v>1.8525915746174564</v>
      </c>
      <c r="C1732" s="103">
        <v>2.2083855586540744</v>
      </c>
      <c r="D1732" s="103">
        <v>2.4974891731463678</v>
      </c>
      <c r="E1732" s="103">
        <v>2.7368440349385827</v>
      </c>
      <c r="F1732" s="103">
        <v>2.9291051934300434</v>
      </c>
      <c r="G1732" s="103">
        <v>3.0721600575124852</v>
      </c>
      <c r="H1732" s="103">
        <v>3.1689444161816271</v>
      </c>
      <c r="I1732" s="103">
        <v>3.2269310755148486</v>
      </c>
      <c r="J1732" s="103">
        <v>3.2548516914260488</v>
      </c>
      <c r="K1732" s="103">
        <v>3.2614347082343857</v>
      </c>
      <c r="L1732" s="103">
        <v>3.2524105824781318</v>
      </c>
      <c r="M1732" s="103">
        <v>3.2319954873251198</v>
      </c>
      <c r="N1732" s="103">
        <v>3.2037494465281169</v>
      </c>
      <c r="O1732" s="103">
        <v>3.1691888089997478</v>
      </c>
      <c r="P1732" s="103">
        <v>3.1293144995098618</v>
      </c>
      <c r="Q1732" s="103">
        <v>3.0851274428283131</v>
      </c>
      <c r="R1732" s="103">
        <v>3.0376285637249576</v>
      </c>
      <c r="S1732" s="103">
        <v>2.9878187869696493</v>
      </c>
      <c r="T1732" s="103">
        <v>2.9366345572461028</v>
      </c>
      <c r="U1732" s="103">
        <v>2.8847132107533131</v>
      </c>
      <c r="V1732" s="103">
        <v>2.8326054164398964</v>
      </c>
      <c r="W1732" s="103">
        <v>2.7808618342537814</v>
      </c>
      <c r="X1732" s="103">
        <v>2.7300331241428979</v>
      </c>
      <c r="Y1732" s="103">
        <v>2.6806699460551746</v>
      </c>
      <c r="Z1732" s="103">
        <v>2.6332340463855397</v>
      </c>
      <c r="AA1732" s="103">
        <v>2.5877946255063655</v>
      </c>
      <c r="AB1732" s="103">
        <v>2.5443125873012269</v>
      </c>
      <c r="AC1732" s="103">
        <v>2.5027488321604641</v>
      </c>
      <c r="AD1732" s="103">
        <v>2.4630642604744195</v>
      </c>
      <c r="AE1732" s="103">
        <v>2.4252197726334357</v>
      </c>
      <c r="AF1732" s="103">
        <v>2.3891762690278524</v>
      </c>
      <c r="AG1732" s="103">
        <v>2.3548946500480121</v>
      </c>
      <c r="AH1732" s="103">
        <v>2.3223358160842564</v>
      </c>
      <c r="AI1732" s="103">
        <v>2.291460667526926</v>
      </c>
      <c r="AJ1732" s="103">
        <v>2.2622301047663629</v>
      </c>
      <c r="AK1732" s="103">
        <v>2.2346050281929086</v>
      </c>
      <c r="AL1732" s="103">
        <v>2.2085407775493704</v>
      </c>
      <c r="AM1732" s="103">
        <v>2.1839681427416746</v>
      </c>
      <c r="AN1732" s="103">
        <v>2.160811140801246</v>
      </c>
      <c r="AO1732" s="103">
        <v>2.1389937885410277</v>
      </c>
      <c r="AP1732" s="103">
        <v>2.1184401027739677</v>
      </c>
      <c r="AQ1732" s="103">
        <v>2.0990741003130102</v>
      </c>
      <c r="AR1732" s="103">
        <v>2.0808197979711016</v>
      </c>
      <c r="AS1732" s="103">
        <v>2.063601212561188</v>
      </c>
      <c r="AT1732" s="103">
        <v>2.0473423608962134</v>
      </c>
      <c r="AU1732" s="103">
        <v>2.0319672597891243</v>
      </c>
      <c r="AV1732" s="103">
        <v>2.0173999260528674</v>
      </c>
      <c r="AW1732" s="103">
        <v>2.0035643765003863</v>
      </c>
      <c r="AX1732" s="103">
        <v>1.9903918248619625</v>
      </c>
      <c r="AY1732" s="103">
        <v>1.9778522492737574</v>
      </c>
      <c r="AZ1732" s="103">
        <v>1.9659286217311995</v>
      </c>
      <c r="BA1732" s="103">
        <v>1.9546039236593611</v>
      </c>
      <c r="BB1732" s="103">
        <v>1.9438611364833109</v>
      </c>
      <c r="BC1732" s="103">
        <v>1.9336832416281196</v>
      </c>
      <c r="BD1732" s="103">
        <v>1.9240532205188576</v>
      </c>
      <c r="BE1732" s="103">
        <v>1.9149540545805965</v>
      </c>
      <c r="BF1732" s="103">
        <v>1.9063687252384061</v>
      </c>
      <c r="BG1732" s="103">
        <v>1.8982802139173565</v>
      </c>
      <c r="BH1732" s="103">
        <v>1.8906715020425184</v>
      </c>
      <c r="BI1732" s="103">
        <v>1.8835255710389627</v>
      </c>
    </row>
    <row r="1733" spans="1:61">
      <c r="A1733" s="102">
        <v>44789</v>
      </c>
      <c r="B1733" s="103">
        <v>1.8752644147018942</v>
      </c>
      <c r="C1733" s="103">
        <v>2.2398657460405431</v>
      </c>
      <c r="D1733" s="103">
        <v>2.5416314873656787</v>
      </c>
      <c r="E1733" s="103">
        <v>2.7978154193323337</v>
      </c>
      <c r="F1733" s="103">
        <v>3.0073216657872943</v>
      </c>
      <c r="G1733" s="103">
        <v>3.1656343406883947</v>
      </c>
      <c r="H1733" s="103">
        <v>3.2748970808980116</v>
      </c>
      <c r="I1733" s="103">
        <v>3.3434347908559694</v>
      </c>
      <c r="J1733" s="103">
        <v>3.3815574623749773</v>
      </c>
      <c r="K1733" s="103">
        <v>3.3984746495052036</v>
      </c>
      <c r="L1733" s="103">
        <v>3.3999282116769391</v>
      </c>
      <c r="M1733" s="103">
        <v>3.3894788253052144</v>
      </c>
      <c r="N1733" s="103">
        <v>3.3691778587666628</v>
      </c>
      <c r="O1733" s="103">
        <v>3.3403579219115418</v>
      </c>
      <c r="P1733" s="103">
        <v>3.3042438164162959</v>
      </c>
      <c r="Q1733" s="103">
        <v>3.2620603439573674</v>
      </c>
      <c r="R1733" s="103">
        <v>3.2150323062111976</v>
      </c>
      <c r="S1733" s="103">
        <v>3.1643845048542292</v>
      </c>
      <c r="T1733" s="103">
        <v>3.1112716777628648</v>
      </c>
      <c r="U1733" s="103">
        <v>3.0565235527474841</v>
      </c>
      <c r="V1733" s="103">
        <v>3.0008756853357377</v>
      </c>
      <c r="W1733" s="103">
        <v>2.9450636212751875</v>
      </c>
      <c r="X1733" s="103">
        <v>2.8898229063133911</v>
      </c>
      <c r="Y1733" s="103">
        <v>2.8358890861979096</v>
      </c>
      <c r="Z1733" s="103">
        <v>2.7838831770866985</v>
      </c>
      <c r="AA1733" s="103">
        <v>2.7339205564207334</v>
      </c>
      <c r="AB1733" s="103">
        <v>2.6859771048826291</v>
      </c>
      <c r="AC1733" s="103">
        <v>2.6400286986553696</v>
      </c>
      <c r="AD1733" s="103">
        <v>2.5960512139219376</v>
      </c>
      <c r="AE1733" s="103">
        <v>2.5540205268653153</v>
      </c>
      <c r="AF1733" s="103">
        <v>2.5139125136684872</v>
      </c>
      <c r="AG1733" s="103">
        <v>2.4757030505144346</v>
      </c>
      <c r="AH1733" s="103">
        <v>2.4393680135861415</v>
      </c>
      <c r="AI1733" s="103">
        <v>2.4048832790665902</v>
      </c>
      <c r="AJ1733" s="103">
        <v>2.3722247231387641</v>
      </c>
      <c r="AK1733" s="103">
        <v>2.3413682219856464</v>
      </c>
      <c r="AL1733" s="103">
        <v>2.3122821514722416</v>
      </c>
      <c r="AM1733" s="103">
        <v>2.2848944889248601</v>
      </c>
      <c r="AN1733" s="103">
        <v>2.2591196700668963</v>
      </c>
      <c r="AO1733" s="103">
        <v>2.2348721207947579</v>
      </c>
      <c r="AP1733" s="103">
        <v>2.2120662670048512</v>
      </c>
      <c r="AQ1733" s="103">
        <v>2.1906165345935813</v>
      </c>
      <c r="AR1733" s="103">
        <v>2.1704373494573566</v>
      </c>
      <c r="AS1733" s="103">
        <v>2.1514431374925835</v>
      </c>
      <c r="AT1733" s="103">
        <v>2.1335483245956675</v>
      </c>
      <c r="AU1733" s="103">
        <v>2.1166673366630171</v>
      </c>
      <c r="AV1733" s="103">
        <v>2.1007145995910372</v>
      </c>
      <c r="AW1733" s="103">
        <v>2.0856045392761362</v>
      </c>
      <c r="AX1733" s="103">
        <v>2.071259919055437</v>
      </c>
      <c r="AY1733" s="103">
        <v>2.0576441445620879</v>
      </c>
      <c r="AZ1733" s="103">
        <v>2.0447329870311304</v>
      </c>
      <c r="BA1733" s="103">
        <v>2.0325022206046177</v>
      </c>
      <c r="BB1733" s="103">
        <v>2.0209276194246022</v>
      </c>
      <c r="BC1733" s="103">
        <v>2.009984957633137</v>
      </c>
      <c r="BD1733" s="103">
        <v>1.9996500093722744</v>
      </c>
      <c r="BE1733" s="103">
        <v>1.9898985487840679</v>
      </c>
      <c r="BF1733" s="103">
        <v>1.9807063500105693</v>
      </c>
      <c r="BG1733" s="103">
        <v>1.9720491871938313</v>
      </c>
      <c r="BH1733" s="103">
        <v>1.9639028344759071</v>
      </c>
      <c r="BI1733" s="103">
        <v>1.9562430659988492</v>
      </c>
    </row>
    <row r="1734" spans="1:61">
      <c r="A1734" s="102">
        <v>44790</v>
      </c>
      <c r="B1734" s="103">
        <v>1.953206102697582</v>
      </c>
      <c r="C1734" s="103">
        <v>2.3739780669644661</v>
      </c>
      <c r="D1734" s="103">
        <v>2.7316737772389752</v>
      </c>
      <c r="E1734" s="103">
        <v>3.0353868310197809</v>
      </c>
      <c r="F1734" s="103">
        <v>3.2812000961608137</v>
      </c>
      <c r="G1734" s="103">
        <v>3.4683553660907895</v>
      </c>
      <c r="H1734" s="103">
        <v>3.6005573856952591</v>
      </c>
      <c r="I1734" s="103">
        <v>3.6859998569554477</v>
      </c>
      <c r="J1734" s="103">
        <v>3.7350797552278854</v>
      </c>
      <c r="K1734" s="103">
        <v>3.7569173768643842</v>
      </c>
      <c r="L1734" s="103">
        <v>3.7586318869966329</v>
      </c>
      <c r="M1734" s="103">
        <v>3.7445309457432163</v>
      </c>
      <c r="N1734" s="103">
        <v>3.7187713612846922</v>
      </c>
      <c r="O1734" s="103">
        <v>3.6833205756143386</v>
      </c>
      <c r="P1734" s="103">
        <v>3.6395190758951133</v>
      </c>
      <c r="Q1734" s="103">
        <v>3.588707349289979</v>
      </c>
      <c r="R1734" s="103">
        <v>3.5322258829619</v>
      </c>
      <c r="S1734" s="103">
        <v>3.4714151640738371</v>
      </c>
      <c r="T1734" s="103">
        <v>3.4075688466686938</v>
      </c>
      <c r="U1734" s="103">
        <v>3.341715320546442</v>
      </c>
      <c r="V1734" s="103">
        <v>3.2747896893049613</v>
      </c>
      <c r="W1734" s="103">
        <v>3.2077269535740567</v>
      </c>
      <c r="X1734" s="103">
        <v>3.1414621139835361</v>
      </c>
      <c r="Y1734" s="103">
        <v>3.0769301711632031</v>
      </c>
      <c r="Z1734" s="103">
        <v>3.0149457246398987</v>
      </c>
      <c r="AA1734" s="103">
        <v>2.9556748652349465</v>
      </c>
      <c r="AB1734" s="103">
        <v>2.8990663037530027</v>
      </c>
      <c r="AC1734" s="103">
        <v>2.8450685932504873</v>
      </c>
      <c r="AD1734" s="103">
        <v>2.7936302867838188</v>
      </c>
      <c r="AE1734" s="103">
        <v>2.744699937409417</v>
      </c>
      <c r="AF1734" s="103">
        <v>2.6982260981837025</v>
      </c>
      <c r="AG1734" s="103">
        <v>2.6541573221630941</v>
      </c>
      <c r="AH1734" s="103">
        <v>2.6124421624040104</v>
      </c>
      <c r="AI1734" s="103">
        <v>2.5730291719628733</v>
      </c>
      <c r="AJ1734" s="103">
        <v>2.5358669038961006</v>
      </c>
      <c r="AK1734" s="103">
        <v>2.5009039112601128</v>
      </c>
      <c r="AL1734" s="103">
        <v>2.4680808108796319</v>
      </c>
      <c r="AM1734" s="103">
        <v>2.43729953310253</v>
      </c>
      <c r="AN1734" s="103">
        <v>2.4084502377581738</v>
      </c>
      <c r="AO1734" s="103">
        <v>2.3814230819089155</v>
      </c>
      <c r="AP1734" s="103">
        <v>2.3561082226171086</v>
      </c>
      <c r="AQ1734" s="103">
        <v>2.3323958169451013</v>
      </c>
      <c r="AR1734" s="103">
        <v>2.3101760219552472</v>
      </c>
      <c r="AS1734" s="103">
        <v>2.289338994709897</v>
      </c>
      <c r="AT1734" s="103">
        <v>2.2697748922714012</v>
      </c>
      <c r="AU1734" s="103">
        <v>2.2513738717021128</v>
      </c>
      <c r="AV1734" s="103">
        <v>2.2340260900643809</v>
      </c>
      <c r="AW1734" s="103">
        <v>2.2176217044205595</v>
      </c>
      <c r="AX1734" s="103">
        <v>2.2020637921395596</v>
      </c>
      <c r="AY1734" s="103">
        <v>2.1873124728453401</v>
      </c>
      <c r="AZ1734" s="103">
        <v>2.1733436031540805</v>
      </c>
      <c r="BA1734" s="103">
        <v>2.1601330401895926</v>
      </c>
      <c r="BB1734" s="103">
        <v>2.1476566410756868</v>
      </c>
      <c r="BC1734" s="103">
        <v>2.1358902629361753</v>
      </c>
      <c r="BD1734" s="103">
        <v>2.1248097628948686</v>
      </c>
      <c r="BE1734" s="103">
        <v>2.1143909980755797</v>
      </c>
      <c r="BF1734" s="103">
        <v>2.1046098256021182</v>
      </c>
      <c r="BG1734" s="103">
        <v>2.0954421025982972</v>
      </c>
      <c r="BH1734" s="103">
        <v>2.0868636861879271</v>
      </c>
      <c r="BI1734" s="103">
        <v>2.0788504334948206</v>
      </c>
    </row>
    <row r="1735" spans="1:61">
      <c r="A1735" s="102">
        <v>44791</v>
      </c>
      <c r="B1735" s="103">
        <v>1.969083249504689</v>
      </c>
      <c r="C1735" s="103">
        <v>2.3906264460292004</v>
      </c>
      <c r="D1735" s="103">
        <v>2.7443516970452566</v>
      </c>
      <c r="E1735" s="103">
        <v>3.0449232121787015</v>
      </c>
      <c r="F1735" s="103">
        <v>3.2917103706880861</v>
      </c>
      <c r="G1735" s="103">
        <v>3.4828281854589407</v>
      </c>
      <c r="H1735" s="103">
        <v>3.6225686750661552</v>
      </c>
      <c r="I1735" s="103">
        <v>3.7160639536927533</v>
      </c>
      <c r="J1735" s="103">
        <v>3.7730156952126239</v>
      </c>
      <c r="K1735" s="103">
        <v>3.8018075843190466</v>
      </c>
      <c r="L1735" s="103">
        <v>3.8089366845305173</v>
      </c>
      <c r="M1735" s="103">
        <v>3.7989490391983125</v>
      </c>
      <c r="N1735" s="103">
        <v>3.7761118036235795</v>
      </c>
      <c r="O1735" s="103">
        <v>3.7426120052636778</v>
      </c>
      <c r="P1735" s="103">
        <v>3.7000675598106501</v>
      </c>
      <c r="Q1735" s="103">
        <v>3.6500963829565407</v>
      </c>
      <c r="R1735" s="103">
        <v>3.5943163903933928</v>
      </c>
      <c r="S1735" s="103">
        <v>3.5343454978132502</v>
      </c>
      <c r="T1735" s="103">
        <v>3.4717037115835749</v>
      </c>
      <c r="U1735" s="103">
        <v>3.4074094022021759</v>
      </c>
      <c r="V1735" s="103">
        <v>3.3423207185627648</v>
      </c>
      <c r="W1735" s="103">
        <v>3.2772957392411635</v>
      </c>
      <c r="X1735" s="103">
        <v>3.2131925428131933</v>
      </c>
      <c r="Y1735" s="103">
        <v>3.1508692078546745</v>
      </c>
      <c r="Z1735" s="103">
        <v>3.0910585835907254</v>
      </c>
      <c r="AA1735" s="103">
        <v>3.0338830689019236</v>
      </c>
      <c r="AB1735" s="103">
        <v>2.9792793309253525</v>
      </c>
      <c r="AC1735" s="103">
        <v>2.9271839931367292</v>
      </c>
      <c r="AD1735" s="103">
        <v>2.8775336790117727</v>
      </c>
      <c r="AE1735" s="103">
        <v>2.8302650120262016</v>
      </c>
      <c r="AF1735" s="103">
        <v>2.7853146156557349</v>
      </c>
      <c r="AG1735" s="103">
        <v>2.7426191133760911</v>
      </c>
      <c r="AH1735" s="103">
        <v>2.7021151286629892</v>
      </c>
      <c r="AI1735" s="103">
        <v>2.6637392849921464</v>
      </c>
      <c r="AJ1735" s="103">
        <v>2.6274282058392835</v>
      </c>
      <c r="AK1735" s="103">
        <v>2.5931185146801168</v>
      </c>
      <c r="AL1735" s="103">
        <v>2.5607415820315298</v>
      </c>
      <c r="AM1735" s="103">
        <v>2.5302055869958284</v>
      </c>
      <c r="AN1735" s="103">
        <v>2.5014123105659549</v>
      </c>
      <c r="AO1735" s="103">
        <v>2.4742635335284757</v>
      </c>
      <c r="AP1735" s="103">
        <v>2.4486610366699524</v>
      </c>
      <c r="AQ1735" s="103">
        <v>2.4245066007769482</v>
      </c>
      <c r="AR1735" s="103">
        <v>2.4017020066360266</v>
      </c>
      <c r="AS1735" s="103">
        <v>2.3801490350337517</v>
      </c>
      <c r="AT1735" s="103">
        <v>2.3597494667566852</v>
      </c>
      <c r="AU1735" s="103">
        <v>2.3404050825913925</v>
      </c>
      <c r="AV1735" s="103">
        <v>2.3220176633244334</v>
      </c>
      <c r="AW1735" s="103">
        <v>2.3044889897423739</v>
      </c>
      <c r="AX1735" s="103">
        <v>2.287732941647787</v>
      </c>
      <c r="AY1735" s="103">
        <v>2.2717168151577991</v>
      </c>
      <c r="AZ1735" s="103">
        <v>2.256422643046085</v>
      </c>
      <c r="BA1735" s="103">
        <v>2.2418324585617069</v>
      </c>
      <c r="BB1735" s="103">
        <v>2.2279282949537276</v>
      </c>
      <c r="BC1735" s="103">
        <v>2.2146921854712098</v>
      </c>
      <c r="BD1735" s="103">
        <v>2.202106163363216</v>
      </c>
      <c r="BE1735" s="103">
        <v>2.1901522618788078</v>
      </c>
      <c r="BF1735" s="103">
        <v>2.1788125142670496</v>
      </c>
      <c r="BG1735" s="103">
        <v>2.1680689537770017</v>
      </c>
      <c r="BH1735" s="103">
        <v>2.1579036136577288</v>
      </c>
      <c r="BI1735" s="103">
        <v>2.1482985271582917</v>
      </c>
    </row>
    <row r="1736" spans="1:61">
      <c r="A1736" s="102">
        <v>44792</v>
      </c>
      <c r="B1736" s="103">
        <v>1.9739594130620219</v>
      </c>
      <c r="C1736" s="103">
        <v>2.3927324479270839</v>
      </c>
      <c r="D1736" s="103">
        <v>2.7495691976541048</v>
      </c>
      <c r="E1736" s="103">
        <v>3.0565606475377733</v>
      </c>
      <c r="F1736" s="103">
        <v>3.3121620264930942</v>
      </c>
      <c r="G1736" s="103">
        <v>3.5124262047021348</v>
      </c>
      <c r="H1736" s="103">
        <v>3.6596450857319143</v>
      </c>
      <c r="I1736" s="103">
        <v>3.7588429058858104</v>
      </c>
      <c r="J1736" s="103">
        <v>3.8190216719303329</v>
      </c>
      <c r="K1736" s="103">
        <v>3.8486662348340155</v>
      </c>
      <c r="L1736" s="103">
        <v>3.8546045881415547</v>
      </c>
      <c r="M1736" s="103">
        <v>3.8425970510492804</v>
      </c>
      <c r="N1736" s="103">
        <v>3.8179653641130553</v>
      </c>
      <c r="O1736" s="103">
        <v>3.7833385809884641</v>
      </c>
      <c r="P1736" s="103">
        <v>3.7405011748392987</v>
      </c>
      <c r="Q1736" s="103">
        <v>3.6912374202915958</v>
      </c>
      <c r="R1736" s="103">
        <v>3.6373315919713884</v>
      </c>
      <c r="S1736" s="103">
        <v>3.5805679645047119</v>
      </c>
      <c r="T1736" s="103">
        <v>3.522544296969869</v>
      </c>
      <c r="U1736" s="103">
        <v>3.4639931451526489</v>
      </c>
      <c r="V1736" s="103">
        <v>3.4053963705447119</v>
      </c>
      <c r="W1736" s="103">
        <v>3.3472358086023233</v>
      </c>
      <c r="X1736" s="103">
        <v>3.2899932947817456</v>
      </c>
      <c r="Y1736" s="103">
        <v>3.2341506645392446</v>
      </c>
      <c r="Z1736" s="103">
        <v>3.1801137548036249</v>
      </c>
      <c r="AA1736" s="103">
        <v>3.1279528752565664</v>
      </c>
      <c r="AB1736" s="103">
        <v>3.0776457695602768</v>
      </c>
      <c r="AC1736" s="103">
        <v>3.0291701783911433</v>
      </c>
      <c r="AD1736" s="103">
        <v>2.982503842425551</v>
      </c>
      <c r="AE1736" s="103">
        <v>2.9376245023398853</v>
      </c>
      <c r="AF1736" s="103">
        <v>2.8945098988105329</v>
      </c>
      <c r="AG1736" s="103">
        <v>2.8531377725138789</v>
      </c>
      <c r="AH1736" s="103">
        <v>2.8134858641263096</v>
      </c>
      <c r="AI1736" s="103">
        <v>2.7755319143242101</v>
      </c>
      <c r="AJ1736" s="103">
        <v>2.7392536637839657</v>
      </c>
      <c r="AK1736" s="103">
        <v>2.7046288531819633</v>
      </c>
      <c r="AL1736" s="103">
        <v>2.6716305541647389</v>
      </c>
      <c r="AM1736" s="103">
        <v>2.6402112249663672</v>
      </c>
      <c r="AN1736" s="103">
        <v>2.6103176369376895</v>
      </c>
      <c r="AO1736" s="103">
        <v>2.5818965612461025</v>
      </c>
      <c r="AP1736" s="103">
        <v>2.5548947690590014</v>
      </c>
      <c r="AQ1736" s="103">
        <v>2.5292590315437828</v>
      </c>
      <c r="AR1736" s="103">
        <v>2.5049361198678439</v>
      </c>
      <c r="AS1736" s="103">
        <v>2.4818728051985781</v>
      </c>
      <c r="AT1736" s="103">
        <v>2.4600158587033834</v>
      </c>
      <c r="AU1736" s="103">
        <v>2.4393120515496554</v>
      </c>
      <c r="AV1736" s="103">
        <v>2.4197081549047903</v>
      </c>
      <c r="AW1736" s="103">
        <v>2.4011509399361839</v>
      </c>
      <c r="AX1736" s="103">
        <v>2.3835909847301182</v>
      </c>
      <c r="AY1736" s="103">
        <v>2.366995674655163</v>
      </c>
      <c r="AZ1736" s="103">
        <v>2.351337031924396</v>
      </c>
      <c r="BA1736" s="103">
        <v>2.3365870789004832</v>
      </c>
      <c r="BB1736" s="103">
        <v>2.3227178379460907</v>
      </c>
      <c r="BC1736" s="103">
        <v>2.3097013314238835</v>
      </c>
      <c r="BD1736" s="103">
        <v>2.297509581696529</v>
      </c>
      <c r="BE1736" s="103">
        <v>2.2861146111266923</v>
      </c>
      <c r="BF1736" s="103">
        <v>2.2754884420770392</v>
      </c>
      <c r="BG1736" s="103">
        <v>2.2656030969102363</v>
      </c>
      <c r="BH1736" s="103">
        <v>2.2564305979889481</v>
      </c>
      <c r="BI1736" s="103">
        <v>2.2479429676758413</v>
      </c>
    </row>
    <row r="1737" spans="1:61">
      <c r="A1737" s="102">
        <v>44795</v>
      </c>
      <c r="B1737" s="103">
        <v>2.0437147519240537</v>
      </c>
      <c r="C1737" s="103">
        <v>2.4620899962157621</v>
      </c>
      <c r="D1737" s="103">
        <v>2.8303272451021466</v>
      </c>
      <c r="E1737" s="103">
        <v>3.149140819748907</v>
      </c>
      <c r="F1737" s="103">
        <v>3.4169437176973725</v>
      </c>
      <c r="G1737" s="103">
        <v>3.6309630134708728</v>
      </c>
      <c r="H1737" s="103">
        <v>3.7910447195029313</v>
      </c>
      <c r="I1737" s="103">
        <v>3.9013167202028778</v>
      </c>
      <c r="J1737" s="103">
        <v>3.9686163206646246</v>
      </c>
      <c r="K1737" s="103">
        <v>4.0026193763296982</v>
      </c>
      <c r="L1737" s="103">
        <v>4.0109792094400829</v>
      </c>
      <c r="M1737" s="103">
        <v>4.0005618799282123</v>
      </c>
      <c r="N1737" s="103">
        <v>3.9785129090262057</v>
      </c>
      <c r="O1737" s="103">
        <v>3.9473991801374284</v>
      </c>
      <c r="P1737" s="103">
        <v>3.9085236768190907</v>
      </c>
      <c r="Q1737" s="103">
        <v>3.8631893826283994</v>
      </c>
      <c r="R1737" s="103">
        <v>3.8126992811225628</v>
      </c>
      <c r="S1737" s="103">
        <v>3.7583563558587878</v>
      </c>
      <c r="T1737" s="103">
        <v>3.7013734446130471</v>
      </c>
      <c r="U1737" s="103">
        <v>3.6425452193425216</v>
      </c>
      <c r="V1737" s="103">
        <v>3.5825451876657088</v>
      </c>
      <c r="W1737" s="103">
        <v>3.5220468446178028</v>
      </c>
      <c r="X1737" s="103">
        <v>3.4617236852339999</v>
      </c>
      <c r="Y1737" s="103">
        <v>3.4022492045494941</v>
      </c>
      <c r="Z1737" s="103">
        <v>3.3442016233452341</v>
      </c>
      <c r="AA1737" s="103">
        <v>3.2877385344068961</v>
      </c>
      <c r="AB1737" s="103">
        <v>3.2329014867128789</v>
      </c>
      <c r="AC1737" s="103">
        <v>3.1797320254984536</v>
      </c>
      <c r="AD1737" s="103">
        <v>3.1282716959988965</v>
      </c>
      <c r="AE1737" s="103">
        <v>3.0785620434494794</v>
      </c>
      <c r="AF1737" s="103">
        <v>3.0306446130854749</v>
      </c>
      <c r="AG1737" s="103">
        <v>2.9845609501421575</v>
      </c>
      <c r="AH1737" s="103">
        <v>2.9403525998547999</v>
      </c>
      <c r="AI1737" s="103">
        <v>2.8980611074586755</v>
      </c>
      <c r="AJ1737" s="103">
        <v>2.8577280181890581</v>
      </c>
      <c r="AK1737" s="103">
        <v>2.8193948772812205</v>
      </c>
      <c r="AL1737" s="103">
        <v>2.7830844205738567</v>
      </c>
      <c r="AM1737" s="103">
        <v>2.7487363418471538</v>
      </c>
      <c r="AN1737" s="103">
        <v>2.7162674250166288</v>
      </c>
      <c r="AO1737" s="103">
        <v>2.685594453258775</v>
      </c>
      <c r="AP1737" s="103">
        <v>2.6566342097500861</v>
      </c>
      <c r="AQ1737" s="103">
        <v>2.6293034776670563</v>
      </c>
      <c r="AR1737" s="103">
        <v>2.6035190401861774</v>
      </c>
      <c r="AS1737" s="103">
        <v>2.579197680483944</v>
      </c>
      <c r="AT1737" s="103">
        <v>2.556256181736849</v>
      </c>
      <c r="AU1737" s="103">
        <v>2.5346113271213868</v>
      </c>
      <c r="AV1737" s="103">
        <v>2.5141798998140499</v>
      </c>
      <c r="AW1737" s="103">
        <v>2.4948786829913328</v>
      </c>
      <c r="AX1737" s="103">
        <v>2.4766306198340833</v>
      </c>
      <c r="AY1737" s="103">
        <v>2.4593918328551951</v>
      </c>
      <c r="AZ1737" s="103">
        <v>2.4431295663056392</v>
      </c>
      <c r="BA1737" s="103">
        <v>2.4278110725074424</v>
      </c>
      <c r="BB1737" s="103">
        <v>2.4134036037826343</v>
      </c>
      <c r="BC1737" s="103">
        <v>2.3998744124532423</v>
      </c>
      <c r="BD1737" s="103">
        <v>2.387190750841294</v>
      </c>
      <c r="BE1737" s="103">
        <v>2.3753198712688182</v>
      </c>
      <c r="BF1737" s="103">
        <v>2.3642290260578429</v>
      </c>
      <c r="BG1737" s="103">
        <v>2.3538854675303962</v>
      </c>
      <c r="BH1737" s="103">
        <v>2.344256448008506</v>
      </c>
      <c r="BI1737" s="103">
        <v>2.3353092198142011</v>
      </c>
    </row>
    <row r="1738" spans="1:61">
      <c r="A1738" s="102">
        <v>44796</v>
      </c>
      <c r="B1738" s="103">
        <v>2.0486031168760093</v>
      </c>
      <c r="C1738" s="103">
        <v>2.4695955054011511</v>
      </c>
      <c r="D1738" s="103">
        <v>2.8476038252362175</v>
      </c>
      <c r="E1738" s="103">
        <v>3.1786748190556056</v>
      </c>
      <c r="F1738" s="103">
        <v>3.4604773516250713</v>
      </c>
      <c r="G1738" s="103">
        <v>3.6910884635913388</v>
      </c>
      <c r="H1738" s="103">
        <v>3.8697909309867393</v>
      </c>
      <c r="I1738" s="103">
        <v>3.9993994244197557</v>
      </c>
      <c r="J1738" s="103">
        <v>4.0858837922406215</v>
      </c>
      <c r="K1738" s="103">
        <v>4.1377430831432402</v>
      </c>
      <c r="L1738" s="103">
        <v>4.1619193129619578</v>
      </c>
      <c r="M1738" s="103">
        <v>4.1645665180652456</v>
      </c>
      <c r="N1738" s="103">
        <v>4.1517430638058315</v>
      </c>
      <c r="O1738" s="103">
        <v>4.1262648320858641</v>
      </c>
      <c r="P1738" s="103">
        <v>4.090078679350353</v>
      </c>
      <c r="Q1738" s="103">
        <v>4.0451314620443082</v>
      </c>
      <c r="R1738" s="103">
        <v>3.99337003661274</v>
      </c>
      <c r="S1738" s="103">
        <v>3.9367412595006623</v>
      </c>
      <c r="T1738" s="103">
        <v>3.8770273380280571</v>
      </c>
      <c r="U1738" s="103">
        <v>3.8152467095941911</v>
      </c>
      <c r="V1738" s="103">
        <v>3.7521965078160129</v>
      </c>
      <c r="W1738" s="103">
        <v>3.6886738433273587</v>
      </c>
      <c r="X1738" s="103">
        <v>3.6254758267620661</v>
      </c>
      <c r="Y1738" s="103">
        <v>3.5633995687539706</v>
      </c>
      <c r="Z1738" s="103">
        <v>3.5031228908491379</v>
      </c>
      <c r="AA1738" s="103">
        <v>3.4447969630839723</v>
      </c>
      <c r="AB1738" s="103">
        <v>3.3884276616794078</v>
      </c>
      <c r="AC1738" s="103">
        <v>3.3340208581697826</v>
      </c>
      <c r="AD1738" s="103">
        <v>3.2815824240894331</v>
      </c>
      <c r="AE1738" s="103">
        <v>3.2311182309727</v>
      </c>
      <c r="AF1738" s="103">
        <v>3.1826341503539219</v>
      </c>
      <c r="AG1738" s="103">
        <v>3.1361360537674354</v>
      </c>
      <c r="AH1738" s="103">
        <v>3.0916298127475814</v>
      </c>
      <c r="AI1738" s="103">
        <v>3.0491212988286978</v>
      </c>
      <c r="AJ1738" s="103">
        <v>3.0086163835451223</v>
      </c>
      <c r="AK1738" s="103">
        <v>2.9701209384311946</v>
      </c>
      <c r="AL1738" s="103">
        <v>2.9336298658876334</v>
      </c>
      <c r="AM1738" s="103">
        <v>2.8990727131164711</v>
      </c>
      <c r="AN1738" s="103">
        <v>2.8663549220140672</v>
      </c>
      <c r="AO1738" s="103">
        <v>2.8353818963934652</v>
      </c>
      <c r="AP1738" s="103">
        <v>2.8060590400677063</v>
      </c>
      <c r="AQ1738" s="103">
        <v>2.7782917568498342</v>
      </c>
      <c r="AR1738" s="103">
        <v>2.7519854505528905</v>
      </c>
      <c r="AS1738" s="103">
        <v>2.7270455249899177</v>
      </c>
      <c r="AT1738" s="103">
        <v>2.7033773839739594</v>
      </c>
      <c r="AU1738" s="103">
        <v>2.6808864313180574</v>
      </c>
      <c r="AV1738" s="103">
        <v>2.6594780708352528</v>
      </c>
      <c r="AW1738" s="103">
        <v>2.6390577063385914</v>
      </c>
      <c r="AX1738" s="103">
        <v>2.6195400440567611</v>
      </c>
      <c r="AY1738" s="103">
        <v>2.6008851364513728</v>
      </c>
      <c r="AZ1738" s="103">
        <v>2.5830668327800543</v>
      </c>
      <c r="BA1738" s="103">
        <v>2.5660589855438753</v>
      </c>
      <c r="BB1738" s="103">
        <v>2.5498354472439049</v>
      </c>
      <c r="BC1738" s="103">
        <v>2.534370070381212</v>
      </c>
      <c r="BD1738" s="103">
        <v>2.5196367074568675</v>
      </c>
      <c r="BE1738" s="103">
        <v>2.5056092109719383</v>
      </c>
      <c r="BF1738" s="103">
        <v>2.4922614334274953</v>
      </c>
      <c r="BG1738" s="103">
        <v>2.4795672273246074</v>
      </c>
      <c r="BH1738" s="103">
        <v>2.4675004451643447</v>
      </c>
      <c r="BI1738" s="103">
        <v>2.456034939447775</v>
      </c>
    </row>
    <row r="1739" spans="1:61">
      <c r="A1739" s="102">
        <v>44797</v>
      </c>
      <c r="B1739" s="103">
        <v>2.0940059965191056</v>
      </c>
      <c r="C1739" s="103">
        <v>2.5043901440671612</v>
      </c>
      <c r="D1739" s="103">
        <v>2.8883368211095712</v>
      </c>
      <c r="E1739" s="103">
        <v>3.2410895398721182</v>
      </c>
      <c r="F1739" s="103">
        <v>3.550801364448493</v>
      </c>
      <c r="G1739" s="103">
        <v>3.8110973053903803</v>
      </c>
      <c r="H1739" s="103">
        <v>4.0171723702821414</v>
      </c>
      <c r="I1739" s="103">
        <v>4.1684064963163499</v>
      </c>
      <c r="J1739" s="103">
        <v>4.270316258272941</v>
      </c>
      <c r="K1739" s="103">
        <v>4.3317194744015231</v>
      </c>
      <c r="L1739" s="103">
        <v>4.3618359177363759</v>
      </c>
      <c r="M1739" s="103">
        <v>4.3671565706434459</v>
      </c>
      <c r="N1739" s="103">
        <v>4.3548550793928866</v>
      </c>
      <c r="O1739" s="103">
        <v>4.3281798186780973</v>
      </c>
      <c r="P1739" s="103">
        <v>4.2892248693346353</v>
      </c>
      <c r="Q1739" s="103">
        <v>4.2400843121980181</v>
      </c>
      <c r="R1739" s="103">
        <v>4.1828522281037674</v>
      </c>
      <c r="S1739" s="103">
        <v>4.1196226978874053</v>
      </c>
      <c r="T1739" s="103">
        <v>4.0523752483616953</v>
      </c>
      <c r="U1739" s="103">
        <v>3.9824405688050248</v>
      </c>
      <c r="V1739" s="103">
        <v>3.9109211700250501</v>
      </c>
      <c r="W1739" s="103">
        <v>3.8389193109689934</v>
      </c>
      <c r="X1739" s="103">
        <v>3.7675372505840796</v>
      </c>
      <c r="Y1739" s="103">
        <v>3.6978772478175355</v>
      </c>
      <c r="Z1739" s="103">
        <v>3.6309143622920077</v>
      </c>
      <c r="AA1739" s="103">
        <v>3.5668657884162847</v>
      </c>
      <c r="AB1739" s="103">
        <v>3.5056691935272237</v>
      </c>
      <c r="AC1739" s="103">
        <v>3.4472618033488125</v>
      </c>
      <c r="AD1739" s="103">
        <v>3.3915808436050381</v>
      </c>
      <c r="AE1739" s="103">
        <v>3.3385635400198885</v>
      </c>
      <c r="AF1739" s="103">
        <v>3.2881471183173514</v>
      </c>
      <c r="AG1739" s="103">
        <v>3.2402688042214143</v>
      </c>
      <c r="AH1739" s="103">
        <v>3.1948658234560638</v>
      </c>
      <c r="AI1739" s="103">
        <v>3.1518754017452877</v>
      </c>
      <c r="AJ1739" s="103">
        <v>3.1112347648130734</v>
      </c>
      <c r="AK1739" s="103">
        <v>3.0728811383834085</v>
      </c>
      <c r="AL1739" s="103">
        <v>3.0367437496822225</v>
      </c>
      <c r="AM1739" s="103">
        <v>3.0027087440774562</v>
      </c>
      <c r="AN1739" s="103">
        <v>2.9706478258847051</v>
      </c>
      <c r="AO1739" s="103">
        <v>2.9404326889398438</v>
      </c>
      <c r="AP1739" s="103">
        <v>2.9119350270787505</v>
      </c>
      <c r="AQ1739" s="103">
        <v>2.8850265341373018</v>
      </c>
      <c r="AR1739" s="103">
        <v>2.8595789039513724</v>
      </c>
      <c r="AS1739" s="103">
        <v>2.83546383035684</v>
      </c>
      <c r="AT1739" s="103">
        <v>2.8125530071895812</v>
      </c>
      <c r="AU1739" s="103">
        <v>2.7907181282854703</v>
      </c>
      <c r="AV1739" s="103">
        <v>2.7698308874803845</v>
      </c>
      <c r="AW1739" s="103">
        <v>2.7497629786102014</v>
      </c>
      <c r="AX1739" s="103">
        <v>2.73040334776229</v>
      </c>
      <c r="AY1739" s="103">
        <v>2.7117171085149718</v>
      </c>
      <c r="AZ1739" s="103">
        <v>2.6936903877673841</v>
      </c>
      <c r="BA1739" s="103">
        <v>2.6763093130965276</v>
      </c>
      <c r="BB1739" s="103">
        <v>2.6595600120794041</v>
      </c>
      <c r="BC1739" s="103">
        <v>2.6434286122930146</v>
      </c>
      <c r="BD1739" s="103">
        <v>2.6279012413143605</v>
      </c>
      <c r="BE1739" s="103">
        <v>2.6129640267204435</v>
      </c>
      <c r="BF1739" s="103">
        <v>2.5986030960882642</v>
      </c>
      <c r="BG1739" s="103">
        <v>2.5848045769948254</v>
      </c>
      <c r="BH1739" s="103">
        <v>2.5715545970171281</v>
      </c>
      <c r="BI1739" s="103">
        <v>2.5588392837321727</v>
      </c>
    </row>
    <row r="1740" spans="1:61">
      <c r="A1740" s="102">
        <v>44798</v>
      </c>
      <c r="B1740" s="103">
        <v>2.0683408115298771</v>
      </c>
      <c r="C1740" s="103">
        <v>2.4714481134378961</v>
      </c>
      <c r="D1740" s="103">
        <v>2.8561843729677774</v>
      </c>
      <c r="E1740" s="103">
        <v>3.2066944812812985</v>
      </c>
      <c r="F1740" s="103">
        <v>3.5095029381021901</v>
      </c>
      <c r="G1740" s="103">
        <v>3.759362053639395</v>
      </c>
      <c r="H1740" s="103">
        <v>3.9549866621354055</v>
      </c>
      <c r="I1740" s="103">
        <v>4.0956431524306058</v>
      </c>
      <c r="J1740" s="103">
        <v>4.1877263583976028</v>
      </c>
      <c r="K1740" s="103">
        <v>4.2394082092641057</v>
      </c>
      <c r="L1740" s="103">
        <v>4.2592027022369852</v>
      </c>
      <c r="M1740" s="103">
        <v>4.2545392859793099</v>
      </c>
      <c r="N1740" s="103">
        <v>4.2338861486349293</v>
      </c>
      <c r="O1740" s="103">
        <v>4.2007575680852671</v>
      </c>
      <c r="P1740" s="103">
        <v>4.157250482611885</v>
      </c>
      <c r="Q1740" s="103">
        <v>4.105461830496326</v>
      </c>
      <c r="R1740" s="103">
        <v>4.0474885500201303</v>
      </c>
      <c r="S1740" s="103">
        <v>3.9854275794648397</v>
      </c>
      <c r="T1740" s="103">
        <v>3.9211975511864021</v>
      </c>
      <c r="U1740" s="103">
        <v>3.8558035517835707</v>
      </c>
      <c r="V1740" s="103">
        <v>3.7899588829659714</v>
      </c>
      <c r="W1740" s="103">
        <v>3.7243767183849696</v>
      </c>
      <c r="X1740" s="103">
        <v>3.6597702316919327</v>
      </c>
      <c r="Y1740" s="103">
        <v>3.5968525965382261</v>
      </c>
      <c r="Z1740" s="103">
        <v>3.5362398380359128</v>
      </c>
      <c r="AA1740" s="103">
        <v>3.4780247163779325</v>
      </c>
      <c r="AB1740" s="103">
        <v>3.4221245934379385</v>
      </c>
      <c r="AC1740" s="103">
        <v>3.3684567038066611</v>
      </c>
      <c r="AD1740" s="103">
        <v>3.3169382820748341</v>
      </c>
      <c r="AE1740" s="103">
        <v>3.2674865628331884</v>
      </c>
      <c r="AF1740" s="103">
        <v>3.2200187806724569</v>
      </c>
      <c r="AG1740" s="103">
        <v>3.1744521701833706</v>
      </c>
      <c r="AH1740" s="103">
        <v>3.1307039659566618</v>
      </c>
      <c r="AI1740" s="103">
        <v>3.0886914025830641</v>
      </c>
      <c r="AJ1740" s="103">
        <v>3.0483317146533082</v>
      </c>
      <c r="AK1740" s="103">
        <v>3.0095421367581254</v>
      </c>
      <c r="AL1740" s="103">
        <v>2.9722457757724259</v>
      </c>
      <c r="AM1740" s="103">
        <v>2.9363943639936965</v>
      </c>
      <c r="AN1740" s="103">
        <v>2.9019483431210893</v>
      </c>
      <c r="AO1740" s="103">
        <v>2.8688681569011627</v>
      </c>
      <c r="AP1740" s="103">
        <v>2.837114249080479</v>
      </c>
      <c r="AQ1740" s="103">
        <v>2.8066470634055993</v>
      </c>
      <c r="AR1740" s="103">
        <v>2.7774270436230837</v>
      </c>
      <c r="AS1740" s="103">
        <v>2.7494146334794927</v>
      </c>
      <c r="AT1740" s="103">
        <v>2.7225702767213886</v>
      </c>
      <c r="AU1740" s="103">
        <v>2.6968544170953312</v>
      </c>
      <c r="AV1740" s="103">
        <v>2.6722274983478824</v>
      </c>
      <c r="AW1740" s="103">
        <v>2.6486499642256018</v>
      </c>
      <c r="AX1740" s="103">
        <v>2.6260854469734705</v>
      </c>
      <c r="AY1740" s="103">
        <v>2.6045116558354726</v>
      </c>
      <c r="AZ1740" s="103">
        <v>2.5839101836611382</v>
      </c>
      <c r="BA1740" s="103">
        <v>2.5642626234253001</v>
      </c>
      <c r="BB1740" s="103">
        <v>2.5455505681027879</v>
      </c>
      <c r="BC1740" s="103">
        <v>2.5277556106684336</v>
      </c>
      <c r="BD1740" s="103">
        <v>2.5108593440970681</v>
      </c>
      <c r="BE1740" s="103">
        <v>2.494843361363523</v>
      </c>
      <c r="BF1740" s="103">
        <v>2.4796892554426297</v>
      </c>
      <c r="BG1740" s="103">
        <v>2.4653786193092189</v>
      </c>
      <c r="BH1740" s="103">
        <v>2.4518930459381219</v>
      </c>
      <c r="BI1740" s="103">
        <v>2.4392141283041706</v>
      </c>
    </row>
    <row r="1741" spans="1:61">
      <c r="A1741" s="102">
        <v>44799</v>
      </c>
      <c r="B1741" s="103">
        <v>2.1307672017119854</v>
      </c>
      <c r="C1741" s="103">
        <v>2.525545955302122</v>
      </c>
      <c r="D1741" s="103">
        <v>2.9003486942377017</v>
      </c>
      <c r="E1741" s="103">
        <v>3.2370830269272655</v>
      </c>
      <c r="F1741" s="103">
        <v>3.5252007049928662</v>
      </c>
      <c r="G1741" s="103">
        <v>3.7621403254737578</v>
      </c>
      <c r="H1741" s="103">
        <v>3.9470966890385664</v>
      </c>
      <c r="I1741" s="103">
        <v>4.0808912125616077</v>
      </c>
      <c r="J1741" s="103">
        <v>4.1696289725145137</v>
      </c>
      <c r="K1741" s="103">
        <v>4.2210269574513477</v>
      </c>
      <c r="L1741" s="103">
        <v>4.2422900069917304</v>
      </c>
      <c r="M1741" s="103">
        <v>4.2400610025979848</v>
      </c>
      <c r="N1741" s="103">
        <v>4.2207765986208692</v>
      </c>
      <c r="O1741" s="103">
        <v>4.1878332165999055</v>
      </c>
      <c r="P1741" s="103">
        <v>4.1435665171826948</v>
      </c>
      <c r="Q1741" s="103">
        <v>4.0903113912548044</v>
      </c>
      <c r="R1741" s="103">
        <v>4.0304027297017981</v>
      </c>
      <c r="S1741" s="103">
        <v>3.9661754234092435</v>
      </c>
      <c r="T1741" s="103">
        <v>3.8997288003773902</v>
      </c>
      <c r="U1741" s="103">
        <v>3.8320694658471712</v>
      </c>
      <c r="V1741" s="103">
        <v>3.7638874065685965</v>
      </c>
      <c r="W1741" s="103">
        <v>3.6958725764098399</v>
      </c>
      <c r="X1741" s="103">
        <v>3.6287149292390755</v>
      </c>
      <c r="Y1741" s="103">
        <v>3.5631044189244774</v>
      </c>
      <c r="Z1741" s="103">
        <v>3.4996366151292193</v>
      </c>
      <c r="AA1741" s="103">
        <v>3.4384469967299642</v>
      </c>
      <c r="AB1741" s="103">
        <v>3.3795310583037237</v>
      </c>
      <c r="AC1741" s="103">
        <v>3.3228842615203473</v>
      </c>
      <c r="AD1741" s="103">
        <v>3.2685020680496835</v>
      </c>
      <c r="AE1741" s="103">
        <v>3.2163799395615795</v>
      </c>
      <c r="AF1741" s="103">
        <v>3.1665133377258861</v>
      </c>
      <c r="AG1741" s="103">
        <v>3.1188977242124509</v>
      </c>
      <c r="AH1741" s="103">
        <v>3.0735285606911225</v>
      </c>
      <c r="AI1741" s="103">
        <v>3.0304013088317499</v>
      </c>
      <c r="AJ1741" s="103">
        <v>2.9895114303041814</v>
      </c>
      <c r="AK1741" s="103">
        <v>2.9508543867782664</v>
      </c>
      <c r="AL1741" s="103">
        <v>2.9144106273655055</v>
      </c>
      <c r="AM1741" s="103">
        <v>2.8800943218715886</v>
      </c>
      <c r="AN1741" s="103">
        <v>2.8478013547904557</v>
      </c>
      <c r="AO1741" s="103">
        <v>2.817427610026209</v>
      </c>
      <c r="AP1741" s="103">
        <v>2.7888689714829482</v>
      </c>
      <c r="AQ1741" s="103">
        <v>2.7620213230647743</v>
      </c>
      <c r="AR1741" s="103">
        <v>2.7367805486757879</v>
      </c>
      <c r="AS1741" s="103">
        <v>2.7130425322200891</v>
      </c>
      <c r="AT1741" s="103">
        <v>2.6907031576017788</v>
      </c>
      <c r="AU1741" s="103">
        <v>2.6696583087249572</v>
      </c>
      <c r="AV1741" s="103">
        <v>2.6498038694937263</v>
      </c>
      <c r="AW1741" s="103">
        <v>2.6310357238121855</v>
      </c>
      <c r="AX1741" s="103">
        <v>2.6132590469388681</v>
      </c>
      <c r="AY1741" s="103">
        <v>2.5964200348162176</v>
      </c>
      <c r="AZ1741" s="103">
        <v>2.5804762002986403</v>
      </c>
      <c r="BA1741" s="103">
        <v>2.5653850566056189</v>
      </c>
      <c r="BB1741" s="103">
        <v>2.5511041169566351</v>
      </c>
      <c r="BC1741" s="103">
        <v>2.5375908945711716</v>
      </c>
      <c r="BD1741" s="103">
        <v>2.5248029026687107</v>
      </c>
      <c r="BE1741" s="103">
        <v>2.5126976544687341</v>
      </c>
      <c r="BF1741" s="103">
        <v>2.501232663190724</v>
      </c>
      <c r="BG1741" s="103">
        <v>2.4903654420541637</v>
      </c>
      <c r="BH1741" s="103">
        <v>2.4800535042785343</v>
      </c>
      <c r="BI1741" s="103">
        <v>2.4702543630833182</v>
      </c>
    </row>
    <row r="1742" spans="1:61">
      <c r="A1742" s="102">
        <v>44802</v>
      </c>
      <c r="B1742" s="103" t="s">
        <v>366</v>
      </c>
      <c r="C1742" s="103"/>
      <c r="D1742" s="103"/>
      <c r="E1742" s="103"/>
      <c r="F1742" s="103"/>
      <c r="G1742" s="103"/>
      <c r="H1742" s="103"/>
      <c r="I1742" s="103"/>
      <c r="J1742" s="103"/>
      <c r="K1742" s="103"/>
      <c r="L1742" s="103"/>
      <c r="M1742" s="103"/>
      <c r="N1742" s="103"/>
      <c r="O1742" s="103"/>
      <c r="P1742" s="103"/>
      <c r="Q1742" s="103"/>
      <c r="R1742" s="103"/>
      <c r="S1742" s="103"/>
      <c r="T1742" s="103"/>
      <c r="U1742" s="103"/>
      <c r="V1742" s="103"/>
      <c r="W1742" s="103"/>
      <c r="X1742" s="103"/>
      <c r="Y1742" s="103"/>
      <c r="Z1742" s="103"/>
      <c r="AA1742" s="103"/>
      <c r="AB1742" s="103"/>
      <c r="AC1742" s="103"/>
      <c r="AD1742" s="103"/>
      <c r="AE1742" s="103"/>
      <c r="AF1742" s="103"/>
      <c r="AG1742" s="103"/>
      <c r="AH1742" s="103"/>
      <c r="AI1742" s="103"/>
      <c r="AJ1742" s="103"/>
      <c r="AK1742" s="103"/>
      <c r="AL1742" s="103"/>
      <c r="AM1742" s="103"/>
      <c r="AN1742" s="103"/>
      <c r="AO1742" s="103"/>
      <c r="AP1742" s="103"/>
      <c r="AQ1742" s="103"/>
      <c r="AR1742" s="103"/>
      <c r="AS1742" s="103"/>
      <c r="AT1742" s="103"/>
      <c r="AU1742" s="103"/>
      <c r="AV1742" s="103"/>
      <c r="AW1742" s="103"/>
      <c r="AX1742" s="103"/>
      <c r="AY1742" s="103"/>
      <c r="AZ1742" s="103"/>
      <c r="BA1742" s="103"/>
      <c r="BB1742" s="103"/>
      <c r="BC1742" s="103"/>
      <c r="BD1742" s="103"/>
      <c r="BE1742" s="103"/>
      <c r="BF1742" s="103"/>
      <c r="BG1742" s="103"/>
      <c r="BH1742" s="103"/>
      <c r="BI1742" s="103"/>
    </row>
    <row r="1743" spans="1:61">
      <c r="A1743" s="102">
        <v>44803</v>
      </c>
      <c r="B1743" s="103">
        <v>2.2512642988335698</v>
      </c>
      <c r="C1743" s="103">
        <v>2.5980411743506906</v>
      </c>
      <c r="D1743" s="103">
        <v>2.9800149983763609</v>
      </c>
      <c r="E1743" s="103">
        <v>3.3284793670886033</v>
      </c>
      <c r="F1743" s="103">
        <v>3.6194097972264383</v>
      </c>
      <c r="G1743" s="103">
        <v>3.8532868515911889</v>
      </c>
      <c r="H1743" s="103">
        <v>4.0340543458712652</v>
      </c>
      <c r="I1743" s="103">
        <v>4.1677618824769853</v>
      </c>
      <c r="J1743" s="103">
        <v>4.2596277459795449</v>
      </c>
      <c r="K1743" s="103">
        <v>4.3165661757087816</v>
      </c>
      <c r="L1743" s="103">
        <v>4.3442580100411483</v>
      </c>
      <c r="M1743" s="103">
        <v>4.3480277573195325</v>
      </c>
      <c r="N1743" s="103">
        <v>4.3328334875749812</v>
      </c>
      <c r="O1743" s="103">
        <v>4.3017680620114076</v>
      </c>
      <c r="P1743" s="103">
        <v>4.2574528716853894</v>
      </c>
      <c r="Q1743" s="103">
        <v>4.2025093076535125</v>
      </c>
      <c r="R1743" s="103">
        <v>4.1395587609723599</v>
      </c>
      <c r="S1743" s="103">
        <v>4.0712226226985209</v>
      </c>
      <c r="T1743" s="103">
        <v>3.9998839047045056</v>
      </c>
      <c r="U1743" s="103">
        <v>3.9268198319327041</v>
      </c>
      <c r="V1743" s="103">
        <v>3.8529872254663644</v>
      </c>
      <c r="W1743" s="103">
        <v>3.7793428731137695</v>
      </c>
      <c r="X1743" s="103">
        <v>3.7068435626832015</v>
      </c>
      <c r="Y1743" s="103">
        <v>3.6364460819829416</v>
      </c>
      <c r="Z1743" s="103">
        <v>3.5689519618552157</v>
      </c>
      <c r="AA1743" s="103">
        <v>3.5044772864086178</v>
      </c>
      <c r="AB1743" s="103">
        <v>3.4429490371490261</v>
      </c>
      <c r="AC1743" s="103">
        <v>3.3842941894826102</v>
      </c>
      <c r="AD1743" s="103">
        <v>3.328439718815543</v>
      </c>
      <c r="AE1743" s="103">
        <v>3.2753126005539972</v>
      </c>
      <c r="AF1743" s="103">
        <v>3.2248398101041436</v>
      </c>
      <c r="AG1743" s="103">
        <v>3.1769483228721551</v>
      </c>
      <c r="AH1743" s="103">
        <v>3.1315651142642018</v>
      </c>
      <c r="AI1743" s="103">
        <v>3.0886171596864584</v>
      </c>
      <c r="AJ1743" s="103">
        <v>3.0480314345450945</v>
      </c>
      <c r="AK1743" s="103">
        <v>3.0097349142462835</v>
      </c>
      <c r="AL1743" s="103">
        <v>2.9736503984548608</v>
      </c>
      <c r="AM1743" s="103">
        <v>2.9396781952762066</v>
      </c>
      <c r="AN1743" s="103">
        <v>2.9077110736378615</v>
      </c>
      <c r="AO1743" s="103">
        <v>2.8776417969962749</v>
      </c>
      <c r="AP1743" s="103">
        <v>2.849363128807894</v>
      </c>
      <c r="AQ1743" s="103">
        <v>2.822767832529169</v>
      </c>
      <c r="AR1743" s="103">
        <v>2.7977486716165476</v>
      </c>
      <c r="AS1743" s="103">
        <v>2.7741984095264787</v>
      </c>
      <c r="AT1743" s="103">
        <v>2.7520098097154113</v>
      </c>
      <c r="AU1743" s="103">
        <v>2.7310756356397925</v>
      </c>
      <c r="AV1743" s="103">
        <v>2.7112886507560727</v>
      </c>
      <c r="AW1743" s="103">
        <v>2.692541618520699</v>
      </c>
      <c r="AX1743" s="103">
        <v>2.6747363365501591</v>
      </c>
      <c r="AY1743" s="103">
        <v>2.6578232627175411</v>
      </c>
      <c r="AZ1743" s="103">
        <v>2.6417691658522782</v>
      </c>
      <c r="BA1743" s="103">
        <v>2.6265408266206229</v>
      </c>
      <c r="BB1743" s="103">
        <v>2.612105025688829</v>
      </c>
      <c r="BC1743" s="103">
        <v>2.5984285437231507</v>
      </c>
      <c r="BD1743" s="103">
        <v>2.5854781613898399</v>
      </c>
      <c r="BE1743" s="103">
        <v>2.573220659355151</v>
      </c>
      <c r="BF1743" s="103">
        <v>2.5616228182853367</v>
      </c>
      <c r="BG1743" s="103">
        <v>2.5506514188466514</v>
      </c>
      <c r="BH1743" s="103">
        <v>2.5402732417053477</v>
      </c>
      <c r="BI1743" s="103">
        <v>2.5304550675276785</v>
      </c>
    </row>
    <row r="1744" spans="1:61">
      <c r="A1744" s="102">
        <v>44804</v>
      </c>
      <c r="B1744" s="103">
        <v>2.2805599492120807</v>
      </c>
      <c r="C1744" s="103">
        <v>2.609055205927842</v>
      </c>
      <c r="D1744" s="103">
        <v>2.9922317041074229</v>
      </c>
      <c r="E1744" s="103">
        <v>3.3568264277025208</v>
      </c>
      <c r="F1744" s="103">
        <v>3.6636736543994268</v>
      </c>
      <c r="G1744" s="103">
        <v>3.9057464844627998</v>
      </c>
      <c r="H1744" s="103">
        <v>4.0866936091320332</v>
      </c>
      <c r="I1744" s="103">
        <v>4.2180203137163597</v>
      </c>
      <c r="J1744" s="103">
        <v>4.3074350898224729</v>
      </c>
      <c r="K1744" s="103">
        <v>4.3627471825676301</v>
      </c>
      <c r="L1744" s="103">
        <v>4.3899566419431491</v>
      </c>
      <c r="M1744" s="103">
        <v>4.3945468619406443</v>
      </c>
      <c r="N1744" s="103">
        <v>4.3810058770001454</v>
      </c>
      <c r="O1744" s="103">
        <v>4.3520810731703232</v>
      </c>
      <c r="P1744" s="103">
        <v>4.3101229741137903</v>
      </c>
      <c r="Q1744" s="103">
        <v>4.2574821034931629</v>
      </c>
      <c r="R1744" s="103">
        <v>4.1965089849710511</v>
      </c>
      <c r="S1744" s="103">
        <v>4.129554141285694</v>
      </c>
      <c r="T1744" s="103">
        <v>4.0587495359426002</v>
      </c>
      <c r="U1744" s="103">
        <v>3.9853949478426043</v>
      </c>
      <c r="V1744" s="103">
        <v>3.9105921217785902</v>
      </c>
      <c r="W1744" s="103">
        <v>3.8354428025434442</v>
      </c>
      <c r="X1744" s="103">
        <v>3.7610487349300525</v>
      </c>
      <c r="Y1744" s="103">
        <v>3.6885116637312989</v>
      </c>
      <c r="Z1744" s="103">
        <v>3.6187918399825674</v>
      </c>
      <c r="AA1744" s="103">
        <v>3.5520873960077637</v>
      </c>
      <c r="AB1744" s="103">
        <v>3.4883410020576489</v>
      </c>
      <c r="AC1744" s="103">
        <v>3.4274951429994371</v>
      </c>
      <c r="AD1744" s="103">
        <v>3.3694923037003441</v>
      </c>
      <c r="AE1744" s="103">
        <v>3.3142749690275837</v>
      </c>
      <c r="AF1744" s="103">
        <v>3.2617856238483713</v>
      </c>
      <c r="AG1744" s="103">
        <v>3.2119667530299219</v>
      </c>
      <c r="AH1744" s="103">
        <v>3.1647608414394499</v>
      </c>
      <c r="AI1744" s="103">
        <v>3.1201103739441689</v>
      </c>
      <c r="AJ1744" s="103">
        <v>3.0779578354112949</v>
      </c>
      <c r="AK1744" s="103">
        <v>3.0382457107080429</v>
      </c>
      <c r="AL1744" s="103">
        <v>3.0009090458220764</v>
      </c>
      <c r="AM1744" s="103">
        <v>2.9658466246896378</v>
      </c>
      <c r="AN1744" s="103">
        <v>2.9329461983698195</v>
      </c>
      <c r="AO1744" s="103">
        <v>2.9020955153280994</v>
      </c>
      <c r="AP1744" s="103">
        <v>2.8731823240299526</v>
      </c>
      <c r="AQ1744" s="103">
        <v>2.8460943729408563</v>
      </c>
      <c r="AR1744" s="103">
        <v>2.8207194105262867</v>
      </c>
      <c r="AS1744" s="103">
        <v>2.7969451852517202</v>
      </c>
      <c r="AT1744" s="103">
        <v>2.7746594455826328</v>
      </c>
      <c r="AU1744" s="103">
        <v>2.7537499399845031</v>
      </c>
      <c r="AV1744" s="103">
        <v>2.734104416922805</v>
      </c>
      <c r="AW1744" s="103">
        <v>2.715610624863015</v>
      </c>
      <c r="AX1744" s="103">
        <v>2.6981664508826908</v>
      </c>
      <c r="AY1744" s="103">
        <v>2.6817192044764062</v>
      </c>
      <c r="AZ1744" s="103">
        <v>2.6662312321321315</v>
      </c>
      <c r="BA1744" s="103">
        <v>2.6516648838728405</v>
      </c>
      <c r="BB1744" s="103">
        <v>2.6379825097215059</v>
      </c>
      <c r="BC1744" s="103">
        <v>2.6251464597011007</v>
      </c>
      <c r="BD1744" s="103">
        <v>2.6131190838345981</v>
      </c>
      <c r="BE1744" s="103">
        <v>2.6018627321449719</v>
      </c>
      <c r="BF1744" s="103">
        <v>2.5913397546551935</v>
      </c>
      <c r="BG1744" s="103">
        <v>2.5815125013882381</v>
      </c>
      <c r="BH1744" s="103">
        <v>2.5723433223670775</v>
      </c>
      <c r="BI1744" s="103">
        <v>2.5637945676146865</v>
      </c>
    </row>
    <row r="1745" spans="1:61">
      <c r="A1745" s="102">
        <v>44805</v>
      </c>
      <c r="B1745" s="103">
        <v>2.339101584278592</v>
      </c>
      <c r="C1745" s="103">
        <v>2.6767395856989196</v>
      </c>
      <c r="D1745" s="103">
        <v>3.0791267675627356</v>
      </c>
      <c r="E1745" s="103">
        <v>3.4496454698959802</v>
      </c>
      <c r="F1745" s="103">
        <v>3.7512841466596378</v>
      </c>
      <c r="G1745" s="103">
        <v>3.9857749064457666</v>
      </c>
      <c r="H1745" s="103">
        <v>4.1588015303707024</v>
      </c>
      <c r="I1745" s="103">
        <v>4.2814333746085662</v>
      </c>
      <c r="J1745" s="103">
        <v>4.3637235448642917</v>
      </c>
      <c r="K1745" s="103">
        <v>4.4140176063450536</v>
      </c>
      <c r="L1745" s="103">
        <v>4.4387700403714438</v>
      </c>
      <c r="M1745" s="103">
        <v>4.4424074333904846</v>
      </c>
      <c r="N1745" s="103">
        <v>4.4287877683990091</v>
      </c>
      <c r="O1745" s="103">
        <v>4.4004479678875761</v>
      </c>
      <c r="P1745" s="103">
        <v>4.3595791197175018</v>
      </c>
      <c r="Q1745" s="103">
        <v>4.3083723117501025</v>
      </c>
      <c r="R1745" s="103">
        <v>4.2490186318466954</v>
      </c>
      <c r="S1745" s="103">
        <v>4.1837091670284057</v>
      </c>
      <c r="T1745" s="103">
        <v>4.1144363489050058</v>
      </c>
      <c r="U1745" s="103">
        <v>4.0424362101325739</v>
      </c>
      <c r="V1745" s="103">
        <v>3.9687647838920612</v>
      </c>
      <c r="W1745" s="103">
        <v>3.8944781033644205</v>
      </c>
      <c r="X1745" s="103">
        <v>3.8206322017306018</v>
      </c>
      <c r="Y1745" s="103">
        <v>3.7482831121715567</v>
      </c>
      <c r="Z1745" s="103">
        <v>3.6783456522035669</v>
      </c>
      <c r="AA1745" s="103">
        <v>3.6110462611740743</v>
      </c>
      <c r="AB1745" s="103">
        <v>3.5464019368621771</v>
      </c>
      <c r="AC1745" s="103">
        <v>3.4844296278119926</v>
      </c>
      <c r="AD1745" s="103">
        <v>3.4251462825676393</v>
      </c>
      <c r="AE1745" s="103">
        <v>3.3685688496732342</v>
      </c>
      <c r="AF1745" s="103">
        <v>3.3147142776728948</v>
      </c>
      <c r="AG1745" s="103">
        <v>3.2635995151107391</v>
      </c>
      <c r="AH1745" s="103">
        <v>3.2152415105308849</v>
      </c>
      <c r="AI1745" s="103">
        <v>3.1696572124774494</v>
      </c>
      <c r="AJ1745" s="103">
        <v>3.1268635694945508</v>
      </c>
      <c r="AK1745" s="103">
        <v>3.0868775301263063</v>
      </c>
      <c r="AL1745" s="103">
        <v>3.0496934422945396</v>
      </c>
      <c r="AM1745" s="103">
        <v>3.0152058738888341</v>
      </c>
      <c r="AN1745" s="103">
        <v>2.9832818652172044</v>
      </c>
      <c r="AO1745" s="103">
        <v>2.9537884556996947</v>
      </c>
      <c r="AP1745" s="103">
        <v>2.9265926847563497</v>
      </c>
      <c r="AQ1745" s="103">
        <v>2.901561591807214</v>
      </c>
      <c r="AR1745" s="103">
        <v>2.8785622162723326</v>
      </c>
      <c r="AS1745" s="103">
        <v>2.8574615975717519</v>
      </c>
      <c r="AT1745" s="103">
        <v>2.8381267751255135</v>
      </c>
      <c r="AU1745" s="103">
        <v>2.8204247883536655</v>
      </c>
      <c r="AV1745" s="103">
        <v>2.8042226766762504</v>
      </c>
      <c r="AW1745" s="103">
        <v>2.789387479513314</v>
      </c>
      <c r="AX1745" s="103">
        <v>2.7757963635736225</v>
      </c>
      <c r="AY1745" s="103">
        <v>2.7633712068416592</v>
      </c>
      <c r="AZ1745" s="103">
        <v>2.7520462223856303</v>
      </c>
      <c r="BA1745" s="103">
        <v>2.7417556236716685</v>
      </c>
      <c r="BB1745" s="103">
        <v>2.7324336241659073</v>
      </c>
      <c r="BC1745" s="103">
        <v>2.7240144373344752</v>
      </c>
      <c r="BD1745" s="103">
        <v>2.7164322766435074</v>
      </c>
      <c r="BE1745" s="103">
        <v>2.7096213555591322</v>
      </c>
      <c r="BF1745" s="103">
        <v>2.7035158875474856</v>
      </c>
      <c r="BG1745" s="103">
        <v>2.6980500860746979</v>
      </c>
      <c r="BH1745" s="103">
        <v>2.6931581646068992</v>
      </c>
      <c r="BI1745" s="103">
        <v>2.6887743366102237</v>
      </c>
    </row>
    <row r="1746" spans="1:61">
      <c r="A1746" s="102">
        <v>44806</v>
      </c>
      <c r="B1746" s="103">
        <v>2.3453345683433895</v>
      </c>
      <c r="C1746" s="103">
        <v>2.6773989800222191</v>
      </c>
      <c r="D1746" s="103">
        <v>3.0677292461938603</v>
      </c>
      <c r="E1746" s="103">
        <v>3.4250970949695239</v>
      </c>
      <c r="F1746" s="103">
        <v>3.7176340576876257</v>
      </c>
      <c r="G1746" s="103">
        <v>3.9460644325060454</v>
      </c>
      <c r="H1746" s="103">
        <v>4.1144770349733282</v>
      </c>
      <c r="I1746" s="103">
        <v>4.2330502251583759</v>
      </c>
      <c r="J1746" s="103">
        <v>4.3122606707998337</v>
      </c>
      <c r="K1746" s="103">
        <v>4.3599093435235066</v>
      </c>
      <c r="L1746" s="103">
        <v>4.3819469153522066</v>
      </c>
      <c r="M1746" s="103">
        <v>4.3827803767007794</v>
      </c>
      <c r="N1746" s="103">
        <v>4.3658763911215273</v>
      </c>
      <c r="O1746" s="103">
        <v>4.333879837411577</v>
      </c>
      <c r="P1746" s="103">
        <v>4.2892222475329529</v>
      </c>
      <c r="Q1746" s="103">
        <v>4.2343351032956642</v>
      </c>
      <c r="R1746" s="103">
        <v>4.1716498865097194</v>
      </c>
      <c r="S1746" s="103">
        <v>4.1035980789851276</v>
      </c>
      <c r="T1746" s="103">
        <v>4.0324035020348328</v>
      </c>
      <c r="U1746" s="103">
        <v>3.959326687058546</v>
      </c>
      <c r="V1746" s="103">
        <v>3.8853490503775698</v>
      </c>
      <c r="W1746" s="103">
        <v>3.8114519793262231</v>
      </c>
      <c r="X1746" s="103">
        <v>3.738616861238818</v>
      </c>
      <c r="Y1746" s="103">
        <v>3.6678250834496717</v>
      </c>
      <c r="Z1746" s="103">
        <v>3.5999057143670563</v>
      </c>
      <c r="AA1746" s="103">
        <v>3.5350153468705958</v>
      </c>
      <c r="AB1746" s="103">
        <v>3.4731250497627006</v>
      </c>
      <c r="AC1746" s="103">
        <v>3.4142058858615072</v>
      </c>
      <c r="AD1746" s="103">
        <v>3.3582289179851519</v>
      </c>
      <c r="AE1746" s="103">
        <v>3.3051652089517711</v>
      </c>
      <c r="AF1746" s="103">
        <v>3.2549858215795022</v>
      </c>
      <c r="AG1746" s="103">
        <v>3.2076618186864825</v>
      </c>
      <c r="AH1746" s="103">
        <v>3.1631642630908479</v>
      </c>
      <c r="AI1746" s="103">
        <v>3.1214642176107352</v>
      </c>
      <c r="AJ1746" s="103">
        <v>3.0825327450642814</v>
      </c>
      <c r="AK1746" s="103">
        <v>3.046340908269622</v>
      </c>
      <c r="AL1746" s="103">
        <v>3.012839855296813</v>
      </c>
      <c r="AM1746" s="103">
        <v>2.9818928121144554</v>
      </c>
      <c r="AN1746" s="103">
        <v>2.9533387485071798</v>
      </c>
      <c r="AO1746" s="103">
        <v>2.9270166334771761</v>
      </c>
      <c r="AP1746" s="103">
        <v>2.9027654360266268</v>
      </c>
      <c r="AQ1746" s="103">
        <v>2.8804241251577238</v>
      </c>
      <c r="AR1746" s="103">
        <v>2.859831669872654</v>
      </c>
      <c r="AS1746" s="103">
        <v>2.8408270391736026</v>
      </c>
      <c r="AT1746" s="103">
        <v>2.8232492020627546</v>
      </c>
      <c r="AU1746" s="103">
        <v>2.8069371275423034</v>
      </c>
      <c r="AV1746" s="103">
        <v>2.7917297846144296</v>
      </c>
      <c r="AW1746" s="103">
        <v>2.7774661422813249</v>
      </c>
      <c r="AX1746" s="103">
        <v>2.7640062188307399</v>
      </c>
      <c r="AY1746" s="103">
        <v>2.7513029636827961</v>
      </c>
      <c r="AZ1746" s="103">
        <v>2.7393349643832092</v>
      </c>
      <c r="BA1746" s="103">
        <v>2.7280808093047488</v>
      </c>
      <c r="BB1746" s="103">
        <v>2.7175190868201815</v>
      </c>
      <c r="BC1746" s="103">
        <v>2.7076283853022769</v>
      </c>
      <c r="BD1746" s="103">
        <v>2.6983872931238038</v>
      </c>
      <c r="BE1746" s="103">
        <v>2.6897743986575304</v>
      </c>
      <c r="BF1746" s="103">
        <v>2.6817682902762248</v>
      </c>
      <c r="BG1746" s="103">
        <v>2.6743475563526569</v>
      </c>
      <c r="BH1746" s="103">
        <v>2.6674907852595928</v>
      </c>
      <c r="BI1746" s="103">
        <v>2.6611765653698032</v>
      </c>
    </row>
    <row r="1747" spans="1:61">
      <c r="A1747" s="102">
        <v>44809</v>
      </c>
      <c r="B1747" s="103">
        <v>2.4305785643564488</v>
      </c>
      <c r="C1747" s="103">
        <v>2.7879031191953043</v>
      </c>
      <c r="D1747" s="103">
        <v>3.1884028794005688</v>
      </c>
      <c r="E1747" s="103">
        <v>3.5509107761261705</v>
      </c>
      <c r="F1747" s="103">
        <v>3.8448908948753857</v>
      </c>
      <c r="G1747" s="103">
        <v>4.0719369090235107</v>
      </c>
      <c r="H1747" s="103">
        <v>4.2386465458137943</v>
      </c>
      <c r="I1747" s="103">
        <v>4.3558380256760199</v>
      </c>
      <c r="J1747" s="103">
        <v>4.4337045479276833</v>
      </c>
      <c r="K1747" s="103">
        <v>4.4803313242998843</v>
      </c>
      <c r="L1747" s="103">
        <v>4.5019762250476258</v>
      </c>
      <c r="M1747" s="103">
        <v>4.5037636052216046</v>
      </c>
      <c r="N1747" s="103">
        <v>4.4898769765540694</v>
      </c>
      <c r="O1747" s="103">
        <v>4.462708020990493</v>
      </c>
      <c r="P1747" s="103">
        <v>4.4242255597311981</v>
      </c>
      <c r="Q1747" s="103">
        <v>4.3763984139764993</v>
      </c>
      <c r="R1747" s="103">
        <v>4.3211954049267201</v>
      </c>
      <c r="S1747" s="103">
        <v>4.2605853530017894</v>
      </c>
      <c r="T1747" s="103">
        <v>4.1963525662476391</v>
      </c>
      <c r="U1747" s="103">
        <v>4.1295788046863606</v>
      </c>
      <c r="V1747" s="103">
        <v>4.061178643714908</v>
      </c>
      <c r="W1747" s="103">
        <v>3.9920666587302338</v>
      </c>
      <c r="X1747" s="103">
        <v>3.9231574251292929</v>
      </c>
      <c r="Y1747" s="103">
        <v>3.8553655183090356</v>
      </c>
      <c r="Z1747" s="103">
        <v>3.7894710672241136</v>
      </c>
      <c r="AA1747" s="103">
        <v>3.725660630845899</v>
      </c>
      <c r="AB1747" s="103">
        <v>3.6639570127098091</v>
      </c>
      <c r="AC1747" s="103">
        <v>3.6043830110691384</v>
      </c>
      <c r="AD1747" s="103">
        <v>3.546961424177185</v>
      </c>
      <c r="AE1747" s="103">
        <v>3.4917150502872447</v>
      </c>
      <c r="AF1747" s="103">
        <v>3.4386666876526131</v>
      </c>
      <c r="AG1747" s="103">
        <v>3.3878391345265877</v>
      </c>
      <c r="AH1747" s="103">
        <v>3.3392551891624658</v>
      </c>
      <c r="AI1747" s="103">
        <v>3.2929376498135419</v>
      </c>
      <c r="AJ1747" s="103">
        <v>3.2489093147331132</v>
      </c>
      <c r="AK1747" s="103">
        <v>3.2071929821744756</v>
      </c>
      <c r="AL1747" s="103">
        <v>3.1677926199057254</v>
      </c>
      <c r="AM1747" s="103">
        <v>3.1306290605318656</v>
      </c>
      <c r="AN1747" s="103">
        <v>3.0956002011072474</v>
      </c>
      <c r="AO1747" s="103">
        <v>3.0626039379463794</v>
      </c>
      <c r="AP1747" s="103">
        <v>3.0315381673637702</v>
      </c>
      <c r="AQ1747" s="103">
        <v>3.0023007856739308</v>
      </c>
      <c r="AR1747" s="103">
        <v>2.9747896891913697</v>
      </c>
      <c r="AS1747" s="103">
        <v>2.9489027742305969</v>
      </c>
      <c r="AT1747" s="103">
        <v>2.9245379371061211</v>
      </c>
      <c r="AU1747" s="103">
        <v>2.9015930741324509</v>
      </c>
      <c r="AV1747" s="103">
        <v>2.8799660816240977</v>
      </c>
      <c r="AW1747" s="103">
        <v>2.8595548558955692</v>
      </c>
      <c r="AX1747" s="103">
        <v>2.840264993937204</v>
      </c>
      <c r="AY1747" s="103">
        <v>2.822043570514734</v>
      </c>
      <c r="AZ1747" s="103">
        <v>2.8048515637769222</v>
      </c>
      <c r="BA1747" s="103">
        <v>2.7886499619621716</v>
      </c>
      <c r="BB1747" s="103">
        <v>2.7733997533088854</v>
      </c>
      <c r="BC1747" s="103">
        <v>2.7590619260554661</v>
      </c>
      <c r="BD1747" s="103">
        <v>2.7455974684403164</v>
      </c>
      <c r="BE1747" s="103">
        <v>2.7329673687018383</v>
      </c>
      <c r="BF1747" s="103">
        <v>2.7211326150784361</v>
      </c>
      <c r="BG1747" s="103">
        <v>2.7100541958085111</v>
      </c>
      <c r="BH1747" s="103">
        <v>2.6996930991304677</v>
      </c>
      <c r="BI1747" s="103">
        <v>2.6900103132827078</v>
      </c>
    </row>
    <row r="1748" spans="1:61">
      <c r="A1748" s="102">
        <v>44810</v>
      </c>
      <c r="B1748" s="103">
        <v>2.3854853006948451</v>
      </c>
      <c r="C1748" s="103">
        <v>2.7590264610310324</v>
      </c>
      <c r="D1748" s="103">
        <v>3.1727630960274658</v>
      </c>
      <c r="E1748" s="103">
        <v>3.5446676379350532</v>
      </c>
      <c r="F1748" s="103">
        <v>3.845133946440968</v>
      </c>
      <c r="G1748" s="103">
        <v>4.075342366670287</v>
      </c>
      <c r="H1748" s="103">
        <v>4.2408882390454066</v>
      </c>
      <c r="I1748" s="103">
        <v>4.3546350249210661</v>
      </c>
      <c r="J1748" s="103">
        <v>4.4276675843509725</v>
      </c>
      <c r="K1748" s="103">
        <v>4.4702256842875361</v>
      </c>
      <c r="L1748" s="103">
        <v>4.4889624450943115</v>
      </c>
      <c r="M1748" s="103">
        <v>4.489153977693948</v>
      </c>
      <c r="N1748" s="103">
        <v>4.4749800978156875</v>
      </c>
      <c r="O1748" s="103">
        <v>4.4487179453944306</v>
      </c>
      <c r="P1748" s="103">
        <v>4.4122065912453463</v>
      </c>
      <c r="Q1748" s="103">
        <v>4.367285106183612</v>
      </c>
      <c r="R1748" s="103">
        <v>4.3157925610244048</v>
      </c>
      <c r="S1748" s="103">
        <v>4.2595680258399025</v>
      </c>
      <c r="T1748" s="103">
        <v>4.2002748915548542</v>
      </c>
      <c r="U1748" s="103">
        <v>4.1389076344022122</v>
      </c>
      <c r="V1748" s="103">
        <v>4.0763015496789183</v>
      </c>
      <c r="W1748" s="103">
        <v>4.0132919326819145</v>
      </c>
      <c r="X1748" s="103">
        <v>3.9507140787081436</v>
      </c>
      <c r="Y1748" s="103">
        <v>3.889403283054548</v>
      </c>
      <c r="Z1748" s="103">
        <v>3.830068806367966</v>
      </c>
      <c r="AA1748" s="103">
        <v>3.7728634766827986</v>
      </c>
      <c r="AB1748" s="103">
        <v>3.7177866121396481</v>
      </c>
      <c r="AC1748" s="103">
        <v>3.6648375259275041</v>
      </c>
      <c r="AD1748" s="103">
        <v>3.6140155312353608</v>
      </c>
      <c r="AE1748" s="103">
        <v>3.5653199412522056</v>
      </c>
      <c r="AF1748" s="103">
        <v>3.5187500691670315</v>
      </c>
      <c r="AG1748" s="103">
        <v>3.4743052281688294</v>
      </c>
      <c r="AH1748" s="103">
        <v>3.4319847314465912</v>
      </c>
      <c r="AI1748" s="103">
        <v>3.3917878921893059</v>
      </c>
      <c r="AJ1748" s="103">
        <v>3.353714023585967</v>
      </c>
      <c r="AK1748" s="103">
        <v>3.317762438825564</v>
      </c>
      <c r="AL1748" s="103">
        <v>3.2839202218587595</v>
      </c>
      <c r="AM1748" s="103">
        <v>3.2521085869809161</v>
      </c>
      <c r="AN1748" s="103">
        <v>3.2222266689582844</v>
      </c>
      <c r="AO1748" s="103">
        <v>3.19417358653422</v>
      </c>
      <c r="AP1748" s="103">
        <v>3.1678484584520787</v>
      </c>
      <c r="AQ1748" s="103">
        <v>3.1431504034552145</v>
      </c>
      <c r="AR1748" s="103">
        <v>3.1199785402869851</v>
      </c>
      <c r="AS1748" s="103">
        <v>3.0982319876907445</v>
      </c>
      <c r="AT1748" s="103">
        <v>3.0778098644098479</v>
      </c>
      <c r="AU1748" s="103">
        <v>3.0586112891876507</v>
      </c>
      <c r="AV1748" s="103">
        <v>3.0405353807675111</v>
      </c>
      <c r="AW1748" s="103">
        <v>3.0234812578927794</v>
      </c>
      <c r="AX1748" s="103">
        <v>3.0073571177821825</v>
      </c>
      <c r="AY1748" s="103">
        <v>2.9921154122518678</v>
      </c>
      <c r="AZ1748" s="103">
        <v>2.9777220577789221</v>
      </c>
      <c r="BA1748" s="103">
        <v>2.964142974005807</v>
      </c>
      <c r="BB1748" s="103">
        <v>2.9513440805749833</v>
      </c>
      <c r="BC1748" s="103">
        <v>2.9392912971289133</v>
      </c>
      <c r="BD1748" s="103">
        <v>2.9279505433100561</v>
      </c>
      <c r="BE1748" s="103">
        <v>2.9172877387608764</v>
      </c>
      <c r="BF1748" s="103">
        <v>2.9072688031238325</v>
      </c>
      <c r="BG1748" s="103">
        <v>2.8978596560413874</v>
      </c>
      <c r="BH1748" s="103">
        <v>2.8890262171560019</v>
      </c>
      <c r="BI1748" s="103">
        <v>2.8807344061101374</v>
      </c>
    </row>
    <row r="1749" spans="1:61">
      <c r="A1749" s="102">
        <v>44811</v>
      </c>
      <c r="B1749" s="103">
        <v>2.3453787759495439</v>
      </c>
      <c r="C1749" s="103">
        <v>2.7298868330680537</v>
      </c>
      <c r="D1749" s="103">
        <v>3.1398974917524454</v>
      </c>
      <c r="E1749" s="103">
        <v>3.4925526186608296</v>
      </c>
      <c r="F1749" s="103">
        <v>3.7644640107950371</v>
      </c>
      <c r="G1749" s="103">
        <v>3.9670670501105074</v>
      </c>
      <c r="H1749" s="103">
        <v>4.1110431583866038</v>
      </c>
      <c r="I1749" s="103">
        <v>4.2097703210070083</v>
      </c>
      <c r="J1749" s="103">
        <v>4.273646981099513</v>
      </c>
      <c r="K1749" s="103">
        <v>4.3109104627599866</v>
      </c>
      <c r="L1749" s="103">
        <v>4.3270431497862818</v>
      </c>
      <c r="M1749" s="103">
        <v>4.3262486155005551</v>
      </c>
      <c r="N1749" s="103">
        <v>4.3115845154715888</v>
      </c>
      <c r="O1749" s="103">
        <v>4.2850857045338202</v>
      </c>
      <c r="P1749" s="103">
        <v>4.2485809113787925</v>
      </c>
      <c r="Q1749" s="103">
        <v>4.2038988646980489</v>
      </c>
      <c r="R1749" s="103">
        <v>4.15286829318313</v>
      </c>
      <c r="S1749" s="103">
        <v>4.0973179248433054</v>
      </c>
      <c r="T1749" s="103">
        <v>4.0389151740343809</v>
      </c>
      <c r="U1749" s="103">
        <v>3.9787132383742501</v>
      </c>
      <c r="V1749" s="103">
        <v>3.9176191509602361</v>
      </c>
      <c r="W1749" s="103">
        <v>3.8565399448896662</v>
      </c>
      <c r="X1749" s="103">
        <v>3.7963826532598652</v>
      </c>
      <c r="Y1749" s="103">
        <v>3.7380543091681573</v>
      </c>
      <c r="Z1749" s="103">
        <v>3.6823397109189608</v>
      </c>
      <c r="AA1749" s="103">
        <v>3.6293652714253311</v>
      </c>
      <c r="AB1749" s="103">
        <v>3.5790367129200225</v>
      </c>
      <c r="AC1749" s="103">
        <v>3.5312595974850947</v>
      </c>
      <c r="AD1749" s="103">
        <v>3.485939487202605</v>
      </c>
      <c r="AE1749" s="103">
        <v>3.4429819441546106</v>
      </c>
      <c r="AF1749" s="103">
        <v>3.4022925304231699</v>
      </c>
      <c r="AG1749" s="103">
        <v>3.3637768080903414</v>
      </c>
      <c r="AH1749" s="103">
        <v>3.3273403392381828</v>
      </c>
      <c r="AI1749" s="103">
        <v>3.2928886859487521</v>
      </c>
      <c r="AJ1749" s="103">
        <v>3.2603274103041069</v>
      </c>
      <c r="AK1749" s="103">
        <v>3.2295620743863052</v>
      </c>
      <c r="AL1749" s="103">
        <v>3.2004985098139676</v>
      </c>
      <c r="AM1749" s="103">
        <v>3.1730438621065242</v>
      </c>
      <c r="AN1749" s="103">
        <v>3.1471056765430099</v>
      </c>
      <c r="AO1749" s="103">
        <v>3.1225914984964569</v>
      </c>
      <c r="AP1749" s="103">
        <v>3.0994088733398955</v>
      </c>
      <c r="AQ1749" s="103">
        <v>3.0774653464463571</v>
      </c>
      <c r="AR1749" s="103">
        <v>3.0566684631888741</v>
      </c>
      <c r="AS1749" s="103">
        <v>3.0369257689404772</v>
      </c>
      <c r="AT1749" s="103">
        <v>3.0181448090741969</v>
      </c>
      <c r="AU1749" s="103">
        <v>3.0002331289630653</v>
      </c>
      <c r="AV1749" s="103">
        <v>2.9830982739801137</v>
      </c>
      <c r="AW1749" s="103">
        <v>2.9666477894983725</v>
      </c>
      <c r="AX1749" s="103">
        <v>2.9508019792684337</v>
      </c>
      <c r="AY1749" s="103">
        <v>2.9355374743907023</v>
      </c>
      <c r="AZ1749" s="103">
        <v>2.9208464457275323</v>
      </c>
      <c r="BA1749" s="103">
        <v>2.9067210646425541</v>
      </c>
      <c r="BB1749" s="103">
        <v>2.8931535024993975</v>
      </c>
      <c r="BC1749" s="103">
        <v>2.8801359306616936</v>
      </c>
      <c r="BD1749" s="103">
        <v>2.8676605204930721</v>
      </c>
      <c r="BE1749" s="103">
        <v>2.8557194433571631</v>
      </c>
      <c r="BF1749" s="103">
        <v>2.8443048706175973</v>
      </c>
      <c r="BG1749" s="103">
        <v>2.8334089736380053</v>
      </c>
      <c r="BH1749" s="103">
        <v>2.8230239237820172</v>
      </c>
      <c r="BI1749" s="103">
        <v>2.8131418924132627</v>
      </c>
    </row>
    <row r="1750" spans="1:61">
      <c r="A1750" s="102">
        <v>44812</v>
      </c>
      <c r="B1750" s="103">
        <v>2.3710041376818993</v>
      </c>
      <c r="C1750" s="103">
        <v>2.7639244218317516</v>
      </c>
      <c r="D1750" s="103">
        <v>3.168179675449033</v>
      </c>
      <c r="E1750" s="103">
        <v>3.5130375533966927</v>
      </c>
      <c r="F1750" s="103">
        <v>3.7796312754209889</v>
      </c>
      <c r="G1750" s="103">
        <v>3.9781982172592407</v>
      </c>
      <c r="H1750" s="103">
        <v>4.119158625445837</v>
      </c>
      <c r="I1750" s="103">
        <v>4.2154056640875179</v>
      </c>
      <c r="J1750" s="103">
        <v>4.2781238328620121</v>
      </c>
      <c r="K1750" s="103">
        <v>4.3151863998773043</v>
      </c>
      <c r="L1750" s="103">
        <v>4.3326940171934245</v>
      </c>
      <c r="M1750" s="103">
        <v>4.3343780244506576</v>
      </c>
      <c r="N1750" s="103">
        <v>4.3229133869189074</v>
      </c>
      <c r="O1750" s="103">
        <v>4.3001964834653448</v>
      </c>
      <c r="P1750" s="103">
        <v>4.2679470318552193</v>
      </c>
      <c r="Q1750" s="103">
        <v>4.2278847498537928</v>
      </c>
      <c r="R1750" s="103">
        <v>4.1817293552263264</v>
      </c>
      <c r="S1750" s="103">
        <v>4.1312005650972132</v>
      </c>
      <c r="T1750" s="103">
        <v>4.0778665708627999</v>
      </c>
      <c r="U1750" s="103">
        <v>4.0227186156179178</v>
      </c>
      <c r="V1750" s="103">
        <v>3.9666106466680078</v>
      </c>
      <c r="W1750" s="103">
        <v>3.9103966113185096</v>
      </c>
      <c r="X1750" s="103">
        <v>3.8549304568748646</v>
      </c>
      <c r="Y1750" s="103">
        <v>3.8010661306425124</v>
      </c>
      <c r="Z1750" s="103">
        <v>3.7495319227547381</v>
      </c>
      <c r="AA1750" s="103">
        <v>3.7004435875166273</v>
      </c>
      <c r="AB1750" s="103">
        <v>3.653730512973806</v>
      </c>
      <c r="AC1750" s="103">
        <v>3.6093220433613618</v>
      </c>
      <c r="AD1750" s="103">
        <v>3.567147522914385</v>
      </c>
      <c r="AE1750" s="103">
        <v>3.5271362958679635</v>
      </c>
      <c r="AF1750" s="103">
        <v>3.4892177064571901</v>
      </c>
      <c r="AG1750" s="103">
        <v>3.4533210989171503</v>
      </c>
      <c r="AH1750" s="103">
        <v>3.4193758174829365</v>
      </c>
      <c r="AI1750" s="103">
        <v>3.3873112063896373</v>
      </c>
      <c r="AJ1750" s="103">
        <v>3.3570566098723429</v>
      </c>
      <c r="AK1750" s="103">
        <v>3.328541372166141</v>
      </c>
      <c r="AL1750" s="103">
        <v>3.3016920613723371</v>
      </c>
      <c r="AM1750" s="103">
        <v>3.2764229891721799</v>
      </c>
      <c r="AN1750" s="103">
        <v>3.2526450859130835</v>
      </c>
      <c r="AO1750" s="103">
        <v>3.2302692818333814</v>
      </c>
      <c r="AP1750" s="103">
        <v>3.209206507171404</v>
      </c>
      <c r="AQ1750" s="103">
        <v>3.189367692165483</v>
      </c>
      <c r="AR1750" s="103">
        <v>3.1706637670539504</v>
      </c>
      <c r="AS1750" s="103">
        <v>3.1530056620751381</v>
      </c>
      <c r="AT1750" s="103">
        <v>3.1363043074673773</v>
      </c>
      <c r="AU1750" s="103">
        <v>3.1204706334690004</v>
      </c>
      <c r="AV1750" s="103">
        <v>3.1054155703183395</v>
      </c>
      <c r="AW1750" s="103">
        <v>3.0910500482537255</v>
      </c>
      <c r="AX1750" s="103">
        <v>3.0772965363422982</v>
      </c>
      <c r="AY1750" s="103">
        <v>3.0641284467783625</v>
      </c>
      <c r="AZ1750" s="103">
        <v>3.0515332461021698</v>
      </c>
      <c r="BA1750" s="103">
        <v>3.0394984013073727</v>
      </c>
      <c r="BB1750" s="103">
        <v>3.028011379387622</v>
      </c>
      <c r="BC1750" s="103">
        <v>3.0170596473365694</v>
      </c>
      <c r="BD1750" s="103">
        <v>3.0066306721478671</v>
      </c>
      <c r="BE1750" s="103">
        <v>2.9967119208151658</v>
      </c>
      <c r="BF1750" s="103">
        <v>2.9872908603321173</v>
      </c>
      <c r="BG1750" s="103">
        <v>2.9783549576923738</v>
      </c>
      <c r="BH1750" s="103">
        <v>2.969891679889586</v>
      </c>
      <c r="BI1750" s="103">
        <v>2.9618884939174057</v>
      </c>
    </row>
    <row r="1751" spans="1:61">
      <c r="A1751" s="102">
        <v>44813</v>
      </c>
      <c r="B1751" s="103">
        <v>2.4108963335823681</v>
      </c>
      <c r="C1751" s="103">
        <v>2.7875587313829553</v>
      </c>
      <c r="D1751" s="103">
        <v>3.1900570214315334</v>
      </c>
      <c r="E1751" s="103">
        <v>3.5380779929786916</v>
      </c>
      <c r="F1751" s="103">
        <v>3.8063470125231644</v>
      </c>
      <c r="G1751" s="103">
        <v>4.002202279993667</v>
      </c>
      <c r="H1751" s="103">
        <v>4.1369297569366124</v>
      </c>
      <c r="I1751" s="103">
        <v>4.224955118064849</v>
      </c>
      <c r="J1751" s="103">
        <v>4.2786857667793612</v>
      </c>
      <c r="K1751" s="103">
        <v>4.306773896338643</v>
      </c>
      <c r="L1751" s="103">
        <v>4.3153832157052499</v>
      </c>
      <c r="M1751" s="103">
        <v>4.3085543648469411</v>
      </c>
      <c r="N1751" s="103">
        <v>4.2894182903437139</v>
      </c>
      <c r="O1751" s="103">
        <v>4.2600110242753466</v>
      </c>
      <c r="P1751" s="103">
        <v>4.222055344723934</v>
      </c>
      <c r="Q1751" s="103">
        <v>4.1772739561341288</v>
      </c>
      <c r="R1751" s="103">
        <v>4.1273895629505839</v>
      </c>
      <c r="S1751" s="103">
        <v>4.0741248696179513</v>
      </c>
      <c r="T1751" s="103">
        <v>4.0190516776246881</v>
      </c>
      <c r="U1751" s="103">
        <v>3.9630417838957879</v>
      </c>
      <c r="V1751" s="103">
        <v>3.9067641577070655</v>
      </c>
      <c r="W1751" s="103">
        <v>3.8508877472700314</v>
      </c>
      <c r="X1751" s="103">
        <v>3.796081500796193</v>
      </c>
      <c r="Y1751" s="103">
        <v>3.7430143664970621</v>
      </c>
      <c r="Z1751" s="103">
        <v>3.6922440406706993</v>
      </c>
      <c r="AA1751" s="103">
        <v>3.6438370515689109</v>
      </c>
      <c r="AB1751" s="103">
        <v>3.5977244228866097</v>
      </c>
      <c r="AC1751" s="103">
        <v>3.5538371739478656</v>
      </c>
      <c r="AD1751" s="103">
        <v>3.5121063240767483</v>
      </c>
      <c r="AE1751" s="103">
        <v>3.4724628925973269</v>
      </c>
      <c r="AF1751" s="103">
        <v>3.4348378988336705</v>
      </c>
      <c r="AG1751" s="103">
        <v>3.3991623621098492</v>
      </c>
      <c r="AH1751" s="103">
        <v>3.3653673017499304</v>
      </c>
      <c r="AI1751" s="103">
        <v>3.3333837370779844</v>
      </c>
      <c r="AJ1751" s="103">
        <v>3.3031426874180814</v>
      </c>
      <c r="AK1751" s="103">
        <v>3.2745751720942899</v>
      </c>
      <c r="AL1751" s="103">
        <v>3.247610279058641</v>
      </c>
      <c r="AM1751" s="103">
        <v>3.2221685694021356</v>
      </c>
      <c r="AN1751" s="103">
        <v>3.1981682518026258</v>
      </c>
      <c r="AO1751" s="103">
        <v>3.1755275348620757</v>
      </c>
      <c r="AP1751" s="103">
        <v>3.1541646271824466</v>
      </c>
      <c r="AQ1751" s="103">
        <v>3.1339977373657026</v>
      </c>
      <c r="AR1751" s="103">
        <v>3.1149450740138045</v>
      </c>
      <c r="AS1751" s="103">
        <v>3.0969248457287164</v>
      </c>
      <c r="AT1751" s="103">
        <v>3.0798552611124004</v>
      </c>
      <c r="AU1751" s="103">
        <v>3.0636545287668202</v>
      </c>
      <c r="AV1751" s="103">
        <v>3.0482408572939366</v>
      </c>
      <c r="AW1751" s="103">
        <v>3.0335324552957141</v>
      </c>
      <c r="AX1751" s="103">
        <v>3.0194577830799978</v>
      </c>
      <c r="AY1751" s="103">
        <v>3.0059905615233395</v>
      </c>
      <c r="AZ1751" s="103">
        <v>2.9931169981267138</v>
      </c>
      <c r="BA1751" s="103">
        <v>2.9808233007938911</v>
      </c>
      <c r="BB1751" s="103">
        <v>2.9690956774286419</v>
      </c>
      <c r="BC1751" s="103">
        <v>2.9579203359347375</v>
      </c>
      <c r="BD1751" s="103">
        <v>2.9472834842159479</v>
      </c>
      <c r="BE1751" s="103">
        <v>2.9371713301760449</v>
      </c>
      <c r="BF1751" s="103">
        <v>2.9275700817187982</v>
      </c>
      <c r="BG1751" s="103">
        <v>2.9184659467479781</v>
      </c>
      <c r="BH1751" s="103">
        <v>2.9098451331673569</v>
      </c>
      <c r="BI1751" s="103">
        <v>2.9016938488807043</v>
      </c>
    </row>
    <row r="1752" spans="1:61">
      <c r="A1752" s="102">
        <v>44816</v>
      </c>
      <c r="B1752" s="103">
        <v>2.4241438833005566</v>
      </c>
      <c r="C1752" s="103">
        <v>2.8139016768812448</v>
      </c>
      <c r="D1752" s="103">
        <v>3.2123365389903999</v>
      </c>
      <c r="E1752" s="103">
        <v>3.5563314211382409</v>
      </c>
      <c r="F1752" s="103">
        <v>3.8200603722858482</v>
      </c>
      <c r="G1752" s="103">
        <v>4.0103346052004873</v>
      </c>
      <c r="H1752" s="103">
        <v>4.1389466708712073</v>
      </c>
      <c r="I1752" s="103">
        <v>4.2208829529709728</v>
      </c>
      <c r="J1752" s="103">
        <v>4.2690150442838473</v>
      </c>
      <c r="K1752" s="103">
        <v>4.2924929823453875</v>
      </c>
      <c r="L1752" s="103">
        <v>4.2977946441930124</v>
      </c>
      <c r="M1752" s="103">
        <v>4.2896213824771525</v>
      </c>
      <c r="N1752" s="103">
        <v>4.2714891264547878</v>
      </c>
      <c r="O1752" s="103">
        <v>4.2450675654089371</v>
      </c>
      <c r="P1752" s="103">
        <v>4.2115988780016291</v>
      </c>
      <c r="Q1752" s="103">
        <v>4.1723252428948987</v>
      </c>
      <c r="R1752" s="103">
        <v>4.1284888387507808</v>
      </c>
      <c r="S1752" s="103">
        <v>4.0813318437245956</v>
      </c>
      <c r="T1752" s="103">
        <v>4.0319766303945617</v>
      </c>
      <c r="U1752" s="103">
        <v>3.9810894004620305</v>
      </c>
      <c r="V1752" s="103">
        <v>3.9292278011175417</v>
      </c>
      <c r="W1752" s="103">
        <v>3.8769494795516355</v>
      </c>
      <c r="X1752" s="103">
        <v>3.8248120829548564</v>
      </c>
      <c r="Y1752" s="103">
        <v>3.7733732585177435</v>
      </c>
      <c r="Z1752" s="103">
        <v>3.7231117660528854</v>
      </c>
      <c r="AA1752" s="103">
        <v>3.6741580840884414</v>
      </c>
      <c r="AB1752" s="103">
        <v>3.6265466065203036</v>
      </c>
      <c r="AC1752" s="103">
        <v>3.5803117241450479</v>
      </c>
      <c r="AD1752" s="103">
        <v>3.5354878277592454</v>
      </c>
      <c r="AE1752" s="103">
        <v>3.4921093081594705</v>
      </c>
      <c r="AF1752" s="103">
        <v>3.4502105561422955</v>
      </c>
      <c r="AG1752" s="103">
        <v>3.4098259625042955</v>
      </c>
      <c r="AH1752" s="103">
        <v>3.3709899180420408</v>
      </c>
      <c r="AI1752" s="103">
        <v>3.3337368135521075</v>
      </c>
      <c r="AJ1752" s="103">
        <v>3.2981010398310668</v>
      </c>
      <c r="AK1752" s="103">
        <v>3.264116987675493</v>
      </c>
      <c r="AL1752" s="103">
        <v>3.2318046130061577</v>
      </c>
      <c r="AM1752" s="103">
        <v>3.2011201428626692</v>
      </c>
      <c r="AN1752" s="103">
        <v>3.1720022225908222</v>
      </c>
      <c r="AO1752" s="103">
        <v>3.1443894969692727</v>
      </c>
      <c r="AP1752" s="103">
        <v>3.1182206107766781</v>
      </c>
      <c r="AQ1752" s="103">
        <v>3.0934342087916953</v>
      </c>
      <c r="AR1752" s="103">
        <v>3.0699689357929794</v>
      </c>
      <c r="AS1752" s="103">
        <v>3.047763436559189</v>
      </c>
      <c r="AT1752" s="103">
        <v>3.0267563558689798</v>
      </c>
      <c r="AU1752" s="103">
        <v>3.0068863385010087</v>
      </c>
      <c r="AV1752" s="103">
        <v>2.9880920292339312</v>
      </c>
      <c r="AW1752" s="103">
        <v>2.970312072846407</v>
      </c>
      <c r="AX1752" s="103">
        <v>2.9534889745179393</v>
      </c>
      <c r="AY1752" s="103">
        <v>2.9375860325173986</v>
      </c>
      <c r="AZ1752" s="103">
        <v>2.9225735149735299</v>
      </c>
      <c r="BA1752" s="103">
        <v>2.9084216950731054</v>
      </c>
      <c r="BB1752" s="103">
        <v>2.8951008460028937</v>
      </c>
      <c r="BC1752" s="103">
        <v>2.8825812409496661</v>
      </c>
      <c r="BD1752" s="103">
        <v>2.8708331531001923</v>
      </c>
      <c r="BE1752" s="103">
        <v>2.8598268556412436</v>
      </c>
      <c r="BF1752" s="103">
        <v>2.84953262175959</v>
      </c>
      <c r="BG1752" s="103">
        <v>2.8399207246420013</v>
      </c>
      <c r="BH1752" s="103">
        <v>2.8309614374752483</v>
      </c>
      <c r="BI1752" s="103">
        <v>2.8226250334461014</v>
      </c>
    </row>
    <row r="1753" spans="1:61">
      <c r="A1753" s="102">
        <v>44817</v>
      </c>
      <c r="B1753" s="103">
        <v>2.4529189719476769</v>
      </c>
      <c r="C1753" s="103">
        <v>2.8758086694764828</v>
      </c>
      <c r="D1753" s="103">
        <v>3.3074061009322033</v>
      </c>
      <c r="E1753" s="103">
        <v>3.6785595818587127</v>
      </c>
      <c r="F1753" s="103">
        <v>3.960180488963621</v>
      </c>
      <c r="G1753" s="103">
        <v>4.1606145440546642</v>
      </c>
      <c r="H1753" s="103">
        <v>4.2938442683571134</v>
      </c>
      <c r="I1753" s="103">
        <v>4.3781465205084169</v>
      </c>
      <c r="J1753" s="103">
        <v>4.4272715390549431</v>
      </c>
      <c r="K1753" s="103">
        <v>4.4521304846458154</v>
      </c>
      <c r="L1753" s="103">
        <v>4.4593204525993757</v>
      </c>
      <c r="M1753" s="103">
        <v>4.4533227180670529</v>
      </c>
      <c r="N1753" s="103">
        <v>4.4370051837853017</v>
      </c>
      <c r="O1753" s="103">
        <v>4.4118905160805664</v>
      </c>
      <c r="P1753" s="103">
        <v>4.3792396476021702</v>
      </c>
      <c r="Q1753" s="103">
        <v>4.3403135109994464</v>
      </c>
      <c r="R1753" s="103">
        <v>4.296373038921721</v>
      </c>
      <c r="S1753" s="103">
        <v>4.2486791635485792</v>
      </c>
      <c r="T1753" s="103">
        <v>4.1983817498101068</v>
      </c>
      <c r="U1753" s="103">
        <v>4.1462077637547106</v>
      </c>
      <c r="V1753" s="103">
        <v>4.0927835346221846</v>
      </c>
      <c r="W1753" s="103">
        <v>4.0387353916523221</v>
      </c>
      <c r="X1753" s="103">
        <v>3.9846896640849163</v>
      </c>
      <c r="Y1753" s="103">
        <v>3.9312726811597614</v>
      </c>
      <c r="Z1753" s="103">
        <v>3.8790223518868334</v>
      </c>
      <c r="AA1753" s="103">
        <v>3.8280862172348717</v>
      </c>
      <c r="AB1753" s="103">
        <v>3.7785041225502329</v>
      </c>
      <c r="AC1753" s="103">
        <v>3.730315909705427</v>
      </c>
      <c r="AD1753" s="103">
        <v>3.6835614205729659</v>
      </c>
      <c r="AE1753" s="103">
        <v>3.6382804970253591</v>
      </c>
      <c r="AF1753" s="103">
        <v>3.5945129809351188</v>
      </c>
      <c r="AG1753" s="103">
        <v>3.5522987141747535</v>
      </c>
      <c r="AH1753" s="103">
        <v>3.5116775386167767</v>
      </c>
      <c r="AI1753" s="103">
        <v>3.4726892961336961</v>
      </c>
      <c r="AJ1753" s="103">
        <v>3.4353738285980246</v>
      </c>
      <c r="AK1753" s="103">
        <v>3.3997709778822731</v>
      </c>
      <c r="AL1753" s="103">
        <v>3.3659071756712087</v>
      </c>
      <c r="AM1753" s="103">
        <v>3.3337366231134307</v>
      </c>
      <c r="AN1753" s="103">
        <v>3.3031893096590643</v>
      </c>
      <c r="AO1753" s="103">
        <v>3.2741952071880709</v>
      </c>
      <c r="AP1753" s="103">
        <v>3.2466842875804076</v>
      </c>
      <c r="AQ1753" s="103">
        <v>3.2205865227160388</v>
      </c>
      <c r="AR1753" s="103">
        <v>3.1958318844749192</v>
      </c>
      <c r="AS1753" s="103">
        <v>3.1723503447370129</v>
      </c>
      <c r="AT1753" s="103">
        <v>3.1500718753822774</v>
      </c>
      <c r="AU1753" s="103">
        <v>3.1289264482906738</v>
      </c>
      <c r="AV1753" s="103">
        <v>3.108844035342162</v>
      </c>
      <c r="AW1753" s="103">
        <v>3.0897546084167034</v>
      </c>
      <c r="AX1753" s="103">
        <v>3.0715938187594589</v>
      </c>
      <c r="AY1753" s="103">
        <v>3.0543250026631674</v>
      </c>
      <c r="AZ1753" s="103">
        <v>3.0379199197211078</v>
      </c>
      <c r="BA1753" s="103">
        <v>3.0223503315067979</v>
      </c>
      <c r="BB1753" s="103">
        <v>3.0075879995937536</v>
      </c>
      <c r="BC1753" s="103">
        <v>2.9936046855554923</v>
      </c>
      <c r="BD1753" s="103">
        <v>2.9803721509655303</v>
      </c>
      <c r="BE1753" s="103">
        <v>2.9678621573973851</v>
      </c>
      <c r="BF1753" s="103">
        <v>2.9560464664245725</v>
      </c>
      <c r="BG1753" s="103">
        <v>2.9448968396206094</v>
      </c>
      <c r="BH1753" s="103">
        <v>2.9343850385590136</v>
      </c>
      <c r="BI1753" s="103">
        <v>2.9244828248133015</v>
      </c>
    </row>
    <row r="1754" spans="1:61">
      <c r="A1754" s="102">
        <v>44818</v>
      </c>
      <c r="B1754" s="103">
        <v>2.4626597936803067</v>
      </c>
      <c r="C1754" s="103">
        <v>2.8876393387902017</v>
      </c>
      <c r="D1754" s="103">
        <v>3.3135792764909322</v>
      </c>
      <c r="E1754" s="103">
        <v>3.6777274917903009</v>
      </c>
      <c r="F1754" s="103">
        <v>3.9525926891150838</v>
      </c>
      <c r="G1754" s="103">
        <v>4.1495668329995663</v>
      </c>
      <c r="H1754" s="103">
        <v>4.281865469850576</v>
      </c>
      <c r="I1754" s="103">
        <v>4.3662256539238786</v>
      </c>
      <c r="J1754" s="103">
        <v>4.4159667105414444</v>
      </c>
      <c r="K1754" s="103">
        <v>4.4411484339136722</v>
      </c>
      <c r="L1754" s="103">
        <v>4.448121619758135</v>
      </c>
      <c r="M1754" s="103">
        <v>4.4411437344202973</v>
      </c>
      <c r="N1754" s="103">
        <v>4.4228690674016233</v>
      </c>
      <c r="O1754" s="103">
        <v>4.3949408912520473</v>
      </c>
      <c r="P1754" s="103">
        <v>4.3588195361226267</v>
      </c>
      <c r="Q1754" s="103">
        <v>4.3159653321644313</v>
      </c>
      <c r="R1754" s="103">
        <v>4.267838609528531</v>
      </c>
      <c r="S1754" s="103">
        <v>4.2158996978336996</v>
      </c>
      <c r="T1754" s="103">
        <v>4.1614830738150728</v>
      </c>
      <c r="U1754" s="103">
        <v>4.1054440176488098</v>
      </c>
      <c r="V1754" s="103">
        <v>4.0485237756025612</v>
      </c>
      <c r="W1754" s="103">
        <v>3.9914635939439753</v>
      </c>
      <c r="X1754" s="103">
        <v>3.9350047189407023</v>
      </c>
      <c r="Y1754" s="103">
        <v>3.8798883968603932</v>
      </c>
      <c r="Z1754" s="103">
        <v>3.8267588167376396</v>
      </c>
      <c r="AA1754" s="103">
        <v>3.7757373944844312</v>
      </c>
      <c r="AB1754" s="103">
        <v>3.7267703125437839</v>
      </c>
      <c r="AC1754" s="103">
        <v>3.6798036261953757</v>
      </c>
      <c r="AD1754" s="103">
        <v>3.6347833907188818</v>
      </c>
      <c r="AE1754" s="103">
        <v>3.591655661393979</v>
      </c>
      <c r="AF1754" s="103">
        <v>3.5503664935003454</v>
      </c>
      <c r="AG1754" s="103">
        <v>3.510861942317657</v>
      </c>
      <c r="AH1754" s="103">
        <v>3.4730880631255898</v>
      </c>
      <c r="AI1754" s="103">
        <v>3.4369909112038224</v>
      </c>
      <c r="AJ1754" s="103">
        <v>3.4025165418320298</v>
      </c>
      <c r="AK1754" s="103">
        <v>3.3696110102898893</v>
      </c>
      <c r="AL1754" s="103">
        <v>3.3382185204234278</v>
      </c>
      <c r="AM1754" s="103">
        <v>3.3082742509583958</v>
      </c>
      <c r="AN1754" s="103">
        <v>3.2797106346908937</v>
      </c>
      <c r="AO1754" s="103">
        <v>3.2524601037715004</v>
      </c>
      <c r="AP1754" s="103">
        <v>3.2264550903507923</v>
      </c>
      <c r="AQ1754" s="103">
        <v>3.201628026579348</v>
      </c>
      <c r="AR1754" s="103">
        <v>3.1779113446077449</v>
      </c>
      <c r="AS1754" s="103">
        <v>3.1552374765865614</v>
      </c>
      <c r="AT1754" s="103">
        <v>3.1335388546663747</v>
      </c>
      <c r="AU1754" s="103">
        <v>3.1127479109977618</v>
      </c>
      <c r="AV1754" s="103">
        <v>3.0927970777313019</v>
      </c>
      <c r="AW1754" s="103">
        <v>3.0736187870175709</v>
      </c>
      <c r="AX1754" s="103">
        <v>3.0551541685299837</v>
      </c>
      <c r="AY1754" s="103">
        <v>3.0373827509007585</v>
      </c>
      <c r="AZ1754" s="103">
        <v>3.0202946563844644</v>
      </c>
      <c r="BA1754" s="103">
        <v>3.0038800075774277</v>
      </c>
      <c r="BB1754" s="103">
        <v>2.9881289270759765</v>
      </c>
      <c r="BC1754" s="103">
        <v>2.9730315374764369</v>
      </c>
      <c r="BD1754" s="103">
        <v>2.958577961375136</v>
      </c>
      <c r="BE1754" s="103">
        <v>2.944758321368401</v>
      </c>
      <c r="BF1754" s="103">
        <v>2.9315627400525588</v>
      </c>
      <c r="BG1754" s="103">
        <v>2.9189813400239353</v>
      </c>
      <c r="BH1754" s="103">
        <v>2.907004243878859</v>
      </c>
      <c r="BI1754" s="103">
        <v>2.895621574213656</v>
      </c>
    </row>
    <row r="1755" spans="1:61">
      <c r="A1755" s="102">
        <v>44819</v>
      </c>
      <c r="B1755" s="103">
        <v>2.4312314566908864</v>
      </c>
      <c r="C1755" s="103">
        <v>2.86900026459077</v>
      </c>
      <c r="D1755" s="103">
        <v>3.3087724063887656</v>
      </c>
      <c r="E1755" s="103">
        <v>3.6914691688947525</v>
      </c>
      <c r="F1755" s="103">
        <v>3.9859601177199835</v>
      </c>
      <c r="G1755" s="103">
        <v>4.1984109201011766</v>
      </c>
      <c r="H1755" s="103">
        <v>4.3408466807836668</v>
      </c>
      <c r="I1755" s="103">
        <v>4.4312217125657618</v>
      </c>
      <c r="J1755" s="103">
        <v>4.4860236450087783</v>
      </c>
      <c r="K1755" s="103">
        <v>4.5160082323957829</v>
      </c>
      <c r="L1755" s="103">
        <v>4.5282406082576703</v>
      </c>
      <c r="M1755" s="103">
        <v>4.526485011910828</v>
      </c>
      <c r="N1755" s="103">
        <v>4.5130650955499281</v>
      </c>
      <c r="O1755" s="103">
        <v>4.4895280159727662</v>
      </c>
      <c r="P1755" s="103">
        <v>4.4572593741987081</v>
      </c>
      <c r="Q1755" s="103">
        <v>4.4176447712471187</v>
      </c>
      <c r="R1755" s="103">
        <v>4.3720698081373675</v>
      </c>
      <c r="S1755" s="103">
        <v>4.321920085419527</v>
      </c>
      <c r="T1755" s="103">
        <v>4.268470242266754</v>
      </c>
      <c r="U1755" s="103">
        <v>4.212572422090247</v>
      </c>
      <c r="V1755" s="103">
        <v>4.1549782274225757</v>
      </c>
      <c r="W1755" s="103">
        <v>4.0964392607963074</v>
      </c>
      <c r="X1755" s="103">
        <v>4.0377071247440091</v>
      </c>
      <c r="Y1755" s="103">
        <v>3.9795334217982488</v>
      </c>
      <c r="Z1755" s="103">
        <v>3.9225744705106274</v>
      </c>
      <c r="AA1755" s="103">
        <v>3.867022112545714</v>
      </c>
      <c r="AB1755" s="103">
        <v>3.8129268707812423</v>
      </c>
      <c r="AC1755" s="103">
        <v>3.760339234874098</v>
      </c>
      <c r="AD1755" s="103">
        <v>3.7093096944811701</v>
      </c>
      <c r="AE1755" s="103">
        <v>3.6598887392593453</v>
      </c>
      <c r="AF1755" s="103">
        <v>3.6121268588655111</v>
      </c>
      <c r="AG1755" s="103">
        <v>3.5660745429565557</v>
      </c>
      <c r="AH1755" s="103">
        <v>3.521782281189366</v>
      </c>
      <c r="AI1755" s="103">
        <v>3.4793005632208294</v>
      </c>
      <c r="AJ1755" s="103">
        <v>3.4386798787078341</v>
      </c>
      <c r="AK1755" s="103">
        <v>3.3999707173072671</v>
      </c>
      <c r="AL1755" s="103">
        <v>3.3632041177985101</v>
      </c>
      <c r="AM1755" s="103">
        <v>3.3283252448129317</v>
      </c>
      <c r="AN1755" s="103">
        <v>3.2952555717927683</v>
      </c>
      <c r="AO1755" s="103">
        <v>3.2639165714160407</v>
      </c>
      <c r="AP1755" s="103">
        <v>3.2342297163607712</v>
      </c>
      <c r="AQ1755" s="103">
        <v>3.2061164793049817</v>
      </c>
      <c r="AR1755" s="103">
        <v>3.1794983329266953</v>
      </c>
      <c r="AS1755" s="103">
        <v>3.1542967499039327</v>
      </c>
      <c r="AT1755" s="103">
        <v>3.1304332029147166</v>
      </c>
      <c r="AU1755" s="103">
        <v>3.1078291646370695</v>
      </c>
      <c r="AV1755" s="103">
        <v>3.086406107749013</v>
      </c>
      <c r="AW1755" s="103">
        <v>3.0660855049285693</v>
      </c>
      <c r="AX1755" s="103">
        <v>3.0467949231752391</v>
      </c>
      <c r="AY1755" s="103">
        <v>3.0284888354941737</v>
      </c>
      <c r="AZ1755" s="103">
        <v>3.0111291378018121</v>
      </c>
      <c r="BA1755" s="103">
        <v>2.9946777262540483</v>
      </c>
      <c r="BB1755" s="103">
        <v>2.9790964970067759</v>
      </c>
      <c r="BC1755" s="103">
        <v>2.9643473462158898</v>
      </c>
      <c r="BD1755" s="103">
        <v>2.9503921700372837</v>
      </c>
      <c r="BE1755" s="103">
        <v>2.937192864626851</v>
      </c>
      <c r="BF1755" s="103">
        <v>2.9247113261404869</v>
      </c>
      <c r="BG1755" s="103">
        <v>2.9129094507340851</v>
      </c>
      <c r="BH1755" s="103">
        <v>2.9017491345635396</v>
      </c>
      <c r="BI1755" s="103">
        <v>2.8911922737847444</v>
      </c>
    </row>
    <row r="1756" spans="1:61">
      <c r="A1756" s="102">
        <v>44820</v>
      </c>
      <c r="B1756" s="103">
        <v>2.4153753825743065</v>
      </c>
      <c r="C1756" s="103">
        <v>2.861757181358374</v>
      </c>
      <c r="D1756" s="103">
        <v>3.2999782292753586</v>
      </c>
      <c r="E1756" s="103">
        <v>3.6750912829196043</v>
      </c>
      <c r="F1756" s="103">
        <v>3.9644590167474201</v>
      </c>
      <c r="G1756" s="103">
        <v>4.177954212848463</v>
      </c>
      <c r="H1756" s="103">
        <v>4.3280780264378915</v>
      </c>
      <c r="I1756" s="103">
        <v>4.4289629348270854</v>
      </c>
      <c r="J1756" s="103">
        <v>4.4929732555618136</v>
      </c>
      <c r="K1756" s="103">
        <v>4.5290158299678005</v>
      </c>
      <c r="L1756" s="103">
        <v>4.5437620359335007</v>
      </c>
      <c r="M1756" s="103">
        <v>4.5418024306160687</v>
      </c>
      <c r="N1756" s="103">
        <v>4.5261792630960267</v>
      </c>
      <c r="O1756" s="103">
        <v>4.4989613516826505</v>
      </c>
      <c r="P1756" s="103">
        <v>4.4619949804510046</v>
      </c>
      <c r="Q1756" s="103">
        <v>4.4171263811644526</v>
      </c>
      <c r="R1756" s="103">
        <v>4.3662017855863589</v>
      </c>
      <c r="S1756" s="103">
        <v>4.3110674254800907</v>
      </c>
      <c r="T1756" s="103">
        <v>4.2534068149494964</v>
      </c>
      <c r="U1756" s="103">
        <v>4.1941486578077365</v>
      </c>
      <c r="V1756" s="103">
        <v>4.1340029501554856</v>
      </c>
      <c r="W1756" s="103">
        <v>4.0736796653799052</v>
      </c>
      <c r="X1756" s="103">
        <v>4.013888776868157</v>
      </c>
      <c r="Y1756" s="103">
        <v>3.9553402580074017</v>
      </c>
      <c r="Z1756" s="103">
        <v>3.8986339199445235</v>
      </c>
      <c r="AA1756" s="103">
        <v>3.8438832165975345</v>
      </c>
      <c r="AB1756" s="103">
        <v>3.7910674245467972</v>
      </c>
      <c r="AC1756" s="103">
        <v>3.7401658160446383</v>
      </c>
      <c r="AD1756" s="103">
        <v>3.691157663343386</v>
      </c>
      <c r="AE1756" s="103">
        <v>3.6440222386953671</v>
      </c>
      <c r="AF1756" s="103">
        <v>3.5987388143529073</v>
      </c>
      <c r="AG1756" s="103">
        <v>3.5552866625683355</v>
      </c>
      <c r="AH1756" s="103">
        <v>3.5136450555939764</v>
      </c>
      <c r="AI1756" s="103">
        <v>3.4737932656821595</v>
      </c>
      <c r="AJ1756" s="103">
        <v>3.4357105650852122</v>
      </c>
      <c r="AK1756" s="103">
        <v>3.3993762260554576</v>
      </c>
      <c r="AL1756" s="103">
        <v>3.3647617401389178</v>
      </c>
      <c r="AM1756" s="103">
        <v>3.33180424765363</v>
      </c>
      <c r="AN1756" s="103">
        <v>3.3004314120092442</v>
      </c>
      <c r="AO1756" s="103">
        <v>3.2705708963096964</v>
      </c>
      <c r="AP1756" s="103">
        <v>3.2421503636589195</v>
      </c>
      <c r="AQ1756" s="103">
        <v>3.2150974771608491</v>
      </c>
      <c r="AR1756" s="103">
        <v>3.1893398999194198</v>
      </c>
      <c r="AS1756" s="103">
        <v>3.1648052950385654</v>
      </c>
      <c r="AT1756" s="103">
        <v>3.1414213256222228</v>
      </c>
      <c r="AU1756" s="103">
        <v>3.1191156547743253</v>
      </c>
      <c r="AV1756" s="103">
        <v>3.097815945598807</v>
      </c>
      <c r="AW1756" s="103">
        <v>3.0774498611996033</v>
      </c>
      <c r="AX1756" s="103">
        <v>3.0579523274320475</v>
      </c>
      <c r="AY1756" s="103">
        <v>3.0392903346940621</v>
      </c>
      <c r="AZ1756" s="103">
        <v>3.0214397194477995</v>
      </c>
      <c r="BA1756" s="103">
        <v>3.0043763184407846</v>
      </c>
      <c r="BB1756" s="103">
        <v>2.988075968420544</v>
      </c>
      <c r="BC1756" s="103">
        <v>2.9725145061346021</v>
      </c>
      <c r="BD1756" s="103">
        <v>2.9576677683304862</v>
      </c>
      <c r="BE1756" s="103">
        <v>2.9435115917557213</v>
      </c>
      <c r="BF1756" s="103">
        <v>2.9300218131578339</v>
      </c>
      <c r="BG1756" s="103">
        <v>2.9171742692843492</v>
      </c>
      <c r="BH1756" s="103">
        <v>2.9049447968827939</v>
      </c>
      <c r="BI1756" s="103">
        <v>2.8933092327006924</v>
      </c>
    </row>
    <row r="1757" spans="1:61">
      <c r="A1757" s="102">
        <v>44823</v>
      </c>
      <c r="B1757" s="103" t="s">
        <v>366</v>
      </c>
      <c r="C1757" s="103"/>
      <c r="D1757" s="103"/>
      <c r="E1757" s="103"/>
      <c r="F1757" s="103"/>
      <c r="G1757" s="103"/>
      <c r="H1757" s="103"/>
      <c r="I1757" s="103"/>
      <c r="J1757" s="103"/>
      <c r="K1757" s="103"/>
      <c r="L1757" s="103"/>
      <c r="M1757" s="103"/>
      <c r="N1757" s="103"/>
      <c r="O1757" s="103"/>
      <c r="P1757" s="103"/>
      <c r="Q1757" s="103"/>
      <c r="R1757" s="103"/>
      <c r="S1757" s="103"/>
      <c r="T1757" s="103"/>
      <c r="U1757" s="103"/>
      <c r="V1757" s="103"/>
      <c r="W1757" s="103"/>
      <c r="X1757" s="103"/>
      <c r="Y1757" s="103"/>
      <c r="Z1757" s="103"/>
      <c r="AA1757" s="103"/>
      <c r="AB1757" s="103"/>
      <c r="AC1757" s="103"/>
      <c r="AD1757" s="103"/>
      <c r="AE1757" s="103"/>
      <c r="AF1757" s="103"/>
      <c r="AG1757" s="103"/>
      <c r="AH1757" s="103"/>
      <c r="AI1757" s="103"/>
      <c r="AJ1757" s="103"/>
      <c r="AK1757" s="103"/>
      <c r="AL1757" s="103"/>
      <c r="AM1757" s="103"/>
      <c r="AN1757" s="103"/>
      <c r="AO1757" s="103"/>
      <c r="AP1757" s="103"/>
      <c r="AQ1757" s="103"/>
      <c r="AR1757" s="103"/>
      <c r="AS1757" s="103"/>
      <c r="AT1757" s="103"/>
      <c r="AU1757" s="103"/>
      <c r="AV1757" s="103"/>
      <c r="AW1757" s="103"/>
      <c r="AX1757" s="103"/>
      <c r="AY1757" s="103"/>
      <c r="AZ1757" s="103"/>
      <c r="BA1757" s="103"/>
      <c r="BB1757" s="103"/>
      <c r="BC1757" s="103"/>
      <c r="BD1757" s="103"/>
      <c r="BE1757" s="103"/>
      <c r="BF1757" s="103"/>
      <c r="BG1757" s="103"/>
      <c r="BH1757" s="103"/>
      <c r="BI1757" s="103"/>
    </row>
    <row r="1758" spans="1:61">
      <c r="A1758" s="102">
        <v>44824</v>
      </c>
      <c r="B1758" s="103">
        <v>2.4845553570796426</v>
      </c>
      <c r="C1758" s="103">
        <v>2.9832902654900515</v>
      </c>
      <c r="D1758" s="103">
        <v>3.4486856500723362</v>
      </c>
      <c r="E1758" s="103">
        <v>3.8418094696730756</v>
      </c>
      <c r="F1758" s="103">
        <v>4.1487732129015837</v>
      </c>
      <c r="G1758" s="103">
        <v>4.3787939318081008</v>
      </c>
      <c r="H1758" s="103">
        <v>4.5421283654959774</v>
      </c>
      <c r="I1758" s="103">
        <v>4.6528761230535594</v>
      </c>
      <c r="J1758" s="103">
        <v>4.7231529281835538</v>
      </c>
      <c r="K1758" s="103">
        <v>4.7642504236580923</v>
      </c>
      <c r="L1758" s="103">
        <v>4.7835692767562437</v>
      </c>
      <c r="M1758" s="103">
        <v>4.7863708184297655</v>
      </c>
      <c r="N1758" s="103">
        <v>4.7758887148596125</v>
      </c>
      <c r="O1758" s="103">
        <v>4.7539709200531171</v>
      </c>
      <c r="P1758" s="103">
        <v>4.7222230077670266</v>
      </c>
      <c r="Q1758" s="103">
        <v>4.682250551758095</v>
      </c>
      <c r="R1758" s="103">
        <v>4.6356591257830715</v>
      </c>
      <c r="S1758" s="103">
        <v>4.5840543030191947</v>
      </c>
      <c r="T1758" s="103">
        <v>4.5289046311749228</v>
      </c>
      <c r="U1758" s="103">
        <v>4.4711569207432129</v>
      </c>
      <c r="V1758" s="103">
        <v>4.4116338249525162</v>
      </c>
      <c r="W1758" s="103">
        <v>4.3511579970312857</v>
      </c>
      <c r="X1758" s="103">
        <v>4.2905520902079735</v>
      </c>
      <c r="Y1758" s="103">
        <v>4.2306387577110298</v>
      </c>
      <c r="Z1758" s="103">
        <v>4.1721189069610061</v>
      </c>
      <c r="AA1758" s="103">
        <v>4.1151559476514725</v>
      </c>
      <c r="AB1758" s="103">
        <v>4.059765003381469</v>
      </c>
      <c r="AC1758" s="103">
        <v>4.0059611929669083</v>
      </c>
      <c r="AD1758" s="103">
        <v>3.9537596352237134</v>
      </c>
      <c r="AE1758" s="103">
        <v>3.9031754489677994</v>
      </c>
      <c r="AF1758" s="103">
        <v>3.8542237530150834</v>
      </c>
      <c r="AG1758" s="103">
        <v>3.8069196661814853</v>
      </c>
      <c r="AH1758" s="103">
        <v>3.7612783072829212</v>
      </c>
      <c r="AI1758" s="103">
        <v>3.7173147951353083</v>
      </c>
      <c r="AJ1758" s="103">
        <v>3.6750442485545669</v>
      </c>
      <c r="AK1758" s="103">
        <v>3.6344817863566123</v>
      </c>
      <c r="AL1758" s="103">
        <v>3.5956322388933017</v>
      </c>
      <c r="AM1758" s="103">
        <v>3.5584450203440117</v>
      </c>
      <c r="AN1758" s="103">
        <v>3.5228509693696979</v>
      </c>
      <c r="AO1758" s="103">
        <v>3.4887809111512516</v>
      </c>
      <c r="AP1758" s="103">
        <v>3.4561656708695669</v>
      </c>
      <c r="AQ1758" s="103">
        <v>3.4249360737055339</v>
      </c>
      <c r="AR1758" s="103">
        <v>3.395022944840048</v>
      </c>
      <c r="AS1758" s="103">
        <v>3.3663571094540004</v>
      </c>
      <c r="AT1758" s="103">
        <v>3.3388693927282831</v>
      </c>
      <c r="AU1758" s="103">
        <v>3.31249061984379</v>
      </c>
      <c r="AV1758" s="103">
        <v>3.2871516159814131</v>
      </c>
      <c r="AW1758" s="103">
        <v>3.2627832063220437</v>
      </c>
      <c r="AX1758" s="103">
        <v>3.23932386896883</v>
      </c>
      <c r="AY1758" s="103">
        <v>3.2167493875173552</v>
      </c>
      <c r="AZ1758" s="103">
        <v>3.195046895927558</v>
      </c>
      <c r="BA1758" s="103">
        <v>3.1742035308277154</v>
      </c>
      <c r="BB1758" s="103">
        <v>3.1542064288461069</v>
      </c>
      <c r="BC1758" s="103">
        <v>3.1350427266110077</v>
      </c>
      <c r="BD1758" s="103">
        <v>3.1166995607506975</v>
      </c>
      <c r="BE1758" s="103">
        <v>3.0991640678934531</v>
      </c>
      <c r="BF1758" s="103">
        <v>3.0824233846675519</v>
      </c>
      <c r="BG1758" s="103">
        <v>3.0664646477012716</v>
      </c>
      <c r="BH1758" s="103">
        <v>3.0512749936228909</v>
      </c>
      <c r="BI1758" s="103">
        <v>3.036841559060687</v>
      </c>
    </row>
    <row r="1759" spans="1:61">
      <c r="A1759" s="102">
        <v>44825</v>
      </c>
      <c r="B1759" s="103">
        <v>2.5123927667202293</v>
      </c>
      <c r="C1759" s="103">
        <v>3.0032396096211786</v>
      </c>
      <c r="D1759" s="103">
        <v>3.4590483974873694</v>
      </c>
      <c r="E1759" s="103">
        <v>3.8513214517679764</v>
      </c>
      <c r="F1759" s="103">
        <v>4.164937413480196</v>
      </c>
      <c r="G1759" s="103">
        <v>4.4073422966347415</v>
      </c>
      <c r="H1759" s="103">
        <v>4.5862323010075459</v>
      </c>
      <c r="I1759" s="103">
        <v>4.713769395558483</v>
      </c>
      <c r="J1759" s="103">
        <v>4.8013671816068619</v>
      </c>
      <c r="K1759" s="103">
        <v>4.8590453046775117</v>
      </c>
      <c r="L1759" s="103">
        <v>4.8936409777830248</v>
      </c>
      <c r="M1759" s="103">
        <v>4.9099016655879053</v>
      </c>
      <c r="N1759" s="103">
        <v>4.9104820389553936</v>
      </c>
      <c r="O1759" s="103">
        <v>4.8972677414821169</v>
      </c>
      <c r="P1759" s="103">
        <v>4.8720581951242039</v>
      </c>
      <c r="Q1759" s="103">
        <v>4.8366528218377791</v>
      </c>
      <c r="R1759" s="103">
        <v>4.7928510435789731</v>
      </c>
      <c r="S1759" s="103">
        <v>4.7424522817409613</v>
      </c>
      <c r="T1759" s="103">
        <v>4.6871228543692425</v>
      </c>
      <c r="U1759" s="103">
        <v>4.6280222761343648</v>
      </c>
      <c r="V1759" s="103">
        <v>4.5661894582329641</v>
      </c>
      <c r="W1759" s="103">
        <v>4.5026633118616735</v>
      </c>
      <c r="X1759" s="103">
        <v>4.4384827482171287</v>
      </c>
      <c r="Y1759" s="103">
        <v>4.374686678495963</v>
      </c>
      <c r="Z1759" s="103">
        <v>4.3121898785143875</v>
      </c>
      <c r="AA1759" s="103">
        <v>4.2512385016852878</v>
      </c>
      <c r="AB1759" s="103">
        <v>4.1918545792963666</v>
      </c>
      <c r="AC1759" s="103">
        <v>4.1340599799945181</v>
      </c>
      <c r="AD1759" s="103">
        <v>4.0778765724266366</v>
      </c>
      <c r="AE1759" s="103">
        <v>4.0233262252396162</v>
      </c>
      <c r="AF1759" s="103">
        <v>3.9704308070803509</v>
      </c>
      <c r="AG1759" s="103">
        <v>3.9192121865957343</v>
      </c>
      <c r="AH1759" s="103">
        <v>3.8696922324326608</v>
      </c>
      <c r="AI1759" s="103">
        <v>3.821892813238025</v>
      </c>
      <c r="AJ1759" s="103">
        <v>3.7758357976587207</v>
      </c>
      <c r="AK1759" s="103">
        <v>3.7315430543416421</v>
      </c>
      <c r="AL1759" s="103">
        <v>3.6890236302823167</v>
      </c>
      <c r="AM1759" s="103">
        <v>3.6482240712114185</v>
      </c>
      <c r="AN1759" s="103">
        <v>3.6090719065946826</v>
      </c>
      <c r="AO1759" s="103">
        <v>3.5714946614274856</v>
      </c>
      <c r="AP1759" s="103">
        <v>3.5354198607052085</v>
      </c>
      <c r="AQ1759" s="103">
        <v>3.5007750294232283</v>
      </c>
      <c r="AR1759" s="103">
        <v>3.467487692576924</v>
      </c>
      <c r="AS1759" s="103">
        <v>3.4354853751616745</v>
      </c>
      <c r="AT1759" s="103">
        <v>3.4046956021728589</v>
      </c>
      <c r="AU1759" s="103">
        <v>3.3750458986058542</v>
      </c>
      <c r="AV1759" s="103">
        <v>3.3464637894560409</v>
      </c>
      <c r="AW1759" s="103">
        <v>3.318876799718796</v>
      </c>
      <c r="AX1759" s="103">
        <v>3.2922209341176916</v>
      </c>
      <c r="AY1759" s="103">
        <v>3.2664696347865458</v>
      </c>
      <c r="AZ1759" s="103">
        <v>3.2416066722067454</v>
      </c>
      <c r="BA1759" s="103">
        <v>3.2176158171928302</v>
      </c>
      <c r="BB1759" s="103">
        <v>3.1944808405593399</v>
      </c>
      <c r="BC1759" s="103">
        <v>3.1721855131208141</v>
      </c>
      <c r="BD1759" s="103">
        <v>3.1507136056917942</v>
      </c>
      <c r="BE1759" s="103">
        <v>3.1300488890868188</v>
      </c>
      <c r="BF1759" s="103">
        <v>3.1101751341204276</v>
      </c>
      <c r="BG1759" s="103">
        <v>3.091076111607161</v>
      </c>
      <c r="BH1759" s="103">
        <v>3.0727355923615591</v>
      </c>
      <c r="BI1759" s="103">
        <v>3.0551373471981615</v>
      </c>
    </row>
    <row r="1760" spans="1:61">
      <c r="A1760" s="102">
        <v>44826</v>
      </c>
      <c r="B1760" s="103">
        <v>2.338337774292333</v>
      </c>
      <c r="C1760" s="103">
        <v>2.8574992256435263</v>
      </c>
      <c r="D1760" s="103">
        <v>3.3440895299323912</v>
      </c>
      <c r="E1760" s="103">
        <v>3.7733750121393324</v>
      </c>
      <c r="F1760" s="103">
        <v>4.125186047216638</v>
      </c>
      <c r="G1760" s="103">
        <v>4.3985629722148394</v>
      </c>
      <c r="H1760" s="103">
        <v>4.5979240007261302</v>
      </c>
      <c r="I1760" s="103">
        <v>4.7376678524775464</v>
      </c>
      <c r="J1760" s="103">
        <v>4.8352859189326765</v>
      </c>
      <c r="K1760" s="103">
        <v>4.9032600586413082</v>
      </c>
      <c r="L1760" s="103">
        <v>4.9497954870854048</v>
      </c>
      <c r="M1760" s="103">
        <v>4.9789780655958289</v>
      </c>
      <c r="N1760" s="103">
        <v>4.992935332771185</v>
      </c>
      <c r="O1760" s="103">
        <v>4.9932474157890496</v>
      </c>
      <c r="P1760" s="103">
        <v>4.9814157246374187</v>
      </c>
      <c r="Q1760" s="103">
        <v>4.9589416693042798</v>
      </c>
      <c r="R1760" s="103">
        <v>4.9273266597776226</v>
      </c>
      <c r="S1760" s="103">
        <v>4.888072105760406</v>
      </c>
      <c r="T1760" s="103">
        <v>4.8426120273248081</v>
      </c>
      <c r="U1760" s="103">
        <v>4.7921238522563856</v>
      </c>
      <c r="V1760" s="103">
        <v>4.7377239473401884</v>
      </c>
      <c r="W1760" s="103">
        <v>4.6805286793612622</v>
      </c>
      <c r="X1760" s="103">
        <v>4.621654415104655</v>
      </c>
      <c r="Y1760" s="103">
        <v>4.5622175213554161</v>
      </c>
      <c r="Z1760" s="103">
        <v>4.5031963169950489</v>
      </c>
      <c r="AA1760" s="103">
        <v>4.4448961844905073</v>
      </c>
      <c r="AB1760" s="103">
        <v>4.3874177629504878</v>
      </c>
      <c r="AC1760" s="103">
        <v>4.3308616433531437</v>
      </c>
      <c r="AD1760" s="103">
        <v>4.2753284166766274</v>
      </c>
      <c r="AE1760" s="103">
        <v>4.2209186738990896</v>
      </c>
      <c r="AF1760" s="103">
        <v>4.1677330059986835</v>
      </c>
      <c r="AG1760" s="103">
        <v>4.1158720039535606</v>
      </c>
      <c r="AH1760" s="103">
        <v>4.0654362587418724</v>
      </c>
      <c r="AI1760" s="103">
        <v>4.0165263613417714</v>
      </c>
      <c r="AJ1760" s="103">
        <v>3.9692429027314104</v>
      </c>
      <c r="AK1760" s="103">
        <v>3.9236864738889405</v>
      </c>
      <c r="AL1760" s="103">
        <v>3.8799318470327497</v>
      </c>
      <c r="AM1760" s="103">
        <v>3.837939806516169</v>
      </c>
      <c r="AN1760" s="103">
        <v>3.7976396894161808</v>
      </c>
      <c r="AO1760" s="103">
        <v>3.7589608317953478</v>
      </c>
      <c r="AP1760" s="103">
        <v>3.7218325697162298</v>
      </c>
      <c r="AQ1760" s="103">
        <v>3.6861842392413893</v>
      </c>
      <c r="AR1760" s="103">
        <v>3.6519451764333875</v>
      </c>
      <c r="AS1760" s="103">
        <v>3.6190447173547859</v>
      </c>
      <c r="AT1760" s="103">
        <v>3.5874121980681455</v>
      </c>
      <c r="AU1760" s="103">
        <v>3.5569769546360273</v>
      </c>
      <c r="AV1760" s="103">
        <v>3.5276683231209929</v>
      </c>
      <c r="AW1760" s="103">
        <v>3.4994156395856035</v>
      </c>
      <c r="AX1760" s="103">
        <v>3.4721556013685553</v>
      </c>
      <c r="AY1760" s="103">
        <v>3.4458574053308948</v>
      </c>
      <c r="AZ1760" s="103">
        <v>3.420499214401497</v>
      </c>
      <c r="BA1760" s="103">
        <v>3.3960591917984702</v>
      </c>
      <c r="BB1760" s="103">
        <v>3.3725155007399219</v>
      </c>
      <c r="BC1760" s="103">
        <v>3.3498463044439597</v>
      </c>
      <c r="BD1760" s="103">
        <v>3.3280297661286915</v>
      </c>
      <c r="BE1760" s="103">
        <v>3.3070440490122248</v>
      </c>
      <c r="BF1760" s="103">
        <v>3.286867316312668</v>
      </c>
      <c r="BG1760" s="103">
        <v>3.2674777312481278</v>
      </c>
      <c r="BH1760" s="103">
        <v>3.2488534570367142</v>
      </c>
      <c r="BI1760" s="103">
        <v>3.2309726568965322</v>
      </c>
    </row>
    <row r="1761" spans="1:61">
      <c r="A1761" s="102">
        <v>44827</v>
      </c>
      <c r="B1761" s="103">
        <v>2.6932767286040256</v>
      </c>
      <c r="C1761" s="103">
        <v>3.3747377927126063</v>
      </c>
      <c r="D1761" s="103">
        <v>3.9864643688983099</v>
      </c>
      <c r="E1761" s="103">
        <v>4.4918002645242234</v>
      </c>
      <c r="F1761" s="103">
        <v>4.8725669224260271</v>
      </c>
      <c r="G1761" s="103">
        <v>5.1377185196244808</v>
      </c>
      <c r="H1761" s="103">
        <v>5.3056273447532405</v>
      </c>
      <c r="I1761" s="103">
        <v>5.4058465287329929</v>
      </c>
      <c r="J1761" s="103">
        <v>5.4664311769099649</v>
      </c>
      <c r="K1761" s="103">
        <v>5.5065069714773687</v>
      </c>
      <c r="L1761" s="103">
        <v>5.5369024125539612</v>
      </c>
      <c r="M1761" s="103">
        <v>5.5600970614682454</v>
      </c>
      <c r="N1761" s="103">
        <v>5.5730538801098817</v>
      </c>
      <c r="O1761" s="103">
        <v>5.5750173164943417</v>
      </c>
      <c r="P1761" s="103">
        <v>5.5662688433731189</v>
      </c>
      <c r="Q1761" s="103">
        <v>5.5470901772738239</v>
      </c>
      <c r="R1761" s="103">
        <v>5.5177630347240711</v>
      </c>
      <c r="S1761" s="103">
        <v>5.4785691322514731</v>
      </c>
      <c r="T1761" s="103">
        <v>5.4299692013547176</v>
      </c>
      <c r="U1761" s="103">
        <v>5.3732543833522897</v>
      </c>
      <c r="V1761" s="103">
        <v>5.3099564323821351</v>
      </c>
      <c r="W1761" s="103">
        <v>5.2416071275705978</v>
      </c>
      <c r="X1761" s="103">
        <v>5.1697382480440233</v>
      </c>
      <c r="Y1761" s="103">
        <v>5.0958815729287608</v>
      </c>
      <c r="Z1761" s="103">
        <v>5.0213864068268546</v>
      </c>
      <c r="AA1761" s="103">
        <v>4.9467964443258658</v>
      </c>
      <c r="AB1761" s="103">
        <v>4.8724331264916829</v>
      </c>
      <c r="AC1761" s="103">
        <v>4.7986178872211571</v>
      </c>
      <c r="AD1761" s="103">
        <v>4.7256721604111398</v>
      </c>
      <c r="AE1761" s="103">
        <v>4.6539173799584779</v>
      </c>
      <c r="AF1761" s="103">
        <v>4.5836749797600236</v>
      </c>
      <c r="AG1761" s="103">
        <v>4.5152663937126265</v>
      </c>
      <c r="AH1761" s="103">
        <v>4.4490130557131362</v>
      </c>
      <c r="AI1761" s="103">
        <v>4.3852363996584032</v>
      </c>
      <c r="AJ1761" s="103">
        <v>4.324257859445277</v>
      </c>
      <c r="AK1761" s="103">
        <v>4.2663988689706072</v>
      </c>
      <c r="AL1761" s="103">
        <v>4.2119004571307714</v>
      </c>
      <c r="AM1761" s="103">
        <v>4.1606486708473591</v>
      </c>
      <c r="AN1761" s="103">
        <v>4.1124316236672964</v>
      </c>
      <c r="AO1761" s="103">
        <v>4.0670374259784703</v>
      </c>
      <c r="AP1761" s="103">
        <v>4.0242541881687659</v>
      </c>
      <c r="AQ1761" s="103">
        <v>3.9838700206260729</v>
      </c>
      <c r="AR1761" s="103">
        <v>3.945673033738275</v>
      </c>
      <c r="AS1761" s="103">
        <v>3.9094513378932607</v>
      </c>
      <c r="AT1761" s="103">
        <v>3.8749930434789164</v>
      </c>
      <c r="AU1761" s="103">
        <v>3.8420862608831277</v>
      </c>
      <c r="AV1761" s="103">
        <v>3.8105191004937811</v>
      </c>
      <c r="AW1761" s="103">
        <v>3.7800796726987662</v>
      </c>
      <c r="AX1761" s="103">
        <v>3.7505812096864481</v>
      </c>
      <c r="AY1761" s="103">
        <v>3.72194785464744</v>
      </c>
      <c r="AZ1761" s="103">
        <v>3.694134349239734</v>
      </c>
      <c r="BA1761" s="103">
        <v>3.667095436108339</v>
      </c>
      <c r="BB1761" s="103">
        <v>3.6407858578982664</v>
      </c>
      <c r="BC1761" s="103">
        <v>3.6151603572545259</v>
      </c>
      <c r="BD1761" s="103">
        <v>3.5901736768221282</v>
      </c>
      <c r="BE1761" s="103">
        <v>3.5657805592460838</v>
      </c>
      <c r="BF1761" s="103">
        <v>3.5419357471714021</v>
      </c>
      <c r="BG1761" s="103">
        <v>3.5185939832430941</v>
      </c>
      <c r="BH1761" s="103">
        <v>3.49571001010617</v>
      </c>
      <c r="BI1761" s="103">
        <v>3.4732385704056385</v>
      </c>
    </row>
    <row r="1762" spans="1:61">
      <c r="A1762" s="102">
        <v>44830</v>
      </c>
      <c r="B1762" s="103">
        <v>2.8262419341013354</v>
      </c>
      <c r="C1762" s="103">
        <v>3.7180040655249118</v>
      </c>
      <c r="D1762" s="103">
        <v>4.4254044301575757</v>
      </c>
      <c r="E1762" s="103">
        <v>4.9538190639893731</v>
      </c>
      <c r="F1762" s="103">
        <v>5.3389484061224515</v>
      </c>
      <c r="G1762" s="103">
        <v>5.6112839436338806</v>
      </c>
      <c r="H1762" s="103">
        <v>5.7950330919817468</v>
      </c>
      <c r="I1762" s="103">
        <v>5.9169039743187879</v>
      </c>
      <c r="J1762" s="103">
        <v>6.0000732236081147</v>
      </c>
      <c r="K1762" s="103">
        <v>6.0594092603362943</v>
      </c>
      <c r="L1762" s="103">
        <v>6.1027481885326624</v>
      </c>
      <c r="M1762" s="103">
        <v>6.1334689051182076</v>
      </c>
      <c r="N1762" s="103">
        <v>6.152326559499202</v>
      </c>
      <c r="O1762" s="103">
        <v>6.1596948740297934</v>
      </c>
      <c r="P1762" s="103">
        <v>6.1560131568247716</v>
      </c>
      <c r="Q1762" s="103">
        <v>6.1417207159989289</v>
      </c>
      <c r="R1762" s="103">
        <v>6.1172568596670542</v>
      </c>
      <c r="S1762" s="103">
        <v>6.083060896486173</v>
      </c>
      <c r="T1762" s="103">
        <v>6.0397003381389593</v>
      </c>
      <c r="U1762" s="103">
        <v>5.9882308412513225</v>
      </c>
      <c r="V1762" s="103">
        <v>5.9298242257954161</v>
      </c>
      <c r="W1762" s="103">
        <v>5.8656523117433927</v>
      </c>
      <c r="X1762" s="103">
        <v>5.7968869190673979</v>
      </c>
      <c r="Y1762" s="103">
        <v>5.7246998677395879</v>
      </c>
      <c r="Z1762" s="103">
        <v>5.6501467952154565</v>
      </c>
      <c r="AA1762" s="103">
        <v>5.5737704026965362</v>
      </c>
      <c r="AB1762" s="103">
        <v>5.4959718813649188</v>
      </c>
      <c r="AC1762" s="103">
        <v>5.4171524178381221</v>
      </c>
      <c r="AD1762" s="103">
        <v>5.3377131987336641</v>
      </c>
      <c r="AE1762" s="103">
        <v>5.258055410669062</v>
      </c>
      <c r="AF1762" s="103">
        <v>5.1785802402618355</v>
      </c>
      <c r="AG1762" s="103">
        <v>5.0996888741295017</v>
      </c>
      <c r="AH1762" s="103">
        <v>5.0217824988895794</v>
      </c>
      <c r="AI1762" s="103">
        <v>4.9452623011595849</v>
      </c>
      <c r="AJ1762" s="103">
        <v>4.8705294675570379</v>
      </c>
      <c r="AK1762" s="103">
        <v>4.7979851846994563</v>
      </c>
      <c r="AL1762" s="103">
        <v>4.7279637850210312</v>
      </c>
      <c r="AM1762" s="103">
        <v>4.6605044448101918</v>
      </c>
      <c r="AN1762" s="103">
        <v>4.5955649118902233</v>
      </c>
      <c r="AO1762" s="103">
        <v>4.5331029314577327</v>
      </c>
      <c r="AP1762" s="103">
        <v>4.4730762487093303</v>
      </c>
      <c r="AQ1762" s="103">
        <v>4.4154426088416256</v>
      </c>
      <c r="AR1762" s="103">
        <v>4.3601597570512283</v>
      </c>
      <c r="AS1762" s="103">
        <v>4.3071854385347459</v>
      </c>
      <c r="AT1762" s="103">
        <v>4.2564773984887898</v>
      </c>
      <c r="AU1762" s="103">
        <v>4.2079933821099686</v>
      </c>
      <c r="AV1762" s="103">
        <v>4.1616911345948902</v>
      </c>
      <c r="AW1762" s="103">
        <v>4.1175284011401647</v>
      </c>
      <c r="AX1762" s="103">
        <v>4.0754603569752659</v>
      </c>
      <c r="AY1762" s="103">
        <v>4.0354283348405948</v>
      </c>
      <c r="AZ1762" s="103">
        <v>3.9973690274633857</v>
      </c>
      <c r="BA1762" s="103">
        <v>3.961219124203605</v>
      </c>
      <c r="BB1762" s="103">
        <v>3.9269153144212212</v>
      </c>
      <c r="BC1762" s="103">
        <v>3.8943942874762021</v>
      </c>
      <c r="BD1762" s="103">
        <v>3.8635927327285149</v>
      </c>
      <c r="BE1762" s="103">
        <v>3.8344473395381296</v>
      </c>
      <c r="BF1762" s="103">
        <v>3.8068947972650111</v>
      </c>
      <c r="BG1762" s="103">
        <v>3.7808717952691322</v>
      </c>
      <c r="BH1762" s="103">
        <v>3.7563150229104556</v>
      </c>
      <c r="BI1762" s="103">
        <v>3.7331611695489513</v>
      </c>
    </row>
    <row r="1763" spans="1:61">
      <c r="A1763" s="102">
        <v>44831</v>
      </c>
      <c r="B1763" s="103">
        <v>2.8611433515934772</v>
      </c>
      <c r="C1763" s="103">
        <v>3.8979427865053347</v>
      </c>
      <c r="D1763" s="103">
        <v>4.6988386676566458</v>
      </c>
      <c r="E1763" s="103">
        <v>5.2739187092087993</v>
      </c>
      <c r="F1763" s="103">
        <v>5.6717312566655798</v>
      </c>
      <c r="G1763" s="103">
        <v>5.9390586822668734</v>
      </c>
      <c r="H1763" s="103">
        <v>6.1094320552272086</v>
      </c>
      <c r="I1763" s="103">
        <v>6.2155376679443002</v>
      </c>
      <c r="J1763" s="103">
        <v>6.2817076871956941</v>
      </c>
      <c r="K1763" s="103">
        <v>6.3257991508022515</v>
      </c>
      <c r="L1763" s="103">
        <v>6.3569789984761869</v>
      </c>
      <c r="M1763" s="103">
        <v>6.3790062800141198</v>
      </c>
      <c r="N1763" s="103">
        <v>6.3904192093779999</v>
      </c>
      <c r="O1763" s="103">
        <v>6.3909165261943981</v>
      </c>
      <c r="P1763" s="103">
        <v>6.3808692830252367</v>
      </c>
      <c r="Q1763" s="103">
        <v>6.3606485324324353</v>
      </c>
      <c r="R1763" s="103">
        <v>6.3306253269779091</v>
      </c>
      <c r="S1763" s="103">
        <v>6.2911707200915501</v>
      </c>
      <c r="T1763" s="103">
        <v>6.2428609844633653</v>
      </c>
      <c r="U1763" s="103">
        <v>6.1870537842019226</v>
      </c>
      <c r="V1763" s="103">
        <v>6.1252927303218545</v>
      </c>
      <c r="W1763" s="103">
        <v>6.0591214338377917</v>
      </c>
      <c r="X1763" s="103">
        <v>5.990083505764364</v>
      </c>
      <c r="Y1763" s="103">
        <v>5.919722557116204</v>
      </c>
      <c r="Z1763" s="103">
        <v>5.8493683099293801</v>
      </c>
      <c r="AA1763" s="103">
        <v>5.7794061839941318</v>
      </c>
      <c r="AB1763" s="103">
        <v>5.709961082851005</v>
      </c>
      <c r="AC1763" s="103">
        <v>5.6411579016373086</v>
      </c>
      <c r="AD1763" s="103">
        <v>5.5731215354903512</v>
      </c>
      <c r="AE1763" s="103">
        <v>5.5059768795474406</v>
      </c>
      <c r="AF1763" s="103">
        <v>5.4398488289458866</v>
      </c>
      <c r="AG1763" s="103">
        <v>5.3748622788229961</v>
      </c>
      <c r="AH1763" s="103">
        <v>5.3111421243160795</v>
      </c>
      <c r="AI1763" s="103">
        <v>5.2488132605624438</v>
      </c>
      <c r="AJ1763" s="103">
        <v>5.1880005826993978</v>
      </c>
      <c r="AK1763" s="103">
        <v>5.1288289858642502</v>
      </c>
      <c r="AL1763" s="103">
        <v>5.0713993403408146</v>
      </c>
      <c r="AM1763" s="103">
        <v>5.0156831127027273</v>
      </c>
      <c r="AN1763" s="103">
        <v>4.9616083933591701</v>
      </c>
      <c r="AO1763" s="103">
        <v>4.9091032412417261</v>
      </c>
      <c r="AP1763" s="103">
        <v>4.8580957152819799</v>
      </c>
      <c r="AQ1763" s="103">
        <v>4.8085138744115152</v>
      </c>
      <c r="AR1763" s="103">
        <v>4.760285777561915</v>
      </c>
      <c r="AS1763" s="103">
        <v>4.7133394836647646</v>
      </c>
      <c r="AT1763" s="103">
        <v>4.667603051651648</v>
      </c>
      <c r="AU1763" s="103">
        <v>4.6230045404541471</v>
      </c>
      <c r="AV1763" s="103">
        <v>4.5794720090038474</v>
      </c>
      <c r="AW1763" s="103">
        <v>4.5369335162323319</v>
      </c>
      <c r="AX1763" s="103">
        <v>4.49532906156659</v>
      </c>
      <c r="AY1763" s="103">
        <v>4.4546568504422703</v>
      </c>
      <c r="AZ1763" s="103">
        <v>4.4149327977358475</v>
      </c>
      <c r="BA1763" s="103">
        <v>4.3761728224870486</v>
      </c>
      <c r="BB1763" s="103">
        <v>4.3383928437355976</v>
      </c>
      <c r="BC1763" s="103">
        <v>4.3016087805212209</v>
      </c>
      <c r="BD1763" s="103">
        <v>4.2658365518836456</v>
      </c>
      <c r="BE1763" s="103">
        <v>4.2310920768625966</v>
      </c>
      <c r="BF1763" s="103">
        <v>4.1973912744978019</v>
      </c>
      <c r="BG1763" s="103">
        <v>4.1647500638289845</v>
      </c>
      <c r="BH1763" s="103">
        <v>4.1331843638958734</v>
      </c>
      <c r="BI1763" s="103">
        <v>4.1027100937381924</v>
      </c>
    </row>
    <row r="1764" spans="1:61">
      <c r="A1764" s="102">
        <v>44832</v>
      </c>
      <c r="B1764" s="103">
        <v>2.9106782570971808</v>
      </c>
      <c r="C1764" s="103">
        <v>3.8366736108322308</v>
      </c>
      <c r="D1764" s="103">
        <v>4.51758876894678</v>
      </c>
      <c r="E1764" s="103">
        <v>5.0021632073950695</v>
      </c>
      <c r="F1764" s="103">
        <v>5.3415797907232738</v>
      </c>
      <c r="G1764" s="103">
        <v>5.5720948573113533</v>
      </c>
      <c r="H1764" s="103">
        <v>5.7145399770913734</v>
      </c>
      <c r="I1764" s="103">
        <v>5.793642167766702</v>
      </c>
      <c r="J1764" s="103">
        <v>5.8310300343055594</v>
      </c>
      <c r="K1764" s="103">
        <v>5.8445220806172742</v>
      </c>
      <c r="L1764" s="103">
        <v>5.8448631223146048</v>
      </c>
      <c r="M1764" s="103">
        <v>5.8376300239907293</v>
      </c>
      <c r="N1764" s="103">
        <v>5.8248704982815136</v>
      </c>
      <c r="O1764" s="103">
        <v>5.8069022464932551</v>
      </c>
      <c r="P1764" s="103">
        <v>5.7837767081146305</v>
      </c>
      <c r="Q1764" s="103">
        <v>5.7555453226343047</v>
      </c>
      <c r="R1764" s="103">
        <v>5.7222595295409437</v>
      </c>
      <c r="S1764" s="103">
        <v>5.6839707687800374</v>
      </c>
      <c r="T1764" s="103">
        <v>5.6408384883036131</v>
      </c>
      <c r="U1764" s="103">
        <v>5.5934333865935555</v>
      </c>
      <c r="V1764" s="103">
        <v>5.5424240269941238</v>
      </c>
      <c r="W1764" s="103">
        <v>5.4884789728495749</v>
      </c>
      <c r="X1764" s="103">
        <v>5.4322667875041679</v>
      </c>
      <c r="Y1764" s="103">
        <v>5.3744560343021615</v>
      </c>
      <c r="Z1764" s="103">
        <v>5.3156568068549896</v>
      </c>
      <c r="AA1764" s="103">
        <v>5.2561642670186943</v>
      </c>
      <c r="AB1764" s="103">
        <v>5.1961680115740219</v>
      </c>
      <c r="AC1764" s="103">
        <v>5.1358575606953334</v>
      </c>
      <c r="AD1764" s="103">
        <v>5.0754224345569918</v>
      </c>
      <c r="AE1764" s="103">
        <v>5.0150521533333583</v>
      </c>
      <c r="AF1764" s="103">
        <v>4.9549362371987948</v>
      </c>
      <c r="AG1764" s="103">
        <v>4.8952642063276626</v>
      </c>
      <c r="AH1764" s="103">
        <v>4.8362255808943235</v>
      </c>
      <c r="AI1764" s="103">
        <v>4.7780098810731406</v>
      </c>
      <c r="AJ1764" s="103">
        <v>4.720806627038475</v>
      </c>
      <c r="AK1764" s="103">
        <v>4.6648053389646886</v>
      </c>
      <c r="AL1764" s="103">
        <v>4.6101667177866794</v>
      </c>
      <c r="AM1764" s="103">
        <v>4.5569109802791825</v>
      </c>
      <c r="AN1764" s="103">
        <v>4.5050156003380106</v>
      </c>
      <c r="AO1764" s="103">
        <v>4.4544580418108941</v>
      </c>
      <c r="AP1764" s="103">
        <v>4.4052157685455677</v>
      </c>
      <c r="AQ1764" s="103">
        <v>4.3572662443897654</v>
      </c>
      <c r="AR1764" s="103">
        <v>4.3105869331912192</v>
      </c>
      <c r="AS1764" s="103">
        <v>4.265155298797664</v>
      </c>
      <c r="AT1764" s="103">
        <v>4.2209488050568327</v>
      </c>
      <c r="AU1764" s="103">
        <v>4.1779449158164583</v>
      </c>
      <c r="AV1764" s="103">
        <v>4.1361210949242748</v>
      </c>
      <c r="AW1764" s="103">
        <v>4.0954548062280169</v>
      </c>
      <c r="AX1764" s="103">
        <v>4.0559256343890828</v>
      </c>
      <c r="AY1764" s="103">
        <v>4.0175225273136359</v>
      </c>
      <c r="AZ1764" s="103">
        <v>3.9802370160685663</v>
      </c>
      <c r="BA1764" s="103">
        <v>3.9440606318040756</v>
      </c>
      <c r="BB1764" s="103">
        <v>3.9089849056703643</v>
      </c>
      <c r="BC1764" s="103">
        <v>3.8750013688176357</v>
      </c>
      <c r="BD1764" s="103">
        <v>3.8421015523960906</v>
      </c>
      <c r="BE1764" s="103">
        <v>3.8102769875559299</v>
      </c>
      <c r="BF1764" s="103">
        <v>3.7795192054473579</v>
      </c>
      <c r="BG1764" s="103">
        <v>3.7498197372205735</v>
      </c>
      <c r="BH1764" s="103">
        <v>3.7211701140257785</v>
      </c>
      <c r="BI1764" s="103">
        <v>3.6935618670131758</v>
      </c>
    </row>
    <row r="1765" spans="1:61">
      <c r="A1765" s="102">
        <v>44833</v>
      </c>
      <c r="B1765" s="103">
        <v>2.7583711977660261</v>
      </c>
      <c r="C1765" s="103">
        <v>3.7659010834206961</v>
      </c>
      <c r="D1765" s="103">
        <v>4.4821838554564337</v>
      </c>
      <c r="E1765" s="103">
        <v>4.9719203791201991</v>
      </c>
      <c r="F1765" s="103">
        <v>5.3064058770293414</v>
      </c>
      <c r="G1765" s="103">
        <v>5.5336300512410563</v>
      </c>
      <c r="H1765" s="103">
        <v>5.6826183016817176</v>
      </c>
      <c r="I1765" s="103">
        <v>5.7764893680551319</v>
      </c>
      <c r="J1765" s="103">
        <v>5.8311377547362442</v>
      </c>
      <c r="K1765" s="103">
        <v>5.8598900480372524</v>
      </c>
      <c r="L1765" s="103">
        <v>5.8730844197028125</v>
      </c>
      <c r="M1765" s="103">
        <v>5.8765906077643564</v>
      </c>
      <c r="N1765" s="103">
        <v>5.87343520115411</v>
      </c>
      <c r="O1765" s="103">
        <v>5.8641508665253141</v>
      </c>
      <c r="P1765" s="103">
        <v>5.8487246793231664</v>
      </c>
      <c r="Q1765" s="103">
        <v>5.8271437149928591</v>
      </c>
      <c r="R1765" s="103">
        <v>5.7993950489795871</v>
      </c>
      <c r="S1765" s="103">
        <v>5.7654657567285428</v>
      </c>
      <c r="T1765" s="103">
        <v>5.7254541332870081</v>
      </c>
      <c r="U1765" s="103">
        <v>5.6800884249743779</v>
      </c>
      <c r="V1765" s="103">
        <v>5.6303184147973893</v>
      </c>
      <c r="W1765" s="103">
        <v>5.5770941302920622</v>
      </c>
      <c r="X1765" s="103">
        <v>5.5213655989944224</v>
      </c>
      <c r="Y1765" s="103">
        <v>5.464082848440488</v>
      </c>
      <c r="Z1765" s="103">
        <v>5.406094121204152</v>
      </c>
      <c r="AA1765" s="103">
        <v>5.3477514929078911</v>
      </c>
      <c r="AB1765" s="103">
        <v>5.2892560785696654</v>
      </c>
      <c r="AC1765" s="103">
        <v>5.2308089577200265</v>
      </c>
      <c r="AD1765" s="103">
        <v>5.1726112098895234</v>
      </c>
      <c r="AE1765" s="103">
        <v>5.114863914608704</v>
      </c>
      <c r="AF1765" s="103">
        <v>5.0577681514081183</v>
      </c>
      <c r="AG1765" s="103">
        <v>5.001524999818316</v>
      </c>
      <c r="AH1765" s="103">
        <v>4.9463355393698452</v>
      </c>
      <c r="AI1765" s="103">
        <v>4.8924008495932547</v>
      </c>
      <c r="AJ1765" s="103">
        <v>4.8399220100190945</v>
      </c>
      <c r="AK1765" s="103">
        <v>4.7891001001779134</v>
      </c>
      <c r="AL1765" s="103">
        <v>4.7400960866089648</v>
      </c>
      <c r="AM1765" s="103">
        <v>4.6928938400390772</v>
      </c>
      <c r="AN1765" s="103">
        <v>4.6474283735297854</v>
      </c>
      <c r="AO1765" s="103">
        <v>4.6036346985665899</v>
      </c>
      <c r="AP1765" s="103">
        <v>4.5614478266349883</v>
      </c>
      <c r="AQ1765" s="103">
        <v>4.5208027692204844</v>
      </c>
      <c r="AR1765" s="103">
        <v>4.4816345378085787</v>
      </c>
      <c r="AS1765" s="103">
        <v>4.4438781438847705</v>
      </c>
      <c r="AT1765" s="103">
        <v>4.4074685989345612</v>
      </c>
      <c r="AU1765" s="103">
        <v>4.3723409144434529</v>
      </c>
      <c r="AV1765" s="103">
        <v>4.3384301018969449</v>
      </c>
      <c r="AW1765" s="103">
        <v>4.3056711727805386</v>
      </c>
      <c r="AX1765" s="103">
        <v>4.2740053110115461</v>
      </c>
      <c r="AY1765" s="103">
        <v>4.2434009513646265</v>
      </c>
      <c r="AZ1765" s="103">
        <v>4.2138340466644664</v>
      </c>
      <c r="BA1765" s="103">
        <v>4.1852805499782777</v>
      </c>
      <c r="BB1765" s="103">
        <v>4.1577164143732706</v>
      </c>
      <c r="BC1765" s="103">
        <v>4.1311175929166568</v>
      </c>
      <c r="BD1765" s="103">
        <v>4.1054600386756492</v>
      </c>
      <c r="BE1765" s="103">
        <v>4.0807197047174579</v>
      </c>
      <c r="BF1765" s="103">
        <v>4.0568725441092939</v>
      </c>
      <c r="BG1765" s="103">
        <v>4.0338945099183707</v>
      </c>
      <c r="BH1765" s="103">
        <v>4.0117615552118986</v>
      </c>
      <c r="BI1765" s="103">
        <v>3.990449633057088</v>
      </c>
    </row>
    <row r="1766" spans="1:61">
      <c r="A1766" s="102">
        <v>44834</v>
      </c>
      <c r="B1766" s="103">
        <v>2.6910517537329115</v>
      </c>
      <c r="C1766" s="103">
        <v>3.6736920714250858</v>
      </c>
      <c r="D1766" s="103">
        <v>4.4164264804746418</v>
      </c>
      <c r="E1766" s="103">
        <v>4.9471791931225608</v>
      </c>
      <c r="F1766" s="103">
        <v>5.3043648280880404</v>
      </c>
      <c r="G1766" s="103">
        <v>5.5308588698636116</v>
      </c>
      <c r="H1766" s="103">
        <v>5.6671617597883497</v>
      </c>
      <c r="I1766" s="103">
        <v>5.7434154074214785</v>
      </c>
      <c r="J1766" s="103">
        <v>5.7832101075177471</v>
      </c>
      <c r="K1766" s="103">
        <v>5.804208778457828</v>
      </c>
      <c r="L1766" s="103">
        <v>5.8168846791455593</v>
      </c>
      <c r="M1766" s="103">
        <v>5.8254408055326223</v>
      </c>
      <c r="N1766" s="103">
        <v>5.8283276727660152</v>
      </c>
      <c r="O1766" s="103">
        <v>5.8249651273683769</v>
      </c>
      <c r="P1766" s="103">
        <v>5.8154891985976898</v>
      </c>
      <c r="Q1766" s="103">
        <v>5.8000360840677061</v>
      </c>
      <c r="R1766" s="103">
        <v>5.778741981392173</v>
      </c>
      <c r="S1766" s="103">
        <v>5.7517430881848437</v>
      </c>
      <c r="T1766" s="103">
        <v>5.7192663759686928</v>
      </c>
      <c r="U1766" s="103">
        <v>5.6820038940221629</v>
      </c>
      <c r="V1766" s="103">
        <v>5.6407962366310826</v>
      </c>
      <c r="W1766" s="103">
        <v>5.5964840632745867</v>
      </c>
      <c r="X1766" s="103">
        <v>5.5499080334318069</v>
      </c>
      <c r="Y1766" s="103">
        <v>5.5019088065818762</v>
      </c>
      <c r="Z1766" s="103">
        <v>5.4532178674365186</v>
      </c>
      <c r="AA1766" s="103">
        <v>5.404084703089798</v>
      </c>
      <c r="AB1766" s="103">
        <v>5.354625826037724</v>
      </c>
      <c r="AC1766" s="103">
        <v>5.3049577444870275</v>
      </c>
      <c r="AD1766" s="103">
        <v>5.2551969666444389</v>
      </c>
      <c r="AE1766" s="103">
        <v>5.2054600007166911</v>
      </c>
      <c r="AF1766" s="103">
        <v>5.1558633549105153</v>
      </c>
      <c r="AG1766" s="103">
        <v>5.1065235374326416</v>
      </c>
      <c r="AH1766" s="103">
        <v>5.0575570564898031</v>
      </c>
      <c r="AI1766" s="103">
        <v>5.0090804202887291</v>
      </c>
      <c r="AJ1766" s="103">
        <v>4.9612101370361543</v>
      </c>
      <c r="AK1766" s="103">
        <v>4.9140627149388063</v>
      </c>
      <c r="AL1766" s="103">
        <v>4.8677358717807007</v>
      </c>
      <c r="AM1766" s="103">
        <v>4.8222443670555846</v>
      </c>
      <c r="AN1766" s="103">
        <v>4.7775800735026968</v>
      </c>
      <c r="AO1766" s="103">
        <v>4.7337348631230114</v>
      </c>
      <c r="AP1766" s="103">
        <v>4.6907006079175018</v>
      </c>
      <c r="AQ1766" s="103">
        <v>4.6484691798871411</v>
      </c>
      <c r="AR1766" s="103">
        <v>4.6070324510329028</v>
      </c>
      <c r="AS1766" s="103">
        <v>4.5663822933557601</v>
      </c>
      <c r="AT1766" s="103">
        <v>4.5265105788566853</v>
      </c>
      <c r="AU1766" s="103">
        <v>4.4874091795366526</v>
      </c>
      <c r="AV1766" s="103">
        <v>4.4490699673966363</v>
      </c>
      <c r="AW1766" s="103">
        <v>4.4114848144376078</v>
      </c>
      <c r="AX1766" s="103">
        <v>4.3746487181731881</v>
      </c>
      <c r="AY1766" s="103">
        <v>4.3385704750380922</v>
      </c>
      <c r="AZ1766" s="103">
        <v>4.3032626883556473</v>
      </c>
      <c r="BA1766" s="103">
        <v>4.2687379615719943</v>
      </c>
      <c r="BB1766" s="103">
        <v>4.235008898133275</v>
      </c>
      <c r="BC1766" s="103">
        <v>4.2020881014856259</v>
      </c>
      <c r="BD1766" s="103">
        <v>4.1699881750751899</v>
      </c>
      <c r="BE1766" s="103">
        <v>4.138721722348107</v>
      </c>
      <c r="BF1766" s="103">
        <v>4.1083013467505172</v>
      </c>
      <c r="BG1766" s="103">
        <v>4.0787396517285597</v>
      </c>
      <c r="BH1766" s="103">
        <v>4.0500492407283764</v>
      </c>
      <c r="BI1766" s="103">
        <v>4.0222427171961046</v>
      </c>
    </row>
    <row r="1767" spans="1:61">
      <c r="A1767" s="102">
        <v>44837</v>
      </c>
      <c r="B1767" s="103">
        <v>2.6720746684431989</v>
      </c>
      <c r="C1767" s="103">
        <v>3.5734019543275766</v>
      </c>
      <c r="D1767" s="103">
        <v>4.2401581903172048</v>
      </c>
      <c r="E1767" s="103">
        <v>4.714372181597672</v>
      </c>
      <c r="F1767" s="103">
        <v>5.0524634326438171</v>
      </c>
      <c r="G1767" s="103">
        <v>5.2820546104743125</v>
      </c>
      <c r="H1767" s="103">
        <v>5.4255134149731497</v>
      </c>
      <c r="I1767" s="103">
        <v>5.5061794696910935</v>
      </c>
      <c r="J1767" s="103">
        <v>5.5451087680293085</v>
      </c>
      <c r="K1767" s="103">
        <v>5.560345979080668</v>
      </c>
      <c r="L1767" s="103">
        <v>5.5629841673812228</v>
      </c>
      <c r="M1767" s="103">
        <v>5.5590138044530368</v>
      </c>
      <c r="N1767" s="103">
        <v>5.5504295031593722</v>
      </c>
      <c r="O1767" s="103">
        <v>5.5375972723732172</v>
      </c>
      <c r="P1767" s="103">
        <v>5.5206953823667533</v>
      </c>
      <c r="Q1767" s="103">
        <v>5.4999021034121611</v>
      </c>
      <c r="R1767" s="103">
        <v>5.4753957057816223</v>
      </c>
      <c r="S1767" s="103">
        <v>5.4473544597473182</v>
      </c>
      <c r="T1767" s="103">
        <v>5.4160037063130746</v>
      </c>
      <c r="U1767" s="103">
        <v>5.3817665893153688</v>
      </c>
      <c r="V1767" s="103">
        <v>5.3451182023884272</v>
      </c>
      <c r="W1767" s="103">
        <v>5.3065336393862577</v>
      </c>
      <c r="X1767" s="103">
        <v>5.2664879941628646</v>
      </c>
      <c r="Y1767" s="103">
        <v>5.2254563605722559</v>
      </c>
      <c r="Z1767" s="103">
        <v>5.1838525534211382</v>
      </c>
      <c r="AA1767" s="103">
        <v>5.1418198455631696</v>
      </c>
      <c r="AB1767" s="103">
        <v>5.0994268721231615</v>
      </c>
      <c r="AC1767" s="103">
        <v>5.0567422658183974</v>
      </c>
      <c r="AD1767" s="103">
        <v>5.0138346593661609</v>
      </c>
      <c r="AE1767" s="103">
        <v>4.9707726854837349</v>
      </c>
      <c r="AF1767" s="103">
        <v>4.9276249768884037</v>
      </c>
      <c r="AG1767" s="103">
        <v>4.8844601662974521</v>
      </c>
      <c r="AH1767" s="103">
        <v>4.8413468864281626</v>
      </c>
      <c r="AI1767" s="103">
        <v>4.7983537699978189</v>
      </c>
      <c r="AJ1767" s="103">
        <v>4.7555494497237056</v>
      </c>
      <c r="AK1767" s="103">
        <v>4.7130025583231063</v>
      </c>
      <c r="AL1767" s="103">
        <v>4.670777013604873</v>
      </c>
      <c r="AM1767" s="103">
        <v>4.6289159174149539</v>
      </c>
      <c r="AN1767" s="103">
        <v>4.5874566288359002</v>
      </c>
      <c r="AO1767" s="103">
        <v>4.5464365067650157</v>
      </c>
      <c r="AP1767" s="103">
        <v>4.5058929100996057</v>
      </c>
      <c r="AQ1767" s="103">
        <v>4.4658631977369758</v>
      </c>
      <c r="AR1767" s="103">
        <v>4.4263847285744289</v>
      </c>
      <c r="AS1767" s="103">
        <v>4.3874948615092713</v>
      </c>
      <c r="AT1767" s="103">
        <v>4.3492309554388067</v>
      </c>
      <c r="AU1767" s="103">
        <v>4.3116303692603388</v>
      </c>
      <c r="AV1767" s="103">
        <v>4.274730461871175</v>
      </c>
      <c r="AW1767" s="103">
        <v>4.238568592168618</v>
      </c>
      <c r="AX1767" s="103">
        <v>4.2031798335091697</v>
      </c>
      <c r="AY1767" s="103">
        <v>4.1685869487520568</v>
      </c>
      <c r="AZ1767" s="103">
        <v>4.1348085742681544</v>
      </c>
      <c r="BA1767" s="103">
        <v>4.1018633434337479</v>
      </c>
      <c r="BB1767" s="103">
        <v>4.0697698896251193</v>
      </c>
      <c r="BC1767" s="103">
        <v>4.0385468462185532</v>
      </c>
      <c r="BD1767" s="103">
        <v>4.0082128465903342</v>
      </c>
      <c r="BE1767" s="103">
        <v>3.978786524116745</v>
      </c>
      <c r="BF1767" s="103">
        <v>3.9502865121740713</v>
      </c>
      <c r="BG1767" s="103">
        <v>3.9227314441385968</v>
      </c>
      <c r="BH1767" s="103">
        <v>3.8961399533866055</v>
      </c>
      <c r="BI1767" s="103">
        <v>3.8705306732943812</v>
      </c>
    </row>
    <row r="1768" spans="1:61">
      <c r="A1768" s="102">
        <v>44838</v>
      </c>
      <c r="B1768" s="103">
        <v>2.6811398390172356</v>
      </c>
      <c r="C1768" s="103">
        <v>3.5461998095747562</v>
      </c>
      <c r="D1768" s="103">
        <v>4.1841692786927132</v>
      </c>
      <c r="E1768" s="103">
        <v>4.6432571334976327</v>
      </c>
      <c r="F1768" s="103">
        <v>4.9712818871947535</v>
      </c>
      <c r="G1768" s="103">
        <v>5.1953780032695187</v>
      </c>
      <c r="H1768" s="103">
        <v>5.3306113706448226</v>
      </c>
      <c r="I1768" s="103">
        <v>5.3996938634143365</v>
      </c>
      <c r="J1768" s="103">
        <v>5.4249687723319848</v>
      </c>
      <c r="K1768" s="103">
        <v>5.4260160383339686</v>
      </c>
      <c r="L1768" s="103">
        <v>5.4153091846011181</v>
      </c>
      <c r="M1768" s="103">
        <v>5.3991019499150754</v>
      </c>
      <c r="N1768" s="103">
        <v>5.3805859164418726</v>
      </c>
      <c r="O1768" s="103">
        <v>5.360238068702448</v>
      </c>
      <c r="P1768" s="103">
        <v>5.3379449570731596</v>
      </c>
      <c r="Q1768" s="103">
        <v>5.3135931319303698</v>
      </c>
      <c r="R1768" s="103">
        <v>5.2870691436504398</v>
      </c>
      <c r="S1768" s="103">
        <v>5.2582595426097329</v>
      </c>
      <c r="T1768" s="103">
        <v>5.2271232374071586</v>
      </c>
      <c r="U1768" s="103">
        <v>5.1939232037526661</v>
      </c>
      <c r="V1768" s="103">
        <v>5.1590022757925587</v>
      </c>
      <c r="W1768" s="103">
        <v>5.122703288010988</v>
      </c>
      <c r="X1768" s="103">
        <v>5.0853690748921059</v>
      </c>
      <c r="Y1768" s="103">
        <v>5.0473424709200634</v>
      </c>
      <c r="Z1768" s="103">
        <v>5.0089248522956442</v>
      </c>
      <c r="AA1768" s="103">
        <v>4.9702345603088345</v>
      </c>
      <c r="AB1768" s="103">
        <v>4.9313394401624935</v>
      </c>
      <c r="AC1768" s="103">
        <v>4.8923073354306599</v>
      </c>
      <c r="AD1768" s="103">
        <v>4.8532060896873741</v>
      </c>
      <c r="AE1768" s="103">
        <v>4.8141035465066775</v>
      </c>
      <c r="AF1768" s="103">
        <v>4.7750675494626078</v>
      </c>
      <c r="AG1768" s="103">
        <v>4.7361659421292046</v>
      </c>
      <c r="AH1768" s="103">
        <v>4.6974665680805101</v>
      </c>
      <c r="AI1768" s="103">
        <v>4.6590372708905621</v>
      </c>
      <c r="AJ1768" s="103">
        <v>4.620945894133401</v>
      </c>
      <c r="AK1768" s="103">
        <v>4.5832602813830681</v>
      </c>
      <c r="AL1768" s="103">
        <v>4.54603974321636</v>
      </c>
      <c r="AM1768" s="103">
        <v>4.5092976294094367</v>
      </c>
      <c r="AN1768" s="103">
        <v>4.4730318836635892</v>
      </c>
      <c r="AO1768" s="103">
        <v>4.4372404385000923</v>
      </c>
      <c r="AP1768" s="103">
        <v>4.401921226440221</v>
      </c>
      <c r="AQ1768" s="103">
        <v>4.3670721800052492</v>
      </c>
      <c r="AR1768" s="103">
        <v>4.3326912317164545</v>
      </c>
      <c r="AS1768" s="103">
        <v>4.2987763140951101</v>
      </c>
      <c r="AT1768" s="103">
        <v>4.2653253596624916</v>
      </c>
      <c r="AU1768" s="103">
        <v>4.2323363009398731</v>
      </c>
      <c r="AV1768" s="103">
        <v>4.1998070704485313</v>
      </c>
      <c r="AW1768" s="103">
        <v>4.1677356007097393</v>
      </c>
      <c r="AX1768" s="103">
        <v>4.136123519033978</v>
      </c>
      <c r="AY1768" s="103">
        <v>4.1049904636203891</v>
      </c>
      <c r="AZ1768" s="103">
        <v>4.0743615525622401</v>
      </c>
      <c r="BA1768" s="103">
        <v>4.044261905241056</v>
      </c>
      <c r="BB1768" s="103">
        <v>4.0147166410383637</v>
      </c>
      <c r="BC1768" s="103">
        <v>3.9857508793356882</v>
      </c>
      <c r="BD1768" s="103">
        <v>3.9573897395145545</v>
      </c>
      <c r="BE1768" s="103">
        <v>3.92965834095649</v>
      </c>
      <c r="BF1768" s="103">
        <v>3.9025818030430188</v>
      </c>
      <c r="BG1768" s="103">
        <v>3.8761852451556682</v>
      </c>
      <c r="BH1768" s="103">
        <v>3.8504937866759628</v>
      </c>
      <c r="BI1768" s="103">
        <v>3.825532546985428</v>
      </c>
    </row>
    <row r="1769" spans="1:61">
      <c r="A1769" s="102">
        <v>44839</v>
      </c>
      <c r="B1769" s="103">
        <v>2.7404609996966949</v>
      </c>
      <c r="C1769" s="103">
        <v>3.586572915886757</v>
      </c>
      <c r="D1769" s="103">
        <v>4.2331740399272917</v>
      </c>
      <c r="E1769" s="103">
        <v>4.7128521232329401</v>
      </c>
      <c r="F1769" s="103">
        <v>5.0636659343969459</v>
      </c>
      <c r="G1769" s="103">
        <v>5.3096870472236484</v>
      </c>
      <c r="H1769" s="103">
        <v>5.4698566724262916</v>
      </c>
      <c r="I1769" s="103">
        <v>5.567175647950358</v>
      </c>
      <c r="J1769" s="103">
        <v>5.6229551307683785</v>
      </c>
      <c r="K1769" s="103">
        <v>5.6535320942859286</v>
      </c>
      <c r="L1769" s="103">
        <v>5.6693942162583433</v>
      </c>
      <c r="M1769" s="103">
        <v>5.6754537137713088</v>
      </c>
      <c r="N1769" s="103">
        <v>5.6736825402505175</v>
      </c>
      <c r="O1769" s="103">
        <v>5.6646625069282281</v>
      </c>
      <c r="P1769" s="103">
        <v>5.6487194027386476</v>
      </c>
      <c r="Q1769" s="103">
        <v>5.6261790166159837</v>
      </c>
      <c r="R1769" s="103">
        <v>5.5973671374944463</v>
      </c>
      <c r="S1769" s="103">
        <v>5.5626095543082412</v>
      </c>
      <c r="T1769" s="103">
        <v>5.522336349471928</v>
      </c>
      <c r="U1769" s="103">
        <v>5.4774158723469011</v>
      </c>
      <c r="V1769" s="103">
        <v>5.42883157620353</v>
      </c>
      <c r="W1769" s="103">
        <v>5.3775669147991456</v>
      </c>
      <c r="X1769" s="103">
        <v>5.3246053418910817</v>
      </c>
      <c r="Y1769" s="103">
        <v>5.2709303112366701</v>
      </c>
      <c r="Z1769" s="103">
        <v>5.2174162493897871</v>
      </c>
      <c r="AA1769" s="103">
        <v>5.1643503367012924</v>
      </c>
      <c r="AB1769" s="103">
        <v>5.1118229086865439</v>
      </c>
      <c r="AC1769" s="103">
        <v>5.0599241580146481</v>
      </c>
      <c r="AD1769" s="103">
        <v>5.0087442773547108</v>
      </c>
      <c r="AE1769" s="103">
        <v>4.9583734593758368</v>
      </c>
      <c r="AF1769" s="103">
        <v>4.908901896747131</v>
      </c>
      <c r="AG1769" s="103">
        <v>4.8604197821377007</v>
      </c>
      <c r="AH1769" s="103">
        <v>4.8130173082166507</v>
      </c>
      <c r="AI1769" s="103">
        <v>4.7667846676530861</v>
      </c>
      <c r="AJ1769" s="103">
        <v>4.7218120531161132</v>
      </c>
      <c r="AK1769" s="103">
        <v>4.6781896572748369</v>
      </c>
      <c r="AL1769" s="103">
        <v>4.6359860959571231</v>
      </c>
      <c r="AM1769" s="103">
        <v>4.5951648051013674</v>
      </c>
      <c r="AN1769" s="103">
        <v>4.5556572192354583</v>
      </c>
      <c r="AO1769" s="103">
        <v>4.5173947653643323</v>
      </c>
      <c r="AP1769" s="103">
        <v>4.4803088704929213</v>
      </c>
      <c r="AQ1769" s="103">
        <v>4.4443309616261599</v>
      </c>
      <c r="AR1769" s="103">
        <v>4.409392465768982</v>
      </c>
      <c r="AS1769" s="103">
        <v>4.3754248099263204</v>
      </c>
      <c r="AT1769" s="103">
        <v>4.3423594211031116</v>
      </c>
      <c r="AU1769" s="103">
        <v>4.3101277263042874</v>
      </c>
      <c r="AV1769" s="103">
        <v>4.2786611525347826</v>
      </c>
      <c r="AW1769" s="103">
        <v>4.247891126799531</v>
      </c>
      <c r="AX1769" s="103">
        <v>4.2177594796738758</v>
      </c>
      <c r="AY1769" s="103">
        <v>4.1882539727732384</v>
      </c>
      <c r="AZ1769" s="103">
        <v>4.159375039309138</v>
      </c>
      <c r="BA1769" s="103">
        <v>4.1311231129018591</v>
      </c>
      <c r="BB1769" s="103">
        <v>4.1034986271716898</v>
      </c>
      <c r="BC1769" s="103">
        <v>4.0765020157389174</v>
      </c>
      <c r="BD1769" s="103">
        <v>4.0501337122238281</v>
      </c>
      <c r="BE1769" s="103">
        <v>4.0243941502467084</v>
      </c>
      <c r="BF1769" s="103">
        <v>3.9992837634278464</v>
      </c>
      <c r="BG1769" s="103">
        <v>3.974802985387528</v>
      </c>
      <c r="BH1769" s="103">
        <v>3.9509522497460403</v>
      </c>
      <c r="BI1769" s="103">
        <v>3.9277319901236707</v>
      </c>
    </row>
    <row r="1770" spans="1:61">
      <c r="A1770" s="102">
        <v>44840</v>
      </c>
      <c r="B1770" s="103">
        <v>2.8104547321156885</v>
      </c>
      <c r="C1770" s="103">
        <v>3.6746714500696278</v>
      </c>
      <c r="D1770" s="103">
        <v>4.3274436673627639</v>
      </c>
      <c r="E1770" s="103">
        <v>4.8076860750514365</v>
      </c>
      <c r="F1770" s="103">
        <v>5.1611394122761576</v>
      </c>
      <c r="G1770" s="103">
        <v>5.4121486575217492</v>
      </c>
      <c r="H1770" s="103">
        <v>5.5821000138667847</v>
      </c>
      <c r="I1770" s="103">
        <v>5.6920902127497719</v>
      </c>
      <c r="J1770" s="103">
        <v>5.7615628952737596</v>
      </c>
      <c r="K1770" s="103">
        <v>5.8048601075868955</v>
      </c>
      <c r="L1770" s="103">
        <v>5.8310749124977663</v>
      </c>
      <c r="M1770" s="103">
        <v>5.8447906196062034</v>
      </c>
      <c r="N1770" s="103">
        <v>5.8477220314413856</v>
      </c>
      <c r="O1770" s="103">
        <v>5.8408989596271068</v>
      </c>
      <c r="P1770" s="103">
        <v>5.8253069713719796</v>
      </c>
      <c r="Q1770" s="103">
        <v>5.801931633884613</v>
      </c>
      <c r="R1770" s="103">
        <v>5.7717585143736168</v>
      </c>
      <c r="S1770" s="103">
        <v>5.7357731800476017</v>
      </c>
      <c r="T1770" s="103">
        <v>5.6949513513992489</v>
      </c>
      <c r="U1770" s="103">
        <v>5.6502182995291692</v>
      </c>
      <c r="V1770" s="103">
        <v>5.6024831820919028</v>
      </c>
      <c r="W1770" s="103">
        <v>5.5526551496701364</v>
      </c>
      <c r="X1770" s="103">
        <v>5.5016433528465658</v>
      </c>
      <c r="Y1770" s="103">
        <v>5.4503569422038778</v>
      </c>
      <c r="Z1770" s="103">
        <v>5.399584666547554</v>
      </c>
      <c r="AA1770" s="103">
        <v>5.3495283571118266</v>
      </c>
      <c r="AB1770" s="103">
        <v>5.3002112733194533</v>
      </c>
      <c r="AC1770" s="103">
        <v>5.2516566326149832</v>
      </c>
      <c r="AD1770" s="103">
        <v>5.2038876524429671</v>
      </c>
      <c r="AE1770" s="103">
        <v>5.1569275502479552</v>
      </c>
      <c r="AF1770" s="103">
        <v>5.110799543474501</v>
      </c>
      <c r="AG1770" s="103">
        <v>5.065526849567151</v>
      </c>
      <c r="AH1770" s="103">
        <v>5.0211326859704588</v>
      </c>
      <c r="AI1770" s="103">
        <v>4.9776402701289735</v>
      </c>
      <c r="AJ1770" s="103">
        <v>4.935072819487246</v>
      </c>
      <c r="AK1770" s="103">
        <v>4.8934535514898281</v>
      </c>
      <c r="AL1770" s="103">
        <v>4.852796323736043</v>
      </c>
      <c r="AM1770" s="103">
        <v>4.8130736708188131</v>
      </c>
      <c r="AN1770" s="103">
        <v>4.7742467270298068</v>
      </c>
      <c r="AO1770" s="103">
        <v>4.7362766262929439</v>
      </c>
      <c r="AP1770" s="103">
        <v>4.6991245025321398</v>
      </c>
      <c r="AQ1770" s="103">
        <v>4.6627514896713134</v>
      </c>
      <c r="AR1770" s="103">
        <v>4.627118721634381</v>
      </c>
      <c r="AS1770" s="103">
        <v>4.5921873323452616</v>
      </c>
      <c r="AT1770" s="103">
        <v>4.5579184557278714</v>
      </c>
      <c r="AU1770" s="103">
        <v>4.5242732257061284</v>
      </c>
      <c r="AV1770" s="103">
        <v>4.49121277620395</v>
      </c>
      <c r="AW1770" s="103">
        <v>4.4586982411452531</v>
      </c>
      <c r="AX1770" s="103">
        <v>4.4266992121809778</v>
      </c>
      <c r="AY1770" s="103">
        <v>4.395222621238962</v>
      </c>
      <c r="AZ1770" s="103">
        <v>4.364285701797014</v>
      </c>
      <c r="BA1770" s="103">
        <v>4.333905687665272</v>
      </c>
      <c r="BB1770" s="103">
        <v>4.3040998126538739</v>
      </c>
      <c r="BC1770" s="103">
        <v>4.2748853105729552</v>
      </c>
      <c r="BD1770" s="103">
        <v>4.2462794152326566</v>
      </c>
      <c r="BE1770" s="103">
        <v>4.2182993604431118</v>
      </c>
      <c r="BF1770" s="103">
        <v>4.1909623800144624</v>
      </c>
      <c r="BG1770" s="103">
        <v>4.1642857077568429</v>
      </c>
      <c r="BH1770" s="103">
        <v>4.1382865774803923</v>
      </c>
      <c r="BI1770" s="103">
        <v>4.1129822229952477</v>
      </c>
    </row>
    <row r="1771" spans="1:61">
      <c r="A1771" s="102">
        <v>44841</v>
      </c>
      <c r="B1771" s="103">
        <v>2.8319163843546624</v>
      </c>
      <c r="C1771" s="103">
        <v>3.6922755623351171</v>
      </c>
      <c r="D1771" s="103">
        <v>4.3501792124312155</v>
      </c>
      <c r="E1771" s="103">
        <v>4.8376521805768551</v>
      </c>
      <c r="F1771" s="103">
        <v>5.1970769317954231</v>
      </c>
      <c r="G1771" s="103">
        <v>5.4481914845478112</v>
      </c>
      <c r="H1771" s="103">
        <v>5.6131966729154366</v>
      </c>
      <c r="I1771" s="103">
        <v>5.7089637205175094</v>
      </c>
      <c r="J1771" s="103">
        <v>5.7571384490079547</v>
      </c>
      <c r="K1771" s="103">
        <v>5.7752229107551605</v>
      </c>
      <c r="L1771" s="103">
        <v>5.7759590837529604</v>
      </c>
      <c r="M1771" s="103">
        <v>5.7677793288656547</v>
      </c>
      <c r="N1771" s="103">
        <v>5.7569212437608419</v>
      </c>
      <c r="O1771" s="103">
        <v>5.7446387253459239</v>
      </c>
      <c r="P1771" s="103">
        <v>5.7306915223248902</v>
      </c>
      <c r="Q1771" s="103">
        <v>5.7148390321684293</v>
      </c>
      <c r="R1771" s="103">
        <v>5.6968406523472277</v>
      </c>
      <c r="S1771" s="103">
        <v>5.6764557803319748</v>
      </c>
      <c r="T1771" s="103">
        <v>5.6535033440854008</v>
      </c>
      <c r="U1771" s="103">
        <v>5.6280784200111853</v>
      </c>
      <c r="V1771" s="103">
        <v>5.6003560990472536</v>
      </c>
      <c r="W1771" s="103">
        <v>5.5705114804412963</v>
      </c>
      <c r="X1771" s="103">
        <v>5.538719663441003</v>
      </c>
      <c r="Y1771" s="103">
        <v>5.5051557472940642</v>
      </c>
      <c r="Z1771" s="103">
        <v>5.4699955057711964</v>
      </c>
      <c r="AA1771" s="103">
        <v>5.4334176906068761</v>
      </c>
      <c r="AB1771" s="103">
        <v>5.3956018751029502</v>
      </c>
      <c r="AC1771" s="103">
        <v>5.3567276325877788</v>
      </c>
      <c r="AD1771" s="103">
        <v>5.3169745363897176</v>
      </c>
      <c r="AE1771" s="103">
        <v>5.2765221598371257</v>
      </c>
      <c r="AF1771" s="103">
        <v>5.2355500762583604</v>
      </c>
      <c r="AG1771" s="103">
        <v>5.194237858981781</v>
      </c>
      <c r="AH1771" s="103">
        <v>5.1527650813357448</v>
      </c>
      <c r="AI1771" s="103">
        <v>5.1113113166486093</v>
      </c>
      <c r="AJ1771" s="103">
        <v>5.0700561382487335</v>
      </c>
      <c r="AK1771" s="103">
        <v>5.0291791194644739</v>
      </c>
      <c r="AL1771" s="103">
        <v>4.9888330018383398</v>
      </c>
      <c r="AM1771" s="103">
        <v>4.9490520666145166</v>
      </c>
      <c r="AN1771" s="103">
        <v>4.909837913894008</v>
      </c>
      <c r="AO1771" s="103">
        <v>4.8711921427235962</v>
      </c>
      <c r="AP1771" s="103">
        <v>4.8331163521500633</v>
      </c>
      <c r="AQ1771" s="103">
        <v>4.7956121412201904</v>
      </c>
      <c r="AR1771" s="103">
        <v>4.7586811089807624</v>
      </c>
      <c r="AS1771" s="103">
        <v>4.7223248544785585</v>
      </c>
      <c r="AT1771" s="103">
        <v>4.6865449767603637</v>
      </c>
      <c r="AU1771" s="103">
        <v>4.6513430748729601</v>
      </c>
      <c r="AV1771" s="103">
        <v>4.6167207478631278</v>
      </c>
      <c r="AW1771" s="103">
        <v>4.5826795947776517</v>
      </c>
      <c r="AX1771" s="103">
        <v>4.5492229601726883</v>
      </c>
      <c r="AY1771" s="103">
        <v>4.516361894906967</v>
      </c>
      <c r="AZ1771" s="103">
        <v>4.4841095758775724</v>
      </c>
      <c r="BA1771" s="103">
        <v>4.4524791800501742</v>
      </c>
      <c r="BB1771" s="103">
        <v>4.4214838843904456</v>
      </c>
      <c r="BC1771" s="103">
        <v>4.3911368658640546</v>
      </c>
      <c r="BD1771" s="103">
        <v>4.3614513014366745</v>
      </c>
      <c r="BE1771" s="103">
        <v>4.3324403680739758</v>
      </c>
      <c r="BF1771" s="103">
        <v>4.3041172427416301</v>
      </c>
      <c r="BG1771" s="103">
        <v>4.2764951024053071</v>
      </c>
      <c r="BH1771" s="103">
        <v>4.24958712403068</v>
      </c>
      <c r="BI1771" s="103">
        <v>4.2234064845834185</v>
      </c>
    </row>
    <row r="1772" spans="1:61">
      <c r="A1772" s="102">
        <v>44844</v>
      </c>
      <c r="B1772" s="103">
        <v>2.954943210688072</v>
      </c>
      <c r="C1772" s="103">
        <v>3.7839549414938873</v>
      </c>
      <c r="D1772" s="103">
        <v>4.4407807618183321</v>
      </c>
      <c r="E1772" s="103">
        <v>4.9305123407465592</v>
      </c>
      <c r="F1772" s="103">
        <v>5.2886787582660402</v>
      </c>
      <c r="G1772" s="103">
        <v>5.5380693531652785</v>
      </c>
      <c r="H1772" s="103">
        <v>5.7002259466422709</v>
      </c>
      <c r="I1772" s="103">
        <v>5.7978702110375275</v>
      </c>
      <c r="J1772" s="103">
        <v>5.8515876698567464</v>
      </c>
      <c r="K1772" s="103">
        <v>5.8790316792441288</v>
      </c>
      <c r="L1772" s="103">
        <v>5.8911931452075086</v>
      </c>
      <c r="M1772" s="103">
        <v>5.8946912147738031</v>
      </c>
      <c r="N1772" s="103">
        <v>5.8932920559428368</v>
      </c>
      <c r="O1772" s="103">
        <v>5.8877906203143073</v>
      </c>
      <c r="P1772" s="103">
        <v>5.878350830791307</v>
      </c>
      <c r="Q1772" s="103">
        <v>5.8651366102769256</v>
      </c>
      <c r="R1772" s="103">
        <v>5.8483118816742552</v>
      </c>
      <c r="S1772" s="103">
        <v>5.8280405678863882</v>
      </c>
      <c r="T1772" s="103">
        <v>5.8045298249556403</v>
      </c>
      <c r="U1772" s="103">
        <v>5.7781684852464581</v>
      </c>
      <c r="V1772" s="103">
        <v>5.7493930955470933</v>
      </c>
      <c r="W1772" s="103">
        <v>5.7186402028476611</v>
      </c>
      <c r="X1772" s="103">
        <v>5.6863463541382764</v>
      </c>
      <c r="Y1772" s="103">
        <v>5.6529480964090579</v>
      </c>
      <c r="Z1772" s="103">
        <v>5.6188275144411017</v>
      </c>
      <c r="AA1772" s="103">
        <v>5.5841262468426347</v>
      </c>
      <c r="AB1772" s="103">
        <v>5.5489195973853098</v>
      </c>
      <c r="AC1772" s="103">
        <v>5.5132828677010615</v>
      </c>
      <c r="AD1772" s="103">
        <v>5.4772913594218258</v>
      </c>
      <c r="AE1772" s="103">
        <v>5.4410203741795371</v>
      </c>
      <c r="AF1772" s="103">
        <v>5.4045452136061298</v>
      </c>
      <c r="AG1772" s="103">
        <v>5.3679411793335392</v>
      </c>
      <c r="AH1772" s="103">
        <v>5.3312835729937014</v>
      </c>
      <c r="AI1772" s="103">
        <v>5.2946476962185498</v>
      </c>
      <c r="AJ1772" s="103">
        <v>5.2581088506400189</v>
      </c>
      <c r="AK1772" s="103">
        <v>5.2217423378900456</v>
      </c>
      <c r="AL1772" s="103">
        <v>5.185613696453756</v>
      </c>
      <c r="AM1772" s="103">
        <v>5.1497453612640998</v>
      </c>
      <c r="AN1772" s="103">
        <v>5.114147875731005</v>
      </c>
      <c r="AO1772" s="103">
        <v>5.0788317828808136</v>
      </c>
      <c r="AP1772" s="103">
        <v>5.0438076257398672</v>
      </c>
      <c r="AQ1772" s="103">
        <v>5.0090859473345084</v>
      </c>
      <c r="AR1772" s="103">
        <v>4.9746772906910808</v>
      </c>
      <c r="AS1772" s="103">
        <v>4.9405921988359243</v>
      </c>
      <c r="AT1772" s="103">
        <v>4.906841214795385</v>
      </c>
      <c r="AU1772" s="103">
        <v>4.8734348815958022</v>
      </c>
      <c r="AV1772" s="103">
        <v>4.8403837422635192</v>
      </c>
      <c r="AW1772" s="103">
        <v>4.8076983398248787</v>
      </c>
      <c r="AX1772" s="103">
        <v>4.7753922087344272</v>
      </c>
      <c r="AY1772" s="103">
        <v>4.7434949960308854</v>
      </c>
      <c r="AZ1772" s="103">
        <v>4.7120417497038805</v>
      </c>
      <c r="BA1772" s="103">
        <v>4.6810675216624968</v>
      </c>
      <c r="BB1772" s="103">
        <v>4.6506073638158165</v>
      </c>
      <c r="BC1772" s="103">
        <v>4.6206963280729259</v>
      </c>
      <c r="BD1772" s="103">
        <v>4.5913694663429085</v>
      </c>
      <c r="BE1772" s="103">
        <v>4.5626618305348474</v>
      </c>
      <c r="BF1772" s="103">
        <v>4.5346084725578288</v>
      </c>
      <c r="BG1772" s="103">
        <v>4.507244444320933</v>
      </c>
      <c r="BH1772" s="103">
        <v>4.480604797733247</v>
      </c>
      <c r="BI1772" s="103">
        <v>4.4547245847038539</v>
      </c>
    </row>
    <row r="1773" spans="1:61">
      <c r="A1773" s="102">
        <v>44845</v>
      </c>
      <c r="B1773" s="103">
        <v>2.9580513381110123</v>
      </c>
      <c r="C1773" s="103">
        <v>3.7596057484884509</v>
      </c>
      <c r="D1773" s="103">
        <v>4.4116011501054837</v>
      </c>
      <c r="E1773" s="103">
        <v>4.9055746027166016</v>
      </c>
      <c r="F1773" s="103">
        <v>5.2625726041907015</v>
      </c>
      <c r="G1773" s="103">
        <v>5.5073634647149161</v>
      </c>
      <c r="H1773" s="103">
        <v>5.6572974568896655</v>
      </c>
      <c r="I1773" s="103">
        <v>5.7388311465646913</v>
      </c>
      <c r="J1773" s="103">
        <v>5.776320520545088</v>
      </c>
      <c r="K1773" s="103">
        <v>5.7898781842613838</v>
      </c>
      <c r="L1773" s="103">
        <v>5.7918280687431904</v>
      </c>
      <c r="M1773" s="103">
        <v>5.7884909494515693</v>
      </c>
      <c r="N1773" s="103">
        <v>5.7824510952411314</v>
      </c>
      <c r="O1773" s="103">
        <v>5.7740790716726202</v>
      </c>
      <c r="P1773" s="103">
        <v>5.7633461867656566</v>
      </c>
      <c r="Q1773" s="103">
        <v>5.7502237485398657</v>
      </c>
      <c r="R1773" s="103">
        <v>5.7346830650148704</v>
      </c>
      <c r="S1773" s="103">
        <v>5.7166954442102957</v>
      </c>
      <c r="T1773" s="103">
        <v>5.6962880764621078</v>
      </c>
      <c r="U1773" s="103">
        <v>5.673722983392719</v>
      </c>
      <c r="V1773" s="103">
        <v>5.6493238613623449</v>
      </c>
      <c r="W1773" s="103">
        <v>5.6234144069921159</v>
      </c>
      <c r="X1773" s="103">
        <v>5.5963183169031625</v>
      </c>
      <c r="Y1773" s="103">
        <v>5.5683592877166168</v>
      </c>
      <c r="Z1773" s="103">
        <v>5.5398198301277777</v>
      </c>
      <c r="AA1773" s="103">
        <v>5.5108006223573804</v>
      </c>
      <c r="AB1773" s="103">
        <v>5.4813521782698151</v>
      </c>
      <c r="AC1773" s="103">
        <v>5.4515250101113688</v>
      </c>
      <c r="AD1773" s="103">
        <v>5.4213696301283276</v>
      </c>
      <c r="AE1773" s="103">
        <v>5.3909365505669777</v>
      </c>
      <c r="AF1773" s="103">
        <v>5.3602762836736071</v>
      </c>
      <c r="AG1773" s="103">
        <v>5.329439341694501</v>
      </c>
      <c r="AH1773" s="103">
        <v>5.2984762368759464</v>
      </c>
      <c r="AI1773" s="103">
        <v>5.2674374814642304</v>
      </c>
      <c r="AJ1773" s="103">
        <v>5.2363735877056401</v>
      </c>
      <c r="AK1773" s="103">
        <v>5.2053350678464616</v>
      </c>
      <c r="AL1773" s="103">
        <v>5.1743674240132735</v>
      </c>
      <c r="AM1773" s="103">
        <v>5.1434891726080219</v>
      </c>
      <c r="AN1773" s="103">
        <v>5.1127097844092875</v>
      </c>
      <c r="AO1773" s="103">
        <v>5.0820387236313342</v>
      </c>
      <c r="AP1773" s="103">
        <v>5.051485454488426</v>
      </c>
      <c r="AQ1773" s="103">
        <v>5.0210594411948248</v>
      </c>
      <c r="AR1773" s="103">
        <v>4.9907701479647963</v>
      </c>
      <c r="AS1773" s="103">
        <v>4.9606270390126026</v>
      </c>
      <c r="AT1773" s="103">
        <v>4.9306395785525075</v>
      </c>
      <c r="AU1773" s="103">
        <v>4.9008172307987738</v>
      </c>
      <c r="AV1773" s="103">
        <v>4.8711694599656656</v>
      </c>
      <c r="AW1773" s="103">
        <v>4.8417057302674458</v>
      </c>
      <c r="AX1773" s="103">
        <v>4.8124389374140497</v>
      </c>
      <c r="AY1773" s="103">
        <v>4.7833987045342496</v>
      </c>
      <c r="AZ1773" s="103">
        <v>4.7546197441494513</v>
      </c>
      <c r="BA1773" s="103">
        <v>4.7261367699775185</v>
      </c>
      <c r="BB1773" s="103">
        <v>4.6979844957363142</v>
      </c>
      <c r="BC1773" s="103">
        <v>4.6701976351437029</v>
      </c>
      <c r="BD1773" s="103">
        <v>4.6428109019175476</v>
      </c>
      <c r="BE1773" s="103">
        <v>4.6158590097757131</v>
      </c>
      <c r="BF1773" s="103">
        <v>4.589376672436063</v>
      </c>
      <c r="BG1773" s="103">
        <v>4.5633986036164602</v>
      </c>
      <c r="BH1773" s="103">
        <v>4.5379595170347686</v>
      </c>
      <c r="BI1773" s="103">
        <v>4.513094126408852</v>
      </c>
    </row>
    <row r="1774" spans="1:61">
      <c r="A1774" s="102">
        <v>44846</v>
      </c>
      <c r="B1774" s="103">
        <v>2.9848097476591429</v>
      </c>
      <c r="C1774" s="103">
        <v>3.7135967002995542</v>
      </c>
      <c r="D1774" s="103">
        <v>4.3291919325057746</v>
      </c>
      <c r="E1774" s="103">
        <v>4.8131180693049354</v>
      </c>
      <c r="F1774" s="103">
        <v>5.1708387896826586</v>
      </c>
      <c r="G1774" s="103">
        <v>5.4134097061074975</v>
      </c>
      <c r="H1774" s="103">
        <v>5.5576205983749603</v>
      </c>
      <c r="I1774" s="103">
        <v>5.6313067280255407</v>
      </c>
      <c r="J1774" s="103">
        <v>5.6612229351492704</v>
      </c>
      <c r="K1774" s="103">
        <v>5.6679215440044235</v>
      </c>
      <c r="L1774" s="103">
        <v>5.6641208932823863</v>
      </c>
      <c r="M1774" s="103">
        <v>5.6557166552723697</v>
      </c>
      <c r="N1774" s="103">
        <v>5.6448523379881372</v>
      </c>
      <c r="O1774" s="103">
        <v>5.6319253721918123</v>
      </c>
      <c r="P1774" s="103">
        <v>5.6170233224234289</v>
      </c>
      <c r="Q1774" s="103">
        <v>5.6002337532230273</v>
      </c>
      <c r="R1774" s="103">
        <v>5.5816442291306441</v>
      </c>
      <c r="S1774" s="103">
        <v>5.5613423146863186</v>
      </c>
      <c r="T1774" s="103">
        <v>5.5394657724987324</v>
      </c>
      <c r="U1774" s="103">
        <v>5.5163633098511777</v>
      </c>
      <c r="V1774" s="103">
        <v>5.4924390353224597</v>
      </c>
      <c r="W1774" s="103">
        <v>5.4680970577257595</v>
      </c>
      <c r="X1774" s="103">
        <v>5.443741485874261</v>
      </c>
      <c r="Y1774" s="103">
        <v>5.4197764285811436</v>
      </c>
      <c r="Z1774" s="103">
        <v>5.3965469358674518</v>
      </c>
      <c r="AA1774" s="103">
        <v>5.3740799531864356</v>
      </c>
      <c r="AB1774" s="103">
        <v>5.3522957973898988</v>
      </c>
      <c r="AC1774" s="103">
        <v>5.3311147079514614</v>
      </c>
      <c r="AD1774" s="103">
        <v>5.3104569243447477</v>
      </c>
      <c r="AE1774" s="103">
        <v>5.2902426860433795</v>
      </c>
      <c r="AF1774" s="103">
        <v>5.2703922325209795</v>
      </c>
      <c r="AG1774" s="103">
        <v>5.2508258032511712</v>
      </c>
      <c r="AH1774" s="103">
        <v>5.2314636377075763</v>
      </c>
      <c r="AI1774" s="103">
        <v>5.2122259753638183</v>
      </c>
      <c r="AJ1774" s="103">
        <v>5.193033055693518</v>
      </c>
      <c r="AK1774" s="103">
        <v>5.1738051181703009</v>
      </c>
      <c r="AL1774" s="103">
        <v>5.1544704319640449</v>
      </c>
      <c r="AM1774" s="103">
        <v>5.1349964083301458</v>
      </c>
      <c r="AN1774" s="103">
        <v>5.1153623676632147</v>
      </c>
      <c r="AO1774" s="103">
        <v>5.0955476331574872</v>
      </c>
      <c r="AP1774" s="103">
        <v>5.0755315280071986</v>
      </c>
      <c r="AQ1774" s="103">
        <v>5.0552933754065856</v>
      </c>
      <c r="AR1774" s="103">
        <v>5.0348124985498828</v>
      </c>
      <c r="AS1774" s="103">
        <v>5.0140682206313274</v>
      </c>
      <c r="AT1774" s="103">
        <v>4.9930398648451542</v>
      </c>
      <c r="AU1774" s="103">
        <v>4.9717067543855995</v>
      </c>
      <c r="AV1774" s="103">
        <v>4.9500482124468972</v>
      </c>
      <c r="AW1774" s="103">
        <v>4.9280435622232854</v>
      </c>
      <c r="AX1774" s="103">
        <v>4.9056841353918879</v>
      </c>
      <c r="AY1774" s="103">
        <v>4.883014280246937</v>
      </c>
      <c r="AZ1774" s="103">
        <v>4.8600929714694638</v>
      </c>
      <c r="BA1774" s="103">
        <v>4.8369791842123266</v>
      </c>
      <c r="BB1774" s="103">
        <v>4.8137318936283862</v>
      </c>
      <c r="BC1774" s="103">
        <v>4.7904100748705005</v>
      </c>
      <c r="BD1774" s="103">
        <v>4.7670727030915305</v>
      </c>
      <c r="BE1774" s="103">
        <v>4.7437787534443325</v>
      </c>
      <c r="BF1774" s="103">
        <v>4.72058720108177</v>
      </c>
      <c r="BG1774" s="103">
        <v>4.6975570211566993</v>
      </c>
      <c r="BH1774" s="103">
        <v>4.6747471888219803</v>
      </c>
      <c r="BI1774" s="103">
        <v>4.6522166792304738</v>
      </c>
    </row>
    <row r="1775" spans="1:61">
      <c r="A1775" s="102">
        <v>44847</v>
      </c>
      <c r="B1775" s="103">
        <v>2.969452191663303</v>
      </c>
      <c r="C1775" s="103">
        <v>3.6939155063187332</v>
      </c>
      <c r="D1775" s="103">
        <v>4.2992178096422622</v>
      </c>
      <c r="E1775" s="103">
        <v>4.7661429721481579</v>
      </c>
      <c r="F1775" s="103">
        <v>5.1065878373528255</v>
      </c>
      <c r="G1775" s="103">
        <v>5.3335903398173272</v>
      </c>
      <c r="H1775" s="103">
        <v>5.4652835753357252</v>
      </c>
      <c r="I1775" s="103">
        <v>5.5260250321369915</v>
      </c>
      <c r="J1775" s="103">
        <v>5.5414281367095617</v>
      </c>
      <c r="K1775" s="103">
        <v>5.5316050046716789</v>
      </c>
      <c r="L1775" s="103">
        <v>5.5098283396702898</v>
      </c>
      <c r="M1775" s="103">
        <v>5.4833926936693436</v>
      </c>
      <c r="N1775" s="103">
        <v>5.4566283346103539</v>
      </c>
      <c r="O1775" s="103">
        <v>5.4302791291440347</v>
      </c>
      <c r="P1775" s="103">
        <v>5.4042475572556858</v>
      </c>
      <c r="Q1775" s="103">
        <v>5.378436098930619</v>
      </c>
      <c r="R1775" s="103">
        <v>5.3527472341541404</v>
      </c>
      <c r="S1775" s="103">
        <v>5.3270834429115608</v>
      </c>
      <c r="T1775" s="103">
        <v>5.3013704696291626</v>
      </c>
      <c r="U1775" s="103">
        <v>5.2756532534895539</v>
      </c>
      <c r="V1775" s="103">
        <v>5.2500148042683801</v>
      </c>
      <c r="W1775" s="103">
        <v>5.2245381484496765</v>
      </c>
      <c r="X1775" s="103">
        <v>5.199306312517475</v>
      </c>
      <c r="Y1775" s="103">
        <v>5.1744023229558112</v>
      </c>
      <c r="Z1775" s="103">
        <v>5.1498932068896517</v>
      </c>
      <c r="AA1775" s="103">
        <v>5.1257680000290007</v>
      </c>
      <c r="AB1775" s="103">
        <v>5.1019920089114503</v>
      </c>
      <c r="AC1775" s="103">
        <v>5.0785305344963954</v>
      </c>
      <c r="AD1775" s="103">
        <v>5.0553488777432323</v>
      </c>
      <c r="AE1775" s="103">
        <v>5.0324123396113531</v>
      </c>
      <c r="AF1775" s="103">
        <v>5.0096862210601545</v>
      </c>
      <c r="AG1775" s="103">
        <v>4.987135823049031</v>
      </c>
      <c r="AH1775" s="103">
        <v>4.9647264465373775</v>
      </c>
      <c r="AI1775" s="103">
        <v>4.9424233924845877</v>
      </c>
      <c r="AJ1775" s="103">
        <v>4.9201919618500574</v>
      </c>
      <c r="AK1775" s="103">
        <v>4.8979974555931811</v>
      </c>
      <c r="AL1775" s="103">
        <v>4.8758071083317684</v>
      </c>
      <c r="AM1775" s="103">
        <v>4.8535966916388125</v>
      </c>
      <c r="AN1775" s="103">
        <v>4.8313443322852683</v>
      </c>
      <c r="AO1775" s="103">
        <v>4.8090281571180675</v>
      </c>
      <c r="AP1775" s="103">
        <v>4.7866262929841437</v>
      </c>
      <c r="AQ1775" s="103">
        <v>4.7641168667304274</v>
      </c>
      <c r="AR1775" s="103">
        <v>4.7414780052038505</v>
      </c>
      <c r="AS1775" s="103">
        <v>4.7186878352513482</v>
      </c>
      <c r="AT1775" s="103">
        <v>4.6957244837198475</v>
      </c>
      <c r="AU1775" s="103">
        <v>4.6725660774562847</v>
      </c>
      <c r="AV1775" s="103">
        <v>4.6491907433075905</v>
      </c>
      <c r="AW1775" s="103">
        <v>4.6255766081206966</v>
      </c>
      <c r="AX1775" s="103">
        <v>4.6017122884401571</v>
      </c>
      <c r="AY1775" s="103">
        <v>4.5776327120962454</v>
      </c>
      <c r="AZ1775" s="103">
        <v>4.5533855834186676</v>
      </c>
      <c r="BA1775" s="103">
        <v>4.5290186071492862</v>
      </c>
      <c r="BB1775" s="103">
        <v>4.5045794880299601</v>
      </c>
      <c r="BC1775" s="103">
        <v>4.4801159308025476</v>
      </c>
      <c r="BD1775" s="103">
        <v>4.4556756402089102</v>
      </c>
      <c r="BE1775" s="103">
        <v>4.431306320990906</v>
      </c>
      <c r="BF1775" s="103">
        <v>4.4070556778903969</v>
      </c>
      <c r="BG1775" s="103">
        <v>4.3829714156492425</v>
      </c>
      <c r="BH1775" s="103">
        <v>4.3591012390093002</v>
      </c>
      <c r="BI1775" s="103">
        <v>4.3354928527124335</v>
      </c>
    </row>
    <row r="1776" spans="1:61">
      <c r="A1776" s="102">
        <v>44848</v>
      </c>
      <c r="B1776" s="103">
        <v>2.9635749628825798</v>
      </c>
      <c r="C1776" s="103">
        <v>3.6733229211951843</v>
      </c>
      <c r="D1776" s="103">
        <v>4.2731450757225149</v>
      </c>
      <c r="E1776" s="103">
        <v>4.7357996206246069</v>
      </c>
      <c r="F1776" s="103">
        <v>5.0747849088141868</v>
      </c>
      <c r="G1776" s="103">
        <v>5.3060430832520895</v>
      </c>
      <c r="H1776" s="103">
        <v>5.4477703488457943</v>
      </c>
      <c r="I1776" s="103">
        <v>5.5232112506962094</v>
      </c>
      <c r="J1776" s="103">
        <v>5.5558860866563444</v>
      </c>
      <c r="K1776" s="103">
        <v>5.5640579199431706</v>
      </c>
      <c r="L1776" s="103">
        <v>5.5593027279129998</v>
      </c>
      <c r="M1776" s="103">
        <v>5.5478094469473067</v>
      </c>
      <c r="N1776" s="103">
        <v>5.5321310241685655</v>
      </c>
      <c r="O1776" s="103">
        <v>5.5132032712741346</v>
      </c>
      <c r="P1776" s="103">
        <v>5.4916710460042744</v>
      </c>
      <c r="Q1776" s="103">
        <v>5.4681791377043147</v>
      </c>
      <c r="R1776" s="103">
        <v>5.4433723357195865</v>
      </c>
      <c r="S1776" s="103">
        <v>5.4178954293954193</v>
      </c>
      <c r="T1776" s="103">
        <v>5.3923227427028859</v>
      </c>
      <c r="U1776" s="103">
        <v>5.3669017267353469</v>
      </c>
      <c r="V1776" s="103">
        <v>5.34178512055023</v>
      </c>
      <c r="W1776" s="103">
        <v>5.3171256533688132</v>
      </c>
      <c r="X1776" s="103">
        <v>5.2930760544123778</v>
      </c>
      <c r="Y1776" s="103">
        <v>5.2697890529022002</v>
      </c>
      <c r="Z1776" s="103">
        <v>5.2473784916505659</v>
      </c>
      <c r="AA1776" s="103">
        <v>5.2257865331728226</v>
      </c>
      <c r="AB1776" s="103">
        <v>5.204907976433832</v>
      </c>
      <c r="AC1776" s="103">
        <v>5.1846376188706937</v>
      </c>
      <c r="AD1776" s="103">
        <v>5.1648702579205041</v>
      </c>
      <c r="AE1776" s="103">
        <v>5.1455006910203611</v>
      </c>
      <c r="AF1776" s="103">
        <v>5.1264237156073618</v>
      </c>
      <c r="AG1776" s="103">
        <v>5.1075341291186032</v>
      </c>
      <c r="AH1776" s="103">
        <v>5.0887267289911824</v>
      </c>
      <c r="AI1776" s="103">
        <v>5.0698963126621974</v>
      </c>
      <c r="AJ1776" s="103">
        <v>5.0509376775687453</v>
      </c>
      <c r="AK1776" s="103">
        <v>5.0317456211479232</v>
      </c>
      <c r="AL1776" s="103">
        <v>5.0122308545493786</v>
      </c>
      <c r="AM1776" s="103">
        <v>4.9923743467560193</v>
      </c>
      <c r="AN1776" s="103">
        <v>4.9721764496692522</v>
      </c>
      <c r="AO1776" s="103">
        <v>4.9516375158157366</v>
      </c>
      <c r="AP1776" s="103">
        <v>4.9307578977221311</v>
      </c>
      <c r="AQ1776" s="103">
        <v>4.9095379479150951</v>
      </c>
      <c r="AR1776" s="103">
        <v>4.8879780189212862</v>
      </c>
      <c r="AS1776" s="103">
        <v>4.8660784632673648</v>
      </c>
      <c r="AT1776" s="103">
        <v>4.8438396334799894</v>
      </c>
      <c r="AU1776" s="103">
        <v>4.8212618820858175</v>
      </c>
      <c r="AV1776" s="103">
        <v>4.7983455616115087</v>
      </c>
      <c r="AW1776" s="103">
        <v>4.7750910245837215</v>
      </c>
      <c r="AX1776" s="103">
        <v>4.7515070084655102</v>
      </c>
      <c r="AY1776" s="103">
        <v>4.7276392696311866</v>
      </c>
      <c r="AZ1776" s="103">
        <v>4.7035437773457387</v>
      </c>
      <c r="BA1776" s="103">
        <v>4.6792765012036153</v>
      </c>
      <c r="BB1776" s="103">
        <v>4.6548934107992599</v>
      </c>
      <c r="BC1776" s="103">
        <v>4.6304504757271205</v>
      </c>
      <c r="BD1776" s="103">
        <v>4.6060036655816416</v>
      </c>
      <c r="BE1776" s="103">
        <v>4.5816089499572712</v>
      </c>
      <c r="BF1776" s="103">
        <v>4.5573222984484554</v>
      </c>
      <c r="BG1776" s="103">
        <v>4.5331996806496386</v>
      </c>
      <c r="BH1776" s="103">
        <v>4.509297066155268</v>
      </c>
      <c r="BI1776" s="103">
        <v>4.4856704245597889</v>
      </c>
    </row>
    <row r="1777" spans="1:61">
      <c r="A1777" s="102">
        <v>44851</v>
      </c>
      <c r="B1777" s="103">
        <v>3.0272916531925151</v>
      </c>
      <c r="C1777" s="103">
        <v>3.5298585577006456</v>
      </c>
      <c r="D1777" s="103">
        <v>4.0138585868204206</v>
      </c>
      <c r="E1777" s="103">
        <v>4.4215127289163103</v>
      </c>
      <c r="F1777" s="103">
        <v>4.7331460725817065</v>
      </c>
      <c r="G1777" s="103">
        <v>4.9490092357625652</v>
      </c>
      <c r="H1777" s="103">
        <v>5.0815040991889919</v>
      </c>
      <c r="I1777" s="103">
        <v>5.1524165752803066</v>
      </c>
      <c r="J1777" s="103">
        <v>5.1823435624490637</v>
      </c>
      <c r="K1777" s="103">
        <v>5.1883241299702121</v>
      </c>
      <c r="L1777" s="103">
        <v>5.1798784735499233</v>
      </c>
      <c r="M1777" s="103">
        <v>5.162245008231622</v>
      </c>
      <c r="N1777" s="103">
        <v>5.1388076608346562</v>
      </c>
      <c r="O1777" s="103">
        <v>5.1110113241554966</v>
      </c>
      <c r="P1777" s="103">
        <v>5.0798727317556072</v>
      </c>
      <c r="Q1777" s="103">
        <v>5.0464086171964517</v>
      </c>
      <c r="R1777" s="103">
        <v>5.0116357140394916</v>
      </c>
      <c r="S1777" s="103">
        <v>4.9765707558461889</v>
      </c>
      <c r="T1777" s="103">
        <v>4.9421007509737898</v>
      </c>
      <c r="U1777" s="103">
        <v>4.9085675704519796</v>
      </c>
      <c r="V1777" s="103">
        <v>4.8761699135795551</v>
      </c>
      <c r="W1777" s="103">
        <v>4.8451064790496323</v>
      </c>
      <c r="X1777" s="103">
        <v>4.815575965555321</v>
      </c>
      <c r="Y1777" s="103">
        <v>4.7877770717897343</v>
      </c>
      <c r="Z1777" s="103">
        <v>4.7618514156196072</v>
      </c>
      <c r="AA1777" s="103">
        <v>4.7376886077586517</v>
      </c>
      <c r="AB1777" s="103">
        <v>4.7151087346144882</v>
      </c>
      <c r="AC1777" s="103">
        <v>4.6939318803521477</v>
      </c>
      <c r="AD1777" s="103">
        <v>4.6739781291366604</v>
      </c>
      <c r="AE1777" s="103">
        <v>4.6550675651330593</v>
      </c>
      <c r="AF1777" s="103">
        <v>4.6370202725063745</v>
      </c>
      <c r="AG1777" s="103">
        <v>4.619656335421638</v>
      </c>
      <c r="AH1777" s="103">
        <v>4.6027958380438827</v>
      </c>
      <c r="AI1777" s="103">
        <v>4.586258864538137</v>
      </c>
      <c r="AJ1777" s="103">
        <v>4.5698654990694347</v>
      </c>
      <c r="AK1777" s="103">
        <v>4.5534358258028069</v>
      </c>
      <c r="AL1777" s="103">
        <v>4.5368154313340323</v>
      </c>
      <c r="AM1777" s="103">
        <v>4.5199624935552363</v>
      </c>
      <c r="AN1777" s="103">
        <v>4.5028662523458411</v>
      </c>
      <c r="AO1777" s="103">
        <v>4.4855159485872518</v>
      </c>
      <c r="AP1777" s="103">
        <v>4.4679008231608712</v>
      </c>
      <c r="AQ1777" s="103">
        <v>4.4500101169481026</v>
      </c>
      <c r="AR1777" s="103">
        <v>4.4318330708303506</v>
      </c>
      <c r="AS1777" s="103">
        <v>4.4133589256890167</v>
      </c>
      <c r="AT1777" s="103">
        <v>4.3945769224055065</v>
      </c>
      <c r="AU1777" s="103">
        <v>4.3754763018612222</v>
      </c>
      <c r="AV1777" s="103">
        <v>4.3560463049375677</v>
      </c>
      <c r="AW1777" s="103">
        <v>4.3362761725159462</v>
      </c>
      <c r="AX1777" s="103">
        <v>4.3161634833838169</v>
      </c>
      <c r="AY1777" s="103">
        <v>4.295750726386478</v>
      </c>
      <c r="AZ1777" s="103">
        <v>4.2750954442559053</v>
      </c>
      <c r="BA1777" s="103">
        <v>4.2542551906486645</v>
      </c>
      <c r="BB1777" s="103">
        <v>4.2332875192213208</v>
      </c>
      <c r="BC1777" s="103">
        <v>4.2122499836304401</v>
      </c>
      <c r="BD1777" s="103">
        <v>4.1912001375325891</v>
      </c>
      <c r="BE1777" s="103">
        <v>4.1701955345843329</v>
      </c>
      <c r="BF1777" s="103">
        <v>4.1492937284422364</v>
      </c>
      <c r="BG1777" s="103">
        <v>4.1285522727628656</v>
      </c>
      <c r="BH1777" s="103">
        <v>4.1080287212027873</v>
      </c>
      <c r="BI1777" s="103">
        <v>4.0877806274185664</v>
      </c>
    </row>
    <row r="1778" spans="1:61">
      <c r="A1778" s="102">
        <v>44852</v>
      </c>
      <c r="B1778" s="103">
        <v>3.0979467337761539</v>
      </c>
      <c r="C1778" s="103">
        <v>3.5918421058635608</v>
      </c>
      <c r="D1778" s="103">
        <v>4.0842073428467955</v>
      </c>
      <c r="E1778" s="103">
        <v>4.5022916995437541</v>
      </c>
      <c r="F1778" s="103">
        <v>4.8172712954547743</v>
      </c>
      <c r="G1778" s="103">
        <v>5.0344695856567476</v>
      </c>
      <c r="H1778" s="103">
        <v>5.1652794323327411</v>
      </c>
      <c r="I1778" s="103">
        <v>5.2335943262905582</v>
      </c>
      <c r="J1778" s="103">
        <v>5.2608351937239766</v>
      </c>
      <c r="K1778" s="103">
        <v>5.263864053636512</v>
      </c>
      <c r="L1778" s="103">
        <v>5.2527401292384202</v>
      </c>
      <c r="M1778" s="103">
        <v>5.2331233664487602</v>
      </c>
      <c r="N1778" s="103">
        <v>5.2082036884933265</v>
      </c>
      <c r="O1778" s="103">
        <v>5.1793207153635574</v>
      </c>
      <c r="P1778" s="103">
        <v>5.1474442732029724</v>
      </c>
      <c r="Q1778" s="103">
        <v>5.113544188155088</v>
      </c>
      <c r="R1778" s="103">
        <v>5.0785902863634202</v>
      </c>
      <c r="S1778" s="103">
        <v>5.0435523939714866</v>
      </c>
      <c r="T1778" s="103">
        <v>5.0092455450976017</v>
      </c>
      <c r="U1778" s="103">
        <v>4.9758342995636822</v>
      </c>
      <c r="V1778" s="103">
        <v>4.9433123803653594</v>
      </c>
      <c r="W1778" s="103">
        <v>4.9116735097755511</v>
      </c>
      <c r="X1778" s="103">
        <v>4.8809114100671707</v>
      </c>
      <c r="Y1778" s="103">
        <v>4.8510198035131378</v>
      </c>
      <c r="Z1778" s="103">
        <v>4.8219861419390471</v>
      </c>
      <c r="AA1778" s="103">
        <v>4.7937701936614223</v>
      </c>
      <c r="AB1778" s="103">
        <v>4.7663240896073722</v>
      </c>
      <c r="AC1778" s="103">
        <v>4.7395999604576575</v>
      </c>
      <c r="AD1778" s="103">
        <v>4.7135499368930374</v>
      </c>
      <c r="AE1778" s="103">
        <v>4.6881261495942725</v>
      </c>
      <c r="AF1778" s="103">
        <v>4.663280729242123</v>
      </c>
      <c r="AG1778" s="103">
        <v>4.6389658065173496</v>
      </c>
      <c r="AH1778" s="103">
        <v>4.6151335121007104</v>
      </c>
      <c r="AI1778" s="103">
        <v>4.5917359766729673</v>
      </c>
      <c r="AJ1778" s="103">
        <v>4.5687253309148792</v>
      </c>
      <c r="AK1778" s="103">
        <v>4.546053705507207</v>
      </c>
      <c r="AL1778" s="103">
        <v>4.5236767056290699</v>
      </c>
      <c r="AM1778" s="103">
        <v>4.5015686509536073</v>
      </c>
      <c r="AN1778" s="103">
        <v>4.4797101342582861</v>
      </c>
      <c r="AO1778" s="103">
        <v>4.4580817528728893</v>
      </c>
      <c r="AP1778" s="103">
        <v>4.436664104127197</v>
      </c>
      <c r="AQ1778" s="103">
        <v>4.4154377853509903</v>
      </c>
      <c r="AR1778" s="103">
        <v>4.3943833938740529</v>
      </c>
      <c r="AS1778" s="103">
        <v>4.3734815270261631</v>
      </c>
      <c r="AT1778" s="103">
        <v>4.3527127821371057</v>
      </c>
      <c r="AU1778" s="103">
        <v>4.3320577565366589</v>
      </c>
      <c r="AV1778" s="103">
        <v>4.3114970475546066</v>
      </c>
      <c r="AW1778" s="103">
        <v>4.2910112525207298</v>
      </c>
      <c r="AX1778" s="103">
        <v>4.2705863629428453</v>
      </c>
      <c r="AY1778" s="103">
        <v>4.2502346651820444</v>
      </c>
      <c r="AZ1778" s="103">
        <v>4.2299764459271447</v>
      </c>
      <c r="BA1778" s="103">
        <v>4.209831993747752</v>
      </c>
      <c r="BB1778" s="103">
        <v>4.1898215972134683</v>
      </c>
      <c r="BC1778" s="103">
        <v>4.1699655448938948</v>
      </c>
      <c r="BD1778" s="103">
        <v>4.1502841253586356</v>
      </c>
      <c r="BE1778" s="103">
        <v>4.1307976271772944</v>
      </c>
      <c r="BF1778" s="103">
        <v>4.1115263389194707</v>
      </c>
      <c r="BG1778" s="103">
        <v>4.0924905491547703</v>
      </c>
      <c r="BH1778" s="103">
        <v>4.0737105464527952</v>
      </c>
      <c r="BI1778" s="103">
        <v>4.0552066193831466</v>
      </c>
    </row>
    <row r="1779" spans="1:61">
      <c r="A1779" s="102">
        <v>44853</v>
      </c>
      <c r="B1779" s="103">
        <v>3.1013218159753171</v>
      </c>
      <c r="C1779" s="103">
        <v>3.5585177652884994</v>
      </c>
      <c r="D1779" s="103">
        <v>4.0360046151076512</v>
      </c>
      <c r="E1779" s="103">
        <v>4.450383337225011</v>
      </c>
      <c r="F1779" s="103">
        <v>4.7666588271865313</v>
      </c>
      <c r="G1779" s="103">
        <v>4.9848125867839705</v>
      </c>
      <c r="H1779" s="103">
        <v>5.1169693390194668</v>
      </c>
      <c r="I1779" s="103">
        <v>5.186570239796513</v>
      </c>
      <c r="J1779" s="103">
        <v>5.2156807647123395</v>
      </c>
      <c r="K1779" s="103">
        <v>5.220563062966602</v>
      </c>
      <c r="L1779" s="103">
        <v>5.2113840083771841</v>
      </c>
      <c r="M1779" s="103">
        <v>5.1931768032996759</v>
      </c>
      <c r="N1779" s="103">
        <v>5.1684981007050501</v>
      </c>
      <c r="O1779" s="103">
        <v>5.1385919392502322</v>
      </c>
      <c r="P1779" s="103">
        <v>5.1044431382295112</v>
      </c>
      <c r="Q1779" s="103">
        <v>5.0670365169371774</v>
      </c>
      <c r="R1779" s="103">
        <v>5.0273568946675207</v>
      </c>
      <c r="S1779" s="103">
        <v>4.9863890907148338</v>
      </c>
      <c r="T1779" s="103">
        <v>4.9450247966979912</v>
      </c>
      <c r="U1779" s="103">
        <v>4.9037643587574307</v>
      </c>
      <c r="V1779" s="103">
        <v>4.8630053423090533</v>
      </c>
      <c r="W1779" s="103">
        <v>4.8231453123339367</v>
      </c>
      <c r="X1779" s="103">
        <v>4.7845818338131592</v>
      </c>
      <c r="Y1779" s="103">
        <v>4.7477124717277972</v>
      </c>
      <c r="Z1779" s="103">
        <v>4.7128684644902625</v>
      </c>
      <c r="AA1779" s="103">
        <v>4.6800237999886365</v>
      </c>
      <c r="AB1779" s="103">
        <v>4.6490327157910318</v>
      </c>
      <c r="AC1779" s="103">
        <v>4.619749362565222</v>
      </c>
      <c r="AD1779" s="103">
        <v>4.5920278909789776</v>
      </c>
      <c r="AE1779" s="103">
        <v>4.565722451700073</v>
      </c>
      <c r="AF1779" s="103">
        <v>4.5406871953962815</v>
      </c>
      <c r="AG1779" s="103">
        <v>4.5167762727353731</v>
      </c>
      <c r="AH1779" s="103">
        <v>4.493843834385121</v>
      </c>
      <c r="AI1779" s="103">
        <v>4.4717440310132996</v>
      </c>
      <c r="AJ1779" s="103">
        <v>4.4503310132876797</v>
      </c>
      <c r="AK1779" s="103">
        <v>4.4294589318760336</v>
      </c>
      <c r="AL1779" s="103">
        <v>4.4089951054836378</v>
      </c>
      <c r="AM1779" s="103">
        <v>4.3888710425975601</v>
      </c>
      <c r="AN1779" s="103">
        <v>4.3690377817078279</v>
      </c>
      <c r="AO1779" s="103">
        <v>4.3494463658956368</v>
      </c>
      <c r="AP1779" s="103">
        <v>4.3300478382421774</v>
      </c>
      <c r="AQ1779" s="103">
        <v>4.3107932418286437</v>
      </c>
      <c r="AR1779" s="103">
        <v>4.2916336197362268</v>
      </c>
      <c r="AS1779" s="103">
        <v>4.2725200150461218</v>
      </c>
      <c r="AT1779" s="103">
        <v>4.253403470839519</v>
      </c>
      <c r="AU1779" s="103">
        <v>4.2342350301976124</v>
      </c>
      <c r="AV1779" s="103">
        <v>4.214965736201596</v>
      </c>
      <c r="AW1779" s="103">
        <v>4.1955466319326602</v>
      </c>
      <c r="AX1779" s="103">
        <v>4.175941366144583</v>
      </c>
      <c r="AY1779" s="103">
        <v>4.1561692407591728</v>
      </c>
      <c r="AZ1779" s="103">
        <v>4.1362649114648145</v>
      </c>
      <c r="BA1779" s="103">
        <v>4.11626303444518</v>
      </c>
      <c r="BB1779" s="103">
        <v>4.0961982658839391</v>
      </c>
      <c r="BC1779" s="103">
        <v>4.0761052619647637</v>
      </c>
      <c r="BD1779" s="103">
        <v>4.0560186788713253</v>
      </c>
      <c r="BE1779" s="103">
        <v>4.0359731727872941</v>
      </c>
      <c r="BF1779" s="103">
        <v>4.0160033998963414</v>
      </c>
      <c r="BG1779" s="103">
        <v>3.996144016382138</v>
      </c>
      <c r="BH1779" s="103">
        <v>3.9764296784283566</v>
      </c>
      <c r="BI1779" s="103">
        <v>3.9568950422186657</v>
      </c>
    </row>
    <row r="1780" spans="1:61">
      <c r="A1780" s="102">
        <v>44854</v>
      </c>
      <c r="B1780" s="103">
        <v>3.0954541826160882</v>
      </c>
      <c r="C1780" s="103">
        <v>3.5210684545377755</v>
      </c>
      <c r="D1780" s="103">
        <v>3.9787808175236417</v>
      </c>
      <c r="E1780" s="103">
        <v>4.3848189023719986</v>
      </c>
      <c r="F1780" s="103">
        <v>4.7015881245436004</v>
      </c>
      <c r="G1780" s="103">
        <v>4.92417778139815</v>
      </c>
      <c r="H1780" s="103">
        <v>5.0652477973376149</v>
      </c>
      <c r="I1780" s="103">
        <v>5.1467947579262328</v>
      </c>
      <c r="J1780" s="103">
        <v>5.1901291690098299</v>
      </c>
      <c r="K1780" s="103">
        <v>5.2102995083000394</v>
      </c>
      <c r="L1780" s="103">
        <v>5.2162836981218419</v>
      </c>
      <c r="M1780" s="103">
        <v>5.2124095423446475</v>
      </c>
      <c r="N1780" s="103">
        <v>5.2005042205837029</v>
      </c>
      <c r="O1780" s="103">
        <v>5.1817038722236486</v>
      </c>
      <c r="P1780" s="103">
        <v>5.157071171649851</v>
      </c>
      <c r="Q1780" s="103">
        <v>5.127668793247687</v>
      </c>
      <c r="R1780" s="103">
        <v>5.094559411402531</v>
      </c>
      <c r="S1780" s="103">
        <v>5.0588057004997617</v>
      </c>
      <c r="T1780" s="103">
        <v>5.0214006174117394</v>
      </c>
      <c r="U1780" s="103">
        <v>4.9829799231520173</v>
      </c>
      <c r="V1780" s="103">
        <v>4.9440652910125182</v>
      </c>
      <c r="W1780" s="103">
        <v>4.9051783442144545</v>
      </c>
      <c r="X1780" s="103">
        <v>4.8668407059790422</v>
      </c>
      <c r="Y1780" s="103">
        <v>4.8295739995274936</v>
      </c>
      <c r="Z1780" s="103">
        <v>4.793817430799475</v>
      </c>
      <c r="AA1780" s="103">
        <v>4.759608449615679</v>
      </c>
      <c r="AB1780" s="103">
        <v>4.7268622700325018</v>
      </c>
      <c r="AC1780" s="103">
        <v>4.6954940773714551</v>
      </c>
      <c r="AD1780" s="103">
        <v>4.665419056954045</v>
      </c>
      <c r="AE1780" s="103">
        <v>4.636552394101785</v>
      </c>
      <c r="AF1780" s="103">
        <v>4.6088092741361812</v>
      </c>
      <c r="AG1780" s="103">
        <v>4.5821048823787454</v>
      </c>
      <c r="AH1780" s="103">
        <v>4.5563544041509854</v>
      </c>
      <c r="AI1780" s="103">
        <v>4.5314730247744111</v>
      </c>
      <c r="AJ1780" s="103">
        <v>4.507375929570534</v>
      </c>
      <c r="AK1780" s="103">
        <v>4.4839783038608605</v>
      </c>
      <c r="AL1780" s="103">
        <v>4.4611994944168867</v>
      </c>
      <c r="AM1780" s="103">
        <v>4.4389772204961</v>
      </c>
      <c r="AN1780" s="103">
        <v>4.4172542700063895</v>
      </c>
      <c r="AO1780" s="103">
        <v>4.3959734310191596</v>
      </c>
      <c r="AP1780" s="103">
        <v>4.3750774916058184</v>
      </c>
      <c r="AQ1780" s="103">
        <v>4.3545092398377712</v>
      </c>
      <c r="AR1780" s="103">
        <v>4.3342114637864251</v>
      </c>
      <c r="AS1780" s="103">
        <v>4.3141269515231864</v>
      </c>
      <c r="AT1780" s="103">
        <v>4.2941984911194613</v>
      </c>
      <c r="AU1780" s="103">
        <v>4.2743688706466552</v>
      </c>
      <c r="AV1780" s="103">
        <v>4.254580878176176</v>
      </c>
      <c r="AW1780" s="103">
        <v>4.2347773017794301</v>
      </c>
      <c r="AX1780" s="103">
        <v>4.2149129069214624</v>
      </c>
      <c r="AY1780" s="103">
        <v>4.1949953384274989</v>
      </c>
      <c r="AZ1780" s="103">
        <v>4.175046829642727</v>
      </c>
      <c r="BA1780" s="103">
        <v>4.1550896143829323</v>
      </c>
      <c r="BB1780" s="103">
        <v>4.1351459264639052</v>
      </c>
      <c r="BC1780" s="103">
        <v>4.1152379997014314</v>
      </c>
      <c r="BD1780" s="103">
        <v>4.0953880679113004</v>
      </c>
      <c r="BE1780" s="103">
        <v>4.0756183649092979</v>
      </c>
      <c r="BF1780" s="103">
        <v>4.0559511245112141</v>
      </c>
      <c r="BG1780" s="103">
        <v>4.0364085805328358</v>
      </c>
      <c r="BH1780" s="103">
        <v>4.0170129667899488</v>
      </c>
      <c r="BI1780" s="103">
        <v>3.9977865170983442</v>
      </c>
    </row>
    <row r="1781" spans="1:61">
      <c r="A1781" s="102">
        <v>44855</v>
      </c>
      <c r="B1781" s="103">
        <v>3.1189432050067571</v>
      </c>
      <c r="C1781" s="103">
        <v>3.53462507548686</v>
      </c>
      <c r="D1781" s="103">
        <v>3.9921562898999543</v>
      </c>
      <c r="E1781" s="103">
        <v>4.4060608414945639</v>
      </c>
      <c r="F1781" s="103">
        <v>4.7338521417954516</v>
      </c>
      <c r="G1781" s="103">
        <v>4.968166098312631</v>
      </c>
      <c r="H1781" s="103">
        <v>5.1195542311907696</v>
      </c>
      <c r="I1781" s="103">
        <v>5.2091145711873361</v>
      </c>
      <c r="J1781" s="103">
        <v>5.2582898255299941</v>
      </c>
      <c r="K1781" s="103">
        <v>5.2826200557300576</v>
      </c>
      <c r="L1781" s="103">
        <v>5.2906502728874996</v>
      </c>
      <c r="M1781" s="103">
        <v>5.2864022410110412</v>
      </c>
      <c r="N1781" s="103">
        <v>5.2722967801632157</v>
      </c>
      <c r="O1781" s="103">
        <v>5.2500914710027384</v>
      </c>
      <c r="P1781" s="103">
        <v>5.2213996965914475</v>
      </c>
      <c r="Q1781" s="103">
        <v>5.187834806094374</v>
      </c>
      <c r="R1781" s="103">
        <v>5.1510101486765434</v>
      </c>
      <c r="S1781" s="103">
        <v>5.1125390735029832</v>
      </c>
      <c r="T1781" s="103">
        <v>5.0738507965466573</v>
      </c>
      <c r="U1781" s="103">
        <v>5.035520381695278</v>
      </c>
      <c r="V1781" s="103">
        <v>4.9978754006506563</v>
      </c>
      <c r="W1781" s="103">
        <v>4.9612433994117637</v>
      </c>
      <c r="X1781" s="103">
        <v>4.9259519239775678</v>
      </c>
      <c r="Y1781" s="103">
        <v>4.8923285203470401</v>
      </c>
      <c r="Z1781" s="103">
        <v>4.8606268569928393</v>
      </c>
      <c r="AA1781" s="103">
        <v>4.8307744391859924</v>
      </c>
      <c r="AB1781" s="103">
        <v>4.8026087895522558</v>
      </c>
      <c r="AC1781" s="103">
        <v>4.7759674278148774</v>
      </c>
      <c r="AD1781" s="103">
        <v>4.7506878736971094</v>
      </c>
      <c r="AE1781" s="103">
        <v>4.7266076469222007</v>
      </c>
      <c r="AF1781" s="103">
        <v>4.7035642672134008</v>
      </c>
      <c r="AG1781" s="103">
        <v>4.6813952542939612</v>
      </c>
      <c r="AH1781" s="103">
        <v>4.6599381278871324</v>
      </c>
      <c r="AI1781" s="103">
        <v>4.6390304077161622</v>
      </c>
      <c r="AJ1781" s="103">
        <v>4.6185096135043029</v>
      </c>
      <c r="AK1781" s="103">
        <v>4.5982132649748024</v>
      </c>
      <c r="AL1781" s="103">
        <v>4.5780003821787547</v>
      </c>
      <c r="AM1781" s="103">
        <v>4.5578249074831456</v>
      </c>
      <c r="AN1781" s="103">
        <v>4.5376669706767023</v>
      </c>
      <c r="AO1781" s="103">
        <v>4.5175067023929119</v>
      </c>
      <c r="AP1781" s="103">
        <v>4.4973242332652612</v>
      </c>
      <c r="AQ1781" s="103">
        <v>4.4770996939272374</v>
      </c>
      <c r="AR1781" s="103">
        <v>4.4568132150123274</v>
      </c>
      <c r="AS1781" s="103">
        <v>4.4364449271540183</v>
      </c>
      <c r="AT1781" s="103">
        <v>4.415974960985797</v>
      </c>
      <c r="AU1781" s="103">
        <v>4.3953834471411497</v>
      </c>
      <c r="AV1781" s="103">
        <v>4.3746505162535643</v>
      </c>
      <c r="AW1781" s="103">
        <v>4.3537562989565268</v>
      </c>
      <c r="AX1781" s="103">
        <v>4.3326903412098954</v>
      </c>
      <c r="AY1781" s="103">
        <v>4.3114837569847531</v>
      </c>
      <c r="AZ1781" s="103">
        <v>4.2901791281625732</v>
      </c>
      <c r="BA1781" s="103">
        <v>4.268819036994751</v>
      </c>
      <c r="BB1781" s="103">
        <v>4.2474460657326834</v>
      </c>
      <c r="BC1781" s="103">
        <v>4.2261027966277656</v>
      </c>
      <c r="BD1781" s="103">
        <v>4.2048318119313945</v>
      </c>
      <c r="BE1781" s="103">
        <v>4.1836756938949646</v>
      </c>
      <c r="BF1781" s="103">
        <v>4.1626770247698746</v>
      </c>
      <c r="BG1781" s="103">
        <v>4.1418783868075177</v>
      </c>
      <c r="BH1781" s="103">
        <v>4.1213223622592938</v>
      </c>
      <c r="BI1781" s="103">
        <v>4.1010515333765944</v>
      </c>
    </row>
    <row r="1782" spans="1:61">
      <c r="A1782" s="102">
        <v>44858</v>
      </c>
      <c r="B1782" s="103">
        <v>3.07952752303874</v>
      </c>
      <c r="C1782" s="103">
        <v>3.4846046440782805</v>
      </c>
      <c r="D1782" s="103">
        <v>3.9048240699393904</v>
      </c>
      <c r="E1782" s="103">
        <v>4.283200790009893</v>
      </c>
      <c r="F1782" s="103">
        <v>4.5843657055565936</v>
      </c>
      <c r="G1782" s="103">
        <v>4.800677132657448</v>
      </c>
      <c r="H1782" s="103">
        <v>4.9407005156235364</v>
      </c>
      <c r="I1782" s="103">
        <v>5.0241275771403613</v>
      </c>
      <c r="J1782" s="103">
        <v>5.0695112100154871</v>
      </c>
      <c r="K1782" s="103">
        <v>5.0918814971169679</v>
      </c>
      <c r="L1782" s="103">
        <v>5.0995961390369002</v>
      </c>
      <c r="M1782" s="103">
        <v>5.0971070141827335</v>
      </c>
      <c r="N1782" s="103">
        <v>5.0864147917585036</v>
      </c>
      <c r="O1782" s="103">
        <v>5.0686852425450795</v>
      </c>
      <c r="P1782" s="103">
        <v>5.0450076855353521</v>
      </c>
      <c r="Q1782" s="103">
        <v>5.0164714397222125</v>
      </c>
      <c r="R1782" s="103">
        <v>4.9841658240985502</v>
      </c>
      <c r="S1782" s="103">
        <v>4.9491801576572581</v>
      </c>
      <c r="T1782" s="103">
        <v>4.9124916042569549</v>
      </c>
      <c r="U1782" s="103">
        <v>4.8746060241992692</v>
      </c>
      <c r="V1782" s="103">
        <v>4.8359054973316331</v>
      </c>
      <c r="W1782" s="103">
        <v>4.7967721029778172</v>
      </c>
      <c r="X1782" s="103">
        <v>4.7575879204615887</v>
      </c>
      <c r="Y1782" s="103">
        <v>4.7187350291067185</v>
      </c>
      <c r="Z1782" s="103">
        <v>4.6805351998505662</v>
      </c>
      <c r="AA1782" s="103">
        <v>4.6430439470653422</v>
      </c>
      <c r="AB1782" s="103">
        <v>4.6062433296570067</v>
      </c>
      <c r="AC1782" s="103">
        <v>4.570115404162113</v>
      </c>
      <c r="AD1782" s="103">
        <v>4.5346422271172182</v>
      </c>
      <c r="AE1782" s="103">
        <v>4.4998058550588764</v>
      </c>
      <c r="AF1782" s="103">
        <v>4.4655883445236455</v>
      </c>
      <c r="AG1782" s="103">
        <v>4.4319717520480788</v>
      </c>
      <c r="AH1782" s="103">
        <v>4.398938134168735</v>
      </c>
      <c r="AI1782" s="103">
        <v>4.3664695474221675</v>
      </c>
      <c r="AJ1782" s="103">
        <v>4.3345480483449323</v>
      </c>
      <c r="AK1782" s="103">
        <v>4.3031556934735855</v>
      </c>
      <c r="AL1782" s="103">
        <v>4.27227532400327</v>
      </c>
      <c r="AM1782" s="103">
        <v>4.2418932453372138</v>
      </c>
      <c r="AN1782" s="103">
        <v>4.21199671859363</v>
      </c>
      <c r="AO1782" s="103">
        <v>4.1825730049215579</v>
      </c>
      <c r="AP1782" s="103">
        <v>4.1536093654700359</v>
      </c>
      <c r="AQ1782" s="103">
        <v>4.1250930613881023</v>
      </c>
      <c r="AR1782" s="103">
        <v>4.0970113538247945</v>
      </c>
      <c r="AS1782" s="103">
        <v>4.0693515039291546</v>
      </c>
      <c r="AT1782" s="103">
        <v>4.0421007728502163</v>
      </c>
      <c r="AU1782" s="103">
        <v>4.0152464217370216</v>
      </c>
      <c r="AV1782" s="103">
        <v>3.9887757117386089</v>
      </c>
      <c r="AW1782" s="103">
        <v>3.9626759040040165</v>
      </c>
      <c r="AX1782" s="103">
        <v>3.9369380643900489</v>
      </c>
      <c r="AY1782" s="103">
        <v>3.9115737518658991</v>
      </c>
      <c r="AZ1782" s="103">
        <v>3.8866013947081326</v>
      </c>
      <c r="BA1782" s="103">
        <v>3.8620394261783688</v>
      </c>
      <c r="BB1782" s="103">
        <v>3.8379062795382222</v>
      </c>
      <c r="BC1782" s="103">
        <v>3.8142203880493124</v>
      </c>
      <c r="BD1782" s="103">
        <v>3.7910001849732526</v>
      </c>
      <c r="BE1782" s="103">
        <v>3.7682641035716622</v>
      </c>
      <c r="BF1782" s="103">
        <v>3.7460305771061559</v>
      </c>
      <c r="BG1782" s="103">
        <v>3.7243180388383528</v>
      </c>
      <c r="BH1782" s="103">
        <v>3.7031449220298676</v>
      </c>
      <c r="BI1782" s="103">
        <v>3.6825296599423183</v>
      </c>
    </row>
    <row r="1783" spans="1:61">
      <c r="A1783" s="102">
        <v>44859</v>
      </c>
      <c r="B1783" s="103">
        <v>3.0874456092962688</v>
      </c>
      <c r="C1783" s="103">
        <v>3.5042530736263582</v>
      </c>
      <c r="D1783" s="103">
        <v>3.9129498973060626</v>
      </c>
      <c r="E1783" s="103">
        <v>4.2684880009623614</v>
      </c>
      <c r="F1783" s="103">
        <v>4.541929782120846</v>
      </c>
      <c r="G1783" s="103">
        <v>4.7347053238120482</v>
      </c>
      <c r="H1783" s="103">
        <v>4.8557362046985606</v>
      </c>
      <c r="I1783" s="103">
        <v>4.9253382331302724</v>
      </c>
      <c r="J1783" s="103">
        <v>4.9620944642415221</v>
      </c>
      <c r="K1783" s="103">
        <v>4.9807854111129073</v>
      </c>
      <c r="L1783" s="103">
        <v>4.9903104298712888</v>
      </c>
      <c r="M1783" s="103">
        <v>4.9947608908753107</v>
      </c>
      <c r="N1783" s="103">
        <v>4.9917176784689925</v>
      </c>
      <c r="O1783" s="103">
        <v>4.9809872060618083</v>
      </c>
      <c r="P1783" s="103">
        <v>4.9633910970299695</v>
      </c>
      <c r="Q1783" s="103">
        <v>4.9397509747496775</v>
      </c>
      <c r="R1783" s="103">
        <v>4.9108884625971374</v>
      </c>
      <c r="S1783" s="103">
        <v>4.8776251839485525</v>
      </c>
      <c r="T1783" s="103">
        <v>4.8407904801828137</v>
      </c>
      <c r="U1783" s="103">
        <v>4.8012461256311267</v>
      </c>
      <c r="V1783" s="103">
        <v>4.7598624126286575</v>
      </c>
      <c r="W1783" s="103">
        <v>4.7175096335466105</v>
      </c>
      <c r="X1783" s="103">
        <v>4.6750580807561883</v>
      </c>
      <c r="Y1783" s="103">
        <v>4.6333780466285965</v>
      </c>
      <c r="Z1783" s="103">
        <v>4.5931941460740404</v>
      </c>
      <c r="AA1783" s="103">
        <v>4.5545878399957243</v>
      </c>
      <c r="AB1783" s="103">
        <v>4.5174631545077695</v>
      </c>
      <c r="AC1783" s="103">
        <v>4.4817241100009291</v>
      </c>
      <c r="AD1783" s="103">
        <v>4.4472747268659543</v>
      </c>
      <c r="AE1783" s="103">
        <v>4.414019025493598</v>
      </c>
      <c r="AF1783" s="103">
        <v>4.3818610262746125</v>
      </c>
      <c r="AG1783" s="103">
        <v>4.3507047495997471</v>
      </c>
      <c r="AH1783" s="103">
        <v>4.3204542158597574</v>
      </c>
      <c r="AI1783" s="103">
        <v>4.2910134454453921</v>
      </c>
      <c r="AJ1783" s="103">
        <v>4.262286458747405</v>
      </c>
      <c r="AK1783" s="103">
        <v>4.2341772761565473</v>
      </c>
      <c r="AL1783" s="103">
        <v>4.2065975715473876</v>
      </c>
      <c r="AM1783" s="103">
        <v>4.1795002423215957</v>
      </c>
      <c r="AN1783" s="103">
        <v>4.1528520040201684</v>
      </c>
      <c r="AO1783" s="103">
        <v>4.1266195822117648</v>
      </c>
      <c r="AP1783" s="103">
        <v>4.1007697024650405</v>
      </c>
      <c r="AQ1783" s="103">
        <v>4.0752690903486535</v>
      </c>
      <c r="AR1783" s="103">
        <v>4.0500844714312594</v>
      </c>
      <c r="AS1783" s="103">
        <v>4.0251825712815164</v>
      </c>
      <c r="AT1783" s="103">
        <v>4.0005301154680799</v>
      </c>
      <c r="AU1783" s="103">
        <v>3.9760938295596078</v>
      </c>
      <c r="AV1783" s="103">
        <v>3.9518404391247568</v>
      </c>
      <c r="AW1783" s="103">
        <v>3.9277366697321838</v>
      </c>
      <c r="AX1783" s="103">
        <v>3.9037577488851243</v>
      </c>
      <c r="AY1783" s="103">
        <v>3.8799203482364479</v>
      </c>
      <c r="AZ1783" s="103">
        <v>3.8562537490085731</v>
      </c>
      <c r="BA1783" s="103">
        <v>3.8327872353882602</v>
      </c>
      <c r="BB1783" s="103">
        <v>3.8095500915622749</v>
      </c>
      <c r="BC1783" s="103">
        <v>3.7865716017173776</v>
      </c>
      <c r="BD1783" s="103">
        <v>3.7638810500403319</v>
      </c>
      <c r="BE1783" s="103">
        <v>3.7415077207178999</v>
      </c>
      <c r="BF1783" s="103">
        <v>3.7194808979368443</v>
      </c>
      <c r="BG1783" s="103">
        <v>3.697829865883929</v>
      </c>
      <c r="BH1783" s="103">
        <v>3.6765839087459145</v>
      </c>
      <c r="BI1783" s="103">
        <v>3.6557723107095659</v>
      </c>
    </row>
    <row r="1784" spans="1:61">
      <c r="A1784" s="102">
        <v>44860</v>
      </c>
      <c r="B1784" s="103">
        <v>3.0267521089448435</v>
      </c>
      <c r="C1784" s="103">
        <v>3.4244563475741794</v>
      </c>
      <c r="D1784" s="103">
        <v>3.8111726712321921</v>
      </c>
      <c r="E1784" s="103">
        <v>4.153012315412143</v>
      </c>
      <c r="F1784" s="103">
        <v>4.4276918907621194</v>
      </c>
      <c r="G1784" s="103">
        <v>4.633031335708397</v>
      </c>
      <c r="H1784" s="103">
        <v>4.7738095991568015</v>
      </c>
      <c r="I1784" s="103">
        <v>4.8632990272411849</v>
      </c>
      <c r="J1784" s="103">
        <v>4.9155653211167634</v>
      </c>
      <c r="K1784" s="103">
        <v>4.9420220857504553</v>
      </c>
      <c r="L1784" s="103">
        <v>4.9509014176039656</v>
      </c>
      <c r="M1784" s="103">
        <v>4.9463343258119101</v>
      </c>
      <c r="N1784" s="103">
        <v>4.9313461396947567</v>
      </c>
      <c r="O1784" s="103">
        <v>4.9076945098734441</v>
      </c>
      <c r="P1784" s="103">
        <v>4.8767891513411525</v>
      </c>
      <c r="Q1784" s="103">
        <v>4.8400397790910494</v>
      </c>
      <c r="R1784" s="103">
        <v>4.798856108116297</v>
      </c>
      <c r="S1784" s="103">
        <v>4.7546478534100602</v>
      </c>
      <c r="T1784" s="103">
        <v>4.7087115251217702</v>
      </c>
      <c r="U1784" s="103">
        <v>4.6618679187058154</v>
      </c>
      <c r="V1784" s="103">
        <v>4.6148128906463661</v>
      </c>
      <c r="W1784" s="103">
        <v>4.568242296899057</v>
      </c>
      <c r="X1784" s="103">
        <v>4.522851993419521</v>
      </c>
      <c r="Y1784" s="103">
        <v>4.4793378361633902</v>
      </c>
      <c r="Z1784" s="103">
        <v>4.4382903499226671</v>
      </c>
      <c r="AA1784" s="103">
        <v>4.3997327210275374</v>
      </c>
      <c r="AB1784" s="103">
        <v>4.3634979640444342</v>
      </c>
      <c r="AC1784" s="103">
        <v>4.3294189555360463</v>
      </c>
      <c r="AD1784" s="103">
        <v>4.2973285720650622</v>
      </c>
      <c r="AE1784" s="103">
        <v>4.2670596901941744</v>
      </c>
      <c r="AF1784" s="103">
        <v>4.2384451864860697</v>
      </c>
      <c r="AG1784" s="103">
        <v>4.2113179375034369</v>
      </c>
      <c r="AH1784" s="103">
        <v>4.1855108198089672</v>
      </c>
      <c r="AI1784" s="103">
        <v>4.1608567099653504</v>
      </c>
      <c r="AJ1784" s="103">
        <v>4.1371884845352733</v>
      </c>
      <c r="AK1784" s="103">
        <v>4.1143390200814274</v>
      </c>
      <c r="AL1784" s="103">
        <v>4.0921547481658136</v>
      </c>
      <c r="AM1784" s="103">
        <v>4.0705481764416271</v>
      </c>
      <c r="AN1784" s="103">
        <v>4.0494519164824014</v>
      </c>
      <c r="AO1784" s="103">
        <v>4.0287985845877383</v>
      </c>
      <c r="AP1784" s="103">
        <v>4.0085207970572414</v>
      </c>
      <c r="AQ1784" s="103">
        <v>3.9885511701905103</v>
      </c>
      <c r="AR1784" s="103">
        <v>3.96882232028715</v>
      </c>
      <c r="AS1784" s="103">
        <v>3.9492668636467609</v>
      </c>
      <c r="AT1784" s="103">
        <v>3.9298174165689468</v>
      </c>
      <c r="AU1784" s="103">
        <v>3.9104065953533094</v>
      </c>
      <c r="AV1784" s="103">
        <v>3.8909670162994514</v>
      </c>
      <c r="AW1784" s="103">
        <v>3.8714312957069743</v>
      </c>
      <c r="AX1784" s="103">
        <v>3.8517477735691736</v>
      </c>
      <c r="AY1784" s="103">
        <v>3.8319342088938093</v>
      </c>
      <c r="AZ1784" s="103">
        <v>3.8120275122191094</v>
      </c>
      <c r="BA1784" s="103">
        <v>3.7920645947011034</v>
      </c>
      <c r="BB1784" s="103">
        <v>3.7720823674958193</v>
      </c>
      <c r="BC1784" s="103">
        <v>3.7521177417592866</v>
      </c>
      <c r="BD1784" s="103">
        <v>3.7322076286475325</v>
      </c>
      <c r="BE1784" s="103">
        <v>3.7123889393165861</v>
      </c>
      <c r="BF1784" s="103">
        <v>3.6926985849224763</v>
      </c>
      <c r="BG1784" s="103">
        <v>3.6731734766212303</v>
      </c>
      <c r="BH1784" s="103">
        <v>3.6538505255688776</v>
      </c>
      <c r="BI1784" s="103">
        <v>3.6347666429214458</v>
      </c>
    </row>
    <row r="1785" spans="1:61">
      <c r="A1785" s="102">
        <v>44861</v>
      </c>
      <c r="B1785" s="103">
        <v>3.0095219275525396</v>
      </c>
      <c r="C1785" s="103">
        <v>3.3916964780668071</v>
      </c>
      <c r="D1785" s="103">
        <v>3.7637725660937531</v>
      </c>
      <c r="E1785" s="103">
        <v>4.084585241806864</v>
      </c>
      <c r="F1785" s="103">
        <v>4.3341658439306503</v>
      </c>
      <c r="G1785" s="103">
        <v>4.5128826870941658</v>
      </c>
      <c r="H1785" s="103">
        <v>4.6302881001832628</v>
      </c>
      <c r="I1785" s="103">
        <v>4.7016796637861962</v>
      </c>
      <c r="J1785" s="103">
        <v>4.7425197999385622</v>
      </c>
      <c r="K1785" s="103">
        <v>4.7640026079509221</v>
      </c>
      <c r="L1785" s="103">
        <v>4.7727681809218954</v>
      </c>
      <c r="M1785" s="103">
        <v>4.7715285806219034</v>
      </c>
      <c r="N1785" s="103">
        <v>4.761169496625838</v>
      </c>
      <c r="O1785" s="103">
        <v>4.7427337725354413</v>
      </c>
      <c r="P1785" s="103">
        <v>4.7173719738043207</v>
      </c>
      <c r="Q1785" s="103">
        <v>4.6862346658860954</v>
      </c>
      <c r="R1785" s="103">
        <v>4.6504724142343825</v>
      </c>
      <c r="S1785" s="103">
        <v>4.6112357843028002</v>
      </c>
      <c r="T1785" s="103">
        <v>4.5696228235286203</v>
      </c>
      <c r="U1785" s="103">
        <v>4.5264625046628089</v>
      </c>
      <c r="V1785" s="103">
        <v>4.4824978584803272</v>
      </c>
      <c r="W1785" s="103">
        <v>4.438471878038019</v>
      </c>
      <c r="X1785" s="103">
        <v>4.3951275563927261</v>
      </c>
      <c r="Y1785" s="103">
        <v>4.3532078866012931</v>
      </c>
      <c r="Z1785" s="103">
        <v>4.3133365422648371</v>
      </c>
      <c r="AA1785" s="103">
        <v>4.2755555553610227</v>
      </c>
      <c r="AB1785" s="103">
        <v>4.2397299912824273</v>
      </c>
      <c r="AC1785" s="103">
        <v>4.2057248738207695</v>
      </c>
      <c r="AD1785" s="103">
        <v>4.1734052267677617</v>
      </c>
      <c r="AE1785" s="103">
        <v>4.1426360739151225</v>
      </c>
      <c r="AF1785" s="103">
        <v>4.1132824390545686</v>
      </c>
      <c r="AG1785" s="103">
        <v>4.0852093459778143</v>
      </c>
      <c r="AH1785" s="103">
        <v>4.0582818184765772</v>
      </c>
      <c r="AI1785" s="103">
        <v>4.0323648803425716</v>
      </c>
      <c r="AJ1785" s="103">
        <v>4.0073235553675177</v>
      </c>
      <c r="AK1785" s="103">
        <v>3.9830228673431263</v>
      </c>
      <c r="AL1785" s="103">
        <v>3.9593396110852774</v>
      </c>
      <c r="AM1785" s="103">
        <v>3.9362025495880997</v>
      </c>
      <c r="AN1785" s="103">
        <v>3.9135547829654742</v>
      </c>
      <c r="AO1785" s="103">
        <v>3.8913394117937448</v>
      </c>
      <c r="AP1785" s="103">
        <v>3.8694995366492582</v>
      </c>
      <c r="AQ1785" s="103">
        <v>3.847978258108359</v>
      </c>
      <c r="AR1785" s="103">
        <v>3.8267186767473911</v>
      </c>
      <c r="AS1785" s="103">
        <v>3.8056638931427029</v>
      </c>
      <c r="AT1785" s="103">
        <v>3.7847570078706387</v>
      </c>
      <c r="AU1785" s="103">
        <v>3.7639411215075436</v>
      </c>
      <c r="AV1785" s="103">
        <v>3.7431593346297629</v>
      </c>
      <c r="AW1785" s="103">
        <v>3.7223547478136427</v>
      </c>
      <c r="AX1785" s="103">
        <v>3.7014844692113988</v>
      </c>
      <c r="AY1785" s="103">
        <v>3.6805674494489202</v>
      </c>
      <c r="AZ1785" s="103">
        <v>3.6596397004432331</v>
      </c>
      <c r="BA1785" s="103">
        <v>3.638737234661745</v>
      </c>
      <c r="BB1785" s="103">
        <v>3.6178960645718621</v>
      </c>
      <c r="BC1785" s="103">
        <v>3.5971522026409914</v>
      </c>
      <c r="BD1785" s="103">
        <v>3.5765416613365395</v>
      </c>
      <c r="BE1785" s="103">
        <v>3.5561004531259135</v>
      </c>
      <c r="BF1785" s="103">
        <v>3.5358645904765189</v>
      </c>
      <c r="BG1785" s="103">
        <v>3.5158700858557643</v>
      </c>
      <c r="BH1785" s="103">
        <v>3.4961529517310548</v>
      </c>
      <c r="BI1785" s="103">
        <v>3.4767492005697989</v>
      </c>
    </row>
    <row r="1786" spans="1:61">
      <c r="A1786" s="102">
        <v>44862</v>
      </c>
      <c r="B1786" s="103">
        <v>3.0317523796736254</v>
      </c>
      <c r="C1786" s="103">
        <v>3.4213470943346951</v>
      </c>
      <c r="D1786" s="103">
        <v>3.7996789950935201</v>
      </c>
      <c r="E1786" s="103">
        <v>4.1272532488020488</v>
      </c>
      <c r="F1786" s="103">
        <v>4.3836688918707161</v>
      </c>
      <c r="G1786" s="103">
        <v>4.5701126115368602</v>
      </c>
      <c r="H1786" s="103">
        <v>4.6966731530996491</v>
      </c>
      <c r="I1786" s="103">
        <v>4.7781731396755411</v>
      </c>
      <c r="J1786" s="103">
        <v>4.829267687810133</v>
      </c>
      <c r="K1786" s="103">
        <v>4.8604951597941026</v>
      </c>
      <c r="L1786" s="103">
        <v>4.8777898607312702</v>
      </c>
      <c r="M1786" s="103">
        <v>4.8832503306279431</v>
      </c>
      <c r="N1786" s="103">
        <v>4.8771569933206953</v>
      </c>
      <c r="O1786" s="103">
        <v>4.8607527293771584</v>
      </c>
      <c r="P1786" s="103">
        <v>4.8356789862653029</v>
      </c>
      <c r="Q1786" s="103">
        <v>4.8035773051454722</v>
      </c>
      <c r="R1786" s="103">
        <v>4.7660892271780098</v>
      </c>
      <c r="S1786" s="103">
        <v>4.7248562935232608</v>
      </c>
      <c r="T1786" s="103">
        <v>4.681386308303229</v>
      </c>
      <c r="U1786" s="103">
        <v>4.6365666998734438</v>
      </c>
      <c r="V1786" s="103">
        <v>4.5911051415350386</v>
      </c>
      <c r="W1786" s="103">
        <v>4.5457092879210252</v>
      </c>
      <c r="X1786" s="103">
        <v>4.501086793664415</v>
      </c>
      <c r="Y1786" s="103">
        <v>4.4579453133982181</v>
      </c>
      <c r="Z1786" s="103">
        <v>4.4168647267018466</v>
      </c>
      <c r="AA1786" s="103">
        <v>4.3778607968036649</v>
      </c>
      <c r="AB1786" s="103">
        <v>4.3407936572311341</v>
      </c>
      <c r="AC1786" s="103">
        <v>4.3055234364916828</v>
      </c>
      <c r="AD1786" s="103">
        <v>4.2719102630927459</v>
      </c>
      <c r="AE1786" s="103">
        <v>4.239814265541753</v>
      </c>
      <c r="AF1786" s="103">
        <v>4.2090955723461336</v>
      </c>
      <c r="AG1786" s="103">
        <v>4.1796143120133218</v>
      </c>
      <c r="AH1786" s="103">
        <v>4.1512306130507479</v>
      </c>
      <c r="AI1786" s="103">
        <v>4.1238046039658425</v>
      </c>
      <c r="AJ1786" s="103">
        <v>4.0971964132660377</v>
      </c>
      <c r="AK1786" s="103">
        <v>4.071266169458764</v>
      </c>
      <c r="AL1786" s="103">
        <v>4.0458886586843334</v>
      </c>
      <c r="AM1786" s="103">
        <v>4.021003379419942</v>
      </c>
      <c r="AN1786" s="103">
        <v>3.9965676831549231</v>
      </c>
      <c r="AO1786" s="103">
        <v>3.9725389219545209</v>
      </c>
      <c r="AP1786" s="103">
        <v>3.9488744478839752</v>
      </c>
      <c r="AQ1786" s="103">
        <v>3.9255316130085287</v>
      </c>
      <c r="AR1786" s="103">
        <v>3.9024677693934224</v>
      </c>
      <c r="AS1786" s="103">
        <v>3.8796402691038985</v>
      </c>
      <c r="AT1786" s="103">
        <v>3.8570064642051967</v>
      </c>
      <c r="AU1786" s="103">
        <v>3.8345237067625604</v>
      </c>
      <c r="AV1786" s="103">
        <v>3.8121493488412304</v>
      </c>
      <c r="AW1786" s="103">
        <v>3.7898407425064478</v>
      </c>
      <c r="AX1786" s="103">
        <v>3.7675662896963704</v>
      </c>
      <c r="AY1786" s="103">
        <v>3.7453431767698726</v>
      </c>
      <c r="AZ1786" s="103">
        <v>3.7232020488813169</v>
      </c>
      <c r="BA1786" s="103">
        <v>3.7011735516192292</v>
      </c>
      <c r="BB1786" s="103">
        <v>3.6792883305721369</v>
      </c>
      <c r="BC1786" s="103">
        <v>3.6575770313285667</v>
      </c>
      <c r="BD1786" s="103">
        <v>3.6360702994770442</v>
      </c>
      <c r="BE1786" s="103">
        <v>3.6147987806060962</v>
      </c>
      <c r="BF1786" s="103">
        <v>3.5937931203042499</v>
      </c>
      <c r="BG1786" s="103">
        <v>3.5730839641600314</v>
      </c>
      <c r="BH1786" s="103">
        <v>3.5527019577619665</v>
      </c>
      <c r="BI1786" s="103">
        <v>3.5326777466985844</v>
      </c>
    </row>
    <row r="1787" spans="1:61">
      <c r="A1787" s="102">
        <v>44865</v>
      </c>
      <c r="B1787" s="103">
        <v>3.0172056416808113</v>
      </c>
      <c r="C1787" s="103">
        <v>3.4165608772617104</v>
      </c>
      <c r="D1787" s="103">
        <v>3.8012517418527998</v>
      </c>
      <c r="E1787" s="103">
        <v>4.1185505199234003</v>
      </c>
      <c r="F1787" s="103">
        <v>4.3607475081866349</v>
      </c>
      <c r="G1787" s="103">
        <v>4.5378936995455419</v>
      </c>
      <c r="H1787" s="103">
        <v>4.6624129984035507</v>
      </c>
      <c r="I1787" s="103">
        <v>4.7455974092576945</v>
      </c>
      <c r="J1787" s="103">
        <v>4.8000841344543854</v>
      </c>
      <c r="K1787" s="103">
        <v>4.8348749535181108</v>
      </c>
      <c r="L1787" s="103">
        <v>4.8555183556604895</v>
      </c>
      <c r="M1787" s="103">
        <v>4.8648660840605942</v>
      </c>
      <c r="N1787" s="103">
        <v>4.864528889017218</v>
      </c>
      <c r="O1787" s="103">
        <v>4.8556454444228594</v>
      </c>
      <c r="P1787" s="103">
        <v>4.8392840169330071</v>
      </c>
      <c r="Q1787" s="103">
        <v>4.8165128732031501</v>
      </c>
      <c r="R1787" s="103">
        <v>4.7884002798887817</v>
      </c>
      <c r="S1787" s="103">
        <v>4.7560145034089585</v>
      </c>
      <c r="T1787" s="103">
        <v>4.7203679070800346</v>
      </c>
      <c r="U1787" s="103">
        <v>4.6822599979558506</v>
      </c>
      <c r="V1787" s="103">
        <v>4.6424396299060451</v>
      </c>
      <c r="W1787" s="103">
        <v>4.6016556568002551</v>
      </c>
      <c r="X1787" s="103">
        <v>4.5606569325081212</v>
      </c>
      <c r="Y1787" s="103">
        <v>4.5201923108992803</v>
      </c>
      <c r="Z1787" s="103">
        <v>4.480888501188665</v>
      </c>
      <c r="AA1787" s="103">
        <v>4.4428329539881153</v>
      </c>
      <c r="AB1787" s="103">
        <v>4.4059643480205679</v>
      </c>
      <c r="AC1787" s="103">
        <v>4.3702213572101387</v>
      </c>
      <c r="AD1787" s="103">
        <v>4.3355426554809426</v>
      </c>
      <c r="AE1787" s="103">
        <v>4.3018669167570955</v>
      </c>
      <c r="AF1787" s="103">
        <v>4.2691328149627106</v>
      </c>
      <c r="AG1787" s="103">
        <v>4.2372790240219045</v>
      </c>
      <c r="AH1787" s="103">
        <v>4.2062442178587913</v>
      </c>
      <c r="AI1787" s="103">
        <v>4.1759670703974852</v>
      </c>
      <c r="AJ1787" s="103">
        <v>4.1463862555621018</v>
      </c>
      <c r="AK1787" s="103">
        <v>4.1174404472767563</v>
      </c>
      <c r="AL1787" s="103">
        <v>4.0890727094446628</v>
      </c>
      <c r="AM1787" s="103">
        <v>4.0612454873936663</v>
      </c>
      <c r="AN1787" s="103">
        <v>4.0339265734507261</v>
      </c>
      <c r="AO1787" s="103">
        <v>4.0070837601152904</v>
      </c>
      <c r="AP1787" s="103">
        <v>3.9806848398868078</v>
      </c>
      <c r="AQ1787" s="103">
        <v>3.9546976052647285</v>
      </c>
      <c r="AR1787" s="103">
        <v>3.9290898487485002</v>
      </c>
      <c r="AS1787" s="103">
        <v>3.9038293628375715</v>
      </c>
      <c r="AT1787" s="103">
        <v>3.8788839400313928</v>
      </c>
      <c r="AU1787" s="103">
        <v>3.8542213728294112</v>
      </c>
      <c r="AV1787" s="103">
        <v>3.829809453731075</v>
      </c>
      <c r="AW1787" s="103">
        <v>3.8056159752358347</v>
      </c>
      <c r="AX1787" s="103">
        <v>3.7816159278805452</v>
      </c>
      <c r="AY1787" s="103">
        <v>3.7578230726408055</v>
      </c>
      <c r="AZ1787" s="103">
        <v>3.7342641663737659</v>
      </c>
      <c r="BA1787" s="103">
        <v>3.7109659753676678</v>
      </c>
      <c r="BB1787" s="103">
        <v>3.6879552659107557</v>
      </c>
      <c r="BC1787" s="103">
        <v>3.6652588042912706</v>
      </c>
      <c r="BD1787" s="103">
        <v>3.6429033567974565</v>
      </c>
      <c r="BE1787" s="103">
        <v>3.6209156897175547</v>
      </c>
      <c r="BF1787" s="103">
        <v>3.5993225693398099</v>
      </c>
      <c r="BG1787" s="103">
        <v>3.5781507619524637</v>
      </c>
      <c r="BH1787" s="103">
        <v>3.557427033843759</v>
      </c>
      <c r="BI1787" s="103">
        <v>3.537178151301938</v>
      </c>
    </row>
    <row r="1788" spans="1:61">
      <c r="A1788" s="102">
        <v>44866</v>
      </c>
      <c r="B1788" s="103">
        <v>3.0316560678251592</v>
      </c>
      <c r="C1788" s="103">
        <v>3.4240404667782922</v>
      </c>
      <c r="D1788" s="103">
        <v>3.7812879830875126</v>
      </c>
      <c r="E1788" s="103">
        <v>4.0793709654796588</v>
      </c>
      <c r="F1788" s="103">
        <v>4.3091823845756787</v>
      </c>
      <c r="G1788" s="103">
        <v>4.4770489109120568</v>
      </c>
      <c r="H1788" s="103">
        <v>4.5939400383084203</v>
      </c>
      <c r="I1788" s="103">
        <v>4.6739869249282648</v>
      </c>
      <c r="J1788" s="103">
        <v>4.7276790312284911</v>
      </c>
      <c r="K1788" s="103">
        <v>4.7626149646084439</v>
      </c>
      <c r="L1788" s="103">
        <v>4.7827394036560644</v>
      </c>
      <c r="M1788" s="103">
        <v>4.7903471798784469</v>
      </c>
      <c r="N1788" s="103">
        <v>4.7870260555244268</v>
      </c>
      <c r="O1788" s="103">
        <v>4.7742836878128321</v>
      </c>
      <c r="P1788" s="103">
        <v>4.7536421093733248</v>
      </c>
      <c r="Q1788" s="103">
        <v>4.7266233528355741</v>
      </c>
      <c r="R1788" s="103">
        <v>4.694749450829244</v>
      </c>
      <c r="S1788" s="103">
        <v>4.6595424351958128</v>
      </c>
      <c r="T1788" s="103">
        <v>4.622337977316799</v>
      </c>
      <c r="U1788" s="103">
        <v>4.583762163790924</v>
      </c>
      <c r="V1788" s="103">
        <v>4.5442722220615126</v>
      </c>
      <c r="W1788" s="103">
        <v>4.5043253795718892</v>
      </c>
      <c r="X1788" s="103">
        <v>4.4643788637653765</v>
      </c>
      <c r="Y1788" s="103">
        <v>4.4248899020853019</v>
      </c>
      <c r="Z1788" s="103">
        <v>4.3862425898313901</v>
      </c>
      <c r="AA1788" s="103">
        <v>4.3484981499052662</v>
      </c>
      <c r="AB1788" s="103">
        <v>4.3116287304375609</v>
      </c>
      <c r="AC1788" s="103">
        <v>4.2756064766857058</v>
      </c>
      <c r="AD1788" s="103">
        <v>4.2404035339071315</v>
      </c>
      <c r="AE1788" s="103">
        <v>4.2059920473592696</v>
      </c>
      <c r="AF1788" s="103">
        <v>4.1723441622995505</v>
      </c>
      <c r="AG1788" s="103">
        <v>4.1394320239854041</v>
      </c>
      <c r="AH1788" s="103">
        <v>4.1072277776742609</v>
      </c>
      <c r="AI1788" s="103">
        <v>4.0757035686235534</v>
      </c>
      <c r="AJ1788" s="103">
        <v>4.0448315420907104</v>
      </c>
      <c r="AK1788" s="103">
        <v>4.0145838433331633</v>
      </c>
      <c r="AL1788" s="103">
        <v>3.984934446088062</v>
      </c>
      <c r="AM1788" s="103">
        <v>3.955867172729445</v>
      </c>
      <c r="AN1788" s="103">
        <v>3.9273691468975671</v>
      </c>
      <c r="AO1788" s="103">
        <v>3.8994274946283674</v>
      </c>
      <c r="AP1788" s="103">
        <v>3.872029341957786</v>
      </c>
      <c r="AQ1788" s="103">
        <v>3.8451618149217617</v>
      </c>
      <c r="AR1788" s="103">
        <v>3.8188120395562359</v>
      </c>
      <c r="AS1788" s="103">
        <v>3.7929671418971482</v>
      </c>
      <c r="AT1788" s="103">
        <v>3.7676142479804371</v>
      </c>
      <c r="AU1788" s="103">
        <v>3.7427404838420442</v>
      </c>
      <c r="AV1788" s="103">
        <v>3.7183329755179093</v>
      </c>
      <c r="AW1788" s="103">
        <v>3.6943788490439706</v>
      </c>
      <c r="AX1788" s="103">
        <v>3.6708681776913012</v>
      </c>
      <c r="AY1788" s="103">
        <v>3.6478054015381201</v>
      </c>
      <c r="AZ1788" s="103">
        <v>3.6251993318285125</v>
      </c>
      <c r="BA1788" s="103">
        <v>3.6030587808341785</v>
      </c>
      <c r="BB1788" s="103">
        <v>3.5813925608268198</v>
      </c>
      <c r="BC1788" s="103">
        <v>3.5602094840781349</v>
      </c>
      <c r="BD1788" s="103">
        <v>3.5395183628598255</v>
      </c>
      <c r="BE1788" s="103">
        <v>3.519328009443591</v>
      </c>
      <c r="BF1788" s="103">
        <v>3.4996472361011319</v>
      </c>
      <c r="BG1788" s="103">
        <v>3.480484855104149</v>
      </c>
      <c r="BH1788" s="103">
        <v>3.461849678724342</v>
      </c>
      <c r="BI1788" s="103">
        <v>3.4437505192334115</v>
      </c>
    </row>
    <row r="1789" spans="1:61">
      <c r="A1789" s="102">
        <v>44867</v>
      </c>
      <c r="B1789" s="103">
        <v>3.0295930454880784</v>
      </c>
      <c r="C1789" s="103">
        <v>3.4186007257770585</v>
      </c>
      <c r="D1789" s="103">
        <v>3.7700301953847832</v>
      </c>
      <c r="E1789" s="103">
        <v>4.0602235153283512</v>
      </c>
      <c r="F1789" s="103">
        <v>4.2802597191525811</v>
      </c>
      <c r="G1789" s="103">
        <v>4.43649771841143</v>
      </c>
      <c r="H1789" s="103">
        <v>4.5408251121573366</v>
      </c>
      <c r="I1789" s="103">
        <v>4.6075194300620206</v>
      </c>
      <c r="J1789" s="103">
        <v>4.6485146857940975</v>
      </c>
      <c r="K1789" s="103">
        <v>4.6717516423127874</v>
      </c>
      <c r="L1789" s="103">
        <v>4.6819649988767935</v>
      </c>
      <c r="M1789" s="103">
        <v>4.6818964834879351</v>
      </c>
      <c r="N1789" s="103">
        <v>4.6728545444652818</v>
      </c>
      <c r="O1789" s="103">
        <v>4.6560935068517182</v>
      </c>
      <c r="P1789" s="103">
        <v>4.6329213009251964</v>
      </c>
      <c r="Q1789" s="103">
        <v>4.6046458569636686</v>
      </c>
      <c r="R1789" s="103">
        <v>4.5725751052450887</v>
      </c>
      <c r="S1789" s="103">
        <v>4.5380169753056236</v>
      </c>
      <c r="T1789" s="103">
        <v>4.5021040103735563</v>
      </c>
      <c r="U1789" s="103">
        <v>4.4653009539988373</v>
      </c>
      <c r="V1789" s="103">
        <v>4.4279136341340459</v>
      </c>
      <c r="W1789" s="103">
        <v>4.3902478787317589</v>
      </c>
      <c r="X1789" s="103">
        <v>4.352609515744553</v>
      </c>
      <c r="Y1789" s="103">
        <v>4.3153043731250076</v>
      </c>
      <c r="Z1789" s="103">
        <v>4.2786004186582867</v>
      </c>
      <c r="AA1789" s="103">
        <v>4.2425616963485959</v>
      </c>
      <c r="AB1789" s="103">
        <v>4.2071838949806128</v>
      </c>
      <c r="AC1789" s="103">
        <v>4.1724626537350398</v>
      </c>
      <c r="AD1789" s="103">
        <v>4.1383936117925799</v>
      </c>
      <c r="AE1789" s="103">
        <v>4.1049724083339347</v>
      </c>
      <c r="AF1789" s="103">
        <v>4.0721946825398048</v>
      </c>
      <c r="AG1789" s="103">
        <v>4.040056073590895</v>
      </c>
      <c r="AH1789" s="103">
        <v>4.0085522206679052</v>
      </c>
      <c r="AI1789" s="103">
        <v>3.9776787629515393</v>
      </c>
      <c r="AJ1789" s="103">
        <v>3.947431339622498</v>
      </c>
      <c r="AK1789" s="103">
        <v>3.9178055898614836</v>
      </c>
      <c r="AL1789" s="103">
        <v>3.8887965927169517</v>
      </c>
      <c r="AM1789" s="103">
        <v>3.860396696779834</v>
      </c>
      <c r="AN1789" s="103">
        <v>3.8325974198882342</v>
      </c>
      <c r="AO1789" s="103">
        <v>3.8053902796849592</v>
      </c>
      <c r="AP1789" s="103">
        <v>3.7787667938128155</v>
      </c>
      <c r="AQ1789" s="103">
        <v>3.7527184799146074</v>
      </c>
      <c r="AR1789" s="103">
        <v>3.7272368556331426</v>
      </c>
      <c r="AS1789" s="103">
        <v>3.7023134386112266</v>
      </c>
      <c r="AT1789" s="103">
        <v>3.6779397464916639</v>
      </c>
      <c r="AU1789" s="103">
        <v>3.6541072969172625</v>
      </c>
      <c r="AV1789" s="103">
        <v>3.6308076075308269</v>
      </c>
      <c r="AW1789" s="103">
        <v>3.6080321959751638</v>
      </c>
      <c r="AX1789" s="103">
        <v>3.5857738296512274</v>
      </c>
      <c r="AY1789" s="103">
        <v>3.564030793555363</v>
      </c>
      <c r="AZ1789" s="103">
        <v>3.542802894895015</v>
      </c>
      <c r="BA1789" s="103">
        <v>3.522089940926739</v>
      </c>
      <c r="BB1789" s="103">
        <v>3.5018917389070916</v>
      </c>
      <c r="BC1789" s="103">
        <v>3.4822080960926276</v>
      </c>
      <c r="BD1789" s="103">
        <v>3.4630388197399031</v>
      </c>
      <c r="BE1789" s="103">
        <v>3.4443837171054743</v>
      </c>
      <c r="BF1789" s="103">
        <v>3.4262425954458968</v>
      </c>
      <c r="BG1789" s="103">
        <v>3.4086152620177264</v>
      </c>
      <c r="BH1789" s="103">
        <v>3.391501524077519</v>
      </c>
      <c r="BI1789" s="103">
        <v>3.3749011888818305</v>
      </c>
    </row>
    <row r="1790" spans="1:61">
      <c r="A1790" s="102">
        <v>44868</v>
      </c>
      <c r="B1790" s="103">
        <v>3.0860216535116161</v>
      </c>
      <c r="C1790" s="103">
        <v>3.4749932962945191</v>
      </c>
      <c r="D1790" s="103">
        <v>3.8234244660476699</v>
      </c>
      <c r="E1790" s="103">
        <v>4.1100770390552395</v>
      </c>
      <c r="F1790" s="103">
        <v>4.3288306364461526</v>
      </c>
      <c r="G1790" s="103">
        <v>4.4848007655153364</v>
      </c>
      <c r="H1790" s="103">
        <v>4.5898437285128706</v>
      </c>
      <c r="I1790" s="103">
        <v>4.6572826210929836</v>
      </c>
      <c r="J1790" s="103">
        <v>4.6997447448744119</v>
      </c>
      <c r="K1790" s="103">
        <v>4.7251614740838859</v>
      </c>
      <c r="L1790" s="103">
        <v>4.7381450100257165</v>
      </c>
      <c r="M1790" s="103">
        <v>4.7407441066760443</v>
      </c>
      <c r="N1790" s="103">
        <v>4.7337561798565808</v>
      </c>
      <c r="O1790" s="103">
        <v>4.7183638608026621</v>
      </c>
      <c r="P1790" s="103">
        <v>4.6958986564522114</v>
      </c>
      <c r="Q1790" s="103">
        <v>4.6676920737431429</v>
      </c>
      <c r="R1790" s="103">
        <v>4.6350756196133673</v>
      </c>
      <c r="S1790" s="103">
        <v>4.5993808004119057</v>
      </c>
      <c r="T1790" s="103">
        <v>4.561799888340917</v>
      </c>
      <c r="U1790" s="103">
        <v>4.5229950086393576</v>
      </c>
      <c r="V1790" s="103">
        <v>4.4835021280227876</v>
      </c>
      <c r="W1790" s="103">
        <v>4.4438572132067673</v>
      </c>
      <c r="X1790" s="103">
        <v>4.4045962309068569</v>
      </c>
      <c r="Y1790" s="103">
        <v>4.3662551478386185</v>
      </c>
      <c r="Z1790" s="103">
        <v>4.3292879704380578</v>
      </c>
      <c r="AA1790" s="103">
        <v>4.2937491767510725</v>
      </c>
      <c r="AB1790" s="103">
        <v>4.2595716868538327</v>
      </c>
      <c r="AC1790" s="103">
        <v>4.2266883922469756</v>
      </c>
      <c r="AD1790" s="103">
        <v>4.1950321844311338</v>
      </c>
      <c r="AE1790" s="103">
        <v>4.1645359549069436</v>
      </c>
      <c r="AF1790" s="103">
        <v>4.1351325951750377</v>
      </c>
      <c r="AG1790" s="103">
        <v>4.1067549967360533</v>
      </c>
      <c r="AH1790" s="103">
        <v>4.079336051090622</v>
      </c>
      <c r="AI1790" s="103">
        <v>4.0528086497393794</v>
      </c>
      <c r="AJ1790" s="103">
        <v>4.0271056841829616</v>
      </c>
      <c r="AK1790" s="103">
        <v>4.0021600459220013</v>
      </c>
      <c r="AL1790" s="103">
        <v>3.9779098320818864</v>
      </c>
      <c r="AM1790" s="103">
        <v>3.9543161222262353</v>
      </c>
      <c r="AN1790" s="103">
        <v>3.9313463363750545</v>
      </c>
      <c r="AO1790" s="103">
        <v>3.9089678947528768</v>
      </c>
      <c r="AP1790" s="103">
        <v>3.8871482175842353</v>
      </c>
      <c r="AQ1790" s="103">
        <v>3.8658547250936626</v>
      </c>
      <c r="AR1790" s="103">
        <v>3.845054837505693</v>
      </c>
      <c r="AS1790" s="103">
        <v>3.8247159750448603</v>
      </c>
      <c r="AT1790" s="103">
        <v>3.8048055579356967</v>
      </c>
      <c r="AU1790" s="103">
        <v>3.7852910064027356</v>
      </c>
      <c r="AV1790" s="103">
        <v>3.7661397406705106</v>
      </c>
      <c r="AW1790" s="103">
        <v>3.7473191809635558</v>
      </c>
      <c r="AX1790" s="103">
        <v>3.7288028606065642</v>
      </c>
      <c r="AY1790" s="103">
        <v>3.7105913018364562</v>
      </c>
      <c r="AZ1790" s="103">
        <v>3.6926924726739592</v>
      </c>
      <c r="BA1790" s="103">
        <v>3.6751143413799952</v>
      </c>
      <c r="BB1790" s="103">
        <v>3.6578648762154859</v>
      </c>
      <c r="BC1790" s="103">
        <v>3.6409520454413506</v>
      </c>
      <c r="BD1790" s="103">
        <v>3.6243838173185128</v>
      </c>
      <c r="BE1790" s="103">
        <v>3.6081681601078914</v>
      </c>
      <c r="BF1790" s="103">
        <v>3.5923130420704092</v>
      </c>
      <c r="BG1790" s="103">
        <v>3.5768264314669866</v>
      </c>
      <c r="BH1790" s="103">
        <v>3.5617162965585454</v>
      </c>
      <c r="BI1790" s="103">
        <v>3.5469906056060063</v>
      </c>
    </row>
    <row r="1791" spans="1:61">
      <c r="A1791" s="102">
        <v>44869</v>
      </c>
      <c r="B1791" s="103">
        <v>3.0815446889055966</v>
      </c>
      <c r="C1791" s="103">
        <v>3.4721499388249879</v>
      </c>
      <c r="D1791" s="103">
        <v>3.8051504576899617</v>
      </c>
      <c r="E1791" s="103">
        <v>4.07312925534172</v>
      </c>
      <c r="F1791" s="103">
        <v>4.2771067269981051</v>
      </c>
      <c r="G1791" s="103">
        <v>4.4239368927439946</v>
      </c>
      <c r="H1791" s="103">
        <v>4.5240185837459324</v>
      </c>
      <c r="I1791" s="103">
        <v>4.5892096591618312</v>
      </c>
      <c r="J1791" s="103">
        <v>4.6308080142059094</v>
      </c>
      <c r="K1791" s="103">
        <v>4.6560785766227779</v>
      </c>
      <c r="L1791" s="103">
        <v>4.6690367092551988</v>
      </c>
      <c r="M1791" s="103">
        <v>4.6715347646962249</v>
      </c>
      <c r="N1791" s="103">
        <v>4.6637589740724144</v>
      </c>
      <c r="O1791" s="103">
        <v>4.6468819946705073</v>
      </c>
      <c r="P1791" s="103">
        <v>4.6224949154662118</v>
      </c>
      <c r="Q1791" s="103">
        <v>4.5921889237970568</v>
      </c>
      <c r="R1791" s="103">
        <v>4.5575552070005729</v>
      </c>
      <c r="S1791" s="103">
        <v>4.5201849524142883</v>
      </c>
      <c r="T1791" s="103">
        <v>4.4815301912829577</v>
      </c>
      <c r="U1791" s="103">
        <v>4.4423299922411328</v>
      </c>
      <c r="V1791" s="103">
        <v>4.4030957049343886</v>
      </c>
      <c r="W1791" s="103">
        <v>4.3643385790672315</v>
      </c>
      <c r="X1791" s="103">
        <v>4.3265698643441688</v>
      </c>
      <c r="Y1791" s="103">
        <v>4.2903008104697049</v>
      </c>
      <c r="Z1791" s="103">
        <v>4.2559451343616743</v>
      </c>
      <c r="AA1791" s="103">
        <v>4.223485953707792</v>
      </c>
      <c r="AB1791" s="103">
        <v>4.1927875915015509</v>
      </c>
      <c r="AC1791" s="103">
        <v>4.1637143669045926</v>
      </c>
      <c r="AD1791" s="103">
        <v>4.1361305990785562</v>
      </c>
      <c r="AE1791" s="103">
        <v>4.1099006071850823</v>
      </c>
      <c r="AF1791" s="103">
        <v>4.0848887103858091</v>
      </c>
      <c r="AG1791" s="103">
        <v>4.0609592278423774</v>
      </c>
      <c r="AH1791" s="103">
        <v>4.037976478716427</v>
      </c>
      <c r="AI1791" s="103">
        <v>4.0158047821695968</v>
      </c>
      <c r="AJ1791" s="103">
        <v>3.9943084573635281</v>
      </c>
      <c r="AK1791" s="103">
        <v>3.9733518234598586</v>
      </c>
      <c r="AL1791" s="103">
        <v>3.9528161735953948</v>
      </c>
      <c r="AM1791" s="103">
        <v>3.9326577397190561</v>
      </c>
      <c r="AN1791" s="103">
        <v>3.912853428099266</v>
      </c>
      <c r="AO1791" s="103">
        <v>3.8933801456713395</v>
      </c>
      <c r="AP1791" s="103">
        <v>3.8742147993705909</v>
      </c>
      <c r="AQ1791" s="103">
        <v>3.8553342961323351</v>
      </c>
      <c r="AR1791" s="103">
        <v>3.8367155428918887</v>
      </c>
      <c r="AS1791" s="103">
        <v>3.8183354465845643</v>
      </c>
      <c r="AT1791" s="103">
        <v>3.8001709141456779</v>
      </c>
      <c r="AU1791" s="103">
        <v>3.7821988525105441</v>
      </c>
      <c r="AV1791" s="103">
        <v>3.7643961686144785</v>
      </c>
      <c r="AW1791" s="103">
        <v>3.7467397693927951</v>
      </c>
      <c r="AX1791" s="103">
        <v>3.7292136561309897</v>
      </c>
      <c r="AY1791" s="103">
        <v>3.7118331511774079</v>
      </c>
      <c r="AZ1791" s="103">
        <v>3.6946222178311907</v>
      </c>
      <c r="BA1791" s="103">
        <v>3.6776048196702278</v>
      </c>
      <c r="BB1791" s="103">
        <v>3.6608049202724091</v>
      </c>
      <c r="BC1791" s="103">
        <v>3.6442464832156225</v>
      </c>
      <c r="BD1791" s="103">
        <v>3.6279534720777593</v>
      </c>
      <c r="BE1791" s="103">
        <v>3.6119498504367091</v>
      </c>
      <c r="BF1791" s="103">
        <v>3.5962595818703589</v>
      </c>
      <c r="BG1791" s="103">
        <v>3.5809066299566013</v>
      </c>
      <c r="BH1791" s="103">
        <v>3.5659149582733236</v>
      </c>
      <c r="BI1791" s="103">
        <v>3.5513085303984164</v>
      </c>
    </row>
    <row r="1792" spans="1:61">
      <c r="A1792" s="102">
        <v>44872</v>
      </c>
      <c r="B1792" s="103">
        <v>3.1069313763368078</v>
      </c>
      <c r="C1792" s="103">
        <v>3.5106990195824133</v>
      </c>
      <c r="D1792" s="103">
        <v>3.841300804567783</v>
      </c>
      <c r="E1792" s="103">
        <v>4.1026522427838135</v>
      </c>
      <c r="F1792" s="103">
        <v>4.3025858194107887</v>
      </c>
      <c r="G1792" s="103">
        <v>4.448388588679081</v>
      </c>
      <c r="H1792" s="103">
        <v>4.5488383505629155</v>
      </c>
      <c r="I1792" s="103">
        <v>4.6141767620815441</v>
      </c>
      <c r="J1792" s="103">
        <v>4.6542050798616996</v>
      </c>
      <c r="K1792" s="103">
        <v>4.6759363249200696</v>
      </c>
      <c r="L1792" s="103">
        <v>4.6840252550652774</v>
      </c>
      <c r="M1792" s="103">
        <v>4.6814305653858153</v>
      </c>
      <c r="N1792" s="103">
        <v>4.6700311608704013</v>
      </c>
      <c r="O1792" s="103">
        <v>4.6512325340109797</v>
      </c>
      <c r="P1792" s="103">
        <v>4.6263737388748076</v>
      </c>
      <c r="Q1792" s="103">
        <v>4.5967938295291457</v>
      </c>
      <c r="R1792" s="103">
        <v>4.563831860041252</v>
      </c>
      <c r="S1792" s="103">
        <v>4.5288268837787102</v>
      </c>
      <c r="T1792" s="103">
        <v>4.4929525240841626</v>
      </c>
      <c r="U1792" s="103">
        <v>4.456752514095168</v>
      </c>
      <c r="V1792" s="103">
        <v>4.4206206926299751</v>
      </c>
      <c r="W1792" s="103">
        <v>4.3849508985068306</v>
      </c>
      <c r="X1792" s="103">
        <v>4.3501369705439847</v>
      </c>
      <c r="Y1792" s="103">
        <v>4.3165727475596816</v>
      </c>
      <c r="Z1792" s="103">
        <v>4.2845758019573932</v>
      </c>
      <c r="AA1792" s="103">
        <v>4.2541269961930137</v>
      </c>
      <c r="AB1792" s="103">
        <v>4.2251143004168661</v>
      </c>
      <c r="AC1792" s="103">
        <v>4.1974256817829279</v>
      </c>
      <c r="AD1792" s="103">
        <v>4.1709491074451774</v>
      </c>
      <c r="AE1792" s="103">
        <v>4.1455725445575924</v>
      </c>
      <c r="AF1792" s="103">
        <v>4.121183960274152</v>
      </c>
      <c r="AG1792" s="103">
        <v>4.0976713217488321</v>
      </c>
      <c r="AH1792" s="103">
        <v>4.0749225961356137</v>
      </c>
      <c r="AI1792" s="103">
        <v>4.0528257505884708</v>
      </c>
      <c r="AJ1792" s="103">
        <v>4.0312687522613855</v>
      </c>
      <c r="AK1792" s="103">
        <v>4.0101395683083334</v>
      </c>
      <c r="AL1792" s="103">
        <v>3.9893418548656259</v>
      </c>
      <c r="AM1792" s="103">
        <v>3.9688485337358914</v>
      </c>
      <c r="AN1792" s="103">
        <v>3.948651635918639</v>
      </c>
      <c r="AO1792" s="103">
        <v>3.9287431930297876</v>
      </c>
      <c r="AP1792" s="103">
        <v>3.9091152366852593</v>
      </c>
      <c r="AQ1792" s="103">
        <v>3.8897597985009713</v>
      </c>
      <c r="AR1792" s="103">
        <v>3.870668910092844</v>
      </c>
      <c r="AS1792" s="103">
        <v>3.8518346030767967</v>
      </c>
      <c r="AT1792" s="103">
        <v>3.8332489090687498</v>
      </c>
      <c r="AU1792" s="103">
        <v>3.8149038596846214</v>
      </c>
      <c r="AV1792" s="103">
        <v>3.7967914865403323</v>
      </c>
      <c r="AW1792" s="103">
        <v>3.7789038212518009</v>
      </c>
      <c r="AX1792" s="103">
        <v>3.7612368888862853</v>
      </c>
      <c r="AY1792" s="103">
        <v>3.7438082242437409</v>
      </c>
      <c r="AZ1792" s="103">
        <v>3.7266425722034278</v>
      </c>
      <c r="BA1792" s="103">
        <v>3.7097646828769539</v>
      </c>
      <c r="BB1792" s="103">
        <v>3.6931993063759245</v>
      </c>
      <c r="BC1792" s="103">
        <v>3.6769711928119468</v>
      </c>
      <c r="BD1792" s="103">
        <v>3.6611050922966273</v>
      </c>
      <c r="BE1792" s="103">
        <v>3.645625754941574</v>
      </c>
      <c r="BF1792" s="103">
        <v>3.6305579308583926</v>
      </c>
      <c r="BG1792" s="103">
        <v>3.6159263701586903</v>
      </c>
      <c r="BH1792" s="103">
        <v>3.601755822954074</v>
      </c>
      <c r="BI1792" s="103">
        <v>3.5880710393561497</v>
      </c>
    </row>
    <row r="1793" spans="1:61">
      <c r="A1793" s="102">
        <v>44873</v>
      </c>
      <c r="B1793" s="103">
        <v>3.1085372504773772</v>
      </c>
      <c r="C1793" s="103">
        <v>3.5156304241135916</v>
      </c>
      <c r="D1793" s="103">
        <v>3.8458417139040324</v>
      </c>
      <c r="E1793" s="103">
        <v>4.1059712723446378</v>
      </c>
      <c r="F1793" s="103">
        <v>4.3037734364520572</v>
      </c>
      <c r="G1793" s="103">
        <v>4.4470847079797604</v>
      </c>
      <c r="H1793" s="103">
        <v>4.5443236301608847</v>
      </c>
      <c r="I1793" s="103">
        <v>4.6073831466039179</v>
      </c>
      <c r="J1793" s="103">
        <v>4.6462931896420283</v>
      </c>
      <c r="K1793" s="103">
        <v>4.6689764293720133</v>
      </c>
      <c r="L1793" s="103">
        <v>4.6798319981130279</v>
      </c>
      <c r="M1793" s="103">
        <v>4.6811937348922257</v>
      </c>
      <c r="N1793" s="103">
        <v>4.6739180871564843</v>
      </c>
      <c r="O1793" s="103">
        <v>4.6590178722166877</v>
      </c>
      <c r="P1793" s="103">
        <v>4.6376330962939711</v>
      </c>
      <c r="Q1793" s="103">
        <v>4.6109037656094749</v>
      </c>
      <c r="R1793" s="103">
        <v>4.5799698863843403</v>
      </c>
      <c r="S1793" s="103">
        <v>4.5459714644025855</v>
      </c>
      <c r="T1793" s="103">
        <v>4.5099451532428922</v>
      </c>
      <c r="U1793" s="103">
        <v>4.4725340833502676</v>
      </c>
      <c r="V1793" s="103">
        <v>4.4342877388774369</v>
      </c>
      <c r="W1793" s="103">
        <v>4.3957556039771211</v>
      </c>
      <c r="X1793" s="103">
        <v>4.3574871628020437</v>
      </c>
      <c r="Y1793" s="103">
        <v>4.3200318995049267</v>
      </c>
      <c r="Z1793" s="103">
        <v>4.2838459566003797</v>
      </c>
      <c r="AA1793" s="103">
        <v>4.2489733809488799</v>
      </c>
      <c r="AB1793" s="103">
        <v>4.2153445295253462</v>
      </c>
      <c r="AC1793" s="103">
        <v>4.182889755637488</v>
      </c>
      <c r="AD1793" s="103">
        <v>4.1515394125930154</v>
      </c>
      <c r="AE1793" s="103">
        <v>4.1212238536996351</v>
      </c>
      <c r="AF1793" s="103">
        <v>4.0918734322650554</v>
      </c>
      <c r="AG1793" s="103">
        <v>4.0634185015969893</v>
      </c>
      <c r="AH1793" s="103">
        <v>4.0357894150031406</v>
      </c>
      <c r="AI1793" s="103">
        <v>4.0089165257912232</v>
      </c>
      <c r="AJ1793" s="103">
        <v>3.9827301872689418</v>
      </c>
      <c r="AK1793" s="103">
        <v>3.9571607527440071</v>
      </c>
      <c r="AL1793" s="103">
        <v>3.9321451246451837</v>
      </c>
      <c r="AM1793" s="103">
        <v>3.9076554805618184</v>
      </c>
      <c r="AN1793" s="103">
        <v>3.8836758223281662</v>
      </c>
      <c r="AO1793" s="103">
        <v>3.8601901603592199</v>
      </c>
      <c r="AP1793" s="103">
        <v>3.8371825050699666</v>
      </c>
      <c r="AQ1793" s="103">
        <v>3.8146368668753969</v>
      </c>
      <c r="AR1793" s="103">
        <v>3.7925372561904993</v>
      </c>
      <c r="AS1793" s="103">
        <v>3.7708676834302639</v>
      </c>
      <c r="AT1793" s="103">
        <v>3.7496121590096814</v>
      </c>
      <c r="AU1793" s="103">
        <v>3.7287546933437379</v>
      </c>
      <c r="AV1793" s="103">
        <v>3.7082792968474254</v>
      </c>
      <c r="AW1793" s="103">
        <v>3.6881699799357319</v>
      </c>
      <c r="AX1793" s="103">
        <v>3.6684153695018527</v>
      </c>
      <c r="AY1793" s="103">
        <v>3.6490265962599326</v>
      </c>
      <c r="AZ1793" s="103">
        <v>3.6300216378131909</v>
      </c>
      <c r="BA1793" s="103">
        <v>3.6114184733744636</v>
      </c>
      <c r="BB1793" s="103">
        <v>3.5932350821565837</v>
      </c>
      <c r="BC1793" s="103">
        <v>3.5754894433723869</v>
      </c>
      <c r="BD1793" s="103">
        <v>3.5581995362347074</v>
      </c>
      <c r="BE1793" s="103">
        <v>3.5413833399563792</v>
      </c>
      <c r="BF1793" s="103">
        <v>3.5250588337502373</v>
      </c>
      <c r="BG1793" s="103">
        <v>3.5092439968291158</v>
      </c>
      <c r="BH1793" s="103">
        <v>3.4939568084058501</v>
      </c>
      <c r="BI1793" s="103">
        <v>3.4792152476932752</v>
      </c>
    </row>
    <row r="1794" spans="1:61">
      <c r="A1794" s="102">
        <v>44874</v>
      </c>
      <c r="B1794" s="103">
        <v>3.1185982335975715</v>
      </c>
      <c r="C1794" s="103">
        <v>3.5287320789071872</v>
      </c>
      <c r="D1794" s="103">
        <v>3.8523197303249712</v>
      </c>
      <c r="E1794" s="103">
        <v>4.1018143612013125</v>
      </c>
      <c r="F1794" s="103">
        <v>4.288522309257651</v>
      </c>
      <c r="G1794" s="103">
        <v>4.4225163293872747</v>
      </c>
      <c r="H1794" s="103">
        <v>4.5135383123473112</v>
      </c>
      <c r="I1794" s="103">
        <v>4.5739600498417019</v>
      </c>
      <c r="J1794" s="103">
        <v>4.6139755060098517</v>
      </c>
      <c r="K1794" s="103">
        <v>4.6402051309653478</v>
      </c>
      <c r="L1794" s="103">
        <v>4.6560418920679281</v>
      </c>
      <c r="M1794" s="103">
        <v>4.6625354618473214</v>
      </c>
      <c r="N1794" s="103">
        <v>4.6589462842271159</v>
      </c>
      <c r="O1794" s="103">
        <v>4.6459968423044113</v>
      </c>
      <c r="P1794" s="103">
        <v>4.6248859857766016</v>
      </c>
      <c r="Q1794" s="103">
        <v>4.5968125643410724</v>
      </c>
      <c r="R1794" s="103">
        <v>4.5629754276952132</v>
      </c>
      <c r="S1794" s="103">
        <v>4.5245734252835641</v>
      </c>
      <c r="T1794" s="103">
        <v>4.4827456212648666</v>
      </c>
      <c r="U1794" s="103">
        <v>4.4384034417622402</v>
      </c>
      <c r="V1794" s="103">
        <v>4.3924041421113706</v>
      </c>
      <c r="W1794" s="103">
        <v>4.3456049776479411</v>
      </c>
      <c r="X1794" s="103">
        <v>4.2988632037076346</v>
      </c>
      <c r="Y1794" s="103">
        <v>4.2530360756261372</v>
      </c>
      <c r="Z1794" s="103">
        <v>4.2088655925737806</v>
      </c>
      <c r="AA1794" s="103">
        <v>4.1664729568619867</v>
      </c>
      <c r="AB1794" s="103">
        <v>4.1257712797919162</v>
      </c>
      <c r="AC1794" s="103">
        <v>4.0866735216573931</v>
      </c>
      <c r="AD1794" s="103">
        <v>4.0490926427522407</v>
      </c>
      <c r="AE1794" s="103">
        <v>4.012941603370284</v>
      </c>
      <c r="AF1794" s="103">
        <v>3.9781333638053473</v>
      </c>
      <c r="AG1794" s="103">
        <v>3.9445808843512551</v>
      </c>
      <c r="AH1794" s="103">
        <v>3.9121971253018319</v>
      </c>
      <c r="AI1794" s="103">
        <v>3.8808950469509012</v>
      </c>
      <c r="AJ1794" s="103">
        <v>3.8505876095922869</v>
      </c>
      <c r="AK1794" s="103">
        <v>3.8211877735198145</v>
      </c>
      <c r="AL1794" s="103">
        <v>3.7926152141183374</v>
      </c>
      <c r="AM1794" s="103">
        <v>3.7648223405971235</v>
      </c>
      <c r="AN1794" s="103">
        <v>3.7377715215650698</v>
      </c>
      <c r="AO1794" s="103">
        <v>3.7114251279723467</v>
      </c>
      <c r="AP1794" s="103">
        <v>3.6857455307691271</v>
      </c>
      <c r="AQ1794" s="103">
        <v>3.660695100905583</v>
      </c>
      <c r="AR1794" s="103">
        <v>3.6362362093318863</v>
      </c>
      <c r="AS1794" s="103">
        <v>3.6123312269982089</v>
      </c>
      <c r="AT1794" s="103">
        <v>3.5889425248547235</v>
      </c>
      <c r="AU1794" s="103">
        <v>3.5660324738516018</v>
      </c>
      <c r="AV1794" s="103">
        <v>3.5435634449390156</v>
      </c>
      <c r="AW1794" s="103">
        <v>3.5214978090671383</v>
      </c>
      <c r="AX1794" s="103">
        <v>3.4998064428262881</v>
      </c>
      <c r="AY1794" s="103">
        <v>3.4784977746166859</v>
      </c>
      <c r="AZ1794" s="103">
        <v>3.4575905927469592</v>
      </c>
      <c r="BA1794" s="103">
        <v>3.4371036858599275</v>
      </c>
      <c r="BB1794" s="103">
        <v>3.4170558425984128</v>
      </c>
      <c r="BC1794" s="103">
        <v>3.3974658516052352</v>
      </c>
      <c r="BD1794" s="103">
        <v>3.3783525015232163</v>
      </c>
      <c r="BE1794" s="103">
        <v>3.3597345809951773</v>
      </c>
      <c r="BF1794" s="103">
        <v>3.3416308786639397</v>
      </c>
      <c r="BG1794" s="103">
        <v>3.3240601831723242</v>
      </c>
      <c r="BH1794" s="103">
        <v>3.3070412831631506</v>
      </c>
      <c r="BI1794" s="103">
        <v>3.2905929672792418</v>
      </c>
    </row>
    <row r="1795" spans="1:61">
      <c r="A1795" s="102">
        <v>44875</v>
      </c>
      <c r="B1795" s="103">
        <v>3.1055436908762974</v>
      </c>
      <c r="C1795" s="103">
        <v>3.5093092915224555</v>
      </c>
      <c r="D1795" s="103">
        <v>3.8227480734249295</v>
      </c>
      <c r="E1795" s="103">
        <v>4.0607949197899993</v>
      </c>
      <c r="F1795" s="103">
        <v>4.2362559844183947</v>
      </c>
      <c r="G1795" s="103">
        <v>4.3571108842139159</v>
      </c>
      <c r="H1795" s="103">
        <v>4.4328015276322477</v>
      </c>
      <c r="I1795" s="103">
        <v>4.4755684752245557</v>
      </c>
      <c r="J1795" s="103">
        <v>4.4977270548804915</v>
      </c>
      <c r="K1795" s="103">
        <v>4.5072502351822381</v>
      </c>
      <c r="L1795" s="103">
        <v>4.508501407182532</v>
      </c>
      <c r="M1795" s="103">
        <v>4.5029337598577062</v>
      </c>
      <c r="N1795" s="103">
        <v>4.4900244325398848</v>
      </c>
      <c r="O1795" s="103">
        <v>4.4702962731574054</v>
      </c>
      <c r="P1795" s="103">
        <v>4.4446417661593838</v>
      </c>
      <c r="Q1795" s="103">
        <v>4.413953395994934</v>
      </c>
      <c r="R1795" s="103">
        <v>4.3791236471131709</v>
      </c>
      <c r="S1795" s="103">
        <v>4.3410450037526926</v>
      </c>
      <c r="T1795" s="103">
        <v>4.3005601791384489</v>
      </c>
      <c r="U1795" s="103">
        <v>4.2583223787320001</v>
      </c>
      <c r="V1795" s="103">
        <v>4.2149397110288715</v>
      </c>
      <c r="W1795" s="103">
        <v>4.1710202845245883</v>
      </c>
      <c r="X1795" s="103">
        <v>4.1271722077146737</v>
      </c>
      <c r="Y1795" s="103">
        <v>4.0840035890946558</v>
      </c>
      <c r="Z1795" s="103">
        <v>4.0420353433686289</v>
      </c>
      <c r="AA1795" s="103">
        <v>4.0013633452662525</v>
      </c>
      <c r="AB1795" s="103">
        <v>3.9619541495549528</v>
      </c>
      <c r="AC1795" s="103">
        <v>3.9237742806019313</v>
      </c>
      <c r="AD1795" s="103">
        <v>3.8867902627743907</v>
      </c>
      <c r="AE1795" s="103">
        <v>3.8509686204395335</v>
      </c>
      <c r="AF1795" s="103">
        <v>3.8162758779645616</v>
      </c>
      <c r="AG1795" s="103">
        <v>3.782678559716679</v>
      </c>
      <c r="AH1795" s="103">
        <v>3.7501431900630862</v>
      </c>
      <c r="AI1795" s="103">
        <v>3.7186362933709876</v>
      </c>
      <c r="AJ1795" s="103">
        <v>3.6881243940075845</v>
      </c>
      <c r="AK1795" s="103">
        <v>3.6585740163400784</v>
      </c>
      <c r="AL1795" s="103">
        <v>3.6299517639123633</v>
      </c>
      <c r="AM1795" s="103">
        <v>3.6022245898274461</v>
      </c>
      <c r="AN1795" s="103">
        <v>3.5753595436256149</v>
      </c>
      <c r="AO1795" s="103">
        <v>3.5493236748502746</v>
      </c>
      <c r="AP1795" s="103">
        <v>3.5240840330448302</v>
      </c>
      <c r="AQ1795" s="103">
        <v>3.4996076677526862</v>
      </c>
      <c r="AR1795" s="103">
        <v>3.4758616285172477</v>
      </c>
      <c r="AS1795" s="103">
        <v>3.4528129648819177</v>
      </c>
      <c r="AT1795" s="103">
        <v>3.4304287263901028</v>
      </c>
      <c r="AU1795" s="103">
        <v>3.4086759625852072</v>
      </c>
      <c r="AV1795" s="103">
        <v>3.3875217230106363</v>
      </c>
      <c r="AW1795" s="103">
        <v>3.3669330572097937</v>
      </c>
      <c r="AX1795" s="103">
        <v>3.3468819928352795</v>
      </c>
      <c r="AY1795" s="103">
        <v>3.3273625355457832</v>
      </c>
      <c r="AZ1795" s="103">
        <v>3.3083747543596229</v>
      </c>
      <c r="BA1795" s="103">
        <v>3.2899187184907261</v>
      </c>
      <c r="BB1795" s="103">
        <v>3.271994497153019</v>
      </c>
      <c r="BC1795" s="103">
        <v>3.2546021595604304</v>
      </c>
      <c r="BD1795" s="103">
        <v>3.2377417749268846</v>
      </c>
      <c r="BE1795" s="103">
        <v>3.2214134124663105</v>
      </c>
      <c r="BF1795" s="103">
        <v>3.2056171413926333</v>
      </c>
      <c r="BG1795" s="103">
        <v>3.1903530309197805</v>
      </c>
      <c r="BH1795" s="103">
        <v>3.1756211502616782</v>
      </c>
      <c r="BI1795" s="103">
        <v>3.1614215686322535</v>
      </c>
    </row>
    <row r="1796" spans="1:61">
      <c r="A1796" s="102">
        <v>44876</v>
      </c>
      <c r="B1796" s="103">
        <v>3.1176039357090928</v>
      </c>
      <c r="C1796" s="103">
        <v>3.5168042976264413</v>
      </c>
      <c r="D1796" s="103">
        <v>3.8236718272528085</v>
      </c>
      <c r="E1796" s="103">
        <v>4.0586263922489856</v>
      </c>
      <c r="F1796" s="103">
        <v>4.2368865533124991</v>
      </c>
      <c r="G1796" s="103">
        <v>4.3654034666450681</v>
      </c>
      <c r="H1796" s="103">
        <v>4.4518862790336424</v>
      </c>
      <c r="I1796" s="103">
        <v>4.5057029238096149</v>
      </c>
      <c r="J1796" s="103">
        <v>4.5365823728468779</v>
      </c>
      <c r="K1796" s="103">
        <v>4.5509137001034166</v>
      </c>
      <c r="L1796" s="103">
        <v>4.5523970437879928</v>
      </c>
      <c r="M1796" s="103">
        <v>4.5429768849045429</v>
      </c>
      <c r="N1796" s="103">
        <v>4.5233280059461807</v>
      </c>
      <c r="O1796" s="103">
        <v>4.4948268999449974</v>
      </c>
      <c r="P1796" s="103">
        <v>4.4591511636796586</v>
      </c>
      <c r="Q1796" s="103">
        <v>4.4179784647100835</v>
      </c>
      <c r="R1796" s="103">
        <v>4.3729864705961914</v>
      </c>
      <c r="S1796" s="103">
        <v>4.3258528488979024</v>
      </c>
      <c r="T1796" s="103">
        <v>4.2780858455675741</v>
      </c>
      <c r="U1796" s="103">
        <v>4.230407798173685</v>
      </c>
      <c r="V1796" s="103">
        <v>4.1833133258406798</v>
      </c>
      <c r="W1796" s="103">
        <v>4.137297024043721</v>
      </c>
      <c r="X1796" s="103">
        <v>4.0928534882579699</v>
      </c>
      <c r="Y1796" s="103">
        <v>4.0504773139585897</v>
      </c>
      <c r="Z1796" s="103">
        <v>4.010561587724558</v>
      </c>
      <c r="AA1796" s="103">
        <v>3.9730512427082072</v>
      </c>
      <c r="AB1796" s="103">
        <v>3.9377675744760725</v>
      </c>
      <c r="AC1796" s="103">
        <v>3.9045318746066036</v>
      </c>
      <c r="AD1796" s="103">
        <v>3.8731654346782523</v>
      </c>
      <c r="AE1796" s="103">
        <v>3.8434895462694727</v>
      </c>
      <c r="AF1796" s="103">
        <v>3.8153255009587141</v>
      </c>
      <c r="AG1796" s="103">
        <v>3.7884945903244289</v>
      </c>
      <c r="AH1796" s="103">
        <v>3.7628181059450689</v>
      </c>
      <c r="AI1796" s="103">
        <v>3.7381173393990852</v>
      </c>
      <c r="AJ1796" s="103">
        <v>3.7142135822649305</v>
      </c>
      <c r="AK1796" s="103">
        <v>3.6909281261210554</v>
      </c>
      <c r="AL1796" s="103">
        <v>3.6681062655219421</v>
      </c>
      <c r="AM1796" s="103">
        <v>3.6456992663397094</v>
      </c>
      <c r="AN1796" s="103">
        <v>3.6236876300963421</v>
      </c>
      <c r="AO1796" s="103">
        <v>3.6020518592569051</v>
      </c>
      <c r="AP1796" s="103">
        <v>3.5807724562864589</v>
      </c>
      <c r="AQ1796" s="103">
        <v>3.5598299236500681</v>
      </c>
      <c r="AR1796" s="103">
        <v>3.539204763812795</v>
      </c>
      <c r="AS1796" s="103">
        <v>3.5188774792397028</v>
      </c>
      <c r="AT1796" s="103">
        <v>3.4988285723958539</v>
      </c>
      <c r="AU1796" s="103">
        <v>3.4790385457463118</v>
      </c>
      <c r="AV1796" s="103">
        <v>3.4594879017561393</v>
      </c>
      <c r="AW1796" s="103">
        <v>3.4401571428903996</v>
      </c>
      <c r="AX1796" s="103">
        <v>3.4210336387775029</v>
      </c>
      <c r="AY1796" s="103">
        <v>3.4021350770946186</v>
      </c>
      <c r="AZ1796" s="103">
        <v>3.3834875097551222</v>
      </c>
      <c r="BA1796" s="103">
        <v>3.3651169889422063</v>
      </c>
      <c r="BB1796" s="103">
        <v>3.3470495668390643</v>
      </c>
      <c r="BC1796" s="103">
        <v>3.3293112956288895</v>
      </c>
      <c r="BD1796" s="103">
        <v>3.3119282274948745</v>
      </c>
      <c r="BE1796" s="103">
        <v>3.294926414620214</v>
      </c>
      <c r="BF1796" s="103">
        <v>3.2783319091880996</v>
      </c>
      <c r="BG1796" s="103">
        <v>3.2621707633817261</v>
      </c>
      <c r="BH1796" s="103">
        <v>3.2464690293842873</v>
      </c>
      <c r="BI1796" s="103">
        <v>3.2312527593789748</v>
      </c>
    </row>
    <row r="1797" spans="1:61">
      <c r="A1797" s="102">
        <v>44879</v>
      </c>
      <c r="B1797" s="103">
        <v>3.1592071891023368</v>
      </c>
      <c r="C1797" s="103">
        <v>3.586142837312281</v>
      </c>
      <c r="D1797" s="103">
        <v>3.8942017018736377</v>
      </c>
      <c r="E1797" s="103">
        <v>4.1158614183474471</v>
      </c>
      <c r="F1797" s="103">
        <v>4.2789082958626761</v>
      </c>
      <c r="G1797" s="103">
        <v>4.3937081636151953</v>
      </c>
      <c r="H1797" s="103">
        <v>4.4692331003850407</v>
      </c>
      <c r="I1797" s="103">
        <v>4.514440237336987</v>
      </c>
      <c r="J1797" s="103">
        <v>4.5381752065071845</v>
      </c>
      <c r="K1797" s="103">
        <v>4.5465940615936287</v>
      </c>
      <c r="L1797" s="103">
        <v>4.5435415173310734</v>
      </c>
      <c r="M1797" s="103">
        <v>4.5313331796096366</v>
      </c>
      <c r="N1797" s="103">
        <v>4.5113609474658238</v>
      </c>
      <c r="O1797" s="103">
        <v>4.4848191552241197</v>
      </c>
      <c r="P1797" s="103">
        <v>4.4529007590255487</v>
      </c>
      <c r="Q1797" s="103">
        <v>4.416798715011141</v>
      </c>
      <c r="R1797" s="103">
        <v>4.3777059793219237</v>
      </c>
      <c r="S1797" s="103">
        <v>4.3368155074820685</v>
      </c>
      <c r="T1797" s="103">
        <v>4.2951744036410338</v>
      </c>
      <c r="U1797" s="103">
        <v>4.2532744292749465</v>
      </c>
      <c r="V1797" s="103">
        <v>4.2114751915394741</v>
      </c>
      <c r="W1797" s="103">
        <v>4.1701362975902834</v>
      </c>
      <c r="X1797" s="103">
        <v>4.1296173545830408</v>
      </c>
      <c r="Y1797" s="103">
        <v>4.0902779696734139</v>
      </c>
      <c r="Z1797" s="103">
        <v>4.052410873294404</v>
      </c>
      <c r="AA1797" s="103">
        <v>4.0160135406496469</v>
      </c>
      <c r="AB1797" s="103">
        <v>3.9810019912591157</v>
      </c>
      <c r="AC1797" s="103">
        <v>3.9472922420153322</v>
      </c>
      <c r="AD1797" s="103">
        <v>3.9148003098108148</v>
      </c>
      <c r="AE1797" s="103">
        <v>3.8834422115380858</v>
      </c>
      <c r="AF1797" s="103">
        <v>3.8531339640896638</v>
      </c>
      <c r="AG1797" s="103">
        <v>3.8237915843580703</v>
      </c>
      <c r="AH1797" s="103">
        <v>3.7953310892358245</v>
      </c>
      <c r="AI1797" s="103">
        <v>3.7676684956154491</v>
      </c>
      <c r="AJ1797" s="103">
        <v>3.7407198203894612</v>
      </c>
      <c r="AK1797" s="103">
        <v>3.7144010804503842</v>
      </c>
      <c r="AL1797" s="103">
        <v>3.6886390851116757</v>
      </c>
      <c r="AM1797" s="103">
        <v>3.6634082914062991</v>
      </c>
      <c r="AN1797" s="103">
        <v>3.6386963015471743</v>
      </c>
      <c r="AO1797" s="103">
        <v>3.6144907181712655</v>
      </c>
      <c r="AP1797" s="103">
        <v>3.5907791439155359</v>
      </c>
      <c r="AQ1797" s="103">
        <v>3.5675491814169473</v>
      </c>
      <c r="AR1797" s="103">
        <v>3.5447884333124651</v>
      </c>
      <c r="AS1797" s="103">
        <v>3.5224845022390512</v>
      </c>
      <c r="AT1797" s="103">
        <v>3.50062499083367</v>
      </c>
      <c r="AU1797" s="103">
        <v>3.4791975017332839</v>
      </c>
      <c r="AV1797" s="103">
        <v>3.4581896375748573</v>
      </c>
      <c r="AW1797" s="103">
        <v>3.4375890009953523</v>
      </c>
      <c r="AX1797" s="103">
        <v>3.4173867052108617</v>
      </c>
      <c r="AY1797" s="103">
        <v>3.3975927722990749</v>
      </c>
      <c r="AZ1797" s="103">
        <v>3.3782235626029493</v>
      </c>
      <c r="BA1797" s="103">
        <v>3.3592954410651181</v>
      </c>
      <c r="BB1797" s="103">
        <v>3.3408247726282108</v>
      </c>
      <c r="BC1797" s="103">
        <v>3.3228279222348598</v>
      </c>
      <c r="BD1797" s="103">
        <v>3.3053212548276951</v>
      </c>
      <c r="BE1797" s="103">
        <v>3.288321135349348</v>
      </c>
      <c r="BF1797" s="103">
        <v>3.2718439287424488</v>
      </c>
      <c r="BG1797" s="103">
        <v>3.2559059999496305</v>
      </c>
      <c r="BH1797" s="103">
        <v>3.2405237139135226</v>
      </c>
      <c r="BI1797" s="103">
        <v>3.2257134355767563</v>
      </c>
    </row>
    <row r="1798" spans="1:61">
      <c r="A1798" s="102">
        <v>44880</v>
      </c>
      <c r="B1798" s="103">
        <v>3.167698238680714</v>
      </c>
      <c r="C1798" s="103">
        <v>3.6024077545031554</v>
      </c>
      <c r="D1798" s="103">
        <v>3.9081692299690962</v>
      </c>
      <c r="E1798" s="103">
        <v>4.122086245721702</v>
      </c>
      <c r="F1798" s="103">
        <v>4.2759653581129484</v>
      </c>
      <c r="G1798" s="103">
        <v>4.3845913128575056</v>
      </c>
      <c r="H1798" s="103">
        <v>4.4563354406810518</v>
      </c>
      <c r="I1798" s="103">
        <v>4.5003973200915546</v>
      </c>
      <c r="J1798" s="103">
        <v>4.5240277461466452</v>
      </c>
      <c r="K1798" s="103">
        <v>4.5327791873102452</v>
      </c>
      <c r="L1798" s="103">
        <v>4.5297371422560486</v>
      </c>
      <c r="M1798" s="103">
        <v>4.5169042517184153</v>
      </c>
      <c r="N1798" s="103">
        <v>4.495614142834067</v>
      </c>
      <c r="O1798" s="103">
        <v>4.4671670018031042</v>
      </c>
      <c r="P1798" s="103">
        <v>4.4328933765585958</v>
      </c>
      <c r="Q1798" s="103">
        <v>4.3941238150336108</v>
      </c>
      <c r="R1798" s="103">
        <v>4.3521888651612217</v>
      </c>
      <c r="S1798" s="103">
        <v>4.3084190741436146</v>
      </c>
      <c r="T1798" s="103">
        <v>4.263972182002453</v>
      </c>
      <c r="U1798" s="103">
        <v>4.2193479493483013</v>
      </c>
      <c r="V1798" s="103">
        <v>4.1748895581131737</v>
      </c>
      <c r="W1798" s="103">
        <v>4.1309401902290812</v>
      </c>
      <c r="X1798" s="103">
        <v>4.0878430276280397</v>
      </c>
      <c r="Y1798" s="103">
        <v>4.0459412522420584</v>
      </c>
      <c r="Z1798" s="103">
        <v>4.0055149943432511</v>
      </c>
      <c r="AA1798" s="103">
        <v>3.9665660163119023</v>
      </c>
      <c r="AB1798" s="103">
        <v>3.9290192837616491</v>
      </c>
      <c r="AC1798" s="103">
        <v>3.8927997598289665</v>
      </c>
      <c r="AD1798" s="103">
        <v>3.8578324076503288</v>
      </c>
      <c r="AE1798" s="103">
        <v>3.8240421903622104</v>
      </c>
      <c r="AF1798" s="103">
        <v>3.7913540711010865</v>
      </c>
      <c r="AG1798" s="103">
        <v>3.7596930130034312</v>
      </c>
      <c r="AH1798" s="103">
        <v>3.7289839792057187</v>
      </c>
      <c r="AI1798" s="103">
        <v>3.6991519328444258</v>
      </c>
      <c r="AJ1798" s="103">
        <v>3.6701218370560245</v>
      </c>
      <c r="AK1798" s="103">
        <v>3.6418186549769902</v>
      </c>
      <c r="AL1798" s="103">
        <v>3.6141745896245498</v>
      </c>
      <c r="AM1798" s="103">
        <v>3.5871608397763559</v>
      </c>
      <c r="AN1798" s="103">
        <v>3.5607616756012401</v>
      </c>
      <c r="AO1798" s="103">
        <v>3.5349613767537993</v>
      </c>
      <c r="AP1798" s="103">
        <v>3.5097442228886306</v>
      </c>
      <c r="AQ1798" s="103">
        <v>3.4850944936603305</v>
      </c>
      <c r="AR1798" s="103">
        <v>3.4609964687234958</v>
      </c>
      <c r="AS1798" s="103">
        <v>3.4374344277327231</v>
      </c>
      <c r="AT1798" s="103">
        <v>3.4143926503426112</v>
      </c>
      <c r="AU1798" s="103">
        <v>3.3918554162077537</v>
      </c>
      <c r="AV1798" s="103">
        <v>3.3698070049827509</v>
      </c>
      <c r="AW1798" s="103">
        <v>3.3482316963221974</v>
      </c>
      <c r="AX1798" s="103">
        <v>3.3271174149210303</v>
      </c>
      <c r="AY1798" s="103">
        <v>3.306469853853391</v>
      </c>
      <c r="AZ1798" s="103">
        <v>3.286300112302956</v>
      </c>
      <c r="BA1798" s="103">
        <v>3.2666192907243126</v>
      </c>
      <c r="BB1798" s="103">
        <v>3.2474384895720485</v>
      </c>
      <c r="BC1798" s="103">
        <v>3.2287688093007514</v>
      </c>
      <c r="BD1798" s="103">
        <v>3.2106213503650096</v>
      </c>
      <c r="BE1798" s="103">
        <v>3.1930072132194094</v>
      </c>
      <c r="BF1798" s="103">
        <v>3.1759374983185387</v>
      </c>
      <c r="BG1798" s="103">
        <v>3.1594233061169859</v>
      </c>
      <c r="BH1798" s="103">
        <v>3.1434757370693371</v>
      </c>
      <c r="BI1798" s="103">
        <v>3.1281058916301814</v>
      </c>
    </row>
    <row r="1799" spans="1:61">
      <c r="A1799" s="102">
        <v>44881</v>
      </c>
      <c r="B1799" s="103">
        <v>3.1857263692496076</v>
      </c>
      <c r="C1799" s="103">
        <v>3.6141448633195341</v>
      </c>
      <c r="D1799" s="103">
        <v>3.9207720825769821</v>
      </c>
      <c r="E1799" s="103">
        <v>4.1381381177444387</v>
      </c>
      <c r="F1799" s="103">
        <v>4.2936248045652103</v>
      </c>
      <c r="G1799" s="103">
        <v>4.4007123546551314</v>
      </c>
      <c r="H1799" s="103">
        <v>4.4695643874681572</v>
      </c>
      <c r="I1799" s="103">
        <v>4.5093369990741952</v>
      </c>
      <c r="J1799" s="103">
        <v>4.5272610419205348</v>
      </c>
      <c r="K1799" s="103">
        <v>4.5284141725189286</v>
      </c>
      <c r="L1799" s="103">
        <v>4.5162146958782419</v>
      </c>
      <c r="M1799" s="103">
        <v>4.4926566259274363</v>
      </c>
      <c r="N1799" s="103">
        <v>4.4597281720491395</v>
      </c>
      <c r="O1799" s="103">
        <v>4.4191511263029906</v>
      </c>
      <c r="P1799" s="103">
        <v>4.3725521533303269</v>
      </c>
      <c r="Q1799" s="103">
        <v>4.3215579177724877</v>
      </c>
      <c r="R1799" s="103">
        <v>4.2677950842708103</v>
      </c>
      <c r="S1799" s="103">
        <v>4.2128903165344225</v>
      </c>
      <c r="T1799" s="103">
        <v>4.1582498680949485</v>
      </c>
      <c r="U1799" s="103">
        <v>4.104440760234854</v>
      </c>
      <c r="V1799" s="103">
        <v>4.0518303030080167</v>
      </c>
      <c r="W1799" s="103">
        <v>4.0007858064683157</v>
      </c>
      <c r="X1799" s="103">
        <v>3.9516745806696294</v>
      </c>
      <c r="Y1799" s="103">
        <v>3.9048639356658357</v>
      </c>
      <c r="Z1799" s="103">
        <v>3.8606542093881915</v>
      </c>
      <c r="AA1799" s="103">
        <v>3.8189850121378486</v>
      </c>
      <c r="AB1799" s="103">
        <v>3.7796750383707165</v>
      </c>
      <c r="AC1799" s="103">
        <v>3.742542894796558</v>
      </c>
      <c r="AD1799" s="103">
        <v>3.7074071881251336</v>
      </c>
      <c r="AE1799" s="103">
        <v>3.6740865250662074</v>
      </c>
      <c r="AF1799" s="103">
        <v>3.6423995123295403</v>
      </c>
      <c r="AG1799" s="103">
        <v>3.6121647566248942</v>
      </c>
      <c r="AH1799" s="103">
        <v>3.5832008646620324</v>
      </c>
      <c r="AI1799" s="103">
        <v>3.5553264431507166</v>
      </c>
      <c r="AJ1799" s="103">
        <v>3.5283600988007082</v>
      </c>
      <c r="AK1799" s="103">
        <v>3.5021204383217706</v>
      </c>
      <c r="AL1799" s="103">
        <v>3.4764477169087789</v>
      </c>
      <c r="AM1799" s="103">
        <v>3.4512877188860869</v>
      </c>
      <c r="AN1799" s="103">
        <v>3.4266183362462179</v>
      </c>
      <c r="AO1799" s="103">
        <v>3.402417468529638</v>
      </c>
      <c r="AP1799" s="103">
        <v>3.3786630152768145</v>
      </c>
      <c r="AQ1799" s="103">
        <v>3.3553328760282124</v>
      </c>
      <c r="AR1799" s="103">
        <v>3.3324049503242996</v>
      </c>
      <c r="AS1799" s="103">
        <v>3.3098571377055421</v>
      </c>
      <c r="AT1799" s="103">
        <v>3.2876673377124077</v>
      </c>
      <c r="AU1799" s="103">
        <v>3.2658134498853615</v>
      </c>
      <c r="AV1799" s="103">
        <v>3.2442733737648699</v>
      </c>
      <c r="AW1799" s="103">
        <v>3.2230250088914003</v>
      </c>
      <c r="AX1799" s="103">
        <v>3.202053322567866</v>
      </c>
      <c r="AY1799" s="103">
        <v>3.1813744857770612</v>
      </c>
      <c r="AZ1799" s="103">
        <v>3.1610132780685891</v>
      </c>
      <c r="BA1799" s="103">
        <v>3.1409944792697599</v>
      </c>
      <c r="BB1799" s="103">
        <v>3.1213428692078837</v>
      </c>
      <c r="BC1799" s="103">
        <v>3.1020832277102715</v>
      </c>
      <c r="BD1799" s="103">
        <v>3.0832403346042323</v>
      </c>
      <c r="BE1799" s="103">
        <v>3.0648389697170773</v>
      </c>
      <c r="BF1799" s="103">
        <v>3.0469039128761164</v>
      </c>
      <c r="BG1799" s="103">
        <v>3.0294599439086598</v>
      </c>
      <c r="BH1799" s="103">
        <v>3.0125318426420189</v>
      </c>
      <c r="BI1799" s="103">
        <v>2.996144388903502</v>
      </c>
    </row>
    <row r="1800" spans="1:61">
      <c r="A1800" s="102">
        <v>44882</v>
      </c>
      <c r="B1800" s="103">
        <v>3.2181553083485954</v>
      </c>
      <c r="C1800" s="103">
        <v>3.6265814886073535</v>
      </c>
      <c r="D1800" s="103">
        <v>3.9381916421687548</v>
      </c>
      <c r="E1800" s="103">
        <v>4.172333690573395</v>
      </c>
      <c r="F1800" s="103">
        <v>4.3456967151213863</v>
      </c>
      <c r="G1800" s="103">
        <v>4.4662538910095604</v>
      </c>
      <c r="H1800" s="103">
        <v>4.5439850307548335</v>
      </c>
      <c r="I1800" s="103">
        <v>4.5887611748170531</v>
      </c>
      <c r="J1800" s="103">
        <v>4.6101631261140685</v>
      </c>
      <c r="K1800" s="103">
        <v>4.6145395450975801</v>
      </c>
      <c r="L1800" s="103">
        <v>4.6059509491142476</v>
      </c>
      <c r="M1800" s="103">
        <v>4.5863825483949769</v>
      </c>
      <c r="N1800" s="103">
        <v>4.5567587086803156</v>
      </c>
      <c r="O1800" s="103">
        <v>4.5185629083491348</v>
      </c>
      <c r="P1800" s="103">
        <v>4.4734669866754189</v>
      </c>
      <c r="Q1800" s="103">
        <v>4.423142782933148</v>
      </c>
      <c r="R1800" s="103">
        <v>4.3692621363963067</v>
      </c>
      <c r="S1800" s="103">
        <v>4.3134968854777167</v>
      </c>
      <c r="T1800" s="103">
        <v>4.2573152598586965</v>
      </c>
      <c r="U1800" s="103">
        <v>4.2014102300394729</v>
      </c>
      <c r="V1800" s="103">
        <v>4.1462902788964096</v>
      </c>
      <c r="W1800" s="103">
        <v>4.0924638893058702</v>
      </c>
      <c r="X1800" s="103">
        <v>4.0404395441442169</v>
      </c>
      <c r="Y1800" s="103">
        <v>3.9907257262878137</v>
      </c>
      <c r="Z1800" s="103">
        <v>3.9437376049180703</v>
      </c>
      <c r="AA1800" s="103">
        <v>3.8994354768010746</v>
      </c>
      <c r="AB1800" s="103">
        <v>3.8576412421117001</v>
      </c>
      <c r="AC1800" s="103">
        <v>3.8181767684908969</v>
      </c>
      <c r="AD1800" s="103">
        <v>3.7808639235796151</v>
      </c>
      <c r="AE1800" s="103">
        <v>3.7455245750188078</v>
      </c>
      <c r="AF1800" s="103">
        <v>3.711980590449425</v>
      </c>
      <c r="AG1800" s="103">
        <v>3.6800538375124163</v>
      </c>
      <c r="AH1800" s="103">
        <v>3.6495661838487345</v>
      </c>
      <c r="AI1800" s="103">
        <v>3.6203394970993301</v>
      </c>
      <c r="AJ1800" s="103">
        <v>3.5921956449051522</v>
      </c>
      <c r="AK1800" s="103">
        <v>3.5649564949071539</v>
      </c>
      <c r="AL1800" s="103">
        <v>3.5384649297337547</v>
      </c>
      <c r="AM1800" s="103">
        <v>3.5126566115882554</v>
      </c>
      <c r="AN1800" s="103">
        <v>3.4874927989506408</v>
      </c>
      <c r="AO1800" s="103">
        <v>3.4629347511265736</v>
      </c>
      <c r="AP1800" s="103">
        <v>3.4389437274217172</v>
      </c>
      <c r="AQ1800" s="103">
        <v>3.415480987141732</v>
      </c>
      <c r="AR1800" s="103">
        <v>3.3925077895922819</v>
      </c>
      <c r="AS1800" s="103">
        <v>3.3699853940790279</v>
      </c>
      <c r="AT1800" s="103">
        <v>3.3478750599076332</v>
      </c>
      <c r="AU1800" s="103">
        <v>3.3261380463837602</v>
      </c>
      <c r="AV1800" s="103">
        <v>3.3047356128130709</v>
      </c>
      <c r="AW1800" s="103">
        <v>3.2836290185012276</v>
      </c>
      <c r="AX1800" s="103">
        <v>3.2627884608351936</v>
      </c>
      <c r="AY1800" s="103">
        <v>3.2422235982094829</v>
      </c>
      <c r="AZ1800" s="103">
        <v>3.2219549756423049</v>
      </c>
      <c r="BA1800" s="103">
        <v>3.2020031385030561</v>
      </c>
      <c r="BB1800" s="103">
        <v>3.1823886321611323</v>
      </c>
      <c r="BC1800" s="103">
        <v>3.1631320019859306</v>
      </c>
      <c r="BD1800" s="103">
        <v>3.1442537933468482</v>
      </c>
      <c r="BE1800" s="103">
        <v>3.125774551613282</v>
      </c>
      <c r="BF1800" s="103">
        <v>3.1077148221546271</v>
      </c>
      <c r="BG1800" s="103">
        <v>3.0900951503402823</v>
      </c>
      <c r="BH1800" s="103">
        <v>3.0729360815396434</v>
      </c>
      <c r="BI1800" s="103">
        <v>3.0562581611221065</v>
      </c>
    </row>
    <row r="1801" spans="1:61">
      <c r="A1801" s="102">
        <v>44883</v>
      </c>
      <c r="B1801" s="103">
        <v>3.2353694732278706</v>
      </c>
      <c r="C1801" s="103">
        <v>3.6392136380940827</v>
      </c>
      <c r="D1801" s="103">
        <v>3.9472631628986052</v>
      </c>
      <c r="E1801" s="103">
        <v>4.1813848653647003</v>
      </c>
      <c r="F1801" s="103">
        <v>4.356774981726387</v>
      </c>
      <c r="G1801" s="103">
        <v>4.4796789215829786</v>
      </c>
      <c r="H1801" s="103">
        <v>4.5591787080869572</v>
      </c>
      <c r="I1801" s="103">
        <v>4.6057128586176468</v>
      </c>
      <c r="J1801" s="103">
        <v>4.6293213265657132</v>
      </c>
      <c r="K1801" s="103">
        <v>4.6364571655404072</v>
      </c>
      <c r="L1801" s="103">
        <v>4.6308660572915796</v>
      </c>
      <c r="M1801" s="103">
        <v>4.6146592266774489</v>
      </c>
      <c r="N1801" s="103">
        <v>4.5887620994129854</v>
      </c>
      <c r="O1801" s="103">
        <v>4.554578849969718</v>
      </c>
      <c r="P1801" s="103">
        <v>4.5137389316971452</v>
      </c>
      <c r="Q1801" s="103">
        <v>4.4678718509016475</v>
      </c>
      <c r="R1801" s="103">
        <v>4.4186071138896059</v>
      </c>
      <c r="S1801" s="103">
        <v>4.3675742269674034</v>
      </c>
      <c r="T1801" s="103">
        <v>4.3162208364380863</v>
      </c>
      <c r="U1801" s="103">
        <v>4.2651509813261201</v>
      </c>
      <c r="V1801" s="103">
        <v>4.2147242638477485</v>
      </c>
      <c r="W1801" s="103">
        <v>4.1653002608336944</v>
      </c>
      <c r="X1801" s="103">
        <v>4.1172385491146821</v>
      </c>
      <c r="Y1801" s="103">
        <v>4.0708987055214347</v>
      </c>
      <c r="Z1801" s="103">
        <v>4.0265670749728519</v>
      </c>
      <c r="AA1801" s="103">
        <v>3.9842066895210873</v>
      </c>
      <c r="AB1801" s="103">
        <v>3.9436913849298745</v>
      </c>
      <c r="AC1801" s="103">
        <v>3.9048949940858106</v>
      </c>
      <c r="AD1801" s="103">
        <v>3.8676913498754932</v>
      </c>
      <c r="AE1801" s="103">
        <v>3.8319542851855188</v>
      </c>
      <c r="AF1801" s="103">
        <v>3.7975576329024858</v>
      </c>
      <c r="AG1801" s="103">
        <v>3.7643752259129895</v>
      </c>
      <c r="AH1801" s="103">
        <v>3.7322808971036276</v>
      </c>
      <c r="AI1801" s="103">
        <v>3.7011484793609966</v>
      </c>
      <c r="AJ1801" s="103">
        <v>3.6708518055716954</v>
      </c>
      <c r="AK1801" s="103">
        <v>3.6412647086223195</v>
      </c>
      <c r="AL1801" s="103">
        <v>3.6122774516637826</v>
      </c>
      <c r="AM1801" s="103">
        <v>3.5838528362171038</v>
      </c>
      <c r="AN1801" s="103">
        <v>3.5559736758823934</v>
      </c>
      <c r="AO1801" s="103">
        <v>3.52862278490531</v>
      </c>
      <c r="AP1801" s="103">
        <v>3.5017829775315104</v>
      </c>
      <c r="AQ1801" s="103">
        <v>3.4754370680066509</v>
      </c>
      <c r="AR1801" s="103">
        <v>3.4495678705763879</v>
      </c>
      <c r="AS1801" s="103">
        <v>3.424158199486381</v>
      </c>
      <c r="AT1801" s="103">
        <v>3.3991908689822861</v>
      </c>
      <c r="AU1801" s="103">
        <v>3.374648693309759</v>
      </c>
      <c r="AV1801" s="103">
        <v>3.3505144867144581</v>
      </c>
      <c r="AW1801" s="103">
        <v>3.3267710634420395</v>
      </c>
      <c r="AX1801" s="103">
        <v>3.3034064676807633</v>
      </c>
      <c r="AY1801" s="103">
        <v>3.2804318334518952</v>
      </c>
      <c r="AZ1801" s="103">
        <v>3.2578646648705858</v>
      </c>
      <c r="BA1801" s="103">
        <v>3.2357224662574748</v>
      </c>
      <c r="BB1801" s="103">
        <v>3.2140227419332055</v>
      </c>
      <c r="BC1801" s="103">
        <v>3.1927829962184182</v>
      </c>
      <c r="BD1801" s="103">
        <v>3.1720207334337571</v>
      </c>
      <c r="BE1801" s="103">
        <v>3.1517534578998627</v>
      </c>
      <c r="BF1801" s="103">
        <v>3.1319986739373773</v>
      </c>
      <c r="BG1801" s="103">
        <v>3.1127738858669427</v>
      </c>
      <c r="BH1801" s="103">
        <v>3.0940965980092003</v>
      </c>
      <c r="BI1801" s="103">
        <v>3.0759843146847929</v>
      </c>
    </row>
    <row r="1802" spans="1:61">
      <c r="A1802" s="102">
        <v>44886</v>
      </c>
      <c r="B1802" s="103">
        <v>3.276290259562189</v>
      </c>
      <c r="C1802" s="103">
        <v>3.6504852260869041</v>
      </c>
      <c r="D1802" s="103">
        <v>3.9481080588167559</v>
      </c>
      <c r="E1802" s="103">
        <v>4.1801782618314185</v>
      </c>
      <c r="F1802" s="103">
        <v>4.3555533460209457</v>
      </c>
      <c r="G1802" s="103">
        <v>4.4765899995997795</v>
      </c>
      <c r="H1802" s="103">
        <v>4.5521116150718379</v>
      </c>
      <c r="I1802" s="103">
        <v>4.593200508981508</v>
      </c>
      <c r="J1802" s="103">
        <v>4.6107889138735123</v>
      </c>
      <c r="K1802" s="103">
        <v>4.6124560958648377</v>
      </c>
      <c r="L1802" s="103">
        <v>4.6029299588108135</v>
      </c>
      <c r="M1802" s="103">
        <v>4.5849209215947662</v>
      </c>
      <c r="N1802" s="103">
        <v>4.5598121646456837</v>
      </c>
      <c r="O1802" s="103">
        <v>4.5286761418968835</v>
      </c>
      <c r="P1802" s="103">
        <v>4.4925781386652872</v>
      </c>
      <c r="Q1802" s="103">
        <v>4.4525834402678228</v>
      </c>
      <c r="R1802" s="103">
        <v>4.4097573320214147</v>
      </c>
      <c r="S1802" s="103">
        <v>4.3651650987098796</v>
      </c>
      <c r="T1802" s="103">
        <v>4.3197459761061774</v>
      </c>
      <c r="U1802" s="103">
        <v>4.273959256651878</v>
      </c>
      <c r="V1802" s="103">
        <v>4.2281500211713592</v>
      </c>
      <c r="W1802" s="103">
        <v>4.1826633504890021</v>
      </c>
      <c r="X1802" s="103">
        <v>4.1378443254291852</v>
      </c>
      <c r="Y1802" s="103">
        <v>4.094038026816289</v>
      </c>
      <c r="Z1802" s="103">
        <v>4.0515275871012673</v>
      </c>
      <c r="AA1802" s="103">
        <v>4.0103226417622251</v>
      </c>
      <c r="AB1802" s="103">
        <v>3.9703573733108484</v>
      </c>
      <c r="AC1802" s="103">
        <v>3.9315659618249996</v>
      </c>
      <c r="AD1802" s="103">
        <v>3.8938825873825382</v>
      </c>
      <c r="AE1802" s="103">
        <v>3.8572414300613254</v>
      </c>
      <c r="AF1802" s="103">
        <v>3.8215766699392244</v>
      </c>
      <c r="AG1802" s="103">
        <v>3.7868224870940939</v>
      </c>
      <c r="AH1802" s="103">
        <v>3.7529130616037962</v>
      </c>
      <c r="AI1802" s="103">
        <v>3.7197825735461918</v>
      </c>
      <c r="AJ1802" s="103">
        <v>3.6873652029991417</v>
      </c>
      <c r="AK1802" s="103">
        <v>3.6555951300405085</v>
      </c>
      <c r="AL1802" s="103">
        <v>3.6244151998673244</v>
      </c>
      <c r="AM1802" s="103">
        <v>3.593806513520212</v>
      </c>
      <c r="AN1802" s="103">
        <v>3.5637607261639901</v>
      </c>
      <c r="AO1802" s="103">
        <v>3.5342694933039311</v>
      </c>
      <c r="AP1802" s="103">
        <v>3.5053244704453093</v>
      </c>
      <c r="AQ1802" s="103">
        <v>3.4769173130933972</v>
      </c>
      <c r="AR1802" s="103">
        <v>3.4490396767534683</v>
      </c>
      <c r="AS1802" s="103">
        <v>3.4216832169307958</v>
      </c>
      <c r="AT1802" s="103">
        <v>3.3948395891306529</v>
      </c>
      <c r="AU1802" s="103">
        <v>3.3685004488583123</v>
      </c>
      <c r="AV1802" s="103">
        <v>3.3426574516190493</v>
      </c>
      <c r="AW1802" s="103">
        <v>3.3173022529181346</v>
      </c>
      <c r="AX1802" s="103">
        <v>3.2924292956542693</v>
      </c>
      <c r="AY1802" s="103">
        <v>3.2680480363277642</v>
      </c>
      <c r="AZ1802" s="103">
        <v>3.2441729640100005</v>
      </c>
      <c r="BA1802" s="103">
        <v>3.2208185714244872</v>
      </c>
      <c r="BB1802" s="103">
        <v>3.1979993512947358</v>
      </c>
      <c r="BC1802" s="103">
        <v>3.1757297963442546</v>
      </c>
      <c r="BD1802" s="103">
        <v>3.1540243992965538</v>
      </c>
      <c r="BE1802" s="103">
        <v>3.1328976528751427</v>
      </c>
      <c r="BF1802" s="103">
        <v>3.1123640498035323</v>
      </c>
      <c r="BG1802" s="103">
        <v>3.0924380828052307</v>
      </c>
      <c r="BH1802" s="103">
        <v>3.0731342446037488</v>
      </c>
      <c r="BI1802" s="103">
        <v>3.0544670279225956</v>
      </c>
    </row>
    <row r="1803" spans="1:61">
      <c r="A1803" s="102">
        <v>44887</v>
      </c>
      <c r="B1803" s="103">
        <v>3.2930543592350023</v>
      </c>
      <c r="C1803" s="103">
        <v>3.6531977074978075</v>
      </c>
      <c r="D1803" s="103">
        <v>3.9432594481963479</v>
      </c>
      <c r="E1803" s="103">
        <v>4.1728322538983109</v>
      </c>
      <c r="F1803" s="103">
        <v>4.3456339559191965</v>
      </c>
      <c r="G1803" s="103">
        <v>4.4633650502245894</v>
      </c>
      <c r="H1803" s="103">
        <v>4.5334711847081071</v>
      </c>
      <c r="I1803" s="103">
        <v>4.5693246837779196</v>
      </c>
      <c r="J1803" s="103">
        <v>4.5820247747381346</v>
      </c>
      <c r="K1803" s="103">
        <v>4.5796860876663219</v>
      </c>
      <c r="L1803" s="103">
        <v>4.5665214849516689</v>
      </c>
      <c r="M1803" s="103">
        <v>4.5446937981065476</v>
      </c>
      <c r="N1803" s="103">
        <v>4.5150137123008482</v>
      </c>
      <c r="O1803" s="103">
        <v>4.4786211915972167</v>
      </c>
      <c r="P1803" s="103">
        <v>4.4368216363567576</v>
      </c>
      <c r="Q1803" s="103">
        <v>4.3909204469405747</v>
      </c>
      <c r="R1803" s="103">
        <v>4.3422230237097743</v>
      </c>
      <c r="S1803" s="103">
        <v>4.29203476630369</v>
      </c>
      <c r="T1803" s="103">
        <v>4.2414904213466871</v>
      </c>
      <c r="U1803" s="103">
        <v>4.191074958237758</v>
      </c>
      <c r="V1803" s="103">
        <v>4.1411187195629768</v>
      </c>
      <c r="W1803" s="103">
        <v>4.0919520479084133</v>
      </c>
      <c r="X1803" s="103">
        <v>4.0439052858601432</v>
      </c>
      <c r="Y1803" s="103">
        <v>3.9973087760042367</v>
      </c>
      <c r="Z1803" s="103">
        <v>3.952429440642264</v>
      </c>
      <c r="AA1803" s="103">
        <v>3.9092542067366063</v>
      </c>
      <c r="AB1803" s="103">
        <v>3.8676927554991551</v>
      </c>
      <c r="AC1803" s="103">
        <v>3.8276547656501467</v>
      </c>
      <c r="AD1803" s="103">
        <v>3.7890499159098172</v>
      </c>
      <c r="AE1803" s="103">
        <v>3.7517878849984059</v>
      </c>
      <c r="AF1803" s="103">
        <v>3.7157783516361489</v>
      </c>
      <c r="AG1803" s="103">
        <v>3.6809309945432815</v>
      </c>
      <c r="AH1803" s="103">
        <v>3.6471554924400427</v>
      </c>
      <c r="AI1803" s="103">
        <v>3.6143615240466684</v>
      </c>
      <c r="AJ1803" s="103">
        <v>3.5824587680833964</v>
      </c>
      <c r="AK1803" s="103">
        <v>3.5513569032704639</v>
      </c>
      <c r="AL1803" s="103">
        <v>3.5209736546923089</v>
      </c>
      <c r="AM1803" s="103">
        <v>3.4912700871101148</v>
      </c>
      <c r="AN1803" s="103">
        <v>3.4622217927583145</v>
      </c>
      <c r="AO1803" s="103">
        <v>3.4338043744137821</v>
      </c>
      <c r="AP1803" s="103">
        <v>3.4059934348533898</v>
      </c>
      <c r="AQ1803" s="103">
        <v>3.3787645768540111</v>
      </c>
      <c r="AR1803" s="103">
        <v>3.3520934031925171</v>
      </c>
      <c r="AS1803" s="103">
        <v>3.325955516645783</v>
      </c>
      <c r="AT1803" s="103">
        <v>3.3003265199906804</v>
      </c>
      <c r="AU1803" s="103">
        <v>3.275182016004083</v>
      </c>
      <c r="AV1803" s="103">
        <v>3.2504976074628629</v>
      </c>
      <c r="AW1803" s="103">
        <v>3.2262488971438921</v>
      </c>
      <c r="AX1803" s="103">
        <v>3.2024168930603247</v>
      </c>
      <c r="AY1803" s="103">
        <v>3.1790089519838869</v>
      </c>
      <c r="AZ1803" s="103">
        <v>3.1560404474149739</v>
      </c>
      <c r="BA1803" s="103">
        <v>3.133526754738619</v>
      </c>
      <c r="BB1803" s="103">
        <v>3.1114832493398548</v>
      </c>
      <c r="BC1803" s="103">
        <v>3.0899253066037113</v>
      </c>
      <c r="BD1803" s="103">
        <v>3.0688683019152223</v>
      </c>
      <c r="BE1803" s="103">
        <v>3.0483276106594195</v>
      </c>
      <c r="BF1803" s="103">
        <v>3.0283186082213343</v>
      </c>
      <c r="BG1803" s="103">
        <v>3.0088566699860002</v>
      </c>
      <c r="BH1803" s="103">
        <v>2.9899571713384478</v>
      </c>
      <c r="BI1803" s="103">
        <v>2.9716354876637094</v>
      </c>
    </row>
    <row r="1804" spans="1:61">
      <c r="A1804" s="102">
        <v>44888</v>
      </c>
      <c r="B1804" s="103">
        <v>3.3203791103081843</v>
      </c>
      <c r="C1804" s="103">
        <v>3.6709300776674949</v>
      </c>
      <c r="D1804" s="103">
        <v>3.9565902759680647</v>
      </c>
      <c r="E1804" s="103">
        <v>4.1864281645947417</v>
      </c>
      <c r="F1804" s="103">
        <v>4.3630266173509211</v>
      </c>
      <c r="G1804" s="103">
        <v>4.4863522561483977</v>
      </c>
      <c r="H1804" s="103">
        <v>4.5635573199447377</v>
      </c>
      <c r="I1804" s="103">
        <v>4.6058459473379481</v>
      </c>
      <c r="J1804" s="103">
        <v>4.6231454694371514</v>
      </c>
      <c r="K1804" s="103">
        <v>4.6225489696382756</v>
      </c>
      <c r="L1804" s="103">
        <v>4.6084814876482305</v>
      </c>
      <c r="M1804" s="103">
        <v>4.5830034800981503</v>
      </c>
      <c r="N1804" s="103">
        <v>4.5473388810901447</v>
      </c>
      <c r="O1804" s="103">
        <v>4.5031179346537025</v>
      </c>
      <c r="P1804" s="103">
        <v>4.4520967715760111</v>
      </c>
      <c r="Q1804" s="103">
        <v>4.3960315226442699</v>
      </c>
      <c r="R1804" s="103">
        <v>4.336678318645677</v>
      </c>
      <c r="S1804" s="103">
        <v>4.275793289360128</v>
      </c>
      <c r="T1804" s="103">
        <v>4.2148943968350814</v>
      </c>
      <c r="U1804" s="103">
        <v>4.1545927573271291</v>
      </c>
      <c r="V1804" s="103">
        <v>4.095283685939811</v>
      </c>
      <c r="W1804" s="103">
        <v>4.0373624977766625</v>
      </c>
      <c r="X1804" s="103">
        <v>3.9812245079412243</v>
      </c>
      <c r="Y1804" s="103">
        <v>3.9272650315370319</v>
      </c>
      <c r="Z1804" s="103">
        <v>3.8758130122794747</v>
      </c>
      <c r="AA1804" s="103">
        <v>3.8268399019512565</v>
      </c>
      <c r="AB1804" s="103">
        <v>3.7801973210950939</v>
      </c>
      <c r="AC1804" s="103">
        <v>3.7357368032946372</v>
      </c>
      <c r="AD1804" s="103">
        <v>3.6933098821335344</v>
      </c>
      <c r="AE1804" s="103">
        <v>3.6527680911954352</v>
      </c>
      <c r="AF1804" s="103">
        <v>3.6139629640639903</v>
      </c>
      <c r="AG1804" s="103">
        <v>3.5767460343228477</v>
      </c>
      <c r="AH1804" s="103">
        <v>3.5409688355556552</v>
      </c>
      <c r="AI1804" s="103">
        <v>3.5064829013460654</v>
      </c>
      <c r="AJ1804" s="103">
        <v>3.4731397652777254</v>
      </c>
      <c r="AK1804" s="103">
        <v>3.4407909609342839</v>
      </c>
      <c r="AL1804" s="103">
        <v>3.4093037208270545</v>
      </c>
      <c r="AM1804" s="103">
        <v>3.3786218044926848</v>
      </c>
      <c r="AN1804" s="103">
        <v>3.3487122551275146</v>
      </c>
      <c r="AO1804" s="103">
        <v>3.3195421214014531</v>
      </c>
      <c r="AP1804" s="103">
        <v>3.2910784519844083</v>
      </c>
      <c r="AQ1804" s="103">
        <v>3.2632882955462899</v>
      </c>
      <c r="AR1804" s="103">
        <v>3.2361387007570048</v>
      </c>
      <c r="AS1804" s="103">
        <v>3.2095967162864643</v>
      </c>
      <c r="AT1804" s="103">
        <v>3.1836293908045752</v>
      </c>
      <c r="AU1804" s="103">
        <v>3.1582037729812469</v>
      </c>
      <c r="AV1804" s="103">
        <v>3.1332869114863873</v>
      </c>
      <c r="AW1804" s="103">
        <v>3.1088458549899065</v>
      </c>
      <c r="AX1804" s="103">
        <v>3.0848539498721563</v>
      </c>
      <c r="AY1804" s="103">
        <v>3.0613123464673797</v>
      </c>
      <c r="AZ1804" s="103">
        <v>3.0382298657497704</v>
      </c>
      <c r="BA1804" s="103">
        <v>3.0156153289409802</v>
      </c>
      <c r="BB1804" s="103">
        <v>2.9934775572626608</v>
      </c>
      <c r="BC1804" s="103">
        <v>2.971825371936466</v>
      </c>
      <c r="BD1804" s="103">
        <v>2.9506675941840479</v>
      </c>
      <c r="BE1804" s="103">
        <v>2.9300130452270579</v>
      </c>
      <c r="BF1804" s="103">
        <v>2.9098705462871499</v>
      </c>
      <c r="BG1804" s="103">
        <v>2.890248918585975</v>
      </c>
      <c r="BH1804" s="103">
        <v>2.8711569833451867</v>
      </c>
      <c r="BI1804" s="103">
        <v>2.8526035617864367</v>
      </c>
    </row>
    <row r="1805" spans="1:61">
      <c r="A1805" s="102">
        <v>44889</v>
      </c>
      <c r="B1805" s="103">
        <v>3.3436407539201256</v>
      </c>
      <c r="C1805" s="103">
        <v>3.6698266039494789</v>
      </c>
      <c r="D1805" s="103">
        <v>3.9452345184025712</v>
      </c>
      <c r="E1805" s="103">
        <v>4.1743923687156483</v>
      </c>
      <c r="F1805" s="103">
        <v>4.3552320838587146</v>
      </c>
      <c r="G1805" s="103">
        <v>4.485240820124174</v>
      </c>
      <c r="H1805" s="103">
        <v>4.5712536579692822</v>
      </c>
      <c r="I1805" s="103">
        <v>4.6227415848688231</v>
      </c>
      <c r="J1805" s="103">
        <v>4.6495379266916634</v>
      </c>
      <c r="K1805" s="103">
        <v>4.6583122946195221</v>
      </c>
      <c r="L1805" s="103">
        <v>4.6534307530746988</v>
      </c>
      <c r="M1805" s="103">
        <v>4.6371878083890952</v>
      </c>
      <c r="N1805" s="103">
        <v>4.6105383014763124</v>
      </c>
      <c r="O1805" s="103">
        <v>4.5748572803208303</v>
      </c>
      <c r="P1805" s="103">
        <v>4.5316901881896303</v>
      </c>
      <c r="Q1805" s="103">
        <v>4.4825824683496744</v>
      </c>
      <c r="R1805" s="103">
        <v>4.4290795640679237</v>
      </c>
      <c r="S1805" s="103">
        <v>4.3727269179058759</v>
      </c>
      <c r="T1805" s="103">
        <v>4.3149031779035143</v>
      </c>
      <c r="U1805" s="103">
        <v>4.2563519064478976</v>
      </c>
      <c r="V1805" s="103">
        <v>4.1976655352514651</v>
      </c>
      <c r="W1805" s="103">
        <v>4.1394364960266534</v>
      </c>
      <c r="X1805" s="103">
        <v>4.0822572204858991</v>
      </c>
      <c r="Y1805" s="103">
        <v>4.0267201403416397</v>
      </c>
      <c r="Z1805" s="103">
        <v>3.9733238689916344</v>
      </c>
      <c r="AA1805" s="103">
        <v>3.9221096875694714</v>
      </c>
      <c r="AB1805" s="103">
        <v>3.8729797321994957</v>
      </c>
      <c r="AC1805" s="103">
        <v>3.8258361062962059</v>
      </c>
      <c r="AD1805" s="103">
        <v>3.7805809132740982</v>
      </c>
      <c r="AE1805" s="103">
        <v>3.7371162565476728</v>
      </c>
      <c r="AF1805" s="103">
        <v>3.6953442395314284</v>
      </c>
      <c r="AG1805" s="103">
        <v>3.6551669656398609</v>
      </c>
      <c r="AH1805" s="103">
        <v>3.6164865382874707</v>
      </c>
      <c r="AI1805" s="103">
        <v>3.5792050608887558</v>
      </c>
      <c r="AJ1805" s="103">
        <v>3.5432246368582123</v>
      </c>
      <c r="AK1805" s="103">
        <v>3.5084473696103418</v>
      </c>
      <c r="AL1805" s="103">
        <v>3.4747843290509879</v>
      </c>
      <c r="AM1805" s="103">
        <v>3.4421861714646855</v>
      </c>
      <c r="AN1805" s="103">
        <v>3.410614474331831</v>
      </c>
      <c r="AO1805" s="103">
        <v>3.3800308154850933</v>
      </c>
      <c r="AP1805" s="103">
        <v>3.3503967727571418</v>
      </c>
      <c r="AQ1805" s="103">
        <v>3.3216739239806445</v>
      </c>
      <c r="AR1805" s="103">
        <v>3.2938238469882712</v>
      </c>
      <c r="AS1805" s="103">
        <v>3.2668081196126888</v>
      </c>
      <c r="AT1805" s="103">
        <v>3.2405883196865672</v>
      </c>
      <c r="AU1805" s="103">
        <v>3.2151260250425757</v>
      </c>
      <c r="AV1805" s="103">
        <v>3.1903828135133825</v>
      </c>
      <c r="AW1805" s="103">
        <v>3.1663202629316554</v>
      </c>
      <c r="AX1805" s="103">
        <v>3.1429039810930286</v>
      </c>
      <c r="AY1805" s="103">
        <v>3.1201173677995313</v>
      </c>
      <c r="AZ1805" s="103">
        <v>3.0979487313664023</v>
      </c>
      <c r="BA1805" s="103">
        <v>3.0763863802672327</v>
      </c>
      <c r="BB1805" s="103">
        <v>3.0554186229756133</v>
      </c>
      <c r="BC1805" s="103">
        <v>3.0350337679651358</v>
      </c>
      <c r="BD1805" s="103">
        <v>3.0152201237093914</v>
      </c>
      <c r="BE1805" s="103">
        <v>2.9959659986819713</v>
      </c>
      <c r="BF1805" s="103">
        <v>2.9772597013564668</v>
      </c>
      <c r="BG1805" s="103">
        <v>2.959089540206469</v>
      </c>
      <c r="BH1805" s="103">
        <v>2.9414438237055691</v>
      </c>
      <c r="BI1805" s="103">
        <v>2.9243108603273589</v>
      </c>
    </row>
    <row r="1806" spans="1:61">
      <c r="A1806" s="102">
        <v>44890</v>
      </c>
      <c r="B1806" s="103">
        <v>3.3657500769598716</v>
      </c>
      <c r="C1806" s="103">
        <v>3.6818628467158319</v>
      </c>
      <c r="D1806" s="103">
        <v>3.9581573265050864</v>
      </c>
      <c r="E1806" s="103">
        <v>4.1885511035462137</v>
      </c>
      <c r="F1806" s="103">
        <v>4.3693630831945969</v>
      </c>
      <c r="G1806" s="103">
        <v>4.5001213233684121</v>
      </c>
      <c r="H1806" s="103">
        <v>4.5876395859729131</v>
      </c>
      <c r="I1806" s="103">
        <v>4.6411894451886706</v>
      </c>
      <c r="J1806" s="103">
        <v>4.6699684938099146</v>
      </c>
      <c r="K1806" s="103">
        <v>4.6800804818168302</v>
      </c>
      <c r="L1806" s="103">
        <v>4.6752251889813508</v>
      </c>
      <c r="M1806" s="103">
        <v>4.6575771694302768</v>
      </c>
      <c r="N1806" s="103">
        <v>4.6280068903568452</v>
      </c>
      <c r="O1806" s="103">
        <v>4.5881728936154085</v>
      </c>
      <c r="P1806" s="103">
        <v>4.5400691718598063</v>
      </c>
      <c r="Q1806" s="103">
        <v>4.4856897965991749</v>
      </c>
      <c r="R1806" s="103">
        <v>4.4270288393426576</v>
      </c>
      <c r="S1806" s="103">
        <v>4.3660803715993923</v>
      </c>
      <c r="T1806" s="103">
        <v>4.3046505572582516</v>
      </c>
      <c r="U1806" s="103">
        <v>4.2435828204187374</v>
      </c>
      <c r="V1806" s="103">
        <v>4.1834130878049134</v>
      </c>
      <c r="W1806" s="103">
        <v>4.1246771511867033</v>
      </c>
      <c r="X1806" s="103">
        <v>4.0679108023340254</v>
      </c>
      <c r="Y1806" s="103">
        <v>4.0136498330167987</v>
      </c>
      <c r="Z1806" s="103">
        <v>3.9623213986760315</v>
      </c>
      <c r="AA1806" s="103">
        <v>3.9138730342970165</v>
      </c>
      <c r="AB1806" s="103">
        <v>3.8681199560836812</v>
      </c>
      <c r="AC1806" s="103">
        <v>3.8248773759718726</v>
      </c>
      <c r="AD1806" s="103">
        <v>3.7839605058974346</v>
      </c>
      <c r="AE1806" s="103">
        <v>3.745184557796212</v>
      </c>
      <c r="AF1806" s="103">
        <v>3.7083647436040494</v>
      </c>
      <c r="AG1806" s="103">
        <v>3.6733162752567909</v>
      </c>
      <c r="AH1806" s="103">
        <v>3.639854364690283</v>
      </c>
      <c r="AI1806" s="103">
        <v>3.6077942238403686</v>
      </c>
      <c r="AJ1806" s="103">
        <v>3.5769510646428944</v>
      </c>
      <c r="AK1806" s="103">
        <v>3.5471400990337028</v>
      </c>
      <c r="AL1806" s="103">
        <v>3.5181972592567625</v>
      </c>
      <c r="AM1806" s="103">
        <v>3.4900499561438174</v>
      </c>
      <c r="AN1806" s="103">
        <v>3.4626508378835794</v>
      </c>
      <c r="AO1806" s="103">
        <v>3.4359525534788382</v>
      </c>
      <c r="AP1806" s="103">
        <v>3.4099077519323853</v>
      </c>
      <c r="AQ1806" s="103">
        <v>3.3844690822470103</v>
      </c>
      <c r="AR1806" s="103">
        <v>3.3595891934255051</v>
      </c>
      <c r="AS1806" s="103">
        <v>3.3352207344706604</v>
      </c>
      <c r="AT1806" s="103">
        <v>3.3113163543852666</v>
      </c>
      <c r="AU1806" s="103">
        <v>3.2878287021721144</v>
      </c>
      <c r="AV1806" s="103">
        <v>3.2647104268339944</v>
      </c>
      <c r="AW1806" s="103">
        <v>3.241914177373697</v>
      </c>
      <c r="AX1806" s="103">
        <v>3.2194019721953069</v>
      </c>
      <c r="AY1806" s="103">
        <v>3.1971771949582997</v>
      </c>
      <c r="AZ1806" s="103">
        <v>3.1752546412955431</v>
      </c>
      <c r="BA1806" s="103">
        <v>3.1536491072080479</v>
      </c>
      <c r="BB1806" s="103">
        <v>3.1323753886968273</v>
      </c>
      <c r="BC1806" s="103">
        <v>3.1114482817628919</v>
      </c>
      <c r="BD1806" s="103">
        <v>3.0908825824072532</v>
      </c>
      <c r="BE1806" s="103">
        <v>3.0706930866309241</v>
      </c>
      <c r="BF1806" s="103">
        <v>3.0508945904349147</v>
      </c>
      <c r="BG1806" s="103">
        <v>3.0315018898202375</v>
      </c>
      <c r="BH1806" s="103">
        <v>3.0125297807879043</v>
      </c>
      <c r="BI1806" s="103">
        <v>2.9939930593389259</v>
      </c>
    </row>
    <row r="1807" spans="1:61">
      <c r="A1807" s="102">
        <v>44893</v>
      </c>
      <c r="B1807" s="103">
        <v>3.428385963937485</v>
      </c>
      <c r="C1807" s="103">
        <v>3.6958551823940824</v>
      </c>
      <c r="D1807" s="103">
        <v>3.9637785829528234</v>
      </c>
      <c r="E1807" s="103">
        <v>4.1953658605584243</v>
      </c>
      <c r="F1807" s="103">
        <v>4.3758331735252263</v>
      </c>
      <c r="G1807" s="103">
        <v>4.5021424966689194</v>
      </c>
      <c r="H1807" s="103">
        <v>4.5824859370093529</v>
      </c>
      <c r="I1807" s="103">
        <v>4.6270486045701347</v>
      </c>
      <c r="J1807" s="103">
        <v>4.6456053347438724</v>
      </c>
      <c r="K1807" s="103">
        <v>4.6451384500115349</v>
      </c>
      <c r="L1807" s="103">
        <v>4.6299089833538778</v>
      </c>
      <c r="M1807" s="103">
        <v>4.6031759353413042</v>
      </c>
      <c r="N1807" s="103">
        <v>4.5676637137353477</v>
      </c>
      <c r="O1807" s="103">
        <v>4.5250672425439999</v>
      </c>
      <c r="P1807" s="103">
        <v>4.4768374214842064</v>
      </c>
      <c r="Q1807" s="103">
        <v>4.4244251502729037</v>
      </c>
      <c r="R1807" s="103">
        <v>4.3692813286270278</v>
      </c>
      <c r="S1807" s="103">
        <v>4.3128568554599491</v>
      </c>
      <c r="T1807" s="103">
        <v>4.2564126359065177</v>
      </c>
      <c r="U1807" s="103">
        <v>4.2004861561203235</v>
      </c>
      <c r="V1807" s="103">
        <v>4.1454427509896972</v>
      </c>
      <c r="W1807" s="103">
        <v>4.091647755402974</v>
      </c>
      <c r="X1807" s="103">
        <v>4.0394665042484883</v>
      </c>
      <c r="Y1807" s="103">
        <v>3.9892643324145722</v>
      </c>
      <c r="Z1807" s="103">
        <v>3.9413333839120641</v>
      </c>
      <c r="AA1807" s="103">
        <v>3.8956426710482814</v>
      </c>
      <c r="AB1807" s="103">
        <v>3.8520720598218205</v>
      </c>
      <c r="AC1807" s="103">
        <v>3.810501413355758</v>
      </c>
      <c r="AD1807" s="103">
        <v>3.7708105947731738</v>
      </c>
      <c r="AE1807" s="103">
        <v>3.732879467197145</v>
      </c>
      <c r="AF1807" s="103">
        <v>3.696587893750749</v>
      </c>
      <c r="AG1807" s="103">
        <v>3.6618157375570641</v>
      </c>
      <c r="AH1807" s="103">
        <v>3.6284428617391686</v>
      </c>
      <c r="AI1807" s="103">
        <v>3.59634912942014</v>
      </c>
      <c r="AJ1807" s="103">
        <v>3.565414403723056</v>
      </c>
      <c r="AK1807" s="103">
        <v>3.5355185477709936</v>
      </c>
      <c r="AL1807" s="103">
        <v>3.5065525778779492</v>
      </c>
      <c r="AM1807" s="103">
        <v>3.4784567508495288</v>
      </c>
      <c r="AN1807" s="103">
        <v>3.4511849080894961</v>
      </c>
      <c r="AO1807" s="103">
        <v>3.4246908914398375</v>
      </c>
      <c r="AP1807" s="103">
        <v>3.3989285427425409</v>
      </c>
      <c r="AQ1807" s="103">
        <v>3.3738517038395921</v>
      </c>
      <c r="AR1807" s="103">
        <v>3.3494142165729781</v>
      </c>
      <c r="AS1807" s="103">
        <v>3.3255699227846867</v>
      </c>
      <c r="AT1807" s="103">
        <v>3.3022726643167037</v>
      </c>
      <c r="AU1807" s="103">
        <v>3.2794762830110167</v>
      </c>
      <c r="AV1807" s="103">
        <v>3.2571346207096119</v>
      </c>
      <c r="AW1807" s="103">
        <v>3.2352015192544767</v>
      </c>
      <c r="AX1807" s="103">
        <v>3.2136376564151843</v>
      </c>
      <c r="AY1807" s="103">
        <v>3.1924405299853529</v>
      </c>
      <c r="AZ1807" s="103">
        <v>3.1716199798596976</v>
      </c>
      <c r="BA1807" s="103">
        <v>3.1511858548895586</v>
      </c>
      <c r="BB1807" s="103">
        <v>3.1311480039262749</v>
      </c>
      <c r="BC1807" s="103">
        <v>3.1115162758211863</v>
      </c>
      <c r="BD1807" s="103">
        <v>3.0923005194256334</v>
      </c>
      <c r="BE1807" s="103">
        <v>3.073510583590954</v>
      </c>
      <c r="BF1807" s="103">
        <v>3.055156317168489</v>
      </c>
      <c r="BG1807" s="103">
        <v>3.0372475690095784</v>
      </c>
      <c r="BH1807" s="103">
        <v>3.0197941879655597</v>
      </c>
      <c r="BI1807" s="103">
        <v>3.0028060228877744</v>
      </c>
    </row>
    <row r="1808" spans="1:61">
      <c r="A1808" s="102">
        <v>44894</v>
      </c>
      <c r="B1808" s="103">
        <v>3.4776645614619643</v>
      </c>
      <c r="C1808" s="103">
        <v>3.7198980216816739</v>
      </c>
      <c r="D1808" s="103">
        <v>3.9770441396799625</v>
      </c>
      <c r="E1808" s="103">
        <v>4.2051070960639665</v>
      </c>
      <c r="F1808" s="103">
        <v>4.3839072620888304</v>
      </c>
      <c r="G1808" s="103">
        <v>4.50807414730434</v>
      </c>
      <c r="H1808" s="103">
        <v>4.5820298733108906</v>
      </c>
      <c r="I1808" s="103">
        <v>4.6191482758166016</v>
      </c>
      <c r="J1808" s="103">
        <v>4.6309010361952287</v>
      </c>
      <c r="K1808" s="103">
        <v>4.6255701344299149</v>
      </c>
      <c r="L1808" s="103">
        <v>4.6074777202602268</v>
      </c>
      <c r="M1808" s="103">
        <v>4.5789747651292494</v>
      </c>
      <c r="N1808" s="103">
        <v>4.5416262034030712</v>
      </c>
      <c r="O1808" s="103">
        <v>4.4968937077705533</v>
      </c>
      <c r="P1808" s="103">
        <v>4.4462475256399996</v>
      </c>
      <c r="Q1808" s="103">
        <v>4.391157904419706</v>
      </c>
      <c r="R1808" s="103">
        <v>4.3330950915179685</v>
      </c>
      <c r="S1808" s="103">
        <v>4.2735293336023021</v>
      </c>
      <c r="T1808" s="103">
        <v>4.2137557317880949</v>
      </c>
      <c r="U1808" s="103">
        <v>4.1544025042121566</v>
      </c>
      <c r="V1808" s="103">
        <v>4.0959391715600333</v>
      </c>
      <c r="W1808" s="103">
        <v>4.0388352545172719</v>
      </c>
      <c r="X1808" s="103">
        <v>3.983560273769418</v>
      </c>
      <c r="Y1808" s="103">
        <v>3.9305837500020187</v>
      </c>
      <c r="Z1808" s="103">
        <v>3.8802820694017166</v>
      </c>
      <c r="AA1808" s="103">
        <v>3.8326204370036336</v>
      </c>
      <c r="AB1808" s="103">
        <v>3.787450620252375</v>
      </c>
      <c r="AC1808" s="103">
        <v>3.744624382933476</v>
      </c>
      <c r="AD1808" s="103">
        <v>3.7039934888324728</v>
      </c>
      <c r="AE1808" s="103">
        <v>3.665409701734903</v>
      </c>
      <c r="AF1808" s="103">
        <v>3.6287247854263009</v>
      </c>
      <c r="AG1808" s="103">
        <v>3.5937905036922042</v>
      </c>
      <c r="AH1808" s="103">
        <v>3.5604586203181485</v>
      </c>
      <c r="AI1808" s="103">
        <v>3.5285808990896701</v>
      </c>
      <c r="AJ1808" s="103">
        <v>3.4980091037923065</v>
      </c>
      <c r="AK1808" s="103">
        <v>3.4685949982115925</v>
      </c>
      <c r="AL1808" s="103">
        <v>3.4402016199713752</v>
      </c>
      <c r="AM1808" s="103">
        <v>3.4127527303335721</v>
      </c>
      <c r="AN1808" s="103">
        <v>3.3861924451426701</v>
      </c>
      <c r="AO1808" s="103">
        <v>3.3604648950142613</v>
      </c>
      <c r="AP1808" s="103">
        <v>3.3355142105639413</v>
      </c>
      <c r="AQ1808" s="103">
        <v>3.3112845224073033</v>
      </c>
      <c r="AR1808" s="103">
        <v>3.2877199611599406</v>
      </c>
      <c r="AS1808" s="103">
        <v>3.2647646574374494</v>
      </c>
      <c r="AT1808" s="103">
        <v>3.2423627418554224</v>
      </c>
      <c r="AU1808" s="103">
        <v>3.2204583450294533</v>
      </c>
      <c r="AV1808" s="103">
        <v>3.1989955975751361</v>
      </c>
      <c r="AW1808" s="103">
        <v>3.1779186301080649</v>
      </c>
      <c r="AX1808" s="103">
        <v>3.1571807436525616</v>
      </c>
      <c r="AY1808" s="103">
        <v>3.1367799419753819</v>
      </c>
      <c r="AZ1808" s="103">
        <v>3.116727829854383</v>
      </c>
      <c r="BA1808" s="103">
        <v>3.097036015264846</v>
      </c>
      <c r="BB1808" s="103">
        <v>3.0777161061820513</v>
      </c>
      <c r="BC1808" s="103">
        <v>3.0587797105812791</v>
      </c>
      <c r="BD1808" s="103">
        <v>3.0402384364378103</v>
      </c>
      <c r="BE1808" s="103">
        <v>3.0221038917269252</v>
      </c>
      <c r="BF1808" s="103">
        <v>3.004387684423905</v>
      </c>
      <c r="BG1808" s="103">
        <v>2.98710142250403</v>
      </c>
      <c r="BH1808" s="103">
        <v>2.9702567139425802</v>
      </c>
      <c r="BI1808" s="103">
        <v>2.953865166714837</v>
      </c>
    </row>
    <row r="1809" spans="1:61">
      <c r="A1809" s="102">
        <v>44895</v>
      </c>
      <c r="B1809" s="103">
        <v>3.4617196855143377</v>
      </c>
      <c r="C1809" s="103">
        <v>3.7191737329490637</v>
      </c>
      <c r="D1809" s="103">
        <v>3.9809021408304899</v>
      </c>
      <c r="E1809" s="103">
        <v>4.2059991344853245</v>
      </c>
      <c r="F1809" s="103">
        <v>4.3810551063980245</v>
      </c>
      <c r="G1809" s="103">
        <v>4.5045096090353152</v>
      </c>
      <c r="H1809" s="103">
        <v>4.5819509571280337</v>
      </c>
      <c r="I1809" s="103">
        <v>4.6264037796266848</v>
      </c>
      <c r="J1809" s="103">
        <v>4.6487414573502077</v>
      </c>
      <c r="K1809" s="103">
        <v>4.655972856109436</v>
      </c>
      <c r="L1809" s="103">
        <v>4.6511748906024231</v>
      </c>
      <c r="M1809" s="103">
        <v>4.6352232044471116</v>
      </c>
      <c r="N1809" s="103">
        <v>4.6082090697982618</v>
      </c>
      <c r="O1809" s="103">
        <v>4.5713971691505417</v>
      </c>
      <c r="P1809" s="103">
        <v>4.5263951203559394</v>
      </c>
      <c r="Q1809" s="103">
        <v>4.4748105412664509</v>
      </c>
      <c r="R1809" s="103">
        <v>4.4182510497340735</v>
      </c>
      <c r="S1809" s="103">
        <v>4.3583242636107995</v>
      </c>
      <c r="T1809" s="103">
        <v>4.2965112739012277</v>
      </c>
      <c r="U1809" s="103">
        <v>4.2337614745670109</v>
      </c>
      <c r="V1809" s="103">
        <v>4.170884617718011</v>
      </c>
      <c r="W1809" s="103">
        <v>4.1086904548733187</v>
      </c>
      <c r="X1809" s="103">
        <v>4.0479887375520223</v>
      </c>
      <c r="Y1809" s="103">
        <v>3.9895892172732088</v>
      </c>
      <c r="Z1809" s="103">
        <v>3.9341839719349312</v>
      </c>
      <c r="AA1809" s="103">
        <v>3.8818312615905035</v>
      </c>
      <c r="AB1809" s="103">
        <v>3.8323768906505564</v>
      </c>
      <c r="AC1809" s="103">
        <v>3.7856665093510626</v>
      </c>
      <c r="AD1809" s="103">
        <v>3.7415457679279935</v>
      </c>
      <c r="AE1809" s="103">
        <v>3.6998603166173241</v>
      </c>
      <c r="AF1809" s="103">
        <v>3.6604558056550247</v>
      </c>
      <c r="AG1809" s="103">
        <v>3.6231778852770677</v>
      </c>
      <c r="AH1809" s="103">
        <v>3.5878722057194272</v>
      </c>
      <c r="AI1809" s="103">
        <v>3.5543844172180745</v>
      </c>
      <c r="AJ1809" s="103">
        <v>3.5225601700089828</v>
      </c>
      <c r="AK1809" s="103">
        <v>3.4922451143281257</v>
      </c>
      <c r="AL1809" s="103">
        <v>3.4632943969279353</v>
      </c>
      <c r="AM1809" s="103">
        <v>3.4356094569046256</v>
      </c>
      <c r="AN1809" s="103">
        <v>3.4091058179888658</v>
      </c>
      <c r="AO1809" s="103">
        <v>3.3836990072223725</v>
      </c>
      <c r="AP1809" s="103">
        <v>3.3593045516468605</v>
      </c>
      <c r="AQ1809" s="103">
        <v>3.3358379783040473</v>
      </c>
      <c r="AR1809" s="103">
        <v>3.3132148142356472</v>
      </c>
      <c r="AS1809" s="103">
        <v>3.291350586483377</v>
      </c>
      <c r="AT1809" s="103">
        <v>3.2701608220889535</v>
      </c>
      <c r="AU1809" s="103">
        <v>3.2495610480940922</v>
      </c>
      <c r="AV1809" s="103">
        <v>3.2294667915405082</v>
      </c>
      <c r="AW1809" s="103">
        <v>3.2097935794699182</v>
      </c>
      <c r="AX1809" s="103">
        <v>3.1904704531325359</v>
      </c>
      <c r="AY1809" s="103">
        <v>3.1714861180695069</v>
      </c>
      <c r="AZ1809" s="103">
        <v>3.1528457401894276</v>
      </c>
      <c r="BA1809" s="103">
        <v>3.1345544859318806</v>
      </c>
      <c r="BB1809" s="103">
        <v>3.1166175217364462</v>
      </c>
      <c r="BC1809" s="103">
        <v>3.0990400140427066</v>
      </c>
      <c r="BD1809" s="103">
        <v>3.0818271292902431</v>
      </c>
      <c r="BE1809" s="103">
        <v>3.0649840339186367</v>
      </c>
      <c r="BF1809" s="103">
        <v>3.0485158943674691</v>
      </c>
      <c r="BG1809" s="103">
        <v>3.0324278770763211</v>
      </c>
      <c r="BH1809" s="103">
        <v>3.0167251484847752</v>
      </c>
      <c r="BI1809" s="103">
        <v>3.0014128750324125</v>
      </c>
    </row>
    <row r="1810" spans="1:61">
      <c r="A1810" s="102">
        <v>44896</v>
      </c>
      <c r="B1810" s="103">
        <v>3.4815496411067701</v>
      </c>
      <c r="C1810" s="103">
        <v>3.6984061056337882</v>
      </c>
      <c r="D1810" s="103">
        <v>3.953821110338978</v>
      </c>
      <c r="E1810" s="103">
        <v>4.1805539822199833</v>
      </c>
      <c r="F1810" s="103">
        <v>4.3508572672777319</v>
      </c>
      <c r="G1810" s="103">
        <v>4.4657004091851666</v>
      </c>
      <c r="H1810" s="103">
        <v>4.5354826036954581</v>
      </c>
      <c r="I1810" s="103">
        <v>4.5734730421221412</v>
      </c>
      <c r="J1810" s="103">
        <v>4.5899861172930061</v>
      </c>
      <c r="K1810" s="103">
        <v>4.5913133544841864</v>
      </c>
      <c r="L1810" s="103">
        <v>4.5801730513203216</v>
      </c>
      <c r="M1810" s="103">
        <v>4.5576637001043725</v>
      </c>
      <c r="N1810" s="103">
        <v>4.5238153125360503</v>
      </c>
      <c r="O1810" s="103">
        <v>4.4799771179242098</v>
      </c>
      <c r="P1810" s="103">
        <v>4.4279146594610665</v>
      </c>
      <c r="Q1810" s="103">
        <v>4.369393480338843</v>
      </c>
      <c r="R1810" s="103">
        <v>4.3061791237497591</v>
      </c>
      <c r="S1810" s="103">
        <v>4.2400371328860365</v>
      </c>
      <c r="T1810" s="103">
        <v>4.172624367934552</v>
      </c>
      <c r="U1810" s="103">
        <v>4.1050408545402632</v>
      </c>
      <c r="V1810" s="103">
        <v>4.0382087663863349</v>
      </c>
      <c r="W1810" s="103">
        <v>3.973050199100451</v>
      </c>
      <c r="X1810" s="103">
        <v>3.9104872483102926</v>
      </c>
      <c r="Y1810" s="103">
        <v>3.8514420096435424</v>
      </c>
      <c r="Z1810" s="103">
        <v>3.7966726952308112</v>
      </c>
      <c r="AA1810" s="103">
        <v>3.746138641087196</v>
      </c>
      <c r="AB1810" s="103">
        <v>3.6995561222562792</v>
      </c>
      <c r="AC1810" s="103">
        <v>3.6566413566434801</v>
      </c>
      <c r="AD1810" s="103">
        <v>3.6171105621542181</v>
      </c>
      <c r="AE1810" s="103">
        <v>3.5806799566939098</v>
      </c>
      <c r="AF1810" s="103">
        <v>3.5470657581679776</v>
      </c>
      <c r="AG1810" s="103">
        <v>3.515984184481836</v>
      </c>
      <c r="AH1810" s="103">
        <v>3.4871514535409065</v>
      </c>
      <c r="AI1810" s="103">
        <v>3.4602837832506061</v>
      </c>
      <c r="AJ1810" s="103">
        <v>3.4350973915163561</v>
      </c>
      <c r="AK1810" s="103">
        <v>3.4113084962435729</v>
      </c>
      <c r="AL1810" s="103">
        <v>3.3886614951490381</v>
      </c>
      <c r="AM1810" s="103">
        <v>3.3670251976780765</v>
      </c>
      <c r="AN1810" s="103">
        <v>3.3463027363157041</v>
      </c>
      <c r="AO1810" s="103">
        <v>3.3263972446541059</v>
      </c>
      <c r="AP1810" s="103">
        <v>3.3072118562854675</v>
      </c>
      <c r="AQ1810" s="103">
        <v>3.2886497048019772</v>
      </c>
      <c r="AR1810" s="103">
        <v>3.2706139237958163</v>
      </c>
      <c r="AS1810" s="103">
        <v>3.2530076468591727</v>
      </c>
      <c r="AT1810" s="103">
        <v>3.2357340075842318</v>
      </c>
      <c r="AU1810" s="103">
        <v>3.2186961395631783</v>
      </c>
      <c r="AV1810" s="103">
        <v>3.2017971763881978</v>
      </c>
      <c r="AW1810" s="103">
        <v>3.1849402516514762</v>
      </c>
      <c r="AX1810" s="103">
        <v>3.1680478066552107</v>
      </c>
      <c r="AY1810" s="103">
        <v>3.1511275248989721</v>
      </c>
      <c r="AZ1810" s="103">
        <v>3.1342106067609796</v>
      </c>
      <c r="BA1810" s="103">
        <v>3.1173282533780733</v>
      </c>
      <c r="BB1810" s="103">
        <v>3.1005116658870966</v>
      </c>
      <c r="BC1810" s="103">
        <v>3.0837920454248904</v>
      </c>
      <c r="BD1810" s="103">
        <v>3.0672005931282968</v>
      </c>
      <c r="BE1810" s="103">
        <v>3.0507685101341568</v>
      </c>
      <c r="BF1810" s="103">
        <v>3.0345269975793134</v>
      </c>
      <c r="BG1810" s="103">
        <v>3.018507256600607</v>
      </c>
      <c r="BH1810" s="103">
        <v>3.0027404883348807</v>
      </c>
      <c r="BI1810" s="103">
        <v>2.9872578939189749</v>
      </c>
    </row>
    <row r="1811" spans="1:61">
      <c r="A1811" s="102">
        <v>44897</v>
      </c>
      <c r="B1811" s="103">
        <v>3.4836187484739476</v>
      </c>
      <c r="C1811" s="103">
        <v>3.7079604760835334</v>
      </c>
      <c r="D1811" s="103">
        <v>3.9681377390670187</v>
      </c>
      <c r="E1811" s="103">
        <v>4.196241868725286</v>
      </c>
      <c r="F1811" s="103">
        <v>4.3676403110096587</v>
      </c>
      <c r="G1811" s="103">
        <v>4.4832637601703755</v>
      </c>
      <c r="H1811" s="103">
        <v>4.5552275064561121</v>
      </c>
      <c r="I1811" s="103">
        <v>4.5967242619897775</v>
      </c>
      <c r="J1811" s="103">
        <v>4.6175348390987132</v>
      </c>
      <c r="K1811" s="103">
        <v>4.6226771975504493</v>
      </c>
      <c r="L1811" s="103">
        <v>4.6142062854148067</v>
      </c>
      <c r="M1811" s="103">
        <v>4.5928215384993951</v>
      </c>
      <c r="N1811" s="103">
        <v>4.5583787928743869</v>
      </c>
      <c r="O1811" s="103">
        <v>4.5125239649607831</v>
      </c>
      <c r="P1811" s="103">
        <v>4.4575391431995977</v>
      </c>
      <c r="Q1811" s="103">
        <v>4.3957065655786467</v>
      </c>
      <c r="R1811" s="103">
        <v>4.3293084700857483</v>
      </c>
      <c r="S1811" s="103">
        <v>4.2606270947087204</v>
      </c>
      <c r="T1811" s="103">
        <v>4.1917175479201836</v>
      </c>
      <c r="U1811" s="103">
        <v>4.1235813359233324</v>
      </c>
      <c r="V1811" s="103">
        <v>4.0569146816665285</v>
      </c>
      <c r="W1811" s="103">
        <v>3.992413776393501</v>
      </c>
      <c r="X1811" s="103">
        <v>3.9307748113479799</v>
      </c>
      <c r="Y1811" s="103">
        <v>3.8726939777736931</v>
      </c>
      <c r="Z1811" s="103">
        <v>3.8187210314291966</v>
      </c>
      <c r="AA1811" s="103">
        <v>3.7687592274517243</v>
      </c>
      <c r="AB1811" s="103">
        <v>3.7225334629178262</v>
      </c>
      <c r="AC1811" s="103">
        <v>3.6797686291509111</v>
      </c>
      <c r="AD1811" s="103">
        <v>3.6401896174743897</v>
      </c>
      <c r="AE1811" s="103">
        <v>3.6035213192116688</v>
      </c>
      <c r="AF1811" s="103">
        <v>3.5694886256861582</v>
      </c>
      <c r="AG1811" s="103">
        <v>3.5378164282212685</v>
      </c>
      <c r="AH1811" s="103">
        <v>3.5082296181404073</v>
      </c>
      <c r="AI1811" s="103">
        <v>3.4804530867669841</v>
      </c>
      <c r="AJ1811" s="103">
        <v>3.454211725424408</v>
      </c>
      <c r="AK1811" s="103">
        <v>3.429230425436089</v>
      </c>
      <c r="AL1811" s="103">
        <v>3.4052650122827224</v>
      </c>
      <c r="AM1811" s="103">
        <v>3.3822078834018692</v>
      </c>
      <c r="AN1811" s="103">
        <v>3.3599891140669769</v>
      </c>
      <c r="AO1811" s="103">
        <v>3.3385387807668878</v>
      </c>
      <c r="AP1811" s="103">
        <v>3.3177869599904501</v>
      </c>
      <c r="AQ1811" s="103">
        <v>3.2976637282265062</v>
      </c>
      <c r="AR1811" s="103">
        <v>3.2780991619639002</v>
      </c>
      <c r="AS1811" s="103">
        <v>3.2590233376914788</v>
      </c>
      <c r="AT1811" s="103">
        <v>3.2403663318980853</v>
      </c>
      <c r="AU1811" s="103">
        <v>3.2220582210725657</v>
      </c>
      <c r="AV1811" s="103">
        <v>3.2040290817037644</v>
      </c>
      <c r="AW1811" s="103">
        <v>3.1862089902805248</v>
      </c>
      <c r="AX1811" s="103">
        <v>3.1685418105048893</v>
      </c>
      <c r="AY1811" s="103">
        <v>3.1510322756665565</v>
      </c>
      <c r="AZ1811" s="103">
        <v>3.1337019119436511</v>
      </c>
      <c r="BA1811" s="103">
        <v>3.1165722460560046</v>
      </c>
      <c r="BB1811" s="103">
        <v>3.0996648047234472</v>
      </c>
      <c r="BC1811" s="103">
        <v>3.0830011146658101</v>
      </c>
      <c r="BD1811" s="103">
        <v>3.0666027026029239</v>
      </c>
      <c r="BE1811" s="103">
        <v>3.0504910952546198</v>
      </c>
      <c r="BF1811" s="103">
        <v>3.0346878193407281</v>
      </c>
      <c r="BG1811" s="103">
        <v>3.0192144015810802</v>
      </c>
      <c r="BH1811" s="103">
        <v>3.0040923686955066</v>
      </c>
      <c r="BI1811" s="103">
        <v>2.9893432474038377</v>
      </c>
    </row>
    <row r="1812" spans="1:61">
      <c r="A1812" s="102">
        <v>44900</v>
      </c>
      <c r="B1812" s="103">
        <v>3.4967532211310695</v>
      </c>
      <c r="C1812" s="103">
        <v>3.7327335877957877</v>
      </c>
      <c r="D1812" s="103">
        <v>3.9941837556985464</v>
      </c>
      <c r="E1812" s="103">
        <v>4.2217602431718575</v>
      </c>
      <c r="F1812" s="103">
        <v>4.3940323173284153</v>
      </c>
      <c r="G1812" s="103">
        <v>4.5113000667571432</v>
      </c>
      <c r="H1812" s="103">
        <v>4.5845923845638836</v>
      </c>
      <c r="I1812" s="103">
        <v>4.6265252792762963</v>
      </c>
      <c r="J1812" s="103">
        <v>4.6464361972835642</v>
      </c>
      <c r="K1812" s="103">
        <v>4.6508458569713991</v>
      </c>
      <c r="L1812" s="103">
        <v>4.6420916123709492</v>
      </c>
      <c r="M1812" s="103">
        <v>4.6213756825917969</v>
      </c>
      <c r="N1812" s="103">
        <v>4.5883963973822421</v>
      </c>
      <c r="O1812" s="103">
        <v>4.5445341502265428</v>
      </c>
      <c r="P1812" s="103">
        <v>4.4917453114122923</v>
      </c>
      <c r="Q1812" s="103">
        <v>4.4319862512270776</v>
      </c>
      <c r="R1812" s="103">
        <v>4.3672133399584894</v>
      </c>
      <c r="S1812" s="103">
        <v>4.2993829478941148</v>
      </c>
      <c r="T1812" s="103">
        <v>4.230270571176594</v>
      </c>
      <c r="U1812" s="103">
        <v>4.1608916281472768</v>
      </c>
      <c r="V1812" s="103">
        <v>4.0920619146873776</v>
      </c>
      <c r="W1812" s="103">
        <v>4.0245972258336193</v>
      </c>
      <c r="X1812" s="103">
        <v>3.9593133566227232</v>
      </c>
      <c r="Y1812" s="103">
        <v>3.8970261020914152</v>
      </c>
      <c r="Z1812" s="103">
        <v>3.8383941495125575</v>
      </c>
      <c r="AA1812" s="103">
        <v>3.7833825683051296</v>
      </c>
      <c r="AB1812" s="103">
        <v>3.7317650710182684</v>
      </c>
      <c r="AC1812" s="103">
        <v>3.6833153640286671</v>
      </c>
      <c r="AD1812" s="103">
        <v>3.6378071537130157</v>
      </c>
      <c r="AE1812" s="103">
        <v>3.5950141464480092</v>
      </c>
      <c r="AF1812" s="103">
        <v>3.5547100486103393</v>
      </c>
      <c r="AG1812" s="103">
        <v>3.5166685665766981</v>
      </c>
      <c r="AH1812" s="103">
        <v>3.4806634067237781</v>
      </c>
      <c r="AI1812" s="103">
        <v>3.4464682754282725</v>
      </c>
      <c r="AJ1812" s="103">
        <v>3.4138568790668735</v>
      </c>
      <c r="AK1812" s="103">
        <v>3.3826029240162736</v>
      </c>
      <c r="AL1812" s="103">
        <v>3.3525049879460438</v>
      </c>
      <c r="AM1812" s="103">
        <v>3.3234714533961567</v>
      </c>
      <c r="AN1812" s="103">
        <v>3.2954409961673377</v>
      </c>
      <c r="AO1812" s="103">
        <v>3.2683522930374713</v>
      </c>
      <c r="AP1812" s="103">
        <v>3.2421440207844432</v>
      </c>
      <c r="AQ1812" s="103">
        <v>3.216754856186141</v>
      </c>
      <c r="AR1812" s="103">
        <v>3.1921234760204502</v>
      </c>
      <c r="AS1812" s="103">
        <v>3.1681885570652568</v>
      </c>
      <c r="AT1812" s="103">
        <v>3.1448887760984463</v>
      </c>
      <c r="AU1812" s="103">
        <v>3.1221628098979068</v>
      </c>
      <c r="AV1812" s="103">
        <v>3.0999493352415231</v>
      </c>
      <c r="AW1812" s="103">
        <v>3.0781870289071813</v>
      </c>
      <c r="AX1812" s="103">
        <v>3.0568245103088394</v>
      </c>
      <c r="AY1812" s="103">
        <v>3.0358639523976731</v>
      </c>
      <c r="AZ1812" s="103">
        <v>3.0153254793125481</v>
      </c>
      <c r="BA1812" s="103">
        <v>2.9952292282195034</v>
      </c>
      <c r="BB1812" s="103">
        <v>2.9755953362845791</v>
      </c>
      <c r="BC1812" s="103">
        <v>2.9564439406738154</v>
      </c>
      <c r="BD1812" s="103">
        <v>2.937795178553253</v>
      </c>
      <c r="BE1812" s="103">
        <v>2.9196691870889309</v>
      </c>
      <c r="BF1812" s="103">
        <v>2.9020861034468899</v>
      </c>
      <c r="BG1812" s="103">
        <v>2.8850660647931696</v>
      </c>
      <c r="BH1812" s="103">
        <v>2.8686292082938101</v>
      </c>
      <c r="BI1812" s="103">
        <v>2.8527956711148517</v>
      </c>
    </row>
    <row r="1813" spans="1:61">
      <c r="A1813" s="102">
        <v>44901</v>
      </c>
      <c r="B1813" s="103">
        <v>3.5000428898507572</v>
      </c>
      <c r="C1813" s="103">
        <v>3.7392906875127321</v>
      </c>
      <c r="D1813" s="103">
        <v>3.9973945730463303</v>
      </c>
      <c r="E1813" s="103">
        <v>4.2204101089338781</v>
      </c>
      <c r="F1813" s="103">
        <v>4.3888153389218854</v>
      </c>
      <c r="G1813" s="103">
        <v>4.5041199837315009</v>
      </c>
      <c r="H1813" s="103">
        <v>4.5756765291556745</v>
      </c>
      <c r="I1813" s="103">
        <v>4.6169740352091626</v>
      </c>
      <c r="J1813" s="103">
        <v>4.6375709493564248</v>
      </c>
      <c r="K1813" s="103">
        <v>4.6435847192899216</v>
      </c>
      <c r="L1813" s="103">
        <v>4.6371546958796666</v>
      </c>
      <c r="M1813" s="103">
        <v>4.6191940026619109</v>
      </c>
      <c r="N1813" s="103">
        <v>4.5894305889558336</v>
      </c>
      <c r="O1813" s="103">
        <v>4.5491277096344653</v>
      </c>
      <c r="P1813" s="103">
        <v>4.5000435375579135</v>
      </c>
      <c r="Q1813" s="103">
        <v>4.4439362455862872</v>
      </c>
      <c r="R1813" s="103">
        <v>4.3825640065796971</v>
      </c>
      <c r="S1813" s="103">
        <v>4.3176849933982533</v>
      </c>
      <c r="T1813" s="103">
        <v>4.2509047847645167</v>
      </c>
      <c r="U1813" s="103">
        <v>4.1831877211708983</v>
      </c>
      <c r="V1813" s="103">
        <v>4.1153297319908999</v>
      </c>
      <c r="W1813" s="103">
        <v>4.0481267458855488</v>
      </c>
      <c r="X1813" s="103">
        <v>3.9823746915158726</v>
      </c>
      <c r="Y1813" s="103">
        <v>3.9188694975428984</v>
      </c>
      <c r="Z1813" s="103">
        <v>3.8582666186949601</v>
      </c>
      <c r="AA1813" s="103">
        <v>3.8006013288428648</v>
      </c>
      <c r="AB1813" s="103">
        <v>3.7457378049529999</v>
      </c>
      <c r="AC1813" s="103">
        <v>3.6935402184728239</v>
      </c>
      <c r="AD1813" s="103">
        <v>3.6438727408497962</v>
      </c>
      <c r="AE1813" s="103">
        <v>3.5965995435313767</v>
      </c>
      <c r="AF1813" s="103">
        <v>3.5515847979650239</v>
      </c>
      <c r="AG1813" s="103">
        <v>3.5086926755981946</v>
      </c>
      <c r="AH1813" s="103">
        <v>3.4677873478783523</v>
      </c>
      <c r="AI1813" s="103">
        <v>3.4287329862529532</v>
      </c>
      <c r="AJ1813" s="103">
        <v>3.3913937621694563</v>
      </c>
      <c r="AK1813" s="103">
        <v>3.3556338470753224</v>
      </c>
      <c r="AL1813" s="103">
        <v>3.3213265113483921</v>
      </c>
      <c r="AM1813" s="103">
        <v>3.2883940344210432</v>
      </c>
      <c r="AN1813" s="103">
        <v>3.2567751235760896</v>
      </c>
      <c r="AO1813" s="103">
        <v>3.2264084980178778</v>
      </c>
      <c r="AP1813" s="103">
        <v>3.1972328769507534</v>
      </c>
      <c r="AQ1813" s="103">
        <v>3.1691869795790613</v>
      </c>
      <c r="AR1813" s="103">
        <v>3.1422095251071496</v>
      </c>
      <c r="AS1813" s="103">
        <v>3.1162392327393613</v>
      </c>
      <c r="AT1813" s="103">
        <v>3.091214821680043</v>
      </c>
      <c r="AU1813" s="103">
        <v>3.0670750111335412</v>
      </c>
      <c r="AV1813" s="103">
        <v>3.043758520304201</v>
      </c>
      <c r="AW1813" s="103">
        <v>3.0212040683963686</v>
      </c>
      <c r="AX1813" s="103">
        <v>2.9993583736823028</v>
      </c>
      <c r="AY1813" s="103">
        <v>2.9782071472733298</v>
      </c>
      <c r="AZ1813" s="103">
        <v>2.9577479640280631</v>
      </c>
      <c r="BA1813" s="103">
        <v>2.937978401594119</v>
      </c>
      <c r="BB1813" s="103">
        <v>2.9188960376191129</v>
      </c>
      <c r="BC1813" s="103">
        <v>2.9004984497506605</v>
      </c>
      <c r="BD1813" s="103">
        <v>2.8827832156363775</v>
      </c>
      <c r="BE1813" s="103">
        <v>2.8657479129238799</v>
      </c>
      <c r="BF1813" s="103">
        <v>2.849390119260784</v>
      </c>
      <c r="BG1813" s="103">
        <v>2.8337074122947041</v>
      </c>
      <c r="BH1813" s="103">
        <v>2.8186973696732571</v>
      </c>
      <c r="BI1813" s="103">
        <v>2.8043575690440581</v>
      </c>
    </row>
    <row r="1814" spans="1:61">
      <c r="A1814" s="102">
        <v>44902</v>
      </c>
      <c r="B1814" s="103">
        <v>3.4990107565599198</v>
      </c>
      <c r="C1814" s="103">
        <v>3.7424905785163936</v>
      </c>
      <c r="D1814" s="103">
        <v>3.9983433097435404</v>
      </c>
      <c r="E1814" s="103">
        <v>4.2169998151790651</v>
      </c>
      <c r="F1814" s="103">
        <v>4.37798584629983</v>
      </c>
      <c r="G1814" s="103">
        <v>4.4864343885356313</v>
      </c>
      <c r="H1814" s="103">
        <v>4.5517363548158158</v>
      </c>
      <c r="I1814" s="103">
        <v>4.5874075824417879</v>
      </c>
      <c r="J1814" s="103">
        <v>4.6032931038046616</v>
      </c>
      <c r="K1814" s="103">
        <v>4.6051850636709251</v>
      </c>
      <c r="L1814" s="103">
        <v>4.5954958670314934</v>
      </c>
      <c r="M1814" s="103">
        <v>4.5747801023435457</v>
      </c>
      <c r="N1814" s="103">
        <v>4.5427858228043139</v>
      </c>
      <c r="O1814" s="103">
        <v>4.5007474331898276</v>
      </c>
      <c r="P1814" s="103">
        <v>4.4503329579467596</v>
      </c>
      <c r="Q1814" s="103">
        <v>4.3932104215217747</v>
      </c>
      <c r="R1814" s="103">
        <v>4.3310478483615418</v>
      </c>
      <c r="S1814" s="103">
        <v>4.2655132629127284</v>
      </c>
      <c r="T1814" s="103">
        <v>4.1981490227549321</v>
      </c>
      <c r="U1814" s="103">
        <v>4.1299694022745497</v>
      </c>
      <c r="V1814" s="103">
        <v>4.0618499831268204</v>
      </c>
      <c r="W1814" s="103">
        <v>3.9946663463802419</v>
      </c>
      <c r="X1814" s="103">
        <v>3.9292940731033141</v>
      </c>
      <c r="Y1814" s="103">
        <v>3.8666087443645343</v>
      </c>
      <c r="Z1814" s="103">
        <v>3.8073551620421093</v>
      </c>
      <c r="AA1814" s="103">
        <v>3.7515737204856943</v>
      </c>
      <c r="AB1814" s="103">
        <v>3.6990686967514295</v>
      </c>
      <c r="AC1814" s="103">
        <v>3.6496441965499815</v>
      </c>
      <c r="AD1814" s="103">
        <v>3.6031043255920228</v>
      </c>
      <c r="AE1814" s="103">
        <v>3.5592531895882207</v>
      </c>
      <c r="AF1814" s="103">
        <v>3.5178948942492467</v>
      </c>
      <c r="AG1814" s="103">
        <v>3.4788335452857693</v>
      </c>
      <c r="AH1814" s="103">
        <v>3.441873248408458</v>
      </c>
      <c r="AI1814" s="103">
        <v>3.4068181093279839</v>
      </c>
      <c r="AJ1814" s="103">
        <v>3.3734722337550158</v>
      </c>
      <c r="AK1814" s="103">
        <v>3.3416397274002225</v>
      </c>
      <c r="AL1814" s="103">
        <v>3.3111407658453564</v>
      </c>
      <c r="AM1814" s="103">
        <v>3.2818738599227522</v>
      </c>
      <c r="AN1814" s="103">
        <v>3.2537613542843147</v>
      </c>
      <c r="AO1814" s="103">
        <v>3.2267255991848582</v>
      </c>
      <c r="AP1814" s="103">
        <v>3.2006889448791984</v>
      </c>
      <c r="AQ1814" s="103">
        <v>3.1755737416221521</v>
      </c>
      <c r="AR1814" s="103">
        <v>3.1513023396685309</v>
      </c>
      <c r="AS1814" s="103">
        <v>3.1277970892731504</v>
      </c>
      <c r="AT1814" s="103">
        <v>3.104980340690827</v>
      </c>
      <c r="AU1814" s="103">
        <v>3.0827744441763727</v>
      </c>
      <c r="AV1814" s="103">
        <v>3.0611017499846045</v>
      </c>
      <c r="AW1814" s="103">
        <v>3.039884608370337</v>
      </c>
      <c r="AX1814" s="103">
        <v>3.0190591136260445</v>
      </c>
      <c r="AY1814" s="103">
        <v>2.9986220390150518</v>
      </c>
      <c r="AZ1814" s="103">
        <v>2.9785868981010686</v>
      </c>
      <c r="BA1814" s="103">
        <v>2.9589672049878373</v>
      </c>
      <c r="BB1814" s="103">
        <v>2.939776473779101</v>
      </c>
      <c r="BC1814" s="103">
        <v>2.9210282185786007</v>
      </c>
      <c r="BD1814" s="103">
        <v>2.9027359534900796</v>
      </c>
      <c r="BE1814" s="103">
        <v>2.8849131926172804</v>
      </c>
      <c r="BF1814" s="103">
        <v>2.8675734500639454</v>
      </c>
      <c r="BG1814" s="103">
        <v>2.8507302399338172</v>
      </c>
      <c r="BH1814" s="103">
        <v>2.8343970763306374</v>
      </c>
      <c r="BI1814" s="103">
        <v>2.8185874733581491</v>
      </c>
    </row>
    <row r="1815" spans="1:61">
      <c r="A1815" s="102">
        <v>44903</v>
      </c>
      <c r="B1815" s="103">
        <v>3.49811411411613</v>
      </c>
      <c r="C1815" s="103">
        <v>3.7400199989736636</v>
      </c>
      <c r="D1815" s="103">
        <v>3.9892113528801745</v>
      </c>
      <c r="E1815" s="103">
        <v>4.20079530276249</v>
      </c>
      <c r="F1815" s="103">
        <v>4.3578715711101266</v>
      </c>
      <c r="G1815" s="103">
        <v>4.4643902525272132</v>
      </c>
      <c r="H1815" s="103">
        <v>4.5291219314137692</v>
      </c>
      <c r="I1815" s="103">
        <v>4.5635972520072521</v>
      </c>
      <c r="J1815" s="103">
        <v>4.5770714157433456</v>
      </c>
      <c r="K1815" s="103">
        <v>4.5753677676346944</v>
      </c>
      <c r="L1815" s="103">
        <v>4.5611598676288034</v>
      </c>
      <c r="M1815" s="103">
        <v>4.5358014101381841</v>
      </c>
      <c r="N1815" s="103">
        <v>4.499913672815806</v>
      </c>
      <c r="O1815" s="103">
        <v>4.4550136002992788</v>
      </c>
      <c r="P1815" s="103">
        <v>4.4029000396001967</v>
      </c>
      <c r="Q1815" s="103">
        <v>4.3453718377301591</v>
      </c>
      <c r="R1815" s="103">
        <v>4.2842278417007638</v>
      </c>
      <c r="S1815" s="103">
        <v>4.2212668985236101</v>
      </c>
      <c r="T1815" s="103">
        <v>4.1581222216398803</v>
      </c>
      <c r="U1815" s="103">
        <v>4.095578405214586</v>
      </c>
      <c r="V1815" s="103">
        <v>4.0341489959261363</v>
      </c>
      <c r="W1815" s="103">
        <v>3.9743474214958869</v>
      </c>
      <c r="X1815" s="103">
        <v>3.9166871096451907</v>
      </c>
      <c r="Y1815" s="103">
        <v>3.8616814880954022</v>
      </c>
      <c r="Z1815" s="103">
        <v>3.8097500526387855</v>
      </c>
      <c r="AA1815" s="103">
        <v>3.760854412971848</v>
      </c>
      <c r="AB1815" s="103">
        <v>3.7148168652766231</v>
      </c>
      <c r="AC1815" s="103">
        <v>3.6714596729856748</v>
      </c>
      <c r="AD1815" s="103">
        <v>3.6306050995315662</v>
      </c>
      <c r="AE1815" s="103">
        <v>3.592075408346862</v>
      </c>
      <c r="AF1815" s="103">
        <v>3.5556928628641238</v>
      </c>
      <c r="AG1815" s="103">
        <v>3.5212797265159161</v>
      </c>
      <c r="AH1815" s="103">
        <v>3.488658262734802</v>
      </c>
      <c r="AI1815" s="103">
        <v>3.4576507349533459</v>
      </c>
      <c r="AJ1815" s="103">
        <v>3.4280794066041098</v>
      </c>
      <c r="AK1815" s="103">
        <v>3.3997665411196571</v>
      </c>
      <c r="AL1815" s="103">
        <v>3.3725520782584986</v>
      </c>
      <c r="AM1815" s="103">
        <v>3.3463539974167693</v>
      </c>
      <c r="AN1815" s="103">
        <v>3.321111807774066</v>
      </c>
      <c r="AO1815" s="103">
        <v>3.2967650192044879</v>
      </c>
      <c r="AP1815" s="103">
        <v>3.273253141582134</v>
      </c>
      <c r="AQ1815" s="103">
        <v>3.2505156847811039</v>
      </c>
      <c r="AR1815" s="103">
        <v>3.2284921586754942</v>
      </c>
      <c r="AS1815" s="103">
        <v>3.2071220731394066</v>
      </c>
      <c r="AT1815" s="103">
        <v>3.1863449380469393</v>
      </c>
      <c r="AU1815" s="103">
        <v>3.1661002632721909</v>
      </c>
      <c r="AV1815" s="103">
        <v>3.1463275586892605</v>
      </c>
      <c r="AW1815" s="103">
        <v>3.1269663341722467</v>
      </c>
      <c r="AX1815" s="103">
        <v>3.1079658628945932</v>
      </c>
      <c r="AY1815" s="103">
        <v>3.0893185223176136</v>
      </c>
      <c r="AZ1815" s="103">
        <v>3.071028581645638</v>
      </c>
      <c r="BA1815" s="103">
        <v>3.0531003104666157</v>
      </c>
      <c r="BB1815" s="103">
        <v>3.0355379783684944</v>
      </c>
      <c r="BC1815" s="103">
        <v>3.0183458549392208</v>
      </c>
      <c r="BD1815" s="103">
        <v>3.0015282097667444</v>
      </c>
      <c r="BE1815" s="103">
        <v>2.9850893124390119</v>
      </c>
      <c r="BF1815" s="103">
        <v>2.9690334325439718</v>
      </c>
      <c r="BG1815" s="103">
        <v>2.9533648396695713</v>
      </c>
      <c r="BH1815" s="103">
        <v>2.938087803403759</v>
      </c>
      <c r="BI1815" s="103">
        <v>2.9232065933344824</v>
      </c>
    </row>
    <row r="1816" spans="1:61">
      <c r="A1816" s="102">
        <v>44904</v>
      </c>
      <c r="B1816" s="103">
        <v>3.5132562255851112</v>
      </c>
      <c r="C1816" s="103">
        <v>3.7548050195948828</v>
      </c>
      <c r="D1816" s="103">
        <v>4.0000332837358377</v>
      </c>
      <c r="E1816" s="103">
        <v>4.2070616582126839</v>
      </c>
      <c r="F1816" s="103">
        <v>4.3618675142878889</v>
      </c>
      <c r="G1816" s="103">
        <v>4.4676671325416599</v>
      </c>
      <c r="H1816" s="103">
        <v>4.5332936382121183</v>
      </c>
      <c r="I1816" s="103">
        <v>4.5693263504910062</v>
      </c>
      <c r="J1816" s="103">
        <v>4.5844632038502189</v>
      </c>
      <c r="K1816" s="103">
        <v>4.5836424183830493</v>
      </c>
      <c r="L1816" s="103">
        <v>4.5692927323302515</v>
      </c>
      <c r="M1816" s="103">
        <v>4.542572229627476</v>
      </c>
      <c r="N1816" s="103">
        <v>4.5037281093243706</v>
      </c>
      <c r="O1816" s="103">
        <v>4.4544735809518281</v>
      </c>
      <c r="P1816" s="103">
        <v>4.3970594364860203</v>
      </c>
      <c r="Q1816" s="103">
        <v>4.3337365942742085</v>
      </c>
      <c r="R1816" s="103">
        <v>4.2667559726636624</v>
      </c>
      <c r="S1816" s="103">
        <v>4.1983684900016414</v>
      </c>
      <c r="T1816" s="103">
        <v>4.1305865198099676</v>
      </c>
      <c r="U1816" s="103">
        <v>4.0643158803076531</v>
      </c>
      <c r="V1816" s="103">
        <v>4.0001417632171066</v>
      </c>
      <c r="W1816" s="103">
        <v>3.9386493269626568</v>
      </c>
      <c r="X1816" s="103">
        <v>3.8804237299686282</v>
      </c>
      <c r="Y1816" s="103">
        <v>3.8260501306593477</v>
      </c>
      <c r="Z1816" s="103">
        <v>3.7759779315382866</v>
      </c>
      <c r="AA1816" s="103">
        <v>3.7300571838855543</v>
      </c>
      <c r="AB1816" s="103">
        <v>3.6879725886036532</v>
      </c>
      <c r="AC1816" s="103">
        <v>3.6494088412615153</v>
      </c>
      <c r="AD1816" s="103">
        <v>3.6140506374280754</v>
      </c>
      <c r="AE1816" s="103">
        <v>3.5815826726722699</v>
      </c>
      <c r="AF1816" s="103">
        <v>3.5516896425630295</v>
      </c>
      <c r="AG1816" s="103">
        <v>3.5240562426692894</v>
      </c>
      <c r="AH1816" s="103">
        <v>3.4983671685599846</v>
      </c>
      <c r="AI1816" s="103">
        <v>3.4743071158040499</v>
      </c>
      <c r="AJ1816" s="103">
        <v>3.4515607799704169</v>
      </c>
      <c r="AK1816" s="103">
        <v>3.4298128566280206</v>
      </c>
      <c r="AL1816" s="103">
        <v>3.4087869506636705</v>
      </c>
      <c r="AM1816" s="103">
        <v>3.3883784486497599</v>
      </c>
      <c r="AN1816" s="103">
        <v>3.3685301287485037</v>
      </c>
      <c r="AO1816" s="103">
        <v>3.3491847706508522</v>
      </c>
      <c r="AP1816" s="103">
        <v>3.3302851540477558</v>
      </c>
      <c r="AQ1816" s="103">
        <v>3.3117740586301641</v>
      </c>
      <c r="AR1816" s="103">
        <v>3.2935942640890268</v>
      </c>
      <c r="AS1816" s="103">
        <v>3.2756885501152939</v>
      </c>
      <c r="AT1816" s="103">
        <v>3.2579996963999158</v>
      </c>
      <c r="AU1816" s="103">
        <v>3.2404704826338433</v>
      </c>
      <c r="AV1816" s="103">
        <v>3.2230436885080254</v>
      </c>
      <c r="AW1816" s="103">
        <v>3.2056620937134128</v>
      </c>
      <c r="AX1816" s="103">
        <v>3.1882828064912516</v>
      </c>
      <c r="AY1816" s="103">
        <v>3.1709261946362721</v>
      </c>
      <c r="AZ1816" s="103">
        <v>3.1536300781826432</v>
      </c>
      <c r="BA1816" s="103">
        <v>3.1364322777275322</v>
      </c>
      <c r="BB1816" s="103">
        <v>3.1193706138681039</v>
      </c>
      <c r="BC1816" s="103">
        <v>3.1024829072015261</v>
      </c>
      <c r="BD1816" s="103">
        <v>3.0858069783249635</v>
      </c>
      <c r="BE1816" s="103">
        <v>3.0693806478355836</v>
      </c>
      <c r="BF1816" s="103">
        <v>3.0532417363305524</v>
      </c>
      <c r="BG1816" s="103">
        <v>3.0374280644070351</v>
      </c>
      <c r="BH1816" s="103">
        <v>3.0219774526621994</v>
      </c>
      <c r="BI1816" s="103">
        <v>3.0069277216932111</v>
      </c>
    </row>
    <row r="1817" spans="1:61">
      <c r="A1817" s="102">
        <v>44907</v>
      </c>
      <c r="B1817" s="103">
        <v>3.528292335104541</v>
      </c>
      <c r="C1817" s="103">
        <v>3.7881197123515169</v>
      </c>
      <c r="D1817" s="103">
        <v>4.0378186846668607</v>
      </c>
      <c r="E1817" s="103">
        <v>4.2460967631427753</v>
      </c>
      <c r="F1817" s="103">
        <v>4.4047295090665255</v>
      </c>
      <c r="G1817" s="103">
        <v>4.5161576173808857</v>
      </c>
      <c r="H1817" s="103">
        <v>4.5885338945759901</v>
      </c>
      <c r="I1817" s="103">
        <v>4.6315067711528695</v>
      </c>
      <c r="J1817" s="103">
        <v>4.6522192629802248</v>
      </c>
      <c r="K1817" s="103">
        <v>4.6561890819471294</v>
      </c>
      <c r="L1817" s="103">
        <v>4.645439575670073</v>
      </c>
      <c r="M1817" s="103">
        <v>4.6213509493077636</v>
      </c>
      <c r="N1817" s="103">
        <v>4.5842773683468909</v>
      </c>
      <c r="O1817" s="103">
        <v>4.5360052305682377</v>
      </c>
      <c r="P1817" s="103">
        <v>4.4787984233290326</v>
      </c>
      <c r="Q1817" s="103">
        <v>4.4149208339864954</v>
      </c>
      <c r="R1817" s="103">
        <v>4.3466363498978469</v>
      </c>
      <c r="S1817" s="103">
        <v>4.2762088584203077</v>
      </c>
      <c r="T1817" s="103">
        <v>4.2056513606927481</v>
      </c>
      <c r="U1817" s="103">
        <v>4.1359225720393953</v>
      </c>
      <c r="V1817" s="103">
        <v>4.0677043162247264</v>
      </c>
      <c r="W1817" s="103">
        <v>4.0016784158418242</v>
      </c>
      <c r="X1817" s="103">
        <v>3.9385266934837682</v>
      </c>
      <c r="Y1817" s="103">
        <v>3.8789309717436367</v>
      </c>
      <c r="Z1817" s="103">
        <v>3.8234292953333213</v>
      </c>
      <c r="AA1817" s="103">
        <v>3.7719249414462981</v>
      </c>
      <c r="AB1817" s="103">
        <v>3.7241460661704924</v>
      </c>
      <c r="AC1817" s="103">
        <v>3.6798208199450921</v>
      </c>
      <c r="AD1817" s="103">
        <v>3.6386773532092853</v>
      </c>
      <c r="AE1817" s="103">
        <v>3.6004438164022581</v>
      </c>
      <c r="AF1817" s="103">
        <v>3.564848359963197</v>
      </c>
      <c r="AG1817" s="103">
        <v>3.5316191343312897</v>
      </c>
      <c r="AH1817" s="103">
        <v>3.5004842899457231</v>
      </c>
      <c r="AI1817" s="103">
        <v>3.4711719772456844</v>
      </c>
      <c r="AJ1817" s="103">
        <v>3.4434103466703605</v>
      </c>
      <c r="AK1817" s="103">
        <v>3.4169275486589394</v>
      </c>
      <c r="AL1817" s="103">
        <v>3.3914828769966037</v>
      </c>
      <c r="AM1817" s="103">
        <v>3.3669731209777232</v>
      </c>
      <c r="AN1817" s="103">
        <v>3.3433330025246129</v>
      </c>
      <c r="AO1817" s="103">
        <v>3.3204972447832062</v>
      </c>
      <c r="AP1817" s="103">
        <v>3.2984005708994402</v>
      </c>
      <c r="AQ1817" s="103">
        <v>3.2769777040192496</v>
      </c>
      <c r="AR1817" s="103">
        <v>3.2561633672885697</v>
      </c>
      <c r="AS1817" s="103">
        <v>3.2358922838533379</v>
      </c>
      <c r="AT1817" s="103">
        <v>3.2160991768594882</v>
      </c>
      <c r="AU1817" s="103">
        <v>3.1967187694529566</v>
      </c>
      <c r="AV1817" s="103">
        <v>3.1776857847796798</v>
      </c>
      <c r="AW1817" s="103">
        <v>3.1589349459855911</v>
      </c>
      <c r="AX1817" s="103">
        <v>3.1404118442156652</v>
      </c>
      <c r="AY1817" s="103">
        <v>3.1221206083893991</v>
      </c>
      <c r="AZ1817" s="103">
        <v>3.1040849893343467</v>
      </c>
      <c r="BA1817" s="103">
        <v>3.0863287521176517</v>
      </c>
      <c r="BB1817" s="103">
        <v>3.0688756618064574</v>
      </c>
      <c r="BC1817" s="103">
        <v>3.0517494834679075</v>
      </c>
      <c r="BD1817" s="103">
        <v>3.034973982169145</v>
      </c>
      <c r="BE1817" s="103">
        <v>3.0185729229773139</v>
      </c>
      <c r="BF1817" s="103">
        <v>3.0025700709595573</v>
      </c>
      <c r="BG1817" s="103">
        <v>2.9869891911830182</v>
      </c>
      <c r="BH1817" s="103">
        <v>2.9718540487148406</v>
      </c>
      <c r="BI1817" s="103">
        <v>2.9571884086221676</v>
      </c>
    </row>
    <row r="1818" spans="1:61">
      <c r="A1818" s="102">
        <v>44908</v>
      </c>
      <c r="B1818" s="103">
        <v>3.551804737051695</v>
      </c>
      <c r="C1818" s="103">
        <v>3.8298618756803293</v>
      </c>
      <c r="D1818" s="103">
        <v>4.0898091453591912</v>
      </c>
      <c r="E1818" s="103">
        <v>4.3042210491983921</v>
      </c>
      <c r="F1818" s="103">
        <v>4.4654879831219487</v>
      </c>
      <c r="G1818" s="103">
        <v>4.5780493408320275</v>
      </c>
      <c r="H1818" s="103">
        <v>4.6494554915231268</v>
      </c>
      <c r="I1818" s="103">
        <v>4.690330486589037</v>
      </c>
      <c r="J1818" s="103">
        <v>4.7087781582977737</v>
      </c>
      <c r="K1818" s="103">
        <v>4.7110345091241062</v>
      </c>
      <c r="L1818" s="103">
        <v>4.6999645160729591</v>
      </c>
      <c r="M1818" s="103">
        <v>4.6772844388019941</v>
      </c>
      <c r="N1818" s="103">
        <v>4.643153890754677</v>
      </c>
      <c r="O1818" s="103">
        <v>4.5989816403001802</v>
      </c>
      <c r="P1818" s="103">
        <v>4.5466223831009982</v>
      </c>
      <c r="Q1818" s="103">
        <v>4.4879308148196255</v>
      </c>
      <c r="R1818" s="103">
        <v>4.424761631118554</v>
      </c>
      <c r="S1818" s="103">
        <v>4.3589695276602791</v>
      </c>
      <c r="T1818" s="103">
        <v>4.2922331012461612</v>
      </c>
      <c r="U1818" s="103">
        <v>4.2254909377972796</v>
      </c>
      <c r="V1818" s="103">
        <v>4.1594872710353608</v>
      </c>
      <c r="W1818" s="103">
        <v>4.0949663338599089</v>
      </c>
      <c r="X1818" s="103">
        <v>4.0326723591704248</v>
      </c>
      <c r="Y1818" s="103">
        <v>3.9733495798664116</v>
      </c>
      <c r="Z1818" s="103">
        <v>3.9175988453994339</v>
      </c>
      <c r="AA1818" s="103">
        <v>3.8653879790930907</v>
      </c>
      <c r="AB1818" s="103">
        <v>3.8165101635841512</v>
      </c>
      <c r="AC1818" s="103">
        <v>3.7707585758761453</v>
      </c>
      <c r="AD1818" s="103">
        <v>3.7279263929726061</v>
      </c>
      <c r="AE1818" s="103">
        <v>3.6878067918770658</v>
      </c>
      <c r="AF1818" s="103">
        <v>3.6501929495930572</v>
      </c>
      <c r="AG1818" s="103">
        <v>3.6148780431241119</v>
      </c>
      <c r="AH1818" s="103">
        <v>3.5816552494737635</v>
      </c>
      <c r="AI1818" s="103">
        <v>3.5503177456455441</v>
      </c>
      <c r="AJ1818" s="103">
        <v>3.5206587086429852</v>
      </c>
      <c r="AK1818" s="103">
        <v>3.4924713154696194</v>
      </c>
      <c r="AL1818" s="103">
        <v>3.465565130474102</v>
      </c>
      <c r="AM1818" s="103">
        <v>3.4398379842357789</v>
      </c>
      <c r="AN1818" s="103">
        <v>3.4152172942023147</v>
      </c>
      <c r="AO1818" s="103">
        <v>3.3916304992922459</v>
      </c>
      <c r="AP1818" s="103">
        <v>3.369005038424107</v>
      </c>
      <c r="AQ1818" s="103">
        <v>3.3472683505164316</v>
      </c>
      <c r="AR1818" s="103">
        <v>3.3263478744877548</v>
      </c>
      <c r="AS1818" s="103">
        <v>3.3061710492566121</v>
      </c>
      <c r="AT1818" s="103">
        <v>3.2866653137415378</v>
      </c>
      <c r="AU1818" s="103">
        <v>3.2677581068610682</v>
      </c>
      <c r="AV1818" s="103">
        <v>3.2493768675337349</v>
      </c>
      <c r="AW1818" s="103">
        <v>3.2314490346780764</v>
      </c>
      <c r="AX1818" s="103">
        <v>3.2139132492712434</v>
      </c>
      <c r="AY1818" s="103">
        <v>3.1967627586614644</v>
      </c>
      <c r="AZ1818" s="103">
        <v>3.18000742443173</v>
      </c>
      <c r="BA1818" s="103">
        <v>3.1636571120708377</v>
      </c>
      <c r="BB1818" s="103">
        <v>3.1477216870675826</v>
      </c>
      <c r="BC1818" s="103">
        <v>3.1322110149107587</v>
      </c>
      <c r="BD1818" s="103">
        <v>3.1171349610891639</v>
      </c>
      <c r="BE1818" s="103">
        <v>3.1025033910915911</v>
      </c>
      <c r="BF1818" s="103">
        <v>3.0883261704068383</v>
      </c>
      <c r="BG1818" s="103">
        <v>3.0746131645236998</v>
      </c>
      <c r="BH1818" s="103">
        <v>3.0613742389309713</v>
      </c>
      <c r="BI1818" s="103">
        <v>3.0486192591174484</v>
      </c>
    </row>
    <row r="1819" spans="1:61">
      <c r="A1819" s="102">
        <v>44909</v>
      </c>
      <c r="B1819" s="103">
        <v>3.5147447294979006</v>
      </c>
      <c r="C1819" s="103">
        <v>3.7704581592509592</v>
      </c>
      <c r="D1819" s="103">
        <v>4.0123947920248382</v>
      </c>
      <c r="E1819" s="103">
        <v>4.2121768494053722</v>
      </c>
      <c r="F1819" s="103">
        <v>4.3621138253229805</v>
      </c>
      <c r="G1819" s="103">
        <v>4.4653212387556094</v>
      </c>
      <c r="H1819" s="103">
        <v>4.5291124430226395</v>
      </c>
      <c r="I1819" s="103">
        <v>4.5630998373997116</v>
      </c>
      <c r="J1819" s="103">
        <v>4.5752689555436321</v>
      </c>
      <c r="K1819" s="103">
        <v>4.5714119234872292</v>
      </c>
      <c r="L1819" s="103">
        <v>4.554872447545395</v>
      </c>
      <c r="M1819" s="103">
        <v>4.5274024264464936</v>
      </c>
      <c r="N1819" s="103">
        <v>4.4902125454469868</v>
      </c>
      <c r="O1819" s="103">
        <v>4.4448416359791718</v>
      </c>
      <c r="P1819" s="103">
        <v>4.3929327604206829</v>
      </c>
      <c r="Q1819" s="103">
        <v>4.3361289811491543</v>
      </c>
      <c r="R1819" s="103">
        <v>4.2760733605422239</v>
      </c>
      <c r="S1819" s="103">
        <v>4.2144089609775222</v>
      </c>
      <c r="T1819" s="103">
        <v>4.1526156922125885</v>
      </c>
      <c r="U1819" s="103">
        <v>4.0914878564250561</v>
      </c>
      <c r="V1819" s="103">
        <v>4.0316396917629254</v>
      </c>
      <c r="W1819" s="103">
        <v>3.9736854356124311</v>
      </c>
      <c r="X1819" s="103">
        <v>3.9182393253598069</v>
      </c>
      <c r="Y1819" s="103">
        <v>3.8659155983912856</v>
      </c>
      <c r="Z1819" s="103">
        <v>3.8172260524115096</v>
      </c>
      <c r="AA1819" s="103">
        <v>3.7721307208669645</v>
      </c>
      <c r="AB1819" s="103">
        <v>3.7304046859109263</v>
      </c>
      <c r="AC1819" s="103">
        <v>3.6918228954813408</v>
      </c>
      <c r="AD1819" s="103">
        <v>3.6561602975161498</v>
      </c>
      <c r="AE1819" s="103">
        <v>3.6231918399532965</v>
      </c>
      <c r="AF1819" s="103">
        <v>3.592692470730726</v>
      </c>
      <c r="AG1819" s="103">
        <v>3.5644371377863795</v>
      </c>
      <c r="AH1819" s="103">
        <v>3.5382007890582017</v>
      </c>
      <c r="AI1819" s="103">
        <v>3.5137583724841366</v>
      </c>
      <c r="AJ1819" s="103">
        <v>3.4908848360021261</v>
      </c>
      <c r="AK1819" s="103">
        <v>3.4693551275501138</v>
      </c>
      <c r="AL1819" s="103">
        <v>3.4489635727617132</v>
      </c>
      <c r="AM1819" s="103">
        <v>3.4295989570603229</v>
      </c>
      <c r="AN1819" s="103">
        <v>3.4111788056458052</v>
      </c>
      <c r="AO1819" s="103">
        <v>3.3936206504742161</v>
      </c>
      <c r="AP1819" s="103">
        <v>3.3768420235016152</v>
      </c>
      <c r="AQ1819" s="103">
        <v>3.3607604566840603</v>
      </c>
      <c r="AR1819" s="103">
        <v>3.3452934819776119</v>
      </c>
      <c r="AS1819" s="103">
        <v>3.3303586313383273</v>
      </c>
      <c r="AT1819" s="103">
        <v>3.3158734367222649</v>
      </c>
      <c r="AU1819" s="103">
        <v>3.3017554300854846</v>
      </c>
      <c r="AV1819" s="103">
        <v>3.2879221433840442</v>
      </c>
      <c r="AW1819" s="103">
        <v>3.2742911085740021</v>
      </c>
      <c r="AX1819" s="103">
        <v>3.2607950038308227</v>
      </c>
      <c r="AY1819" s="103">
        <v>3.2474333768357027</v>
      </c>
      <c r="AZ1819" s="103">
        <v>3.2342242234339778</v>
      </c>
      <c r="BA1819" s="103">
        <v>3.2211855400661045</v>
      </c>
      <c r="BB1819" s="103">
        <v>3.2083353231725398</v>
      </c>
      <c r="BC1819" s="103">
        <v>3.1956915691937429</v>
      </c>
      <c r="BD1819" s="103">
        <v>3.183272274570168</v>
      </c>
      <c r="BE1819" s="103">
        <v>3.1710954357422749</v>
      </c>
      <c r="BF1819" s="103">
        <v>3.1591790491505192</v>
      </c>
      <c r="BG1819" s="103">
        <v>3.1475411112353595</v>
      </c>
      <c r="BH1819" s="103">
        <v>3.1361996184372511</v>
      </c>
      <c r="BI1819" s="103">
        <v>3.1251725671966524</v>
      </c>
    </row>
    <row r="1820" spans="1:61">
      <c r="A1820" s="102">
        <v>44910</v>
      </c>
      <c r="B1820" s="103">
        <v>3.4864394441000535</v>
      </c>
      <c r="C1820" s="103">
        <v>3.7387838505571862</v>
      </c>
      <c r="D1820" s="103">
        <v>3.974373213745336</v>
      </c>
      <c r="E1820" s="103">
        <v>4.1703211816915866</v>
      </c>
      <c r="F1820" s="103">
        <v>4.3189079929329282</v>
      </c>
      <c r="G1820" s="103">
        <v>4.4227605473682789</v>
      </c>
      <c r="H1820" s="103">
        <v>4.4881527009984667</v>
      </c>
      <c r="I1820" s="103">
        <v>4.5237641032618319</v>
      </c>
      <c r="J1820" s="103">
        <v>4.5376990436559277</v>
      </c>
      <c r="K1820" s="103">
        <v>4.5357866968080609</v>
      </c>
      <c r="L1820" s="103">
        <v>4.5210880459826113</v>
      </c>
      <c r="M1820" s="103">
        <v>4.4952819795061894</v>
      </c>
      <c r="N1820" s="103">
        <v>4.459298702814344</v>
      </c>
      <c r="O1820" s="103">
        <v>4.4145623251733008</v>
      </c>
      <c r="P1820" s="103">
        <v>4.3626694013554657</v>
      </c>
      <c r="Q1820" s="103">
        <v>4.3052164861332463</v>
      </c>
      <c r="R1820" s="103">
        <v>4.243800134279045</v>
      </c>
      <c r="S1820" s="103">
        <v>4.1800169005652714</v>
      </c>
      <c r="T1820" s="103">
        <v>4.1153572371181921</v>
      </c>
      <c r="U1820" s="103">
        <v>4.0507679819252402</v>
      </c>
      <c r="V1820" s="103">
        <v>3.987022343585271</v>
      </c>
      <c r="W1820" s="103">
        <v>3.924893454494855</v>
      </c>
      <c r="X1820" s="103">
        <v>3.8651544470505637</v>
      </c>
      <c r="Y1820" s="103">
        <v>3.8085784536489684</v>
      </c>
      <c r="Z1820" s="103">
        <v>3.7558025769297911</v>
      </c>
      <c r="AA1820" s="103">
        <v>3.7068008208943466</v>
      </c>
      <c r="AB1820" s="103">
        <v>3.6613454393650615</v>
      </c>
      <c r="AC1820" s="103">
        <v>3.6192086387374198</v>
      </c>
      <c r="AD1820" s="103">
        <v>3.5801626254069072</v>
      </c>
      <c r="AE1820" s="103">
        <v>3.5439796057690098</v>
      </c>
      <c r="AF1820" s="103">
        <v>3.5104317862192111</v>
      </c>
      <c r="AG1820" s="103">
        <v>3.4792913731529977</v>
      </c>
      <c r="AH1820" s="103">
        <v>3.450330572965854</v>
      </c>
      <c r="AI1820" s="103">
        <v>3.4233215920532656</v>
      </c>
      <c r="AJ1820" s="103">
        <v>3.398036636810716</v>
      </c>
      <c r="AK1820" s="103">
        <v>3.3742479136336927</v>
      </c>
      <c r="AL1820" s="103">
        <v>3.3517488173034127</v>
      </c>
      <c r="AM1820" s="103">
        <v>3.3304262877160435</v>
      </c>
      <c r="AN1820" s="103">
        <v>3.3101930722437292</v>
      </c>
      <c r="AO1820" s="103">
        <v>3.2909619190910897</v>
      </c>
      <c r="AP1820" s="103">
        <v>3.2726455764627445</v>
      </c>
      <c r="AQ1820" s="103">
        <v>3.2551567925633109</v>
      </c>
      <c r="AR1820" s="103">
        <v>3.2384083155974102</v>
      </c>
      <c r="AS1820" s="103">
        <v>3.2223128937696606</v>
      </c>
      <c r="AT1820" s="103">
        <v>3.2067832752846832</v>
      </c>
      <c r="AU1820" s="103">
        <v>3.1917322083470943</v>
      </c>
      <c r="AV1820" s="103">
        <v>3.1770724411615161</v>
      </c>
      <c r="AW1820" s="103">
        <v>3.1627167219325667</v>
      </c>
      <c r="AX1820" s="103">
        <v>3.1485930719303341</v>
      </c>
      <c r="AY1820" s="103">
        <v>3.1346969419472188</v>
      </c>
      <c r="AZ1820" s="103">
        <v>3.1210423854388356</v>
      </c>
      <c r="BA1820" s="103">
        <v>3.107643456460909</v>
      </c>
      <c r="BB1820" s="103">
        <v>3.0945142090691622</v>
      </c>
      <c r="BC1820" s="103">
        <v>3.0816686973193206</v>
      </c>
      <c r="BD1820" s="103">
        <v>3.0691209752671074</v>
      </c>
      <c r="BE1820" s="103">
        <v>3.0568850969682475</v>
      </c>
      <c r="BF1820" s="103">
        <v>3.0449751164784646</v>
      </c>
      <c r="BG1820" s="103">
        <v>3.0334050878534837</v>
      </c>
      <c r="BH1820" s="103">
        <v>3.0221890651490275</v>
      </c>
      <c r="BI1820" s="103">
        <v>3.0113411024208214</v>
      </c>
    </row>
    <row r="1821" spans="1:61">
      <c r="A1821" s="102">
        <v>44911</v>
      </c>
      <c r="B1821" s="103">
        <v>3.4948220788157141</v>
      </c>
      <c r="C1821" s="103">
        <v>3.757586571127205</v>
      </c>
      <c r="D1821" s="103">
        <v>4.0050662899685303</v>
      </c>
      <c r="E1821" s="103">
        <v>4.213288203625706</v>
      </c>
      <c r="F1821" s="103">
        <v>4.3735102143416205</v>
      </c>
      <c r="G1821" s="103">
        <v>4.4879018781639664</v>
      </c>
      <c r="H1821" s="103">
        <v>4.5629711765066885</v>
      </c>
      <c r="I1821" s="103">
        <v>4.6067412192890869</v>
      </c>
      <c r="J1821" s="103">
        <v>4.6267888028333353</v>
      </c>
      <c r="K1821" s="103">
        <v>4.6283919866700112</v>
      </c>
      <c r="L1821" s="103">
        <v>4.6151538705336055</v>
      </c>
      <c r="M1821" s="103">
        <v>4.5894954063143736</v>
      </c>
      <c r="N1821" s="103">
        <v>4.5529301579885306</v>
      </c>
      <c r="O1821" s="103">
        <v>4.5072178164276808</v>
      </c>
      <c r="P1821" s="103">
        <v>4.4542594237673097</v>
      </c>
      <c r="Q1821" s="103">
        <v>4.3959560553708528</v>
      </c>
      <c r="R1821" s="103">
        <v>4.3342087866017485</v>
      </c>
      <c r="S1821" s="103">
        <v>4.2709186928234324</v>
      </c>
      <c r="T1821" s="103">
        <v>4.2077935476685857</v>
      </c>
      <c r="U1821" s="103">
        <v>4.145644441914536</v>
      </c>
      <c r="V1821" s="103">
        <v>4.0850226507814957</v>
      </c>
      <c r="W1821" s="103">
        <v>4.0264794225070029</v>
      </c>
      <c r="X1821" s="103">
        <v>3.9705660053285978</v>
      </c>
      <c r="Y1821" s="103">
        <v>3.9178336474838176</v>
      </c>
      <c r="Z1821" s="103">
        <v>3.8687140598828567</v>
      </c>
      <c r="AA1821" s="103">
        <v>3.8231112059688654</v>
      </c>
      <c r="AB1821" s="103">
        <v>3.7807834530143594</v>
      </c>
      <c r="AC1821" s="103">
        <v>3.7414891635954914</v>
      </c>
      <c r="AD1821" s="103">
        <v>3.704986700288416</v>
      </c>
      <c r="AE1821" s="103">
        <v>3.6710344256692866</v>
      </c>
      <c r="AF1821" s="103">
        <v>3.6393907023142567</v>
      </c>
      <c r="AG1821" s="103">
        <v>3.6098138927994823</v>
      </c>
      <c r="AH1821" s="103">
        <v>3.5820623597011156</v>
      </c>
      <c r="AI1821" s="103">
        <v>3.5558944655953129</v>
      </c>
      <c r="AJ1821" s="103">
        <v>3.5310685730582261</v>
      </c>
      <c r="AK1821" s="103">
        <v>3.5073430446660101</v>
      </c>
      <c r="AL1821" s="103">
        <v>3.4845041107886248</v>
      </c>
      <c r="AM1821" s="103">
        <v>3.4624610359906911</v>
      </c>
      <c r="AN1821" s="103">
        <v>3.4411570278388219</v>
      </c>
      <c r="AO1821" s="103">
        <v>3.4205352949945365</v>
      </c>
      <c r="AP1821" s="103">
        <v>3.4005390461193525</v>
      </c>
      <c r="AQ1821" s="103">
        <v>3.3811114898747872</v>
      </c>
      <c r="AR1821" s="103">
        <v>3.3621958349223586</v>
      </c>
      <c r="AS1821" s="103">
        <v>3.3437352899235844</v>
      </c>
      <c r="AT1821" s="103">
        <v>3.3256730635399823</v>
      </c>
      <c r="AU1821" s="103">
        <v>3.3079523644330697</v>
      </c>
      <c r="AV1821" s="103">
        <v>3.2905164012643664</v>
      </c>
      <c r="AW1821" s="103">
        <v>3.2733083826953875</v>
      </c>
      <c r="AX1821" s="103">
        <v>3.2562836957073245</v>
      </c>
      <c r="AY1821" s="103">
        <v>3.239451493716051</v>
      </c>
      <c r="AZ1821" s="103">
        <v>3.2228357633862137</v>
      </c>
      <c r="BA1821" s="103">
        <v>3.2064604918609616</v>
      </c>
      <c r="BB1821" s="103">
        <v>3.1903496662834439</v>
      </c>
      <c r="BC1821" s="103">
        <v>3.1745272737968082</v>
      </c>
      <c r="BD1821" s="103">
        <v>3.159017301544202</v>
      </c>
      <c r="BE1821" s="103">
        <v>3.1438437366687761</v>
      </c>
      <c r="BF1821" s="103">
        <v>3.1290305663136779</v>
      </c>
      <c r="BG1821" s="103">
        <v>3.1146017776220551</v>
      </c>
      <c r="BH1821" s="103">
        <v>3.1005813577370573</v>
      </c>
      <c r="BI1821" s="103">
        <v>3.0869932938018327</v>
      </c>
    </row>
    <row r="1822" spans="1:61">
      <c r="A1822" s="102">
        <v>44914</v>
      </c>
      <c r="B1822" s="103">
        <v>3.5079031589492935</v>
      </c>
      <c r="C1822" s="103">
        <v>3.795823308694076</v>
      </c>
      <c r="D1822" s="103">
        <v>4.0577266117115114</v>
      </c>
      <c r="E1822" s="103">
        <v>4.2745181790812392</v>
      </c>
      <c r="F1822" s="103">
        <v>4.4394145758164942</v>
      </c>
      <c r="G1822" s="103">
        <v>4.5553901889456112</v>
      </c>
      <c r="H1822" s="103">
        <v>4.6305664129351634</v>
      </c>
      <c r="I1822" s="103">
        <v>4.6745222325587648</v>
      </c>
      <c r="J1822" s="103">
        <v>4.6953597241109639</v>
      </c>
      <c r="K1822" s="103">
        <v>4.7001704362869861</v>
      </c>
      <c r="L1822" s="103">
        <v>4.69255399575965</v>
      </c>
      <c r="M1822" s="103">
        <v>4.6748260297222233</v>
      </c>
      <c r="N1822" s="103">
        <v>4.6480296811860908</v>
      </c>
      <c r="O1822" s="103">
        <v>4.613392488537996</v>
      </c>
      <c r="P1822" s="103">
        <v>4.572288824794617</v>
      </c>
      <c r="Q1822" s="103">
        <v>4.5260930629726381</v>
      </c>
      <c r="R1822" s="103">
        <v>4.4761795760887386</v>
      </c>
      <c r="S1822" s="103">
        <v>4.4239227371596028</v>
      </c>
      <c r="T1822" s="103">
        <v>4.3705779980599431</v>
      </c>
      <c r="U1822" s="103">
        <v>4.3169010746731864</v>
      </c>
      <c r="V1822" s="103">
        <v>4.2635164350975874</v>
      </c>
      <c r="W1822" s="103">
        <v>4.2110485468761576</v>
      </c>
      <c r="X1822" s="103">
        <v>4.1601218775519069</v>
      </c>
      <c r="Y1822" s="103">
        <v>4.1113608946678468</v>
      </c>
      <c r="Z1822" s="103">
        <v>4.0652705149200914</v>
      </c>
      <c r="AA1822" s="103">
        <v>4.0218278478498499</v>
      </c>
      <c r="AB1822" s="103">
        <v>3.9808643903609475</v>
      </c>
      <c r="AC1822" s="103">
        <v>3.9422116346603002</v>
      </c>
      <c r="AD1822" s="103">
        <v>3.9057010729548232</v>
      </c>
      <c r="AE1822" s="103">
        <v>3.8711641974514306</v>
      </c>
      <c r="AF1822" s="103">
        <v>3.8384325003570399</v>
      </c>
      <c r="AG1822" s="103">
        <v>3.8073374738785635</v>
      </c>
      <c r="AH1822" s="103">
        <v>3.7777106102229201</v>
      </c>
      <c r="AI1822" s="103">
        <v>3.7493834015970231</v>
      </c>
      <c r="AJ1822" s="103">
        <v>3.7221873402077872</v>
      </c>
      <c r="AK1822" s="103">
        <v>3.6959539182621302</v>
      </c>
      <c r="AL1822" s="103">
        <v>3.6705342478104459</v>
      </c>
      <c r="AM1822" s="103">
        <v>3.6458660610232076</v>
      </c>
      <c r="AN1822" s="103">
        <v>3.6219109870607307</v>
      </c>
      <c r="AO1822" s="103">
        <v>3.5986306558541967</v>
      </c>
      <c r="AP1822" s="103">
        <v>3.5759866973347862</v>
      </c>
      <c r="AQ1822" s="103">
        <v>3.5539407414336823</v>
      </c>
      <c r="AR1822" s="103">
        <v>3.5324544180820641</v>
      </c>
      <c r="AS1822" s="103">
        <v>3.5114893572111145</v>
      </c>
      <c r="AT1822" s="103">
        <v>3.4910071887520129</v>
      </c>
      <c r="AU1822" s="103">
        <v>3.4709695426359413</v>
      </c>
      <c r="AV1822" s="103">
        <v>3.4513380487940815</v>
      </c>
      <c r="AW1822" s="103">
        <v>3.4320743371576148</v>
      </c>
      <c r="AX1822" s="103">
        <v>3.4131472863342429</v>
      </c>
      <c r="AY1822" s="103">
        <v>3.3945648181254291</v>
      </c>
      <c r="AZ1822" s="103">
        <v>3.3763479416418738</v>
      </c>
      <c r="BA1822" s="103">
        <v>3.3585176754917225</v>
      </c>
      <c r="BB1822" s="103">
        <v>3.3410950382831208</v>
      </c>
      <c r="BC1822" s="103">
        <v>3.324101048624212</v>
      </c>
      <c r="BD1822" s="103">
        <v>3.3075567251231432</v>
      </c>
      <c r="BE1822" s="103">
        <v>3.2914830863880571</v>
      </c>
      <c r="BF1822" s="103">
        <v>3.2759011510271012</v>
      </c>
      <c r="BG1822" s="103">
        <v>3.2608319376484189</v>
      </c>
      <c r="BH1822" s="103">
        <v>3.2462964648601558</v>
      </c>
      <c r="BI1822" s="103">
        <v>3.2323157512704572</v>
      </c>
    </row>
    <row r="1823" spans="1:61">
      <c r="A1823" s="102">
        <v>44915</v>
      </c>
      <c r="B1823" s="103">
        <v>3.5187287314082125</v>
      </c>
      <c r="C1823" s="103">
        <v>3.8054848807394848</v>
      </c>
      <c r="D1823" s="103">
        <v>4.0618422745088489</v>
      </c>
      <c r="E1823" s="103">
        <v>4.2695121041327537</v>
      </c>
      <c r="F1823" s="103">
        <v>4.4244583606055716</v>
      </c>
      <c r="G1823" s="103">
        <v>4.5348935481494417</v>
      </c>
      <c r="H1823" s="103">
        <v>4.6095349984894662</v>
      </c>
      <c r="I1823" s="103">
        <v>4.6576781158973777</v>
      </c>
      <c r="J1823" s="103">
        <v>4.6860776552223173</v>
      </c>
      <c r="K1823" s="103">
        <v>4.6999939292736395</v>
      </c>
      <c r="L1823" s="103">
        <v>4.7019130536931133</v>
      </c>
      <c r="M1823" s="103">
        <v>4.6933767066158687</v>
      </c>
      <c r="N1823" s="103">
        <v>4.6747408692295451</v>
      </c>
      <c r="O1823" s="103">
        <v>4.6471913371956228</v>
      </c>
      <c r="P1823" s="103">
        <v>4.612220661614427</v>
      </c>
      <c r="Q1823" s="103">
        <v>4.5713213935862749</v>
      </c>
      <c r="R1823" s="103">
        <v>4.525986084211481</v>
      </c>
      <c r="S1823" s="103">
        <v>4.4777072845903581</v>
      </c>
      <c r="T1823" s="103">
        <v>4.4278475610855299</v>
      </c>
      <c r="U1823" s="103">
        <v>4.3772232521082231</v>
      </c>
      <c r="V1823" s="103">
        <v>4.3265072379036633</v>
      </c>
      <c r="W1823" s="103">
        <v>4.2763723981101665</v>
      </c>
      <c r="X1823" s="103">
        <v>4.2274916123660455</v>
      </c>
      <c r="Y1823" s="103">
        <v>4.1805377603096145</v>
      </c>
      <c r="Z1823" s="103">
        <v>4.1360604434002619</v>
      </c>
      <c r="AA1823" s="103">
        <v>4.094065000078249</v>
      </c>
      <c r="AB1823" s="103">
        <v>4.0544066162651937</v>
      </c>
      <c r="AC1823" s="103">
        <v>4.0169404730393738</v>
      </c>
      <c r="AD1823" s="103">
        <v>3.9815217514790655</v>
      </c>
      <c r="AE1823" s="103">
        <v>3.9480056326625492</v>
      </c>
      <c r="AF1823" s="103">
        <v>3.916247297668102</v>
      </c>
      <c r="AG1823" s="103">
        <v>3.8861019275740016</v>
      </c>
      <c r="AH1823" s="103">
        <v>3.8574247034585269</v>
      </c>
      <c r="AI1823" s="103">
        <v>3.8300708063999567</v>
      </c>
      <c r="AJ1823" s="103">
        <v>3.8038954174765682</v>
      </c>
      <c r="AK1823" s="103">
        <v>3.778753717766639</v>
      </c>
      <c r="AL1823" s="103">
        <v>3.7545127088392678</v>
      </c>
      <c r="AM1823" s="103">
        <v>3.7311030603051689</v>
      </c>
      <c r="AN1823" s="103">
        <v>3.7084767833226016</v>
      </c>
      <c r="AO1823" s="103">
        <v>3.6865859045371692</v>
      </c>
      <c r="AP1823" s="103">
        <v>3.6653824505944761</v>
      </c>
      <c r="AQ1823" s="103">
        <v>3.6448184481401231</v>
      </c>
      <c r="AR1823" s="103">
        <v>3.6248459238197155</v>
      </c>
      <c r="AS1823" s="103">
        <v>3.6054169042788549</v>
      </c>
      <c r="AT1823" s="103">
        <v>3.5864834161631443</v>
      </c>
      <c r="AU1823" s="103">
        <v>3.5679974861181858</v>
      </c>
      <c r="AV1823" s="103">
        <v>3.5499111407895843</v>
      </c>
      <c r="AW1823" s="103">
        <v>3.5321764068229409</v>
      </c>
      <c r="AX1823" s="103">
        <v>3.5147535376732848</v>
      </c>
      <c r="AY1823" s="103">
        <v>3.4976428898001655</v>
      </c>
      <c r="AZ1823" s="103">
        <v>3.480857021183227</v>
      </c>
      <c r="BA1823" s="103">
        <v>3.4644084926705316</v>
      </c>
      <c r="BB1823" s="103">
        <v>3.44830986511014</v>
      </c>
      <c r="BC1823" s="103">
        <v>3.4325736993501144</v>
      </c>
      <c r="BD1823" s="103">
        <v>3.4172125562385185</v>
      </c>
      <c r="BE1823" s="103">
        <v>3.4022389966234137</v>
      </c>
      <c r="BF1823" s="103">
        <v>3.3876655813528611</v>
      </c>
      <c r="BG1823" s="103">
        <v>3.3735048712749238</v>
      </c>
      <c r="BH1823" s="103">
        <v>3.359769427237663</v>
      </c>
      <c r="BI1823" s="103">
        <v>3.3464718100891426</v>
      </c>
    </row>
    <row r="1824" spans="1:61">
      <c r="A1824" s="102">
        <v>44916</v>
      </c>
      <c r="B1824" s="103">
        <v>3.5204496837394337</v>
      </c>
      <c r="C1824" s="103">
        <v>3.8118080103297314</v>
      </c>
      <c r="D1824" s="103">
        <v>4.0621261419517696</v>
      </c>
      <c r="E1824" s="103">
        <v>4.2581407319373934</v>
      </c>
      <c r="F1824" s="103">
        <v>4.4005321479508961</v>
      </c>
      <c r="G1824" s="103">
        <v>4.4990376167310053</v>
      </c>
      <c r="H1824" s="103">
        <v>4.5639554686038641</v>
      </c>
      <c r="I1824" s="103">
        <v>4.6043916092080686</v>
      </c>
      <c r="J1824" s="103">
        <v>4.6271167995856901</v>
      </c>
      <c r="K1824" s="103">
        <v>4.636812864790973</v>
      </c>
      <c r="L1824" s="103">
        <v>4.636008250078028</v>
      </c>
      <c r="M1824" s="103">
        <v>4.6258964928304005</v>
      </c>
      <c r="N1824" s="103">
        <v>4.606736079332844</v>
      </c>
      <c r="O1824" s="103">
        <v>4.5795655398302753</v>
      </c>
      <c r="P1824" s="103">
        <v>4.5456834923233398</v>
      </c>
      <c r="Q1824" s="103">
        <v>4.5063885548126708</v>
      </c>
      <c r="R1824" s="103">
        <v>4.4629793452989013</v>
      </c>
      <c r="S1824" s="103">
        <v>4.4167544817826627</v>
      </c>
      <c r="T1824" s="103">
        <v>4.3689103905220508</v>
      </c>
      <c r="U1824" s="103">
        <v>4.3202140628495975</v>
      </c>
      <c r="V1824" s="103">
        <v>4.2713197057799936</v>
      </c>
      <c r="W1824" s="103">
        <v>4.2228815258508074</v>
      </c>
      <c r="X1824" s="103">
        <v>4.1755537295996099</v>
      </c>
      <c r="Y1824" s="103">
        <v>4.1299905235639676</v>
      </c>
      <c r="Z1824" s="103">
        <v>4.0867508884485648</v>
      </c>
      <c r="AA1824" s="103">
        <v>4.045880896188466</v>
      </c>
      <c r="AB1824" s="103">
        <v>4.0072546917792478</v>
      </c>
      <c r="AC1824" s="103">
        <v>3.9707462954526531</v>
      </c>
      <c r="AD1824" s="103">
        <v>3.9362297274404199</v>
      </c>
      <c r="AE1824" s="103">
        <v>3.9035790079742907</v>
      </c>
      <c r="AF1824" s="103">
        <v>3.8726681572860051</v>
      </c>
      <c r="AG1824" s="103">
        <v>3.8433711956073027</v>
      </c>
      <c r="AH1824" s="103">
        <v>3.8155621431699251</v>
      </c>
      <c r="AI1824" s="103">
        <v>3.7891150202056143</v>
      </c>
      <c r="AJ1824" s="103">
        <v>3.7639038469461088</v>
      </c>
      <c r="AK1824" s="103">
        <v>3.7398026436231495</v>
      </c>
      <c r="AL1824" s="103">
        <v>3.7166950445597675</v>
      </c>
      <c r="AM1824" s="103">
        <v>3.6945115495606125</v>
      </c>
      <c r="AN1824" s="103">
        <v>3.6731969174443928</v>
      </c>
      <c r="AO1824" s="103">
        <v>3.6526959103818339</v>
      </c>
      <c r="AP1824" s="103">
        <v>3.6329532905436652</v>
      </c>
      <c r="AQ1824" s="103">
        <v>3.6139138201006142</v>
      </c>
      <c r="AR1824" s="103">
        <v>3.5955222612234108</v>
      </c>
      <c r="AS1824" s="103">
        <v>3.5777233760827793</v>
      </c>
      <c r="AT1824" s="103">
        <v>3.5604619268494515</v>
      </c>
      <c r="AU1824" s="103">
        <v>3.5436826756941544</v>
      </c>
      <c r="AV1824" s="103">
        <v>3.5273303847876152</v>
      </c>
      <c r="AW1824" s="103">
        <v>3.5113498163005623</v>
      </c>
      <c r="AX1824" s="103">
        <v>3.4956950169520424</v>
      </c>
      <c r="AY1824" s="103">
        <v>3.4803610240966023</v>
      </c>
      <c r="AZ1824" s="103">
        <v>3.4653541837108488</v>
      </c>
      <c r="BA1824" s="103">
        <v>3.4506808421362121</v>
      </c>
      <c r="BB1824" s="103">
        <v>3.4363473457141205</v>
      </c>
      <c r="BC1824" s="103">
        <v>3.4223600407860029</v>
      </c>
      <c r="BD1824" s="103">
        <v>3.4087252736932903</v>
      </c>
      <c r="BE1824" s="103">
        <v>3.3954493907774101</v>
      </c>
      <c r="BF1824" s="103">
        <v>3.3825387383797936</v>
      </c>
      <c r="BG1824" s="103">
        <v>3.3699996628418689</v>
      </c>
      <c r="BH1824" s="103">
        <v>3.357838510505065</v>
      </c>
      <c r="BI1824" s="103">
        <v>3.3460616277108133</v>
      </c>
    </row>
    <row r="1825" spans="1:61">
      <c r="A1825" s="102">
        <v>44917</v>
      </c>
      <c r="B1825" s="103">
        <v>3.5250964455516134</v>
      </c>
      <c r="C1825" s="103">
        <v>3.8170903827525251</v>
      </c>
      <c r="D1825" s="103">
        <v>4.0719036527271255</v>
      </c>
      <c r="E1825" s="103">
        <v>4.2779360857811293</v>
      </c>
      <c r="F1825" s="103">
        <v>4.4314321076321495</v>
      </c>
      <c r="G1825" s="103">
        <v>4.5404502088055061</v>
      </c>
      <c r="H1825" s="103">
        <v>4.6137963262475665</v>
      </c>
      <c r="I1825" s="103">
        <v>4.6594449164294867</v>
      </c>
      <c r="J1825" s="103">
        <v>4.6843739681932695</v>
      </c>
      <c r="K1825" s="103">
        <v>4.6938098839610491</v>
      </c>
      <c r="L1825" s="103">
        <v>4.6907744165911067</v>
      </c>
      <c r="M1825" s="103">
        <v>4.6772540697907337</v>
      </c>
      <c r="N1825" s="103">
        <v>4.6546593507766261</v>
      </c>
      <c r="O1825" s="103">
        <v>4.6243347117686282</v>
      </c>
      <c r="P1825" s="103">
        <v>4.587638478723683</v>
      </c>
      <c r="Q1825" s="103">
        <v>4.5459289775987264</v>
      </c>
      <c r="R1825" s="103">
        <v>4.5005645343506941</v>
      </c>
      <c r="S1825" s="103">
        <v>4.4529034749365204</v>
      </c>
      <c r="T1825" s="103">
        <v>4.4042024769498429</v>
      </c>
      <c r="U1825" s="103">
        <v>4.355197425247388</v>
      </c>
      <c r="V1825" s="103">
        <v>4.3064578644124483</v>
      </c>
      <c r="W1825" s="103">
        <v>4.2585532660250784</v>
      </c>
      <c r="X1825" s="103">
        <v>4.212053101665334</v>
      </c>
      <c r="Y1825" s="103">
        <v>4.1675268429132686</v>
      </c>
      <c r="Z1825" s="103">
        <v>4.1254463165174311</v>
      </c>
      <c r="AA1825" s="103">
        <v>4.0858073639985033</v>
      </c>
      <c r="AB1825" s="103">
        <v>4.0484610066357618</v>
      </c>
      <c r="AC1825" s="103">
        <v>4.0132582316645022</v>
      </c>
      <c r="AD1825" s="103">
        <v>3.980050026320018</v>
      </c>
      <c r="AE1825" s="103">
        <v>3.9486873778376035</v>
      </c>
      <c r="AF1825" s="103">
        <v>3.9190212734525511</v>
      </c>
      <c r="AG1825" s="103">
        <v>3.8909027004001575</v>
      </c>
      <c r="AH1825" s="103">
        <v>3.864182645915716</v>
      </c>
      <c r="AI1825" s="103">
        <v>3.8387120972345214</v>
      </c>
      <c r="AJ1825" s="103">
        <v>3.8143420415918659</v>
      </c>
      <c r="AK1825" s="103">
        <v>3.7909234662230453</v>
      </c>
      <c r="AL1825" s="103">
        <v>3.7683228076278108</v>
      </c>
      <c r="AM1825" s="103">
        <v>3.7464747096360993</v>
      </c>
      <c r="AN1825" s="103">
        <v>3.7253326332980867</v>
      </c>
      <c r="AO1825" s="103">
        <v>3.7048500402709501</v>
      </c>
      <c r="AP1825" s="103">
        <v>3.6849803922118687</v>
      </c>
      <c r="AQ1825" s="103">
        <v>3.6656771507780213</v>
      </c>
      <c r="AR1825" s="103">
        <v>3.6468937776265848</v>
      </c>
      <c r="AS1825" s="103">
        <v>3.6285837344147391</v>
      </c>
      <c r="AT1825" s="103">
        <v>3.6107004827996629</v>
      </c>
      <c r="AU1825" s="103">
        <v>3.5931974844385319</v>
      </c>
      <c r="AV1825" s="103">
        <v>3.5760282009885276</v>
      </c>
      <c r="AW1825" s="103">
        <v>3.5591460941068269</v>
      </c>
      <c r="AX1825" s="103">
        <v>3.5425141167602092</v>
      </c>
      <c r="AY1825" s="103">
        <v>3.5261371253875065</v>
      </c>
      <c r="AZ1825" s="103">
        <v>3.5100315368858257</v>
      </c>
      <c r="BA1825" s="103">
        <v>3.4942137685252015</v>
      </c>
      <c r="BB1825" s="103">
        <v>3.4787002375756688</v>
      </c>
      <c r="BC1825" s="103">
        <v>3.4635073613072631</v>
      </c>
      <c r="BD1825" s="103">
        <v>3.4486515569900194</v>
      </c>
      <c r="BE1825" s="103">
        <v>3.434149241893973</v>
      </c>
      <c r="BF1825" s="103">
        <v>3.4200168332891598</v>
      </c>
      <c r="BG1825" s="103">
        <v>3.4062707484456141</v>
      </c>
      <c r="BH1825" s="103">
        <v>3.3929274046333702</v>
      </c>
      <c r="BI1825" s="103">
        <v>3.3800032191224654</v>
      </c>
    </row>
    <row r="1826" spans="1:61">
      <c r="A1826" s="102">
        <v>44918</v>
      </c>
      <c r="B1826" s="103">
        <v>3.5329634401840857</v>
      </c>
      <c r="C1826" s="103">
        <v>3.8266075145957257</v>
      </c>
      <c r="D1826" s="103">
        <v>4.0813594191261702</v>
      </c>
      <c r="E1826" s="103">
        <v>4.2866199657626662</v>
      </c>
      <c r="F1826" s="103">
        <v>4.4405146929664916</v>
      </c>
      <c r="G1826" s="103">
        <v>4.5515036511626334</v>
      </c>
      <c r="H1826" s="103">
        <v>4.6280373406817441</v>
      </c>
      <c r="I1826" s="103">
        <v>4.6771740552151231</v>
      </c>
      <c r="J1826" s="103">
        <v>4.7055129131731448</v>
      </c>
      <c r="K1826" s="103">
        <v>4.7175364621897167</v>
      </c>
      <c r="L1826" s="103">
        <v>4.7161059245228181</v>
      </c>
      <c r="M1826" s="103">
        <v>4.7029443301254918</v>
      </c>
      <c r="N1826" s="103">
        <v>4.6786490532592513</v>
      </c>
      <c r="O1826" s="103">
        <v>4.6447865635463668</v>
      </c>
      <c r="P1826" s="103">
        <v>4.6033969845258422</v>
      </c>
      <c r="Q1826" s="103">
        <v>4.5565211880362364</v>
      </c>
      <c r="R1826" s="103">
        <v>4.5062000459161045</v>
      </c>
      <c r="S1826" s="103">
        <v>4.4544744300040016</v>
      </c>
      <c r="T1826" s="103">
        <v>4.4031457511980427</v>
      </c>
      <c r="U1826" s="103">
        <v>4.3529046154440145</v>
      </c>
      <c r="V1826" s="103">
        <v>4.3041197708470849</v>
      </c>
      <c r="W1826" s="103">
        <v>4.257159932086461</v>
      </c>
      <c r="X1826" s="103">
        <v>4.2123938138413513</v>
      </c>
      <c r="Y1826" s="103">
        <v>4.1701901307909646</v>
      </c>
      <c r="Z1826" s="103">
        <v>4.1308301658692432</v>
      </c>
      <c r="AA1826" s="103">
        <v>4.0942091980469053</v>
      </c>
      <c r="AB1826" s="103">
        <v>4.0601160146440369</v>
      </c>
      <c r="AC1826" s="103">
        <v>4.0283393995457137</v>
      </c>
      <c r="AD1826" s="103">
        <v>3.9986681366370154</v>
      </c>
      <c r="AE1826" s="103">
        <v>3.9708910098030152</v>
      </c>
      <c r="AF1826" s="103">
        <v>3.9447968029287934</v>
      </c>
      <c r="AG1826" s="103">
        <v>3.9201742998994251</v>
      </c>
      <c r="AH1826" s="103">
        <v>3.8968122845999891</v>
      </c>
      <c r="AI1826" s="103">
        <v>3.8744995409155618</v>
      </c>
      <c r="AJ1826" s="103">
        <v>3.853024852731219</v>
      </c>
      <c r="AK1826" s="103">
        <v>3.8321770039320397</v>
      </c>
      <c r="AL1826" s="103">
        <v>3.8117732222723411</v>
      </c>
      <c r="AM1826" s="103">
        <v>3.7917563130304872</v>
      </c>
      <c r="AN1826" s="103">
        <v>3.7721037261473036</v>
      </c>
      <c r="AO1826" s="103">
        <v>3.7527929126811617</v>
      </c>
      <c r="AP1826" s="103">
        <v>3.7338013236904333</v>
      </c>
      <c r="AQ1826" s="103">
        <v>3.715106410233489</v>
      </c>
      <c r="AR1826" s="103">
        <v>3.6966856233686984</v>
      </c>
      <c r="AS1826" s="103">
        <v>3.6785164141544349</v>
      </c>
      <c r="AT1826" s="103">
        <v>3.6605762336490684</v>
      </c>
      <c r="AU1826" s="103">
        <v>3.6428425329109699</v>
      </c>
      <c r="AV1826" s="103">
        <v>3.625292762998511</v>
      </c>
      <c r="AW1826" s="103">
        <v>3.6079043749700621</v>
      </c>
      <c r="AX1826" s="103">
        <v>3.5906619282706269</v>
      </c>
      <c r="AY1826" s="103">
        <v>3.5735813653779718</v>
      </c>
      <c r="AZ1826" s="103">
        <v>3.5566872868171306</v>
      </c>
      <c r="BA1826" s="103">
        <v>3.5400042933924318</v>
      </c>
      <c r="BB1826" s="103">
        <v>3.523556985908205</v>
      </c>
      <c r="BC1826" s="103">
        <v>3.5073699651687766</v>
      </c>
      <c r="BD1826" s="103">
        <v>3.4914678319784764</v>
      </c>
      <c r="BE1826" s="103">
        <v>3.4758751871416327</v>
      </c>
      <c r="BF1826" s="103">
        <v>3.4606166314625728</v>
      </c>
      <c r="BG1826" s="103">
        <v>3.445716765745626</v>
      </c>
      <c r="BH1826" s="103">
        <v>3.4312001907951202</v>
      </c>
      <c r="BI1826" s="103">
        <v>3.4170915074153831</v>
      </c>
    </row>
    <row r="1827" spans="1:61">
      <c r="A1827" s="102">
        <v>44921</v>
      </c>
      <c r="B1827" s="103" t="s">
        <v>366</v>
      </c>
      <c r="C1827" s="103"/>
      <c r="D1827" s="103"/>
      <c r="E1827" s="103"/>
      <c r="F1827" s="103"/>
      <c r="G1827" s="103"/>
      <c r="H1827" s="103"/>
      <c r="I1827" s="103"/>
      <c r="J1827" s="103"/>
      <c r="K1827" s="103"/>
      <c r="L1827" s="103"/>
      <c r="M1827" s="103"/>
      <c r="N1827" s="103"/>
      <c r="O1827" s="103"/>
      <c r="P1827" s="103"/>
      <c r="Q1827" s="103"/>
      <c r="R1827" s="103"/>
      <c r="S1827" s="103"/>
      <c r="T1827" s="103"/>
      <c r="U1827" s="103"/>
      <c r="V1827" s="103"/>
      <c r="W1827" s="103"/>
      <c r="X1827" s="103"/>
      <c r="Y1827" s="103"/>
      <c r="Z1827" s="103"/>
      <c r="AA1827" s="103"/>
      <c r="AB1827" s="103"/>
      <c r="AC1827" s="103"/>
      <c r="AD1827" s="103"/>
      <c r="AE1827" s="103"/>
      <c r="AF1827" s="103"/>
      <c r="AG1827" s="103"/>
      <c r="AH1827" s="103"/>
      <c r="AI1827" s="103"/>
      <c r="AJ1827" s="103"/>
      <c r="AK1827" s="103"/>
      <c r="AL1827" s="103"/>
      <c r="AM1827" s="103"/>
      <c r="AN1827" s="103"/>
      <c r="AO1827" s="103"/>
      <c r="AP1827" s="103"/>
      <c r="AQ1827" s="103"/>
      <c r="AR1827" s="103"/>
      <c r="AS1827" s="103"/>
      <c r="AT1827" s="103"/>
      <c r="AU1827" s="103"/>
      <c r="AV1827" s="103"/>
      <c r="AW1827" s="103"/>
      <c r="AX1827" s="103"/>
      <c r="AY1827" s="103"/>
      <c r="AZ1827" s="103"/>
      <c r="BA1827" s="103"/>
      <c r="BB1827" s="103"/>
      <c r="BC1827" s="103"/>
      <c r="BD1827" s="103"/>
      <c r="BE1827" s="103"/>
      <c r="BF1827" s="103"/>
      <c r="BG1827" s="103"/>
      <c r="BH1827" s="103"/>
      <c r="BI1827" s="103"/>
    </row>
    <row r="1828" spans="1:61">
      <c r="A1828" s="102">
        <v>44922</v>
      </c>
      <c r="B1828" s="103" t="s">
        <v>366</v>
      </c>
      <c r="C1828" s="103"/>
      <c r="D1828" s="103"/>
      <c r="E1828" s="103"/>
      <c r="F1828" s="103"/>
      <c r="G1828" s="103"/>
      <c r="H1828" s="103"/>
      <c r="I1828" s="103"/>
      <c r="J1828" s="103"/>
      <c r="K1828" s="103"/>
      <c r="L1828" s="103"/>
      <c r="M1828" s="103"/>
      <c r="N1828" s="103"/>
      <c r="O1828" s="103"/>
      <c r="P1828" s="103"/>
      <c r="Q1828" s="103"/>
      <c r="R1828" s="103"/>
      <c r="S1828" s="103"/>
      <c r="T1828" s="103"/>
      <c r="U1828" s="103"/>
      <c r="V1828" s="103"/>
      <c r="W1828" s="103"/>
      <c r="X1828" s="103"/>
      <c r="Y1828" s="103"/>
      <c r="Z1828" s="103"/>
      <c r="AA1828" s="103"/>
      <c r="AB1828" s="103"/>
      <c r="AC1828" s="103"/>
      <c r="AD1828" s="103"/>
      <c r="AE1828" s="103"/>
      <c r="AF1828" s="103"/>
      <c r="AG1828" s="103"/>
      <c r="AH1828" s="103"/>
      <c r="AI1828" s="103"/>
      <c r="AJ1828" s="103"/>
      <c r="AK1828" s="103"/>
      <c r="AL1828" s="103"/>
      <c r="AM1828" s="103"/>
      <c r="AN1828" s="103"/>
      <c r="AO1828" s="103"/>
      <c r="AP1828" s="103"/>
      <c r="AQ1828" s="103"/>
      <c r="AR1828" s="103"/>
      <c r="AS1828" s="103"/>
      <c r="AT1828" s="103"/>
      <c r="AU1828" s="103"/>
      <c r="AV1828" s="103"/>
      <c r="AW1828" s="103"/>
      <c r="AX1828" s="103"/>
      <c r="AY1828" s="103"/>
      <c r="AZ1828" s="103"/>
      <c r="BA1828" s="103"/>
      <c r="BB1828" s="103"/>
      <c r="BC1828" s="103"/>
      <c r="BD1828" s="103"/>
      <c r="BE1828" s="103"/>
      <c r="BF1828" s="103"/>
      <c r="BG1828" s="103"/>
      <c r="BH1828" s="103"/>
      <c r="BI1828" s="103"/>
    </row>
    <row r="1829" spans="1:61">
      <c r="A1829" s="102">
        <v>44923</v>
      </c>
      <c r="B1829" s="103">
        <v>3.5618538525617423</v>
      </c>
      <c r="C1829" s="103">
        <v>3.8797721379803503</v>
      </c>
      <c r="D1829" s="103">
        <v>4.1245721384738046</v>
      </c>
      <c r="E1829" s="103">
        <v>4.3081378394779604</v>
      </c>
      <c r="F1829" s="103">
        <v>4.4449227680479639</v>
      </c>
      <c r="G1829" s="103">
        <v>4.5456096092910974</v>
      </c>
      <c r="H1829" s="103">
        <v>4.6155848358812257</v>
      </c>
      <c r="I1829" s="103">
        <v>4.6601893069984426</v>
      </c>
      <c r="J1829" s="103">
        <v>4.6843520574306172</v>
      </c>
      <c r="K1829" s="103">
        <v>4.6929936654195616</v>
      </c>
      <c r="L1829" s="103">
        <v>4.6893278852747189</v>
      </c>
      <c r="M1829" s="103">
        <v>4.6753843164951059</v>
      </c>
      <c r="N1829" s="103">
        <v>4.6527577867227929</v>
      </c>
      <c r="O1829" s="103">
        <v>4.6228399499078527</v>
      </c>
      <c r="P1829" s="103">
        <v>4.5869839343543299</v>
      </c>
      <c r="Q1829" s="103">
        <v>4.5465428683662541</v>
      </c>
      <c r="R1829" s="103">
        <v>4.5028698802476539</v>
      </c>
      <c r="S1829" s="103">
        <v>4.4573180983025589</v>
      </c>
      <c r="T1829" s="103">
        <v>4.4110907889528423</v>
      </c>
      <c r="U1829" s="103">
        <v>4.3647614620018986</v>
      </c>
      <c r="V1829" s="103">
        <v>4.3187382315985703</v>
      </c>
      <c r="W1829" s="103">
        <v>4.273429211192</v>
      </c>
      <c r="X1829" s="103">
        <v>4.2292425142313297</v>
      </c>
      <c r="Y1829" s="103">
        <v>4.1865862541657002</v>
      </c>
      <c r="Z1829" s="103">
        <v>4.14580686739348</v>
      </c>
      <c r="AA1829" s="103">
        <v>4.1069185831875101</v>
      </c>
      <c r="AB1829" s="103">
        <v>4.0698242750439899</v>
      </c>
      <c r="AC1829" s="103">
        <v>4.0344267356505368</v>
      </c>
      <c r="AD1829" s="103">
        <v>4.0006287576947672</v>
      </c>
      <c r="AE1829" s="103">
        <v>3.9683331338642978</v>
      </c>
      <c r="AF1829" s="103">
        <v>3.9374426568467458</v>
      </c>
      <c r="AG1829" s="103">
        <v>3.9078601193297273</v>
      </c>
      <c r="AH1829" s="103">
        <v>3.8794883140008598</v>
      </c>
      <c r="AI1829" s="103">
        <v>3.8522300335477597</v>
      </c>
      <c r="AJ1829" s="103">
        <v>3.8259880706580458</v>
      </c>
      <c r="AK1829" s="103">
        <v>3.8006652180193319</v>
      </c>
      <c r="AL1829" s="103">
        <v>3.7761732274388282</v>
      </c>
      <c r="AM1829" s="103">
        <v>3.7524675234372822</v>
      </c>
      <c r="AN1829" s="103">
        <v>3.7295168181367617</v>
      </c>
      <c r="AO1829" s="103">
        <v>3.7072898267830023</v>
      </c>
      <c r="AP1829" s="103">
        <v>3.685755264621736</v>
      </c>
      <c r="AQ1829" s="103">
        <v>3.6648818468986981</v>
      </c>
      <c r="AR1829" s="103">
        <v>3.6446382888596216</v>
      </c>
      <c r="AS1829" s="103">
        <v>3.6249933057502419</v>
      </c>
      <c r="AT1829" s="103">
        <v>3.6059156128162906</v>
      </c>
      <c r="AU1829" s="103">
        <v>3.587373925303504</v>
      </c>
      <c r="AV1829" s="103">
        <v>3.5693369584576153</v>
      </c>
      <c r="AW1829" s="103">
        <v>3.5517734275243571</v>
      </c>
      <c r="AX1829" s="103">
        <v>3.5346572413208523</v>
      </c>
      <c r="AY1829" s="103">
        <v>3.5179876256256017</v>
      </c>
      <c r="AZ1829" s="103">
        <v>3.5017715090168688</v>
      </c>
      <c r="BA1829" s="103">
        <v>3.4860158218837425</v>
      </c>
      <c r="BB1829" s="103">
        <v>3.4707274946153097</v>
      </c>
      <c r="BC1829" s="103">
        <v>3.4559134576006589</v>
      </c>
      <c r="BD1829" s="103">
        <v>3.4415806412288772</v>
      </c>
      <c r="BE1829" s="103">
        <v>3.4277359758890529</v>
      </c>
      <c r="BF1829" s="103">
        <v>3.4143863919702726</v>
      </c>
      <c r="BG1829" s="103">
        <v>3.4015388198616261</v>
      </c>
      <c r="BH1829" s="103">
        <v>3.3892001899522004</v>
      </c>
      <c r="BI1829" s="103">
        <v>3.3773774326310826</v>
      </c>
    </row>
    <row r="1830" spans="1:61">
      <c r="A1830" s="102">
        <v>44924</v>
      </c>
      <c r="B1830" s="103">
        <v>3.5648101429322918</v>
      </c>
      <c r="C1830" s="103">
        <v>3.8714132256927631</v>
      </c>
      <c r="D1830" s="103">
        <v>4.1086678526168079</v>
      </c>
      <c r="E1830" s="103">
        <v>4.294112834608482</v>
      </c>
      <c r="F1830" s="103">
        <v>4.4365514109191455</v>
      </c>
      <c r="G1830" s="103">
        <v>4.5414006213344837</v>
      </c>
      <c r="H1830" s="103">
        <v>4.6135617783409497</v>
      </c>
      <c r="I1830" s="103">
        <v>4.6589759453631743</v>
      </c>
      <c r="J1830" s="103">
        <v>4.6835954918894096</v>
      </c>
      <c r="K1830" s="103">
        <v>4.6925575123686798</v>
      </c>
      <c r="L1830" s="103">
        <v>4.6890421250379966</v>
      </c>
      <c r="M1830" s="103">
        <v>4.6750947975884518</v>
      </c>
      <c r="N1830" s="103">
        <v>4.6520388331646689</v>
      </c>
      <c r="O1830" s="103">
        <v>4.6212463947801981</v>
      </c>
      <c r="P1830" s="103">
        <v>4.5841429483574041</v>
      </c>
      <c r="Q1830" s="103">
        <v>4.5421539598186582</v>
      </c>
      <c r="R1830" s="103">
        <v>4.4967048950863298</v>
      </c>
      <c r="S1830" s="103">
        <v>4.4492212200827881</v>
      </c>
      <c r="T1830" s="103">
        <v>4.4010142689466756</v>
      </c>
      <c r="U1830" s="103">
        <v>4.3528106246007141</v>
      </c>
      <c r="V1830" s="103">
        <v>4.3051501014699003</v>
      </c>
      <c r="W1830" s="103">
        <v>4.2585724320104514</v>
      </c>
      <c r="X1830" s="103">
        <v>4.2136173486785875</v>
      </c>
      <c r="Y1830" s="103">
        <v>4.1708245839305231</v>
      </c>
      <c r="Z1830" s="103">
        <v>4.1306379562506406</v>
      </c>
      <c r="AA1830" s="103">
        <v>4.0930337362456521</v>
      </c>
      <c r="AB1830" s="103">
        <v>4.0578459413754082</v>
      </c>
      <c r="AC1830" s="103">
        <v>4.0249085556592519</v>
      </c>
      <c r="AD1830" s="103">
        <v>3.9940555631165218</v>
      </c>
      <c r="AE1830" s="103">
        <v>3.9651209477665601</v>
      </c>
      <c r="AF1830" s="103">
        <v>3.9379386936287064</v>
      </c>
      <c r="AG1830" s="103">
        <v>3.9123427847223011</v>
      </c>
      <c r="AH1830" s="103">
        <v>3.8881672050666851</v>
      </c>
      <c r="AI1830" s="103">
        <v>3.8652459386812006</v>
      </c>
      <c r="AJ1830" s="103">
        <v>3.8434129695851862</v>
      </c>
      <c r="AK1830" s="103">
        <v>3.8225022817979832</v>
      </c>
      <c r="AL1830" s="103">
        <v>3.8023655039650492</v>
      </c>
      <c r="AM1830" s="103">
        <v>3.7829321644170482</v>
      </c>
      <c r="AN1830" s="103">
        <v>3.7641532826576936</v>
      </c>
      <c r="AO1830" s="103">
        <v>3.7459798788839525</v>
      </c>
      <c r="AP1830" s="103">
        <v>3.7283629732927861</v>
      </c>
      <c r="AQ1830" s="103">
        <v>3.7112535860811575</v>
      </c>
      <c r="AR1830" s="103">
        <v>3.6946027374460311</v>
      </c>
      <c r="AS1830" s="103">
        <v>3.6783614475843689</v>
      </c>
      <c r="AT1830" s="103">
        <v>3.662480736693134</v>
      </c>
      <c r="AU1830" s="103">
        <v>3.6469116249692899</v>
      </c>
      <c r="AV1830" s="103">
        <v>3.6316051326098013</v>
      </c>
      <c r="AW1830" s="103">
        <v>3.6165122798116291</v>
      </c>
      <c r="AX1830" s="103">
        <v>3.6015940404130231</v>
      </c>
      <c r="AY1830" s="103">
        <v>3.5868553328865715</v>
      </c>
      <c r="AZ1830" s="103">
        <v>3.5723131992852237</v>
      </c>
      <c r="BA1830" s="103">
        <v>3.5579846820530281</v>
      </c>
      <c r="BB1830" s="103">
        <v>3.5438868236340348</v>
      </c>
      <c r="BC1830" s="103">
        <v>3.5300366664722924</v>
      </c>
      <c r="BD1830" s="103">
        <v>3.5164512530118488</v>
      </c>
      <c r="BE1830" s="103">
        <v>3.5031476256967542</v>
      </c>
      <c r="BF1830" s="103">
        <v>3.490142826971057</v>
      </c>
      <c r="BG1830" s="103">
        <v>3.4774538992788067</v>
      </c>
      <c r="BH1830" s="103">
        <v>3.465097885064051</v>
      </c>
      <c r="BI1830" s="103">
        <v>3.4530918267708399</v>
      </c>
    </row>
    <row r="1831" spans="1:61">
      <c r="A1831" s="102">
        <v>44925</v>
      </c>
      <c r="B1831" s="103">
        <v>3.5709396043084105</v>
      </c>
      <c r="C1831" s="103">
        <v>3.8827834941949693</v>
      </c>
      <c r="D1831" s="103">
        <v>4.122306106227307</v>
      </c>
      <c r="E1831" s="103">
        <v>4.3071463360964461</v>
      </c>
      <c r="F1831" s="103">
        <v>4.4488360033695811</v>
      </c>
      <c r="G1831" s="103">
        <v>4.5529418592173787</v>
      </c>
      <c r="H1831" s="103">
        <v>4.6252915391554685</v>
      </c>
      <c r="I1831" s="103">
        <v>4.671530890925335</v>
      </c>
      <c r="J1831" s="103">
        <v>4.6974675407888444</v>
      </c>
      <c r="K1831" s="103">
        <v>4.7073205500828799</v>
      </c>
      <c r="L1831" s="103">
        <v>4.7041162539775359</v>
      </c>
      <c r="M1831" s="103">
        <v>4.6900464219755529</v>
      </c>
      <c r="N1831" s="103">
        <v>4.6659391721707761</v>
      </c>
      <c r="O1831" s="103">
        <v>4.6332725596950963</v>
      </c>
      <c r="P1831" s="103">
        <v>4.5938731426170927</v>
      </c>
      <c r="Q1831" s="103">
        <v>4.5495677319040659</v>
      </c>
      <c r="R1831" s="103">
        <v>4.5021831385233151</v>
      </c>
      <c r="S1831" s="103">
        <v>4.4535461734421409</v>
      </c>
      <c r="T1831" s="103">
        <v>4.4052706860040116</v>
      </c>
      <c r="U1831" s="103">
        <v>4.3579826449153192</v>
      </c>
      <c r="V1831" s="103">
        <v>4.3120217785951818</v>
      </c>
      <c r="W1831" s="103">
        <v>4.2677277857357598</v>
      </c>
      <c r="X1831" s="103">
        <v>4.2254403650292121</v>
      </c>
      <c r="Y1831" s="103">
        <v>4.185499215167698</v>
      </c>
      <c r="Z1831" s="103">
        <v>4.1481636149007262</v>
      </c>
      <c r="AA1831" s="103">
        <v>4.113337795546343</v>
      </c>
      <c r="AB1831" s="103">
        <v>4.0808280371302921</v>
      </c>
      <c r="AC1831" s="103">
        <v>4.0504406165187881</v>
      </c>
      <c r="AD1831" s="103">
        <v>4.0219818105780476</v>
      </c>
      <c r="AE1831" s="103">
        <v>3.9952578961742855</v>
      </c>
      <c r="AF1831" s="103">
        <v>3.970075150173717</v>
      </c>
      <c r="AG1831" s="103">
        <v>3.9462398494425566</v>
      </c>
      <c r="AH1831" s="103">
        <v>3.923558270847022</v>
      </c>
      <c r="AI1831" s="103">
        <v>3.9018366912533264</v>
      </c>
      <c r="AJ1831" s="103">
        <v>3.8808813875276864</v>
      </c>
      <c r="AK1831" s="103">
        <v>3.8604986365363176</v>
      </c>
      <c r="AL1831" s="103">
        <v>3.8405210704234318</v>
      </c>
      <c r="AM1831" s="103">
        <v>3.8208976778854389</v>
      </c>
      <c r="AN1831" s="103">
        <v>3.8016095483748966</v>
      </c>
      <c r="AO1831" s="103">
        <v>3.7826377723798439</v>
      </c>
      <c r="AP1831" s="103">
        <v>3.7639634403883222</v>
      </c>
      <c r="AQ1831" s="103">
        <v>3.7455676428883726</v>
      </c>
      <c r="AR1831" s="103">
        <v>3.7274314703680345</v>
      </c>
      <c r="AS1831" s="103">
        <v>3.7095360133153488</v>
      </c>
      <c r="AT1831" s="103">
        <v>3.6918623622183566</v>
      </c>
      <c r="AU1831" s="103">
        <v>3.6743916075650973</v>
      </c>
      <c r="AV1831" s="103">
        <v>3.657104839843611</v>
      </c>
      <c r="AW1831" s="103">
        <v>3.6399831495419401</v>
      </c>
      <c r="AX1831" s="103">
        <v>3.6230141239835265</v>
      </c>
      <c r="AY1831" s="103">
        <v>3.6062140335684805</v>
      </c>
      <c r="AZ1831" s="103">
        <v>3.589607061871984</v>
      </c>
      <c r="BA1831" s="103">
        <v>3.5732173927244948</v>
      </c>
      <c r="BB1831" s="103">
        <v>3.5570692099564685</v>
      </c>
      <c r="BC1831" s="103">
        <v>3.5411866973983614</v>
      </c>
      <c r="BD1831" s="103">
        <v>3.5255940388806319</v>
      </c>
      <c r="BE1831" s="103">
        <v>3.5103154182337346</v>
      </c>
      <c r="BF1831" s="103">
        <v>3.4953750192881263</v>
      </c>
      <c r="BG1831" s="103">
        <v>3.4807970258742644</v>
      </c>
      <c r="BH1831" s="103">
        <v>3.4666056218226049</v>
      </c>
      <c r="BI1831" s="103">
        <v>3.4528249909636042</v>
      </c>
    </row>
    <row r="1832" spans="1:61">
      <c r="A1832" s="102">
        <v>44928</v>
      </c>
      <c r="B1832" s="103" t="s">
        <v>366</v>
      </c>
      <c r="C1832" s="103"/>
      <c r="D1832" s="103"/>
      <c r="E1832" s="103"/>
      <c r="F1832" s="103"/>
      <c r="G1832" s="103"/>
      <c r="H1832" s="103"/>
      <c r="I1832" s="103"/>
      <c r="J1832" s="103"/>
      <c r="K1832" s="103"/>
      <c r="L1832" s="103"/>
      <c r="M1832" s="103"/>
      <c r="N1832" s="103"/>
      <c r="O1832" s="103"/>
      <c r="P1832" s="103"/>
      <c r="Q1832" s="103"/>
      <c r="R1832" s="103"/>
      <c r="S1832" s="103"/>
      <c r="T1832" s="103"/>
      <c r="U1832" s="103"/>
      <c r="V1832" s="103"/>
      <c r="W1832" s="103"/>
      <c r="X1832" s="103"/>
      <c r="Y1832" s="103"/>
      <c r="Z1832" s="103"/>
      <c r="AA1832" s="103"/>
      <c r="AB1832" s="103"/>
      <c r="AC1832" s="103"/>
      <c r="AD1832" s="103"/>
      <c r="AE1832" s="103"/>
      <c r="AF1832" s="103"/>
      <c r="AG1832" s="103"/>
      <c r="AH1832" s="103"/>
      <c r="AI1832" s="103"/>
      <c r="AJ1832" s="103"/>
      <c r="AK1832" s="103"/>
      <c r="AL1832" s="103"/>
      <c r="AM1832" s="103"/>
      <c r="AN1832" s="103"/>
      <c r="AO1832" s="103"/>
      <c r="AP1832" s="103"/>
      <c r="AQ1832" s="103"/>
      <c r="AR1832" s="103"/>
      <c r="AS1832" s="103"/>
      <c r="AT1832" s="103"/>
      <c r="AU1832" s="103"/>
      <c r="AV1832" s="103"/>
      <c r="AW1832" s="103"/>
      <c r="AX1832" s="103"/>
      <c r="AY1832" s="103"/>
      <c r="AZ1832" s="103"/>
      <c r="BA1832" s="103"/>
      <c r="BB1832" s="103"/>
      <c r="BC1832" s="103"/>
      <c r="BD1832" s="103"/>
      <c r="BE1832" s="103"/>
      <c r="BF1832" s="103"/>
      <c r="BG1832" s="103"/>
      <c r="BH1832" s="103"/>
      <c r="BI1832" s="103"/>
    </row>
    <row r="1833" spans="1:61">
      <c r="A1833" s="102">
        <v>44929</v>
      </c>
      <c r="B1833" s="103">
        <v>3.6168282369369518</v>
      </c>
      <c r="C1833" s="103">
        <v>3.9229500464373195</v>
      </c>
      <c r="D1833" s="103">
        <v>4.1394663364087849</v>
      </c>
      <c r="E1833" s="103">
        <v>4.2950515514290304</v>
      </c>
      <c r="F1833" s="103">
        <v>4.4110022515707978</v>
      </c>
      <c r="G1833" s="103">
        <v>4.4978045256586947</v>
      </c>
      <c r="H1833" s="103">
        <v>4.5596760328436581</v>
      </c>
      <c r="I1833" s="103">
        <v>4.6002708153460663</v>
      </c>
      <c r="J1833" s="103">
        <v>4.6225158217302891</v>
      </c>
      <c r="K1833" s="103">
        <v>4.6295725765438123</v>
      </c>
      <c r="L1833" s="103">
        <v>4.6235093119251021</v>
      </c>
      <c r="M1833" s="103">
        <v>4.6062332886479842</v>
      </c>
      <c r="N1833" s="103">
        <v>4.5793863054347916</v>
      </c>
      <c r="O1833" s="103">
        <v>4.5446370324072838</v>
      </c>
      <c r="P1833" s="103">
        <v>4.5036840635278121</v>
      </c>
      <c r="Q1833" s="103">
        <v>4.4582259927587051</v>
      </c>
      <c r="R1833" s="103">
        <v>4.4099614140622947</v>
      </c>
      <c r="S1833" s="103">
        <v>4.360588920378607</v>
      </c>
      <c r="T1833" s="103">
        <v>4.3115653966337719</v>
      </c>
      <c r="U1833" s="103">
        <v>4.2634274020117813</v>
      </c>
      <c r="V1833" s="103">
        <v>4.2164924867335802</v>
      </c>
      <c r="W1833" s="103">
        <v>4.1710782010201148</v>
      </c>
      <c r="X1833" s="103">
        <v>4.1275020950923267</v>
      </c>
      <c r="Y1833" s="103">
        <v>4.0860817191711609</v>
      </c>
      <c r="Z1833" s="103">
        <v>4.0470636819977273</v>
      </c>
      <c r="AA1833" s="103">
        <v>4.0103813915152289</v>
      </c>
      <c r="AB1833" s="103">
        <v>3.9758818491189745</v>
      </c>
      <c r="AC1833" s="103">
        <v>3.9434120534171195</v>
      </c>
      <c r="AD1833" s="103">
        <v>3.912819003017824</v>
      </c>
      <c r="AE1833" s="103">
        <v>3.8839496965292453</v>
      </c>
      <c r="AF1833" s="103">
        <v>3.8566511325595423</v>
      </c>
      <c r="AG1833" s="103">
        <v>3.8307703097168746</v>
      </c>
      <c r="AH1833" s="103">
        <v>3.8061542266093977</v>
      </c>
      <c r="AI1833" s="103">
        <v>3.7826498818452721</v>
      </c>
      <c r="AJ1833" s="103">
        <v>3.7601042740326567</v>
      </c>
      <c r="AK1833" s="103">
        <v>3.7383644017797075</v>
      </c>
      <c r="AL1833" s="103">
        <v>3.717292729706914</v>
      </c>
      <c r="AM1833" s="103">
        <v>3.6968350261427254</v>
      </c>
      <c r="AN1833" s="103">
        <v>3.6769649828447202</v>
      </c>
      <c r="AO1833" s="103">
        <v>3.657656311834212</v>
      </c>
      <c r="AP1833" s="103">
        <v>3.638882725132512</v>
      </c>
      <c r="AQ1833" s="103">
        <v>3.6206179347609315</v>
      </c>
      <c r="AR1833" s="103">
        <v>3.6028356527407821</v>
      </c>
      <c r="AS1833" s="103">
        <v>3.5855095910933756</v>
      </c>
      <c r="AT1833" s="103">
        <v>3.5686134618400236</v>
      </c>
      <c r="AU1833" s="103">
        <v>3.5521209770020379</v>
      </c>
      <c r="AV1833" s="103">
        <v>3.5360058486007291</v>
      </c>
      <c r="AW1833" s="103">
        <v>3.5202417886574104</v>
      </c>
      <c r="AX1833" s="103">
        <v>3.5048080209228623</v>
      </c>
      <c r="AY1833" s="103">
        <v>3.4897106370258522</v>
      </c>
      <c r="AZ1833" s="103">
        <v>3.4749639032682675</v>
      </c>
      <c r="BA1833" s="103">
        <v>3.4605820878737537</v>
      </c>
      <c r="BB1833" s="103">
        <v>3.4465794590659597</v>
      </c>
      <c r="BC1833" s="103">
        <v>3.4329702850685302</v>
      </c>
      <c r="BD1833" s="103">
        <v>3.4197688341051129</v>
      </c>
      <c r="BE1833" s="103">
        <v>3.4069893743993545</v>
      </c>
      <c r="BF1833" s="103">
        <v>3.3946461741749014</v>
      </c>
      <c r="BG1833" s="103">
        <v>3.3827535016554009</v>
      </c>
      <c r="BH1833" s="103">
        <v>3.3713256250644981</v>
      </c>
      <c r="BI1833" s="103">
        <v>3.3603768126258413</v>
      </c>
    </row>
    <row r="1834" spans="1:61">
      <c r="A1834" s="102">
        <v>44930</v>
      </c>
      <c r="B1834" s="103">
        <v>3.6282033003840466</v>
      </c>
      <c r="C1834" s="103">
        <v>3.9034064479711548</v>
      </c>
      <c r="D1834" s="103">
        <v>4.102703213119093</v>
      </c>
      <c r="E1834" s="103">
        <v>4.2461711027868558</v>
      </c>
      <c r="F1834" s="103">
        <v>4.3509669018064923</v>
      </c>
      <c r="G1834" s="103">
        <v>4.4263193404905632</v>
      </c>
      <c r="H1834" s="103">
        <v>4.4776911106605901</v>
      </c>
      <c r="I1834" s="103">
        <v>4.5092048760860228</v>
      </c>
      <c r="J1834" s="103">
        <v>4.5239986615251304</v>
      </c>
      <c r="K1834" s="103">
        <v>4.5245332771247559</v>
      </c>
      <c r="L1834" s="103">
        <v>4.5127444711715468</v>
      </c>
      <c r="M1834" s="103">
        <v>4.4897158724958155</v>
      </c>
      <c r="N1834" s="103">
        <v>4.4567896559835951</v>
      </c>
      <c r="O1834" s="103">
        <v>4.4156671778563128</v>
      </c>
      <c r="P1834" s="103">
        <v>4.368111659078302</v>
      </c>
      <c r="Q1834" s="103">
        <v>4.3158863206138953</v>
      </c>
      <c r="R1834" s="103">
        <v>4.2607543834274235</v>
      </c>
      <c r="S1834" s="103">
        <v>4.2044790675261092</v>
      </c>
      <c r="T1834" s="103">
        <v>4.1485972966828202</v>
      </c>
      <c r="U1834" s="103">
        <v>4.0937843507123679</v>
      </c>
      <c r="V1834" s="103">
        <v>4.040510464909838</v>
      </c>
      <c r="W1834" s="103">
        <v>3.9892458745703157</v>
      </c>
      <c r="X1834" s="103">
        <v>3.9404608149888878</v>
      </c>
      <c r="Y1834" s="103">
        <v>3.89462552146064</v>
      </c>
      <c r="Z1834" s="103">
        <v>3.852124499415218</v>
      </c>
      <c r="AA1834" s="103">
        <v>3.8128804930304661</v>
      </c>
      <c r="AB1834" s="103">
        <v>3.7766614641846994</v>
      </c>
      <c r="AC1834" s="103">
        <v>3.743235262433914</v>
      </c>
      <c r="AD1834" s="103">
        <v>3.7123697373341065</v>
      </c>
      <c r="AE1834" s="103">
        <v>3.6838327384412741</v>
      </c>
      <c r="AF1834" s="103">
        <v>3.6573921153114144</v>
      </c>
      <c r="AG1834" s="103">
        <v>3.6328157175005233</v>
      </c>
      <c r="AH1834" s="103">
        <v>3.6098713945645984</v>
      </c>
      <c r="AI1834" s="103">
        <v>3.5883269960596342</v>
      </c>
      <c r="AJ1834" s="103">
        <v>3.5679503715416296</v>
      </c>
      <c r="AK1834" s="103">
        <v>3.5485093705665811</v>
      </c>
      <c r="AL1834" s="103">
        <v>3.5297979598319777</v>
      </c>
      <c r="AM1834" s="103">
        <v>3.5117374183710455</v>
      </c>
      <c r="AN1834" s="103">
        <v>3.4942877605145815</v>
      </c>
      <c r="AO1834" s="103">
        <v>3.4774090096993531</v>
      </c>
      <c r="AP1834" s="103">
        <v>3.4610611893621335</v>
      </c>
      <c r="AQ1834" s="103">
        <v>3.4452043229396905</v>
      </c>
      <c r="AR1834" s="103">
        <v>3.4297984338687955</v>
      </c>
      <c r="AS1834" s="103">
        <v>3.4148035455862189</v>
      </c>
      <c r="AT1834" s="103">
        <v>3.4001796815287295</v>
      </c>
      <c r="AU1834" s="103">
        <v>3.3858868651330991</v>
      </c>
      <c r="AV1834" s="103">
        <v>3.3718851198360973</v>
      </c>
      <c r="AW1834" s="103">
        <v>3.3581344690744941</v>
      </c>
      <c r="AX1834" s="103">
        <v>3.3446042270035918</v>
      </c>
      <c r="AY1834" s="103">
        <v>3.3313047256551362</v>
      </c>
      <c r="AZ1834" s="103">
        <v>3.3182576131983081</v>
      </c>
      <c r="BA1834" s="103">
        <v>3.3054845381673394</v>
      </c>
      <c r="BB1834" s="103">
        <v>3.2930071490964608</v>
      </c>
      <c r="BC1834" s="103">
        <v>3.2808470945199022</v>
      </c>
      <c r="BD1834" s="103">
        <v>3.2690260229718953</v>
      </c>
      <c r="BE1834" s="103">
        <v>3.257565582986671</v>
      </c>
      <c r="BF1834" s="103">
        <v>3.2464874230984595</v>
      </c>
      <c r="BG1834" s="103">
        <v>3.2358131918414927</v>
      </c>
      <c r="BH1834" s="103">
        <v>3.2255645377500004</v>
      </c>
      <c r="BI1834" s="103">
        <v>3.2157631093582135</v>
      </c>
    </row>
    <row r="1835" spans="1:61">
      <c r="A1835" s="102">
        <v>44931</v>
      </c>
      <c r="B1835" s="103">
        <v>3.6553630761453535</v>
      </c>
      <c r="C1835" s="103">
        <v>3.9488003483808773</v>
      </c>
      <c r="D1835" s="103">
        <v>4.163009300148075</v>
      </c>
      <c r="E1835" s="103">
        <v>4.3218091411331283</v>
      </c>
      <c r="F1835" s="103">
        <v>4.4413934578319134</v>
      </c>
      <c r="G1835" s="103">
        <v>4.5281986127098479</v>
      </c>
      <c r="H1835" s="103">
        <v>4.5869397150697857</v>
      </c>
      <c r="I1835" s="103">
        <v>4.6221613539670843</v>
      </c>
      <c r="J1835" s="103">
        <v>4.6386437309388722</v>
      </c>
      <c r="K1835" s="103">
        <v>4.6403138572325702</v>
      </c>
      <c r="L1835" s="103">
        <v>4.6299601007334292</v>
      </c>
      <c r="M1835" s="103">
        <v>4.6093365786003249</v>
      </c>
      <c r="N1835" s="103">
        <v>4.579576358352603</v>
      </c>
      <c r="O1835" s="103">
        <v>4.5420346350261349</v>
      </c>
      <c r="P1835" s="103">
        <v>4.4981523806319004</v>
      </c>
      <c r="Q1835" s="103">
        <v>4.4493705671808783</v>
      </c>
      <c r="R1835" s="103">
        <v>4.3971301666840485</v>
      </c>
      <c r="S1835" s="103">
        <v>4.3428721505297849</v>
      </c>
      <c r="T1835" s="103">
        <v>4.2878902853045471</v>
      </c>
      <c r="U1835" s="103">
        <v>4.2329178416211937</v>
      </c>
      <c r="V1835" s="103">
        <v>4.1785547094466384</v>
      </c>
      <c r="W1835" s="103">
        <v>4.1254007787477942</v>
      </c>
      <c r="X1835" s="103">
        <v>4.0740559394915703</v>
      </c>
      <c r="Y1835" s="103">
        <v>4.0251200816448831</v>
      </c>
      <c r="Z1835" s="103">
        <v>3.9790883649873336</v>
      </c>
      <c r="AA1835" s="103">
        <v>3.9359454253793666</v>
      </c>
      <c r="AB1835" s="103">
        <v>3.8955205699172128</v>
      </c>
      <c r="AC1835" s="103">
        <v>3.8576430691828092</v>
      </c>
      <c r="AD1835" s="103">
        <v>3.8221421937580935</v>
      </c>
      <c r="AE1835" s="103">
        <v>3.7888472142250018</v>
      </c>
      <c r="AF1835" s="103">
        <v>3.7575874011654729</v>
      </c>
      <c r="AG1835" s="103">
        <v>3.7281920251614418</v>
      </c>
      <c r="AH1835" s="103">
        <v>3.7004903567948473</v>
      </c>
      <c r="AI1835" s="103">
        <v>3.6743116666476263</v>
      </c>
      <c r="AJ1835" s="103">
        <v>3.6494852253017158</v>
      </c>
      <c r="AK1835" s="103">
        <v>3.6258403033390523</v>
      </c>
      <c r="AL1835" s="103">
        <v>3.6032232151656238</v>
      </c>
      <c r="AM1835" s="103">
        <v>3.5815555223770605</v>
      </c>
      <c r="AN1835" s="103">
        <v>3.5607795459645089</v>
      </c>
      <c r="AO1835" s="103">
        <v>3.5408376075887524</v>
      </c>
      <c r="AP1835" s="103">
        <v>3.5216720289105741</v>
      </c>
      <c r="AQ1835" s="103">
        <v>3.5032251315907579</v>
      </c>
      <c r="AR1835" s="103">
        <v>3.4854392372900866</v>
      </c>
      <c r="AS1835" s="103">
        <v>3.4682566676693449</v>
      </c>
      <c r="AT1835" s="103">
        <v>3.4516197443893151</v>
      </c>
      <c r="AU1835" s="103">
        <v>3.4354707891107812</v>
      </c>
      <c r="AV1835" s="103">
        <v>3.4197521234945252</v>
      </c>
      <c r="AW1835" s="103">
        <v>3.4044060692013325</v>
      </c>
      <c r="AX1835" s="103">
        <v>3.3893856495550505</v>
      </c>
      <c r="AY1835" s="103">
        <v>3.374691134978026</v>
      </c>
      <c r="AZ1835" s="103">
        <v>3.3603358305668984</v>
      </c>
      <c r="BA1835" s="103">
        <v>3.3463330418387964</v>
      </c>
      <c r="BB1835" s="103">
        <v>3.3326960743108489</v>
      </c>
      <c r="BC1835" s="103">
        <v>3.319438233500184</v>
      </c>
      <c r="BD1835" s="103">
        <v>3.3065728249239328</v>
      </c>
      <c r="BE1835" s="103">
        <v>3.2941131540992217</v>
      </c>
      <c r="BF1835" s="103">
        <v>3.2820725265431818</v>
      </c>
      <c r="BG1835" s="103">
        <v>3.2704642477729409</v>
      </c>
      <c r="BH1835" s="103">
        <v>3.2593016233056291</v>
      </c>
      <c r="BI1835" s="103">
        <v>3.2485979586583751</v>
      </c>
    </row>
    <row r="1836" spans="1:61">
      <c r="A1836" s="102">
        <v>44932</v>
      </c>
      <c r="B1836" s="103">
        <v>3.6587691121661221</v>
      </c>
      <c r="C1836" s="103">
        <v>3.9402484252956622</v>
      </c>
      <c r="D1836" s="103">
        <v>4.1435332462488939</v>
      </c>
      <c r="E1836" s="103">
        <v>4.2909404497577279</v>
      </c>
      <c r="F1836" s="103">
        <v>4.3973907986754641</v>
      </c>
      <c r="G1836" s="103">
        <v>4.471164589109704</v>
      </c>
      <c r="H1836" s="103">
        <v>4.5183413901472642</v>
      </c>
      <c r="I1836" s="103">
        <v>4.544435665864591</v>
      </c>
      <c r="J1836" s="103">
        <v>4.5542255558045204</v>
      </c>
      <c r="K1836" s="103">
        <v>4.5512032922786121</v>
      </c>
      <c r="L1836" s="103">
        <v>4.5372773309255168</v>
      </c>
      <c r="M1836" s="103">
        <v>4.5135822074995318</v>
      </c>
      <c r="N1836" s="103">
        <v>4.4799573667736299</v>
      </c>
      <c r="O1836" s="103">
        <v>4.4377273177128504</v>
      </c>
      <c r="P1836" s="103">
        <v>4.3887890217298091</v>
      </c>
      <c r="Q1836" s="103">
        <v>4.3350395748050294</v>
      </c>
      <c r="R1836" s="103">
        <v>4.2783760729190297</v>
      </c>
      <c r="S1836" s="103">
        <v>4.2206956120523298</v>
      </c>
      <c r="T1836" s="103">
        <v>4.1636802203486578</v>
      </c>
      <c r="U1836" s="103">
        <v>4.1080142750707678</v>
      </c>
      <c r="V1836" s="103">
        <v>4.0540930822474568</v>
      </c>
      <c r="W1836" s="103">
        <v>4.0023119178865612</v>
      </c>
      <c r="X1836" s="103">
        <v>3.9530660579959145</v>
      </c>
      <c r="Y1836" s="103">
        <v>3.9067507785833504</v>
      </c>
      <c r="Z1836" s="103">
        <v>3.8636692761316578</v>
      </c>
      <c r="AA1836" s="103">
        <v>3.8237182235949936</v>
      </c>
      <c r="AB1836" s="103">
        <v>3.7866821412925358</v>
      </c>
      <c r="AC1836" s="103">
        <v>3.7523455459258579</v>
      </c>
      <c r="AD1836" s="103">
        <v>3.7204929541965317</v>
      </c>
      <c r="AE1836" s="103">
        <v>3.6909088828061281</v>
      </c>
      <c r="AF1836" s="103">
        <v>3.6633778484562196</v>
      </c>
      <c r="AG1836" s="103">
        <v>3.6376843678483777</v>
      </c>
      <c r="AH1836" s="103">
        <v>3.6136129576841736</v>
      </c>
      <c r="AI1836" s="103">
        <v>3.5909481346651813</v>
      </c>
      <c r="AJ1836" s="103">
        <v>3.5694744154929703</v>
      </c>
      <c r="AK1836" s="103">
        <v>3.5489763168691137</v>
      </c>
      <c r="AL1836" s="103">
        <v>3.5292653321510103</v>
      </c>
      <c r="AM1836" s="103">
        <v>3.510272054584211</v>
      </c>
      <c r="AN1836" s="103">
        <v>3.4919599350092616</v>
      </c>
      <c r="AO1836" s="103">
        <v>3.4742924253266056</v>
      </c>
      <c r="AP1836" s="103">
        <v>3.4572329774366861</v>
      </c>
      <c r="AQ1836" s="103">
        <v>3.4407450432399442</v>
      </c>
      <c r="AR1836" s="103">
        <v>3.4247920746368252</v>
      </c>
      <c r="AS1836" s="103">
        <v>3.4093375235277694</v>
      </c>
      <c r="AT1836" s="103">
        <v>3.3943448418132212</v>
      </c>
      <c r="AU1836" s="103">
        <v>3.3797774813936226</v>
      </c>
      <c r="AV1836" s="103">
        <v>3.3655988941694166</v>
      </c>
      <c r="AW1836" s="103">
        <v>3.3517725320410459</v>
      </c>
      <c r="AX1836" s="103">
        <v>3.3382690162910227</v>
      </c>
      <c r="AY1836" s="103">
        <v>3.3250906205252369</v>
      </c>
      <c r="AZ1836" s="103">
        <v>3.3122483506895652</v>
      </c>
      <c r="BA1836" s="103">
        <v>3.2997532130115776</v>
      </c>
      <c r="BB1836" s="103">
        <v>3.2876162137188421</v>
      </c>
      <c r="BC1836" s="103">
        <v>3.2758483590389269</v>
      </c>
      <c r="BD1836" s="103">
        <v>3.2644606551994007</v>
      </c>
      <c r="BE1836" s="103">
        <v>3.2534641084278308</v>
      </c>
      <c r="BF1836" s="103">
        <v>3.2428697249517873</v>
      </c>
      <c r="BG1836" s="103">
        <v>3.232688510998837</v>
      </c>
      <c r="BH1836" s="103">
        <v>3.2229314727965503</v>
      </c>
      <c r="BI1836" s="103">
        <v>3.2136096165724934</v>
      </c>
    </row>
    <row r="1837" spans="1:61">
      <c r="A1837" s="102">
        <v>44935</v>
      </c>
      <c r="B1837" s="103">
        <v>3.7162380605506828</v>
      </c>
      <c r="C1837" s="103">
        <v>3.9735888263246082</v>
      </c>
      <c r="D1837" s="103">
        <v>4.1585134363392378</v>
      </c>
      <c r="E1837" s="103">
        <v>4.2894544134311179</v>
      </c>
      <c r="F1837" s="103">
        <v>4.3814377630489325</v>
      </c>
      <c r="G1837" s="103">
        <v>4.4407210560233592</v>
      </c>
      <c r="H1837" s="103">
        <v>4.4733297940444139</v>
      </c>
      <c r="I1837" s="103">
        <v>4.4851020523784175</v>
      </c>
      <c r="J1837" s="103">
        <v>4.4808907223838199</v>
      </c>
      <c r="K1837" s="103">
        <v>4.4650208743934803</v>
      </c>
      <c r="L1837" s="103">
        <v>4.4399422088606313</v>
      </c>
      <c r="M1837" s="103">
        <v>4.4073146419351046</v>
      </c>
      <c r="N1837" s="103">
        <v>4.3678932714720862</v>
      </c>
      <c r="O1837" s="103">
        <v>4.3228201331754414</v>
      </c>
      <c r="P1837" s="103">
        <v>4.2734092290003689</v>
      </c>
      <c r="Q1837" s="103">
        <v>4.2209745609020688</v>
      </c>
      <c r="R1837" s="103">
        <v>4.1668301308357414</v>
      </c>
      <c r="S1837" s="103">
        <v>4.1122899400746844</v>
      </c>
      <c r="T1837" s="103">
        <v>4.0585067621770028</v>
      </c>
      <c r="U1837" s="103">
        <v>4.0060194811808998</v>
      </c>
      <c r="V1837" s="103">
        <v>3.9552208944717409</v>
      </c>
      <c r="W1837" s="103">
        <v>3.9065037994348866</v>
      </c>
      <c r="X1837" s="103">
        <v>3.8602609934557006</v>
      </c>
      <c r="Y1837" s="103">
        <v>3.8168852739195458</v>
      </c>
      <c r="Z1837" s="103">
        <v>3.7766804285559856</v>
      </c>
      <c r="AA1837" s="103">
        <v>3.7395572747860801</v>
      </c>
      <c r="AB1837" s="103">
        <v>3.7053182164891201</v>
      </c>
      <c r="AC1837" s="103">
        <v>3.6737656540473869</v>
      </c>
      <c r="AD1837" s="103">
        <v>3.6447019878431601</v>
      </c>
      <c r="AE1837" s="103">
        <v>3.6179296182587235</v>
      </c>
      <c r="AF1837" s="103">
        <v>3.5932509456763588</v>
      </c>
      <c r="AG1837" s="103">
        <v>3.5704683704783453</v>
      </c>
      <c r="AH1837" s="103">
        <v>3.5493842930469657</v>
      </c>
      <c r="AI1837" s="103">
        <v>3.5298011137645018</v>
      </c>
      <c r="AJ1837" s="103">
        <v>3.5115212330132346</v>
      </c>
      <c r="AK1837" s="103">
        <v>3.4943470511754455</v>
      </c>
      <c r="AL1837" s="103">
        <v>3.4781033549485834</v>
      </c>
      <c r="AM1837" s="103">
        <v>3.4627137649126354</v>
      </c>
      <c r="AN1837" s="103">
        <v>3.4481291682028563</v>
      </c>
      <c r="AO1837" s="103">
        <v>3.4343004528340493</v>
      </c>
      <c r="AP1837" s="103">
        <v>3.4211785068210157</v>
      </c>
      <c r="AQ1837" s="103">
        <v>3.4087142181785581</v>
      </c>
      <c r="AR1837" s="103">
        <v>3.3968584749214799</v>
      </c>
      <c r="AS1837" s="103">
        <v>3.3855621650645831</v>
      </c>
      <c r="AT1837" s="103">
        <v>3.3747761766226709</v>
      </c>
      <c r="AU1837" s="103">
        <v>3.3644513976105448</v>
      </c>
      <c r="AV1837" s="103">
        <v>3.3545387160430074</v>
      </c>
      <c r="AW1837" s="103">
        <v>3.3449890199348631</v>
      </c>
      <c r="AX1837" s="103">
        <v>3.3357601268991197</v>
      </c>
      <c r="AY1837" s="103">
        <v>3.3268471791065979</v>
      </c>
      <c r="AZ1837" s="103">
        <v>3.3182578299492076</v>
      </c>
      <c r="BA1837" s="103">
        <v>3.3099997418982423</v>
      </c>
      <c r="BB1837" s="103">
        <v>3.3020805774249991</v>
      </c>
      <c r="BC1837" s="103">
        <v>3.2945079990007704</v>
      </c>
      <c r="BD1837" s="103">
        <v>3.2872896690968516</v>
      </c>
      <c r="BE1837" s="103">
        <v>3.2804332501845375</v>
      </c>
      <c r="BF1837" s="103">
        <v>3.2739464047351232</v>
      </c>
      <c r="BG1837" s="103">
        <v>3.2678367952199014</v>
      </c>
      <c r="BH1837" s="103">
        <v>3.2621120841101683</v>
      </c>
      <c r="BI1837" s="103">
        <v>3.2567799338772176</v>
      </c>
    </row>
    <row r="1838" spans="1:61">
      <c r="A1838" s="102">
        <v>44936</v>
      </c>
      <c r="B1838" s="103">
        <v>3.7242380278280467</v>
      </c>
      <c r="C1838" s="103">
        <v>3.9765089080561102</v>
      </c>
      <c r="D1838" s="103">
        <v>4.1631034839372232</v>
      </c>
      <c r="E1838" s="103">
        <v>4.2994666644036634</v>
      </c>
      <c r="F1838" s="103">
        <v>4.3973155679493008</v>
      </c>
      <c r="G1838" s="103">
        <v>4.4627907990639164</v>
      </c>
      <c r="H1838" s="103">
        <v>4.5008035736192307</v>
      </c>
      <c r="I1838" s="103">
        <v>4.517593171401626</v>
      </c>
      <c r="J1838" s="103">
        <v>4.518000815376582</v>
      </c>
      <c r="K1838" s="103">
        <v>4.5060225630491928</v>
      </c>
      <c r="L1838" s="103">
        <v>4.4839320233901132</v>
      </c>
      <c r="M1838" s="103">
        <v>4.4532428338692824</v>
      </c>
      <c r="N1838" s="103">
        <v>4.4144599541380645</v>
      </c>
      <c r="O1838" s="103">
        <v>4.3688739240900647</v>
      </c>
      <c r="P1838" s="103">
        <v>4.3180546863161267</v>
      </c>
      <c r="Q1838" s="103">
        <v>4.2635721834070885</v>
      </c>
      <c r="R1838" s="103">
        <v>4.2069963579537886</v>
      </c>
      <c r="S1838" s="103">
        <v>4.1498971516887302</v>
      </c>
      <c r="T1838" s="103">
        <v>4.0936415656214926</v>
      </c>
      <c r="U1838" s="103">
        <v>4.0388238850853657</v>
      </c>
      <c r="V1838" s="103">
        <v>3.9858545130649765</v>
      </c>
      <c r="W1838" s="103">
        <v>3.9351438525449471</v>
      </c>
      <c r="X1838" s="103">
        <v>3.8871023065099051</v>
      </c>
      <c r="Y1838" s="103">
        <v>3.8421402779444738</v>
      </c>
      <c r="Z1838" s="103">
        <v>3.8005740688600422</v>
      </c>
      <c r="AA1838" s="103">
        <v>3.7623045332119887</v>
      </c>
      <c r="AB1838" s="103">
        <v>3.7271179102017715</v>
      </c>
      <c r="AC1838" s="103">
        <v>3.6948004353338328</v>
      </c>
      <c r="AD1838" s="103">
        <v>3.665138344112616</v>
      </c>
      <c r="AE1838" s="103">
        <v>3.6379178720425633</v>
      </c>
      <c r="AF1838" s="103">
        <v>3.6129252546281196</v>
      </c>
      <c r="AG1838" s="103">
        <v>3.5899467273737264</v>
      </c>
      <c r="AH1838" s="103">
        <v>3.5687685257838289</v>
      </c>
      <c r="AI1838" s="103">
        <v>3.5491768853628689</v>
      </c>
      <c r="AJ1838" s="103">
        <v>3.5309580416152881</v>
      </c>
      <c r="AK1838" s="103">
        <v>3.5138982300455339</v>
      </c>
      <c r="AL1838" s="103">
        <v>3.497803194450956</v>
      </c>
      <c r="AM1838" s="103">
        <v>3.4825837550441054</v>
      </c>
      <c r="AN1838" s="103">
        <v>3.4681859536850559</v>
      </c>
      <c r="AO1838" s="103">
        <v>3.4545558577938369</v>
      </c>
      <c r="AP1838" s="103">
        <v>3.4416395347904722</v>
      </c>
      <c r="AQ1838" s="103">
        <v>3.4293830520949893</v>
      </c>
      <c r="AR1838" s="103">
        <v>3.4177324771274136</v>
      </c>
      <c r="AS1838" s="103">
        <v>3.4066338773077716</v>
      </c>
      <c r="AT1838" s="103">
        <v>3.3960333200560897</v>
      </c>
      <c r="AU1838" s="103">
        <v>3.3858768727923949</v>
      </c>
      <c r="AV1838" s="103">
        <v>3.3761106029367118</v>
      </c>
      <c r="AW1838" s="103">
        <v>3.3666805779090674</v>
      </c>
      <c r="AX1838" s="103">
        <v>3.3575413163729806</v>
      </c>
      <c r="AY1838" s="103">
        <v>3.3486885340390558</v>
      </c>
      <c r="AZ1838" s="103">
        <v>3.340130481005422</v>
      </c>
      <c r="BA1838" s="103">
        <v>3.3318754103168668</v>
      </c>
      <c r="BB1838" s="103">
        <v>3.323931575018181</v>
      </c>
      <c r="BC1838" s="103">
        <v>3.3163072281541521</v>
      </c>
      <c r="BD1838" s="103">
        <v>3.3090106227695704</v>
      </c>
      <c r="BE1838" s="103">
        <v>3.3020500119092238</v>
      </c>
      <c r="BF1838" s="103">
        <v>3.2954336486179017</v>
      </c>
      <c r="BG1838" s="103">
        <v>3.2891697859403934</v>
      </c>
      <c r="BH1838" s="103">
        <v>3.2832666769214871</v>
      </c>
      <c r="BI1838" s="103">
        <v>3.2777325746059724</v>
      </c>
    </row>
    <row r="1839" spans="1:61">
      <c r="A1839" s="102">
        <v>44937</v>
      </c>
      <c r="B1839" s="103">
        <v>3.7366557399943741</v>
      </c>
      <c r="C1839" s="103">
        <v>3.9677327142817727</v>
      </c>
      <c r="D1839" s="103">
        <v>4.1395924566968674</v>
      </c>
      <c r="E1839" s="103">
        <v>4.2638757177325086</v>
      </c>
      <c r="F1839" s="103">
        <v>4.349465515875754</v>
      </c>
      <c r="G1839" s="103">
        <v>4.4017662402202413</v>
      </c>
      <c r="H1839" s="103">
        <v>4.426928965754291</v>
      </c>
      <c r="I1839" s="103">
        <v>4.4314057049203948</v>
      </c>
      <c r="J1839" s="103">
        <v>4.4202140074755745</v>
      </c>
      <c r="K1839" s="103">
        <v>4.3969572461602668</v>
      </c>
      <c r="L1839" s="103">
        <v>4.3641630236492572</v>
      </c>
      <c r="M1839" s="103">
        <v>4.3232654420368899</v>
      </c>
      <c r="N1839" s="103">
        <v>4.2752237855430399</v>
      </c>
      <c r="O1839" s="103">
        <v>4.2214486149182777</v>
      </c>
      <c r="P1839" s="103">
        <v>4.1634843448355809</v>
      </c>
      <c r="Q1839" s="103">
        <v>4.1028753899679211</v>
      </c>
      <c r="R1839" s="103">
        <v>4.041166164988268</v>
      </c>
      <c r="S1839" s="103">
        <v>3.979901083584096</v>
      </c>
      <c r="T1839" s="103">
        <v>3.9203915514590912</v>
      </c>
      <c r="U1839" s="103">
        <v>3.8630617747487115</v>
      </c>
      <c r="V1839" s="103">
        <v>3.8081248336266214</v>
      </c>
      <c r="W1839" s="103">
        <v>3.7557938082664859</v>
      </c>
      <c r="X1839" s="103">
        <v>3.7062817788419711</v>
      </c>
      <c r="Y1839" s="103">
        <v>3.6598018255267402</v>
      </c>
      <c r="Z1839" s="103">
        <v>3.6165162191514999</v>
      </c>
      <c r="AA1839" s="103">
        <v>3.5763135594560054</v>
      </c>
      <c r="AB1839" s="103">
        <v>3.5389907116730122</v>
      </c>
      <c r="AC1839" s="103">
        <v>3.5043444744654457</v>
      </c>
      <c r="AD1839" s="103">
        <v>3.4721716464962289</v>
      </c>
      <c r="AE1839" s="103">
        <v>3.4422690264282894</v>
      </c>
      <c r="AF1839" s="103">
        <v>3.4144334129245495</v>
      </c>
      <c r="AG1839" s="103">
        <v>3.3884616046479357</v>
      </c>
      <c r="AH1839" s="103">
        <v>3.3641504002613711</v>
      </c>
      <c r="AI1839" s="103">
        <v>3.3412965984277827</v>
      </c>
      <c r="AJ1839" s="103">
        <v>3.3196969978100941</v>
      </c>
      <c r="AK1839" s="103">
        <v>3.2991483970712312</v>
      </c>
      <c r="AL1839" s="103">
        <v>3.2794705928474119</v>
      </c>
      <c r="AM1839" s="103">
        <v>3.2605954892081552</v>
      </c>
      <c r="AN1839" s="103">
        <v>3.2424890993669386</v>
      </c>
      <c r="AO1839" s="103">
        <v>3.2251174445556892</v>
      </c>
      <c r="AP1839" s="103">
        <v>3.2084465460063343</v>
      </c>
      <c r="AQ1839" s="103">
        <v>3.1924424249508023</v>
      </c>
      <c r="AR1839" s="103">
        <v>3.1770711026210221</v>
      </c>
      <c r="AS1839" s="103">
        <v>3.1622986002489202</v>
      </c>
      <c r="AT1839" s="103">
        <v>3.1480909390664253</v>
      </c>
      <c r="AU1839" s="103">
        <v>3.1344141403054651</v>
      </c>
      <c r="AV1839" s="103">
        <v>3.1212342251979686</v>
      </c>
      <c r="AW1839" s="103">
        <v>3.108517214975862</v>
      </c>
      <c r="AX1839" s="103">
        <v>3.0962348460511637</v>
      </c>
      <c r="AY1839" s="103">
        <v>3.0843840869585648</v>
      </c>
      <c r="AZ1839" s="103">
        <v>3.072968867348131</v>
      </c>
      <c r="BA1839" s="103">
        <v>3.0619931170944725</v>
      </c>
      <c r="BB1839" s="103">
        <v>3.0514607660722004</v>
      </c>
      <c r="BC1839" s="103">
        <v>3.0413757441559248</v>
      </c>
      <c r="BD1839" s="103">
        <v>3.031741981220256</v>
      </c>
      <c r="BE1839" s="103">
        <v>3.0225634071398044</v>
      </c>
      <c r="BF1839" s="103">
        <v>3.0138439517891809</v>
      </c>
      <c r="BG1839" s="103">
        <v>3.0055875450429959</v>
      </c>
      <c r="BH1839" s="103">
        <v>2.9977981167758592</v>
      </c>
      <c r="BI1839" s="103">
        <v>2.9904795968623823</v>
      </c>
    </row>
    <row r="1840" spans="1:61">
      <c r="A1840" s="102">
        <v>44938</v>
      </c>
      <c r="B1840" s="103">
        <v>3.746212257930813</v>
      </c>
      <c r="C1840" s="103">
        <v>3.976118872013338</v>
      </c>
      <c r="D1840" s="103">
        <v>4.1451115425317191</v>
      </c>
      <c r="E1840" s="103">
        <v>4.2614135445101651</v>
      </c>
      <c r="F1840" s="103">
        <v>4.3346527494398144</v>
      </c>
      <c r="G1840" s="103">
        <v>4.3724050031678381</v>
      </c>
      <c r="H1840" s="103">
        <v>4.3835393068459929</v>
      </c>
      <c r="I1840" s="103">
        <v>4.375314249132078</v>
      </c>
      <c r="J1840" s="103">
        <v>4.3530376090336276</v>
      </c>
      <c r="K1840" s="103">
        <v>4.320142440987115</v>
      </c>
      <c r="L1840" s="103">
        <v>4.2788065533264028</v>
      </c>
      <c r="M1840" s="103">
        <v>4.230432659298077</v>
      </c>
      <c r="N1840" s="103">
        <v>4.1757949491401396</v>
      </c>
      <c r="O1840" s="103">
        <v>4.1162634197296937</v>
      </c>
      <c r="P1840" s="103">
        <v>4.0533991548024781</v>
      </c>
      <c r="Q1840" s="103">
        <v>3.9887632380942284</v>
      </c>
      <c r="R1840" s="103">
        <v>3.9239167533406767</v>
      </c>
      <c r="S1840" s="103">
        <v>3.8604207832393338</v>
      </c>
      <c r="T1840" s="103">
        <v>3.7995909385121247</v>
      </c>
      <c r="U1840" s="103">
        <v>3.7418081725046433</v>
      </c>
      <c r="V1840" s="103">
        <v>3.6872310191152988</v>
      </c>
      <c r="W1840" s="103">
        <v>3.6360180122425021</v>
      </c>
      <c r="X1840" s="103">
        <v>3.5883276857846624</v>
      </c>
      <c r="Y1840" s="103">
        <v>3.5443185736401914</v>
      </c>
      <c r="Z1840" s="103">
        <v>3.5040927702462525</v>
      </c>
      <c r="AA1840" s="103">
        <v>3.4674772469289321</v>
      </c>
      <c r="AB1840" s="103">
        <v>3.4342152678044635</v>
      </c>
      <c r="AC1840" s="103">
        <v>3.4040500773113909</v>
      </c>
      <c r="AD1840" s="103">
        <v>3.3767249198882618</v>
      </c>
      <c r="AE1840" s="103">
        <v>3.351983039973621</v>
      </c>
      <c r="AF1840" s="103">
        <v>3.329567682006016</v>
      </c>
      <c r="AG1840" s="103">
        <v>3.3092220904239924</v>
      </c>
      <c r="AH1840" s="103">
        <v>3.2906895096660969</v>
      </c>
      <c r="AI1840" s="103">
        <v>3.2737131841708749</v>
      </c>
      <c r="AJ1840" s="103">
        <v>3.2580363583768714</v>
      </c>
      <c r="AK1840" s="103">
        <v>3.2434022767226347</v>
      </c>
      <c r="AL1840" s="103">
        <v>3.2295852117991264</v>
      </c>
      <c r="AM1840" s="103">
        <v>3.21649642313543</v>
      </c>
      <c r="AN1840" s="103">
        <v>3.2040849625827055</v>
      </c>
      <c r="AO1840" s="103">
        <v>3.1922998832111902</v>
      </c>
      <c r="AP1840" s="103">
        <v>3.1810902380911208</v>
      </c>
      <c r="AQ1840" s="103">
        <v>3.1704050802927335</v>
      </c>
      <c r="AR1840" s="103">
        <v>3.1601934628862667</v>
      </c>
      <c r="AS1840" s="103">
        <v>3.1504044389419561</v>
      </c>
      <c r="AT1840" s="103">
        <v>3.1409870615300401</v>
      </c>
      <c r="AU1840" s="103">
        <v>3.131890383720755</v>
      </c>
      <c r="AV1840" s="103">
        <v>3.1230634585843369</v>
      </c>
      <c r="AW1840" s="103">
        <v>3.1144553391910237</v>
      </c>
      <c r="AX1840" s="103">
        <v>3.1060248415529679</v>
      </c>
      <c r="AY1840" s="103">
        <v>3.0977738843922547</v>
      </c>
      <c r="AZ1840" s="103">
        <v>3.0897162777386176</v>
      </c>
      <c r="BA1840" s="103">
        <v>3.0818658320054029</v>
      </c>
      <c r="BB1840" s="103">
        <v>3.0742363576059581</v>
      </c>
      <c r="BC1840" s="103">
        <v>3.0668416649536296</v>
      </c>
      <c r="BD1840" s="103">
        <v>3.0596955644617649</v>
      </c>
      <c r="BE1840" s="103">
        <v>3.0528118665437107</v>
      </c>
      <c r="BF1840" s="103">
        <v>3.0462043816128141</v>
      </c>
      <c r="BG1840" s="103">
        <v>3.0398869200824219</v>
      </c>
      <c r="BH1840" s="103">
        <v>3.0338732923658811</v>
      </c>
      <c r="BI1840" s="103">
        <v>3.0281773088765389</v>
      </c>
    </row>
    <row r="1841" spans="1:61">
      <c r="A1841" s="102">
        <v>44939</v>
      </c>
      <c r="B1841" s="103">
        <v>3.7676493461058738</v>
      </c>
      <c r="C1841" s="103">
        <v>3.9912742175626494</v>
      </c>
      <c r="D1841" s="103">
        <v>4.1621231930405438</v>
      </c>
      <c r="E1841" s="103">
        <v>4.2817422150759645</v>
      </c>
      <c r="F1841" s="103">
        <v>4.3586020086914647</v>
      </c>
      <c r="G1841" s="103">
        <v>4.4017734739820664</v>
      </c>
      <c r="H1841" s="103">
        <v>4.4199188791442561</v>
      </c>
      <c r="I1841" s="103">
        <v>4.419368909930026</v>
      </c>
      <c r="J1841" s="103">
        <v>4.4039882625107456</v>
      </c>
      <c r="K1841" s="103">
        <v>4.3760631040057145</v>
      </c>
      <c r="L1841" s="103">
        <v>4.3369825087778553</v>
      </c>
      <c r="M1841" s="103">
        <v>4.2881922165619297</v>
      </c>
      <c r="N1841" s="103">
        <v>4.2306693433837523</v>
      </c>
      <c r="O1841" s="103">
        <v>4.1662423593793037</v>
      </c>
      <c r="P1841" s="103">
        <v>4.0970556635474438</v>
      </c>
      <c r="Q1841" s="103">
        <v>4.0252537291532615</v>
      </c>
      <c r="R1841" s="103">
        <v>3.952981029461851</v>
      </c>
      <c r="S1841" s="103">
        <v>3.8823820377383038</v>
      </c>
      <c r="T1841" s="103">
        <v>3.8153139710927131</v>
      </c>
      <c r="U1841" s="103">
        <v>3.7523015305305525</v>
      </c>
      <c r="V1841" s="103">
        <v>3.6934833179900366</v>
      </c>
      <c r="W1841" s="103">
        <v>3.6389978953117588</v>
      </c>
      <c r="X1841" s="103">
        <v>3.5889838243363115</v>
      </c>
      <c r="Y1841" s="103">
        <v>3.5435796669042894</v>
      </c>
      <c r="Z1841" s="103">
        <v>3.5028511071670971</v>
      </c>
      <c r="AA1841" s="103">
        <v>3.4665420802733009</v>
      </c>
      <c r="AB1841" s="103">
        <v>3.4343077565253242</v>
      </c>
      <c r="AC1841" s="103">
        <v>3.4058033033623811</v>
      </c>
      <c r="AD1841" s="103">
        <v>3.38068388822369</v>
      </c>
      <c r="AE1841" s="103">
        <v>3.3586046785484651</v>
      </c>
      <c r="AF1841" s="103">
        <v>3.3392208417759224</v>
      </c>
      <c r="AG1841" s="103">
        <v>3.3221875453452778</v>
      </c>
      <c r="AH1841" s="103">
        <v>3.3071599566957475</v>
      </c>
      <c r="AI1841" s="103">
        <v>3.2937932432665469</v>
      </c>
      <c r="AJ1841" s="103">
        <v>3.2817425724968921</v>
      </c>
      <c r="AK1841" s="103">
        <v>3.2706631118259977</v>
      </c>
      <c r="AL1841" s="103">
        <v>3.2602537662694679</v>
      </c>
      <c r="AM1841" s="103">
        <v>3.2504065389234387</v>
      </c>
      <c r="AN1841" s="103">
        <v>3.2410667052977709</v>
      </c>
      <c r="AO1841" s="103">
        <v>3.2321795426207673</v>
      </c>
      <c r="AP1841" s="103">
        <v>3.2236903281207283</v>
      </c>
      <c r="AQ1841" s="103">
        <v>3.2155443390259566</v>
      </c>
      <c r="AR1841" s="103">
        <v>3.2076868525647519</v>
      </c>
      <c r="AS1841" s="103">
        <v>3.2000631459654185</v>
      </c>
      <c r="AT1841" s="103">
        <v>3.1926184964562565</v>
      </c>
      <c r="AU1841" s="103">
        <v>3.1852981812655683</v>
      </c>
      <c r="AV1841" s="103">
        <v>3.1780474776216545</v>
      </c>
      <c r="AW1841" s="103">
        <v>3.1708116627528176</v>
      </c>
      <c r="AX1841" s="103">
        <v>3.1635477867036141</v>
      </c>
      <c r="AY1841" s="103">
        <v>3.1562648756839473</v>
      </c>
      <c r="AZ1841" s="103">
        <v>3.1489862952474725</v>
      </c>
      <c r="BA1841" s="103">
        <v>3.1417354114104215</v>
      </c>
      <c r="BB1841" s="103">
        <v>3.1345355901890257</v>
      </c>
      <c r="BC1841" s="103">
        <v>3.1274101975995179</v>
      </c>
      <c r="BD1841" s="103">
        <v>3.1203825996581283</v>
      </c>
      <c r="BE1841" s="103">
        <v>3.1134761623810903</v>
      </c>
      <c r="BF1841" s="103">
        <v>3.1067142517846347</v>
      </c>
      <c r="BG1841" s="103">
        <v>3.1001202338849927</v>
      </c>
      <c r="BH1841" s="103">
        <v>3.0937174746983969</v>
      </c>
      <c r="BI1841" s="103">
        <v>3.0875293402410788</v>
      </c>
    </row>
    <row r="1842" spans="1:61">
      <c r="A1842" s="102">
        <v>44942</v>
      </c>
      <c r="B1842" s="103">
        <v>3.8142673460178487</v>
      </c>
      <c r="C1842" s="103">
        <v>3.986787280817778</v>
      </c>
      <c r="D1842" s="103">
        <v>4.1424559558693757</v>
      </c>
      <c r="E1842" s="103">
        <v>4.2632773774906179</v>
      </c>
      <c r="F1842" s="103">
        <v>4.3468692803123385</v>
      </c>
      <c r="G1842" s="103">
        <v>4.3961419291386816</v>
      </c>
      <c r="H1842" s="103">
        <v>4.4178323124884278</v>
      </c>
      <c r="I1842" s="103">
        <v>4.4181431203409929</v>
      </c>
      <c r="J1842" s="103">
        <v>4.4010783452766526</v>
      </c>
      <c r="K1842" s="103">
        <v>4.3700475570330131</v>
      </c>
      <c r="L1842" s="103">
        <v>4.3271842643814793</v>
      </c>
      <c r="M1842" s="103">
        <v>4.2747053127789272</v>
      </c>
      <c r="N1842" s="103">
        <v>4.2146376326856414</v>
      </c>
      <c r="O1842" s="103">
        <v>4.1489237527299245</v>
      </c>
      <c r="P1842" s="103">
        <v>4.0795075937881649</v>
      </c>
      <c r="Q1842" s="103">
        <v>4.0083330767367489</v>
      </c>
      <c r="R1842" s="103">
        <v>3.9373441224520618</v>
      </c>
      <c r="S1842" s="103">
        <v>3.8684846504475958</v>
      </c>
      <c r="T1842" s="103">
        <v>3.8033763408045984</v>
      </c>
      <c r="U1842" s="103">
        <v>3.7424139169975077</v>
      </c>
      <c r="V1842" s="103">
        <v>3.6857001249086099</v>
      </c>
      <c r="W1842" s="103">
        <v>3.6333377104201898</v>
      </c>
      <c r="X1842" s="103">
        <v>3.5854294194145306</v>
      </c>
      <c r="Y1842" s="103">
        <v>3.5420779977739194</v>
      </c>
      <c r="Z1842" s="103">
        <v>3.5033182738408484</v>
      </c>
      <c r="AA1842" s="103">
        <v>3.4688852256064662</v>
      </c>
      <c r="AB1842" s="103">
        <v>3.4384311076655525</v>
      </c>
      <c r="AC1842" s="103">
        <v>3.4116081719445477</v>
      </c>
      <c r="AD1842" s="103">
        <v>3.3880686703698903</v>
      </c>
      <c r="AE1842" s="103">
        <v>3.3674648548680186</v>
      </c>
      <c r="AF1842" s="103">
        <v>3.3494489773653719</v>
      </c>
      <c r="AG1842" s="103">
        <v>3.3336732897883898</v>
      </c>
      <c r="AH1842" s="103">
        <v>3.3197900440635126</v>
      </c>
      <c r="AI1842" s="103">
        <v>3.3074514921171776</v>
      </c>
      <c r="AJ1842" s="103">
        <v>3.2963098858758233</v>
      </c>
      <c r="AK1842" s="103">
        <v>3.286017477265891</v>
      </c>
      <c r="AL1842" s="103">
        <v>3.2762723870774</v>
      </c>
      <c r="AM1842" s="103">
        <v>3.2669752436521953</v>
      </c>
      <c r="AN1842" s="103">
        <v>3.2580825436558594</v>
      </c>
      <c r="AO1842" s="103">
        <v>3.2495507855561647</v>
      </c>
      <c r="AP1842" s="103">
        <v>3.2413364678208807</v>
      </c>
      <c r="AQ1842" s="103">
        <v>3.2333960889177797</v>
      </c>
      <c r="AR1842" s="103">
        <v>3.2256861473146303</v>
      </c>
      <c r="AS1842" s="103">
        <v>3.2181631414792058</v>
      </c>
      <c r="AT1842" s="103">
        <v>3.2107835698792755</v>
      </c>
      <c r="AU1842" s="103">
        <v>3.2035039309826097</v>
      </c>
      <c r="AV1842" s="103">
        <v>3.1962807232569799</v>
      </c>
      <c r="AW1842" s="103">
        <v>3.1890704451701577</v>
      </c>
      <c r="AX1842" s="103">
        <v>3.1818381124182213</v>
      </c>
      <c r="AY1842" s="103">
        <v>3.1745946166298262</v>
      </c>
      <c r="AZ1842" s="103">
        <v>3.1673662270822742</v>
      </c>
      <c r="BA1842" s="103">
        <v>3.1601792242124107</v>
      </c>
      <c r="BB1842" s="103">
        <v>3.1530598884570806</v>
      </c>
      <c r="BC1842" s="103">
        <v>3.1460345002531294</v>
      </c>
      <c r="BD1842" s="103">
        <v>3.1391293400374027</v>
      </c>
      <c r="BE1842" s="103">
        <v>3.1323706882467452</v>
      </c>
      <c r="BF1842" s="103">
        <v>3.1257848253180032</v>
      </c>
      <c r="BG1842" s="103">
        <v>3.1193980316880214</v>
      </c>
      <c r="BH1842" s="103">
        <v>3.1132365877936463</v>
      </c>
      <c r="BI1842" s="103">
        <v>3.1073267740717223</v>
      </c>
    </row>
    <row r="1843" spans="1:61">
      <c r="A1843" s="102">
        <v>44943</v>
      </c>
      <c r="B1843" s="103">
        <v>3.8490877012739824</v>
      </c>
      <c r="C1843" s="103">
        <v>4.0123186461494491</v>
      </c>
      <c r="D1843" s="103">
        <v>4.1664535195298154</v>
      </c>
      <c r="E1843" s="103">
        <v>4.284292770999957</v>
      </c>
      <c r="F1843" s="103">
        <v>4.3605113022176276</v>
      </c>
      <c r="G1843" s="103">
        <v>4.4007910020603269</v>
      </c>
      <c r="H1843" s="103">
        <v>4.4133387071725112</v>
      </c>
      <c r="I1843" s="103">
        <v>4.4064172726684676</v>
      </c>
      <c r="J1843" s="103">
        <v>4.3848789689997512</v>
      </c>
      <c r="K1843" s="103">
        <v>4.3519159024497958</v>
      </c>
      <c r="L1843" s="103">
        <v>4.3091966275288778</v>
      </c>
      <c r="M1843" s="103">
        <v>4.2581274557006772</v>
      </c>
      <c r="N1843" s="103">
        <v>4.1998015915863345</v>
      </c>
      <c r="O1843" s="103">
        <v>4.135864324065011</v>
      </c>
      <c r="P1843" s="103">
        <v>4.0681338471172506</v>
      </c>
      <c r="Q1843" s="103">
        <v>3.9984283547235981</v>
      </c>
      <c r="R1843" s="103">
        <v>3.9285660408645997</v>
      </c>
      <c r="S1843" s="103">
        <v>3.8603650982851505</v>
      </c>
      <c r="T1843" s="103">
        <v>3.7953515660662163</v>
      </c>
      <c r="U1843" s="103">
        <v>3.7339390810427879</v>
      </c>
      <c r="V1843" s="103">
        <v>3.6762765628402341</v>
      </c>
      <c r="W1843" s="103">
        <v>3.622512931083921</v>
      </c>
      <c r="X1843" s="103">
        <v>3.572797105399216</v>
      </c>
      <c r="Y1843" s="103">
        <v>3.5272780054114876</v>
      </c>
      <c r="Z1843" s="103">
        <v>3.4860361297755773</v>
      </c>
      <c r="AA1843" s="103">
        <v>3.4488499041896539</v>
      </c>
      <c r="AB1843" s="103">
        <v>3.4154144177781376</v>
      </c>
      <c r="AC1843" s="103">
        <v>3.3854247569773213</v>
      </c>
      <c r="AD1843" s="103">
        <v>3.3585760082234959</v>
      </c>
      <c r="AE1843" s="103">
        <v>3.3345632579529543</v>
      </c>
      <c r="AF1843" s="103">
        <v>3.3130815926019879</v>
      </c>
      <c r="AG1843" s="103">
        <v>3.2938260986068912</v>
      </c>
      <c r="AH1843" s="103">
        <v>3.2764918624039541</v>
      </c>
      <c r="AI1843" s="103">
        <v>3.2607739704294687</v>
      </c>
      <c r="AJ1843" s="103">
        <v>3.2463675091197284</v>
      </c>
      <c r="AK1843" s="103">
        <v>3.2329675649110259</v>
      </c>
      <c r="AL1843" s="103">
        <v>3.2203002087521755</v>
      </c>
      <c r="AM1843" s="103">
        <v>3.208258401720244</v>
      </c>
      <c r="AN1843" s="103">
        <v>3.1967910465158642</v>
      </c>
      <c r="AO1843" s="103">
        <v>3.1858470864358917</v>
      </c>
      <c r="AP1843" s="103">
        <v>3.1753754647771819</v>
      </c>
      <c r="AQ1843" s="103">
        <v>3.1653251248365892</v>
      </c>
      <c r="AR1843" s="103">
        <v>3.1556450099109701</v>
      </c>
      <c r="AS1843" s="103">
        <v>3.1462840632971778</v>
      </c>
      <c r="AT1843" s="103">
        <v>3.1371912282920689</v>
      </c>
      <c r="AU1843" s="103">
        <v>3.1283154481924988</v>
      </c>
      <c r="AV1843" s="103">
        <v>3.1196056662953211</v>
      </c>
      <c r="AW1843" s="103">
        <v>3.111010825897393</v>
      </c>
      <c r="AX1843" s="103">
        <v>3.1024896635006249</v>
      </c>
      <c r="AY1843" s="103">
        <v>3.0940486542777976</v>
      </c>
      <c r="AZ1843" s="103">
        <v>3.0857087981076794</v>
      </c>
      <c r="BA1843" s="103">
        <v>3.0774910982836206</v>
      </c>
      <c r="BB1843" s="103">
        <v>3.0694165580989705</v>
      </c>
      <c r="BC1843" s="103">
        <v>3.06150618084708</v>
      </c>
      <c r="BD1843" s="103">
        <v>3.053780969821299</v>
      </c>
      <c r="BE1843" s="103">
        <v>3.0462619283149781</v>
      </c>
      <c r="BF1843" s="103">
        <v>3.0389700596214668</v>
      </c>
      <c r="BG1843" s="103">
        <v>3.0319263670341154</v>
      </c>
      <c r="BH1843" s="103">
        <v>3.0251518538462743</v>
      </c>
      <c r="BI1843" s="103">
        <v>3.0186675233512936</v>
      </c>
    </row>
    <row r="1844" spans="1:61">
      <c r="A1844" s="102">
        <v>44944</v>
      </c>
      <c r="B1844" s="103">
        <v>3.878613201666147</v>
      </c>
      <c r="C1844" s="103">
        <v>4.0372078262049538</v>
      </c>
      <c r="D1844" s="103">
        <v>4.2012470775024431</v>
      </c>
      <c r="E1844" s="103">
        <v>4.332054359820412</v>
      </c>
      <c r="F1844" s="103">
        <v>4.4189106526752768</v>
      </c>
      <c r="G1844" s="103">
        <v>4.4649199947202938</v>
      </c>
      <c r="H1844" s="103">
        <v>4.4783799554927715</v>
      </c>
      <c r="I1844" s="103">
        <v>4.4681297878186808</v>
      </c>
      <c r="J1844" s="103">
        <v>4.4405136469819126</v>
      </c>
      <c r="K1844" s="103">
        <v>4.3997707304708218</v>
      </c>
      <c r="L1844" s="103">
        <v>4.3489270269285747</v>
      </c>
      <c r="M1844" s="103">
        <v>4.2900136851312265</v>
      </c>
      <c r="N1844" s="103">
        <v>4.2251968635893</v>
      </c>
      <c r="O1844" s="103">
        <v>4.1562311916706722</v>
      </c>
      <c r="P1844" s="103">
        <v>4.0847348864865634</v>
      </c>
      <c r="Q1844" s="103">
        <v>4.0123261651481918</v>
      </c>
      <c r="R1844" s="103">
        <v>3.9406232447667748</v>
      </c>
      <c r="S1844" s="103">
        <v>3.8712443412863839</v>
      </c>
      <c r="T1844" s="103">
        <v>3.8055317144777514</v>
      </c>
      <c r="U1844" s="103">
        <v>3.7437768953173927</v>
      </c>
      <c r="V1844" s="103">
        <v>3.6860213739396062</v>
      </c>
      <c r="W1844" s="103">
        <v>3.6323066404786872</v>
      </c>
      <c r="X1844" s="103">
        <v>3.5826741850689348</v>
      </c>
      <c r="Y1844" s="103">
        <v>3.5371654978446445</v>
      </c>
      <c r="Z1844" s="103">
        <v>3.4957808870152043</v>
      </c>
      <c r="AA1844" s="103">
        <v>3.458298845240658</v>
      </c>
      <c r="AB1844" s="103">
        <v>3.4244235126435276</v>
      </c>
      <c r="AC1844" s="103">
        <v>3.3938589753902368</v>
      </c>
      <c r="AD1844" s="103">
        <v>3.3663093196472094</v>
      </c>
      <c r="AE1844" s="103">
        <v>3.341478631580868</v>
      </c>
      <c r="AF1844" s="103">
        <v>3.3190709973576356</v>
      </c>
      <c r="AG1844" s="103">
        <v>3.2987905031439348</v>
      </c>
      <c r="AH1844" s="103">
        <v>3.2803412351061914</v>
      </c>
      <c r="AI1844" s="103">
        <v>3.2634272794108257</v>
      </c>
      <c r="AJ1844" s="103">
        <v>3.2477527222242619</v>
      </c>
      <c r="AK1844" s="103">
        <v>3.2330216497129229</v>
      </c>
      <c r="AL1844" s="103">
        <v>3.218972294248617</v>
      </c>
      <c r="AM1844" s="103">
        <v>3.2055093395417815</v>
      </c>
      <c r="AN1844" s="103">
        <v>3.1925881128017641</v>
      </c>
      <c r="AO1844" s="103">
        <v>3.1801639531432842</v>
      </c>
      <c r="AP1844" s="103">
        <v>3.1681921996810636</v>
      </c>
      <c r="AQ1844" s="103">
        <v>3.1566281915298213</v>
      </c>
      <c r="AR1844" s="103">
        <v>3.1454272678042785</v>
      </c>
      <c r="AS1844" s="103">
        <v>3.1345447676191545</v>
      </c>
      <c r="AT1844" s="103">
        <v>3.1239360300891708</v>
      </c>
      <c r="AU1844" s="103">
        <v>3.1135563943290463</v>
      </c>
      <c r="AV1844" s="103">
        <v>3.1033611994535026</v>
      </c>
      <c r="AW1844" s="103">
        <v>3.0933057845772591</v>
      </c>
      <c r="AX1844" s="103">
        <v>3.0833553402146574</v>
      </c>
      <c r="AY1844" s="103">
        <v>3.0735185501245139</v>
      </c>
      <c r="AZ1844" s="103">
        <v>3.0638160971151995</v>
      </c>
      <c r="BA1844" s="103">
        <v>3.0542686643821635</v>
      </c>
      <c r="BB1844" s="103">
        <v>3.0448969351208555</v>
      </c>
      <c r="BC1844" s="103">
        <v>3.0357215925267256</v>
      </c>
      <c r="BD1844" s="103">
        <v>3.0267633197952231</v>
      </c>
      <c r="BE1844" s="103">
        <v>3.0180428001217967</v>
      </c>
      <c r="BF1844" s="103">
        <v>3.0095807167018975</v>
      </c>
      <c r="BG1844" s="103">
        <v>3.0013977527309748</v>
      </c>
      <c r="BH1844" s="103">
        <v>2.9935145914044776</v>
      </c>
      <c r="BI1844" s="103">
        <v>2.9859519159178562</v>
      </c>
    </row>
    <row r="1845" spans="1:61">
      <c r="A1845" s="102">
        <v>44945</v>
      </c>
      <c r="B1845" s="103">
        <v>3.8970929786621964</v>
      </c>
      <c r="C1845" s="103">
        <v>4.0384166232683016</v>
      </c>
      <c r="D1845" s="103">
        <v>4.1971896670622728</v>
      </c>
      <c r="E1845" s="103">
        <v>4.3282517762256703</v>
      </c>
      <c r="F1845" s="103">
        <v>4.4169422830032907</v>
      </c>
      <c r="G1845" s="103">
        <v>4.4637217525610255</v>
      </c>
      <c r="H1845" s="103">
        <v>4.4766769615962669</v>
      </c>
      <c r="I1845" s="103">
        <v>4.4645307700152781</v>
      </c>
      <c r="J1845" s="103">
        <v>4.4345029358887613</v>
      </c>
      <c r="K1845" s="103">
        <v>4.3916168619052556</v>
      </c>
      <c r="L1845" s="103">
        <v>4.3392313406852994</v>
      </c>
      <c r="M1845" s="103">
        <v>4.2796180562526951</v>
      </c>
      <c r="N1845" s="103">
        <v>4.2144724446288864</v>
      </c>
      <c r="O1845" s="103">
        <v>4.1453984086434792</v>
      </c>
      <c r="P1845" s="103">
        <v>4.0739992090488553</v>
      </c>
      <c r="Q1845" s="103">
        <v>4.0018781065973936</v>
      </c>
      <c r="R1845" s="103">
        <v>3.9306383620414778</v>
      </c>
      <c r="S1845" s="103">
        <v>3.8618832349579608</v>
      </c>
      <c r="T1845" s="103">
        <v>3.7969380431540509</v>
      </c>
      <c r="U1845" s="103">
        <v>3.7360698153003793</v>
      </c>
      <c r="V1845" s="103">
        <v>3.679293740098498</v>
      </c>
      <c r="W1845" s="103">
        <v>3.6266250062499559</v>
      </c>
      <c r="X1845" s="103">
        <v>3.5780788024563042</v>
      </c>
      <c r="Y1845" s="103">
        <v>3.5336703174190909</v>
      </c>
      <c r="Z1845" s="103">
        <v>3.493373084061079</v>
      </c>
      <c r="AA1845" s="103">
        <v>3.4569575776004413</v>
      </c>
      <c r="AB1845" s="103">
        <v>3.4241324922081753</v>
      </c>
      <c r="AC1845" s="103">
        <v>3.3946065075319569</v>
      </c>
      <c r="AD1845" s="103">
        <v>3.3680883032194604</v>
      </c>
      <c r="AE1845" s="103">
        <v>3.3442865589183581</v>
      </c>
      <c r="AF1845" s="103">
        <v>3.3229099542763243</v>
      </c>
      <c r="AG1845" s="103">
        <v>3.3036671689410353</v>
      </c>
      <c r="AH1845" s="103">
        <v>3.2862668825601618</v>
      </c>
      <c r="AI1845" s="103">
        <v>3.2704177747813805</v>
      </c>
      <c r="AJ1845" s="103">
        <v>3.2558285252523662</v>
      </c>
      <c r="AK1845" s="103">
        <v>3.2422078136207908</v>
      </c>
      <c r="AL1845" s="103">
        <v>3.2293010256771422</v>
      </c>
      <c r="AM1845" s="103">
        <v>3.2170156020467195</v>
      </c>
      <c r="AN1845" s="103">
        <v>3.2053036914751356</v>
      </c>
      <c r="AO1845" s="103">
        <v>3.194117444150165</v>
      </c>
      <c r="AP1845" s="103">
        <v>3.1834090102595831</v>
      </c>
      <c r="AQ1845" s="103">
        <v>3.1731305399911638</v>
      </c>
      <c r="AR1845" s="103">
        <v>3.1632341835326829</v>
      </c>
      <c r="AS1845" s="103">
        <v>3.1536720910719156</v>
      </c>
      <c r="AT1845" s="103">
        <v>3.1443964127966364</v>
      </c>
      <c r="AU1845" s="103">
        <v>3.1353592988946204</v>
      </c>
      <c r="AV1845" s="103">
        <v>3.1265128995536422</v>
      </c>
      <c r="AW1845" s="103">
        <v>3.1178093649614773</v>
      </c>
      <c r="AX1845" s="103">
        <v>3.1092106755091167</v>
      </c>
      <c r="AY1845" s="103">
        <v>3.1007222112513806</v>
      </c>
      <c r="AZ1845" s="103">
        <v>3.0923613254753226</v>
      </c>
      <c r="BA1845" s="103">
        <v>3.0841453718542451</v>
      </c>
      <c r="BB1845" s="103">
        <v>3.0760917040614504</v>
      </c>
      <c r="BC1845" s="103">
        <v>3.0682176757702395</v>
      </c>
      <c r="BD1845" s="103">
        <v>3.0605406406539144</v>
      </c>
      <c r="BE1845" s="103">
        <v>3.0530779523857774</v>
      </c>
      <c r="BF1845" s="103">
        <v>3.0458469646391295</v>
      </c>
      <c r="BG1845" s="103">
        <v>3.0388650310872731</v>
      </c>
      <c r="BH1845" s="103">
        <v>3.0321495054035092</v>
      </c>
      <c r="BI1845" s="103">
        <v>3.0257177412611407</v>
      </c>
    </row>
    <row r="1846" spans="1:61">
      <c r="A1846" s="102">
        <v>44946</v>
      </c>
      <c r="B1846" s="103">
        <v>3.8964981281742821</v>
      </c>
      <c r="C1846" s="103">
        <v>4.0457063346889806</v>
      </c>
      <c r="D1846" s="103">
        <v>4.2053596564349949</v>
      </c>
      <c r="E1846" s="103">
        <v>4.3312310626765269</v>
      </c>
      <c r="F1846" s="103">
        <v>4.4118348301811006</v>
      </c>
      <c r="G1846" s="103">
        <v>4.4515798590683842</v>
      </c>
      <c r="H1846" s="103">
        <v>4.4596993879762277</v>
      </c>
      <c r="I1846" s="103">
        <v>4.444691132920604</v>
      </c>
      <c r="J1846" s="103">
        <v>4.4128732093912024</v>
      </c>
      <c r="K1846" s="103">
        <v>4.3686234856493966</v>
      </c>
      <c r="L1846" s="103">
        <v>4.3147914911530565</v>
      </c>
      <c r="M1846" s="103">
        <v>4.2535461759845061</v>
      </c>
      <c r="N1846" s="103">
        <v>4.1861986687987907</v>
      </c>
      <c r="O1846" s="103">
        <v>4.114468712198442</v>
      </c>
      <c r="P1846" s="103">
        <v>4.04026863580546</v>
      </c>
      <c r="Q1846" s="103">
        <v>3.9655108145137943</v>
      </c>
      <c r="R1846" s="103">
        <v>3.8921076232173903</v>
      </c>
      <c r="S1846" s="103">
        <v>3.8219714368101969</v>
      </c>
      <c r="T1846" s="103">
        <v>3.7567287129967237</v>
      </c>
      <c r="U1846" s="103">
        <v>3.69667960453426</v>
      </c>
      <c r="V1846" s="103">
        <v>3.641739964807432</v>
      </c>
      <c r="W1846" s="103">
        <v>3.5918256072901582</v>
      </c>
      <c r="X1846" s="103">
        <v>3.5468523454563554</v>
      </c>
      <c r="Y1846" s="103">
        <v>3.5067359927799426</v>
      </c>
      <c r="Z1846" s="103">
        <v>3.4713483536412855</v>
      </c>
      <c r="AA1846" s="103">
        <v>3.4403669358927615</v>
      </c>
      <c r="AB1846" s="103">
        <v>3.4134156444191004</v>
      </c>
      <c r="AC1846" s="103">
        <v>3.3901183823759915</v>
      </c>
      <c r="AD1846" s="103">
        <v>3.3700990529191261</v>
      </c>
      <c r="AE1846" s="103">
        <v>3.3529815592041907</v>
      </c>
      <c r="AF1846" s="103">
        <v>3.3383898043868787</v>
      </c>
      <c r="AG1846" s="103">
        <v>3.3259476916228761</v>
      </c>
      <c r="AH1846" s="103">
        <v>3.3152791240678749</v>
      </c>
      <c r="AI1846" s="103">
        <v>3.3060080048775635</v>
      </c>
      <c r="AJ1846" s="103">
        <v>3.2977582372076313</v>
      </c>
      <c r="AK1846" s="103">
        <v>3.2901537242137686</v>
      </c>
      <c r="AL1846" s="103">
        <v>3.2828695406152852</v>
      </c>
      <c r="AM1846" s="103">
        <v>3.2758066797015948</v>
      </c>
      <c r="AN1846" s="103">
        <v>3.2689284617800318</v>
      </c>
      <c r="AO1846" s="103">
        <v>3.2621982091684627</v>
      </c>
      <c r="AP1846" s="103">
        <v>3.2555792441847538</v>
      </c>
      <c r="AQ1846" s="103">
        <v>3.2490348891467709</v>
      </c>
      <c r="AR1846" s="103">
        <v>3.2425284663723812</v>
      </c>
      <c r="AS1846" s="103">
        <v>3.2360232981794503</v>
      </c>
      <c r="AT1846" s="103">
        <v>3.2294827068858445</v>
      </c>
      <c r="AU1846" s="103">
        <v>3.2228700148094314</v>
      </c>
      <c r="AV1846" s="103">
        <v>3.2161485442680751</v>
      </c>
      <c r="AW1846" s="103">
        <v>3.2092816175796437</v>
      </c>
      <c r="AX1846" s="103">
        <v>3.2022431432486225</v>
      </c>
      <c r="AY1846" s="103">
        <v>3.1950537670574897</v>
      </c>
      <c r="AZ1846" s="103">
        <v>3.1877470288121845</v>
      </c>
      <c r="BA1846" s="103">
        <v>3.1803564687345967</v>
      </c>
      <c r="BB1846" s="103">
        <v>3.1729156270466143</v>
      </c>
      <c r="BC1846" s="103">
        <v>3.1654580439701276</v>
      </c>
      <c r="BD1846" s="103">
        <v>3.1580172597270257</v>
      </c>
      <c r="BE1846" s="103">
        <v>3.1506268145391987</v>
      </c>
      <c r="BF1846" s="103">
        <v>3.1433202486285339</v>
      </c>
      <c r="BG1846" s="103">
        <v>3.1361311022169227</v>
      </c>
      <c r="BH1846" s="103">
        <v>3.1290929155262539</v>
      </c>
      <c r="BI1846" s="103">
        <v>3.1222392287784162</v>
      </c>
    </row>
    <row r="1847" spans="1:61">
      <c r="A1847" s="102">
        <v>44949</v>
      </c>
      <c r="B1847" s="103">
        <v>3.891334078638887</v>
      </c>
      <c r="C1847" s="103">
        <v>4.0537701095284113</v>
      </c>
      <c r="D1847" s="103">
        <v>4.220331561913401</v>
      </c>
      <c r="E1847" s="103">
        <v>4.3477959115470073</v>
      </c>
      <c r="F1847" s="103">
        <v>4.4292561709613931</v>
      </c>
      <c r="G1847" s="103">
        <v>4.4685735255618466</v>
      </c>
      <c r="H1847" s="103">
        <v>4.4739299136137722</v>
      </c>
      <c r="I1847" s="103">
        <v>4.4534995167726255</v>
      </c>
      <c r="J1847" s="103">
        <v>4.4136663589863803</v>
      </c>
      <c r="K1847" s="103">
        <v>4.3602453846555864</v>
      </c>
      <c r="L1847" s="103">
        <v>4.297289095519524</v>
      </c>
      <c r="M1847" s="103">
        <v>4.2283518041457917</v>
      </c>
      <c r="N1847" s="103">
        <v>4.1567671101390644</v>
      </c>
      <c r="O1847" s="103">
        <v>4.0842343445682214</v>
      </c>
      <c r="P1847" s="103">
        <v>4.0120236685164974</v>
      </c>
      <c r="Q1847" s="103">
        <v>3.9414052430671309</v>
      </c>
      <c r="R1847" s="103">
        <v>3.8736492293033651</v>
      </c>
      <c r="S1847" s="103">
        <v>3.8100257871526626</v>
      </c>
      <c r="T1847" s="103">
        <v>3.7515318057465703</v>
      </c>
      <c r="U1847" s="103">
        <v>3.6981236702468459</v>
      </c>
      <c r="V1847" s="103">
        <v>3.6495101581638809</v>
      </c>
      <c r="W1847" s="103">
        <v>3.6054000470080707</v>
      </c>
      <c r="X1847" s="103">
        <v>3.5655021142898078</v>
      </c>
      <c r="Y1847" s="103">
        <v>3.5295251375194847</v>
      </c>
      <c r="Z1847" s="103">
        <v>3.4971796543759885</v>
      </c>
      <c r="AA1847" s="103">
        <v>3.4681839735373332</v>
      </c>
      <c r="AB1847" s="103">
        <v>3.4422585475624183</v>
      </c>
      <c r="AC1847" s="103">
        <v>3.4191238290793011</v>
      </c>
      <c r="AD1847" s="103">
        <v>3.3985002707160414</v>
      </c>
      <c r="AE1847" s="103">
        <v>3.3801083251006938</v>
      </c>
      <c r="AF1847" s="103">
        <v>3.363668444861319</v>
      </c>
      <c r="AG1847" s="103">
        <v>3.3489010826259729</v>
      </c>
      <c r="AH1847" s="103">
        <v>3.3355266910227126</v>
      </c>
      <c r="AI1847" s="103">
        <v>3.3232657226795954</v>
      </c>
      <c r="AJ1847" s="103">
        <v>3.3118386302246812</v>
      </c>
      <c r="AK1847" s="103">
        <v>3.3009658662860248</v>
      </c>
      <c r="AL1847" s="103">
        <v>3.2904069188849148</v>
      </c>
      <c r="AM1847" s="103">
        <v>3.2800936143412569</v>
      </c>
      <c r="AN1847" s="103">
        <v>3.2700053241247127</v>
      </c>
      <c r="AO1847" s="103">
        <v>3.2601214212386207</v>
      </c>
      <c r="AP1847" s="103">
        <v>3.2504212786863205</v>
      </c>
      <c r="AQ1847" s="103">
        <v>3.2408842694711488</v>
      </c>
      <c r="AR1847" s="103">
        <v>3.2314897665964466</v>
      </c>
      <c r="AS1847" s="103">
        <v>3.2222171430655506</v>
      </c>
      <c r="AT1847" s="103">
        <v>3.2130457718818004</v>
      </c>
      <c r="AU1847" s="103">
        <v>3.2039550260485341</v>
      </c>
      <c r="AV1847" s="103">
        <v>3.1949242785690899</v>
      </c>
      <c r="AW1847" s="103">
        <v>3.1859329024468073</v>
      </c>
      <c r="AX1847" s="103">
        <v>3.1769661875242523</v>
      </c>
      <c r="AY1847" s="103">
        <v>3.1680412932272675</v>
      </c>
      <c r="AZ1847" s="103">
        <v>3.1591860616910834</v>
      </c>
      <c r="BA1847" s="103">
        <v>3.1504283428033553</v>
      </c>
      <c r="BB1847" s="103">
        <v>3.1417959864517369</v>
      </c>
      <c r="BC1847" s="103">
        <v>3.1333168425238838</v>
      </c>
      <c r="BD1847" s="103">
        <v>3.1250187609074498</v>
      </c>
      <c r="BE1847" s="103">
        <v>3.1169295914900892</v>
      </c>
      <c r="BF1847" s="103">
        <v>3.1090771841594562</v>
      </c>
      <c r="BG1847" s="103">
        <v>3.1014893888032065</v>
      </c>
      <c r="BH1847" s="103">
        <v>3.0941940553089928</v>
      </c>
      <c r="BI1847" s="103">
        <v>3.0872190335644718</v>
      </c>
    </row>
    <row r="1848" spans="1:61">
      <c r="A1848" s="102">
        <v>44950</v>
      </c>
      <c r="B1848" s="103">
        <v>3.8832216656086591</v>
      </c>
      <c r="C1848" s="103">
        <v>4.0379774276910938</v>
      </c>
      <c r="D1848" s="103">
        <v>4.1937647511583771</v>
      </c>
      <c r="E1848" s="103">
        <v>4.3133791970911783</v>
      </c>
      <c r="F1848" s="103">
        <v>4.3901056462636561</v>
      </c>
      <c r="G1848" s="103">
        <v>4.428153188036891</v>
      </c>
      <c r="H1848" s="103">
        <v>4.4331031331257167</v>
      </c>
      <c r="I1848" s="103">
        <v>4.412374101055061</v>
      </c>
      <c r="J1848" s="103">
        <v>4.3719372254681348</v>
      </c>
      <c r="K1848" s="103">
        <v>4.3172626175311661</v>
      </c>
      <c r="L1848" s="103">
        <v>4.2522759262194061</v>
      </c>
      <c r="M1848" s="103">
        <v>4.1803933734276235</v>
      </c>
      <c r="N1848" s="103">
        <v>4.1049330644062536</v>
      </c>
      <c r="O1848" s="103">
        <v>4.0278180719883876</v>
      </c>
      <c r="P1848" s="103">
        <v>3.9505969169911066</v>
      </c>
      <c r="Q1848" s="103">
        <v>3.8748181202314922</v>
      </c>
      <c r="R1848" s="103">
        <v>3.8020302025266304</v>
      </c>
      <c r="S1848" s="103">
        <v>3.733781683293723</v>
      </c>
      <c r="T1848" s="103">
        <v>3.6712900981488361</v>
      </c>
      <c r="U1848" s="103">
        <v>3.614512731103392</v>
      </c>
      <c r="V1848" s="103">
        <v>3.5631069654005323</v>
      </c>
      <c r="W1848" s="103">
        <v>3.5167301842834</v>
      </c>
      <c r="X1848" s="103">
        <v>3.4750397709951377</v>
      </c>
      <c r="Y1848" s="103">
        <v>3.4376931087788871</v>
      </c>
      <c r="Z1848" s="103">
        <v>3.4043533699353508</v>
      </c>
      <c r="AA1848" s="103">
        <v>3.3747092849779676</v>
      </c>
      <c r="AB1848" s="103">
        <v>3.3484566354780867</v>
      </c>
      <c r="AC1848" s="103">
        <v>3.3252912032344697</v>
      </c>
      <c r="AD1848" s="103">
        <v>3.3049087700458806</v>
      </c>
      <c r="AE1848" s="103">
        <v>3.2870051177110837</v>
      </c>
      <c r="AF1848" s="103">
        <v>3.2712760280288418</v>
      </c>
      <c r="AG1848" s="103">
        <v>3.2574172827979195</v>
      </c>
      <c r="AH1848" s="103">
        <v>3.2451246638170783</v>
      </c>
      <c r="AI1848" s="103">
        <v>3.2340939528850825</v>
      </c>
      <c r="AJ1848" s="103">
        <v>3.2240209318006952</v>
      </c>
      <c r="AK1848" s="103">
        <v>3.2146013823626816</v>
      </c>
      <c r="AL1848" s="103">
        <v>3.2055648689007574</v>
      </c>
      <c r="AM1848" s="103">
        <v>3.1968229166815507</v>
      </c>
      <c r="AN1848" s="103">
        <v>3.1883480443349947</v>
      </c>
      <c r="AO1848" s="103">
        <v>3.1801128147532518</v>
      </c>
      <c r="AP1848" s="103">
        <v>3.1720897908284869</v>
      </c>
      <c r="AQ1848" s="103">
        <v>3.164251535452864</v>
      </c>
      <c r="AR1848" s="103">
        <v>3.1565706115185472</v>
      </c>
      <c r="AS1848" s="103">
        <v>3.1490195819176994</v>
      </c>
      <c r="AT1848" s="103">
        <v>3.1415710095424862</v>
      </c>
      <c r="AU1848" s="103">
        <v>3.1341974572850706</v>
      </c>
      <c r="AV1848" s="103">
        <v>3.1268714880376165</v>
      </c>
      <c r="AW1848" s="103">
        <v>3.1195656646922885</v>
      </c>
      <c r="AX1848" s="103">
        <v>3.1122593657967044</v>
      </c>
      <c r="AY1848" s="103">
        <v>3.104965193989071</v>
      </c>
      <c r="AZ1848" s="103">
        <v>3.0977058604870775</v>
      </c>
      <c r="BA1848" s="103">
        <v>3.0905040788848086</v>
      </c>
      <c r="BB1848" s="103">
        <v>3.0833825627763498</v>
      </c>
      <c r="BC1848" s="103">
        <v>3.0763640257557863</v>
      </c>
      <c r="BD1848" s="103">
        <v>3.069471181417204</v>
      </c>
      <c r="BE1848" s="103">
        <v>3.0627267433546876</v>
      </c>
      <c r="BF1848" s="103">
        <v>3.0561534251623237</v>
      </c>
      <c r="BG1848" s="103">
        <v>3.0497739404341968</v>
      </c>
      <c r="BH1848" s="103">
        <v>3.043611002764393</v>
      </c>
      <c r="BI1848" s="103">
        <v>3.0376873257469974</v>
      </c>
    </row>
    <row r="1849" spans="1:61">
      <c r="A1849" s="102">
        <v>44951</v>
      </c>
      <c r="B1849" s="103">
        <v>3.8884623438944712</v>
      </c>
      <c r="C1849" s="103">
        <v>4.0375541867407101</v>
      </c>
      <c r="D1849" s="103">
        <v>4.1824234986931712</v>
      </c>
      <c r="E1849" s="103">
        <v>4.2901924872546076</v>
      </c>
      <c r="F1849" s="103">
        <v>4.3539617798432557</v>
      </c>
      <c r="G1849" s="103">
        <v>4.3778585920016244</v>
      </c>
      <c r="H1849" s="103">
        <v>4.369543906306796</v>
      </c>
      <c r="I1849" s="103">
        <v>4.3374570206267498</v>
      </c>
      <c r="J1849" s="103">
        <v>4.2883796692579024</v>
      </c>
      <c r="K1849" s="103">
        <v>4.2274484632348361</v>
      </c>
      <c r="L1849" s="103">
        <v>4.1585003315948077</v>
      </c>
      <c r="M1849" s="103">
        <v>4.0842596163754203</v>
      </c>
      <c r="N1849" s="103">
        <v>4.0075129555671909</v>
      </c>
      <c r="O1849" s="103">
        <v>3.9299733971188142</v>
      </c>
      <c r="P1849" s="103">
        <v>3.8530350736389227</v>
      </c>
      <c r="Q1849" s="103">
        <v>3.7780921177361475</v>
      </c>
      <c r="R1849" s="103">
        <v>3.706538662019121</v>
      </c>
      <c r="S1849" s="103">
        <v>3.6397688378082909</v>
      </c>
      <c r="T1849" s="103">
        <v>3.5788722022303503</v>
      </c>
      <c r="U1849" s="103">
        <v>3.5237786178435662</v>
      </c>
      <c r="V1849" s="103">
        <v>3.4741419758916243</v>
      </c>
      <c r="W1849" s="103">
        <v>3.4296161676182111</v>
      </c>
      <c r="X1849" s="103">
        <v>3.3898550842670101</v>
      </c>
      <c r="Y1849" s="103">
        <v>3.3545126170817077</v>
      </c>
      <c r="Z1849" s="103">
        <v>3.3232459472424583</v>
      </c>
      <c r="AA1849" s="103">
        <v>3.2957299763022543</v>
      </c>
      <c r="AB1849" s="103">
        <v>3.2716455456803142</v>
      </c>
      <c r="AC1849" s="103">
        <v>3.2506735011062937</v>
      </c>
      <c r="AD1849" s="103">
        <v>3.2324946883098447</v>
      </c>
      <c r="AE1849" s="103">
        <v>3.2167899530206232</v>
      </c>
      <c r="AF1849" s="103">
        <v>3.2032401409682825</v>
      </c>
      <c r="AG1849" s="103">
        <v>3.191526097882476</v>
      </c>
      <c r="AH1849" s="103">
        <v>3.1813286694928564</v>
      </c>
      <c r="AI1849" s="103">
        <v>3.17232870152908</v>
      </c>
      <c r="AJ1849" s="103">
        <v>3.1642070397207984</v>
      </c>
      <c r="AK1849" s="103">
        <v>3.1566445297976684</v>
      </c>
      <c r="AL1849" s="103">
        <v>3.149362352405813</v>
      </c>
      <c r="AM1849" s="103">
        <v>3.1422783074283207</v>
      </c>
      <c r="AN1849" s="103">
        <v>3.1353700169532357</v>
      </c>
      <c r="AO1849" s="103">
        <v>3.1286151171317487</v>
      </c>
      <c r="AP1849" s="103">
        <v>3.1219912441150526</v>
      </c>
      <c r="AQ1849" s="103">
        <v>3.1154760340543386</v>
      </c>
      <c r="AR1849" s="103">
        <v>3.1090471231007988</v>
      </c>
      <c r="AS1849" s="103">
        <v>3.1026821474056252</v>
      </c>
      <c r="AT1849" s="103">
        <v>3.0963587431200095</v>
      </c>
      <c r="AU1849" s="103">
        <v>3.0900545463951437</v>
      </c>
      <c r="AV1849" s="103">
        <v>3.0837471933822189</v>
      </c>
      <c r="AW1849" s="103">
        <v>3.0774143202324278</v>
      </c>
      <c r="AX1849" s="103">
        <v>3.0710405611850411</v>
      </c>
      <c r="AY1849" s="103">
        <v>3.0646414465516347</v>
      </c>
      <c r="AZ1849" s="103">
        <v>3.0582410303469185</v>
      </c>
      <c r="BA1849" s="103">
        <v>3.0518633668605584</v>
      </c>
      <c r="BB1849" s="103">
        <v>3.0455325103822215</v>
      </c>
      <c r="BC1849" s="103">
        <v>3.0392725152015752</v>
      </c>
      <c r="BD1849" s="103">
        <v>3.0331074356082861</v>
      </c>
      <c r="BE1849" s="103">
        <v>3.0270613258920203</v>
      </c>
      <c r="BF1849" s="103">
        <v>3.0211582403424457</v>
      </c>
      <c r="BG1849" s="103">
        <v>3.0154222332492289</v>
      </c>
      <c r="BH1849" s="103">
        <v>3.0098773589020364</v>
      </c>
      <c r="BI1849" s="103">
        <v>3.0045476715905348</v>
      </c>
    </row>
    <row r="1850" spans="1:61">
      <c r="A1850" s="102">
        <v>44952</v>
      </c>
      <c r="B1850" s="103">
        <v>3.8951970918629639</v>
      </c>
      <c r="C1850" s="103">
        <v>4.0462787867185357</v>
      </c>
      <c r="D1850" s="103">
        <v>4.1894362220546366</v>
      </c>
      <c r="E1850" s="103">
        <v>4.293666003260161</v>
      </c>
      <c r="F1850" s="103">
        <v>4.3550081971618821</v>
      </c>
      <c r="G1850" s="103">
        <v>4.3788879488470895</v>
      </c>
      <c r="H1850" s="103">
        <v>4.3738024739275776</v>
      </c>
      <c r="I1850" s="103">
        <v>4.3471616664993968</v>
      </c>
      <c r="J1850" s="103">
        <v>4.3048199557065896</v>
      </c>
      <c r="K1850" s="103">
        <v>4.251161999098322</v>
      </c>
      <c r="L1850" s="103">
        <v>4.1894352675851687</v>
      </c>
      <c r="M1850" s="103">
        <v>4.1220695613929639</v>
      </c>
      <c r="N1850" s="103">
        <v>4.0512471869379212</v>
      </c>
      <c r="O1850" s="103">
        <v>3.9785770706135475</v>
      </c>
      <c r="P1850" s="103">
        <v>3.9055195111507186</v>
      </c>
      <c r="Q1850" s="103">
        <v>3.8335348072803193</v>
      </c>
      <c r="R1850" s="103">
        <v>3.7640832577332346</v>
      </c>
      <c r="S1850" s="103">
        <v>3.6986251600213875</v>
      </c>
      <c r="T1850" s="103">
        <v>3.63833260279009</v>
      </c>
      <c r="U1850" s="103">
        <v>3.5832802926213785</v>
      </c>
      <c r="V1850" s="103">
        <v>3.5332817932249712</v>
      </c>
      <c r="W1850" s="103">
        <v>3.488150668310587</v>
      </c>
      <c r="X1850" s="103">
        <v>3.4477004815879466</v>
      </c>
      <c r="Y1850" s="103">
        <v>3.4117447967667678</v>
      </c>
      <c r="Z1850" s="103">
        <v>3.3800762192129614</v>
      </c>
      <c r="AA1850" s="103">
        <v>3.3523851895193926</v>
      </c>
      <c r="AB1850" s="103">
        <v>3.3283310642741295</v>
      </c>
      <c r="AC1850" s="103">
        <v>3.307573192758098</v>
      </c>
      <c r="AD1850" s="103">
        <v>3.2897709242522235</v>
      </c>
      <c r="AE1850" s="103">
        <v>3.2745836080374282</v>
      </c>
      <c r="AF1850" s="103">
        <v>3.2616705933946388</v>
      </c>
      <c r="AG1850" s="103">
        <v>3.2506912296047781</v>
      </c>
      <c r="AH1850" s="103">
        <v>3.2413048659487722</v>
      </c>
      <c r="AI1850" s="103">
        <v>3.2331708517075466</v>
      </c>
      <c r="AJ1850" s="103">
        <v>3.2259485361620213</v>
      </c>
      <c r="AK1850" s="103">
        <v>3.2192972685931265</v>
      </c>
      <c r="AL1850" s="103">
        <v>3.2129233542747522</v>
      </c>
      <c r="AM1850" s="103">
        <v>3.2067404056262689</v>
      </c>
      <c r="AN1850" s="103">
        <v>3.2007192275155361</v>
      </c>
      <c r="AO1850" s="103">
        <v>3.194830626655301</v>
      </c>
      <c r="AP1850" s="103">
        <v>3.1890454097583127</v>
      </c>
      <c r="AQ1850" s="103">
        <v>3.1833343835373173</v>
      </c>
      <c r="AR1850" s="103">
        <v>3.1776683547050633</v>
      </c>
      <c r="AS1850" s="103">
        <v>3.172018129974298</v>
      </c>
      <c r="AT1850" s="103">
        <v>3.1663545160577691</v>
      </c>
      <c r="AU1850" s="103">
        <v>3.1606483196682236</v>
      </c>
      <c r="AV1850" s="103">
        <v>3.1548703475184099</v>
      </c>
      <c r="AW1850" s="103">
        <v>3.1489914063210755</v>
      </c>
      <c r="AX1850" s="103">
        <v>3.1429902839166051</v>
      </c>
      <c r="AY1850" s="103">
        <v>3.136881004269001</v>
      </c>
      <c r="AZ1850" s="103">
        <v>3.1306873123920513</v>
      </c>
      <c r="BA1850" s="103">
        <v>3.1244329536131277</v>
      </c>
      <c r="BB1850" s="103">
        <v>3.1181416732596015</v>
      </c>
      <c r="BC1850" s="103">
        <v>3.1118372166588442</v>
      </c>
      <c r="BD1850" s="103">
        <v>3.1055433291382286</v>
      </c>
      <c r="BE1850" s="103">
        <v>3.099283756025125</v>
      </c>
      <c r="BF1850" s="103">
        <v>3.093082242646906</v>
      </c>
      <c r="BG1850" s="103">
        <v>3.0869625343309424</v>
      </c>
      <c r="BH1850" s="103">
        <v>3.0809483764046059</v>
      </c>
      <c r="BI1850" s="103">
        <v>3.0750635141952696</v>
      </c>
    </row>
    <row r="1851" spans="1:61">
      <c r="A1851" s="102">
        <v>44953</v>
      </c>
      <c r="B1851" s="103">
        <v>3.8979032562296076</v>
      </c>
      <c r="C1851" s="103">
        <v>4.0545367373540389</v>
      </c>
      <c r="D1851" s="103">
        <v>4.2025024795361938</v>
      </c>
      <c r="E1851" s="103">
        <v>4.3108713049119274</v>
      </c>
      <c r="F1851" s="103">
        <v>4.3743868848837204</v>
      </c>
      <c r="G1851" s="103">
        <v>4.3996712662151776</v>
      </c>
      <c r="H1851" s="103">
        <v>4.3952033002431321</v>
      </c>
      <c r="I1851" s="103">
        <v>4.3688218540835937</v>
      </c>
      <c r="J1851" s="103">
        <v>4.3268533736809873</v>
      </c>
      <c r="K1851" s="103">
        <v>4.2740327516026957</v>
      </c>
      <c r="L1851" s="103">
        <v>4.2136718815376808</v>
      </c>
      <c r="M1851" s="103">
        <v>4.1482315744589471</v>
      </c>
      <c r="N1851" s="103">
        <v>4.0795101328639909</v>
      </c>
      <c r="O1851" s="103">
        <v>4.0089937000345817</v>
      </c>
      <c r="P1851" s="103">
        <v>3.9381099027735482</v>
      </c>
      <c r="Q1851" s="103">
        <v>3.8682863541281032</v>
      </c>
      <c r="R1851" s="103">
        <v>3.8009506671454569</v>
      </c>
      <c r="S1851" s="103">
        <v>3.7375304548728225</v>
      </c>
      <c r="T1851" s="103">
        <v>3.6792112947798432</v>
      </c>
      <c r="U1851" s="103">
        <v>3.6260560162265589</v>
      </c>
      <c r="V1851" s="103">
        <v>3.5778021301799372</v>
      </c>
      <c r="W1851" s="103">
        <v>3.5341871138215915</v>
      </c>
      <c r="X1851" s="103">
        <v>3.4949484443331387</v>
      </c>
      <c r="Y1851" s="103">
        <v>3.4598235988961945</v>
      </c>
      <c r="Z1851" s="103">
        <v>3.4285450356213021</v>
      </c>
      <c r="AA1851" s="103">
        <v>3.4008230538330948</v>
      </c>
      <c r="AB1851" s="103">
        <v>3.3763618396399915</v>
      </c>
      <c r="AC1851" s="103">
        <v>3.3548655789532158</v>
      </c>
      <c r="AD1851" s="103">
        <v>3.3360384576839972</v>
      </c>
      <c r="AE1851" s="103">
        <v>3.3195846617435611</v>
      </c>
      <c r="AF1851" s="103">
        <v>3.3052083770431353</v>
      </c>
      <c r="AG1851" s="103">
        <v>3.29261378949395</v>
      </c>
      <c r="AH1851" s="103">
        <v>3.2815050850072276</v>
      </c>
      <c r="AI1851" s="103">
        <v>3.2715864494941989</v>
      </c>
      <c r="AJ1851" s="103">
        <v>3.2625620688660915</v>
      </c>
      <c r="AK1851" s="103">
        <v>3.25413612903413</v>
      </c>
      <c r="AL1851" s="103">
        <v>3.2460533632812418</v>
      </c>
      <c r="AM1851" s="103">
        <v>3.2382375184591812</v>
      </c>
      <c r="AN1851" s="103">
        <v>3.2306617281608081</v>
      </c>
      <c r="AO1851" s="103">
        <v>3.2232991275720693</v>
      </c>
      <c r="AP1851" s="103">
        <v>3.2161228518789082</v>
      </c>
      <c r="AQ1851" s="103">
        <v>3.2091060362672716</v>
      </c>
      <c r="AR1851" s="103">
        <v>3.2022218159231035</v>
      </c>
      <c r="AS1851" s="103">
        <v>3.1954433260323505</v>
      </c>
      <c r="AT1851" s="103">
        <v>3.1887437017809557</v>
      </c>
      <c r="AU1851" s="103">
        <v>3.1820960783548657</v>
      </c>
      <c r="AV1851" s="103">
        <v>3.1754735909400256</v>
      </c>
      <c r="AW1851" s="103">
        <v>3.16884937472238</v>
      </c>
      <c r="AX1851" s="103">
        <v>3.1622037150661573</v>
      </c>
      <c r="AY1851" s="103">
        <v>3.1555484648756265</v>
      </c>
      <c r="AZ1851" s="103">
        <v>3.148904186004736</v>
      </c>
      <c r="BA1851" s="103">
        <v>3.1422914405883748</v>
      </c>
      <c r="BB1851" s="103">
        <v>3.135730790761432</v>
      </c>
      <c r="BC1851" s="103">
        <v>3.1292427986587974</v>
      </c>
      <c r="BD1851" s="103">
        <v>3.1228480264153613</v>
      </c>
      <c r="BE1851" s="103">
        <v>3.1165670361660127</v>
      </c>
      <c r="BF1851" s="103">
        <v>3.1104203900456411</v>
      </c>
      <c r="BG1851" s="103">
        <v>3.1044286501891358</v>
      </c>
      <c r="BH1851" s="103">
        <v>3.0986123787313873</v>
      </c>
      <c r="BI1851" s="103">
        <v>3.092992137807284</v>
      </c>
    </row>
    <row r="1852" spans="1:61">
      <c r="A1852" s="102">
        <v>44956</v>
      </c>
      <c r="B1852" s="103">
        <v>3.9072355978072881</v>
      </c>
      <c r="C1852" s="103">
        <v>4.0719209777142336</v>
      </c>
      <c r="D1852" s="103">
        <v>4.2227877926699371</v>
      </c>
      <c r="E1852" s="103">
        <v>4.3311774467093977</v>
      </c>
      <c r="F1852" s="103">
        <v>4.3931956587013294</v>
      </c>
      <c r="G1852" s="103">
        <v>4.4156943414683179</v>
      </c>
      <c r="H1852" s="103">
        <v>4.4088799840084407</v>
      </c>
      <c r="I1852" s="103">
        <v>4.3812811581146098</v>
      </c>
      <c r="J1852" s="103">
        <v>4.3387203343383067</v>
      </c>
      <c r="K1852" s="103">
        <v>4.28601974199261</v>
      </c>
      <c r="L1852" s="103">
        <v>4.2264857707841053</v>
      </c>
      <c r="M1852" s="103">
        <v>4.1627423105822698</v>
      </c>
      <c r="N1852" s="103">
        <v>4.0971279788778698</v>
      </c>
      <c r="O1852" s="103">
        <v>4.0309460317552812</v>
      </c>
      <c r="P1852" s="103">
        <v>3.9652352507360176</v>
      </c>
      <c r="Q1852" s="103">
        <v>3.9010344173415965</v>
      </c>
      <c r="R1852" s="103">
        <v>3.8393823130935347</v>
      </c>
      <c r="S1852" s="103">
        <v>3.7813177185696878</v>
      </c>
      <c r="T1852" s="103">
        <v>3.727656297434021</v>
      </c>
      <c r="U1852" s="103">
        <v>3.6783641749507954</v>
      </c>
      <c r="V1852" s="103">
        <v>3.6332053126117203</v>
      </c>
      <c r="W1852" s="103">
        <v>3.5919436719085063</v>
      </c>
      <c r="X1852" s="103">
        <v>3.5543432143328628</v>
      </c>
      <c r="Y1852" s="103">
        <v>3.5201679013764995</v>
      </c>
      <c r="Z1852" s="103">
        <v>3.4891812155622821</v>
      </c>
      <c r="AA1852" s="103">
        <v>3.4611445248049586</v>
      </c>
      <c r="AB1852" s="103">
        <v>3.4358186136364139</v>
      </c>
      <c r="AC1852" s="103">
        <v>3.4129642665697126</v>
      </c>
      <c r="AD1852" s="103">
        <v>3.3923422681179147</v>
      </c>
      <c r="AE1852" s="103">
        <v>3.3737134027940821</v>
      </c>
      <c r="AF1852" s="103">
        <v>3.356838455111276</v>
      </c>
      <c r="AG1852" s="103">
        <v>3.3414782095825575</v>
      </c>
      <c r="AH1852" s="103">
        <v>3.3273934507209892</v>
      </c>
      <c r="AI1852" s="103">
        <v>3.3143449630396309</v>
      </c>
      <c r="AJ1852" s="103">
        <v>3.3020935310515447</v>
      </c>
      <c r="AK1852" s="103">
        <v>3.2903999392697934</v>
      </c>
      <c r="AL1852" s="103">
        <v>3.2790591736066426</v>
      </c>
      <c r="AM1852" s="103">
        <v>3.2680172165564154</v>
      </c>
      <c r="AN1852" s="103">
        <v>3.257261707953373</v>
      </c>
      <c r="AO1852" s="103">
        <v>3.2467802889755544</v>
      </c>
      <c r="AP1852" s="103">
        <v>3.2365606008009973</v>
      </c>
      <c r="AQ1852" s="103">
        <v>3.2265902846077394</v>
      </c>
      <c r="AR1852" s="103">
        <v>3.2168569815738195</v>
      </c>
      <c r="AS1852" s="103">
        <v>3.2073483328772752</v>
      </c>
      <c r="AT1852" s="103">
        <v>3.1980519796961455</v>
      </c>
      <c r="AU1852" s="103">
        <v>3.1889555632084674</v>
      </c>
      <c r="AV1852" s="103">
        <v>3.1800467245922808</v>
      </c>
      <c r="AW1852" s="103">
        <v>3.171313105025622</v>
      </c>
      <c r="AX1852" s="103">
        <v>3.1627458960310122</v>
      </c>
      <c r="AY1852" s="103">
        <v>3.1543554121787456</v>
      </c>
      <c r="AZ1852" s="103">
        <v>3.1461583780997699</v>
      </c>
      <c r="BA1852" s="103">
        <v>3.1381715230768013</v>
      </c>
      <c r="BB1852" s="103">
        <v>3.1304115763925595</v>
      </c>
      <c r="BC1852" s="103">
        <v>3.1228952673297625</v>
      </c>
      <c r="BD1852" s="103">
        <v>3.1156393251711281</v>
      </c>
      <c r="BE1852" s="103">
        <v>3.1086604791993748</v>
      </c>
      <c r="BF1852" s="103">
        <v>3.1019754586972206</v>
      </c>
      <c r="BG1852" s="103">
        <v>3.095600992947384</v>
      </c>
      <c r="BH1852" s="103">
        <v>3.0895538112325829</v>
      </c>
      <c r="BI1852" s="103">
        <v>3.0838506428355354</v>
      </c>
    </row>
    <row r="1853" spans="1:61">
      <c r="A1853" s="102">
        <v>44957</v>
      </c>
      <c r="B1853" s="103">
        <v>3.9042490752497874</v>
      </c>
      <c r="C1853" s="103">
        <v>4.063903847531968</v>
      </c>
      <c r="D1853" s="103">
        <v>4.2097612941059062</v>
      </c>
      <c r="E1853" s="103">
        <v>4.3142776905503162</v>
      </c>
      <c r="F1853" s="103">
        <v>4.3739404132685644</v>
      </c>
      <c r="G1853" s="103">
        <v>4.3950444328895237</v>
      </c>
      <c r="H1853" s="103">
        <v>4.3874056944433795</v>
      </c>
      <c r="I1853" s="103">
        <v>4.3590277377673479</v>
      </c>
      <c r="J1853" s="103">
        <v>4.3157536914105865</v>
      </c>
      <c r="K1853" s="103">
        <v>4.2622574841134568</v>
      </c>
      <c r="L1853" s="103">
        <v>4.2016517398419913</v>
      </c>
      <c r="M1853" s="103">
        <v>4.1364600093114277</v>
      </c>
      <c r="N1853" s="103">
        <v>4.0690416625640529</v>
      </c>
      <c r="O1853" s="103">
        <v>4.0008408941748845</v>
      </c>
      <c r="P1853" s="103">
        <v>3.933062854861006</v>
      </c>
      <c r="Q1853" s="103">
        <v>3.8669126953395061</v>
      </c>
      <c r="R1853" s="103">
        <v>3.8035955663274752</v>
      </c>
      <c r="S1853" s="103">
        <v>3.7443166174022644</v>
      </c>
      <c r="T1853" s="103">
        <v>3.6900115191301444</v>
      </c>
      <c r="U1853" s="103">
        <v>3.6405898756810675</v>
      </c>
      <c r="V1853" s="103">
        <v>3.5957171192680111</v>
      </c>
      <c r="W1853" s="103">
        <v>3.5550586821039518</v>
      </c>
      <c r="X1853" s="103">
        <v>3.5182799964018656</v>
      </c>
      <c r="Y1853" s="103">
        <v>3.4850464943747301</v>
      </c>
      <c r="Z1853" s="103">
        <v>3.4550379527207173</v>
      </c>
      <c r="AA1853" s="103">
        <v>3.4279974778601834</v>
      </c>
      <c r="AB1853" s="103">
        <v>3.4036856477611606</v>
      </c>
      <c r="AC1853" s="103">
        <v>3.3818630409552477</v>
      </c>
      <c r="AD1853" s="103">
        <v>3.3622902359740428</v>
      </c>
      <c r="AE1853" s="103">
        <v>3.3447278113491437</v>
      </c>
      <c r="AF1853" s="103">
        <v>3.3289363456121492</v>
      </c>
      <c r="AG1853" s="103">
        <v>3.314676417294657</v>
      </c>
      <c r="AH1853" s="103">
        <v>3.3017086049282671</v>
      </c>
      <c r="AI1853" s="103">
        <v>3.2897934870445753</v>
      </c>
      <c r="AJ1853" s="103">
        <v>3.2786916421751826</v>
      </c>
      <c r="AK1853" s="103">
        <v>3.2681636488516852</v>
      </c>
      <c r="AL1853" s="103">
        <v>3.2579976538701918</v>
      </c>
      <c r="AM1853" s="103">
        <v>3.2481302934114593</v>
      </c>
      <c r="AN1853" s="103">
        <v>3.2385479773447821</v>
      </c>
      <c r="AO1853" s="103">
        <v>3.229237151659667</v>
      </c>
      <c r="AP1853" s="103">
        <v>3.2201842623456196</v>
      </c>
      <c r="AQ1853" s="103">
        <v>3.21137575539215</v>
      </c>
      <c r="AR1853" s="103">
        <v>3.2027980767887634</v>
      </c>
      <c r="AS1853" s="103">
        <v>3.1944376725249675</v>
      </c>
      <c r="AT1853" s="103">
        <v>3.1862809885902705</v>
      </c>
      <c r="AU1853" s="103">
        <v>3.1783144709741791</v>
      </c>
      <c r="AV1853" s="103">
        <v>3.1705245656662004</v>
      </c>
      <c r="AW1853" s="103">
        <v>3.1628977186558416</v>
      </c>
      <c r="AX1853" s="103">
        <v>3.1554240706943952</v>
      </c>
      <c r="AY1853" s="103">
        <v>3.1481117732881545</v>
      </c>
      <c r="AZ1853" s="103">
        <v>3.1409744577968706</v>
      </c>
      <c r="BA1853" s="103">
        <v>3.1340257568685428</v>
      </c>
      <c r="BB1853" s="103">
        <v>3.127279303151171</v>
      </c>
      <c r="BC1853" s="103">
        <v>3.1207487292927558</v>
      </c>
      <c r="BD1853" s="103">
        <v>3.1144476679412962</v>
      </c>
      <c r="BE1853" s="103">
        <v>3.1083897517447929</v>
      </c>
      <c r="BF1853" s="103">
        <v>3.1025886133512453</v>
      </c>
      <c r="BG1853" s="103">
        <v>3.0970578854086535</v>
      </c>
      <c r="BH1853" s="103">
        <v>3.0918112005650169</v>
      </c>
      <c r="BI1853" s="103">
        <v>3.0868621914683358</v>
      </c>
    </row>
    <row r="1854" spans="1:61">
      <c r="A1854" s="102">
        <v>44958</v>
      </c>
      <c r="B1854" s="103">
        <v>3.9131533029722756</v>
      </c>
      <c r="C1854" s="103">
        <v>4.0661384354818662</v>
      </c>
      <c r="D1854" s="103">
        <v>4.1995039253587851</v>
      </c>
      <c r="E1854" s="103">
        <v>4.2928671181243363</v>
      </c>
      <c r="F1854" s="103">
        <v>4.3447054040989004</v>
      </c>
      <c r="G1854" s="103">
        <v>4.3617750844761041</v>
      </c>
      <c r="H1854" s="103">
        <v>4.3521097123862953</v>
      </c>
      <c r="I1854" s="103">
        <v>4.3230663048373659</v>
      </c>
      <c r="J1854" s="103">
        <v>4.2801809183290072</v>
      </c>
      <c r="K1854" s="103">
        <v>4.2275901922924204</v>
      </c>
      <c r="L1854" s="103">
        <v>4.1679722703891438</v>
      </c>
      <c r="M1854" s="103">
        <v>4.1033394253957916</v>
      </c>
      <c r="N1854" s="103">
        <v>4.0353603834565863</v>
      </c>
      <c r="O1854" s="103">
        <v>3.9655166740901961</v>
      </c>
      <c r="P1854" s="103">
        <v>3.8952585390844043</v>
      </c>
      <c r="Q1854" s="103">
        <v>3.8260362202269866</v>
      </c>
      <c r="R1854" s="103">
        <v>3.7592999593057224</v>
      </c>
      <c r="S1854" s="103">
        <v>3.6964999968706267</v>
      </c>
      <c r="T1854" s="103">
        <v>3.6387939230129014</v>
      </c>
      <c r="U1854" s="103">
        <v>3.5862250339849107</v>
      </c>
      <c r="V1854" s="103">
        <v>3.5385714586890158</v>
      </c>
      <c r="W1854" s="103">
        <v>3.4956113260275776</v>
      </c>
      <c r="X1854" s="103">
        <v>3.4571227649029588</v>
      </c>
      <c r="Y1854" s="103">
        <v>3.4228839042175205</v>
      </c>
      <c r="Z1854" s="103">
        <v>3.3926601252487019</v>
      </c>
      <c r="AA1854" s="103">
        <v>3.3661481475629298</v>
      </c>
      <c r="AB1854" s="103">
        <v>3.3430216753318449</v>
      </c>
      <c r="AC1854" s="103">
        <v>3.3229543960252808</v>
      </c>
      <c r="AD1854" s="103">
        <v>3.3056199971130726</v>
      </c>
      <c r="AE1854" s="103">
        <v>3.2906921660650554</v>
      </c>
      <c r="AF1854" s="103">
        <v>3.2778445903510645</v>
      </c>
      <c r="AG1854" s="103">
        <v>3.266750957440935</v>
      </c>
      <c r="AH1854" s="103">
        <v>3.2570849548045038</v>
      </c>
      <c r="AI1854" s="103">
        <v>3.2485202699116047</v>
      </c>
      <c r="AJ1854" s="103">
        <v>3.2407305902320731</v>
      </c>
      <c r="AK1854" s="103">
        <v>3.2333896032357443</v>
      </c>
      <c r="AL1854" s="103">
        <v>3.2262133473066541</v>
      </c>
      <c r="AM1854" s="103">
        <v>3.2191243073808788</v>
      </c>
      <c r="AN1854" s="103">
        <v>3.2121077806001783</v>
      </c>
      <c r="AO1854" s="103">
        <v>3.205149078872354</v>
      </c>
      <c r="AP1854" s="103">
        <v>3.1982335141052052</v>
      </c>
      <c r="AQ1854" s="103">
        <v>3.191346398206532</v>
      </c>
      <c r="AR1854" s="103">
        <v>3.1844730430841341</v>
      </c>
      <c r="AS1854" s="103">
        <v>3.1775987606458109</v>
      </c>
      <c r="AT1854" s="103">
        <v>3.1707088627993625</v>
      </c>
      <c r="AU1854" s="103">
        <v>3.1637886614525894</v>
      </c>
      <c r="AV1854" s="103">
        <v>3.1568234685132901</v>
      </c>
      <c r="AW1854" s="103">
        <v>3.1497985958892651</v>
      </c>
      <c r="AX1854" s="103">
        <v>3.142706004254193</v>
      </c>
      <c r="AY1854" s="103">
        <v>3.1355670081207863</v>
      </c>
      <c r="AZ1854" s="103">
        <v>3.1284110202288704</v>
      </c>
      <c r="BA1854" s="103">
        <v>3.1212674535794975</v>
      </c>
      <c r="BB1854" s="103">
        <v>3.1141657211737193</v>
      </c>
      <c r="BC1854" s="103">
        <v>3.1071352360125886</v>
      </c>
      <c r="BD1854" s="103">
        <v>3.1002054110971575</v>
      </c>
      <c r="BE1854" s="103">
        <v>3.0934056594284782</v>
      </c>
      <c r="BF1854" s="103">
        <v>3.0867653940076036</v>
      </c>
      <c r="BG1854" s="103">
        <v>3.0803140278355854</v>
      </c>
      <c r="BH1854" s="103">
        <v>3.0740809739134756</v>
      </c>
      <c r="BI1854" s="103">
        <v>3.0680956452423276</v>
      </c>
    </row>
    <row r="1855" spans="1:61">
      <c r="A1855" s="102">
        <v>44959</v>
      </c>
      <c r="B1855" s="103">
        <v>3.9549221015409612</v>
      </c>
      <c r="C1855" s="103">
        <v>4.0711189134503671</v>
      </c>
      <c r="D1855" s="103">
        <v>4.1721248748448883</v>
      </c>
      <c r="E1855" s="103">
        <v>4.2397561764175959</v>
      </c>
      <c r="F1855" s="103">
        <v>4.2684334404925259</v>
      </c>
      <c r="G1855" s="103">
        <v>4.2604795785740484</v>
      </c>
      <c r="H1855" s="103">
        <v>4.2230464711441495</v>
      </c>
      <c r="I1855" s="103">
        <v>4.1641948403013318</v>
      </c>
      <c r="J1855" s="103">
        <v>4.0915970061905433</v>
      </c>
      <c r="K1855" s="103">
        <v>4.0108478324613035</v>
      </c>
      <c r="L1855" s="103">
        <v>3.9260379117832827</v>
      </c>
      <c r="M1855" s="103">
        <v>3.8397945081122189</v>
      </c>
      <c r="N1855" s="103">
        <v>3.7539844180363517</v>
      </c>
      <c r="O1855" s="103">
        <v>3.6697822104372912</v>
      </c>
      <c r="P1855" s="103">
        <v>3.5882057844036197</v>
      </c>
      <c r="Q1855" s="103">
        <v>3.5102730390239198</v>
      </c>
      <c r="R1855" s="103">
        <v>3.4370018733867718</v>
      </c>
      <c r="S1855" s="103">
        <v>3.36941018545365</v>
      </c>
      <c r="T1855" s="103">
        <v>3.308249384091956</v>
      </c>
      <c r="U1855" s="103">
        <v>3.25325619615964</v>
      </c>
      <c r="V1855" s="103">
        <v>3.2039258856884425</v>
      </c>
      <c r="W1855" s="103">
        <v>3.1597537167101049</v>
      </c>
      <c r="X1855" s="103">
        <v>3.1202349532563689</v>
      </c>
      <c r="Y1855" s="103">
        <v>3.0848648593589765</v>
      </c>
      <c r="Z1855" s="103">
        <v>3.0531707064904992</v>
      </c>
      <c r="AA1855" s="103">
        <v>3.0248357914735595</v>
      </c>
      <c r="AB1855" s="103">
        <v>2.9995908824125319</v>
      </c>
      <c r="AC1855" s="103">
        <v>2.97716675857122</v>
      </c>
      <c r="AD1855" s="103">
        <v>2.9572941992134298</v>
      </c>
      <c r="AE1855" s="103">
        <v>2.9397039836029655</v>
      </c>
      <c r="AF1855" s="103">
        <v>2.9241268910036311</v>
      </c>
      <c r="AG1855" s="103">
        <v>2.9102937006792331</v>
      </c>
      <c r="AH1855" s="103">
        <v>2.8979351918935734</v>
      </c>
      <c r="AI1855" s="103">
        <v>2.8867821439104584</v>
      </c>
      <c r="AJ1855" s="103">
        <v>2.8765653359936922</v>
      </c>
      <c r="AK1855" s="103">
        <v>2.8670155474070786</v>
      </c>
      <c r="AL1855" s="103">
        <v>2.8579019548661999</v>
      </c>
      <c r="AM1855" s="103">
        <v>2.8491632569221581</v>
      </c>
      <c r="AN1855" s="103">
        <v>2.8407849202624553</v>
      </c>
      <c r="AO1855" s="103">
        <v>2.8327524130832051</v>
      </c>
      <c r="AP1855" s="103">
        <v>2.8250512035805224</v>
      </c>
      <c r="AQ1855" s="103">
        <v>2.8176667599505216</v>
      </c>
      <c r="AR1855" s="103">
        <v>2.8105845503893163</v>
      </c>
      <c r="AS1855" s="103">
        <v>2.8037900430930218</v>
      </c>
      <c r="AT1855" s="103">
        <v>2.7972687062577517</v>
      </c>
      <c r="AU1855" s="103">
        <v>2.7910060080796204</v>
      </c>
      <c r="AV1855" s="103">
        <v>2.7849874167547424</v>
      </c>
      <c r="AW1855" s="103">
        <v>2.7791984004792316</v>
      </c>
      <c r="AX1855" s="103">
        <v>2.7736284312692172</v>
      </c>
      <c r="AY1855" s="103">
        <v>2.7682846577278672</v>
      </c>
      <c r="AZ1855" s="103">
        <v>2.7631791051293364</v>
      </c>
      <c r="BA1855" s="103">
        <v>2.7583237989051006</v>
      </c>
      <c r="BB1855" s="103">
        <v>2.753730764486634</v>
      </c>
      <c r="BC1855" s="103">
        <v>2.7494120273054112</v>
      </c>
      <c r="BD1855" s="103">
        <v>2.7453796127929073</v>
      </c>
      <c r="BE1855" s="103">
        <v>2.7416455463805973</v>
      </c>
      <c r="BF1855" s="103">
        <v>2.7382218534999558</v>
      </c>
      <c r="BG1855" s="103">
        <v>2.7351205595824579</v>
      </c>
      <c r="BH1855" s="103">
        <v>2.7323536900595782</v>
      </c>
      <c r="BI1855" s="103">
        <v>2.7299332703627917</v>
      </c>
    </row>
    <row r="1856" spans="1:61">
      <c r="A1856" s="102">
        <v>44960</v>
      </c>
      <c r="B1856" s="103">
        <v>3.9585695733218476</v>
      </c>
      <c r="C1856" s="103">
        <v>4.0702796106382824</v>
      </c>
      <c r="D1856" s="103">
        <v>4.1675263681658903</v>
      </c>
      <c r="E1856" s="103">
        <v>4.2320684066514191</v>
      </c>
      <c r="F1856" s="103">
        <v>4.2599184317913252</v>
      </c>
      <c r="G1856" s="103">
        <v>4.2549923522566377</v>
      </c>
      <c r="H1856" s="103">
        <v>4.223494187963718</v>
      </c>
      <c r="I1856" s="103">
        <v>4.1710355775222858</v>
      </c>
      <c r="J1856" s="103">
        <v>4.1035264789171588</v>
      </c>
      <c r="K1856" s="103">
        <v>4.0260196778392041</v>
      </c>
      <c r="L1856" s="103">
        <v>3.94279077316392</v>
      </c>
      <c r="M1856" s="103">
        <v>3.8570689893239809</v>
      </c>
      <c r="N1856" s="103">
        <v>3.7717031744484832</v>
      </c>
      <c r="O1856" s="103">
        <v>3.6881911404090908</v>
      </c>
      <c r="P1856" s="103">
        <v>3.6076085661426003</v>
      </c>
      <c r="Q1856" s="103">
        <v>3.5310310313538977</v>
      </c>
      <c r="R1856" s="103">
        <v>3.459534115747867</v>
      </c>
      <c r="S1856" s="103">
        <v>3.3941933990293922</v>
      </c>
      <c r="T1856" s="103">
        <v>3.3358391105407987</v>
      </c>
      <c r="U1856" s="103">
        <v>3.2841633549795786</v>
      </c>
      <c r="V1856" s="103">
        <v>3.2385284632699243</v>
      </c>
      <c r="W1856" s="103">
        <v>3.1982967320879694</v>
      </c>
      <c r="X1856" s="103">
        <v>3.1628304581098483</v>
      </c>
      <c r="Y1856" s="103">
        <v>3.1314919380116955</v>
      </c>
      <c r="Z1856" s="103">
        <v>3.1036988839953503</v>
      </c>
      <c r="AA1856" s="103">
        <v>3.0791136632503284</v>
      </c>
      <c r="AB1856" s="103">
        <v>3.0574661389400863</v>
      </c>
      <c r="AC1856" s="103">
        <v>3.0384861764052586</v>
      </c>
      <c r="AD1856" s="103">
        <v>3.0219036409864817</v>
      </c>
      <c r="AE1856" s="103">
        <v>3.0074483980243882</v>
      </c>
      <c r="AF1856" s="103">
        <v>2.9948503128596156</v>
      </c>
      <c r="AG1856" s="103">
        <v>2.983839250832796</v>
      </c>
      <c r="AH1856" s="103">
        <v>2.9741450772845686</v>
      </c>
      <c r="AI1856" s="103">
        <v>2.9654976575555643</v>
      </c>
      <c r="AJ1856" s="103">
        <v>2.9576268569864212</v>
      </c>
      <c r="AK1856" s="103">
        <v>2.950262540917771</v>
      </c>
      <c r="AL1856" s="103">
        <v>2.9431741966447875</v>
      </c>
      <c r="AM1856" s="103">
        <v>2.9363062393848791</v>
      </c>
      <c r="AN1856" s="103">
        <v>2.9296513439375014</v>
      </c>
      <c r="AO1856" s="103">
        <v>2.9232021866588296</v>
      </c>
      <c r="AP1856" s="103">
        <v>2.9169514439050386</v>
      </c>
      <c r="AQ1856" s="103">
        <v>2.9108917920323027</v>
      </c>
      <c r="AR1856" s="103">
        <v>2.9050159073967969</v>
      </c>
      <c r="AS1856" s="103">
        <v>2.899316466354696</v>
      </c>
      <c r="AT1856" s="103">
        <v>2.8937861452621743</v>
      </c>
      <c r="AU1856" s="103">
        <v>2.8884176204754071</v>
      </c>
      <c r="AV1856" s="103">
        <v>2.8832035683505688</v>
      </c>
      <c r="AW1856" s="103">
        <v>2.8781366652438338</v>
      </c>
      <c r="AX1856" s="103">
        <v>2.8732124728073316</v>
      </c>
      <c r="AY1856" s="103">
        <v>2.8684392910743122</v>
      </c>
      <c r="AZ1856" s="103">
        <v>2.8638289343816079</v>
      </c>
      <c r="BA1856" s="103">
        <v>2.8593932171794281</v>
      </c>
      <c r="BB1856" s="103">
        <v>2.8551439539179824</v>
      </c>
      <c r="BC1856" s="103">
        <v>2.8510929590474809</v>
      </c>
      <c r="BD1856" s="103">
        <v>2.8472520470181326</v>
      </c>
      <c r="BE1856" s="103">
        <v>2.8436330322801471</v>
      </c>
      <c r="BF1856" s="103">
        <v>2.8402477292837345</v>
      </c>
      <c r="BG1856" s="103">
        <v>2.8371079524791036</v>
      </c>
      <c r="BH1856" s="103">
        <v>2.8342255163164647</v>
      </c>
      <c r="BI1856" s="103">
        <v>2.8316122352460269</v>
      </c>
    </row>
    <row r="1857" spans="1:61">
      <c r="A1857" s="102">
        <v>44963</v>
      </c>
      <c r="B1857" s="103">
        <v>3.9626527695532441</v>
      </c>
      <c r="C1857" s="103">
        <v>4.0791963646737397</v>
      </c>
      <c r="D1857" s="103">
        <v>4.182130056908635</v>
      </c>
      <c r="E1857" s="103">
        <v>4.2579511104793282</v>
      </c>
      <c r="F1857" s="103">
        <v>4.3019956838359601</v>
      </c>
      <c r="G1857" s="103">
        <v>4.3147229376014407</v>
      </c>
      <c r="H1857" s="103">
        <v>4.3005965738640279</v>
      </c>
      <c r="I1857" s="103">
        <v>4.26419263454423</v>
      </c>
      <c r="J1857" s="103">
        <v>4.2108074692870305</v>
      </c>
      <c r="K1857" s="103">
        <v>4.1452888769599392</v>
      </c>
      <c r="L1857" s="103">
        <v>4.0719755435562321</v>
      </c>
      <c r="M1857" s="103">
        <v>3.9946629108314839</v>
      </c>
      <c r="N1857" s="103">
        <v>3.9170612186144003</v>
      </c>
      <c r="O1857" s="103">
        <v>3.8409679153719267</v>
      </c>
      <c r="P1857" s="103">
        <v>3.7676610841373859</v>
      </c>
      <c r="Q1857" s="103">
        <v>3.6984188079440967</v>
      </c>
      <c r="R1857" s="103">
        <v>3.6345191698253787</v>
      </c>
      <c r="S1857" s="103">
        <v>3.5772402512136954</v>
      </c>
      <c r="T1857" s="103">
        <v>3.5274816306992229</v>
      </c>
      <c r="U1857" s="103">
        <v>3.4847017020990725</v>
      </c>
      <c r="V1857" s="103">
        <v>3.4480159019834886</v>
      </c>
      <c r="W1857" s="103">
        <v>3.4165396669227173</v>
      </c>
      <c r="X1857" s="103">
        <v>3.3893884334870021</v>
      </c>
      <c r="Y1857" s="103">
        <v>3.3656776382465901</v>
      </c>
      <c r="Z1857" s="103">
        <v>3.3446216086112992</v>
      </c>
      <c r="AA1857" s="103">
        <v>3.3258712669129284</v>
      </c>
      <c r="AB1857" s="103">
        <v>3.3091979842825858</v>
      </c>
      <c r="AC1857" s="103">
        <v>3.2943731357365924</v>
      </c>
      <c r="AD1857" s="103">
        <v>3.2811680962912684</v>
      </c>
      <c r="AE1857" s="103">
        <v>3.2693542409629335</v>
      </c>
      <c r="AF1857" s="103">
        <v>3.2587029447679083</v>
      </c>
      <c r="AG1857" s="103">
        <v>3.2489855827225149</v>
      </c>
      <c r="AH1857" s="103">
        <v>3.2399735298430716</v>
      </c>
      <c r="AI1857" s="103">
        <v>3.2314381611459</v>
      </c>
      <c r="AJ1857" s="103">
        <v>3.2231508516473202</v>
      </c>
      <c r="AK1857" s="103">
        <v>3.2148829763636524</v>
      </c>
      <c r="AL1857" s="103">
        <v>3.2064458318160698</v>
      </c>
      <c r="AM1857" s="103">
        <v>3.1978269649399267</v>
      </c>
      <c r="AN1857" s="103">
        <v>3.1890625471052174</v>
      </c>
      <c r="AO1857" s="103">
        <v>3.1801887512504274</v>
      </c>
      <c r="AP1857" s="103">
        <v>3.1712417503140418</v>
      </c>
      <c r="AQ1857" s="103">
        <v>3.1622577172345459</v>
      </c>
      <c r="AR1857" s="103">
        <v>3.1532728249504238</v>
      </c>
      <c r="AS1857" s="103">
        <v>3.1443232464001625</v>
      </c>
      <c r="AT1857" s="103">
        <v>3.1354451545222464</v>
      </c>
      <c r="AU1857" s="103">
        <v>3.1266747222551605</v>
      </c>
      <c r="AV1857" s="103">
        <v>3.1180481225373908</v>
      </c>
      <c r="AW1857" s="103">
        <v>3.1096015283074223</v>
      </c>
      <c r="AX1857" s="103">
        <v>3.1013684845602492</v>
      </c>
      <c r="AY1857" s="103">
        <v>3.0933683815266821</v>
      </c>
      <c r="AZ1857" s="103">
        <v>3.085615864749446</v>
      </c>
      <c r="BA1857" s="103">
        <v>3.0781255763280524</v>
      </c>
      <c r="BB1857" s="103">
        <v>3.0709121583620118</v>
      </c>
      <c r="BC1857" s="103">
        <v>3.0639902529508372</v>
      </c>
      <c r="BD1857" s="103">
        <v>3.0573745021940386</v>
      </c>
      <c r="BE1857" s="103">
        <v>3.0510795481911277</v>
      </c>
      <c r="BF1857" s="103">
        <v>3.0451200330416168</v>
      </c>
      <c r="BG1857" s="103">
        <v>3.0395105988450166</v>
      </c>
      <c r="BH1857" s="103">
        <v>3.0342658877008386</v>
      </c>
      <c r="BI1857" s="103">
        <v>3.0294005417085947</v>
      </c>
    </row>
    <row r="1858" spans="1:61">
      <c r="A1858" s="102">
        <v>44964</v>
      </c>
      <c r="B1858" s="103">
        <v>3.9647126037039482</v>
      </c>
      <c r="C1858" s="103">
        <v>4.0783089268405854</v>
      </c>
      <c r="D1858" s="103">
        <v>4.1777580100944824</v>
      </c>
      <c r="E1858" s="103">
        <v>4.2507550402435674</v>
      </c>
      <c r="F1858" s="103">
        <v>4.2927299375680148</v>
      </c>
      <c r="G1858" s="103">
        <v>4.3048546653415354</v>
      </c>
      <c r="H1858" s="103">
        <v>4.2919528464158008</v>
      </c>
      <c r="I1858" s="103">
        <v>4.2591294701370455</v>
      </c>
      <c r="J1858" s="103">
        <v>4.2113194398103699</v>
      </c>
      <c r="K1858" s="103">
        <v>4.1534292846024865</v>
      </c>
      <c r="L1858" s="103">
        <v>4.0891149305870771</v>
      </c>
      <c r="M1858" s="103">
        <v>4.0212912196821176</v>
      </c>
      <c r="N1858" s="103">
        <v>3.9524755992594627</v>
      </c>
      <c r="O1858" s="103">
        <v>3.8840545371626534</v>
      </c>
      <c r="P1858" s="103">
        <v>3.8171326650873811</v>
      </c>
      <c r="Q1858" s="103">
        <v>3.7528146147293411</v>
      </c>
      <c r="R1858" s="103">
        <v>3.6922050177842265</v>
      </c>
      <c r="S1858" s="103">
        <v>3.6364085048526782</v>
      </c>
      <c r="T1858" s="103">
        <v>3.5862707938385419</v>
      </c>
      <c r="U1858" s="103">
        <v>3.541651768473554</v>
      </c>
      <c r="V1858" s="103">
        <v>3.5021767145531921</v>
      </c>
      <c r="W1858" s="103">
        <v>3.4674709178729306</v>
      </c>
      <c r="X1858" s="103">
        <v>3.4371596642282451</v>
      </c>
      <c r="Y1858" s="103">
        <v>3.4108682394146133</v>
      </c>
      <c r="Z1858" s="103">
        <v>3.3882288490305639</v>
      </c>
      <c r="AA1858" s="103">
        <v>3.3689042490358112</v>
      </c>
      <c r="AB1858" s="103">
        <v>3.3525656236931849</v>
      </c>
      <c r="AC1858" s="103">
        <v>3.3388841575373682</v>
      </c>
      <c r="AD1858" s="103">
        <v>3.3275310351030445</v>
      </c>
      <c r="AE1858" s="103">
        <v>3.3181774409248965</v>
      </c>
      <c r="AF1858" s="103">
        <v>3.3104945595376063</v>
      </c>
      <c r="AG1858" s="103">
        <v>3.3041535754758602</v>
      </c>
      <c r="AH1858" s="103">
        <v>3.2988256732743388</v>
      </c>
      <c r="AI1858" s="103">
        <v>3.294182037467726</v>
      </c>
      <c r="AJ1858" s="103">
        <v>3.2898938525907049</v>
      </c>
      <c r="AK1858" s="103">
        <v>3.2856323031779597</v>
      </c>
      <c r="AL1858" s="103">
        <v>3.2811078459081511</v>
      </c>
      <c r="AM1858" s="103">
        <v>3.2762424667891206</v>
      </c>
      <c r="AN1858" s="103">
        <v>3.2710290565264346</v>
      </c>
      <c r="AO1858" s="103">
        <v>3.2654605572804347</v>
      </c>
      <c r="AP1858" s="103">
        <v>3.2595299112114615</v>
      </c>
      <c r="AQ1858" s="103">
        <v>3.2532300604798574</v>
      </c>
      <c r="AR1858" s="103">
        <v>3.2465539472459608</v>
      </c>
      <c r="AS1858" s="103">
        <v>3.239494513670115</v>
      </c>
      <c r="AT1858" s="103">
        <v>3.2320447019126597</v>
      </c>
      <c r="AU1858" s="103">
        <v>3.2241974541339369</v>
      </c>
      <c r="AV1858" s="103">
        <v>3.2159457124942863</v>
      </c>
      <c r="AW1858" s="103">
        <v>3.2072824191540503</v>
      </c>
      <c r="AX1858" s="103">
        <v>3.1982100820736763</v>
      </c>
      <c r="AY1858" s="103">
        <v>3.1887778393597217</v>
      </c>
      <c r="AZ1858" s="103">
        <v>3.1790490165510841</v>
      </c>
      <c r="BA1858" s="103">
        <v>3.1690869425219517</v>
      </c>
      <c r="BB1858" s="103">
        <v>3.1589549461465105</v>
      </c>
      <c r="BC1858" s="103">
        <v>3.1487163562989506</v>
      </c>
      <c r="BD1858" s="103">
        <v>3.138434501853459</v>
      </c>
      <c r="BE1858" s="103">
        <v>3.1281727116842237</v>
      </c>
      <c r="BF1858" s="103">
        <v>3.1179943146654323</v>
      </c>
      <c r="BG1858" s="103">
        <v>3.1079626396712716</v>
      </c>
      <c r="BH1858" s="103">
        <v>3.0981410155759308</v>
      </c>
      <c r="BI1858" s="103">
        <v>3.0885927712535968</v>
      </c>
    </row>
    <row r="1859" spans="1:61">
      <c r="A1859" s="102">
        <v>44965</v>
      </c>
      <c r="B1859" s="103">
        <v>3.9717804916702319</v>
      </c>
      <c r="C1859" s="103">
        <v>4.0958141863113084</v>
      </c>
      <c r="D1859" s="103">
        <v>4.2021674103604481</v>
      </c>
      <c r="E1859" s="103">
        <v>4.2806163622511741</v>
      </c>
      <c r="F1859" s="103">
        <v>4.3268319440154457</v>
      </c>
      <c r="G1859" s="103">
        <v>4.3424256554229457</v>
      </c>
      <c r="H1859" s="103">
        <v>4.3313482369766803</v>
      </c>
      <c r="I1859" s="103">
        <v>4.2990073832198856</v>
      </c>
      <c r="J1859" s="103">
        <v>4.2508434277515166</v>
      </c>
      <c r="K1859" s="103">
        <v>4.1919556794961776</v>
      </c>
      <c r="L1859" s="103">
        <v>4.1263501005021377</v>
      </c>
      <c r="M1859" s="103">
        <v>4.0571777386340786</v>
      </c>
      <c r="N1859" s="103">
        <v>3.9872127008496108</v>
      </c>
      <c r="O1859" s="103">
        <v>3.9178112695371023</v>
      </c>
      <c r="P1859" s="103">
        <v>3.849967109484949</v>
      </c>
      <c r="Q1859" s="103">
        <v>3.7846738854815376</v>
      </c>
      <c r="R1859" s="103">
        <v>3.7229252623152562</v>
      </c>
      <c r="S1859" s="103">
        <v>3.6657149037628409</v>
      </c>
      <c r="T1859" s="103">
        <v>3.6137972828490241</v>
      </c>
      <c r="U1859" s="103">
        <v>3.5670161315652442</v>
      </c>
      <c r="V1859" s="103">
        <v>3.5249984538031089</v>
      </c>
      <c r="W1859" s="103">
        <v>3.48737125345423</v>
      </c>
      <c r="X1859" s="103">
        <v>3.4537615344102184</v>
      </c>
      <c r="Y1859" s="103">
        <v>3.4237963005626817</v>
      </c>
      <c r="Z1859" s="103">
        <v>3.3971161691161251</v>
      </c>
      <c r="AA1859" s="103">
        <v>3.3734350817852845</v>
      </c>
      <c r="AB1859" s="103">
        <v>3.3524915586493211</v>
      </c>
      <c r="AC1859" s="103">
        <v>3.3340241376233966</v>
      </c>
      <c r="AD1859" s="103">
        <v>3.317771356622675</v>
      </c>
      <c r="AE1859" s="103">
        <v>3.303471753562317</v>
      </c>
      <c r="AF1859" s="103">
        <v>3.2908638663574865</v>
      </c>
      <c r="AG1859" s="103">
        <v>3.2796862329233463</v>
      </c>
      <c r="AH1859" s="103">
        <v>3.2696773911750574</v>
      </c>
      <c r="AI1859" s="103">
        <v>3.2605758790277837</v>
      </c>
      <c r="AJ1859" s="103">
        <v>3.2521202343966866</v>
      </c>
      <c r="AK1859" s="103">
        <v>3.2440489951969314</v>
      </c>
      <c r="AL1859" s="103">
        <v>3.2361352224288082</v>
      </c>
      <c r="AM1859" s="103">
        <v>3.2283202655941348</v>
      </c>
      <c r="AN1859" s="103">
        <v>3.2205966766578964</v>
      </c>
      <c r="AO1859" s="103">
        <v>3.2129570196218658</v>
      </c>
      <c r="AP1859" s="103">
        <v>3.2053938584878159</v>
      </c>
      <c r="AQ1859" s="103">
        <v>3.1978997572575185</v>
      </c>
      <c r="AR1859" s="103">
        <v>3.1904672799327476</v>
      </c>
      <c r="AS1859" s="103">
        <v>3.1830889905152753</v>
      </c>
      <c r="AT1859" s="103">
        <v>3.1757574530068742</v>
      </c>
      <c r="AU1859" s="103">
        <v>3.1684652314093178</v>
      </c>
      <c r="AV1859" s="103">
        <v>3.161204889724377</v>
      </c>
      <c r="AW1859" s="103">
        <v>3.1539689919538261</v>
      </c>
      <c r="AX1859" s="103">
        <v>3.1467546136725324</v>
      </c>
      <c r="AY1859" s="103">
        <v>3.1395787487368993</v>
      </c>
      <c r="AZ1859" s="103">
        <v>3.1324638861198939</v>
      </c>
      <c r="BA1859" s="103">
        <v>3.1254325149717461</v>
      </c>
      <c r="BB1859" s="103">
        <v>3.1185071244426852</v>
      </c>
      <c r="BC1859" s="103">
        <v>3.1117102036829403</v>
      </c>
      <c r="BD1859" s="103">
        <v>3.1050642418427405</v>
      </c>
      <c r="BE1859" s="103">
        <v>3.0985917280723156</v>
      </c>
      <c r="BF1859" s="103">
        <v>3.0923151515218952</v>
      </c>
      <c r="BG1859" s="103">
        <v>3.0862570013417083</v>
      </c>
      <c r="BH1859" s="103">
        <v>3.0804397666819838</v>
      </c>
      <c r="BI1859" s="103">
        <v>3.0748859366929522</v>
      </c>
    </row>
    <row r="1860" spans="1:61">
      <c r="A1860" s="102">
        <v>44966</v>
      </c>
      <c r="B1860" s="103">
        <v>3.9747765567699203</v>
      </c>
      <c r="C1860" s="103">
        <v>4.1008927002045299</v>
      </c>
      <c r="D1860" s="103">
        <v>4.2067354063286571</v>
      </c>
      <c r="E1860" s="103">
        <v>4.2834787271284416</v>
      </c>
      <c r="F1860" s="103">
        <v>4.3281986312642147</v>
      </c>
      <c r="G1860" s="103">
        <v>4.3437455644933953</v>
      </c>
      <c r="H1860" s="103">
        <v>4.3351095619019331</v>
      </c>
      <c r="I1860" s="103">
        <v>4.3071665761930804</v>
      </c>
      <c r="J1860" s="103">
        <v>4.2651660877673612</v>
      </c>
      <c r="K1860" s="103">
        <v>4.2134139327991784</v>
      </c>
      <c r="L1860" s="103">
        <v>4.1555196969127</v>
      </c>
      <c r="M1860" s="103">
        <v>4.093999635686246</v>
      </c>
      <c r="N1860" s="103">
        <v>4.0307858719970318</v>
      </c>
      <c r="O1860" s="103">
        <v>3.9670756051367531</v>
      </c>
      <c r="P1860" s="103">
        <v>3.9038902877337209</v>
      </c>
      <c r="Q1860" s="103">
        <v>3.8422513724162388</v>
      </c>
      <c r="R1860" s="103">
        <v>3.7831803118126088</v>
      </c>
      <c r="S1860" s="103">
        <v>3.7276985575698918</v>
      </c>
      <c r="T1860" s="103">
        <v>3.6765955607105356</v>
      </c>
      <c r="U1860" s="103">
        <v>3.6297774083024077</v>
      </c>
      <c r="V1860" s="103">
        <v>3.5869399742086001</v>
      </c>
      <c r="W1860" s="103">
        <v>3.5477791322922032</v>
      </c>
      <c r="X1860" s="103">
        <v>3.5119907564163082</v>
      </c>
      <c r="Y1860" s="103">
        <v>3.4792707204440068</v>
      </c>
      <c r="Z1860" s="103">
        <v>3.4493299432968749</v>
      </c>
      <c r="AA1860" s="103">
        <v>3.4219526834217846</v>
      </c>
      <c r="AB1860" s="103">
        <v>3.3969455130836392</v>
      </c>
      <c r="AC1860" s="103">
        <v>3.3741150097928148</v>
      </c>
      <c r="AD1860" s="103">
        <v>3.3532677510596924</v>
      </c>
      <c r="AE1860" s="103">
        <v>3.3342103143946487</v>
      </c>
      <c r="AF1860" s="103">
        <v>3.316749277308062</v>
      </c>
      <c r="AG1860" s="103">
        <v>3.3006912173103116</v>
      </c>
      <c r="AH1860" s="103">
        <v>3.2858427119117737</v>
      </c>
      <c r="AI1860" s="103">
        <v>3.2720103386228301</v>
      </c>
      <c r="AJ1860" s="103">
        <v>3.2590006749538554</v>
      </c>
      <c r="AK1860" s="103">
        <v>3.2466202984152299</v>
      </c>
      <c r="AL1860" s="103">
        <v>3.2347020408866873</v>
      </c>
      <c r="AM1860" s="103">
        <v>3.2231946452961484</v>
      </c>
      <c r="AN1860" s="103">
        <v>3.2120788324208545</v>
      </c>
      <c r="AO1860" s="103">
        <v>3.2013353240695652</v>
      </c>
      <c r="AP1860" s="103">
        <v>3.1909448420510365</v>
      </c>
      <c r="AQ1860" s="103">
        <v>3.180888108174027</v>
      </c>
      <c r="AR1860" s="103">
        <v>3.1711458442472957</v>
      </c>
      <c r="AS1860" s="103">
        <v>3.1616987720796006</v>
      </c>
      <c r="AT1860" s="103">
        <v>3.1525276134796991</v>
      </c>
      <c r="AU1860" s="103">
        <v>3.1436130902563502</v>
      </c>
      <c r="AV1860" s="103">
        <v>3.1349359242183112</v>
      </c>
      <c r="AW1860" s="103">
        <v>3.1264768371743403</v>
      </c>
      <c r="AX1860" s="103">
        <v>3.1182204623965695</v>
      </c>
      <c r="AY1860" s="103">
        <v>3.1101687019959456</v>
      </c>
      <c r="AZ1860" s="103">
        <v>3.1023282222636128</v>
      </c>
      <c r="BA1860" s="103">
        <v>3.0947056896443947</v>
      </c>
      <c r="BB1860" s="103">
        <v>3.0873077705831165</v>
      </c>
      <c r="BC1860" s="103">
        <v>3.0801411315246012</v>
      </c>
      <c r="BD1860" s="103">
        <v>3.0732124389136737</v>
      </c>
      <c r="BE1860" s="103">
        <v>3.0665283591951584</v>
      </c>
      <c r="BF1860" s="103">
        <v>3.0600955588138792</v>
      </c>
      <c r="BG1860" s="103">
        <v>3.0539207042146606</v>
      </c>
      <c r="BH1860" s="103">
        <v>3.0480104618423267</v>
      </c>
      <c r="BI1860" s="103">
        <v>3.0423714981417009</v>
      </c>
    </row>
    <row r="1861" spans="1:61">
      <c r="A1861" s="102">
        <v>44967</v>
      </c>
      <c r="B1861" s="103">
        <v>3.9833294391802063</v>
      </c>
      <c r="C1861" s="103">
        <v>4.1244462604494023</v>
      </c>
      <c r="D1861" s="103">
        <v>4.2446707159338182</v>
      </c>
      <c r="E1861" s="103">
        <v>4.3375702790484452</v>
      </c>
      <c r="F1861" s="103">
        <v>4.3994627313467056</v>
      </c>
      <c r="G1861" s="103">
        <v>4.4320190347433357</v>
      </c>
      <c r="H1861" s="103">
        <v>4.4395766670782502</v>
      </c>
      <c r="I1861" s="103">
        <v>4.4266540436978268</v>
      </c>
      <c r="J1861" s="103">
        <v>4.3982391253427764</v>
      </c>
      <c r="K1861" s="103">
        <v>4.3582650957021896</v>
      </c>
      <c r="L1861" s="103">
        <v>4.3098020329011675</v>
      </c>
      <c r="M1861" s="103">
        <v>4.2551585448520637</v>
      </c>
      <c r="N1861" s="103">
        <v>4.1961455553729348</v>
      </c>
      <c r="O1861" s="103">
        <v>4.1342840031313655</v>
      </c>
      <c r="P1861" s="103">
        <v>4.0710290819866701</v>
      </c>
      <c r="Q1861" s="103">
        <v>4.0078359703433737</v>
      </c>
      <c r="R1861" s="103">
        <v>3.9461598466059962</v>
      </c>
      <c r="S1861" s="103">
        <v>3.887455889179058</v>
      </c>
      <c r="T1861" s="103">
        <v>3.8329423197303742</v>
      </c>
      <c r="U1861" s="103">
        <v>3.7827381714080519</v>
      </c>
      <c r="V1861" s="103">
        <v>3.7366439854030098</v>
      </c>
      <c r="W1861" s="103">
        <v>3.6944602698297553</v>
      </c>
      <c r="X1861" s="103">
        <v>3.6559875328027887</v>
      </c>
      <c r="Y1861" s="103">
        <v>3.6210262824366151</v>
      </c>
      <c r="Z1861" s="103">
        <v>3.5893684175301672</v>
      </c>
      <c r="AA1861" s="103">
        <v>3.5607678274623855</v>
      </c>
      <c r="AB1861" s="103">
        <v>3.5349679154870146</v>
      </c>
      <c r="AC1861" s="103">
        <v>3.5117120845195609</v>
      </c>
      <c r="AD1861" s="103">
        <v>3.4907437374755337</v>
      </c>
      <c r="AE1861" s="103">
        <v>3.4718062772704408</v>
      </c>
      <c r="AF1861" s="103">
        <v>3.4546431068197907</v>
      </c>
      <c r="AG1861" s="103">
        <v>3.4389976290390938</v>
      </c>
      <c r="AH1861" s="103">
        <v>3.424613246843855</v>
      </c>
      <c r="AI1861" s="103">
        <v>3.4112333631495853</v>
      </c>
      <c r="AJ1861" s="103">
        <v>3.3986013808717908</v>
      </c>
      <c r="AK1861" s="103">
        <v>3.3864607029259814</v>
      </c>
      <c r="AL1861" s="103">
        <v>3.3745910769314547</v>
      </c>
      <c r="AM1861" s="103">
        <v>3.3629327096164658</v>
      </c>
      <c r="AN1861" s="103">
        <v>3.3514700755964721</v>
      </c>
      <c r="AO1861" s="103">
        <v>3.3401876509148942</v>
      </c>
      <c r="AP1861" s="103">
        <v>3.329069911615151</v>
      </c>
      <c r="AQ1861" s="103">
        <v>3.3181013337406653</v>
      </c>
      <c r="AR1861" s="103">
        <v>3.3072663933348552</v>
      </c>
      <c r="AS1861" s="103">
        <v>3.2965495664411426</v>
      </c>
      <c r="AT1861" s="103">
        <v>3.2859353291029474</v>
      </c>
      <c r="AU1861" s="103">
        <v>3.2754081573636893</v>
      </c>
      <c r="AV1861" s="103">
        <v>3.2649525272667885</v>
      </c>
      <c r="AW1861" s="103">
        <v>3.2545529148556671</v>
      </c>
      <c r="AX1861" s="103">
        <v>3.2441994431346073</v>
      </c>
      <c r="AY1861" s="103">
        <v>3.2339071660475871</v>
      </c>
      <c r="AZ1861" s="103">
        <v>3.2236980155625918</v>
      </c>
      <c r="BA1861" s="103">
        <v>3.2135939238694946</v>
      </c>
      <c r="BB1861" s="103">
        <v>3.2036168231581659</v>
      </c>
      <c r="BC1861" s="103">
        <v>3.1937886456184783</v>
      </c>
      <c r="BD1861" s="103">
        <v>3.1841313234403037</v>
      </c>
      <c r="BE1861" s="103">
        <v>3.1746667888135125</v>
      </c>
      <c r="BF1861" s="103">
        <v>3.1654169739279778</v>
      </c>
      <c r="BG1861" s="103">
        <v>3.1564038109735715</v>
      </c>
      <c r="BH1861" s="103">
        <v>3.1476492321401652</v>
      </c>
      <c r="BI1861" s="103">
        <v>3.13917516961763</v>
      </c>
    </row>
    <row r="1862" spans="1:61">
      <c r="A1862" s="102">
        <v>44970</v>
      </c>
      <c r="B1862" s="103">
        <v>3.9919095421217432</v>
      </c>
      <c r="C1862" s="103">
        <v>4.1382284764398838</v>
      </c>
      <c r="D1862" s="103">
        <v>4.2604386458081134</v>
      </c>
      <c r="E1862" s="103">
        <v>4.355228431265882</v>
      </c>
      <c r="F1862" s="103">
        <v>4.4207764985406239</v>
      </c>
      <c r="G1862" s="103">
        <v>4.4571646715277664</v>
      </c>
      <c r="H1862" s="103">
        <v>4.467434321209887</v>
      </c>
      <c r="I1862" s="103">
        <v>4.455114097121001</v>
      </c>
      <c r="J1862" s="103">
        <v>4.4250182239126659</v>
      </c>
      <c r="K1862" s="103">
        <v>4.3816878471051428</v>
      </c>
      <c r="L1862" s="103">
        <v>4.3291358812632446</v>
      </c>
      <c r="M1862" s="103">
        <v>4.2708176892456375</v>
      </c>
      <c r="N1862" s="103">
        <v>4.2100051226372521</v>
      </c>
      <c r="O1862" s="103">
        <v>4.1482149861955282</v>
      </c>
      <c r="P1862" s="103">
        <v>4.0864953424163026</v>
      </c>
      <c r="Q1862" s="103">
        <v>4.0258942537954034</v>
      </c>
      <c r="R1862" s="103">
        <v>3.9674597828286591</v>
      </c>
      <c r="S1862" s="103">
        <v>3.9122399910281698</v>
      </c>
      <c r="T1862" s="103">
        <v>3.8610503517567332</v>
      </c>
      <c r="U1862" s="103">
        <v>3.8138207373676654</v>
      </c>
      <c r="V1862" s="103">
        <v>3.7702702746598691</v>
      </c>
      <c r="W1862" s="103">
        <v>3.730118090432248</v>
      </c>
      <c r="X1862" s="103">
        <v>3.6930833114837052</v>
      </c>
      <c r="Y1862" s="103">
        <v>3.6588850646131452</v>
      </c>
      <c r="Z1862" s="103">
        <v>3.6272574087525626</v>
      </c>
      <c r="AA1862" s="103">
        <v>3.5980003269732523</v>
      </c>
      <c r="AB1862" s="103">
        <v>3.5709319896478755</v>
      </c>
      <c r="AC1862" s="103">
        <v>3.5458705677357454</v>
      </c>
      <c r="AD1862" s="103">
        <v>3.5226342321961797</v>
      </c>
      <c r="AE1862" s="103">
        <v>3.501041153988492</v>
      </c>
      <c r="AF1862" s="103">
        <v>3.4809095040719966</v>
      </c>
      <c r="AG1862" s="103">
        <v>3.4620574534060098</v>
      </c>
      <c r="AH1862" s="103">
        <v>3.4443031729498452</v>
      </c>
      <c r="AI1862" s="103">
        <v>3.4274648336628188</v>
      </c>
      <c r="AJ1862" s="103">
        <v>3.4113606065042457</v>
      </c>
      <c r="AK1862" s="103">
        <v>3.3958086624334403</v>
      </c>
      <c r="AL1862" s="103">
        <v>3.3806540134329599</v>
      </c>
      <c r="AM1862" s="103">
        <v>3.3658601725660708</v>
      </c>
      <c r="AN1862" s="103">
        <v>3.3514233452903759</v>
      </c>
      <c r="AO1862" s="103">
        <v>3.3373397381180623</v>
      </c>
      <c r="AP1862" s="103">
        <v>3.3236055575613146</v>
      </c>
      <c r="AQ1862" s="103">
        <v>3.3102170101323214</v>
      </c>
      <c r="AR1862" s="103">
        <v>3.2971703023432672</v>
      </c>
      <c r="AS1862" s="103">
        <v>3.2844616407063403</v>
      </c>
      <c r="AT1862" s="103">
        <v>3.272087231733726</v>
      </c>
      <c r="AU1862" s="103">
        <v>3.2600432819376106</v>
      </c>
      <c r="AV1862" s="103">
        <v>3.2483259978301815</v>
      </c>
      <c r="AW1862" s="103">
        <v>3.2369315859236241</v>
      </c>
      <c r="AX1862" s="103">
        <v>3.2258575032611461</v>
      </c>
      <c r="AY1862" s="103">
        <v>3.21510794256031</v>
      </c>
      <c r="AZ1862" s="103">
        <v>3.2046893543420412</v>
      </c>
      <c r="BA1862" s="103">
        <v>3.1946081907657455</v>
      </c>
      <c r="BB1862" s="103">
        <v>3.1848709039908272</v>
      </c>
      <c r="BC1862" s="103">
        <v>3.1754839461766915</v>
      </c>
      <c r="BD1862" s="103">
        <v>3.1664537694827439</v>
      </c>
      <c r="BE1862" s="103">
        <v>3.1577868260683881</v>
      </c>
      <c r="BF1862" s="103">
        <v>3.1494895680930299</v>
      </c>
      <c r="BG1862" s="103">
        <v>3.1415684477160739</v>
      </c>
      <c r="BH1862" s="103">
        <v>3.1340299170969255</v>
      </c>
      <c r="BI1862" s="103">
        <v>3.1268804283949896</v>
      </c>
    </row>
    <row r="1863" spans="1:61">
      <c r="A1863" s="102">
        <v>44971</v>
      </c>
      <c r="B1863" s="103">
        <v>4.0092952274578426</v>
      </c>
      <c r="C1863" s="103">
        <v>4.1826162644119984</v>
      </c>
      <c r="D1863" s="103">
        <v>4.3252412157491156</v>
      </c>
      <c r="E1863" s="103">
        <v>4.4373534488496835</v>
      </c>
      <c r="F1863" s="103">
        <v>4.5182984082156574</v>
      </c>
      <c r="G1863" s="103">
        <v>4.5685449469403796</v>
      </c>
      <c r="H1863" s="103">
        <v>4.5916453547972758</v>
      </c>
      <c r="I1863" s="103">
        <v>4.592404576589149</v>
      </c>
      <c r="J1863" s="103">
        <v>4.5760041676711172</v>
      </c>
      <c r="K1863" s="103">
        <v>4.5474845857195838</v>
      </c>
      <c r="L1863" s="103">
        <v>4.5101472728756322</v>
      </c>
      <c r="M1863" s="103">
        <v>4.4664414794007659</v>
      </c>
      <c r="N1863" s="103">
        <v>4.4181530149490253</v>
      </c>
      <c r="O1863" s="103">
        <v>4.3665219316150736</v>
      </c>
      <c r="P1863" s="103">
        <v>4.3126833242542837</v>
      </c>
      <c r="Q1863" s="103">
        <v>4.2577722877220037</v>
      </c>
      <c r="R1863" s="103">
        <v>4.2029239168735826</v>
      </c>
      <c r="S1863" s="103">
        <v>4.1492733057058651</v>
      </c>
      <c r="T1863" s="103">
        <v>4.0977525705628404</v>
      </c>
      <c r="U1863" s="103">
        <v>4.0485209714978767</v>
      </c>
      <c r="V1863" s="103">
        <v>4.0015538527538475</v>
      </c>
      <c r="W1863" s="103">
        <v>3.9568265585736313</v>
      </c>
      <c r="X1863" s="103">
        <v>3.9143144332001016</v>
      </c>
      <c r="Y1863" s="103">
        <v>3.8739928208761354</v>
      </c>
      <c r="Z1863" s="103">
        <v>3.8358236620967516</v>
      </c>
      <c r="AA1863" s="103">
        <v>3.7997097209126598</v>
      </c>
      <c r="AB1863" s="103">
        <v>3.765537435642679</v>
      </c>
      <c r="AC1863" s="103">
        <v>3.7331932440790103</v>
      </c>
      <c r="AD1863" s="103">
        <v>3.7025635840138555</v>
      </c>
      <c r="AE1863" s="103">
        <v>3.6735348932394136</v>
      </c>
      <c r="AF1863" s="103">
        <v>3.6459936095478875</v>
      </c>
      <c r="AG1863" s="103">
        <v>3.6198261707314758</v>
      </c>
      <c r="AH1863" s="103">
        <v>3.5949190145823815</v>
      </c>
      <c r="AI1863" s="103">
        <v>3.5711585788928044</v>
      </c>
      <c r="AJ1863" s="103">
        <v>3.5484313014549453</v>
      </c>
      <c r="AK1863" s="103">
        <v>3.5266236200610055</v>
      </c>
      <c r="AL1863" s="103">
        <v>3.505633416268318</v>
      </c>
      <c r="AM1863" s="103">
        <v>3.4854202105395338</v>
      </c>
      <c r="AN1863" s="103">
        <v>3.4659641847177389</v>
      </c>
      <c r="AO1863" s="103">
        <v>3.4472455356397669</v>
      </c>
      <c r="AP1863" s="103">
        <v>3.4292444601424514</v>
      </c>
      <c r="AQ1863" s="103">
        <v>3.4119411550626269</v>
      </c>
      <c r="AR1863" s="103">
        <v>3.3953158172371269</v>
      </c>
      <c r="AS1863" s="103">
        <v>3.3793486435027851</v>
      </c>
      <c r="AT1863" s="103">
        <v>3.3640198306964368</v>
      </c>
      <c r="AU1863" s="103">
        <v>3.3493095756549138</v>
      </c>
      <c r="AV1863" s="103">
        <v>3.3351980752150512</v>
      </c>
      <c r="AW1863" s="103">
        <v>3.3216655262136823</v>
      </c>
      <c r="AX1863" s="103">
        <v>3.3086936479907361</v>
      </c>
      <c r="AY1863" s="103">
        <v>3.2962715815906609</v>
      </c>
      <c r="AZ1863" s="103">
        <v>3.2843907261449852</v>
      </c>
      <c r="BA1863" s="103">
        <v>3.2730424813160837</v>
      </c>
      <c r="BB1863" s="103">
        <v>3.2622182467663352</v>
      </c>
      <c r="BC1863" s="103">
        <v>3.2519094221581168</v>
      </c>
      <c r="BD1863" s="103">
        <v>3.2421074071538047</v>
      </c>
      <c r="BE1863" s="103">
        <v>3.2328036014157777</v>
      </c>
      <c r="BF1863" s="103">
        <v>3.2239894046064124</v>
      </c>
      <c r="BG1863" s="103">
        <v>3.2156562163880853</v>
      </c>
      <c r="BH1863" s="103">
        <v>3.2077954364231736</v>
      </c>
      <c r="BI1863" s="103">
        <v>3.2003984643740555</v>
      </c>
    </row>
    <row r="1864" spans="1:61">
      <c r="A1864" s="102">
        <v>44972</v>
      </c>
      <c r="B1864" s="103">
        <v>3.9916737750943834</v>
      </c>
      <c r="C1864" s="103">
        <v>4.119541514597155</v>
      </c>
      <c r="D1864" s="103">
        <v>4.2192550853055995</v>
      </c>
      <c r="E1864" s="103">
        <v>4.2945781080355534</v>
      </c>
      <c r="F1864" s="103">
        <v>4.3476819031634681</v>
      </c>
      <c r="G1864" s="103">
        <v>4.3805109870567964</v>
      </c>
      <c r="H1864" s="103">
        <v>4.3948875130770348</v>
      </c>
      <c r="I1864" s="103">
        <v>4.3937707153906196</v>
      </c>
      <c r="J1864" s="103">
        <v>4.3805385151826037</v>
      </c>
      <c r="K1864" s="103">
        <v>4.3582498743206743</v>
      </c>
      <c r="L1864" s="103">
        <v>4.328928191009922</v>
      </c>
      <c r="M1864" s="103">
        <v>4.2940383324218203</v>
      </c>
      <c r="N1864" s="103">
        <v>4.2544092538518115</v>
      </c>
      <c r="O1864" s="103">
        <v>4.2109727400129886</v>
      </c>
      <c r="P1864" s="103">
        <v>4.1647255688468228</v>
      </c>
      <c r="Q1864" s="103">
        <v>4.116664518294793</v>
      </c>
      <c r="R1864" s="103">
        <v>4.0677863662983782</v>
      </c>
      <c r="S1864" s="103">
        <v>4.0190878902168379</v>
      </c>
      <c r="T1864" s="103">
        <v>3.971428203028414</v>
      </c>
      <c r="U1864" s="103">
        <v>3.9251422477780582</v>
      </c>
      <c r="V1864" s="103">
        <v>3.8804402313348847</v>
      </c>
      <c r="W1864" s="103">
        <v>3.8375323605680078</v>
      </c>
      <c r="X1864" s="103">
        <v>3.7966288423465446</v>
      </c>
      <c r="Y1864" s="103">
        <v>3.7579398835396081</v>
      </c>
      <c r="Z1864" s="103">
        <v>3.7216342426297477</v>
      </c>
      <c r="AA1864" s="103">
        <v>3.6876574273249236</v>
      </c>
      <c r="AB1864" s="103">
        <v>3.6558801117082909</v>
      </c>
      <c r="AC1864" s="103">
        <v>3.6261729155577931</v>
      </c>
      <c r="AD1864" s="103">
        <v>3.5984064586513722</v>
      </c>
      <c r="AE1864" s="103">
        <v>3.5724513607669706</v>
      </c>
      <c r="AF1864" s="103">
        <v>3.54817824168253</v>
      </c>
      <c r="AG1864" s="103">
        <v>3.5254577211759939</v>
      </c>
      <c r="AH1864" s="103">
        <v>3.5041604190253053</v>
      </c>
      <c r="AI1864" s="103">
        <v>3.4841569550084053</v>
      </c>
      <c r="AJ1864" s="103">
        <v>3.4653179489032362</v>
      </c>
      <c r="AK1864" s="103">
        <v>3.447514020487743</v>
      </c>
      <c r="AL1864" s="103">
        <v>3.4306271579039307</v>
      </c>
      <c r="AM1864" s="103">
        <v>3.4145947662689635</v>
      </c>
      <c r="AN1864" s="103">
        <v>3.3993711115408178</v>
      </c>
      <c r="AO1864" s="103">
        <v>3.3849104636411442</v>
      </c>
      <c r="AP1864" s="103">
        <v>3.3711670924915964</v>
      </c>
      <c r="AQ1864" s="103">
        <v>3.358095268013825</v>
      </c>
      <c r="AR1864" s="103">
        <v>3.3456492601294809</v>
      </c>
      <c r="AS1864" s="103">
        <v>3.3337833387602172</v>
      </c>
      <c r="AT1864" s="103">
        <v>3.3224517738276846</v>
      </c>
      <c r="AU1864" s="103">
        <v>3.3116088352535349</v>
      </c>
      <c r="AV1864" s="103">
        <v>3.3012087929594189</v>
      </c>
      <c r="AW1864" s="103">
        <v>3.2912059168669892</v>
      </c>
      <c r="AX1864" s="103">
        <v>3.2815612599830817</v>
      </c>
      <c r="AY1864" s="103">
        <v>3.2722658221641554</v>
      </c>
      <c r="AZ1864" s="103">
        <v>3.2633188650952611</v>
      </c>
      <c r="BA1864" s="103">
        <v>3.2547196507279823</v>
      </c>
      <c r="BB1864" s="103">
        <v>3.2464674410139005</v>
      </c>
      <c r="BC1864" s="103">
        <v>3.2385614979045978</v>
      </c>
      <c r="BD1864" s="103">
        <v>3.2310010833516554</v>
      </c>
      <c r="BE1864" s="103">
        <v>3.2237854593066571</v>
      </c>
      <c r="BF1864" s="103">
        <v>3.2169138877211836</v>
      </c>
      <c r="BG1864" s="103">
        <v>3.2103856305468179</v>
      </c>
      <c r="BH1864" s="103">
        <v>3.2041999497351417</v>
      </c>
      <c r="BI1864" s="103">
        <v>3.1983561072377369</v>
      </c>
    </row>
    <row r="1865" spans="1:61">
      <c r="A1865" s="102">
        <v>44973</v>
      </c>
      <c r="B1865" s="103">
        <v>3.990222207319511</v>
      </c>
      <c r="C1865" s="103">
        <v>4.1142696293386702</v>
      </c>
      <c r="D1865" s="103">
        <v>4.2122325042241702</v>
      </c>
      <c r="E1865" s="103">
        <v>4.2866374974130226</v>
      </c>
      <c r="F1865" s="103">
        <v>4.3375374800824558</v>
      </c>
      <c r="G1865" s="103">
        <v>4.3656325523429986</v>
      </c>
      <c r="H1865" s="103">
        <v>4.373752197774297</v>
      </c>
      <c r="I1865" s="103">
        <v>4.3659991145542572</v>
      </c>
      <c r="J1865" s="103">
        <v>4.3470740839642534</v>
      </c>
      <c r="K1865" s="103">
        <v>4.3203123172415712</v>
      </c>
      <c r="L1865" s="103">
        <v>4.2879074565452138</v>
      </c>
      <c r="M1865" s="103">
        <v>4.2509538452834592</v>
      </c>
      <c r="N1865" s="103">
        <v>4.2096971113107662</v>
      </c>
      <c r="O1865" s="103">
        <v>4.165000620020253</v>
      </c>
      <c r="P1865" s="103">
        <v>4.1179328635740164</v>
      </c>
      <c r="Q1865" s="103">
        <v>4.0695623341341545</v>
      </c>
      <c r="R1865" s="103">
        <v>4.0209575238627675</v>
      </c>
      <c r="S1865" s="103">
        <v>3.9731869242244957</v>
      </c>
      <c r="T1865" s="103">
        <v>3.9271541203155507</v>
      </c>
      <c r="U1865" s="103">
        <v>3.8831348008979876</v>
      </c>
      <c r="V1865" s="103">
        <v>3.8412552348939375</v>
      </c>
      <c r="W1865" s="103">
        <v>3.8016416912255346</v>
      </c>
      <c r="X1865" s="103">
        <v>3.764420438814911</v>
      </c>
      <c r="Y1865" s="103">
        <v>3.7297177465842006</v>
      </c>
      <c r="Z1865" s="103">
        <v>3.6976178285015759</v>
      </c>
      <c r="AA1865" s="103">
        <v>3.6679998949878994</v>
      </c>
      <c r="AB1865" s="103">
        <v>3.6406807833871144</v>
      </c>
      <c r="AC1865" s="103">
        <v>3.6154773163806655</v>
      </c>
      <c r="AD1865" s="103">
        <v>3.5922063166499991</v>
      </c>
      <c r="AE1865" s="103">
        <v>3.5706846068765592</v>
      </c>
      <c r="AF1865" s="103">
        <v>3.5507290097417918</v>
      </c>
      <c r="AG1865" s="103">
        <v>3.5321563479271427</v>
      </c>
      <c r="AH1865" s="103">
        <v>3.5147834441140571</v>
      </c>
      <c r="AI1865" s="103">
        <v>3.4984271209839797</v>
      </c>
      <c r="AJ1865" s="103">
        <v>3.4829042012183562</v>
      </c>
      <c r="AK1865" s="103">
        <v>3.4680315074986328</v>
      </c>
      <c r="AL1865" s="103">
        <v>3.4536512355901916</v>
      </c>
      <c r="AM1865" s="103">
        <v>3.4397176014983364</v>
      </c>
      <c r="AN1865" s="103">
        <v>3.4262157256711396</v>
      </c>
      <c r="AO1865" s="103">
        <v>3.4131307295535604</v>
      </c>
      <c r="AP1865" s="103">
        <v>3.4004477345905575</v>
      </c>
      <c r="AQ1865" s="103">
        <v>3.3881518622270907</v>
      </c>
      <c r="AR1865" s="103">
        <v>3.3762282339081184</v>
      </c>
      <c r="AS1865" s="103">
        <v>3.364661971078601</v>
      </c>
      <c r="AT1865" s="103">
        <v>3.3534381951834962</v>
      </c>
      <c r="AU1865" s="103">
        <v>3.3425420276677649</v>
      </c>
      <c r="AV1865" s="103">
        <v>3.3319585899763644</v>
      </c>
      <c r="AW1865" s="103">
        <v>3.3216730035542557</v>
      </c>
      <c r="AX1865" s="103">
        <v>3.3116736018693507</v>
      </c>
      <c r="AY1865" s="103">
        <v>3.3019628992476493</v>
      </c>
      <c r="AZ1865" s="103">
        <v>3.2925473222737112</v>
      </c>
      <c r="BA1865" s="103">
        <v>3.2834332976583074</v>
      </c>
      <c r="BB1865" s="103">
        <v>3.2746272521122095</v>
      </c>
      <c r="BC1865" s="103">
        <v>3.2661356123461891</v>
      </c>
      <c r="BD1865" s="103">
        <v>3.2579648050710168</v>
      </c>
      <c r="BE1865" s="103">
        <v>3.2501212569974638</v>
      </c>
      <c r="BF1865" s="103">
        <v>3.242611394836302</v>
      </c>
      <c r="BG1865" s="103">
        <v>3.2354416452983017</v>
      </c>
      <c r="BH1865" s="103">
        <v>3.2286184350942349</v>
      </c>
      <c r="BI1865" s="103">
        <v>3.2221481909348717</v>
      </c>
    </row>
    <row r="1866" spans="1:61">
      <c r="A1866" s="102">
        <v>44974</v>
      </c>
      <c r="B1866" s="103">
        <v>3.9972855358613599</v>
      </c>
      <c r="C1866" s="103">
        <v>4.1331109054614155</v>
      </c>
      <c r="D1866" s="103">
        <v>4.2403178321911339</v>
      </c>
      <c r="E1866" s="103">
        <v>4.3224115591123162</v>
      </c>
      <c r="F1866" s="103">
        <v>4.3787902805753101</v>
      </c>
      <c r="G1866" s="103">
        <v>4.4096303442405018</v>
      </c>
      <c r="H1866" s="103">
        <v>4.4180199584973074</v>
      </c>
      <c r="I1866" s="103">
        <v>4.4084628432695627</v>
      </c>
      <c r="J1866" s="103">
        <v>4.3861831751006948</v>
      </c>
      <c r="K1866" s="103">
        <v>4.3550354097896236</v>
      </c>
      <c r="L1866" s="103">
        <v>4.3176089738651013</v>
      </c>
      <c r="M1866" s="103">
        <v>4.2754489838363954</v>
      </c>
      <c r="N1866" s="103">
        <v>4.2290857740367152</v>
      </c>
      <c r="O1866" s="103">
        <v>4.1794873954792013</v>
      </c>
      <c r="P1866" s="103">
        <v>4.1278274937646842</v>
      </c>
      <c r="Q1866" s="103">
        <v>4.0752797628236443</v>
      </c>
      <c r="R1866" s="103">
        <v>4.0230178965865591</v>
      </c>
      <c r="S1866" s="103">
        <v>3.9722155889839095</v>
      </c>
      <c r="T1866" s="103">
        <v>3.9238785389267035</v>
      </c>
      <c r="U1866" s="103">
        <v>3.8782331545605864</v>
      </c>
      <c r="V1866" s="103">
        <v>3.8352800430546017</v>
      </c>
      <c r="W1866" s="103">
        <v>3.7950197881276653</v>
      </c>
      <c r="X1866" s="103">
        <v>3.7574529734986943</v>
      </c>
      <c r="Y1866" s="103">
        <v>3.7225801828866034</v>
      </c>
      <c r="Z1866" s="103">
        <v>3.690374137090739</v>
      </c>
      <c r="AA1866" s="103">
        <v>3.6606845444124896</v>
      </c>
      <c r="AB1866" s="103">
        <v>3.6333271761857646</v>
      </c>
      <c r="AC1866" s="103">
        <v>3.6081178026497964</v>
      </c>
      <c r="AD1866" s="103">
        <v>3.5848721940438129</v>
      </c>
      <c r="AE1866" s="103">
        <v>3.5634061206070431</v>
      </c>
      <c r="AF1866" s="103">
        <v>3.5435353525787194</v>
      </c>
      <c r="AG1866" s="103">
        <v>3.5250756601980697</v>
      </c>
      <c r="AH1866" s="103">
        <v>3.5078428137043232</v>
      </c>
      <c r="AI1866" s="103">
        <v>3.4916525833367094</v>
      </c>
      <c r="AJ1866" s="103">
        <v>3.4763207393344597</v>
      </c>
      <c r="AK1866" s="103">
        <v>3.4616630519368021</v>
      </c>
      <c r="AL1866" s="103">
        <v>3.447520229824466</v>
      </c>
      <c r="AM1866" s="103">
        <v>3.4338430830048652</v>
      </c>
      <c r="AN1866" s="103">
        <v>3.4206127965332005</v>
      </c>
      <c r="AO1866" s="103">
        <v>3.4078105564445043</v>
      </c>
      <c r="AP1866" s="103">
        <v>3.3954175487738087</v>
      </c>
      <c r="AQ1866" s="103">
        <v>3.3834149595561454</v>
      </c>
      <c r="AR1866" s="103">
        <v>3.3717839748265468</v>
      </c>
      <c r="AS1866" s="103">
        <v>3.360505780620044</v>
      </c>
      <c r="AT1866" s="103">
        <v>3.3495615629716688</v>
      </c>
      <c r="AU1866" s="103">
        <v>3.338932507916454</v>
      </c>
      <c r="AV1866" s="103">
        <v>3.3285998014894314</v>
      </c>
      <c r="AW1866" s="103">
        <v>3.3185446297256318</v>
      </c>
      <c r="AX1866" s="103">
        <v>3.3087523125718472</v>
      </c>
      <c r="AY1866" s="103">
        <v>3.2992264209078579</v>
      </c>
      <c r="AZ1866" s="103">
        <v>3.289975560736786</v>
      </c>
      <c r="BA1866" s="103">
        <v>3.281008338224173</v>
      </c>
      <c r="BB1866" s="103">
        <v>3.2723333595355619</v>
      </c>
      <c r="BC1866" s="103">
        <v>3.2639592308364973</v>
      </c>
      <c r="BD1866" s="103">
        <v>3.2558945582925212</v>
      </c>
      <c r="BE1866" s="103">
        <v>3.2481479480691773</v>
      </c>
      <c r="BF1866" s="103">
        <v>3.2407280063320081</v>
      </c>
      <c r="BG1866" s="103">
        <v>3.2336433392465573</v>
      </c>
      <c r="BH1866" s="103">
        <v>3.2269025529783675</v>
      </c>
      <c r="BI1866" s="103">
        <v>3.2205142536929818</v>
      </c>
    </row>
    <row r="1867" spans="1:61">
      <c r="A1867" s="102">
        <v>44977</v>
      </c>
      <c r="B1867" s="103">
        <v>4.0103158216047801</v>
      </c>
      <c r="C1867" s="103">
        <v>4.1493658235079973</v>
      </c>
      <c r="D1867" s="103">
        <v>4.2506404723351991</v>
      </c>
      <c r="E1867" s="103">
        <v>4.323648771652441</v>
      </c>
      <c r="F1867" s="103">
        <v>4.3726832040473544</v>
      </c>
      <c r="G1867" s="103">
        <v>4.3976228306112999</v>
      </c>
      <c r="H1867" s="103">
        <v>4.4002596218811636</v>
      </c>
      <c r="I1867" s="103">
        <v>4.3838616213174761</v>
      </c>
      <c r="J1867" s="103">
        <v>4.3531317599566668</v>
      </c>
      <c r="K1867" s="103">
        <v>4.3122944490996549</v>
      </c>
      <c r="L1867" s="103">
        <v>4.2648564619939169</v>
      </c>
      <c r="M1867" s="103">
        <v>4.2136308845305557</v>
      </c>
      <c r="N1867" s="103">
        <v>4.1612375831346418</v>
      </c>
      <c r="O1867" s="103">
        <v>4.1087255230664201</v>
      </c>
      <c r="P1867" s="103">
        <v>4.0567235778255473</v>
      </c>
      <c r="Q1867" s="103">
        <v>4.0058606209116796</v>
      </c>
      <c r="R1867" s="103">
        <v>3.9567655258244709</v>
      </c>
      <c r="S1867" s="103">
        <v>3.9100671654658137</v>
      </c>
      <c r="T1867" s="103">
        <v>3.8662530768197021</v>
      </c>
      <c r="U1867" s="103">
        <v>3.8252726472185081</v>
      </c>
      <c r="V1867" s="103">
        <v>3.7869472010797085</v>
      </c>
      <c r="W1867" s="103">
        <v>3.7510980628207791</v>
      </c>
      <c r="X1867" s="103">
        <v>3.7175465568591957</v>
      </c>
      <c r="Y1867" s="103">
        <v>3.6861140076124359</v>
      </c>
      <c r="Z1867" s="103">
        <v>3.65662908199453</v>
      </c>
      <c r="AA1867" s="103">
        <v>3.6289528634379993</v>
      </c>
      <c r="AB1867" s="103">
        <v>3.6029553785180619</v>
      </c>
      <c r="AC1867" s="103">
        <v>3.5785066540984318</v>
      </c>
      <c r="AD1867" s="103">
        <v>3.5554767170428199</v>
      </c>
      <c r="AE1867" s="103">
        <v>3.5337355942149409</v>
      </c>
      <c r="AF1867" s="103">
        <v>3.5131533124785084</v>
      </c>
      <c r="AG1867" s="103">
        <v>3.4935998986972354</v>
      </c>
      <c r="AH1867" s="103">
        <v>3.4749453797348355</v>
      </c>
      <c r="AI1867" s="103">
        <v>3.4570597824550213</v>
      </c>
      <c r="AJ1867" s="103">
        <v>3.4398131337215072</v>
      </c>
      <c r="AK1867" s="103">
        <v>3.4230754603980049</v>
      </c>
      <c r="AL1867" s="103">
        <v>3.4067368154401518</v>
      </c>
      <c r="AM1867" s="103">
        <v>3.3907756654794645</v>
      </c>
      <c r="AN1867" s="103">
        <v>3.3751948689483848</v>
      </c>
      <c r="AO1867" s="103">
        <v>3.3599972850661493</v>
      </c>
      <c r="AP1867" s="103">
        <v>3.3451857730519952</v>
      </c>
      <c r="AQ1867" s="103">
        <v>3.3307631921251599</v>
      </c>
      <c r="AR1867" s="103">
        <v>3.3167324015048814</v>
      </c>
      <c r="AS1867" s="103">
        <v>3.3030962604103959</v>
      </c>
      <c r="AT1867" s="103">
        <v>3.2898576280609415</v>
      </c>
      <c r="AU1867" s="103">
        <v>3.2770193636757554</v>
      </c>
      <c r="AV1867" s="103">
        <v>3.2645843264740746</v>
      </c>
      <c r="AW1867" s="103">
        <v>3.252555375675136</v>
      </c>
      <c r="AX1867" s="103">
        <v>3.2409362286156833</v>
      </c>
      <c r="AY1867" s="103">
        <v>3.2297352246690592</v>
      </c>
      <c r="AZ1867" s="103">
        <v>3.218962252518899</v>
      </c>
      <c r="BA1867" s="103">
        <v>3.2086272019731714</v>
      </c>
      <c r="BB1867" s="103">
        <v>3.1987399628398481</v>
      </c>
      <c r="BC1867" s="103">
        <v>3.1893104249268971</v>
      </c>
      <c r="BD1867" s="103">
        <v>3.1803484780422879</v>
      </c>
      <c r="BE1867" s="103">
        <v>3.1718640119939918</v>
      </c>
      <c r="BF1867" s="103">
        <v>3.1638669165899782</v>
      </c>
      <c r="BG1867" s="103">
        <v>3.1563670816382166</v>
      </c>
      <c r="BH1867" s="103">
        <v>3.1493743969466763</v>
      </c>
      <c r="BI1867" s="103">
        <v>3.1428987523233283</v>
      </c>
    </row>
    <row r="1868" spans="1:61">
      <c r="A1868" s="102">
        <v>44978</v>
      </c>
      <c r="B1868" s="103">
        <v>4.0238742870640962</v>
      </c>
      <c r="C1868" s="103">
        <v>4.1958231883945185</v>
      </c>
      <c r="D1868" s="103">
        <v>4.3287276305867559</v>
      </c>
      <c r="E1868" s="103">
        <v>4.430596594707918</v>
      </c>
      <c r="F1868" s="103">
        <v>4.5029684362818152</v>
      </c>
      <c r="G1868" s="103">
        <v>4.5455746147485216</v>
      </c>
      <c r="H1868" s="103">
        <v>4.5622747844373039</v>
      </c>
      <c r="I1868" s="103">
        <v>4.558540118262858</v>
      </c>
      <c r="J1868" s="103">
        <v>4.5398817750827503</v>
      </c>
      <c r="K1868" s="103">
        <v>4.5112290642260922</v>
      </c>
      <c r="L1868" s="103">
        <v>4.4756736201008396</v>
      </c>
      <c r="M1868" s="103">
        <v>4.4353155181993067</v>
      </c>
      <c r="N1868" s="103">
        <v>4.3914332911067069</v>
      </c>
      <c r="O1868" s="103">
        <v>4.3449729466261386</v>
      </c>
      <c r="P1868" s="103">
        <v>4.2968420473670212</v>
      </c>
      <c r="Q1868" s="103">
        <v>4.2479481559387802</v>
      </c>
      <c r="R1868" s="103">
        <v>4.1991988349508365</v>
      </c>
      <c r="S1868" s="103">
        <v>4.1515016463246521</v>
      </c>
      <c r="T1868" s="103">
        <v>4.1056014928108189</v>
      </c>
      <c r="U1868" s="103">
        <v>4.061623937239359</v>
      </c>
      <c r="V1868" s="103">
        <v>4.0195471587612577</v>
      </c>
      <c r="W1868" s="103">
        <v>3.9793493365275037</v>
      </c>
      <c r="X1868" s="103">
        <v>3.941008649689083</v>
      </c>
      <c r="Y1868" s="103">
        <v>3.9045032773969828</v>
      </c>
      <c r="Z1868" s="103">
        <v>3.8698013945027485</v>
      </c>
      <c r="AA1868" s="103">
        <v>3.8368270076989166</v>
      </c>
      <c r="AB1868" s="103">
        <v>3.8054919384659014</v>
      </c>
      <c r="AC1868" s="103">
        <v>3.7757080078910765</v>
      </c>
      <c r="AD1868" s="103">
        <v>3.7473870370618187</v>
      </c>
      <c r="AE1868" s="103">
        <v>3.7204408470655017</v>
      </c>
      <c r="AF1868" s="103">
        <v>3.6947812589895004</v>
      </c>
      <c r="AG1868" s="103">
        <v>3.6703200939211915</v>
      </c>
      <c r="AH1868" s="103">
        <v>3.6469691729479483</v>
      </c>
      <c r="AI1868" s="103">
        <v>3.6246403171571462</v>
      </c>
      <c r="AJ1868" s="103">
        <v>3.603245347636161</v>
      </c>
      <c r="AK1868" s="103">
        <v>3.582696085472366</v>
      </c>
      <c r="AL1868" s="103">
        <v>3.5629138505606082</v>
      </c>
      <c r="AM1868" s="103">
        <v>3.5438711256853481</v>
      </c>
      <c r="AN1868" s="103">
        <v>3.5255575434478104</v>
      </c>
      <c r="AO1868" s="103">
        <v>3.5079627488946405</v>
      </c>
      <c r="AP1868" s="103">
        <v>3.4910763870724857</v>
      </c>
      <c r="AQ1868" s="103">
        <v>3.4748881030279928</v>
      </c>
      <c r="AR1868" s="103">
        <v>3.4593875418078062</v>
      </c>
      <c r="AS1868" s="103">
        <v>3.4445643484585751</v>
      </c>
      <c r="AT1868" s="103">
        <v>3.4304081680269447</v>
      </c>
      <c r="AU1868" s="103">
        <v>3.4169086455595612</v>
      </c>
      <c r="AV1868" s="103">
        <v>3.4040554261030711</v>
      </c>
      <c r="AW1868" s="103">
        <v>3.3918381547041214</v>
      </c>
      <c r="AX1868" s="103">
        <v>3.3802466731429184</v>
      </c>
      <c r="AY1868" s="103">
        <v>3.3692717822114249</v>
      </c>
      <c r="AZ1868" s="103">
        <v>3.3589045744852495</v>
      </c>
      <c r="BA1868" s="103">
        <v>3.3491361426086024</v>
      </c>
      <c r="BB1868" s="103">
        <v>3.339957579225687</v>
      </c>
      <c r="BC1868" s="103">
        <v>3.3313599769807114</v>
      </c>
      <c r="BD1868" s="103">
        <v>3.3233344285178816</v>
      </c>
      <c r="BE1868" s="103">
        <v>3.3158720264814048</v>
      </c>
      <c r="BF1868" s="103">
        <v>3.3089638635154879</v>
      </c>
      <c r="BG1868" s="103">
        <v>3.3026010322643367</v>
      </c>
      <c r="BH1868" s="103">
        <v>3.2967746253721577</v>
      </c>
      <c r="BI1868" s="103">
        <v>3.291475735483159</v>
      </c>
    </row>
    <row r="1869" spans="1:61">
      <c r="A1869" s="102">
        <v>44979</v>
      </c>
      <c r="B1869" s="103">
        <v>4.0275848630575855</v>
      </c>
      <c r="C1869" s="103">
        <v>4.2035345399889259</v>
      </c>
      <c r="D1869" s="103">
        <v>4.3358859189219858</v>
      </c>
      <c r="E1869" s="103">
        <v>4.4363449618285928</v>
      </c>
      <c r="F1869" s="103">
        <v>4.5077104812112161</v>
      </c>
      <c r="G1869" s="103">
        <v>4.5500533639832392</v>
      </c>
      <c r="H1869" s="103">
        <v>4.5657551906957794</v>
      </c>
      <c r="I1869" s="103">
        <v>4.5600920521592743</v>
      </c>
      <c r="J1869" s="103">
        <v>4.5386566320204356</v>
      </c>
      <c r="K1869" s="103">
        <v>4.506239930059194</v>
      </c>
      <c r="L1869" s="103">
        <v>4.4661654661067054</v>
      </c>
      <c r="M1869" s="103">
        <v>4.4209446694169721</v>
      </c>
      <c r="N1869" s="103">
        <v>4.3725209402313929</v>
      </c>
      <c r="O1869" s="103">
        <v>4.3220046308064353</v>
      </c>
      <c r="P1869" s="103">
        <v>4.2703140619973672</v>
      </c>
      <c r="Q1869" s="103">
        <v>4.2183675546594648</v>
      </c>
      <c r="R1869" s="103">
        <v>4.1670834296480033</v>
      </c>
      <c r="S1869" s="103">
        <v>4.1173800071320956</v>
      </c>
      <c r="T1869" s="103">
        <v>4.0700133725413572</v>
      </c>
      <c r="U1869" s="103">
        <v>4.0251218874468124</v>
      </c>
      <c r="V1869" s="103">
        <v>3.9826969143130415</v>
      </c>
      <c r="W1869" s="103">
        <v>3.9427298156046215</v>
      </c>
      <c r="X1869" s="103">
        <v>3.9052119537861323</v>
      </c>
      <c r="Y1869" s="103">
        <v>3.8701346913221508</v>
      </c>
      <c r="Z1869" s="103">
        <v>3.8374709143903187</v>
      </c>
      <c r="AA1869" s="103">
        <v>3.8070939915341744</v>
      </c>
      <c r="AB1869" s="103">
        <v>3.7788439330018151</v>
      </c>
      <c r="AC1869" s="103">
        <v>3.7525607248339128</v>
      </c>
      <c r="AD1869" s="103">
        <v>3.7280843530711469</v>
      </c>
      <c r="AE1869" s="103">
        <v>3.7052548037541913</v>
      </c>
      <c r="AF1869" s="103">
        <v>3.6839120629237208</v>
      </c>
      <c r="AG1869" s="103">
        <v>3.6638961166204131</v>
      </c>
      <c r="AH1869" s="103">
        <v>3.6450469508849421</v>
      </c>
      <c r="AI1869" s="103">
        <v>3.627204551757985</v>
      </c>
      <c r="AJ1869" s="103">
        <v>3.6102089052802162</v>
      </c>
      <c r="AK1869" s="103">
        <v>3.5938999974923114</v>
      </c>
      <c r="AL1869" s="103">
        <v>3.5781370422422314</v>
      </c>
      <c r="AM1869" s="103">
        <v>3.562872982512006</v>
      </c>
      <c r="AN1869" s="103">
        <v>3.5480892787551137</v>
      </c>
      <c r="AO1869" s="103">
        <v>3.5337673981289757</v>
      </c>
      <c r="AP1869" s="103">
        <v>3.5198888077910175</v>
      </c>
      <c r="AQ1869" s="103">
        <v>3.5064349748986605</v>
      </c>
      <c r="AR1869" s="103">
        <v>3.4933873666093298</v>
      </c>
      <c r="AS1869" s="103">
        <v>3.4807274500804479</v>
      </c>
      <c r="AT1869" s="103">
        <v>3.4684366924694392</v>
      </c>
      <c r="AU1869" s="103">
        <v>3.4564965609337266</v>
      </c>
      <c r="AV1869" s="103">
        <v>3.4448885226307331</v>
      </c>
      <c r="AW1869" s="103">
        <v>3.433594044717883</v>
      </c>
      <c r="AX1869" s="103">
        <v>3.422598951945738</v>
      </c>
      <c r="AY1869" s="103">
        <v>3.4119083075355925</v>
      </c>
      <c r="AZ1869" s="103">
        <v>3.4015324822770179</v>
      </c>
      <c r="BA1869" s="103">
        <v>3.391481847130795</v>
      </c>
      <c r="BB1869" s="103">
        <v>3.3817667730577079</v>
      </c>
      <c r="BC1869" s="103">
        <v>3.3723976310185382</v>
      </c>
      <c r="BD1869" s="103">
        <v>3.363384791974068</v>
      </c>
      <c r="BE1869" s="103">
        <v>3.3547386268850814</v>
      </c>
      <c r="BF1869" s="103">
        <v>3.3464695067123595</v>
      </c>
      <c r="BG1869" s="103">
        <v>3.3385878024166851</v>
      </c>
      <c r="BH1869" s="103">
        <v>3.3311038849588406</v>
      </c>
      <c r="BI1869" s="103">
        <v>3.3240281252996091</v>
      </c>
    </row>
    <row r="1870" spans="1:61">
      <c r="A1870" s="102">
        <v>44980</v>
      </c>
      <c r="B1870" s="103">
        <v>4.0310461983115582</v>
      </c>
      <c r="C1870" s="103">
        <v>4.2085035751347348</v>
      </c>
      <c r="D1870" s="103">
        <v>4.3429590324075571</v>
      </c>
      <c r="E1870" s="103">
        <v>4.4486662447931167</v>
      </c>
      <c r="F1870" s="103">
        <v>4.5284095121766725</v>
      </c>
      <c r="G1870" s="103">
        <v>4.580056144508637</v>
      </c>
      <c r="H1870" s="103">
        <v>4.6041343314956382</v>
      </c>
      <c r="I1870" s="103">
        <v>4.6039108423898281</v>
      </c>
      <c r="J1870" s="103">
        <v>4.5848127108224519</v>
      </c>
      <c r="K1870" s="103">
        <v>4.5517157542841158</v>
      </c>
      <c r="L1870" s="103">
        <v>4.5092938958912612</v>
      </c>
      <c r="M1870" s="103">
        <v>4.4606338472038178</v>
      </c>
      <c r="N1870" s="103">
        <v>4.4088273286088029</v>
      </c>
      <c r="O1870" s="103">
        <v>4.3552749097728487</v>
      </c>
      <c r="P1870" s="103">
        <v>4.300886313047303</v>
      </c>
      <c r="Q1870" s="103">
        <v>4.246571260783524</v>
      </c>
      <c r="R1870" s="103">
        <v>4.1932394753328666</v>
      </c>
      <c r="S1870" s="103">
        <v>4.1418006783020562</v>
      </c>
      <c r="T1870" s="103">
        <v>4.0929885324277864</v>
      </c>
      <c r="U1870" s="103">
        <v>4.0468663399254607</v>
      </c>
      <c r="V1870" s="103">
        <v>4.0033378780119726</v>
      </c>
      <c r="W1870" s="103">
        <v>3.962306923904213</v>
      </c>
      <c r="X1870" s="103">
        <v>3.9236772548190748</v>
      </c>
      <c r="Y1870" s="103">
        <v>3.8873526479734481</v>
      </c>
      <c r="Z1870" s="103">
        <v>3.8532321977770847</v>
      </c>
      <c r="AA1870" s="103">
        <v>3.8211921715531671</v>
      </c>
      <c r="AB1870" s="103">
        <v>3.7911018914005319</v>
      </c>
      <c r="AC1870" s="103">
        <v>3.762830677785352</v>
      </c>
      <c r="AD1870" s="103">
        <v>3.7362478511737991</v>
      </c>
      <c r="AE1870" s="103">
        <v>3.7112227320320468</v>
      </c>
      <c r="AF1870" s="103">
        <v>3.687624640826269</v>
      </c>
      <c r="AG1870" s="103">
        <v>3.6653228980226373</v>
      </c>
      <c r="AH1870" s="103">
        <v>3.6441868240873254</v>
      </c>
      <c r="AI1870" s="103">
        <v>3.6240857394865058</v>
      </c>
      <c r="AJ1870" s="103">
        <v>3.6048889646863529</v>
      </c>
      <c r="AK1870" s="103">
        <v>3.5864658201530375</v>
      </c>
      <c r="AL1870" s="103">
        <v>3.5687022729671627</v>
      </c>
      <c r="AM1870" s="103">
        <v>3.5515577837487218</v>
      </c>
      <c r="AN1870" s="103">
        <v>3.5350120887114715</v>
      </c>
      <c r="AO1870" s="103">
        <v>3.5190449247232114</v>
      </c>
      <c r="AP1870" s="103">
        <v>3.5036360286517394</v>
      </c>
      <c r="AQ1870" s="103">
        <v>3.4887651373648549</v>
      </c>
      <c r="AR1870" s="103">
        <v>3.4744119877303552</v>
      </c>
      <c r="AS1870" s="103">
        <v>3.4605563166160405</v>
      </c>
      <c r="AT1870" s="103">
        <v>3.4471778608897079</v>
      </c>
      <c r="AU1870" s="103">
        <v>3.4342563574191578</v>
      </c>
      <c r="AV1870" s="103">
        <v>3.4217715430721865</v>
      </c>
      <c r="AW1870" s="103">
        <v>3.4097031547165937</v>
      </c>
      <c r="AX1870" s="103">
        <v>3.3980342616830388</v>
      </c>
      <c r="AY1870" s="103">
        <v>3.386762645893969</v>
      </c>
      <c r="AZ1870" s="103">
        <v>3.3758901482267754</v>
      </c>
      <c r="BA1870" s="103">
        <v>3.3654186096897756</v>
      </c>
      <c r="BB1870" s="103">
        <v>3.355349871291287</v>
      </c>
      <c r="BC1870" s="103">
        <v>3.345685774039628</v>
      </c>
      <c r="BD1870" s="103">
        <v>3.3364281589431179</v>
      </c>
      <c r="BE1870" s="103">
        <v>3.3275788670100739</v>
      </c>
      <c r="BF1870" s="103">
        <v>3.3191397392488144</v>
      </c>
      <c r="BG1870" s="103">
        <v>3.3111126166676579</v>
      </c>
      <c r="BH1870" s="103">
        <v>3.3034993402749229</v>
      </c>
      <c r="BI1870" s="103">
        <v>3.2963017510789268</v>
      </c>
    </row>
    <row r="1871" spans="1:61">
      <c r="A1871" s="102">
        <v>44981</v>
      </c>
      <c r="B1871" s="103">
        <v>4.0638089134777529</v>
      </c>
      <c r="C1871" s="103">
        <v>4.262549814376583</v>
      </c>
      <c r="D1871" s="103">
        <v>4.4142999759061956</v>
      </c>
      <c r="E1871" s="103">
        <v>4.5368414386330391</v>
      </c>
      <c r="F1871" s="103">
        <v>4.6332873441958276</v>
      </c>
      <c r="G1871" s="103">
        <v>4.7011315013723909</v>
      </c>
      <c r="H1871" s="103">
        <v>4.741347135399768</v>
      </c>
      <c r="I1871" s="103">
        <v>4.7574145863413912</v>
      </c>
      <c r="J1871" s="103">
        <v>4.7545029720582423</v>
      </c>
      <c r="K1871" s="103">
        <v>4.7367495708614911</v>
      </c>
      <c r="L1871" s="103">
        <v>4.707714973925369</v>
      </c>
      <c r="M1871" s="103">
        <v>4.6697155114711579</v>
      </c>
      <c r="N1871" s="103">
        <v>4.6249068250245493</v>
      </c>
      <c r="O1871" s="103">
        <v>4.5748845152019131</v>
      </c>
      <c r="P1871" s="103">
        <v>4.5210467171575957</v>
      </c>
      <c r="Q1871" s="103">
        <v>4.4647915196272256</v>
      </c>
      <c r="R1871" s="103">
        <v>4.4075170113464326</v>
      </c>
      <c r="S1871" s="103">
        <v>4.350621281050846</v>
      </c>
      <c r="T1871" s="103">
        <v>4.2953322632662996</v>
      </c>
      <c r="U1871" s="103">
        <v>4.242006111864578</v>
      </c>
      <c r="V1871" s="103">
        <v>4.1907205355279791</v>
      </c>
      <c r="W1871" s="103">
        <v>4.1415531207350513</v>
      </c>
      <c r="X1871" s="103">
        <v>4.0945814539643415</v>
      </c>
      <c r="Y1871" s="103">
        <v>4.0498831216943953</v>
      </c>
      <c r="Z1871" s="103">
        <v>4.0075070613338601</v>
      </c>
      <c r="AA1871" s="103">
        <v>3.9673757270043715</v>
      </c>
      <c r="AB1871" s="103">
        <v>3.9293766783309203</v>
      </c>
      <c r="AC1871" s="103">
        <v>3.8933974738129278</v>
      </c>
      <c r="AD1871" s="103">
        <v>3.8593256719498177</v>
      </c>
      <c r="AE1871" s="103">
        <v>3.8270488312410103</v>
      </c>
      <c r="AF1871" s="103">
        <v>3.7964545101859293</v>
      </c>
      <c r="AG1871" s="103">
        <v>3.7674302672839959</v>
      </c>
      <c r="AH1871" s="103">
        <v>3.7398636610346321</v>
      </c>
      <c r="AI1871" s="103">
        <v>3.7136422499372603</v>
      </c>
      <c r="AJ1871" s="103">
        <v>3.6886535924913018</v>
      </c>
      <c r="AK1871" s="103">
        <v>3.6647852471961806</v>
      </c>
      <c r="AL1871" s="103">
        <v>3.6419363510295879</v>
      </c>
      <c r="AM1871" s="103">
        <v>3.6200571590721724</v>
      </c>
      <c r="AN1871" s="103">
        <v>3.5991120290031944</v>
      </c>
      <c r="AO1871" s="103">
        <v>3.5790653189568395</v>
      </c>
      <c r="AP1871" s="103">
        <v>3.5598813870672936</v>
      </c>
      <c r="AQ1871" s="103">
        <v>3.5415245914687423</v>
      </c>
      <c r="AR1871" s="103">
        <v>3.5239592902953696</v>
      </c>
      <c r="AS1871" s="103">
        <v>3.5071498416813638</v>
      </c>
      <c r="AT1871" s="103">
        <v>3.4910606037609084</v>
      </c>
      <c r="AU1871" s="103">
        <v>3.4756559346681897</v>
      </c>
      <c r="AV1871" s="103">
        <v>3.4609001925373932</v>
      </c>
      <c r="AW1871" s="103">
        <v>3.4467577355027048</v>
      </c>
      <c r="AX1871" s="103">
        <v>3.4331967219416546</v>
      </c>
      <c r="AY1871" s="103">
        <v>3.420202088041882</v>
      </c>
      <c r="AZ1871" s="103">
        <v>3.4077633987047244</v>
      </c>
      <c r="BA1871" s="103">
        <v>3.3958702189808294</v>
      </c>
      <c r="BB1871" s="103">
        <v>3.3845121139208443</v>
      </c>
      <c r="BC1871" s="103">
        <v>3.3736786485754151</v>
      </c>
      <c r="BD1871" s="103">
        <v>3.3633593879951893</v>
      </c>
      <c r="BE1871" s="103">
        <v>3.3535438972308143</v>
      </c>
      <c r="BF1871" s="103">
        <v>3.3442217413329365</v>
      </c>
      <c r="BG1871" s="103">
        <v>3.3353824853522034</v>
      </c>
      <c r="BH1871" s="103">
        <v>3.327015694339261</v>
      </c>
      <c r="BI1871" s="103">
        <v>3.3191109333447573</v>
      </c>
    </row>
    <row r="1872" spans="1:61">
      <c r="A1872" s="102">
        <v>44984</v>
      </c>
      <c r="B1872" s="103">
        <v>4.0930810268236666</v>
      </c>
      <c r="C1872" s="103">
        <v>4.2761944481480478</v>
      </c>
      <c r="D1872" s="103">
        <v>4.4184887173377057</v>
      </c>
      <c r="E1872" s="103">
        <v>4.5317649813621044</v>
      </c>
      <c r="F1872" s="103">
        <v>4.6212411153988722</v>
      </c>
      <c r="G1872" s="103">
        <v>4.6862237419071393</v>
      </c>
      <c r="H1872" s="103">
        <v>4.7279396199261585</v>
      </c>
      <c r="I1872" s="103">
        <v>4.748311318806171</v>
      </c>
      <c r="J1872" s="103">
        <v>4.7506608718687273</v>
      </c>
      <c r="K1872" s="103">
        <v>4.7381190339315049</v>
      </c>
      <c r="L1872" s="103">
        <v>4.7135436676670155</v>
      </c>
      <c r="M1872" s="103">
        <v>4.6798807155217563</v>
      </c>
      <c r="N1872" s="103">
        <v>4.640346672984224</v>
      </c>
      <c r="O1872" s="103">
        <v>4.5964603579561194</v>
      </c>
      <c r="P1872" s="103">
        <v>4.5492616432792028</v>
      </c>
      <c r="Q1872" s="103">
        <v>4.4997904017952104</v>
      </c>
      <c r="R1872" s="103">
        <v>4.4490865063458829</v>
      </c>
      <c r="S1872" s="103">
        <v>4.3981898291532584</v>
      </c>
      <c r="T1872" s="103">
        <v>4.3479937242855193</v>
      </c>
      <c r="U1872" s="103">
        <v>4.2988336643135865</v>
      </c>
      <c r="V1872" s="103">
        <v>4.2509123633266599</v>
      </c>
      <c r="W1872" s="103">
        <v>4.2044325354139405</v>
      </c>
      <c r="X1872" s="103">
        <v>4.1595968946646291</v>
      </c>
      <c r="Y1872" s="103">
        <v>4.116608155167925</v>
      </c>
      <c r="Z1872" s="103">
        <v>4.0756240819703198</v>
      </c>
      <c r="AA1872" s="103">
        <v>4.0366039937922249</v>
      </c>
      <c r="AB1872" s="103">
        <v>3.9994524615306157</v>
      </c>
      <c r="AC1872" s="103">
        <v>3.9640740543165158</v>
      </c>
      <c r="AD1872" s="103">
        <v>3.930373341280947</v>
      </c>
      <c r="AE1872" s="103">
        <v>3.8982548915549318</v>
      </c>
      <c r="AF1872" s="103">
        <v>3.8676232742694925</v>
      </c>
      <c r="AG1872" s="103">
        <v>3.838383058555654</v>
      </c>
      <c r="AH1872" s="103">
        <v>3.8104388135444354</v>
      </c>
      <c r="AI1872" s="103">
        <v>3.7836951083668602</v>
      </c>
      <c r="AJ1872" s="103">
        <v>3.7580565121539511</v>
      </c>
      <c r="AK1872" s="103">
        <v>3.7334275940367312</v>
      </c>
      <c r="AL1872" s="103">
        <v>3.7097235698256235</v>
      </c>
      <c r="AM1872" s="103">
        <v>3.6869066596126951</v>
      </c>
      <c r="AN1872" s="103">
        <v>3.6649520511566323</v>
      </c>
      <c r="AO1872" s="103">
        <v>3.643834932634435</v>
      </c>
      <c r="AP1872" s="103">
        <v>3.6235304922230998</v>
      </c>
      <c r="AQ1872" s="103">
        <v>3.6040139180996285</v>
      </c>
      <c r="AR1872" s="103">
        <v>3.5852603984410196</v>
      </c>
      <c r="AS1872" s="103">
        <v>3.5672451214242713</v>
      </c>
      <c r="AT1872" s="103">
        <v>3.5499432752263846</v>
      </c>
      <c r="AU1872" s="103">
        <v>3.5333300480243572</v>
      </c>
      <c r="AV1872" s="103">
        <v>3.5173806279951885</v>
      </c>
      <c r="AW1872" s="103">
        <v>3.5020702033158777</v>
      </c>
      <c r="AX1872" s="103">
        <v>3.487376646928571</v>
      </c>
      <c r="AY1872" s="103">
        <v>3.4732922925952896</v>
      </c>
      <c r="AZ1872" s="103">
        <v>3.4598143213562667</v>
      </c>
      <c r="BA1872" s="103">
        <v>3.446939917769392</v>
      </c>
      <c r="BB1872" s="103">
        <v>3.4346662663925551</v>
      </c>
      <c r="BC1872" s="103">
        <v>3.4229905517836472</v>
      </c>
      <c r="BD1872" s="103">
        <v>3.4119099585005594</v>
      </c>
      <c r="BE1872" s="103">
        <v>3.4014216711011804</v>
      </c>
      <c r="BF1872" s="103">
        <v>3.3915228741434018</v>
      </c>
      <c r="BG1872" s="103">
        <v>3.3822107521851135</v>
      </c>
      <c r="BH1872" s="103">
        <v>3.3734824897842066</v>
      </c>
      <c r="BI1872" s="103">
        <v>3.3653352714985707</v>
      </c>
    </row>
    <row r="1873" spans="1:61">
      <c r="A1873" s="102">
        <v>44985</v>
      </c>
      <c r="B1873" s="103">
        <v>4.0962558737606862</v>
      </c>
      <c r="C1873" s="103">
        <v>4.2659251336175386</v>
      </c>
      <c r="D1873" s="103">
        <v>4.4042734894793689</v>
      </c>
      <c r="E1873" s="103">
        <v>4.5131563916175788</v>
      </c>
      <c r="F1873" s="103">
        <v>4.5986819928380527</v>
      </c>
      <c r="G1873" s="103">
        <v>4.6646632501852618</v>
      </c>
      <c r="H1873" s="103">
        <v>4.7136346769761497</v>
      </c>
      <c r="I1873" s="103">
        <v>4.7479588569045781</v>
      </c>
      <c r="J1873" s="103">
        <v>4.7692187704469609</v>
      </c>
      <c r="K1873" s="103">
        <v>4.7790861235737276</v>
      </c>
      <c r="L1873" s="103">
        <v>4.7782511428067016</v>
      </c>
      <c r="M1873" s="103">
        <v>4.7669842037971843</v>
      </c>
      <c r="N1873" s="103">
        <v>4.7452395300930279</v>
      </c>
      <c r="O1873" s="103">
        <v>4.7140656820098013</v>
      </c>
      <c r="P1873" s="103">
        <v>4.6748674723222665</v>
      </c>
      <c r="Q1873" s="103">
        <v>4.6290497252985752</v>
      </c>
      <c r="R1873" s="103">
        <v>4.5780172652068778</v>
      </c>
      <c r="S1873" s="103">
        <v>4.5231749163153268</v>
      </c>
      <c r="T1873" s="103">
        <v>4.4658697216237986</v>
      </c>
      <c r="U1873" s="103">
        <v>4.4070864505054486</v>
      </c>
      <c r="V1873" s="103">
        <v>4.3476697797283297</v>
      </c>
      <c r="W1873" s="103">
        <v>4.2884640835818564</v>
      </c>
      <c r="X1873" s="103">
        <v>4.2303137363554404</v>
      </c>
      <c r="Y1873" s="103">
        <v>4.174063112338497</v>
      </c>
      <c r="Z1873" s="103">
        <v>4.1204158463756304</v>
      </c>
      <c r="AA1873" s="103">
        <v>4.0694542202397876</v>
      </c>
      <c r="AB1873" s="103">
        <v>4.0210890954063867</v>
      </c>
      <c r="AC1873" s="103">
        <v>3.9752313278214908</v>
      </c>
      <c r="AD1873" s="103">
        <v>3.9317917734311618</v>
      </c>
      <c r="AE1873" s="103">
        <v>3.8906812881814608</v>
      </c>
      <c r="AF1873" s="103">
        <v>3.8518107280184495</v>
      </c>
      <c r="AG1873" s="103">
        <v>3.8150909488881917</v>
      </c>
      <c r="AH1873" s="103">
        <v>3.7804328067367483</v>
      </c>
      <c r="AI1873" s="103">
        <v>3.7477471575101804</v>
      </c>
      <c r="AJ1873" s="103">
        <v>3.7169448571545511</v>
      </c>
      <c r="AK1873" s="103">
        <v>3.6879367616159215</v>
      </c>
      <c r="AL1873" s="103">
        <v>3.6606337210452171</v>
      </c>
      <c r="AM1873" s="103">
        <v>3.6349465543792494</v>
      </c>
      <c r="AN1873" s="103">
        <v>3.6107860700918923</v>
      </c>
      <c r="AO1873" s="103">
        <v>3.5880630766494197</v>
      </c>
      <c r="AP1873" s="103">
        <v>3.5666883825180991</v>
      </c>
      <c r="AQ1873" s="103">
        <v>3.5465727961642046</v>
      </c>
      <c r="AR1873" s="103">
        <v>3.5276271260540066</v>
      </c>
      <c r="AS1873" s="103">
        <v>3.5097621806537758</v>
      </c>
      <c r="AT1873" s="103">
        <v>3.4928887684297831</v>
      </c>
      <c r="AU1873" s="103">
        <v>3.4769176978483016</v>
      </c>
      <c r="AV1873" s="103">
        <v>3.4617597773756001</v>
      </c>
      <c r="AW1873" s="103">
        <v>3.4473258154779529</v>
      </c>
      <c r="AX1873" s="103">
        <v>3.4335370052629433</v>
      </c>
      <c r="AY1873" s="103">
        <v>3.420365161567418</v>
      </c>
      <c r="AZ1873" s="103">
        <v>3.4077975011176767</v>
      </c>
      <c r="BA1873" s="103">
        <v>3.3958212442608291</v>
      </c>
      <c r="BB1873" s="103">
        <v>3.3844236113439869</v>
      </c>
      <c r="BC1873" s="103">
        <v>3.3735918227142601</v>
      </c>
      <c r="BD1873" s="103">
        <v>3.3633130987187592</v>
      </c>
      <c r="BE1873" s="103">
        <v>3.3535746597045955</v>
      </c>
      <c r="BF1873" s="103">
        <v>3.3443637260188801</v>
      </c>
      <c r="BG1873" s="103">
        <v>3.3356675180087216</v>
      </c>
      <c r="BH1873" s="103">
        <v>3.327473256021233</v>
      </c>
      <c r="BI1873" s="103">
        <v>3.3197681604035245</v>
      </c>
    </row>
    <row r="1874" spans="1:61">
      <c r="A1874" s="102">
        <v>44986</v>
      </c>
      <c r="B1874" s="103">
        <v>4.0969823807860548</v>
      </c>
      <c r="C1874" s="103">
        <v>4.2468156008467224</v>
      </c>
      <c r="D1874" s="103">
        <v>4.376245306446239</v>
      </c>
      <c r="E1874" s="103">
        <v>4.4848963395729573</v>
      </c>
      <c r="F1874" s="103">
        <v>4.5701859090252848</v>
      </c>
      <c r="G1874" s="103">
        <v>4.6322204897763459</v>
      </c>
      <c r="H1874" s="103">
        <v>4.6731326937502375</v>
      </c>
      <c r="I1874" s="103">
        <v>4.6971406531819149</v>
      </c>
      <c r="J1874" s="103">
        <v>4.7081412720879161</v>
      </c>
      <c r="K1874" s="103">
        <v>4.7090818840233206</v>
      </c>
      <c r="L1874" s="103">
        <v>4.7016364711600485</v>
      </c>
      <c r="M1874" s="103">
        <v>4.6863276870199098</v>
      </c>
      <c r="N1874" s="103">
        <v>4.6628746034091311</v>
      </c>
      <c r="O1874" s="103">
        <v>4.6319349904250613</v>
      </c>
      <c r="P1874" s="103">
        <v>4.5944994179655563</v>
      </c>
      <c r="Q1874" s="103">
        <v>4.5515584666663162</v>
      </c>
      <c r="R1874" s="103">
        <v>4.5041027171630414</v>
      </c>
      <c r="S1874" s="103">
        <v>4.4531227500914321</v>
      </c>
      <c r="T1874" s="103">
        <v>4.3995953862082189</v>
      </c>
      <c r="U1874" s="103">
        <v>4.3444195098892697</v>
      </c>
      <c r="V1874" s="103">
        <v>4.2884665974101939</v>
      </c>
      <c r="W1874" s="103">
        <v>4.2326080947938962</v>
      </c>
      <c r="X1874" s="103">
        <v>4.1777154480632799</v>
      </c>
      <c r="Y1874" s="103">
        <v>4.124660103241248</v>
      </c>
      <c r="Z1874" s="103">
        <v>4.074196585779144</v>
      </c>
      <c r="AA1874" s="103">
        <v>4.0264496593851895</v>
      </c>
      <c r="AB1874" s="103">
        <v>3.9813329917296745</v>
      </c>
      <c r="AC1874" s="103">
        <v>3.9387600972948396</v>
      </c>
      <c r="AD1874" s="103">
        <v>3.8986444905629241</v>
      </c>
      <c r="AE1874" s="103">
        <v>3.8608996860161673</v>
      </c>
      <c r="AF1874" s="103">
        <v>3.8254391981368094</v>
      </c>
      <c r="AG1874" s="103">
        <v>3.7921765414070907</v>
      </c>
      <c r="AH1874" s="103">
        <v>3.7610252303092491</v>
      </c>
      <c r="AI1874" s="103">
        <v>3.7318987793255265</v>
      </c>
      <c r="AJ1874" s="103">
        <v>3.7047107029381605</v>
      </c>
      <c r="AK1874" s="103">
        <v>3.6793745156293927</v>
      </c>
      <c r="AL1874" s="103">
        <v>3.6558025597334676</v>
      </c>
      <c r="AM1874" s="103">
        <v>3.6339014637549973</v>
      </c>
      <c r="AN1874" s="103">
        <v>3.6135761177425771</v>
      </c>
      <c r="AO1874" s="103">
        <v>3.5947314113361326</v>
      </c>
      <c r="AP1874" s="103">
        <v>3.577272234175592</v>
      </c>
      <c r="AQ1874" s="103">
        <v>3.5611034759008779</v>
      </c>
      <c r="AR1874" s="103">
        <v>3.5461300261519182</v>
      </c>
      <c r="AS1874" s="103">
        <v>3.5322567745686388</v>
      </c>
      <c r="AT1874" s="103">
        <v>3.5193886107909647</v>
      </c>
      <c r="AU1874" s="103">
        <v>3.5074304244588212</v>
      </c>
      <c r="AV1874" s="103">
        <v>3.496287105212136</v>
      </c>
      <c r="AW1874" s="103">
        <v>3.4858635426908329</v>
      </c>
      <c r="AX1874" s="103">
        <v>3.4760756929633216</v>
      </c>
      <c r="AY1874" s="103">
        <v>3.4668883696103188</v>
      </c>
      <c r="AZ1874" s="103">
        <v>3.4582798651728024</v>
      </c>
      <c r="BA1874" s="103">
        <v>3.4502284726265571</v>
      </c>
      <c r="BB1874" s="103">
        <v>3.4427124849473656</v>
      </c>
      <c r="BC1874" s="103">
        <v>3.4357101951110107</v>
      </c>
      <c r="BD1874" s="103">
        <v>3.4291998960932752</v>
      </c>
      <c r="BE1874" s="103">
        <v>3.4231598808699437</v>
      </c>
      <c r="BF1874" s="103">
        <v>3.4175684424167976</v>
      </c>
      <c r="BG1874" s="103">
        <v>3.4124038737096214</v>
      </c>
      <c r="BH1874" s="103">
        <v>3.4076444677241984</v>
      </c>
      <c r="BI1874" s="103">
        <v>3.40326851743631</v>
      </c>
    </row>
    <row r="1875" spans="1:61">
      <c r="A1875" s="102">
        <v>44987</v>
      </c>
      <c r="B1875" s="103">
        <v>4.0946732769926202</v>
      </c>
      <c r="C1875" s="103">
        <v>4.2411988603907176</v>
      </c>
      <c r="D1875" s="103">
        <v>4.3696079480654975</v>
      </c>
      <c r="E1875" s="103">
        <v>4.47944355050228</v>
      </c>
      <c r="F1875" s="103">
        <v>4.5684487732178933</v>
      </c>
      <c r="G1875" s="103">
        <v>4.6354899938015253</v>
      </c>
      <c r="H1875" s="103">
        <v>4.6817844599714959</v>
      </c>
      <c r="I1875" s="103">
        <v>4.7093798582893305</v>
      </c>
      <c r="J1875" s="103">
        <v>4.7216172334871391</v>
      </c>
      <c r="K1875" s="103">
        <v>4.721153461219588</v>
      </c>
      <c r="L1875" s="103">
        <v>4.7104449522794631</v>
      </c>
      <c r="M1875" s="103">
        <v>4.6910742677188439</v>
      </c>
      <c r="N1875" s="103">
        <v>4.6644556220223148</v>
      </c>
      <c r="O1875" s="103">
        <v>4.6317498056416149</v>
      </c>
      <c r="P1875" s="103">
        <v>4.5940113057893575</v>
      </c>
      <c r="Q1875" s="103">
        <v>4.5522945325186086</v>
      </c>
      <c r="R1875" s="103">
        <v>4.5076538958824299</v>
      </c>
      <c r="S1875" s="103">
        <v>4.4611438059338848</v>
      </c>
      <c r="T1875" s="103">
        <v>4.4137390387780666</v>
      </c>
      <c r="U1875" s="103">
        <v>4.3660063680656229</v>
      </c>
      <c r="V1875" s="103">
        <v>4.3183822521892843</v>
      </c>
      <c r="W1875" s="103">
        <v>4.2713030923491644</v>
      </c>
      <c r="X1875" s="103">
        <v>4.2252052897453742</v>
      </c>
      <c r="Y1875" s="103">
        <v>4.180525245578024</v>
      </c>
      <c r="Z1875" s="103">
        <v>4.1376321202533335</v>
      </c>
      <c r="AA1875" s="103">
        <v>4.0965672982562626</v>
      </c>
      <c r="AB1875" s="103">
        <v>4.0572724370523909</v>
      </c>
      <c r="AC1875" s="103">
        <v>4.0196891706637192</v>
      </c>
      <c r="AD1875" s="103">
        <v>3.9837591331122466</v>
      </c>
      <c r="AE1875" s="103">
        <v>3.9494239584199753</v>
      </c>
      <c r="AF1875" s="103">
        <v>3.9166252806089026</v>
      </c>
      <c r="AG1875" s="103">
        <v>3.8853047337010311</v>
      </c>
      <c r="AH1875" s="103">
        <v>3.8554039517183587</v>
      </c>
      <c r="AI1875" s="103">
        <v>3.8268645686828875</v>
      </c>
      <c r="AJ1875" s="103">
        <v>3.799628218616617</v>
      </c>
      <c r="AK1875" s="103">
        <v>3.7736365355415469</v>
      </c>
      <c r="AL1875" s="103">
        <v>3.7488339135106332</v>
      </c>
      <c r="AM1875" s="103">
        <v>3.7251769319041133</v>
      </c>
      <c r="AN1875" s="103">
        <v>3.7026255318227923</v>
      </c>
      <c r="AO1875" s="103">
        <v>3.6811396544759303</v>
      </c>
      <c r="AP1875" s="103">
        <v>3.6606792410727826</v>
      </c>
      <c r="AQ1875" s="103">
        <v>3.6412042328226075</v>
      </c>
      <c r="AR1875" s="103">
        <v>3.6226745709346613</v>
      </c>
      <c r="AS1875" s="103">
        <v>3.6050501966182038</v>
      </c>
      <c r="AT1875" s="103">
        <v>3.5882910510824888</v>
      </c>
      <c r="AU1875" s="103">
        <v>3.5723570755367766</v>
      </c>
      <c r="AV1875" s="103">
        <v>3.557208211190324</v>
      </c>
      <c r="AW1875" s="103">
        <v>3.5428043992523874</v>
      </c>
      <c r="AX1875" s="103">
        <v>3.5291099819264176</v>
      </c>
      <c r="AY1875" s="103">
        <v>3.5161087314993149</v>
      </c>
      <c r="AZ1875" s="103">
        <v>3.5037897806889178</v>
      </c>
      <c r="BA1875" s="103">
        <v>3.4921422623859928</v>
      </c>
      <c r="BB1875" s="103">
        <v>3.481155309481307</v>
      </c>
      <c r="BC1875" s="103">
        <v>3.4708180548656262</v>
      </c>
      <c r="BD1875" s="103">
        <v>3.4611196314297197</v>
      </c>
      <c r="BE1875" s="103">
        <v>3.4520491720643505</v>
      </c>
      <c r="BF1875" s="103">
        <v>3.4435958096602883</v>
      </c>
      <c r="BG1875" s="103">
        <v>3.4357486771082981</v>
      </c>
      <c r="BH1875" s="103">
        <v>3.4284969072991474</v>
      </c>
      <c r="BI1875" s="103">
        <v>3.4218296331236022</v>
      </c>
    </row>
    <row r="1876" spans="1:61">
      <c r="A1876" s="102">
        <v>44988</v>
      </c>
      <c r="B1876" s="103">
        <v>4.099873900307605</v>
      </c>
      <c r="C1876" s="103">
        <v>4.2412148698199346</v>
      </c>
      <c r="D1876" s="103">
        <v>4.3717596935383378</v>
      </c>
      <c r="E1876" s="103">
        <v>4.4861530835528436</v>
      </c>
      <c r="F1876" s="103">
        <v>4.579522824736312</v>
      </c>
      <c r="G1876" s="103">
        <v>4.6495028038711608</v>
      </c>
      <c r="H1876" s="103">
        <v>4.6967811164991033</v>
      </c>
      <c r="I1876" s="103">
        <v>4.7238839617179051</v>
      </c>
      <c r="J1876" s="103">
        <v>4.7344100603732713</v>
      </c>
      <c r="K1876" s="103">
        <v>4.7316093965321038</v>
      </c>
      <c r="L1876" s="103">
        <v>4.718090953672478</v>
      </c>
      <c r="M1876" s="103">
        <v>4.6958317360927735</v>
      </c>
      <c r="N1876" s="103">
        <v>4.666145999904094</v>
      </c>
      <c r="O1876" s="103">
        <v>4.6301759703057153</v>
      </c>
      <c r="P1876" s="103">
        <v>4.589074728602804</v>
      </c>
      <c r="Q1876" s="103">
        <v>4.5439953587535173</v>
      </c>
      <c r="R1876" s="103">
        <v>4.4960909447160144</v>
      </c>
      <c r="S1876" s="103">
        <v>4.4465145704484534</v>
      </c>
      <c r="T1876" s="103">
        <v>4.3963285794646954</v>
      </c>
      <c r="U1876" s="103">
        <v>4.3461304089799739</v>
      </c>
      <c r="V1876" s="103">
        <v>4.296369005965067</v>
      </c>
      <c r="W1876" s="103">
        <v>4.2474932522215081</v>
      </c>
      <c r="X1876" s="103">
        <v>4.1999520295508281</v>
      </c>
      <c r="Y1876" s="103">
        <v>4.1541942197545589</v>
      </c>
      <c r="Z1876" s="103">
        <v>4.1105862108521105</v>
      </c>
      <c r="AA1876" s="103">
        <v>4.0691301876007291</v>
      </c>
      <c r="AB1876" s="103">
        <v>4.0297278575339952</v>
      </c>
      <c r="AC1876" s="103">
        <v>3.9922809249444748</v>
      </c>
      <c r="AD1876" s="103">
        <v>3.9566910941247366</v>
      </c>
      <c r="AE1876" s="103">
        <v>3.9228600693673519</v>
      </c>
      <c r="AF1876" s="103">
        <v>3.8906895549648888</v>
      </c>
      <c r="AG1876" s="103">
        <v>3.8600812552099169</v>
      </c>
      <c r="AH1876" s="103">
        <v>3.8309368743950039</v>
      </c>
      <c r="AI1876" s="103">
        <v>3.8031581168127202</v>
      </c>
      <c r="AJ1876" s="103">
        <v>3.7766466867556345</v>
      </c>
      <c r="AK1876" s="103">
        <v>3.7513042885163159</v>
      </c>
      <c r="AL1876" s="103">
        <v>3.7270412821598846</v>
      </c>
      <c r="AM1876" s="103">
        <v>3.7038062423303333</v>
      </c>
      <c r="AN1876" s="103">
        <v>3.6815582864116765</v>
      </c>
      <c r="AO1876" s="103">
        <v>3.6602565321280069</v>
      </c>
      <c r="AP1876" s="103">
        <v>3.6398600972034139</v>
      </c>
      <c r="AQ1876" s="103">
        <v>3.6203280993619886</v>
      </c>
      <c r="AR1876" s="103">
        <v>3.6016196563278231</v>
      </c>
      <c r="AS1876" s="103">
        <v>3.5836938858250065</v>
      </c>
      <c r="AT1876" s="103">
        <v>3.5665099055776319</v>
      </c>
      <c r="AU1876" s="103">
        <v>3.5500268333097882</v>
      </c>
      <c r="AV1876" s="103">
        <v>3.5342037867455671</v>
      </c>
      <c r="AW1876" s="103">
        <v>3.5189998836090601</v>
      </c>
      <c r="AX1876" s="103">
        <v>3.5043804412813131</v>
      </c>
      <c r="AY1876" s="103">
        <v>3.4903381481978899</v>
      </c>
      <c r="AZ1876" s="103">
        <v>3.4768732440047199</v>
      </c>
      <c r="BA1876" s="103">
        <v>3.4639859685913312</v>
      </c>
      <c r="BB1876" s="103">
        <v>3.4516765618472562</v>
      </c>
      <c r="BC1876" s="103">
        <v>3.4399452636620227</v>
      </c>
      <c r="BD1876" s="103">
        <v>3.4287923139251624</v>
      </c>
      <c r="BE1876" s="103">
        <v>3.4182179525262035</v>
      </c>
      <c r="BF1876" s="103">
        <v>3.4082224193546784</v>
      </c>
      <c r="BG1876" s="103">
        <v>3.3988059543001152</v>
      </c>
      <c r="BH1876" s="103">
        <v>3.3899687972520445</v>
      </c>
      <c r="BI1876" s="103">
        <v>3.3817111880999957</v>
      </c>
    </row>
    <row r="1877" spans="1:61">
      <c r="A1877" s="102">
        <v>44991</v>
      </c>
      <c r="B1877" s="103">
        <v>4.1294001152528361</v>
      </c>
      <c r="C1877" s="103">
        <v>4.2544819101767297</v>
      </c>
      <c r="D1877" s="103">
        <v>4.3854437524755818</v>
      </c>
      <c r="E1877" s="103">
        <v>4.5032302141060923</v>
      </c>
      <c r="F1877" s="103">
        <v>4.5989923387860241</v>
      </c>
      <c r="G1877" s="103">
        <v>4.6712713079017814</v>
      </c>
      <c r="H1877" s="103">
        <v>4.7213573211385302</v>
      </c>
      <c r="I1877" s="103">
        <v>4.7523175355585359</v>
      </c>
      <c r="J1877" s="103">
        <v>4.7675573859324567</v>
      </c>
      <c r="K1877" s="103">
        <v>4.7702811443696893</v>
      </c>
      <c r="L1877" s="103">
        <v>4.7626704214732811</v>
      </c>
      <c r="M1877" s="103">
        <v>4.7462105252863616</v>
      </c>
      <c r="N1877" s="103">
        <v>4.721894138781825</v>
      </c>
      <c r="O1877" s="103">
        <v>4.6907546975260752</v>
      </c>
      <c r="P1877" s="103">
        <v>4.6538724586739768</v>
      </c>
      <c r="Q1877" s="103">
        <v>4.6123276808922791</v>
      </c>
      <c r="R1877" s="103">
        <v>4.5672006228477313</v>
      </c>
      <c r="S1877" s="103">
        <v>4.519571543207082</v>
      </c>
      <c r="T1877" s="103">
        <v>4.470446691049669</v>
      </c>
      <c r="U1877" s="103">
        <v>4.4204531292648674</v>
      </c>
      <c r="V1877" s="103">
        <v>4.3700968093477757</v>
      </c>
      <c r="W1877" s="103">
        <v>4.3198836296402439</v>
      </c>
      <c r="X1877" s="103">
        <v>4.2703194884841187</v>
      </c>
      <c r="Y1877" s="103">
        <v>4.2219102842212513</v>
      </c>
      <c r="Z1877" s="103">
        <v>4.1750810098603086</v>
      </c>
      <c r="AA1877" s="103">
        <v>4.1298994680191941</v>
      </c>
      <c r="AB1877" s="103">
        <v>4.0863349188190456</v>
      </c>
      <c r="AC1877" s="103">
        <v>4.0443566192023974</v>
      </c>
      <c r="AD1877" s="103">
        <v>4.0039338261117834</v>
      </c>
      <c r="AE1877" s="103">
        <v>3.9650357964897367</v>
      </c>
      <c r="AF1877" s="103">
        <v>3.9276317872787931</v>
      </c>
      <c r="AG1877" s="103">
        <v>3.8916910554214867</v>
      </c>
      <c r="AH1877" s="103">
        <v>3.8571828578603515</v>
      </c>
      <c r="AI1877" s="103">
        <v>3.8240764515379224</v>
      </c>
      <c r="AJ1877" s="103">
        <v>3.7923410933967325</v>
      </c>
      <c r="AK1877" s="103">
        <v>3.7619460403793172</v>
      </c>
      <c r="AL1877" s="103">
        <v>3.7328605838991975</v>
      </c>
      <c r="AM1877" s="103">
        <v>3.7050541675565332</v>
      </c>
      <c r="AN1877" s="103">
        <v>3.678496276937218</v>
      </c>
      <c r="AO1877" s="103">
        <v>3.6531563976284791</v>
      </c>
      <c r="AP1877" s="103">
        <v>3.6290040152175447</v>
      </c>
      <c r="AQ1877" s="103">
        <v>3.6060086152916426</v>
      </c>
      <c r="AR1877" s="103">
        <v>3.5841396834379999</v>
      </c>
      <c r="AS1877" s="103">
        <v>3.5633667052438445</v>
      </c>
      <c r="AT1877" s="103">
        <v>3.5436591662964032</v>
      </c>
      <c r="AU1877" s="103">
        <v>3.5249865521829058</v>
      </c>
      <c r="AV1877" s="103">
        <v>3.5073183484905792</v>
      </c>
      <c r="AW1877" s="103">
        <v>3.4906240408066496</v>
      </c>
      <c r="AX1877" s="103">
        <v>3.4748740965016496</v>
      </c>
      <c r="AY1877" s="103">
        <v>3.4600442710780719</v>
      </c>
      <c r="AZ1877" s="103">
        <v>3.4461120926242526</v>
      </c>
      <c r="BA1877" s="103">
        <v>3.4330550905149262</v>
      </c>
      <c r="BB1877" s="103">
        <v>3.4208507941248287</v>
      </c>
      <c r="BC1877" s="103">
        <v>3.4094767328286966</v>
      </c>
      <c r="BD1877" s="103">
        <v>3.3989104360012652</v>
      </c>
      <c r="BE1877" s="103">
        <v>3.3891294330172697</v>
      </c>
      <c r="BF1877" s="103">
        <v>3.3801112532514472</v>
      </c>
      <c r="BG1877" s="103">
        <v>3.3718334260785325</v>
      </c>
      <c r="BH1877" s="103">
        <v>3.3642734808732615</v>
      </c>
      <c r="BI1877" s="103">
        <v>3.3574089470103701</v>
      </c>
    </row>
    <row r="1878" spans="1:61">
      <c r="A1878" s="102">
        <v>44992</v>
      </c>
      <c r="B1878" s="103">
        <v>4.1739332569458591</v>
      </c>
      <c r="C1878" s="103">
        <v>4.3079146526399548</v>
      </c>
      <c r="D1878" s="103">
        <v>4.4570238083700833</v>
      </c>
      <c r="E1878" s="103">
        <v>4.5954803551510128</v>
      </c>
      <c r="F1878" s="103">
        <v>4.7073383090532124</v>
      </c>
      <c r="G1878" s="103">
        <v>4.7885519603794817</v>
      </c>
      <c r="H1878" s="103">
        <v>4.8407088768210995</v>
      </c>
      <c r="I1878" s="103">
        <v>4.8690535122502068</v>
      </c>
      <c r="J1878" s="103">
        <v>4.8788076040826862</v>
      </c>
      <c r="K1878" s="103">
        <v>4.8745629691997268</v>
      </c>
      <c r="L1878" s="103">
        <v>4.8594027309857593</v>
      </c>
      <c r="M1878" s="103">
        <v>4.8349627089439355</v>
      </c>
      <c r="N1878" s="103">
        <v>4.8022665834025871</v>
      </c>
      <c r="O1878" s="103">
        <v>4.76242523267919</v>
      </c>
      <c r="P1878" s="103">
        <v>4.716601544978456</v>
      </c>
      <c r="Q1878" s="103">
        <v>4.6659584101839684</v>
      </c>
      <c r="R1878" s="103">
        <v>4.6116587181793092</v>
      </c>
      <c r="S1878" s="103">
        <v>4.5548653588480601</v>
      </c>
      <c r="T1878" s="103">
        <v>4.49668739269885</v>
      </c>
      <c r="U1878" s="103">
        <v>4.4378963839639853</v>
      </c>
      <c r="V1878" s="103">
        <v>4.3791333857673536</v>
      </c>
      <c r="W1878" s="103">
        <v>4.3210391694419448</v>
      </c>
      <c r="X1878" s="103">
        <v>4.264254506320742</v>
      </c>
      <c r="Y1878" s="103">
        <v>4.2094201677367344</v>
      </c>
      <c r="Z1878" s="103">
        <v>4.1570657551761698</v>
      </c>
      <c r="AA1878" s="103">
        <v>4.107230064396723</v>
      </c>
      <c r="AB1878" s="103">
        <v>4.0598164865562456</v>
      </c>
      <c r="AC1878" s="103">
        <v>4.0147284084449568</v>
      </c>
      <c r="AD1878" s="103">
        <v>3.9718692168530803</v>
      </c>
      <c r="AE1878" s="103">
        <v>3.9311422985708333</v>
      </c>
      <c r="AF1878" s="103">
        <v>3.8924510403884396</v>
      </c>
      <c r="AG1878" s="103">
        <v>3.8556988290961156</v>
      </c>
      <c r="AH1878" s="103">
        <v>3.8207890514840859</v>
      </c>
      <c r="AI1878" s="103">
        <v>3.7876250943425678</v>
      </c>
      <c r="AJ1878" s="103">
        <v>3.756110344461784</v>
      </c>
      <c r="AK1878" s="103">
        <v>3.7261481886319539</v>
      </c>
      <c r="AL1878" s="103">
        <v>3.6976460751982665</v>
      </c>
      <c r="AM1878" s="103">
        <v>3.6705333290297975</v>
      </c>
      <c r="AN1878" s="103">
        <v>3.6447466080133371</v>
      </c>
      <c r="AO1878" s="103">
        <v>3.6202225753571642</v>
      </c>
      <c r="AP1878" s="103">
        <v>3.5968978942695582</v>
      </c>
      <c r="AQ1878" s="103">
        <v>3.5747092279587953</v>
      </c>
      <c r="AR1878" s="103">
        <v>3.5535932396331535</v>
      </c>
      <c r="AS1878" s="103">
        <v>3.5334865925009118</v>
      </c>
      <c r="AT1878" s="103">
        <v>3.5143259497703472</v>
      </c>
      <c r="AU1878" s="103">
        <v>3.4960479746497382</v>
      </c>
      <c r="AV1878" s="103">
        <v>3.4785893303473632</v>
      </c>
      <c r="AW1878" s="103">
        <v>3.461886680071498</v>
      </c>
      <c r="AX1878" s="103">
        <v>3.4458839326769102</v>
      </c>
      <c r="AY1878" s="103">
        <v>3.4305603171746033</v>
      </c>
      <c r="AZ1878" s="103">
        <v>3.4159058088924734</v>
      </c>
      <c r="BA1878" s="103">
        <v>3.4019103856847468</v>
      </c>
      <c r="BB1878" s="103">
        <v>3.3885640254056479</v>
      </c>
      <c r="BC1878" s="103">
        <v>3.3758567059094009</v>
      </c>
      <c r="BD1878" s="103">
        <v>3.3637784050502302</v>
      </c>
      <c r="BE1878" s="103">
        <v>3.3523191006823589</v>
      </c>
      <c r="BF1878" s="103">
        <v>3.3414687706600152</v>
      </c>
      <c r="BG1878" s="103">
        <v>3.3312173928374191</v>
      </c>
      <c r="BH1878" s="103">
        <v>3.3215549450687969</v>
      </c>
      <c r="BI1878" s="103">
        <v>3.3124714052083739</v>
      </c>
    </row>
    <row r="1879" spans="1:61">
      <c r="A1879" s="102">
        <v>44993</v>
      </c>
      <c r="B1879" s="103">
        <v>4.1774985118030559</v>
      </c>
      <c r="C1879" s="103">
        <v>4.295833248886419</v>
      </c>
      <c r="D1879" s="103">
        <v>4.4381132009057289</v>
      </c>
      <c r="E1879" s="103">
        <v>4.5743703587120255</v>
      </c>
      <c r="F1879" s="103">
        <v>4.6863663120772481</v>
      </c>
      <c r="G1879" s="103">
        <v>4.7693326919309298</v>
      </c>
      <c r="H1879" s="103">
        <v>4.8232748637179643</v>
      </c>
      <c r="I1879" s="103">
        <v>4.8520553473335806</v>
      </c>
      <c r="J1879" s="103">
        <v>4.8607617318466989</v>
      </c>
      <c r="K1879" s="103">
        <v>4.8545230800926635</v>
      </c>
      <c r="L1879" s="103">
        <v>4.8369438144803674</v>
      </c>
      <c r="M1879" s="103">
        <v>4.8102381885067258</v>
      </c>
      <c r="N1879" s="103">
        <v>4.7758096413582996</v>
      </c>
      <c r="O1879" s="103">
        <v>4.7347691478429317</v>
      </c>
      <c r="P1879" s="103">
        <v>4.688192141991963</v>
      </c>
      <c r="Q1879" s="103">
        <v>4.6371540566924878</v>
      </c>
      <c r="R1879" s="103">
        <v>4.5827303248315996</v>
      </c>
      <c r="S1879" s="103">
        <v>4.5259963792963926</v>
      </c>
      <c r="T1879" s="103">
        <v>4.4679769018525235</v>
      </c>
      <c r="U1879" s="103">
        <v>4.4094091183413555</v>
      </c>
      <c r="V1879" s="103">
        <v>4.3509291641929382</v>
      </c>
      <c r="W1879" s="103">
        <v>4.293173063255046</v>
      </c>
      <c r="X1879" s="103">
        <v>4.2367768393754517</v>
      </c>
      <c r="Y1879" s="103">
        <v>4.182376516401928</v>
      </c>
      <c r="Z1879" s="103">
        <v>4.1305166853481916</v>
      </c>
      <c r="AA1879" s="103">
        <v>4.0812494584437298</v>
      </c>
      <c r="AB1879" s="103">
        <v>4.0344618691063854</v>
      </c>
      <c r="AC1879" s="103">
        <v>3.9900408309597317</v>
      </c>
      <c r="AD1879" s="103">
        <v>3.9478732576273394</v>
      </c>
      <c r="AE1879" s="103">
        <v>3.9078460627327769</v>
      </c>
      <c r="AF1879" s="103">
        <v>3.8698461598996161</v>
      </c>
      <c r="AG1879" s="103">
        <v>3.8337604627514281</v>
      </c>
      <c r="AH1879" s="103">
        <v>3.7994758849117822</v>
      </c>
      <c r="AI1879" s="103">
        <v>3.7668793400042504</v>
      </c>
      <c r="AJ1879" s="103">
        <v>3.7358577416524019</v>
      </c>
      <c r="AK1879" s="103">
        <v>3.7062980034798083</v>
      </c>
      <c r="AL1879" s="103">
        <v>3.6780940316655948</v>
      </c>
      <c r="AM1879" s="103">
        <v>3.6511738187600771</v>
      </c>
      <c r="AN1879" s="103">
        <v>3.6254757282310965</v>
      </c>
      <c r="AO1879" s="103">
        <v>3.6009381259845061</v>
      </c>
      <c r="AP1879" s="103">
        <v>3.577499377926157</v>
      </c>
      <c r="AQ1879" s="103">
        <v>3.5550978499619026</v>
      </c>
      <c r="AR1879" s="103">
        <v>3.533671907997594</v>
      </c>
      <c r="AS1879" s="103">
        <v>3.5131599179390847</v>
      </c>
      <c r="AT1879" s="103">
        <v>3.4935002456922262</v>
      </c>
      <c r="AU1879" s="103">
        <v>3.4746312571628719</v>
      </c>
      <c r="AV1879" s="103">
        <v>3.4564913182568739</v>
      </c>
      <c r="AW1879" s="103">
        <v>3.4390187948800839</v>
      </c>
      <c r="AX1879" s="103">
        <v>3.422160957040135</v>
      </c>
      <c r="AY1879" s="103">
        <v>3.4059043857348876</v>
      </c>
      <c r="AZ1879" s="103">
        <v>3.3902465071987073</v>
      </c>
      <c r="BA1879" s="103">
        <v>3.3751847480158013</v>
      </c>
      <c r="BB1879" s="103">
        <v>3.3607165347703747</v>
      </c>
      <c r="BC1879" s="103">
        <v>3.3468392940466356</v>
      </c>
      <c r="BD1879" s="103">
        <v>3.3335504524287893</v>
      </c>
      <c r="BE1879" s="103">
        <v>3.3208474365010421</v>
      </c>
      <c r="BF1879" s="103">
        <v>3.3087276728476009</v>
      </c>
      <c r="BG1879" s="103">
        <v>3.2971885880526712</v>
      </c>
      <c r="BH1879" s="103">
        <v>3.2862276087004623</v>
      </c>
      <c r="BI1879" s="103">
        <v>3.2758421613751767</v>
      </c>
    </row>
    <row r="1880" spans="1:61">
      <c r="A1880" s="102">
        <v>44994</v>
      </c>
      <c r="B1880" s="103">
        <v>4.1824436716010176</v>
      </c>
      <c r="C1880" s="103">
        <v>4.2906150492550132</v>
      </c>
      <c r="D1880" s="103">
        <v>4.4247643469728573</v>
      </c>
      <c r="E1880" s="103">
        <v>4.5537765427232921</v>
      </c>
      <c r="F1880" s="103">
        <v>4.6610073593213173</v>
      </c>
      <c r="G1880" s="103">
        <v>4.7418347784324304</v>
      </c>
      <c r="H1880" s="103">
        <v>4.7966951907947033</v>
      </c>
      <c r="I1880" s="103">
        <v>4.8272899555741127</v>
      </c>
      <c r="J1880" s="103">
        <v>4.8375297978387062</v>
      </c>
      <c r="K1880" s="103">
        <v>4.8310212737114755</v>
      </c>
      <c r="L1880" s="103">
        <v>4.8114712732694889</v>
      </c>
      <c r="M1880" s="103">
        <v>4.7815310367227593</v>
      </c>
      <c r="N1880" s="103">
        <v>4.7439352275038438</v>
      </c>
      <c r="O1880" s="103">
        <v>4.7003783221315025</v>
      </c>
      <c r="P1880" s="103">
        <v>4.6521257630368549</v>
      </c>
      <c r="Q1880" s="103">
        <v>4.6004426812443873</v>
      </c>
      <c r="R1880" s="103">
        <v>4.546594207778587</v>
      </c>
      <c r="S1880" s="103">
        <v>4.4918454736639433</v>
      </c>
      <c r="T1880" s="103">
        <v>4.4373367935020234</v>
      </c>
      <c r="U1880" s="103">
        <v>4.3835689882084159</v>
      </c>
      <c r="V1880" s="103">
        <v>4.3308386255534455</v>
      </c>
      <c r="W1880" s="103">
        <v>4.2794421836650223</v>
      </c>
      <c r="X1880" s="103">
        <v>4.2296761406710477</v>
      </c>
      <c r="Y1880" s="103">
        <v>4.1818369746994311</v>
      </c>
      <c r="Z1880" s="103">
        <v>4.136165548348445</v>
      </c>
      <c r="AA1880" s="103">
        <v>4.0926316174908672</v>
      </c>
      <c r="AB1880" s="103">
        <v>4.0511224527894978</v>
      </c>
      <c r="AC1880" s="103">
        <v>4.0115253055167353</v>
      </c>
      <c r="AD1880" s="103">
        <v>3.97372742694498</v>
      </c>
      <c r="AE1880" s="103">
        <v>3.9376160683466312</v>
      </c>
      <c r="AF1880" s="103">
        <v>3.9030784809940884</v>
      </c>
      <c r="AG1880" s="103">
        <v>3.8700019161597514</v>
      </c>
      <c r="AH1880" s="103">
        <v>3.838273625116019</v>
      </c>
      <c r="AI1880" s="103">
        <v>3.8077808591352915</v>
      </c>
      <c r="AJ1880" s="103">
        <v>3.778410869489969</v>
      </c>
      <c r="AK1880" s="103">
        <v>3.7500509074524491</v>
      </c>
      <c r="AL1880" s="103">
        <v>3.7226016559252124</v>
      </c>
      <c r="AM1880" s="103">
        <v>3.6960230974380073</v>
      </c>
      <c r="AN1880" s="103">
        <v>3.670291574260101</v>
      </c>
      <c r="AO1880" s="103">
        <v>3.6453834291884584</v>
      </c>
      <c r="AP1880" s="103">
        <v>3.6212750050200428</v>
      </c>
      <c r="AQ1880" s="103">
        <v>3.5979426445518188</v>
      </c>
      <c r="AR1880" s="103">
        <v>3.5753626905807501</v>
      </c>
      <c r="AS1880" s="103">
        <v>3.5535114859038015</v>
      </c>
      <c r="AT1880" s="103">
        <v>3.5323653733179383</v>
      </c>
      <c r="AU1880" s="103">
        <v>3.5119006956201222</v>
      </c>
      <c r="AV1880" s="103">
        <v>3.4920937956073206</v>
      </c>
      <c r="AW1880" s="103">
        <v>3.4729210160764952</v>
      </c>
      <c r="AX1880" s="103">
        <v>3.4543634196767115</v>
      </c>
      <c r="AY1880" s="103">
        <v>3.4364229068759911</v>
      </c>
      <c r="AZ1880" s="103">
        <v>3.4191071269436741</v>
      </c>
      <c r="BA1880" s="103">
        <v>3.4024237293345583</v>
      </c>
      <c r="BB1880" s="103">
        <v>3.3863803635034397</v>
      </c>
      <c r="BC1880" s="103">
        <v>3.3709846789051174</v>
      </c>
      <c r="BD1880" s="103">
        <v>3.3562443249943881</v>
      </c>
      <c r="BE1880" s="103">
        <v>3.3421669512260497</v>
      </c>
      <c r="BF1880" s="103">
        <v>3.3287602070548998</v>
      </c>
      <c r="BG1880" s="103">
        <v>3.3160317419357348</v>
      </c>
      <c r="BH1880" s="103">
        <v>3.3039892053233531</v>
      </c>
      <c r="BI1880" s="103">
        <v>3.2926402466725526</v>
      </c>
    </row>
    <row r="1881" spans="1:61">
      <c r="A1881" s="102">
        <v>44995</v>
      </c>
      <c r="B1881" s="103">
        <v>4.148626784157031</v>
      </c>
      <c r="C1881" s="103">
        <v>4.2473706673544154</v>
      </c>
      <c r="D1881" s="103">
        <v>4.3642451564919167</v>
      </c>
      <c r="E1881" s="103">
        <v>4.4697351390505897</v>
      </c>
      <c r="F1881" s="103">
        <v>4.5497142958068357</v>
      </c>
      <c r="G1881" s="103">
        <v>4.6020566415598747</v>
      </c>
      <c r="H1881" s="103">
        <v>4.6296825084118431</v>
      </c>
      <c r="I1881" s="103">
        <v>4.6375737412184153</v>
      </c>
      <c r="J1881" s="103">
        <v>4.6313530958004137</v>
      </c>
      <c r="K1881" s="103">
        <v>4.6154293437771168</v>
      </c>
      <c r="L1881" s="103">
        <v>4.5926651782488292</v>
      </c>
      <c r="M1881" s="103">
        <v>4.56464139427184</v>
      </c>
      <c r="N1881" s="103">
        <v>4.5318100176916429</v>
      </c>
      <c r="O1881" s="103">
        <v>4.4947529090873086</v>
      </c>
      <c r="P1881" s="103">
        <v>4.4542067129409535</v>
      </c>
      <c r="Q1881" s="103">
        <v>4.4109081103044279</v>
      </c>
      <c r="R1881" s="103">
        <v>4.3655937822295838</v>
      </c>
      <c r="S1881" s="103">
        <v>4.3190004097682735</v>
      </c>
      <c r="T1881" s="103">
        <v>4.2718097249324227</v>
      </c>
      <c r="U1881" s="103">
        <v>4.2244219297616867</v>
      </c>
      <c r="V1881" s="103">
        <v>4.1771473061235849</v>
      </c>
      <c r="W1881" s="103">
        <v>4.1302960964215627</v>
      </c>
      <c r="X1881" s="103">
        <v>4.084178543059064</v>
      </c>
      <c r="Y1881" s="103">
        <v>4.0391048884395309</v>
      </c>
      <c r="Z1881" s="103">
        <v>3.9953360018608426</v>
      </c>
      <c r="AA1881" s="103">
        <v>3.9529147744211386</v>
      </c>
      <c r="AB1881" s="103">
        <v>3.9118239608974661</v>
      </c>
      <c r="AC1881" s="103">
        <v>3.8720463141270964</v>
      </c>
      <c r="AD1881" s="103">
        <v>3.833564586947301</v>
      </c>
      <c r="AE1881" s="103">
        <v>3.7963615321953497</v>
      </c>
      <c r="AF1881" s="103">
        <v>3.7604199027085143</v>
      </c>
      <c r="AG1881" s="103">
        <v>3.7257224513240663</v>
      </c>
      <c r="AH1881" s="103">
        <v>3.6922519308792769</v>
      </c>
      <c r="AI1881" s="103">
        <v>3.6599910942114162</v>
      </c>
      <c r="AJ1881" s="103">
        <v>3.6289226941577573</v>
      </c>
      <c r="AK1881" s="103">
        <v>3.5990294835555687</v>
      </c>
      <c r="AL1881" s="103">
        <v>3.5702921699103265</v>
      </c>
      <c r="AM1881" s="103">
        <v>3.5426824307429494</v>
      </c>
      <c r="AN1881" s="103">
        <v>3.5161694523580653</v>
      </c>
      <c r="AO1881" s="103">
        <v>3.4907224209799552</v>
      </c>
      <c r="AP1881" s="103">
        <v>3.466310522832901</v>
      </c>
      <c r="AQ1881" s="103">
        <v>3.4429029441411836</v>
      </c>
      <c r="AR1881" s="103">
        <v>3.4204688711290858</v>
      </c>
      <c r="AS1881" s="103">
        <v>3.3989774900208896</v>
      </c>
      <c r="AT1881" s="103">
        <v>3.3783979870408749</v>
      </c>
      <c r="AU1881" s="103">
        <v>3.3586995484133242</v>
      </c>
      <c r="AV1881" s="103">
        <v>3.3398513603625197</v>
      </c>
      <c r="AW1881" s="103">
        <v>3.3218226091127416</v>
      </c>
      <c r="AX1881" s="103">
        <v>3.3045851965376558</v>
      </c>
      <c r="AY1881" s="103">
        <v>3.2881230139140341</v>
      </c>
      <c r="AZ1881" s="103">
        <v>3.2724232601919838</v>
      </c>
      <c r="BA1881" s="103">
        <v>3.2574731344282943</v>
      </c>
      <c r="BB1881" s="103">
        <v>3.2432598356797584</v>
      </c>
      <c r="BC1881" s="103">
        <v>3.229770563003167</v>
      </c>
      <c r="BD1881" s="103">
        <v>3.2169925154553107</v>
      </c>
      <c r="BE1881" s="103">
        <v>3.2049128920929815</v>
      </c>
      <c r="BF1881" s="103">
        <v>3.1935188919729698</v>
      </c>
      <c r="BG1881" s="103">
        <v>3.1827977141520662</v>
      </c>
      <c r="BH1881" s="103">
        <v>3.1727365576870641</v>
      </c>
      <c r="BI1881" s="103">
        <v>3.1633226216347539</v>
      </c>
    </row>
    <row r="1882" spans="1:61">
      <c r="A1882" s="102">
        <v>44998</v>
      </c>
      <c r="B1882" s="103">
        <v>4.1038574987796341</v>
      </c>
      <c r="C1882" s="103">
        <v>4.1681418619500423</v>
      </c>
      <c r="D1882" s="103">
        <v>4.2296348104073695</v>
      </c>
      <c r="E1882" s="103">
        <v>4.2688063748026446</v>
      </c>
      <c r="F1882" s="103">
        <v>4.2832033174689474</v>
      </c>
      <c r="G1882" s="103">
        <v>4.2789317935286899</v>
      </c>
      <c r="H1882" s="103">
        <v>4.2635382703524565</v>
      </c>
      <c r="I1882" s="103">
        <v>4.2438864113583641</v>
      </c>
      <c r="J1882" s="103">
        <v>4.2247658044626393</v>
      </c>
      <c r="K1882" s="103">
        <v>4.2085981886188746</v>
      </c>
      <c r="L1882" s="103">
        <v>4.1957585779649866</v>
      </c>
      <c r="M1882" s="103">
        <v>4.185244791863254</v>
      </c>
      <c r="N1882" s="103">
        <v>4.1743477490719068</v>
      </c>
      <c r="O1882" s="103">
        <v>4.1620885423433691</v>
      </c>
      <c r="P1882" s="103">
        <v>4.1481440179975069</v>
      </c>
      <c r="Q1882" s="103">
        <v>4.1321910435137088</v>
      </c>
      <c r="R1882" s="103">
        <v>4.1139064863713593</v>
      </c>
      <c r="S1882" s="103">
        <v>4.092967214049847</v>
      </c>
      <c r="T1882" s="103">
        <v>4.0691383678882076</v>
      </c>
      <c r="U1882" s="103">
        <v>4.0426373580420893</v>
      </c>
      <c r="V1882" s="103">
        <v>4.0138260485223025</v>
      </c>
      <c r="W1882" s="103">
        <v>3.9830663667374253</v>
      </c>
      <c r="X1882" s="103">
        <v>3.9507202400960355</v>
      </c>
      <c r="Y1882" s="103">
        <v>3.9171495960067095</v>
      </c>
      <c r="Z1882" s="103">
        <v>3.8826855570576946</v>
      </c>
      <c r="AA1882" s="103">
        <v>3.8475232450894832</v>
      </c>
      <c r="AB1882" s="103">
        <v>3.811820261747187</v>
      </c>
      <c r="AC1882" s="103">
        <v>3.7757342074656632</v>
      </c>
      <c r="AD1882" s="103">
        <v>3.7394226826797694</v>
      </c>
      <c r="AE1882" s="103">
        <v>3.703043287824364</v>
      </c>
      <c r="AF1882" s="103">
        <v>3.6667536233343028</v>
      </c>
      <c r="AG1882" s="103">
        <v>3.6307112896444433</v>
      </c>
      <c r="AH1882" s="103">
        <v>3.5950738871896433</v>
      </c>
      <c r="AI1882" s="103">
        <v>3.5599990164047601</v>
      </c>
      <c r="AJ1882" s="103">
        <v>3.5256442777246502</v>
      </c>
      <c r="AK1882" s="103">
        <v>3.4921672715841714</v>
      </c>
      <c r="AL1882" s="103">
        <v>3.4597020937593301</v>
      </c>
      <c r="AM1882" s="103">
        <v>3.4282790687410802</v>
      </c>
      <c r="AN1882" s="103">
        <v>3.3978998923213384</v>
      </c>
      <c r="AO1882" s="103">
        <v>3.3685662593685288</v>
      </c>
      <c r="AP1882" s="103">
        <v>3.3402798647510776</v>
      </c>
      <c r="AQ1882" s="103">
        <v>3.3130424033374113</v>
      </c>
      <c r="AR1882" s="103">
        <v>3.286855569995955</v>
      </c>
      <c r="AS1882" s="103">
        <v>3.2617210595951351</v>
      </c>
      <c r="AT1882" s="103">
        <v>3.2376405670033761</v>
      </c>
      <c r="AU1882" s="103">
        <v>3.2146157870891061</v>
      </c>
      <c r="AV1882" s="103">
        <v>3.1926484147207486</v>
      </c>
      <c r="AW1882" s="103">
        <v>3.1717401447667313</v>
      </c>
      <c r="AX1882" s="103">
        <v>3.1518892992212013</v>
      </c>
      <c r="AY1882" s="103">
        <v>3.1330760329298575</v>
      </c>
      <c r="AZ1882" s="103">
        <v>3.1152744110958612</v>
      </c>
      <c r="BA1882" s="103">
        <v>3.0984584945031513</v>
      </c>
      <c r="BB1882" s="103">
        <v>3.0826023439356667</v>
      </c>
      <c r="BC1882" s="103">
        <v>3.0676800201773462</v>
      </c>
      <c r="BD1882" s="103">
        <v>3.0536655840121281</v>
      </c>
      <c r="BE1882" s="103">
        <v>3.0405330962239514</v>
      </c>
      <c r="BF1882" s="103">
        <v>3.0282566175967554</v>
      </c>
      <c r="BG1882" s="103">
        <v>3.0168102089144786</v>
      </c>
      <c r="BH1882" s="103">
        <v>3.0061679309610594</v>
      </c>
      <c r="BI1882" s="103">
        <v>2.9963038445204377</v>
      </c>
    </row>
    <row r="1883" spans="1:61">
      <c r="A1883" s="102">
        <v>44999</v>
      </c>
      <c r="B1883" s="103">
        <v>4.0864408252336872</v>
      </c>
      <c r="C1883" s="103">
        <v>4.1631428822299847</v>
      </c>
      <c r="D1883" s="103">
        <v>4.2368086247249099</v>
      </c>
      <c r="E1883" s="103">
        <v>4.2916970513888524</v>
      </c>
      <c r="F1883" s="103">
        <v>4.3235482989612901</v>
      </c>
      <c r="G1883" s="103">
        <v>4.3354617041015864</v>
      </c>
      <c r="H1883" s="103">
        <v>4.3331393558697959</v>
      </c>
      <c r="I1883" s="103">
        <v>4.3231672208834517</v>
      </c>
      <c r="J1883" s="103">
        <v>4.3106698679454105</v>
      </c>
      <c r="K1883" s="103">
        <v>4.298519186070223</v>
      </c>
      <c r="L1883" s="103">
        <v>4.2875114142779776</v>
      </c>
      <c r="M1883" s="103">
        <v>4.2771668880960618</v>
      </c>
      <c r="N1883" s="103">
        <v>4.2653783956336131</v>
      </c>
      <c r="O1883" s="103">
        <v>4.2515067672774638</v>
      </c>
      <c r="P1883" s="103">
        <v>4.2354882331775272</v>
      </c>
      <c r="Q1883" s="103">
        <v>4.2172590420510785</v>
      </c>
      <c r="R1883" s="103">
        <v>4.1967554426153963</v>
      </c>
      <c r="S1883" s="103">
        <v>4.1739136835877568</v>
      </c>
      <c r="T1883" s="103">
        <v>4.1487146797751873</v>
      </c>
      <c r="U1883" s="103">
        <v>4.1214193908297228</v>
      </c>
      <c r="V1883" s="103">
        <v>4.0923970708223303</v>
      </c>
      <c r="W1883" s="103">
        <v>4.062017207646079</v>
      </c>
      <c r="X1883" s="103">
        <v>4.0306492891940344</v>
      </c>
      <c r="Y1883" s="103">
        <v>3.9986628033592639</v>
      </c>
      <c r="Z1883" s="103">
        <v>3.9663835688507327</v>
      </c>
      <c r="AA1883" s="103">
        <v>3.9339446085218279</v>
      </c>
      <c r="AB1883" s="103">
        <v>3.9014257562671317</v>
      </c>
      <c r="AC1883" s="103">
        <v>3.8689068442655579</v>
      </c>
      <c r="AD1883" s="103">
        <v>3.8364677046960227</v>
      </c>
      <c r="AE1883" s="103">
        <v>3.8041881697374387</v>
      </c>
      <c r="AF1883" s="103">
        <v>3.7721480715687221</v>
      </c>
      <c r="AG1883" s="103">
        <v>3.7404272423687859</v>
      </c>
      <c r="AH1883" s="103">
        <v>3.709105514316545</v>
      </c>
      <c r="AI1883" s="103">
        <v>3.6782627195909141</v>
      </c>
      <c r="AJ1883" s="103">
        <v>3.6479786903708074</v>
      </c>
      <c r="AK1883" s="103">
        <v>3.6183332588351393</v>
      </c>
      <c r="AL1883" s="103">
        <v>3.5893970059417608</v>
      </c>
      <c r="AM1883" s="103">
        <v>3.5611906833194413</v>
      </c>
      <c r="AN1883" s="103">
        <v>3.5337183397901621</v>
      </c>
      <c r="AO1883" s="103">
        <v>3.5069840120548577</v>
      </c>
      <c r="AP1883" s="103">
        <v>3.4809917368144578</v>
      </c>
      <c r="AQ1883" s="103">
        <v>3.455745550769898</v>
      </c>
      <c r="AR1883" s="103">
        <v>3.4312494906221112</v>
      </c>
      <c r="AS1883" s="103">
        <v>3.4075075930720304</v>
      </c>
      <c r="AT1883" s="103">
        <v>3.3845238948205876</v>
      </c>
      <c r="AU1883" s="103">
        <v>3.3623024325687174</v>
      </c>
      <c r="AV1883" s="103">
        <v>3.3408472430173517</v>
      </c>
      <c r="AW1883" s="103">
        <v>3.3201623628674253</v>
      </c>
      <c r="AX1883" s="103">
        <v>3.3002502366982704</v>
      </c>
      <c r="AY1883" s="103">
        <v>3.2811055480172739</v>
      </c>
      <c r="AZ1883" s="103">
        <v>3.2627206189906706</v>
      </c>
      <c r="BA1883" s="103">
        <v>3.2450877712295711</v>
      </c>
      <c r="BB1883" s="103">
        <v>3.2281993263450861</v>
      </c>
      <c r="BC1883" s="103">
        <v>3.2120476059483263</v>
      </c>
      <c r="BD1883" s="103">
        <v>3.1966249316504034</v>
      </c>
      <c r="BE1883" s="103">
        <v>3.181923625062427</v>
      </c>
      <c r="BF1883" s="103">
        <v>3.1679360077955092</v>
      </c>
      <c r="BG1883" s="103">
        <v>3.1546544014607605</v>
      </c>
      <c r="BH1883" s="103">
        <v>3.1420711276692903</v>
      </c>
      <c r="BI1883" s="103">
        <v>3.1301785080322118</v>
      </c>
    </row>
    <row r="1884" spans="1:61">
      <c r="A1884" s="102">
        <v>45000</v>
      </c>
      <c r="B1884" s="103">
        <v>4.0465513246018023</v>
      </c>
      <c r="C1884" s="103">
        <v>4.1138579906199988</v>
      </c>
      <c r="D1884" s="103">
        <v>4.1769539874810864</v>
      </c>
      <c r="E1884" s="103">
        <v>4.2161359893717867</v>
      </c>
      <c r="F1884" s="103">
        <v>4.2235257592523983</v>
      </c>
      <c r="G1884" s="103">
        <v>4.2058273558398209</v>
      </c>
      <c r="H1884" s="103">
        <v>4.1722809212264993</v>
      </c>
      <c r="I1884" s="103">
        <v>4.1320529760338811</v>
      </c>
      <c r="J1884" s="103">
        <v>4.0923333227611645</v>
      </c>
      <c r="K1884" s="103">
        <v>4.0576048640589573</v>
      </c>
      <c r="L1884" s="103">
        <v>4.0296953133645657</v>
      </c>
      <c r="M1884" s="103">
        <v>4.0083924574769343</v>
      </c>
      <c r="N1884" s="103">
        <v>3.9913777847918315</v>
      </c>
      <c r="O1884" s="103">
        <v>3.9773058182315904</v>
      </c>
      <c r="P1884" s="103">
        <v>3.9652881522590331</v>
      </c>
      <c r="Q1884" s="103">
        <v>3.9544363960885494</v>
      </c>
      <c r="R1884" s="103">
        <v>3.9438621589345302</v>
      </c>
      <c r="S1884" s="103">
        <v>3.932677050011367</v>
      </c>
      <c r="T1884" s="103">
        <v>3.9201066306000216</v>
      </c>
      <c r="U1884" s="103">
        <v>3.906021890017243</v>
      </c>
      <c r="V1884" s="103">
        <v>3.8905207970228712</v>
      </c>
      <c r="W1884" s="103">
        <v>3.8737015709136928</v>
      </c>
      <c r="X1884" s="103">
        <v>3.8556624309864915</v>
      </c>
      <c r="Y1884" s="103">
        <v>3.8365015965380542</v>
      </c>
      <c r="Z1884" s="103">
        <v>3.8163170078269402</v>
      </c>
      <c r="AA1884" s="103">
        <v>3.7952051021460771</v>
      </c>
      <c r="AB1884" s="103">
        <v>3.7732618129945541</v>
      </c>
      <c r="AC1884" s="103">
        <v>3.7505830735058656</v>
      </c>
      <c r="AD1884" s="103">
        <v>3.7272648168135061</v>
      </c>
      <c r="AE1884" s="103">
        <v>3.7034029760509708</v>
      </c>
      <c r="AF1884" s="103">
        <v>3.6790934843517538</v>
      </c>
      <c r="AG1884" s="103">
        <v>3.6544322748493485</v>
      </c>
      <c r="AH1884" s="103">
        <v>3.6295152806772522</v>
      </c>
      <c r="AI1884" s="103">
        <v>3.6044384349689573</v>
      </c>
      <c r="AJ1884" s="103">
        <v>3.5792976708579589</v>
      </c>
      <c r="AK1884" s="103">
        <v>3.5541889214777522</v>
      </c>
      <c r="AL1884" s="103">
        <v>3.5292005361572572</v>
      </c>
      <c r="AM1884" s="103">
        <v>3.5043838957128539</v>
      </c>
      <c r="AN1884" s="103">
        <v>3.4797791331401298</v>
      </c>
      <c r="AO1884" s="103">
        <v>3.4554263787905182</v>
      </c>
      <c r="AP1884" s="103">
        <v>3.4313657630154495</v>
      </c>
      <c r="AQ1884" s="103">
        <v>3.4076374161663585</v>
      </c>
      <c r="AR1884" s="103">
        <v>3.3842814685946756</v>
      </c>
      <c r="AS1884" s="103">
        <v>3.3613380506518338</v>
      </c>
      <c r="AT1884" s="103">
        <v>3.3388472926892661</v>
      </c>
      <c r="AU1884" s="103">
        <v>3.3168493250584046</v>
      </c>
      <c r="AV1884" s="103">
        <v>3.295384278110681</v>
      </c>
      <c r="AW1884" s="103">
        <v>3.2744922821975289</v>
      </c>
      <c r="AX1884" s="103">
        <v>3.2542080691500344</v>
      </c>
      <c r="AY1884" s="103">
        <v>3.2345425367073135</v>
      </c>
      <c r="AZ1884" s="103">
        <v>3.2155000071861304</v>
      </c>
      <c r="BA1884" s="103">
        <v>3.1970848026911387</v>
      </c>
      <c r="BB1884" s="103">
        <v>3.1793012453269922</v>
      </c>
      <c r="BC1884" s="103">
        <v>3.1621536571983446</v>
      </c>
      <c r="BD1884" s="103">
        <v>3.1456463604098492</v>
      </c>
      <c r="BE1884" s="103">
        <v>3.1297836770661593</v>
      </c>
      <c r="BF1884" s="103">
        <v>3.1145699292719287</v>
      </c>
      <c r="BG1884" s="103">
        <v>3.1000094391318118</v>
      </c>
      <c r="BH1884" s="103">
        <v>3.0861065287504621</v>
      </c>
      <c r="BI1884" s="103">
        <v>3.0728655202325328</v>
      </c>
    </row>
    <row r="1885" spans="1:61">
      <c r="A1885" s="102">
        <v>45001</v>
      </c>
      <c r="B1885" s="103">
        <v>4.0874724044726252</v>
      </c>
      <c r="C1885" s="103">
        <v>4.155546821615542</v>
      </c>
      <c r="D1885" s="103">
        <v>4.2238076521134156</v>
      </c>
      <c r="E1885" s="103">
        <v>4.2745137923333374</v>
      </c>
      <c r="F1885" s="103">
        <v>4.2999346165526138</v>
      </c>
      <c r="G1885" s="103">
        <v>4.3026722371360941</v>
      </c>
      <c r="H1885" s="103">
        <v>4.2887237192291208</v>
      </c>
      <c r="I1885" s="103">
        <v>4.2639696670570135</v>
      </c>
      <c r="J1885" s="103">
        <v>4.2340064814736147</v>
      </c>
      <c r="K1885" s="103">
        <v>4.2027433362060753</v>
      </c>
      <c r="L1885" s="103">
        <v>4.1724440070943487</v>
      </c>
      <c r="M1885" s="103">
        <v>4.1441407344270704</v>
      </c>
      <c r="N1885" s="103">
        <v>4.1178281299935771</v>
      </c>
      <c r="O1885" s="103">
        <v>4.0932158581771194</v>
      </c>
      <c r="P1885" s="103">
        <v>4.0700048819225554</v>
      </c>
      <c r="Q1885" s="103">
        <v>4.0478961579355142</v>
      </c>
      <c r="R1885" s="103">
        <v>4.0265906429216241</v>
      </c>
      <c r="S1885" s="103">
        <v>4.0057892935865151</v>
      </c>
      <c r="T1885" s="103">
        <v>3.9852109491216545</v>
      </c>
      <c r="U1885" s="103">
        <v>3.9646660691680635</v>
      </c>
      <c r="V1885" s="103">
        <v>3.9439943767753181</v>
      </c>
      <c r="W1885" s="103">
        <v>3.9230356078360868</v>
      </c>
      <c r="X1885" s="103">
        <v>3.9016294982430386</v>
      </c>
      <c r="Y1885" s="103">
        <v>3.8796157838888417</v>
      </c>
      <c r="Z1885" s="103">
        <v>3.8568675353337816</v>
      </c>
      <c r="AA1885" s="103">
        <v>3.8334203182658566</v>
      </c>
      <c r="AB1885" s="103">
        <v>3.8093591381082406</v>
      </c>
      <c r="AC1885" s="103">
        <v>3.7847690119062802</v>
      </c>
      <c r="AD1885" s="103">
        <v>3.759734956705326</v>
      </c>
      <c r="AE1885" s="103">
        <v>3.7343419895507255</v>
      </c>
      <c r="AF1885" s="103">
        <v>3.708675127487826</v>
      </c>
      <c r="AG1885" s="103">
        <v>3.6828193875619766</v>
      </c>
      <c r="AH1885" s="103">
        <v>3.6568597868185262</v>
      </c>
      <c r="AI1885" s="103">
        <v>3.6308813423028226</v>
      </c>
      <c r="AJ1885" s="103">
        <v>3.6049690710602142</v>
      </c>
      <c r="AK1885" s="103">
        <v>3.579207990136049</v>
      </c>
      <c r="AL1885" s="103">
        <v>3.5536774821855923</v>
      </c>
      <c r="AM1885" s="103">
        <v>3.5284320544594268</v>
      </c>
      <c r="AN1885" s="103">
        <v>3.5035193515151413</v>
      </c>
      <c r="AO1885" s="103">
        <v>3.4789870176889419</v>
      </c>
      <c r="AP1885" s="103">
        <v>3.454882697317037</v>
      </c>
      <c r="AQ1885" s="103">
        <v>3.4312540347356326</v>
      </c>
      <c r="AR1885" s="103">
        <v>3.408148674280937</v>
      </c>
      <c r="AS1885" s="103">
        <v>3.3856142602891577</v>
      </c>
      <c r="AT1885" s="103">
        <v>3.3636984370965002</v>
      </c>
      <c r="AU1885" s="103">
        <v>3.3424488490391728</v>
      </c>
      <c r="AV1885" s="103">
        <v>3.3219131404533835</v>
      </c>
      <c r="AW1885" s="103">
        <v>3.3021389556753378</v>
      </c>
      <c r="AX1885" s="103">
        <v>3.2831625769258492</v>
      </c>
      <c r="AY1885" s="103">
        <v>3.2649701234761603</v>
      </c>
      <c r="AZ1885" s="103">
        <v>3.2475338754892662</v>
      </c>
      <c r="BA1885" s="103">
        <v>3.230826112681731</v>
      </c>
      <c r="BB1885" s="103">
        <v>3.2148191147701186</v>
      </c>
      <c r="BC1885" s="103">
        <v>3.1994851614709892</v>
      </c>
      <c r="BD1885" s="103">
        <v>3.1847965325009069</v>
      </c>
      <c r="BE1885" s="103">
        <v>3.1707255075764342</v>
      </c>
      <c r="BF1885" s="103">
        <v>3.1572443664141345</v>
      </c>
      <c r="BG1885" s="103">
        <v>3.1443253887305693</v>
      </c>
      <c r="BH1885" s="103">
        <v>3.1319408542423015</v>
      </c>
      <c r="BI1885" s="103">
        <v>3.1200630426658948</v>
      </c>
    </row>
    <row r="1886" spans="1:61">
      <c r="A1886" s="102">
        <v>45002</v>
      </c>
      <c r="B1886" s="103">
        <v>4.0720675275277944</v>
      </c>
      <c r="C1886" s="103">
        <v>4.1068662508205263</v>
      </c>
      <c r="D1886" s="103">
        <v>4.1412636328630246</v>
      </c>
      <c r="E1886" s="103">
        <v>4.1628150081794049</v>
      </c>
      <c r="F1886" s="103">
        <v>4.1672951226792678</v>
      </c>
      <c r="G1886" s="103">
        <v>4.1562181970051677</v>
      </c>
      <c r="H1886" s="103">
        <v>4.1337068888096349</v>
      </c>
      <c r="I1886" s="103">
        <v>4.1043758504042644</v>
      </c>
      <c r="J1886" s="103">
        <v>4.0722134978430198</v>
      </c>
      <c r="K1886" s="103">
        <v>4.0398867681160482</v>
      </c>
      <c r="L1886" s="103">
        <v>4.0086821426677144</v>
      </c>
      <c r="M1886" s="103">
        <v>3.97881911592521</v>
      </c>
      <c r="N1886" s="103">
        <v>3.949637478004405</v>
      </c>
      <c r="O1886" s="103">
        <v>3.9209506741192874</v>
      </c>
      <c r="P1886" s="103">
        <v>3.892815340304038</v>
      </c>
      <c r="Q1886" s="103">
        <v>3.8652881699187178</v>
      </c>
      <c r="R1886" s="103">
        <v>3.8384258563233931</v>
      </c>
      <c r="S1886" s="103">
        <v>3.812285092878124</v>
      </c>
      <c r="T1886" s="103">
        <v>3.7868977134873081</v>
      </c>
      <c r="U1886" s="103">
        <v>3.7621681852828761</v>
      </c>
      <c r="V1886" s="103">
        <v>3.7379602946763026</v>
      </c>
      <c r="W1886" s="103">
        <v>3.7141378102251452</v>
      </c>
      <c r="X1886" s="103">
        <v>3.6905645004869614</v>
      </c>
      <c r="Y1886" s="103">
        <v>3.6671041340193078</v>
      </c>
      <c r="Z1886" s="103">
        <v>3.6436428680997119</v>
      </c>
      <c r="AA1886" s="103">
        <v>3.6201657043627073</v>
      </c>
      <c r="AB1886" s="103">
        <v>3.5966849138486614</v>
      </c>
      <c r="AC1886" s="103">
        <v>3.5732127684775503</v>
      </c>
      <c r="AD1886" s="103">
        <v>3.5497615401693507</v>
      </c>
      <c r="AE1886" s="103">
        <v>3.5263435008440411</v>
      </c>
      <c r="AF1886" s="103">
        <v>3.5029709224215972</v>
      </c>
      <c r="AG1886" s="103">
        <v>3.4796560768219971</v>
      </c>
      <c r="AH1886" s="103">
        <v>3.4564112359652164</v>
      </c>
      <c r="AI1886" s="103">
        <v>3.4332486717712336</v>
      </c>
      <c r="AJ1886" s="103">
        <v>3.410180656160025</v>
      </c>
      <c r="AK1886" s="103">
        <v>3.387219461051568</v>
      </c>
      <c r="AL1886" s="103">
        <v>3.3643814176862614</v>
      </c>
      <c r="AM1886" s="103">
        <v>3.3417007788961319</v>
      </c>
      <c r="AN1886" s="103">
        <v>3.3192167417697163</v>
      </c>
      <c r="AO1886" s="103">
        <v>3.2969685035550436</v>
      </c>
      <c r="AP1886" s="103">
        <v>3.2749952615001416</v>
      </c>
      <c r="AQ1886" s="103">
        <v>3.2533362128530396</v>
      </c>
      <c r="AR1886" s="103">
        <v>3.2320305548617672</v>
      </c>
      <c r="AS1886" s="103">
        <v>3.2111174847743533</v>
      </c>
      <c r="AT1886" s="103">
        <v>3.1906361998388255</v>
      </c>
      <c r="AU1886" s="103">
        <v>3.1706258973032142</v>
      </c>
      <c r="AV1886" s="103">
        <v>3.1511257744155472</v>
      </c>
      <c r="AW1886" s="103">
        <v>3.1321750284238536</v>
      </c>
      <c r="AX1886" s="103">
        <v>3.1138076893270195</v>
      </c>
      <c r="AY1886" s="103">
        <v>3.0960349740781417</v>
      </c>
      <c r="AZ1886" s="103">
        <v>3.0788618058973642</v>
      </c>
      <c r="BA1886" s="103">
        <v>3.0622931078017945</v>
      </c>
      <c r="BB1886" s="103">
        <v>3.0463338028085394</v>
      </c>
      <c r="BC1886" s="103">
        <v>3.0309888139347088</v>
      </c>
      <c r="BD1886" s="103">
        <v>3.0162630641974082</v>
      </c>
      <c r="BE1886" s="103">
        <v>3.0021614766137468</v>
      </c>
      <c r="BF1886" s="103">
        <v>2.9886889742008318</v>
      </c>
      <c r="BG1886" s="103">
        <v>2.975850479975771</v>
      </c>
      <c r="BH1886" s="103">
        <v>2.9636509169556717</v>
      </c>
      <c r="BI1886" s="103">
        <v>2.952095208157643</v>
      </c>
    </row>
    <row r="1887" spans="1:61">
      <c r="A1887" s="102">
        <v>45005</v>
      </c>
      <c r="B1887" s="103">
        <v>4.0587861076875846</v>
      </c>
      <c r="C1887" s="103">
        <v>4.1050529491472085</v>
      </c>
      <c r="D1887" s="103">
        <v>4.1412135852628467</v>
      </c>
      <c r="E1887" s="103">
        <v>4.1574371628217834</v>
      </c>
      <c r="F1887" s="103">
        <v>4.1523299071048854</v>
      </c>
      <c r="G1887" s="103">
        <v>4.1304775913538521</v>
      </c>
      <c r="H1887" s="103">
        <v>4.0977601467380085</v>
      </c>
      <c r="I1887" s="103">
        <v>4.0595636166538078</v>
      </c>
      <c r="J1887" s="103">
        <v>4.0196568251302693</v>
      </c>
      <c r="K1887" s="103">
        <v>3.9802676208849053</v>
      </c>
      <c r="L1887" s="103">
        <v>3.9425513453406111</v>
      </c>
      <c r="M1887" s="103">
        <v>3.9070372276370509</v>
      </c>
      <c r="N1887" s="103">
        <v>3.8741649508695701</v>
      </c>
      <c r="O1887" s="103">
        <v>3.8438152593700972</v>
      </c>
      <c r="P1887" s="103">
        <v>3.8156950440886037</v>
      </c>
      <c r="Q1887" s="103">
        <v>3.7895111903665271</v>
      </c>
      <c r="R1887" s="103">
        <v>3.7649705835453045</v>
      </c>
      <c r="S1887" s="103">
        <v>3.7417801089663723</v>
      </c>
      <c r="T1887" s="103">
        <v>3.7196535302147353</v>
      </c>
      <c r="U1887" s="103">
        <v>3.6983398513768551</v>
      </c>
      <c r="V1887" s="103">
        <v>3.6775993322926381</v>
      </c>
      <c r="W1887" s="103">
        <v>3.6571922377419046</v>
      </c>
      <c r="X1887" s="103">
        <v>3.6368788325044781</v>
      </c>
      <c r="Y1887" s="103">
        <v>3.6164193813601782</v>
      </c>
      <c r="Z1887" s="103">
        <v>3.5956184945535674</v>
      </c>
      <c r="AA1887" s="103">
        <v>3.5744765639082474</v>
      </c>
      <c r="AB1887" s="103">
        <v>3.5530479939147606</v>
      </c>
      <c r="AC1887" s="103">
        <v>3.5313871908058951</v>
      </c>
      <c r="AD1887" s="103">
        <v>3.5095485608144426</v>
      </c>
      <c r="AE1887" s="103">
        <v>3.487586510173192</v>
      </c>
      <c r="AF1887" s="103">
        <v>3.4655554451149326</v>
      </c>
      <c r="AG1887" s="103">
        <v>3.4435097718724541</v>
      </c>
      <c r="AH1887" s="103">
        <v>3.4215038966785474</v>
      </c>
      <c r="AI1887" s="103">
        <v>3.3995922257660003</v>
      </c>
      <c r="AJ1887" s="103">
        <v>3.3778291653676047</v>
      </c>
      <c r="AK1887" s="103">
        <v>3.356269121716148</v>
      </c>
      <c r="AL1887" s="103">
        <v>3.3349630862959696</v>
      </c>
      <c r="AM1887" s="103">
        <v>3.3139469747361421</v>
      </c>
      <c r="AN1887" s="103">
        <v>3.2932525434985553</v>
      </c>
      <c r="AO1887" s="103">
        <v>3.2729115489109368</v>
      </c>
      <c r="AP1887" s="103">
        <v>3.2529557473010118</v>
      </c>
      <c r="AQ1887" s="103">
        <v>3.2334168949965063</v>
      </c>
      <c r="AR1887" s="103">
        <v>3.2143267483251479</v>
      </c>
      <c r="AS1887" s="103">
        <v>3.1957170636146621</v>
      </c>
      <c r="AT1887" s="103">
        <v>3.1776195971927752</v>
      </c>
      <c r="AU1887" s="103">
        <v>3.160066105387215</v>
      </c>
      <c r="AV1887" s="103">
        <v>3.1430883445257058</v>
      </c>
      <c r="AW1887" s="103">
        <v>3.1267180709359756</v>
      </c>
      <c r="AX1887" s="103">
        <v>3.1109826306953354</v>
      </c>
      <c r="AY1887" s="103">
        <v>3.0958856151638043</v>
      </c>
      <c r="AZ1887" s="103">
        <v>3.0814226531014972</v>
      </c>
      <c r="BA1887" s="103">
        <v>3.0675893674900778</v>
      </c>
      <c r="BB1887" s="103">
        <v>3.0543813813112113</v>
      </c>
      <c r="BC1887" s="103">
        <v>3.0417943175465609</v>
      </c>
      <c r="BD1887" s="103">
        <v>3.0298237991777923</v>
      </c>
      <c r="BE1887" s="103">
        <v>3.0184654491865688</v>
      </c>
      <c r="BF1887" s="103">
        <v>3.0077148905545545</v>
      </c>
      <c r="BG1887" s="103">
        <v>2.9975677462634147</v>
      </c>
      <c r="BH1887" s="103">
        <v>2.9880196392948131</v>
      </c>
      <c r="BI1887" s="103">
        <v>2.9790661926304143</v>
      </c>
    </row>
    <row r="1888" spans="1:61">
      <c r="A1888" s="102">
        <v>45006</v>
      </c>
      <c r="B1888" s="103">
        <v>4.0831891755577043</v>
      </c>
      <c r="C1888" s="103">
        <v>4.1518915778343013</v>
      </c>
      <c r="D1888" s="103">
        <v>4.2186677677799036</v>
      </c>
      <c r="E1888" s="103">
        <v>4.2626176961253401</v>
      </c>
      <c r="F1888" s="103">
        <v>4.2768503633287906</v>
      </c>
      <c r="G1888" s="103">
        <v>4.2665034279033165</v>
      </c>
      <c r="H1888" s="103">
        <v>4.2393583112479725</v>
      </c>
      <c r="I1888" s="103">
        <v>4.2026502564420731</v>
      </c>
      <c r="J1888" s="103">
        <v>4.1612673289946791</v>
      </c>
      <c r="K1888" s="103">
        <v>4.1180975237017181</v>
      </c>
      <c r="L1888" s="103">
        <v>4.0746043185573786</v>
      </c>
      <c r="M1888" s="103">
        <v>4.0315179066417599</v>
      </c>
      <c r="N1888" s="103">
        <v>3.9893031363076834</v>
      </c>
      <c r="O1888" s="103">
        <v>3.9481941703014569</v>
      </c>
      <c r="P1888" s="103">
        <v>3.9083682616451649</v>
      </c>
      <c r="Q1888" s="103">
        <v>3.8700026615255916</v>
      </c>
      <c r="R1888" s="103">
        <v>3.833274621129521</v>
      </c>
      <c r="S1888" s="103">
        <v>3.7983613916437382</v>
      </c>
      <c r="T1888" s="103">
        <v>3.7653992126619884</v>
      </c>
      <c r="U1888" s="103">
        <v>3.734267191683486</v>
      </c>
      <c r="V1888" s="103">
        <v>3.7047450022372272</v>
      </c>
      <c r="W1888" s="103">
        <v>3.6766121031610117</v>
      </c>
      <c r="X1888" s="103">
        <v>3.6496479532926389</v>
      </c>
      <c r="Y1888" s="103">
        <v>3.6236320114699088</v>
      </c>
      <c r="Z1888" s="103">
        <v>3.5983717075733619</v>
      </c>
      <c r="AA1888" s="103">
        <v>3.5737979613363171</v>
      </c>
      <c r="AB1888" s="103">
        <v>3.5498757611533476</v>
      </c>
      <c r="AC1888" s="103">
        <v>3.5265700965179461</v>
      </c>
      <c r="AD1888" s="103">
        <v>3.5038459569236027</v>
      </c>
      <c r="AE1888" s="103">
        <v>3.4816683318638102</v>
      </c>
      <c r="AF1888" s="103">
        <v>3.4600022108320609</v>
      </c>
      <c r="AG1888" s="103">
        <v>3.438812583321845</v>
      </c>
      <c r="AH1888" s="103">
        <v>3.4180644388266548</v>
      </c>
      <c r="AI1888" s="103">
        <v>3.3977227668399812</v>
      </c>
      <c r="AJ1888" s="103">
        <v>3.3777525568553171</v>
      </c>
      <c r="AK1888" s="103">
        <v>3.3581187983661538</v>
      </c>
      <c r="AL1888" s="103">
        <v>3.3387928811833811</v>
      </c>
      <c r="AM1888" s="103">
        <v>3.3197806687856679</v>
      </c>
      <c r="AN1888" s="103">
        <v>3.3010995802359901</v>
      </c>
      <c r="AO1888" s="103">
        <v>3.282767042983084</v>
      </c>
      <c r="AP1888" s="103">
        <v>3.2648004844756842</v>
      </c>
      <c r="AQ1888" s="103">
        <v>3.2472173321625259</v>
      </c>
      <c r="AR1888" s="103">
        <v>3.2300350134923455</v>
      </c>
      <c r="AS1888" s="103">
        <v>3.2132709559138752</v>
      </c>
      <c r="AT1888" s="103">
        <v>3.1969425868758532</v>
      </c>
      <c r="AU1888" s="103">
        <v>3.1810673338270132</v>
      </c>
      <c r="AV1888" s="103">
        <v>3.1656626242160901</v>
      </c>
      <c r="AW1888" s="103">
        <v>3.15074588549182</v>
      </c>
      <c r="AX1888" s="103">
        <v>3.1363323751141743</v>
      </c>
      <c r="AY1888" s="103">
        <v>3.1224267725578096</v>
      </c>
      <c r="AZ1888" s="103">
        <v>3.1090305388976218</v>
      </c>
      <c r="BA1888" s="103">
        <v>3.0961451344519029</v>
      </c>
      <c r="BB1888" s="103">
        <v>3.083772019538944</v>
      </c>
      <c r="BC1888" s="103">
        <v>3.0719126544770354</v>
      </c>
      <c r="BD1888" s="103">
        <v>3.0605684995844689</v>
      </c>
      <c r="BE1888" s="103">
        <v>3.0497410151795359</v>
      </c>
      <c r="BF1888" s="103">
        <v>3.0394316615805264</v>
      </c>
      <c r="BG1888" s="103">
        <v>3.0296418991057323</v>
      </c>
      <c r="BH1888" s="103">
        <v>3.020373188073445</v>
      </c>
      <c r="BI1888" s="103">
        <v>3.0116269888019547</v>
      </c>
    </row>
    <row r="1889" spans="1:61">
      <c r="A1889" s="102">
        <v>45007</v>
      </c>
      <c r="B1889" s="103">
        <v>4.1520563513725257</v>
      </c>
      <c r="C1889" s="103">
        <v>4.277560725824805</v>
      </c>
      <c r="D1889" s="103">
        <v>4.4035192156611815</v>
      </c>
      <c r="E1889" s="103">
        <v>4.5051987230527626</v>
      </c>
      <c r="F1889" s="103">
        <v>4.5683723285192119</v>
      </c>
      <c r="G1889" s="103">
        <v>4.5940205287185449</v>
      </c>
      <c r="H1889" s="103">
        <v>4.5888864507108824</v>
      </c>
      <c r="I1889" s="103">
        <v>4.5629000260871297</v>
      </c>
      <c r="J1889" s="103">
        <v>4.5239836793765971</v>
      </c>
      <c r="K1889" s="103">
        <v>4.4778512707726943</v>
      </c>
      <c r="L1889" s="103">
        <v>4.4284416851398607</v>
      </c>
      <c r="M1889" s="103">
        <v>4.3780560012153726</v>
      </c>
      <c r="N1889" s="103">
        <v>4.3277344304663981</v>
      </c>
      <c r="O1889" s="103">
        <v>4.2778154678585469</v>
      </c>
      <c r="P1889" s="103">
        <v>4.2285157835993052</v>
      </c>
      <c r="Q1889" s="103">
        <v>4.1800520439700914</v>
      </c>
      <c r="R1889" s="103">
        <v>4.1326409152523205</v>
      </c>
      <c r="S1889" s="103">
        <v>4.0864990637274099</v>
      </c>
      <c r="T1889" s="103">
        <v>4.0418113433887655</v>
      </c>
      <c r="U1889" s="103">
        <v>3.998582422444791</v>
      </c>
      <c r="V1889" s="103">
        <v>3.9567536026759433</v>
      </c>
      <c r="W1889" s="103">
        <v>3.9162661159196435</v>
      </c>
      <c r="X1889" s="103">
        <v>3.877061194013308</v>
      </c>
      <c r="Y1889" s="103">
        <v>3.8390800687943551</v>
      </c>
      <c r="Z1889" s="103">
        <v>3.8022655782998411</v>
      </c>
      <c r="AA1889" s="103">
        <v>3.7665692119364782</v>
      </c>
      <c r="AB1889" s="103">
        <v>3.7319453590487259</v>
      </c>
      <c r="AC1889" s="103">
        <v>3.6983484110854716</v>
      </c>
      <c r="AD1889" s="103">
        <v>3.6657327594956031</v>
      </c>
      <c r="AE1889" s="103">
        <v>3.6340527957280084</v>
      </c>
      <c r="AF1889" s="103">
        <v>3.6032629112315737</v>
      </c>
      <c r="AG1889" s="103">
        <v>3.5733174974551876</v>
      </c>
      <c r="AH1889" s="103">
        <v>3.5441709458477368</v>
      </c>
      <c r="AI1889" s="103">
        <v>3.5157776478581106</v>
      </c>
      <c r="AJ1889" s="103">
        <v>3.488091994935195</v>
      </c>
      <c r="AK1889" s="103">
        <v>3.4610683785278775</v>
      </c>
      <c r="AL1889" s="103">
        <v>3.4346680687133859</v>
      </c>
      <c r="AM1889" s="103">
        <v>3.4088858665830992</v>
      </c>
      <c r="AN1889" s="103">
        <v>3.3837267751762488</v>
      </c>
      <c r="AO1889" s="103">
        <v>3.3591957999303617</v>
      </c>
      <c r="AP1889" s="103">
        <v>3.3352979462829655</v>
      </c>
      <c r="AQ1889" s="103">
        <v>3.3120382196715883</v>
      </c>
      <c r="AR1889" s="103">
        <v>3.2894216255337567</v>
      </c>
      <c r="AS1889" s="103">
        <v>3.2674531693069997</v>
      </c>
      <c r="AT1889" s="103">
        <v>3.2461378564288448</v>
      </c>
      <c r="AU1889" s="103">
        <v>3.2254806923368182</v>
      </c>
      <c r="AV1889" s="103">
        <v>3.2054866824684503</v>
      </c>
      <c r="AW1889" s="103">
        <v>3.1861608322612667</v>
      </c>
      <c r="AX1889" s="103">
        <v>3.1675071800823145</v>
      </c>
      <c r="AY1889" s="103">
        <v>3.1495254947497284</v>
      </c>
      <c r="AZ1889" s="103">
        <v>3.1322143671853904</v>
      </c>
      <c r="BA1889" s="103">
        <v>3.1155723882731898</v>
      </c>
      <c r="BB1889" s="103">
        <v>3.0995981488970137</v>
      </c>
      <c r="BC1889" s="103">
        <v>3.084290239940751</v>
      </c>
      <c r="BD1889" s="103">
        <v>3.0696472522882901</v>
      </c>
      <c r="BE1889" s="103">
        <v>3.0556677768235185</v>
      </c>
      <c r="BF1889" s="103">
        <v>3.0423504044303251</v>
      </c>
      <c r="BG1889" s="103">
        <v>3.0296937259925989</v>
      </c>
      <c r="BH1889" s="103">
        <v>3.0176963323942276</v>
      </c>
      <c r="BI1889" s="103">
        <v>3.0063568145190991</v>
      </c>
    </row>
    <row r="1890" spans="1:61">
      <c r="A1890" s="102">
        <v>45008</v>
      </c>
      <c r="B1890" s="103">
        <v>4.1876812519180078</v>
      </c>
      <c r="C1890" s="103">
        <v>4.2925022372352872</v>
      </c>
      <c r="D1890" s="103">
        <v>4.3875133233134109</v>
      </c>
      <c r="E1890" s="103">
        <v>4.4517985617455196</v>
      </c>
      <c r="F1890" s="103">
        <v>4.4772048389384489</v>
      </c>
      <c r="G1890" s="103">
        <v>4.4683778535113552</v>
      </c>
      <c r="H1890" s="103">
        <v>4.4338857535524259</v>
      </c>
      <c r="I1890" s="103">
        <v>4.3813978025195244</v>
      </c>
      <c r="J1890" s="103">
        <v>4.3179283863306637</v>
      </c>
      <c r="K1890" s="103">
        <v>4.2482848946460416</v>
      </c>
      <c r="L1890" s="103">
        <v>4.1760762846908701</v>
      </c>
      <c r="M1890" s="103">
        <v>4.1037030016478431</v>
      </c>
      <c r="N1890" s="103">
        <v>4.0334215323919436</v>
      </c>
      <c r="O1890" s="103">
        <v>3.9661996025167299</v>
      </c>
      <c r="P1890" s="103">
        <v>3.9025222789332155</v>
      </c>
      <c r="Q1890" s="103">
        <v>3.8428742782577436</v>
      </c>
      <c r="R1890" s="103">
        <v>3.7877403171066608</v>
      </c>
      <c r="S1890" s="103">
        <v>3.7376051120963107</v>
      </c>
      <c r="T1890" s="103">
        <v>3.6928133253156288</v>
      </c>
      <c r="U1890" s="103">
        <v>3.6529920531368361</v>
      </c>
      <c r="V1890" s="103">
        <v>3.6175392027192013</v>
      </c>
      <c r="W1890" s="103">
        <v>3.5858525806356574</v>
      </c>
      <c r="X1890" s="103">
        <v>3.5573299934591422</v>
      </c>
      <c r="Y1890" s="103">
        <v>3.5313692477625875</v>
      </c>
      <c r="Z1890" s="103">
        <v>3.5074252095522964</v>
      </c>
      <c r="AA1890" s="103">
        <v>3.4852308900980464</v>
      </c>
      <c r="AB1890" s="103">
        <v>3.4646039273804052</v>
      </c>
      <c r="AC1890" s="103">
        <v>3.4453619792737684</v>
      </c>
      <c r="AD1890" s="103">
        <v>3.4273227036525329</v>
      </c>
      <c r="AE1890" s="103">
        <v>3.4103037583910929</v>
      </c>
      <c r="AF1890" s="103">
        <v>3.3941228013638449</v>
      </c>
      <c r="AG1890" s="103">
        <v>3.3785974904451859</v>
      </c>
      <c r="AH1890" s="103">
        <v>3.3635454835095087</v>
      </c>
      <c r="AI1890" s="103">
        <v>3.3487844384312124</v>
      </c>
      <c r="AJ1890" s="103">
        <v>3.334132013084691</v>
      </c>
      <c r="AK1890" s="103">
        <v>3.3194058653443408</v>
      </c>
      <c r="AL1890" s="103">
        <v>3.3044572133365131</v>
      </c>
      <c r="AM1890" s="103">
        <v>3.2892854411530044</v>
      </c>
      <c r="AN1890" s="103">
        <v>3.2739308093075672</v>
      </c>
      <c r="AO1890" s="103">
        <v>3.2584335796325186</v>
      </c>
      <c r="AP1890" s="103">
        <v>3.2428340139601746</v>
      </c>
      <c r="AQ1890" s="103">
        <v>3.2271723741228531</v>
      </c>
      <c r="AR1890" s="103">
        <v>3.2114889219528715</v>
      </c>
      <c r="AS1890" s="103">
        <v>3.1958239192825464</v>
      </c>
      <c r="AT1890" s="103">
        <v>3.1802176279441952</v>
      </c>
      <c r="AU1890" s="103">
        <v>3.1647103097701348</v>
      </c>
      <c r="AV1890" s="103">
        <v>3.1493422265926831</v>
      </c>
      <c r="AW1890" s="103">
        <v>3.1341536402441554</v>
      </c>
      <c r="AX1890" s="103">
        <v>3.1191828827826078</v>
      </c>
      <c r="AY1890" s="103">
        <v>3.1044597664468854</v>
      </c>
      <c r="AZ1890" s="103">
        <v>3.090011753001999</v>
      </c>
      <c r="BA1890" s="103">
        <v>3.0758663041371377</v>
      </c>
      <c r="BB1890" s="103">
        <v>3.0620508815414906</v>
      </c>
      <c r="BC1890" s="103">
        <v>3.0485929469042459</v>
      </c>
      <c r="BD1890" s="103">
        <v>3.0355199619145932</v>
      </c>
      <c r="BE1890" s="103">
        <v>3.0228593882617205</v>
      </c>
      <c r="BF1890" s="103">
        <v>3.0106386876348168</v>
      </c>
      <c r="BG1890" s="103">
        <v>2.9988853217230713</v>
      </c>
      <c r="BH1890" s="103">
        <v>2.9876267522156716</v>
      </c>
      <c r="BI1890" s="103">
        <v>2.9768904408018075</v>
      </c>
    </row>
    <row r="1891" spans="1:61">
      <c r="A1891" s="102">
        <v>45009</v>
      </c>
      <c r="B1891" s="103">
        <v>4.1651377856242719</v>
      </c>
      <c r="C1891" s="103">
        <v>4.2699669801740567</v>
      </c>
      <c r="D1891" s="103">
        <v>4.3582324212806407</v>
      </c>
      <c r="E1891" s="103">
        <v>4.4131605980021744</v>
      </c>
      <c r="F1891" s="103">
        <v>4.4293337208580512</v>
      </c>
      <c r="G1891" s="103">
        <v>4.4112066407031287</v>
      </c>
      <c r="H1891" s="103">
        <v>4.3673337030492325</v>
      </c>
      <c r="I1891" s="103">
        <v>4.3064480910962102</v>
      </c>
      <c r="J1891" s="103">
        <v>4.2359527644184389</v>
      </c>
      <c r="K1891" s="103">
        <v>4.1609241764918714</v>
      </c>
      <c r="L1891" s="103">
        <v>4.0850595790522632</v>
      </c>
      <c r="M1891" s="103">
        <v>4.0108097740861997</v>
      </c>
      <c r="N1891" s="103">
        <v>3.9408416465129519</v>
      </c>
      <c r="O1891" s="103">
        <v>3.8758235918195791</v>
      </c>
      <c r="P1891" s="103">
        <v>3.8156911998534806</v>
      </c>
      <c r="Q1891" s="103">
        <v>3.7603798880000254</v>
      </c>
      <c r="R1891" s="103">
        <v>3.7098250736445864</v>
      </c>
      <c r="S1891" s="103">
        <v>3.663962174172533</v>
      </c>
      <c r="T1891" s="103">
        <v>3.6226672566312659</v>
      </c>
      <c r="U1891" s="103">
        <v>3.5855123081601699</v>
      </c>
      <c r="V1891" s="103">
        <v>3.5519721933171753</v>
      </c>
      <c r="W1891" s="103">
        <v>3.5215217340351406</v>
      </c>
      <c r="X1891" s="103">
        <v>3.4936357522469264</v>
      </c>
      <c r="Y1891" s="103">
        <v>3.4677890698853906</v>
      </c>
      <c r="Z1891" s="103">
        <v>3.443517157450418</v>
      </c>
      <c r="AA1891" s="103">
        <v>3.4206232438765256</v>
      </c>
      <c r="AB1891" s="103">
        <v>3.3989844279036214</v>
      </c>
      <c r="AC1891" s="103">
        <v>3.3784778106543887</v>
      </c>
      <c r="AD1891" s="103">
        <v>3.3589804932515106</v>
      </c>
      <c r="AE1891" s="103">
        <v>3.3403695768176709</v>
      </c>
      <c r="AF1891" s="103">
        <v>3.3225221624755497</v>
      </c>
      <c r="AG1891" s="103">
        <v>3.3053153513478333</v>
      </c>
      <c r="AH1891" s="103">
        <v>3.2886262445572023</v>
      </c>
      <c r="AI1891" s="103">
        <v>3.2723319432263405</v>
      </c>
      <c r="AJ1891" s="103">
        <v>3.2563095484779305</v>
      </c>
      <c r="AK1891" s="103">
        <v>3.2404361614346557</v>
      </c>
      <c r="AL1891" s="103">
        <v>3.2246108480662228</v>
      </c>
      <c r="AM1891" s="103">
        <v>3.2088296474749423</v>
      </c>
      <c r="AN1891" s="103">
        <v>3.1931153519697686</v>
      </c>
      <c r="AO1891" s="103">
        <v>3.1774907547226361</v>
      </c>
      <c r="AP1891" s="103">
        <v>3.1619786489054782</v>
      </c>
      <c r="AQ1891" s="103">
        <v>3.1466018276902306</v>
      </c>
      <c r="AR1891" s="103">
        <v>3.1313830842488266</v>
      </c>
      <c r="AS1891" s="103">
        <v>3.1163452117532011</v>
      </c>
      <c r="AT1891" s="103">
        <v>3.1015110033752888</v>
      </c>
      <c r="AU1891" s="103">
        <v>3.0869032522870232</v>
      </c>
      <c r="AV1891" s="103">
        <v>3.0725447516603395</v>
      </c>
      <c r="AW1891" s="103">
        <v>3.0584582946671715</v>
      </c>
      <c r="AX1891" s="103">
        <v>3.0446662147540904</v>
      </c>
      <c r="AY1891" s="103">
        <v>3.031188815712087</v>
      </c>
      <c r="AZ1891" s="103">
        <v>3.0180458413845841</v>
      </c>
      <c r="BA1891" s="103">
        <v>3.0052570355969319</v>
      </c>
      <c r="BB1891" s="103">
        <v>2.9928421421744811</v>
      </c>
      <c r="BC1891" s="103">
        <v>2.9808209049425818</v>
      </c>
      <c r="BD1891" s="103">
        <v>2.9692130677265847</v>
      </c>
      <c r="BE1891" s="103">
        <v>2.9580383743518395</v>
      </c>
      <c r="BF1891" s="103">
        <v>2.9473165686436973</v>
      </c>
      <c r="BG1891" s="103">
        <v>2.9370673944275087</v>
      </c>
      <c r="BH1891" s="103">
        <v>2.9273105955286245</v>
      </c>
      <c r="BI1891" s="103">
        <v>2.9180659157723938</v>
      </c>
    </row>
    <row r="1892" spans="1:61">
      <c r="A1892" s="102">
        <v>45012</v>
      </c>
      <c r="B1892" s="103">
        <v>4.1872474600861098</v>
      </c>
      <c r="C1892" s="103">
        <v>4.3029440339543585</v>
      </c>
      <c r="D1892" s="103">
        <v>4.4007681704883996</v>
      </c>
      <c r="E1892" s="103">
        <v>4.4669488338804468</v>
      </c>
      <c r="F1892" s="103">
        <v>4.4978499617655512</v>
      </c>
      <c r="G1892" s="103">
        <v>4.4968511926978145</v>
      </c>
      <c r="H1892" s="103">
        <v>4.4708392178375691</v>
      </c>
      <c r="I1892" s="103">
        <v>4.4272184688880101</v>
      </c>
      <c r="J1892" s="103">
        <v>4.3727374526214255</v>
      </c>
      <c r="K1892" s="103">
        <v>4.312616869550193</v>
      </c>
      <c r="L1892" s="103">
        <v>4.250372320492926</v>
      </c>
      <c r="M1892" s="103">
        <v>4.1882336816925925</v>
      </c>
      <c r="N1892" s="103">
        <v>4.1280622908780114</v>
      </c>
      <c r="O1892" s="103">
        <v>4.0703762725000345</v>
      </c>
      <c r="P1892" s="103">
        <v>4.0152947485328134</v>
      </c>
      <c r="Q1892" s="103">
        <v>3.962936828079429</v>
      </c>
      <c r="R1892" s="103">
        <v>3.9134216202429606</v>
      </c>
      <c r="S1892" s="103">
        <v>3.8668682341264908</v>
      </c>
      <c r="T1892" s="103">
        <v>3.8233449788257561</v>
      </c>
      <c r="U1892" s="103">
        <v>3.7826598909243723</v>
      </c>
      <c r="V1892" s="103">
        <v>3.7445378764287733</v>
      </c>
      <c r="W1892" s="103">
        <v>3.7087038048611252</v>
      </c>
      <c r="X1892" s="103">
        <v>3.6748825457435927</v>
      </c>
      <c r="Y1892" s="103">
        <v>3.6427989685983424</v>
      </c>
      <c r="Z1892" s="103">
        <v>3.612206207435964</v>
      </c>
      <c r="AA1892" s="103">
        <v>3.582982181658346</v>
      </c>
      <c r="AB1892" s="103">
        <v>3.5550392367447579</v>
      </c>
      <c r="AC1892" s="103">
        <v>3.5282897192849134</v>
      </c>
      <c r="AD1892" s="103">
        <v>3.5026459758685222</v>
      </c>
      <c r="AE1892" s="103">
        <v>3.4780203530852996</v>
      </c>
      <c r="AF1892" s="103">
        <v>3.4543251975249571</v>
      </c>
      <c r="AG1892" s="103">
        <v>3.4314728557772081</v>
      </c>
      <c r="AH1892" s="103">
        <v>3.4093756744317645</v>
      </c>
      <c r="AI1892" s="103">
        <v>3.3879460000783386</v>
      </c>
      <c r="AJ1892" s="103">
        <v>3.367096179306643</v>
      </c>
      <c r="AK1892" s="103">
        <v>3.346738558706392</v>
      </c>
      <c r="AL1892" s="103">
        <v>3.326799725499114</v>
      </c>
      <c r="AM1892" s="103">
        <v>3.3072691382152111</v>
      </c>
      <c r="AN1892" s="103">
        <v>3.2881536004894891</v>
      </c>
      <c r="AO1892" s="103">
        <v>3.2694599165162792</v>
      </c>
      <c r="AP1892" s="103">
        <v>3.2511948904899128</v>
      </c>
      <c r="AQ1892" s="103">
        <v>3.2333653266047202</v>
      </c>
      <c r="AR1892" s="103">
        <v>3.2159780290550333</v>
      </c>
      <c r="AS1892" s="103">
        <v>3.1990398020351827</v>
      </c>
      <c r="AT1892" s="103">
        <v>3.1825574497395008</v>
      </c>
      <c r="AU1892" s="103">
        <v>3.1665377763623175</v>
      </c>
      <c r="AV1892" s="103">
        <v>3.1509875860979641</v>
      </c>
      <c r="AW1892" s="103">
        <v>3.1359136831407723</v>
      </c>
      <c r="AX1892" s="103">
        <v>3.1213226923711295</v>
      </c>
      <c r="AY1892" s="103">
        <v>3.1072201702973339</v>
      </c>
      <c r="AZ1892" s="103">
        <v>3.0936112793737927</v>
      </c>
      <c r="BA1892" s="103">
        <v>3.0805011814323469</v>
      </c>
      <c r="BB1892" s="103">
        <v>3.0678950383048393</v>
      </c>
      <c r="BC1892" s="103">
        <v>3.0557980118231112</v>
      </c>
      <c r="BD1892" s="103">
        <v>3.0442152638190034</v>
      </c>
      <c r="BE1892" s="103">
        <v>3.0331519561243594</v>
      </c>
      <c r="BF1892" s="103">
        <v>3.0226132505710193</v>
      </c>
      <c r="BG1892" s="103">
        <v>3.0126043089908254</v>
      </c>
      <c r="BH1892" s="103">
        <v>3.0031302932156194</v>
      </c>
      <c r="BI1892" s="103">
        <v>2.9941963650772432</v>
      </c>
    </row>
    <row r="1893" spans="1:61">
      <c r="A1893" s="102">
        <v>45013</v>
      </c>
      <c r="B1893" s="103">
        <v>4.1980921817953991</v>
      </c>
      <c r="C1893" s="103">
        <v>4.3152585321742132</v>
      </c>
      <c r="D1893" s="103">
        <v>4.4171477120145823</v>
      </c>
      <c r="E1893" s="103">
        <v>4.4904815539375154</v>
      </c>
      <c r="F1893" s="103">
        <v>4.5286100249760182</v>
      </c>
      <c r="G1893" s="103">
        <v>4.5337551557343474</v>
      </c>
      <c r="H1893" s="103">
        <v>4.512175235675894</v>
      </c>
      <c r="I1893" s="103">
        <v>4.4719311465929259</v>
      </c>
      <c r="J1893" s="103">
        <v>4.4201147356886583</v>
      </c>
      <c r="K1893" s="103">
        <v>4.3622363971204221</v>
      </c>
      <c r="L1893" s="103">
        <v>4.3018830795252061</v>
      </c>
      <c r="M1893" s="103">
        <v>4.2411578825633258</v>
      </c>
      <c r="N1893" s="103">
        <v>4.1815860650069032</v>
      </c>
      <c r="O1893" s="103">
        <v>4.1236822624275087</v>
      </c>
      <c r="P1893" s="103">
        <v>4.0676820003653456</v>
      </c>
      <c r="Q1893" s="103">
        <v>4.0138207953579395</v>
      </c>
      <c r="R1893" s="103">
        <v>3.9623341639428182</v>
      </c>
      <c r="S1893" s="103">
        <v>3.9134576226575084</v>
      </c>
      <c r="T1893" s="103">
        <v>3.8673889336343645</v>
      </c>
      <c r="U1893" s="103">
        <v>3.8240891486377189</v>
      </c>
      <c r="V1893" s="103">
        <v>3.7834277826219136</v>
      </c>
      <c r="W1893" s="103">
        <v>3.7452741529011098</v>
      </c>
      <c r="X1893" s="103">
        <v>3.7094975767894693</v>
      </c>
      <c r="Y1893" s="103">
        <v>3.6759673716011547</v>
      </c>
      <c r="Z1893" s="103">
        <v>3.6445513175247926</v>
      </c>
      <c r="AA1893" s="103">
        <v>3.615110408466256</v>
      </c>
      <c r="AB1893" s="103">
        <v>3.5875037661162885</v>
      </c>
      <c r="AC1893" s="103">
        <v>3.5615905121052513</v>
      </c>
      <c r="AD1893" s="103">
        <v>3.5372297680635016</v>
      </c>
      <c r="AE1893" s="103">
        <v>3.5142806556214019</v>
      </c>
      <c r="AF1893" s="103">
        <v>3.4926022964093084</v>
      </c>
      <c r="AG1893" s="103">
        <v>3.4720538120575823</v>
      </c>
      <c r="AH1893" s="103">
        <v>3.4524943241965813</v>
      </c>
      <c r="AI1893" s="103">
        <v>3.4337829544566656</v>
      </c>
      <c r="AJ1893" s="103">
        <v>3.415778824468195</v>
      </c>
      <c r="AK1893" s="103">
        <v>3.3983410558615286</v>
      </c>
      <c r="AL1893" s="103">
        <v>3.3813446856745601</v>
      </c>
      <c r="AM1893" s="103">
        <v>3.3647504752050765</v>
      </c>
      <c r="AN1893" s="103">
        <v>3.3485479205497946</v>
      </c>
      <c r="AO1893" s="103">
        <v>3.332726538657957</v>
      </c>
      <c r="AP1893" s="103">
        <v>3.3172758464788079</v>
      </c>
      <c r="AQ1893" s="103">
        <v>3.3021853609615888</v>
      </c>
      <c r="AR1893" s="103">
        <v>3.2874445990555445</v>
      </c>
      <c r="AS1893" s="103">
        <v>3.2730430777099166</v>
      </c>
      <c r="AT1893" s="103">
        <v>3.2589703138739488</v>
      </c>
      <c r="AU1893" s="103">
        <v>3.2452158244968845</v>
      </c>
      <c r="AV1893" s="103">
        <v>3.2317691265279662</v>
      </c>
      <c r="AW1893" s="103">
        <v>3.2186197369164371</v>
      </c>
      <c r="AX1893" s="103">
        <v>3.2057602352915202</v>
      </c>
      <c r="AY1893" s="103">
        <v>3.1931996976466128</v>
      </c>
      <c r="AZ1893" s="103">
        <v>3.1809527295693627</v>
      </c>
      <c r="BA1893" s="103">
        <v>3.1690339406602352</v>
      </c>
      <c r="BB1893" s="103">
        <v>3.1574579405196945</v>
      </c>
      <c r="BC1893" s="103">
        <v>3.146239338748205</v>
      </c>
      <c r="BD1893" s="103">
        <v>3.1353927449462327</v>
      </c>
      <c r="BE1893" s="103">
        <v>3.1249327687142414</v>
      </c>
      <c r="BF1893" s="103">
        <v>3.1148740196526954</v>
      </c>
      <c r="BG1893" s="103">
        <v>3.1052311073620609</v>
      </c>
      <c r="BH1893" s="103">
        <v>3.0960186414428015</v>
      </c>
      <c r="BI1893" s="103">
        <v>3.0872512314953822</v>
      </c>
    </row>
    <row r="1894" spans="1:61">
      <c r="A1894" s="102">
        <v>45014</v>
      </c>
      <c r="B1894" s="103">
        <v>4.1972059783057274</v>
      </c>
      <c r="C1894" s="103">
        <v>4.3294814294093129</v>
      </c>
      <c r="D1894" s="103">
        <v>4.4402965226747639</v>
      </c>
      <c r="E1894" s="103">
        <v>4.5178939778662119</v>
      </c>
      <c r="F1894" s="103">
        <v>4.5578428821873853</v>
      </c>
      <c r="G1894" s="103">
        <v>4.5651526410258336</v>
      </c>
      <c r="H1894" s="103">
        <v>4.5469545887118423</v>
      </c>
      <c r="I1894" s="103">
        <v>4.5113531001719638</v>
      </c>
      <c r="J1894" s="103">
        <v>4.4650940968945729</v>
      </c>
      <c r="K1894" s="103">
        <v>4.4128964022212847</v>
      </c>
      <c r="L1894" s="103">
        <v>4.3575107153613404</v>
      </c>
      <c r="M1894" s="103">
        <v>4.3004432114668649</v>
      </c>
      <c r="N1894" s="103">
        <v>4.2423523595109396</v>
      </c>
      <c r="O1894" s="103">
        <v>4.1839377846768455</v>
      </c>
      <c r="P1894" s="103">
        <v>4.126002702378365</v>
      </c>
      <c r="Q1894" s="103">
        <v>4.0693506230713972</v>
      </c>
      <c r="R1894" s="103">
        <v>4.0147850572118386</v>
      </c>
      <c r="S1894" s="103">
        <v>3.963109515255586</v>
      </c>
      <c r="T1894" s="103">
        <v>3.9150020793279894</v>
      </c>
      <c r="U1894" s="103">
        <v>3.8704304016038575</v>
      </c>
      <c r="V1894" s="103">
        <v>3.8291122954137196</v>
      </c>
      <c r="W1894" s="103">
        <v>3.7907652983192515</v>
      </c>
      <c r="X1894" s="103">
        <v>3.755106947882128</v>
      </c>
      <c r="Y1894" s="103">
        <v>3.7218547816640233</v>
      </c>
      <c r="Z1894" s="103">
        <v>3.6907414405729875</v>
      </c>
      <c r="AA1894" s="103">
        <v>3.6615809156986145</v>
      </c>
      <c r="AB1894" s="103">
        <v>3.6342144666987166</v>
      </c>
      <c r="AC1894" s="103">
        <v>3.6084833730193249</v>
      </c>
      <c r="AD1894" s="103">
        <v>3.5842289141064723</v>
      </c>
      <c r="AE1894" s="103">
        <v>3.5612923694061909</v>
      </c>
      <c r="AF1894" s="103">
        <v>3.5395150183645141</v>
      </c>
      <c r="AG1894" s="103">
        <v>3.5187381404274727</v>
      </c>
      <c r="AH1894" s="103">
        <v>3.4988030150411022</v>
      </c>
      <c r="AI1894" s="103">
        <v>3.4795509216514335</v>
      </c>
      <c r="AJ1894" s="103">
        <v>3.4608231397044982</v>
      </c>
      <c r="AK1894" s="103">
        <v>3.4424609486463309</v>
      </c>
      <c r="AL1894" s="103">
        <v>3.4243288129629881</v>
      </c>
      <c r="AM1894" s="103">
        <v>3.4064042164617767</v>
      </c>
      <c r="AN1894" s="103">
        <v>3.3886990295395125</v>
      </c>
      <c r="AO1894" s="103">
        <v>3.3712251306767063</v>
      </c>
      <c r="AP1894" s="103">
        <v>3.3539943983538669</v>
      </c>
      <c r="AQ1894" s="103">
        <v>3.3370187110515044</v>
      </c>
      <c r="AR1894" s="103">
        <v>3.320309947250129</v>
      </c>
      <c r="AS1894" s="103">
        <v>3.3038799854302492</v>
      </c>
      <c r="AT1894" s="103">
        <v>3.2877407040723763</v>
      </c>
      <c r="AU1894" s="103">
        <v>3.2719039816570183</v>
      </c>
      <c r="AV1894" s="103">
        <v>3.2563816966646861</v>
      </c>
      <c r="AW1894" s="103">
        <v>3.2411857275758895</v>
      </c>
      <c r="AX1894" s="103">
        <v>3.2263281229359753</v>
      </c>
      <c r="AY1894" s="103">
        <v>3.2118217603007295</v>
      </c>
      <c r="AZ1894" s="103">
        <v>3.197679769456109</v>
      </c>
      <c r="BA1894" s="103">
        <v>3.1839152802473651</v>
      </c>
      <c r="BB1894" s="103">
        <v>3.1705414225197499</v>
      </c>
      <c r="BC1894" s="103">
        <v>3.1575713261185148</v>
      </c>
      <c r="BD1894" s="103">
        <v>3.1450181208889116</v>
      </c>
      <c r="BE1894" s="103">
        <v>3.1328949366761907</v>
      </c>
      <c r="BF1894" s="103">
        <v>3.1212149033256056</v>
      </c>
      <c r="BG1894" s="103">
        <v>3.1099911506824069</v>
      </c>
      <c r="BH1894" s="103">
        <v>3.0992368085918458</v>
      </c>
      <c r="BI1894" s="103">
        <v>3.088965006899175</v>
      </c>
    </row>
    <row r="1895" spans="1:61">
      <c r="A1895" s="102">
        <v>45015</v>
      </c>
      <c r="B1895" s="103">
        <v>4.1994005137413515</v>
      </c>
      <c r="C1895" s="103">
        <v>4.3300946977813242</v>
      </c>
      <c r="D1895" s="103">
        <v>4.439227350390051</v>
      </c>
      <c r="E1895" s="103">
        <v>4.5191894428301289</v>
      </c>
      <c r="F1895" s="103">
        <v>4.5674741087593107</v>
      </c>
      <c r="G1895" s="103">
        <v>4.5866573964858901</v>
      </c>
      <c r="H1895" s="103">
        <v>4.5813001494577694</v>
      </c>
      <c r="I1895" s="103">
        <v>4.5556949985089785</v>
      </c>
      <c r="J1895" s="103">
        <v>4.5155612410385668</v>
      </c>
      <c r="K1895" s="103">
        <v>4.4654508026899808</v>
      </c>
      <c r="L1895" s="103">
        <v>4.4093385659850632</v>
      </c>
      <c r="M1895" s="103">
        <v>4.3500434905196403</v>
      </c>
      <c r="N1895" s="103">
        <v>4.2903903625646622</v>
      </c>
      <c r="O1895" s="103">
        <v>4.2316599637887888</v>
      </c>
      <c r="P1895" s="103">
        <v>4.1744796761886436</v>
      </c>
      <c r="Q1895" s="103">
        <v>4.1194758493488832</v>
      </c>
      <c r="R1895" s="103">
        <v>4.0672748328541619</v>
      </c>
      <c r="S1895" s="103">
        <v>4.0185029762891347</v>
      </c>
      <c r="T1895" s="103">
        <v>3.9736489963368475</v>
      </c>
      <c r="U1895" s="103">
        <v>3.9324964511002483</v>
      </c>
      <c r="V1895" s="103">
        <v>3.894603672286681</v>
      </c>
      <c r="W1895" s="103">
        <v>3.8595288927563534</v>
      </c>
      <c r="X1895" s="103">
        <v>3.8268303453694754</v>
      </c>
      <c r="Y1895" s="103">
        <v>3.7960662629862552</v>
      </c>
      <c r="Z1895" s="103">
        <v>3.7668392819972483</v>
      </c>
      <c r="AA1895" s="103">
        <v>3.7389684908486847</v>
      </c>
      <c r="AB1895" s="103">
        <v>3.7123388343141164</v>
      </c>
      <c r="AC1895" s="103">
        <v>3.686835272648429</v>
      </c>
      <c r="AD1895" s="103">
        <v>3.6623427661065104</v>
      </c>
      <c r="AE1895" s="103">
        <v>3.6387462749432475</v>
      </c>
      <c r="AF1895" s="103">
        <v>3.6159307594135273</v>
      </c>
      <c r="AG1895" s="103">
        <v>3.5937811797722361</v>
      </c>
      <c r="AH1895" s="103">
        <v>3.5721824962742623</v>
      </c>
      <c r="AI1895" s="103">
        <v>3.551019669174492</v>
      </c>
      <c r="AJ1895" s="103">
        <v>3.530177658727812</v>
      </c>
      <c r="AK1895" s="103">
        <v>3.5095414251891111</v>
      </c>
      <c r="AL1895" s="103">
        <v>3.489017294790961</v>
      </c>
      <c r="AM1895" s="103">
        <v>3.468605922935931</v>
      </c>
      <c r="AN1895" s="103">
        <v>3.4483339888097366</v>
      </c>
      <c r="AO1895" s="103">
        <v>3.428228172437557</v>
      </c>
      <c r="AP1895" s="103">
        <v>3.4083151538445682</v>
      </c>
      <c r="AQ1895" s="103">
        <v>3.388621613055947</v>
      </c>
      <c r="AR1895" s="103">
        <v>3.369174230096871</v>
      </c>
      <c r="AS1895" s="103">
        <v>3.3499996849925178</v>
      </c>
      <c r="AT1895" s="103">
        <v>3.3311246577680627</v>
      </c>
      <c r="AU1895" s="103">
        <v>3.3125758284486841</v>
      </c>
      <c r="AV1895" s="103">
        <v>3.2943798770595585</v>
      </c>
      <c r="AW1895" s="103">
        <v>3.2765634836258632</v>
      </c>
      <c r="AX1895" s="103">
        <v>3.2591515151924031</v>
      </c>
      <c r="AY1895" s="103">
        <v>3.2421608346216457</v>
      </c>
      <c r="AZ1895" s="103">
        <v>3.2256060965577245</v>
      </c>
      <c r="BA1895" s="103">
        <v>3.2095019555735362</v>
      </c>
      <c r="BB1895" s="103">
        <v>3.1938630662419754</v>
      </c>
      <c r="BC1895" s="103">
        <v>3.1787040831359361</v>
      </c>
      <c r="BD1895" s="103">
        <v>3.1640396608283141</v>
      </c>
      <c r="BE1895" s="103">
        <v>3.1498844538920032</v>
      </c>
      <c r="BF1895" s="103">
        <v>3.1362531168998995</v>
      </c>
      <c r="BG1895" s="103">
        <v>3.1231603044248977</v>
      </c>
      <c r="BH1895" s="103">
        <v>3.110620671039892</v>
      </c>
      <c r="BI1895" s="103">
        <v>3.0986488713177787</v>
      </c>
    </row>
    <row r="1896" spans="1:61">
      <c r="A1896" s="102">
        <v>45016</v>
      </c>
      <c r="B1896" s="103">
        <v>4.2023528951443314</v>
      </c>
      <c r="C1896" s="103">
        <v>4.3278242085286598</v>
      </c>
      <c r="D1896" s="103">
        <v>4.4341051553506103</v>
      </c>
      <c r="E1896" s="103">
        <v>4.5128508515090111</v>
      </c>
      <c r="F1896" s="103">
        <v>4.5607099216810036</v>
      </c>
      <c r="G1896" s="103">
        <v>4.5794193107260694</v>
      </c>
      <c r="H1896" s="103">
        <v>4.5728886500138799</v>
      </c>
      <c r="I1896" s="103">
        <v>4.5454078169271757</v>
      </c>
      <c r="J1896" s="103">
        <v>4.5023567140552627</v>
      </c>
      <c r="K1896" s="103">
        <v>4.44803763330256</v>
      </c>
      <c r="L1896" s="103">
        <v>4.3865312793022309</v>
      </c>
      <c r="M1896" s="103">
        <v>4.3208979782044432</v>
      </c>
      <c r="N1896" s="103">
        <v>4.2545415794481629</v>
      </c>
      <c r="O1896" s="103">
        <v>4.189111048365155</v>
      </c>
      <c r="P1896" s="103">
        <v>4.1255651738784334</v>
      </c>
      <c r="Q1896" s="103">
        <v>4.0648622440703646</v>
      </c>
      <c r="R1896" s="103">
        <v>4.0079605470233108</v>
      </c>
      <c r="S1896" s="103">
        <v>3.9558183708196388</v>
      </c>
      <c r="T1896" s="103">
        <v>3.9091538082669448</v>
      </c>
      <c r="U1896" s="103">
        <v>3.8675707408103195</v>
      </c>
      <c r="V1896" s="103">
        <v>3.8303502050403839</v>
      </c>
      <c r="W1896" s="103">
        <v>3.7967732040193067</v>
      </c>
      <c r="X1896" s="103">
        <v>3.7661207408092592</v>
      </c>
      <c r="Y1896" s="103">
        <v>3.7376738184724076</v>
      </c>
      <c r="Z1896" s="103">
        <v>3.71080136128933</v>
      </c>
      <c r="AA1896" s="103">
        <v>3.6852604584873911</v>
      </c>
      <c r="AB1896" s="103">
        <v>3.6609152871216986</v>
      </c>
      <c r="AC1896" s="103">
        <v>3.6376300277015843</v>
      </c>
      <c r="AD1896" s="103">
        <v>3.6152688607363812</v>
      </c>
      <c r="AE1896" s="103">
        <v>3.5936959667354231</v>
      </c>
      <c r="AF1896" s="103">
        <v>3.5727755262080407</v>
      </c>
      <c r="AG1896" s="103">
        <v>3.5523717196635669</v>
      </c>
      <c r="AH1896" s="103">
        <v>3.532348727611335</v>
      </c>
      <c r="AI1896" s="103">
        <v>3.512570730560677</v>
      </c>
      <c r="AJ1896" s="103">
        <v>3.4929019090209263</v>
      </c>
      <c r="AK1896" s="103">
        <v>3.4732064435014145</v>
      </c>
      <c r="AL1896" s="103">
        <v>3.4533763405659377</v>
      </c>
      <c r="AM1896" s="103">
        <v>3.4334264566971093</v>
      </c>
      <c r="AN1896" s="103">
        <v>3.4134055405409285</v>
      </c>
      <c r="AO1896" s="103">
        <v>3.3933623418366849</v>
      </c>
      <c r="AP1896" s="103">
        <v>3.3733456103236663</v>
      </c>
      <c r="AQ1896" s="103">
        <v>3.3534040957411624</v>
      </c>
      <c r="AR1896" s="103">
        <v>3.3335865478284599</v>
      </c>
      <c r="AS1896" s="103">
        <v>3.313941716324849</v>
      </c>
      <c r="AT1896" s="103">
        <v>3.294518350969617</v>
      </c>
      <c r="AU1896" s="103">
        <v>3.2753652015020527</v>
      </c>
      <c r="AV1896" s="103">
        <v>3.2565310176614446</v>
      </c>
      <c r="AW1896" s="103">
        <v>3.2380645491870816</v>
      </c>
      <c r="AX1896" s="103">
        <v>3.2200095221016967</v>
      </c>
      <c r="AY1896" s="103">
        <v>3.2023874830686054</v>
      </c>
      <c r="AZ1896" s="103">
        <v>3.1852138598415221</v>
      </c>
      <c r="BA1896" s="103">
        <v>3.1685040799767616</v>
      </c>
      <c r="BB1896" s="103">
        <v>3.152273571030638</v>
      </c>
      <c r="BC1896" s="103">
        <v>3.1365377605594649</v>
      </c>
      <c r="BD1896" s="103">
        <v>3.1213120761195574</v>
      </c>
      <c r="BE1896" s="103">
        <v>3.1066119452672307</v>
      </c>
      <c r="BF1896" s="103">
        <v>3.0924527955587968</v>
      </c>
      <c r="BG1896" s="103">
        <v>3.0788500545505721</v>
      </c>
      <c r="BH1896" s="103">
        <v>3.06581914979887</v>
      </c>
      <c r="BI1896" s="103">
        <v>3.0533755088600052</v>
      </c>
    </row>
    <row r="1897" spans="1:61">
      <c r="A1897" s="102">
        <v>45019</v>
      </c>
      <c r="B1897" s="103">
        <v>4.2133944235621463</v>
      </c>
      <c r="C1897" s="103">
        <v>4.3471611426743921</v>
      </c>
      <c r="D1897" s="103">
        <v>4.4538481037603468</v>
      </c>
      <c r="E1897" s="103">
        <v>4.5263227634907537</v>
      </c>
      <c r="F1897" s="103">
        <v>4.5623116523035119</v>
      </c>
      <c r="G1897" s="103">
        <v>4.5647864742106918</v>
      </c>
      <c r="H1897" s="103">
        <v>4.539397510342404</v>
      </c>
      <c r="I1897" s="103">
        <v>4.4938160559275842</v>
      </c>
      <c r="J1897" s="103">
        <v>4.4349914597336504</v>
      </c>
      <c r="K1897" s="103">
        <v>4.3686307938822466</v>
      </c>
      <c r="L1897" s="103">
        <v>4.2988526664493403</v>
      </c>
      <c r="M1897" s="103">
        <v>4.2285464435603943</v>
      </c>
      <c r="N1897" s="103">
        <v>4.1603678617295419</v>
      </c>
      <c r="O1897" s="103">
        <v>4.0951423642330509</v>
      </c>
      <c r="P1897" s="103">
        <v>4.0331441139824129</v>
      </c>
      <c r="Q1897" s="103">
        <v>3.9746472561072035</v>
      </c>
      <c r="R1897" s="103">
        <v>3.9199259357370022</v>
      </c>
      <c r="S1897" s="103">
        <v>3.8692542980013864</v>
      </c>
      <c r="T1897" s="103">
        <v>3.822801309815433</v>
      </c>
      <c r="U1897" s="103">
        <v>3.7802480402293543</v>
      </c>
      <c r="V1897" s="103">
        <v>3.7411341889621719</v>
      </c>
      <c r="W1897" s="103">
        <v>3.7049994410512466</v>
      </c>
      <c r="X1897" s="103">
        <v>3.6713834815339381</v>
      </c>
      <c r="Y1897" s="103">
        <v>3.6398259954476058</v>
      </c>
      <c r="Z1897" s="103">
        <v>3.6099205824194556</v>
      </c>
      <c r="AA1897" s="103">
        <v>3.5814988705558872</v>
      </c>
      <c r="AB1897" s="103">
        <v>3.5544581558010879</v>
      </c>
      <c r="AC1897" s="103">
        <v>3.5286957362174363</v>
      </c>
      <c r="AD1897" s="103">
        <v>3.5041089098673117</v>
      </c>
      <c r="AE1897" s="103">
        <v>3.4805949748130933</v>
      </c>
      <c r="AF1897" s="103">
        <v>3.4580512291171637</v>
      </c>
      <c r="AG1897" s="103">
        <v>3.4363749708418991</v>
      </c>
      <c r="AH1897" s="103">
        <v>3.4154634980496805</v>
      </c>
      <c r="AI1897" s="103">
        <v>3.3952141088028882</v>
      </c>
      <c r="AJ1897" s="103">
        <v>3.3755241011638999</v>
      </c>
      <c r="AK1897" s="103">
        <v>3.3562907731950968</v>
      </c>
      <c r="AL1897" s="103">
        <v>3.3374221671257196</v>
      </c>
      <c r="AM1897" s="103">
        <v>3.318897241997691</v>
      </c>
      <c r="AN1897" s="103">
        <v>3.3007236995860514</v>
      </c>
      <c r="AO1897" s="103">
        <v>3.282909323463473</v>
      </c>
      <c r="AP1897" s="103">
        <v>3.2654618972026261</v>
      </c>
      <c r="AQ1897" s="103">
        <v>3.2483892043761822</v>
      </c>
      <c r="AR1897" s="103">
        <v>3.2316990285568128</v>
      </c>
      <c r="AS1897" s="103">
        <v>3.215399153317188</v>
      </c>
      <c r="AT1897" s="103">
        <v>3.1994973622299803</v>
      </c>
      <c r="AU1897" s="103">
        <v>3.1840014388678601</v>
      </c>
      <c r="AV1897" s="103">
        <v>3.1689191668034993</v>
      </c>
      <c r="AW1897" s="103">
        <v>3.154258329609569</v>
      </c>
      <c r="AX1897" s="103">
        <v>3.1400263074672514</v>
      </c>
      <c r="AY1897" s="103">
        <v>3.1262283077897712</v>
      </c>
      <c r="AZ1897" s="103">
        <v>3.1128688096768284</v>
      </c>
      <c r="BA1897" s="103">
        <v>3.0999522916995863</v>
      </c>
      <c r="BB1897" s="103">
        <v>3.0874832324292076</v>
      </c>
      <c r="BC1897" s="103">
        <v>3.0754661104368561</v>
      </c>
      <c r="BD1897" s="103">
        <v>3.0639054042936942</v>
      </c>
      <c r="BE1897" s="103">
        <v>3.052805592570885</v>
      </c>
      <c r="BF1897" s="103">
        <v>3.0421711538395924</v>
      </c>
      <c r="BG1897" s="103">
        <v>3.0320065666709781</v>
      </c>
      <c r="BH1897" s="103">
        <v>3.022316309636206</v>
      </c>
      <c r="BI1897" s="103">
        <v>3.0131048613064397</v>
      </c>
    </row>
    <row r="1898" spans="1:61">
      <c r="A1898" s="102">
        <v>45020</v>
      </c>
      <c r="B1898" s="103">
        <v>4.1681299427557734</v>
      </c>
      <c r="C1898" s="103">
        <v>4.352078874161025</v>
      </c>
      <c r="D1898" s="103">
        <v>4.4633187672563208</v>
      </c>
      <c r="E1898" s="103">
        <v>4.5186140762300919</v>
      </c>
      <c r="F1898" s="103">
        <v>4.5341059914713506</v>
      </c>
      <c r="G1898" s="103">
        <v>4.5193043034404932</v>
      </c>
      <c r="H1898" s="103">
        <v>4.4805791468223628</v>
      </c>
      <c r="I1898" s="103">
        <v>4.4247076209392873</v>
      </c>
      <c r="J1898" s="103">
        <v>4.3577066190335385</v>
      </c>
      <c r="K1898" s="103">
        <v>4.2846459906572179</v>
      </c>
      <c r="L1898" s="103">
        <v>4.209407739484754</v>
      </c>
      <c r="M1898" s="103">
        <v>4.1347872116385851</v>
      </c>
      <c r="N1898" s="103">
        <v>4.0632662181072661</v>
      </c>
      <c r="O1898" s="103">
        <v>3.9956270083141883</v>
      </c>
      <c r="P1898" s="103">
        <v>3.9321541916660459</v>
      </c>
      <c r="Q1898" s="103">
        <v>3.8731323615182474</v>
      </c>
      <c r="R1898" s="103">
        <v>3.8188461112262018</v>
      </c>
      <c r="S1898" s="103">
        <v>3.7695800341453185</v>
      </c>
      <c r="T1898" s="103">
        <v>3.7254908448338071</v>
      </c>
      <c r="U1898" s="103">
        <v>3.6861420571342047</v>
      </c>
      <c r="V1898" s="103">
        <v>3.6509253038572247</v>
      </c>
      <c r="W1898" s="103">
        <v>3.6192321999631849</v>
      </c>
      <c r="X1898" s="103">
        <v>3.5904543604123971</v>
      </c>
      <c r="Y1898" s="103">
        <v>3.5639834001651769</v>
      </c>
      <c r="Z1898" s="103">
        <v>3.5392826906478247</v>
      </c>
      <c r="AA1898" s="103">
        <v>3.5161324021815266</v>
      </c>
      <c r="AB1898" s="103">
        <v>3.4944001042864539</v>
      </c>
      <c r="AC1898" s="103">
        <v>3.4739533693019657</v>
      </c>
      <c r="AD1898" s="103">
        <v>3.454659769567423</v>
      </c>
      <c r="AE1898" s="103">
        <v>3.4363868774221844</v>
      </c>
      <c r="AF1898" s="103">
        <v>3.4190022652056102</v>
      </c>
      <c r="AG1898" s="103">
        <v>3.4023735052570601</v>
      </c>
      <c r="AH1898" s="103">
        <v>3.386368169915893</v>
      </c>
      <c r="AI1898" s="103">
        <v>3.3708538315214698</v>
      </c>
      <c r="AJ1898" s="103">
        <v>3.3556980624131509</v>
      </c>
      <c r="AK1898" s="103">
        <v>3.3407684349302942</v>
      </c>
      <c r="AL1898" s="103">
        <v>3.3259488506280097</v>
      </c>
      <c r="AM1898" s="103">
        <v>3.3112205021671945</v>
      </c>
      <c r="AN1898" s="103">
        <v>3.2966004666049749</v>
      </c>
      <c r="AO1898" s="103">
        <v>3.2821058776912526</v>
      </c>
      <c r="AP1898" s="103">
        <v>3.2677538691759316</v>
      </c>
      <c r="AQ1898" s="103">
        <v>3.2535615748089142</v>
      </c>
      <c r="AR1898" s="103">
        <v>3.2395461283401055</v>
      </c>
      <c r="AS1898" s="103">
        <v>3.2257246635194061</v>
      </c>
      <c r="AT1898" s="103">
        <v>3.2121143140967217</v>
      </c>
      <c r="AU1898" s="103">
        <v>3.1987322138219541</v>
      </c>
      <c r="AV1898" s="103">
        <v>3.1855954964450075</v>
      </c>
      <c r="AW1898" s="103">
        <v>3.1727212957157844</v>
      </c>
      <c r="AX1898" s="103">
        <v>3.1601259870727967</v>
      </c>
      <c r="AY1898" s="103">
        <v>3.1478222494345771</v>
      </c>
      <c r="AZ1898" s="103">
        <v>3.1358216370367877</v>
      </c>
      <c r="BA1898" s="103">
        <v>3.1241357038506887</v>
      </c>
      <c r="BB1898" s="103">
        <v>3.1127760038475416</v>
      </c>
      <c r="BC1898" s="103">
        <v>3.1017540909986061</v>
      </c>
      <c r="BD1898" s="103">
        <v>3.0910815192751429</v>
      </c>
      <c r="BE1898" s="103">
        <v>3.080769842648412</v>
      </c>
      <c r="BF1898" s="103">
        <v>3.0708306150896743</v>
      </c>
      <c r="BG1898" s="103">
        <v>3.0612753905701902</v>
      </c>
      <c r="BH1898" s="103">
        <v>3.0521157230612195</v>
      </c>
      <c r="BI1898" s="103">
        <v>3.0433631665340237</v>
      </c>
    </row>
    <row r="1899" spans="1:61">
      <c r="A1899" s="102">
        <v>45021</v>
      </c>
      <c r="B1899" s="103">
        <v>4.2225140495741078</v>
      </c>
      <c r="C1899" s="103">
        <v>4.3540034819979381</v>
      </c>
      <c r="D1899" s="103">
        <v>4.4498382546627626</v>
      </c>
      <c r="E1899" s="103">
        <v>4.508926039055198</v>
      </c>
      <c r="F1899" s="103">
        <v>4.5321064825965554</v>
      </c>
      <c r="G1899" s="103">
        <v>4.5234420869870604</v>
      </c>
      <c r="H1899" s="103">
        <v>4.4878415194214574</v>
      </c>
      <c r="I1899" s="103">
        <v>4.4323842705983125</v>
      </c>
      <c r="J1899" s="103">
        <v>4.3638117039921056</v>
      </c>
      <c r="K1899" s="103">
        <v>4.2879395336441739</v>
      </c>
      <c r="L1899" s="103">
        <v>4.2091733521686798</v>
      </c>
      <c r="M1899" s="103">
        <v>4.1306270286844278</v>
      </c>
      <c r="N1899" s="103">
        <v>4.0551451286998139</v>
      </c>
      <c r="O1899" s="103">
        <v>3.9835868632109834</v>
      </c>
      <c r="P1899" s="103">
        <v>3.9162243417516889</v>
      </c>
      <c r="Q1899" s="103">
        <v>3.8533296549188427</v>
      </c>
      <c r="R1899" s="103">
        <v>3.795174893309357</v>
      </c>
      <c r="S1899" s="103">
        <v>3.7420321475201432</v>
      </c>
      <c r="T1899" s="103">
        <v>3.6940877183297984</v>
      </c>
      <c r="U1899" s="103">
        <v>3.6510419903278191</v>
      </c>
      <c r="V1899" s="103">
        <v>3.6124244646281376</v>
      </c>
      <c r="W1899" s="103">
        <v>3.577764453725734</v>
      </c>
      <c r="X1899" s="103">
        <v>3.5465912701155884</v>
      </c>
      <c r="Y1899" s="103">
        <v>3.5184342262926798</v>
      </c>
      <c r="Z1899" s="103">
        <v>3.492854951479067</v>
      </c>
      <c r="AA1899" s="103">
        <v>3.4695891404021442</v>
      </c>
      <c r="AB1899" s="103">
        <v>3.4484308345195189</v>
      </c>
      <c r="AC1899" s="103">
        <v>3.4291741176298198</v>
      </c>
      <c r="AD1899" s="103">
        <v>3.4116130735316759</v>
      </c>
      <c r="AE1899" s="103">
        <v>3.395541786023712</v>
      </c>
      <c r="AF1899" s="103">
        <v>3.3807543389045582</v>
      </c>
      <c r="AG1899" s="103">
        <v>3.367044815972839</v>
      </c>
      <c r="AH1899" s="103">
        <v>3.3542073010271842</v>
      </c>
      <c r="AI1899" s="103">
        <v>3.3420358778662216</v>
      </c>
      <c r="AJ1899" s="103">
        <v>3.3303246302885774</v>
      </c>
      <c r="AK1899" s="103">
        <v>3.3188676420928793</v>
      </c>
      <c r="AL1899" s="103">
        <v>3.3074839801319493</v>
      </c>
      <c r="AM1899" s="103">
        <v>3.2961272760710667</v>
      </c>
      <c r="AN1899" s="103">
        <v>3.2847962677430669</v>
      </c>
      <c r="AO1899" s="103">
        <v>3.2734897257138287</v>
      </c>
      <c r="AP1899" s="103">
        <v>3.2622064205492323</v>
      </c>
      <c r="AQ1899" s="103">
        <v>3.2509451228151578</v>
      </c>
      <c r="AR1899" s="103">
        <v>3.2397046030774828</v>
      </c>
      <c r="AS1899" s="103">
        <v>3.2284836319020878</v>
      </c>
      <c r="AT1899" s="103">
        <v>3.2172809798548521</v>
      </c>
      <c r="AU1899" s="103">
        <v>3.2060954175016545</v>
      </c>
      <c r="AV1899" s="103">
        <v>3.1949257154083757</v>
      </c>
      <c r="AW1899" s="103">
        <v>3.1837706441408931</v>
      </c>
      <c r="AX1899" s="103">
        <v>3.172633241217286</v>
      </c>
      <c r="AY1899" s="103">
        <v>3.1615353824529868</v>
      </c>
      <c r="AZ1899" s="103">
        <v>3.1505041408306096</v>
      </c>
      <c r="BA1899" s="103">
        <v>3.1395665895004283</v>
      </c>
      <c r="BB1899" s="103">
        <v>3.1287498016127167</v>
      </c>
      <c r="BC1899" s="103">
        <v>3.1180808503177495</v>
      </c>
      <c r="BD1899" s="103">
        <v>3.1075868087658014</v>
      </c>
      <c r="BE1899" s="103">
        <v>3.0972947501071451</v>
      </c>
      <c r="BF1899" s="103">
        <v>3.0872317474920563</v>
      </c>
      <c r="BG1899" s="103">
        <v>3.0774248740708088</v>
      </c>
      <c r="BH1899" s="103">
        <v>3.0679012029936765</v>
      </c>
      <c r="BI1899" s="103">
        <v>3.0586878074109336</v>
      </c>
    </row>
    <row r="1900" spans="1:61">
      <c r="A1900" s="102">
        <v>45022</v>
      </c>
      <c r="B1900" s="103">
        <v>4.22332895800582</v>
      </c>
      <c r="C1900" s="103">
        <v>4.3642428392609665</v>
      </c>
      <c r="D1900" s="103">
        <v>4.4643734194738176</v>
      </c>
      <c r="E1900" s="103">
        <v>4.5261455640836799</v>
      </c>
      <c r="F1900" s="103">
        <v>4.5529519878584228</v>
      </c>
      <c r="G1900" s="103">
        <v>4.5490630884593024</v>
      </c>
      <c r="H1900" s="103">
        <v>4.5181901052873794</v>
      </c>
      <c r="I1900" s="103">
        <v>4.4659525380086942</v>
      </c>
      <c r="J1900" s="103">
        <v>4.3986611898158881</v>
      </c>
      <c r="K1900" s="103">
        <v>4.3218952340094914</v>
      </c>
      <c r="L1900" s="103">
        <v>4.2405872126541979</v>
      </c>
      <c r="M1900" s="103">
        <v>4.1583190217744752</v>
      </c>
      <c r="N1900" s="103">
        <v>4.0782246052198516</v>
      </c>
      <c r="O1900" s="103">
        <v>4.0015953966662572</v>
      </c>
      <c r="P1900" s="103">
        <v>3.9290771966860607</v>
      </c>
      <c r="Q1900" s="103">
        <v>3.8613153373350877</v>
      </c>
      <c r="R1900" s="103">
        <v>3.7989551506691623</v>
      </c>
      <c r="S1900" s="103">
        <v>3.7426419687441093</v>
      </c>
      <c r="T1900" s="103">
        <v>3.6928467239715754</v>
      </c>
      <c r="U1900" s="103">
        <v>3.6491468167368826</v>
      </c>
      <c r="V1900" s="103">
        <v>3.6108342548862722</v>
      </c>
      <c r="W1900" s="103">
        <v>3.5772009210131852</v>
      </c>
      <c r="X1900" s="103">
        <v>3.5475386977110639</v>
      </c>
      <c r="Y1900" s="103">
        <v>3.5211394675733532</v>
      </c>
      <c r="Z1900" s="103">
        <v>3.4973600842307881</v>
      </c>
      <c r="AA1900" s="103">
        <v>3.4758741129466046</v>
      </c>
      <c r="AB1900" s="103">
        <v>3.4564514796532095</v>
      </c>
      <c r="AC1900" s="103">
        <v>3.4388621329352427</v>
      </c>
      <c r="AD1900" s="103">
        <v>3.4228760213773373</v>
      </c>
      <c r="AE1900" s="103">
        <v>3.4082630935641305</v>
      </c>
      <c r="AF1900" s="103">
        <v>3.3947932980802591</v>
      </c>
      <c r="AG1900" s="103">
        <v>3.3822365835103589</v>
      </c>
      <c r="AH1900" s="103">
        <v>3.370362898439065</v>
      </c>
      <c r="AI1900" s="103">
        <v>3.3589421914510149</v>
      </c>
      <c r="AJ1900" s="103">
        <v>3.3477444111308445</v>
      </c>
      <c r="AK1900" s="103">
        <v>3.3365395060631888</v>
      </c>
      <c r="AL1900" s="103">
        <v>3.3251319404466129</v>
      </c>
      <c r="AM1900" s="103">
        <v>3.3134944305616831</v>
      </c>
      <c r="AN1900" s="103">
        <v>3.3016508840712993</v>
      </c>
      <c r="AO1900" s="103">
        <v>3.289625220672558</v>
      </c>
      <c r="AP1900" s="103">
        <v>3.2774413600625545</v>
      </c>
      <c r="AQ1900" s="103">
        <v>3.2651232219383832</v>
      </c>
      <c r="AR1900" s="103">
        <v>3.2526947259971384</v>
      </c>
      <c r="AS1900" s="103">
        <v>3.2401797919359168</v>
      </c>
      <c r="AT1900" s="103">
        <v>3.2276023394518121</v>
      </c>
      <c r="AU1900" s="103">
        <v>3.2149862882419202</v>
      </c>
      <c r="AV1900" s="103">
        <v>3.2023555580033358</v>
      </c>
      <c r="AW1900" s="103">
        <v>3.189734068433153</v>
      </c>
      <c r="AX1900" s="103">
        <v>3.1771464866412349</v>
      </c>
      <c r="AY1900" s="103">
        <v>3.1646207795128447</v>
      </c>
      <c r="AZ1900" s="103">
        <v>3.1521858242853957</v>
      </c>
      <c r="BA1900" s="103">
        <v>3.1398704982256698</v>
      </c>
      <c r="BB1900" s="103">
        <v>3.1277036786004473</v>
      </c>
      <c r="BC1900" s="103">
        <v>3.1157142426765092</v>
      </c>
      <c r="BD1900" s="103">
        <v>3.1039310677206355</v>
      </c>
      <c r="BE1900" s="103">
        <v>3.0923830309996081</v>
      </c>
      <c r="BF1900" s="103">
        <v>3.0810990097802069</v>
      </c>
      <c r="BG1900" s="103">
        <v>3.0701078813292133</v>
      </c>
      <c r="BH1900" s="103">
        <v>3.0594385229134078</v>
      </c>
      <c r="BI1900" s="103">
        <v>3.0491198117995717</v>
      </c>
    </row>
    <row r="1901" spans="1:61">
      <c r="A1901" s="102">
        <v>45023</v>
      </c>
      <c r="B1901" s="103" t="s">
        <v>366</v>
      </c>
      <c r="C1901" s="103"/>
      <c r="D1901" s="103"/>
      <c r="E1901" s="103"/>
      <c r="F1901" s="103"/>
      <c r="G1901" s="103"/>
      <c r="H1901" s="103"/>
      <c r="I1901" s="103"/>
      <c r="J1901" s="103"/>
      <c r="K1901" s="103"/>
      <c r="L1901" s="103"/>
      <c r="M1901" s="103"/>
      <c r="N1901" s="103"/>
      <c r="O1901" s="103"/>
      <c r="P1901" s="103"/>
      <c r="Q1901" s="103"/>
      <c r="R1901" s="103"/>
      <c r="S1901" s="103"/>
      <c r="T1901" s="103"/>
      <c r="U1901" s="103"/>
      <c r="V1901" s="103"/>
      <c r="W1901" s="103"/>
      <c r="X1901" s="103"/>
      <c r="Y1901" s="103"/>
      <c r="Z1901" s="103"/>
      <c r="AA1901" s="103"/>
      <c r="AB1901" s="103"/>
      <c r="AC1901" s="103"/>
      <c r="AD1901" s="103"/>
      <c r="AE1901" s="103"/>
      <c r="AF1901" s="103"/>
      <c r="AG1901" s="103"/>
      <c r="AH1901" s="103"/>
      <c r="AI1901" s="103"/>
      <c r="AJ1901" s="103"/>
      <c r="AK1901" s="103"/>
      <c r="AL1901" s="103"/>
      <c r="AM1901" s="103"/>
      <c r="AN1901" s="103"/>
      <c r="AO1901" s="103"/>
      <c r="AP1901" s="103"/>
      <c r="AQ1901" s="103"/>
      <c r="AR1901" s="103"/>
      <c r="AS1901" s="103"/>
      <c r="AT1901" s="103"/>
      <c r="AU1901" s="103"/>
      <c r="AV1901" s="103"/>
      <c r="AW1901" s="103"/>
      <c r="AX1901" s="103"/>
      <c r="AY1901" s="103"/>
      <c r="AZ1901" s="103"/>
      <c r="BA1901" s="103"/>
      <c r="BB1901" s="103"/>
      <c r="BC1901" s="103"/>
      <c r="BD1901" s="103"/>
      <c r="BE1901" s="103"/>
      <c r="BF1901" s="103"/>
      <c r="BG1901" s="103"/>
      <c r="BH1901" s="103"/>
      <c r="BI1901" s="103"/>
    </row>
    <row r="1902" spans="1:61">
      <c r="A1902" s="102">
        <v>45026</v>
      </c>
      <c r="B1902" s="103" t="s">
        <v>366</v>
      </c>
      <c r="C1902" s="103"/>
      <c r="D1902" s="103"/>
      <c r="E1902" s="103"/>
      <c r="F1902" s="103"/>
      <c r="G1902" s="103"/>
      <c r="H1902" s="103"/>
      <c r="I1902" s="103"/>
      <c r="J1902" s="103"/>
      <c r="K1902" s="103"/>
      <c r="L1902" s="103"/>
      <c r="M1902" s="103"/>
      <c r="N1902" s="103"/>
      <c r="O1902" s="103"/>
      <c r="P1902" s="103"/>
      <c r="Q1902" s="103"/>
      <c r="R1902" s="103"/>
      <c r="S1902" s="103"/>
      <c r="T1902" s="103"/>
      <c r="U1902" s="103"/>
      <c r="V1902" s="103"/>
      <c r="W1902" s="103"/>
      <c r="X1902" s="103"/>
      <c r="Y1902" s="103"/>
      <c r="Z1902" s="103"/>
      <c r="AA1902" s="103"/>
      <c r="AB1902" s="103"/>
      <c r="AC1902" s="103"/>
      <c r="AD1902" s="103"/>
      <c r="AE1902" s="103"/>
      <c r="AF1902" s="103"/>
      <c r="AG1902" s="103"/>
      <c r="AH1902" s="103"/>
      <c r="AI1902" s="103"/>
      <c r="AJ1902" s="103"/>
      <c r="AK1902" s="103"/>
      <c r="AL1902" s="103"/>
      <c r="AM1902" s="103"/>
      <c r="AN1902" s="103"/>
      <c r="AO1902" s="103"/>
      <c r="AP1902" s="103"/>
      <c r="AQ1902" s="103"/>
      <c r="AR1902" s="103"/>
      <c r="AS1902" s="103"/>
      <c r="AT1902" s="103"/>
      <c r="AU1902" s="103"/>
      <c r="AV1902" s="103"/>
      <c r="AW1902" s="103"/>
      <c r="AX1902" s="103"/>
      <c r="AY1902" s="103"/>
      <c r="AZ1902" s="103"/>
      <c r="BA1902" s="103"/>
      <c r="BB1902" s="103"/>
      <c r="BC1902" s="103"/>
      <c r="BD1902" s="103"/>
      <c r="BE1902" s="103"/>
      <c r="BF1902" s="103"/>
      <c r="BG1902" s="103"/>
      <c r="BH1902" s="103"/>
      <c r="BI1902" s="103"/>
    </row>
    <row r="1903" spans="1:61">
      <c r="A1903" s="102">
        <v>45027</v>
      </c>
      <c r="B1903" s="103">
        <v>4.2495854762071277</v>
      </c>
      <c r="C1903" s="103">
        <v>4.410746708362046</v>
      </c>
      <c r="D1903" s="103">
        <v>4.5226942427213288</v>
      </c>
      <c r="E1903" s="103">
        <v>4.5928931584180006</v>
      </c>
      <c r="F1903" s="103">
        <v>4.629767755587241</v>
      </c>
      <c r="G1903" s="103">
        <v>4.6376351223418215</v>
      </c>
      <c r="H1903" s="103">
        <v>4.6190762578265128</v>
      </c>
      <c r="I1903" s="103">
        <v>4.5788051040594722</v>
      </c>
      <c r="J1903" s="103">
        <v>4.5222736653222766</v>
      </c>
      <c r="K1903" s="103">
        <v>4.4551065349070624</v>
      </c>
      <c r="L1903" s="103">
        <v>4.3820371712444146</v>
      </c>
      <c r="M1903" s="103">
        <v>4.3065133958119723</v>
      </c>
      <c r="N1903" s="103">
        <v>4.2318094724206325</v>
      </c>
      <c r="O1903" s="103">
        <v>4.1592512988612418</v>
      </c>
      <c r="P1903" s="103">
        <v>4.0895754710555776</v>
      </c>
      <c r="Q1903" s="103">
        <v>4.0235185659175956</v>
      </c>
      <c r="R1903" s="103">
        <v>3.9618171603612549</v>
      </c>
      <c r="S1903" s="103">
        <v>3.905207831300511</v>
      </c>
      <c r="T1903" s="103">
        <v>3.8542381874860423</v>
      </c>
      <c r="U1903" s="103">
        <v>3.8085792572490411</v>
      </c>
      <c r="V1903" s="103">
        <v>3.7676480780825208</v>
      </c>
      <c r="W1903" s="103">
        <v>3.7308616611017245</v>
      </c>
      <c r="X1903" s="103">
        <v>3.697637017421898</v>
      </c>
      <c r="Y1903" s="103">
        <v>3.6673911581582841</v>
      </c>
      <c r="Z1903" s="103">
        <v>3.6396012197179797</v>
      </c>
      <c r="AA1903" s="103">
        <v>3.6140097867258496</v>
      </c>
      <c r="AB1903" s="103">
        <v>3.5904326762642782</v>
      </c>
      <c r="AC1903" s="103">
        <v>3.5686857077778646</v>
      </c>
      <c r="AD1903" s="103">
        <v>3.548584700711209</v>
      </c>
      <c r="AE1903" s="103">
        <v>3.5299454745089109</v>
      </c>
      <c r="AF1903" s="103">
        <v>3.5125838486155705</v>
      </c>
      <c r="AG1903" s="103">
        <v>3.4963156424757851</v>
      </c>
      <c r="AH1903" s="103">
        <v>3.4809566755341552</v>
      </c>
      <c r="AI1903" s="103">
        <v>3.4663227672352819</v>
      </c>
      <c r="AJ1903" s="103">
        <v>3.4522297370237625</v>
      </c>
      <c r="AK1903" s="103">
        <v>3.4384934043441979</v>
      </c>
      <c r="AL1903" s="103">
        <v>3.4249525322056265</v>
      </c>
      <c r="AM1903" s="103">
        <v>3.4115694632412126</v>
      </c>
      <c r="AN1903" s="103">
        <v>3.3983479640130669</v>
      </c>
      <c r="AO1903" s="103">
        <v>3.3852918311441909</v>
      </c>
      <c r="AP1903" s="103">
        <v>3.372404861257583</v>
      </c>
      <c r="AQ1903" s="103">
        <v>3.3596908509762442</v>
      </c>
      <c r="AR1903" s="103">
        <v>3.3471535969231745</v>
      </c>
      <c r="AS1903" s="103">
        <v>3.3347968957213738</v>
      </c>
      <c r="AT1903" s="103">
        <v>3.3226245439938413</v>
      </c>
      <c r="AU1903" s="103">
        <v>3.3106403383635783</v>
      </c>
      <c r="AV1903" s="103">
        <v>3.2988480754535829</v>
      </c>
      <c r="AW1903" s="103">
        <v>3.287251551886857</v>
      </c>
      <c r="AX1903" s="103">
        <v>3.2758556229982903</v>
      </c>
      <c r="AY1903" s="103">
        <v>3.2646703049968826</v>
      </c>
      <c r="AZ1903" s="103">
        <v>3.2537071843108687</v>
      </c>
      <c r="BA1903" s="103">
        <v>3.2429778477376221</v>
      </c>
      <c r="BB1903" s="103">
        <v>3.2324938820745155</v>
      </c>
      <c r="BC1903" s="103">
        <v>3.2222668741189233</v>
      </c>
      <c r="BD1903" s="103">
        <v>3.2123084106682165</v>
      </c>
      <c r="BE1903" s="103">
        <v>3.2026300785197708</v>
      </c>
      <c r="BF1903" s="103">
        <v>3.193243464470958</v>
      </c>
      <c r="BG1903" s="103">
        <v>3.1841601553191525</v>
      </c>
      <c r="BH1903" s="103">
        <v>3.1753917378617253</v>
      </c>
      <c r="BI1903" s="103">
        <v>3.1669497988960531</v>
      </c>
    </row>
    <row r="1904" spans="1:61">
      <c r="A1904" s="102">
        <v>45028</v>
      </c>
      <c r="B1904" s="103">
        <v>4.2570457438399005</v>
      </c>
      <c r="C1904" s="103">
        <v>4.4184023879250818</v>
      </c>
      <c r="D1904" s="103">
        <v>4.5318390565948015</v>
      </c>
      <c r="E1904" s="103">
        <v>4.6036841102620185</v>
      </c>
      <c r="F1904" s="103">
        <v>4.6414063089299891</v>
      </c>
      <c r="G1904" s="103">
        <v>4.6505453046033711</v>
      </c>
      <c r="H1904" s="103">
        <v>4.6340022044382243</v>
      </c>
      <c r="I1904" s="103">
        <v>4.5961535657998809</v>
      </c>
      <c r="J1904" s="103">
        <v>4.5420781983474612</v>
      </c>
      <c r="K1904" s="103">
        <v>4.4770295058886997</v>
      </c>
      <c r="L1904" s="103">
        <v>4.4056175723989854</v>
      </c>
      <c r="M1904" s="103">
        <v>4.331489606665456</v>
      </c>
      <c r="N1904" s="103">
        <v>4.2584831827953513</v>
      </c>
      <c r="O1904" s="103">
        <v>4.1878838238239471</v>
      </c>
      <c r="P1904" s="103">
        <v>4.1201890527140694</v>
      </c>
      <c r="Q1904" s="103">
        <v>4.0558963670117549</v>
      </c>
      <c r="R1904" s="103">
        <v>3.9955032642630379</v>
      </c>
      <c r="S1904" s="103">
        <v>3.939507242013955</v>
      </c>
      <c r="T1904" s="103">
        <v>3.8883060631562048</v>
      </c>
      <c r="U1904" s="103">
        <v>3.84173259040905</v>
      </c>
      <c r="V1904" s="103">
        <v>3.7994210265027055</v>
      </c>
      <c r="W1904" s="103">
        <v>3.7610053548890772</v>
      </c>
      <c r="X1904" s="103">
        <v>3.7261195590200713</v>
      </c>
      <c r="Y1904" s="103">
        <v>3.6943976223475921</v>
      </c>
      <c r="Z1904" s="103">
        <v>3.6654919679013069</v>
      </c>
      <c r="AA1904" s="103">
        <v>3.6391543386208638</v>
      </c>
      <c r="AB1904" s="103">
        <v>3.6151697694641896</v>
      </c>
      <c r="AC1904" s="103">
        <v>3.5933233195485519</v>
      </c>
      <c r="AD1904" s="103">
        <v>3.5734000479912189</v>
      </c>
      <c r="AE1904" s="103">
        <v>3.5551850139094578</v>
      </c>
      <c r="AF1904" s="103">
        <v>3.5384632764205364</v>
      </c>
      <c r="AG1904" s="103">
        <v>3.5230198946417226</v>
      </c>
      <c r="AH1904" s="103">
        <v>3.5086399276902847</v>
      </c>
      <c r="AI1904" s="103">
        <v>3.4951084346834889</v>
      </c>
      <c r="AJ1904" s="103">
        <v>3.4822104747386033</v>
      </c>
      <c r="AK1904" s="103">
        <v>3.4697311069728967</v>
      </c>
      <c r="AL1904" s="103">
        <v>3.4574829395153626</v>
      </c>
      <c r="AM1904" s="103">
        <v>3.4454128727196123</v>
      </c>
      <c r="AN1904" s="103">
        <v>3.4335086658964666</v>
      </c>
      <c r="AO1904" s="103">
        <v>3.4217580879619627</v>
      </c>
      <c r="AP1904" s="103">
        <v>3.410148907832137</v>
      </c>
      <c r="AQ1904" s="103">
        <v>3.3986688944230279</v>
      </c>
      <c r="AR1904" s="103">
        <v>3.3873058166506729</v>
      </c>
      <c r="AS1904" s="103">
        <v>3.3760474434311081</v>
      </c>
      <c r="AT1904" s="103">
        <v>3.364881543680371</v>
      </c>
      <c r="AU1904" s="103">
        <v>3.3537958863144994</v>
      </c>
      <c r="AV1904" s="103">
        <v>3.3427782402495296</v>
      </c>
      <c r="AW1904" s="103">
        <v>3.3318163744014999</v>
      </c>
      <c r="AX1904" s="103">
        <v>3.3209035616658058</v>
      </c>
      <c r="AY1904" s="103">
        <v>3.3100573746240389</v>
      </c>
      <c r="AZ1904" s="103">
        <v>3.2993020897297001</v>
      </c>
      <c r="BA1904" s="103">
        <v>3.2886619836525446</v>
      </c>
      <c r="BB1904" s="103">
        <v>3.2781613330623265</v>
      </c>
      <c r="BC1904" s="103">
        <v>3.267824414628802</v>
      </c>
      <c r="BD1904" s="103">
        <v>3.2576755050217265</v>
      </c>
      <c r="BE1904" s="103">
        <v>3.2477388809108554</v>
      </c>
      <c r="BF1904" s="103">
        <v>3.2380388189659421</v>
      </c>
      <c r="BG1904" s="103">
        <v>3.2285995958567444</v>
      </c>
      <c r="BH1904" s="103">
        <v>3.2194454882530166</v>
      </c>
      <c r="BI1904" s="103">
        <v>3.2106007728245136</v>
      </c>
    </row>
    <row r="1905" spans="1:61">
      <c r="A1905" s="102">
        <v>45029</v>
      </c>
      <c r="B1905" s="103">
        <v>4.2706641009098805</v>
      </c>
      <c r="C1905" s="103">
        <v>4.4144125757114692</v>
      </c>
      <c r="D1905" s="103">
        <v>4.5157772985560447</v>
      </c>
      <c r="E1905" s="103">
        <v>4.5783740937380042</v>
      </c>
      <c r="F1905" s="103">
        <v>4.6089781615482384</v>
      </c>
      <c r="G1905" s="103">
        <v>4.6132174718528374</v>
      </c>
      <c r="H1905" s="103">
        <v>4.5944378503036392</v>
      </c>
      <c r="I1905" s="103">
        <v>4.5569181292402048</v>
      </c>
      <c r="J1905" s="103">
        <v>4.5054218497720369</v>
      </c>
      <c r="K1905" s="103">
        <v>4.4440528999052127</v>
      </c>
      <c r="L1905" s="103">
        <v>4.3766238547037268</v>
      </c>
      <c r="M1905" s="103">
        <v>4.3058687989837603</v>
      </c>
      <c r="N1905" s="103">
        <v>4.2341080796450159</v>
      </c>
      <c r="O1905" s="103">
        <v>4.1627089552208574</v>
      </c>
      <c r="P1905" s="103">
        <v>4.0927091596242198</v>
      </c>
      <c r="Q1905" s="103">
        <v>4.0251461876419476</v>
      </c>
      <c r="R1905" s="103">
        <v>3.9610575340608896</v>
      </c>
      <c r="S1905" s="103">
        <v>3.9014806936678905</v>
      </c>
      <c r="T1905" s="103">
        <v>3.8472774630434423</v>
      </c>
      <c r="U1905" s="103">
        <v>3.7984094535923405</v>
      </c>
      <c r="V1905" s="103">
        <v>3.7545507591761966</v>
      </c>
      <c r="W1905" s="103">
        <v>3.7153753474712143</v>
      </c>
      <c r="X1905" s="103">
        <v>3.6805571861535964</v>
      </c>
      <c r="Y1905" s="103">
        <v>3.6497702428995455</v>
      </c>
      <c r="Z1905" s="103">
        <v>3.6226874533016664</v>
      </c>
      <c r="AA1905" s="103">
        <v>3.5989767218970723</v>
      </c>
      <c r="AB1905" s="103">
        <v>3.5783044225059868</v>
      </c>
      <c r="AC1905" s="103">
        <v>3.5603369285887752</v>
      </c>
      <c r="AD1905" s="103">
        <v>3.5447406136058026</v>
      </c>
      <c r="AE1905" s="103">
        <v>3.5311818510174313</v>
      </c>
      <c r="AF1905" s="103">
        <v>3.5193270142840274</v>
      </c>
      <c r="AG1905" s="103">
        <v>3.5088424768659547</v>
      </c>
      <c r="AH1905" s="103">
        <v>3.4993946122235782</v>
      </c>
      <c r="AI1905" s="103">
        <v>3.4906497938172611</v>
      </c>
      <c r="AJ1905" s="103">
        <v>3.4822743951073694</v>
      </c>
      <c r="AK1905" s="103">
        <v>3.4739347895542658</v>
      </c>
      <c r="AL1905" s="103">
        <v>3.4653496376114625</v>
      </c>
      <c r="AM1905" s="103">
        <v>3.4564684428392565</v>
      </c>
      <c r="AN1905" s="103">
        <v>3.4473043944101978</v>
      </c>
      <c r="AO1905" s="103">
        <v>3.4378706835511919</v>
      </c>
      <c r="AP1905" s="103">
        <v>3.4281805014891429</v>
      </c>
      <c r="AQ1905" s="103">
        <v>3.418247039450955</v>
      </c>
      <c r="AR1905" s="103">
        <v>3.4080834886635332</v>
      </c>
      <c r="AS1905" s="103">
        <v>3.397703040353782</v>
      </c>
      <c r="AT1905" s="103">
        <v>3.3871188857486056</v>
      </c>
      <c r="AU1905" s="103">
        <v>3.3763442160749091</v>
      </c>
      <c r="AV1905" s="103">
        <v>3.365392222559596</v>
      </c>
      <c r="AW1905" s="103">
        <v>3.3542760964295733</v>
      </c>
      <c r="AX1905" s="103">
        <v>3.3430137489517175</v>
      </c>
      <c r="AY1905" s="103">
        <v>3.3316439300412628</v>
      </c>
      <c r="AZ1905" s="103">
        <v>3.3202111386436068</v>
      </c>
      <c r="BA1905" s="103">
        <v>3.3087598738896022</v>
      </c>
      <c r="BB1905" s="103">
        <v>3.2973346349101047</v>
      </c>
      <c r="BC1905" s="103">
        <v>3.2859799208359672</v>
      </c>
      <c r="BD1905" s="103">
        <v>3.2747402307980447</v>
      </c>
      <c r="BE1905" s="103">
        <v>3.2636600639271913</v>
      </c>
      <c r="BF1905" s="103">
        <v>3.2527839193542616</v>
      </c>
      <c r="BG1905" s="103">
        <v>3.2421562962101103</v>
      </c>
      <c r="BH1905" s="103">
        <v>3.2318216936255895</v>
      </c>
      <c r="BI1905" s="103">
        <v>3.2218246107315558</v>
      </c>
    </row>
    <row r="1906" spans="1:61">
      <c r="A1906" s="102">
        <v>45030</v>
      </c>
      <c r="B1906" s="103">
        <v>4.2799913237816503</v>
      </c>
      <c r="C1906" s="103">
        <v>4.4313082712824521</v>
      </c>
      <c r="D1906" s="103">
        <v>4.5419388018790894</v>
      </c>
      <c r="E1906" s="103">
        <v>4.6149633856408974</v>
      </c>
      <c r="F1906" s="103">
        <v>4.6567900765899912</v>
      </c>
      <c r="G1906" s="103">
        <v>4.6714862032582509</v>
      </c>
      <c r="H1906" s="103">
        <v>4.6618619576218583</v>
      </c>
      <c r="I1906" s="103">
        <v>4.6306654631889206</v>
      </c>
      <c r="J1906" s="103">
        <v>4.5823397366307983</v>
      </c>
      <c r="K1906" s="103">
        <v>4.5214879127793841</v>
      </c>
      <c r="L1906" s="103">
        <v>4.4528282119452625</v>
      </c>
      <c r="M1906" s="103">
        <v>4.3803024832510156</v>
      </c>
      <c r="N1906" s="103">
        <v>4.3086360367606904</v>
      </c>
      <c r="O1906" s="103">
        <v>4.239529520819679</v>
      </c>
      <c r="P1906" s="103">
        <v>4.1736105727707207</v>
      </c>
      <c r="Q1906" s="103">
        <v>4.1115065777207329</v>
      </c>
      <c r="R1906" s="103">
        <v>4.0538449207766352</v>
      </c>
      <c r="S1906" s="103">
        <v>4.0012529870453495</v>
      </c>
      <c r="T1906" s="103">
        <v>3.9541763412822855</v>
      </c>
      <c r="U1906" s="103">
        <v>3.91221712489989</v>
      </c>
      <c r="V1906" s="103">
        <v>3.8747330957981774</v>
      </c>
      <c r="W1906" s="103">
        <v>3.8410819864971537</v>
      </c>
      <c r="X1906" s="103">
        <v>3.8106215295168235</v>
      </c>
      <c r="Y1906" s="103">
        <v>3.782709457377194</v>
      </c>
      <c r="Z1906" s="103">
        <v>3.7567767240636272</v>
      </c>
      <c r="AA1906" s="103">
        <v>3.7325775503079224</v>
      </c>
      <c r="AB1906" s="103">
        <v>3.7099553404065322</v>
      </c>
      <c r="AC1906" s="103">
        <v>3.6887535015326343</v>
      </c>
      <c r="AD1906" s="103">
        <v>3.6688154408594049</v>
      </c>
      <c r="AE1906" s="103">
        <v>3.6499845655600187</v>
      </c>
      <c r="AF1906" s="103">
        <v>3.6321042828076564</v>
      </c>
      <c r="AG1906" s="103">
        <v>3.6150179997754903</v>
      </c>
      <c r="AH1906" s="103">
        <v>3.5985691236367008</v>
      </c>
      <c r="AI1906" s="103">
        <v>3.5826010615644619</v>
      </c>
      <c r="AJ1906" s="103">
        <v>3.5669572207319513</v>
      </c>
      <c r="AK1906" s="103">
        <v>3.5514810083123463</v>
      </c>
      <c r="AL1906" s="103">
        <v>3.536042429138655</v>
      </c>
      <c r="AM1906" s="103">
        <v>3.5206289146936394</v>
      </c>
      <c r="AN1906" s="103">
        <v>3.5052602924375038</v>
      </c>
      <c r="AO1906" s="103">
        <v>3.489956390875478</v>
      </c>
      <c r="AP1906" s="103">
        <v>3.4747370385127914</v>
      </c>
      <c r="AQ1906" s="103">
        <v>3.459622063854674</v>
      </c>
      <c r="AR1906" s="103">
        <v>3.4446312954063556</v>
      </c>
      <c r="AS1906" s="103">
        <v>3.4297845616730651</v>
      </c>
      <c r="AT1906" s="103">
        <v>3.4151016911600331</v>
      </c>
      <c r="AU1906" s="103">
        <v>3.4006025123724886</v>
      </c>
      <c r="AV1906" s="103">
        <v>3.3863068538156629</v>
      </c>
      <c r="AW1906" s="103">
        <v>3.3722345439947836</v>
      </c>
      <c r="AX1906" s="103">
        <v>3.3584054372094165</v>
      </c>
      <c r="AY1906" s="103">
        <v>3.3448395016392878</v>
      </c>
      <c r="AZ1906" s="103">
        <v>3.3315567368817507</v>
      </c>
      <c r="BA1906" s="103">
        <v>3.3185771425351667</v>
      </c>
      <c r="BB1906" s="103">
        <v>3.3059207181978958</v>
      </c>
      <c r="BC1906" s="103">
        <v>3.2936074634683008</v>
      </c>
      <c r="BD1906" s="103">
        <v>3.2816573779447427</v>
      </c>
      <c r="BE1906" s="103">
        <v>3.270090461225581</v>
      </c>
      <c r="BF1906" s="103">
        <v>3.258926712909179</v>
      </c>
      <c r="BG1906" s="103">
        <v>3.2481861325938972</v>
      </c>
      <c r="BH1906" s="103">
        <v>3.2378887198780966</v>
      </c>
      <c r="BI1906" s="103">
        <v>3.2280544743601398</v>
      </c>
    </row>
    <row r="1907" spans="1:61">
      <c r="A1907" s="102">
        <v>45033</v>
      </c>
      <c r="B1907" s="103">
        <v>4.2967968058877499</v>
      </c>
      <c r="C1907" s="103">
        <v>4.4325571638844812</v>
      </c>
      <c r="D1907" s="103">
        <v>4.5359769481849055</v>
      </c>
      <c r="E1907" s="103">
        <v>4.6079481527348465</v>
      </c>
      <c r="F1907" s="103">
        <v>4.6527731309454889</v>
      </c>
      <c r="G1907" s="103">
        <v>4.6725586215970454</v>
      </c>
      <c r="H1907" s="103">
        <v>4.6682613909698789</v>
      </c>
      <c r="I1907" s="103">
        <v>4.6428115817440005</v>
      </c>
      <c r="J1907" s="103">
        <v>4.6001366785439668</v>
      </c>
      <c r="K1907" s="103">
        <v>4.5448687075687833</v>
      </c>
      <c r="L1907" s="103">
        <v>4.4812244952648319</v>
      </c>
      <c r="M1907" s="103">
        <v>4.4128214542599551</v>
      </c>
      <c r="N1907" s="103">
        <v>4.3434635050253174</v>
      </c>
      <c r="O1907" s="103">
        <v>4.2748509787569731</v>
      </c>
      <c r="P1907" s="103">
        <v>4.2080274069245904</v>
      </c>
      <c r="Q1907" s="103">
        <v>4.1440362998121119</v>
      </c>
      <c r="R1907" s="103">
        <v>4.0839211677034806</v>
      </c>
      <c r="S1907" s="103">
        <v>4.0287255208826362</v>
      </c>
      <c r="T1907" s="103">
        <v>3.9792446587801651</v>
      </c>
      <c r="U1907" s="103">
        <v>3.9351224870142048</v>
      </c>
      <c r="V1907" s="103">
        <v>3.8956692926631473</v>
      </c>
      <c r="W1907" s="103">
        <v>3.8601953281580323</v>
      </c>
      <c r="X1907" s="103">
        <v>3.8280108459298967</v>
      </c>
      <c r="Y1907" s="103">
        <v>3.7984260984097808</v>
      </c>
      <c r="Z1907" s="103">
        <v>3.7708339639464827</v>
      </c>
      <c r="AA1907" s="103">
        <v>3.7449921075190904</v>
      </c>
      <c r="AB1907" s="103">
        <v>3.7207588322712128</v>
      </c>
      <c r="AC1907" s="103">
        <v>3.6979924445926771</v>
      </c>
      <c r="AD1907" s="103">
        <v>3.6765512508733096</v>
      </c>
      <c r="AE1907" s="103">
        <v>3.6562935575029392</v>
      </c>
      <c r="AF1907" s="103">
        <v>3.6370776708713906</v>
      </c>
      <c r="AG1907" s="103">
        <v>3.6187618973684921</v>
      </c>
      <c r="AH1907" s="103">
        <v>3.6012045433840711</v>
      </c>
      <c r="AI1907" s="103">
        <v>3.5842639153079543</v>
      </c>
      <c r="AJ1907" s="103">
        <v>3.5677983195299676</v>
      </c>
      <c r="AK1907" s="103">
        <v>3.5516660624399385</v>
      </c>
      <c r="AL1907" s="103">
        <v>3.5357501910904294</v>
      </c>
      <c r="AM1907" s="103">
        <v>3.520042980682482</v>
      </c>
      <c r="AN1907" s="103">
        <v>3.5045668405701766</v>
      </c>
      <c r="AO1907" s="103">
        <v>3.4893441810796579</v>
      </c>
      <c r="AP1907" s="103">
        <v>3.4743974125370709</v>
      </c>
      <c r="AQ1907" s="103">
        <v>3.4597489452685601</v>
      </c>
      <c r="AR1907" s="103">
        <v>3.4454211896002693</v>
      </c>
      <c r="AS1907" s="103">
        <v>3.4314365558583435</v>
      </c>
      <c r="AT1907" s="103">
        <v>3.4178174543689281</v>
      </c>
      <c r="AU1907" s="103">
        <v>3.404586295458166</v>
      </c>
      <c r="AV1907" s="103">
        <v>3.3917654894522031</v>
      </c>
      <c r="AW1907" s="103">
        <v>3.3793774466771835</v>
      </c>
      <c r="AX1907" s="103">
        <v>3.3674417165856485</v>
      </c>
      <c r="AY1907" s="103">
        <v>3.3559624392458129</v>
      </c>
      <c r="AZ1907" s="103">
        <v>3.3449385894881507</v>
      </c>
      <c r="BA1907" s="103">
        <v>3.33436913839473</v>
      </c>
      <c r="BB1907" s="103">
        <v>3.3242530570476192</v>
      </c>
      <c r="BC1907" s="103">
        <v>3.314589316528886</v>
      </c>
      <c r="BD1907" s="103">
        <v>3.3053768879205978</v>
      </c>
      <c r="BE1907" s="103">
        <v>3.2966147423048229</v>
      </c>
      <c r="BF1907" s="103">
        <v>3.2883018507636295</v>
      </c>
      <c r="BG1907" s="103">
        <v>3.2804371843790849</v>
      </c>
      <c r="BH1907" s="103">
        <v>3.273019714233258</v>
      </c>
      <c r="BI1907" s="103">
        <v>3.2660484114082151</v>
      </c>
    </row>
    <row r="1908" spans="1:61">
      <c r="A1908" s="102">
        <v>45034</v>
      </c>
      <c r="B1908" s="103">
        <v>4.3205377443035733</v>
      </c>
      <c r="C1908" s="103">
        <v>4.4795544245066727</v>
      </c>
      <c r="D1908" s="103">
        <v>4.6039195125250387</v>
      </c>
      <c r="E1908" s="103">
        <v>4.6920770908934584</v>
      </c>
      <c r="F1908" s="103">
        <v>4.7473085443025935</v>
      </c>
      <c r="G1908" s="103">
        <v>4.772566757416902</v>
      </c>
      <c r="H1908" s="103">
        <v>4.7700810752600882</v>
      </c>
      <c r="I1908" s="103">
        <v>4.7446408187676319</v>
      </c>
      <c r="J1908" s="103">
        <v>4.7014985954963615</v>
      </c>
      <c r="K1908" s="103">
        <v>4.6460008768615166</v>
      </c>
      <c r="L1908" s="103">
        <v>4.5827942832923023</v>
      </c>
      <c r="M1908" s="103">
        <v>4.5153119186434001</v>
      </c>
      <c r="N1908" s="103">
        <v>4.4473524538034876</v>
      </c>
      <c r="O1908" s="103">
        <v>4.3802524353871286</v>
      </c>
      <c r="P1908" s="103">
        <v>4.3145629560589285</v>
      </c>
      <c r="Q1908" s="103">
        <v>4.2508350831488029</v>
      </c>
      <c r="R1908" s="103">
        <v>4.1896198839866639</v>
      </c>
      <c r="S1908" s="103">
        <v>4.1314684259024261</v>
      </c>
      <c r="T1908" s="103">
        <v>4.0768350755592344</v>
      </c>
      <c r="U1908" s="103">
        <v>4.0257256271752402</v>
      </c>
      <c r="V1908" s="103">
        <v>3.9780159002523185</v>
      </c>
      <c r="W1908" s="103">
        <v>3.9335817007940559</v>
      </c>
      <c r="X1908" s="103">
        <v>3.8922988348040395</v>
      </c>
      <c r="Y1908" s="103">
        <v>3.8540431082858602</v>
      </c>
      <c r="Z1908" s="103">
        <v>3.8186840992917066</v>
      </c>
      <c r="AA1908" s="103">
        <v>3.7860502783777452</v>
      </c>
      <c r="AB1908" s="103">
        <v>3.7559534551684268</v>
      </c>
      <c r="AC1908" s="103">
        <v>3.7282053918739844</v>
      </c>
      <c r="AD1908" s="103">
        <v>3.7026178507046494</v>
      </c>
      <c r="AE1908" s="103">
        <v>3.6790025938706541</v>
      </c>
      <c r="AF1908" s="103">
        <v>3.657171383582229</v>
      </c>
      <c r="AG1908" s="103">
        <v>3.6369359820496077</v>
      </c>
      <c r="AH1908" s="103">
        <v>3.6181081514830211</v>
      </c>
      <c r="AI1908" s="103">
        <v>3.600499654092701</v>
      </c>
      <c r="AJ1908" s="103">
        <v>3.583922252088878</v>
      </c>
      <c r="AK1908" s="103">
        <v>3.5681877076817861</v>
      </c>
      <c r="AL1908" s="103">
        <v>3.5531266614087773</v>
      </c>
      <c r="AM1908" s="103">
        <v>3.5386714370733192</v>
      </c>
      <c r="AN1908" s="103">
        <v>3.5247884427417513</v>
      </c>
      <c r="AO1908" s="103">
        <v>3.5114441112149772</v>
      </c>
      <c r="AP1908" s="103">
        <v>3.4986048752939007</v>
      </c>
      <c r="AQ1908" s="103">
        <v>3.4862371677794277</v>
      </c>
      <c r="AR1908" s="103">
        <v>3.474307421472461</v>
      </c>
      <c r="AS1908" s="103">
        <v>3.4627820691739073</v>
      </c>
      <c r="AT1908" s="103">
        <v>3.4516275436846691</v>
      </c>
      <c r="AU1908" s="103">
        <v>3.4408102778056517</v>
      </c>
      <c r="AV1908" s="103">
        <v>3.4302967043377612</v>
      </c>
      <c r="AW1908" s="103">
        <v>3.4200532560818995</v>
      </c>
      <c r="AX1908" s="103">
        <v>3.4100523052430534</v>
      </c>
      <c r="AY1908" s="103">
        <v>3.4002951766780809</v>
      </c>
      <c r="AZ1908" s="103">
        <v>3.390792004218786</v>
      </c>
      <c r="BA1908" s="103">
        <v>3.3815529237678583</v>
      </c>
      <c r="BB1908" s="103">
        <v>3.3725880712279865</v>
      </c>
      <c r="BC1908" s="103">
        <v>3.3639075825018598</v>
      </c>
      <c r="BD1908" s="103">
        <v>3.3555215934921687</v>
      </c>
      <c r="BE1908" s="103">
        <v>3.3474402401016006</v>
      </c>
      <c r="BF1908" s="103">
        <v>3.3396736582328459</v>
      </c>
      <c r="BG1908" s="103">
        <v>3.3322319837885943</v>
      </c>
      <c r="BH1908" s="103">
        <v>3.3251253526715332</v>
      </c>
      <c r="BI1908" s="103">
        <v>3.3183639007843539</v>
      </c>
    </row>
    <row r="1909" spans="1:61">
      <c r="A1909" s="102">
        <v>45035</v>
      </c>
      <c r="B1909" s="103">
        <v>4.3695899203628343</v>
      </c>
      <c r="C1909" s="103">
        <v>4.5504543957632295</v>
      </c>
      <c r="D1909" s="103">
        <v>4.6959902528123738</v>
      </c>
      <c r="E1909" s="103">
        <v>4.8042873935958674</v>
      </c>
      <c r="F1909" s="103">
        <v>4.8764565910265594</v>
      </c>
      <c r="G1909" s="103">
        <v>4.915642090516668</v>
      </c>
      <c r="H1909" s="103">
        <v>4.9242047417144672</v>
      </c>
      <c r="I1909" s="103">
        <v>4.9077391686854019</v>
      </c>
      <c r="J1909" s="103">
        <v>4.8725610990886068</v>
      </c>
      <c r="K1909" s="103">
        <v>4.8244202169070318</v>
      </c>
      <c r="L1909" s="103">
        <v>4.7678415898814936</v>
      </c>
      <c r="M1909" s="103">
        <v>4.7060498218402547</v>
      </c>
      <c r="N1909" s="103">
        <v>4.6420605365482794</v>
      </c>
      <c r="O1909" s="103">
        <v>4.577156247785406</v>
      </c>
      <c r="P1909" s="103">
        <v>4.5121002930051919</v>
      </c>
      <c r="Q1909" s="103">
        <v>4.4476559929152586</v>
      </c>
      <c r="R1909" s="103">
        <v>4.3845866682232311</v>
      </c>
      <c r="S1909" s="103">
        <v>4.3236556396367298</v>
      </c>
      <c r="T1909" s="103">
        <v>4.2655416668402069</v>
      </c>
      <c r="U1909" s="103">
        <v>4.2104445532628061</v>
      </c>
      <c r="V1909" s="103">
        <v>4.1583956664770492</v>
      </c>
      <c r="W1909" s="103">
        <v>4.1094261881381602</v>
      </c>
      <c r="X1909" s="103">
        <v>4.063567299901365</v>
      </c>
      <c r="Y1909" s="103">
        <v>4.0208501834218842</v>
      </c>
      <c r="Z1909" s="103">
        <v>3.9812801484329015</v>
      </c>
      <c r="AA1909" s="103">
        <v>3.9447083573887389</v>
      </c>
      <c r="AB1909" s="103">
        <v>3.9109291178615417</v>
      </c>
      <c r="AC1909" s="103">
        <v>3.8797366476008359</v>
      </c>
      <c r="AD1909" s="103">
        <v>3.8509251643561484</v>
      </c>
      <c r="AE1909" s="103">
        <v>3.8242888858770043</v>
      </c>
      <c r="AF1909" s="103">
        <v>3.7996220299129329</v>
      </c>
      <c r="AG1909" s="103">
        <v>3.7767188142134582</v>
      </c>
      <c r="AH1909" s="103">
        <v>3.7553734565281092</v>
      </c>
      <c r="AI1909" s="103">
        <v>3.7353801746064104</v>
      </c>
      <c r="AJ1909" s="103">
        <v>3.7165331861978892</v>
      </c>
      <c r="AK1909" s="103">
        <v>3.6986267090520735</v>
      </c>
      <c r="AL1909" s="103">
        <v>3.6814769990843614</v>
      </c>
      <c r="AM1909" s="103">
        <v>3.6650077409032353</v>
      </c>
      <c r="AN1909" s="103">
        <v>3.649175304735254</v>
      </c>
      <c r="AO1909" s="103">
        <v>3.6339360684908035</v>
      </c>
      <c r="AP1909" s="103">
        <v>3.6192464100802688</v>
      </c>
      <c r="AQ1909" s="103">
        <v>3.6050627074140347</v>
      </c>
      <c r="AR1909" s="103">
        <v>3.5913413384024864</v>
      </c>
      <c r="AS1909" s="103">
        <v>3.578038680956011</v>
      </c>
      <c r="AT1909" s="103">
        <v>3.5651111129849919</v>
      </c>
      <c r="AU1909" s="103">
        <v>3.5525150123998164</v>
      </c>
      <c r="AV1909" s="103">
        <v>3.5402067571108682</v>
      </c>
      <c r="AW1909" s="103">
        <v>3.5281427250285322</v>
      </c>
      <c r="AX1909" s="103">
        <v>3.5162880461493011</v>
      </c>
      <c r="AY1909" s="103">
        <v>3.5046464903214112</v>
      </c>
      <c r="AZ1909" s="103">
        <v>3.4932324874737875</v>
      </c>
      <c r="BA1909" s="103">
        <v>3.4820604678792404</v>
      </c>
      <c r="BB1909" s="103">
        <v>3.4711448618105814</v>
      </c>
      <c r="BC1909" s="103">
        <v>3.4605000995406234</v>
      </c>
      <c r="BD1909" s="103">
        <v>3.4501406113421771</v>
      </c>
      <c r="BE1909" s="103">
        <v>3.4400808274880541</v>
      </c>
      <c r="BF1909" s="103">
        <v>3.4303351782510663</v>
      </c>
      <c r="BG1909" s="103">
        <v>3.4209180939040253</v>
      </c>
      <c r="BH1909" s="103">
        <v>3.4118440047197427</v>
      </c>
      <c r="BI1909" s="103">
        <v>3.4031273409710296</v>
      </c>
    </row>
    <row r="1910" spans="1:61">
      <c r="A1910" s="102">
        <v>45036</v>
      </c>
      <c r="B1910" s="103">
        <v>4.3710048174156206</v>
      </c>
      <c r="C1910" s="103">
        <v>4.5424593297292866</v>
      </c>
      <c r="D1910" s="103">
        <v>4.6820373963692683</v>
      </c>
      <c r="E1910" s="103">
        <v>4.7866396730884953</v>
      </c>
      <c r="F1910" s="103">
        <v>4.8561102109119663</v>
      </c>
      <c r="G1910" s="103">
        <v>4.891833648648638</v>
      </c>
      <c r="H1910" s="103">
        <v>4.8953303732562246</v>
      </c>
      <c r="I1910" s="103">
        <v>4.871641022983952</v>
      </c>
      <c r="J1910" s="103">
        <v>4.82713875684128</v>
      </c>
      <c r="K1910" s="103">
        <v>4.767568362302959</v>
      </c>
      <c r="L1910" s="103">
        <v>4.6983798670373407</v>
      </c>
      <c r="M1910" s="103">
        <v>4.6234792506177804</v>
      </c>
      <c r="N1910" s="103">
        <v>4.546961180927628</v>
      </c>
      <c r="O1910" s="103">
        <v>4.4707150177838164</v>
      </c>
      <c r="P1910" s="103">
        <v>4.3957822654185081</v>
      </c>
      <c r="Q1910" s="103">
        <v>4.3232038128001742</v>
      </c>
      <c r="R1910" s="103">
        <v>4.2540205488972838</v>
      </c>
      <c r="S1910" s="103">
        <v>4.1892733626783087</v>
      </c>
      <c r="T1910" s="103">
        <v>4.1298140804635448</v>
      </c>
      <c r="U1910" s="103">
        <v>4.0755258710285407</v>
      </c>
      <c r="V1910" s="103">
        <v>4.0259825156528901</v>
      </c>
      <c r="W1910" s="103">
        <v>3.9807576598325065</v>
      </c>
      <c r="X1910" s="103">
        <v>3.9394249490632998</v>
      </c>
      <c r="Y1910" s="103">
        <v>3.9015580288411815</v>
      </c>
      <c r="Z1910" s="103">
        <v>3.8667542949132785</v>
      </c>
      <c r="AA1910" s="103">
        <v>3.834739067474974</v>
      </c>
      <c r="AB1910" s="103">
        <v>3.8052805469767192</v>
      </c>
      <c r="AC1910" s="103">
        <v>3.7781469649862891</v>
      </c>
      <c r="AD1910" s="103">
        <v>3.753106553071456</v>
      </c>
      <c r="AE1910" s="103">
        <v>3.7299275427999912</v>
      </c>
      <c r="AF1910" s="103">
        <v>3.7083781657396702</v>
      </c>
      <c r="AG1910" s="103">
        <v>3.6882266534582637</v>
      </c>
      <c r="AH1910" s="103">
        <v>3.6692412375235453</v>
      </c>
      <c r="AI1910" s="103">
        <v>3.6511901495032877</v>
      </c>
      <c r="AJ1910" s="103">
        <v>3.633841620965264</v>
      </c>
      <c r="AK1910" s="103">
        <v>3.616963883477248</v>
      </c>
      <c r="AL1910" s="103">
        <v>3.6003602249632345</v>
      </c>
      <c r="AM1910" s="103">
        <v>3.5839887044995633</v>
      </c>
      <c r="AN1910" s="103">
        <v>3.5678500798410688</v>
      </c>
      <c r="AO1910" s="103">
        <v>3.5519451101199433</v>
      </c>
      <c r="AP1910" s="103">
        <v>3.5362745544683798</v>
      </c>
      <c r="AQ1910" s="103">
        <v>3.5208391720185728</v>
      </c>
      <c r="AR1910" s="103">
        <v>3.5056397219027153</v>
      </c>
      <c r="AS1910" s="103">
        <v>3.4906769632529993</v>
      </c>
      <c r="AT1910" s="103">
        <v>3.4759516552016185</v>
      </c>
      <c r="AU1910" s="103">
        <v>3.4614645568807667</v>
      </c>
      <c r="AV1910" s="103">
        <v>3.4472164274226365</v>
      </c>
      <c r="AW1910" s="103">
        <v>3.4332080259594209</v>
      </c>
      <c r="AX1910" s="103">
        <v>3.4194430115110515</v>
      </c>
      <c r="AY1910" s="103">
        <v>3.405937845900243</v>
      </c>
      <c r="AZ1910" s="103">
        <v>3.3927125230261637</v>
      </c>
      <c r="BA1910" s="103">
        <v>3.3797870369019254</v>
      </c>
      <c r="BB1910" s="103">
        <v>3.3671813815406413</v>
      </c>
      <c r="BC1910" s="103">
        <v>3.3549155509554223</v>
      </c>
      <c r="BD1910" s="103">
        <v>3.3430095391593819</v>
      </c>
      <c r="BE1910" s="103">
        <v>3.3314833401656307</v>
      </c>
      <c r="BF1910" s="103">
        <v>3.3203569479872819</v>
      </c>
      <c r="BG1910" s="103">
        <v>3.3096503566374476</v>
      </c>
      <c r="BH1910" s="103">
        <v>3.2993835601292392</v>
      </c>
      <c r="BI1910" s="103">
        <v>3.2895765524757694</v>
      </c>
    </row>
    <row r="1911" spans="1:61">
      <c r="A1911" s="102">
        <v>45037</v>
      </c>
      <c r="B1911" s="103">
        <v>4.3770376945794176</v>
      </c>
      <c r="C1911" s="103">
        <v>4.5379276962667561</v>
      </c>
      <c r="D1911" s="103">
        <v>4.6731586541612566</v>
      </c>
      <c r="E1911" s="103">
        <v>4.7743745503655486</v>
      </c>
      <c r="F1911" s="103">
        <v>4.8402858519269589</v>
      </c>
      <c r="G1911" s="103">
        <v>4.8719166054640564</v>
      </c>
      <c r="H1911" s="103">
        <v>4.8720339954449212</v>
      </c>
      <c r="I1911" s="103">
        <v>4.84518839690387</v>
      </c>
      <c r="J1911" s="103">
        <v>4.7979307343821533</v>
      </c>
      <c r="K1911" s="103">
        <v>4.7362648698743346</v>
      </c>
      <c r="L1911" s="103">
        <v>4.6656648657651818</v>
      </c>
      <c r="M1911" s="103">
        <v>4.5902955767477005</v>
      </c>
      <c r="N1911" s="103">
        <v>4.5147312336139098</v>
      </c>
      <c r="O1911" s="103">
        <v>4.4407296947624868</v>
      </c>
      <c r="P1911" s="103">
        <v>4.3690659166659893</v>
      </c>
      <c r="Q1911" s="103">
        <v>4.3005146247433927</v>
      </c>
      <c r="R1911" s="103">
        <v>4.2358505444136743</v>
      </c>
      <c r="S1911" s="103">
        <v>4.1758484010958083</v>
      </c>
      <c r="T1911" s="103">
        <v>4.1210987426327463</v>
      </c>
      <c r="U1911" s="103">
        <v>4.0713377588950292</v>
      </c>
      <c r="V1911" s="103">
        <v>4.0260540879111222</v>
      </c>
      <c r="W1911" s="103">
        <v>3.9847363420004491</v>
      </c>
      <c r="X1911" s="103">
        <v>3.9468731334824341</v>
      </c>
      <c r="Y1911" s="103">
        <v>3.911953074676501</v>
      </c>
      <c r="Z1911" s="103">
        <v>3.8795101814843704</v>
      </c>
      <c r="AA1911" s="103">
        <v>3.8492997967754379</v>
      </c>
      <c r="AB1911" s="103">
        <v>3.8211446029561476</v>
      </c>
      <c r="AC1911" s="103">
        <v>3.7948672982629543</v>
      </c>
      <c r="AD1911" s="103">
        <v>3.7702905809323144</v>
      </c>
      <c r="AE1911" s="103">
        <v>3.7472371492006857</v>
      </c>
      <c r="AF1911" s="103">
        <v>3.725529701304521</v>
      </c>
      <c r="AG1911" s="103">
        <v>3.704990935480279</v>
      </c>
      <c r="AH1911" s="103">
        <v>3.6854435499644138</v>
      </c>
      <c r="AI1911" s="103">
        <v>3.6667102429933833</v>
      </c>
      <c r="AJ1911" s="103">
        <v>3.6486137128036402</v>
      </c>
      <c r="AK1911" s="103">
        <v>3.6309766576316451</v>
      </c>
      <c r="AL1911" s="103">
        <v>3.6136491272320561</v>
      </c>
      <c r="AM1911" s="103">
        <v>3.5966019262366582</v>
      </c>
      <c r="AN1911" s="103">
        <v>3.5798391734549955</v>
      </c>
      <c r="AO1911" s="103">
        <v>3.5633649887712378</v>
      </c>
      <c r="AP1911" s="103">
        <v>3.5471834920695575</v>
      </c>
      <c r="AQ1911" s="103">
        <v>3.5312988032341237</v>
      </c>
      <c r="AR1911" s="103">
        <v>3.5157150421491083</v>
      </c>
      <c r="AS1911" s="103">
        <v>3.5004363286986822</v>
      </c>
      <c r="AT1911" s="103">
        <v>3.4854667827670145</v>
      </c>
      <c r="AU1911" s="103">
        <v>3.470810524238277</v>
      </c>
      <c r="AV1911" s="103">
        <v>3.4564716729966407</v>
      </c>
      <c r="AW1911" s="103">
        <v>3.4424543489262764</v>
      </c>
      <c r="AX1911" s="103">
        <v>3.4287638303282701</v>
      </c>
      <c r="AY1911" s="103">
        <v>3.4154105098338201</v>
      </c>
      <c r="AZ1911" s="103">
        <v>3.4024061910312096</v>
      </c>
      <c r="BA1911" s="103">
        <v>3.3897626775542302</v>
      </c>
      <c r="BB1911" s="103">
        <v>3.3774917730366756</v>
      </c>
      <c r="BC1911" s="103">
        <v>3.365605281112336</v>
      </c>
      <c r="BD1911" s="103">
        <v>3.3541150054150064</v>
      </c>
      <c r="BE1911" s="103">
        <v>3.3430327495784775</v>
      </c>
      <c r="BF1911" s="103">
        <v>3.3323703172365438</v>
      </c>
      <c r="BG1911" s="103">
        <v>3.3221395120229964</v>
      </c>
      <c r="BH1911" s="103">
        <v>3.3123521375716294</v>
      </c>
      <c r="BI1911" s="103">
        <v>3.3030199975162335</v>
      </c>
    </row>
    <row r="1912" spans="1:61">
      <c r="A1912" s="102">
        <v>45040</v>
      </c>
      <c r="B1912" s="103">
        <v>4.4180863337015435</v>
      </c>
      <c r="C1912" s="103">
        <v>4.5537508601424186</v>
      </c>
      <c r="D1912" s="103">
        <v>4.6870283005465643</v>
      </c>
      <c r="E1912" s="103">
        <v>4.7943082747472712</v>
      </c>
      <c r="F1912" s="103">
        <v>4.8651804042341151</v>
      </c>
      <c r="G1912" s="103">
        <v>4.9001372412939563</v>
      </c>
      <c r="H1912" s="103">
        <v>4.9030225371634266</v>
      </c>
      <c r="I1912" s="103">
        <v>4.8806257530802757</v>
      </c>
      <c r="J1912" s="103">
        <v>4.8393280230676305</v>
      </c>
      <c r="K1912" s="103">
        <v>4.785171479430236</v>
      </c>
      <c r="L1912" s="103">
        <v>4.7226937929611097</v>
      </c>
      <c r="M1912" s="103">
        <v>4.6552072527307278</v>
      </c>
      <c r="N1912" s="103">
        <v>4.5857712839242337</v>
      </c>
      <c r="O1912" s="103">
        <v>4.5159074786364588</v>
      </c>
      <c r="P1912" s="103">
        <v>4.4466772143763649</v>
      </c>
      <c r="Q1912" s="103">
        <v>4.3791418538084121</v>
      </c>
      <c r="R1912" s="103">
        <v>4.3143627595970599</v>
      </c>
      <c r="S1912" s="103">
        <v>4.2534012944067703</v>
      </c>
      <c r="T1912" s="103">
        <v>4.1971126322001329</v>
      </c>
      <c r="U1912" s="103">
        <v>4.1453954843503267</v>
      </c>
      <c r="V1912" s="103">
        <v>4.0978714253821593</v>
      </c>
      <c r="W1912" s="103">
        <v>4.0541620010388879</v>
      </c>
      <c r="X1912" s="103">
        <v>4.0138887570637731</v>
      </c>
      <c r="Y1912" s="103">
        <v>3.9766732392000739</v>
      </c>
      <c r="Z1912" s="103">
        <v>3.9421635036331995</v>
      </c>
      <c r="AA1912" s="103">
        <v>3.9101246479698939</v>
      </c>
      <c r="AB1912" s="103">
        <v>3.8803540594702217</v>
      </c>
      <c r="AC1912" s="103">
        <v>3.8526491264357823</v>
      </c>
      <c r="AD1912" s="103">
        <v>3.8268072371681789</v>
      </c>
      <c r="AE1912" s="103">
        <v>3.8026257799690129</v>
      </c>
      <c r="AF1912" s="103">
        <v>3.7799021431398834</v>
      </c>
      <c r="AG1912" s="103">
        <v>3.7584337149823952</v>
      </c>
      <c r="AH1912" s="103">
        <v>3.738017883798149</v>
      </c>
      <c r="AI1912" s="103">
        <v>3.7184520378887447</v>
      </c>
      <c r="AJ1912" s="103">
        <v>3.6995335655557851</v>
      </c>
      <c r="AK1912" s="103">
        <v>3.6810598551008704</v>
      </c>
      <c r="AL1912" s="103">
        <v>3.6628611993508189</v>
      </c>
      <c r="AM1912" s="103">
        <v>3.6449131621142827</v>
      </c>
      <c r="AN1912" s="103">
        <v>3.6272313849459685</v>
      </c>
      <c r="AO1912" s="103">
        <v>3.6098315106934136</v>
      </c>
      <c r="AP1912" s="103">
        <v>3.5927291822041525</v>
      </c>
      <c r="AQ1912" s="103">
        <v>3.5759400423257204</v>
      </c>
      <c r="AR1912" s="103">
        <v>3.5594797339056532</v>
      </c>
      <c r="AS1912" s="103">
        <v>3.543363899791486</v>
      </c>
      <c r="AT1912" s="103">
        <v>3.5276081828307535</v>
      </c>
      <c r="AU1912" s="103">
        <v>3.512228225870992</v>
      </c>
      <c r="AV1912" s="103">
        <v>3.4972396717597358</v>
      </c>
      <c r="AW1912" s="103">
        <v>3.4826581633445222</v>
      </c>
      <c r="AX1912" s="103">
        <v>3.4684987057008803</v>
      </c>
      <c r="AY1912" s="103">
        <v>3.4547728687039481</v>
      </c>
      <c r="AZ1912" s="103">
        <v>3.441491070747023</v>
      </c>
      <c r="BA1912" s="103">
        <v>3.4286637293877669</v>
      </c>
      <c r="BB1912" s="103">
        <v>3.4163012621838398</v>
      </c>
      <c r="BC1912" s="103">
        <v>3.4044140866929036</v>
      </c>
      <c r="BD1912" s="103">
        <v>3.3930126204726188</v>
      </c>
      <c r="BE1912" s="103">
        <v>3.382107281080645</v>
      </c>
      <c r="BF1912" s="103">
        <v>3.371708486074644</v>
      </c>
      <c r="BG1912" s="103">
        <v>3.3618266530122773</v>
      </c>
      <c r="BH1912" s="103">
        <v>3.352472199451205</v>
      </c>
      <c r="BI1912" s="103">
        <v>3.343655542949088</v>
      </c>
    </row>
    <row r="1913" spans="1:61">
      <c r="A1913" s="102">
        <v>45041</v>
      </c>
      <c r="B1913" s="103">
        <v>4.4212181873091065</v>
      </c>
      <c r="C1913" s="103">
        <v>4.5385639574368239</v>
      </c>
      <c r="D1913" s="103">
        <v>4.6552083298323064</v>
      </c>
      <c r="E1913" s="103">
        <v>4.7498454043025662</v>
      </c>
      <c r="F1913" s="103">
        <v>4.8114063461476144</v>
      </c>
      <c r="G1913" s="103">
        <v>4.8388015731359397</v>
      </c>
      <c r="H1913" s="103">
        <v>4.8348545346560607</v>
      </c>
      <c r="I1913" s="103">
        <v>4.8065221261672333</v>
      </c>
      <c r="J1913" s="103">
        <v>4.76036571601884</v>
      </c>
      <c r="K1913" s="103">
        <v>4.7026258792258826</v>
      </c>
      <c r="L1913" s="103">
        <v>4.6379430717885519</v>
      </c>
      <c r="M1913" s="103">
        <v>4.5693726552878902</v>
      </c>
      <c r="N1913" s="103">
        <v>4.4994858676481968</v>
      </c>
      <c r="O1913" s="103">
        <v>4.4295850903940526</v>
      </c>
      <c r="P1913" s="103">
        <v>4.360607609998131</v>
      </c>
      <c r="Q1913" s="103">
        <v>4.2934907011570456</v>
      </c>
      <c r="R1913" s="103">
        <v>4.2291716385674105</v>
      </c>
      <c r="S1913" s="103">
        <v>4.1685876969258393</v>
      </c>
      <c r="T1913" s="103">
        <v>4.1124880473994443</v>
      </c>
      <c r="U1913" s="103">
        <v>4.0607492915758403</v>
      </c>
      <c r="V1913" s="103">
        <v>4.0129952023528839</v>
      </c>
      <c r="W1913" s="103">
        <v>3.9688495263713777</v>
      </c>
      <c r="X1913" s="103">
        <v>3.9279360102721177</v>
      </c>
      <c r="Y1913" s="103">
        <v>3.889878400695908</v>
      </c>
      <c r="Z1913" s="103">
        <v>3.8543323981716981</v>
      </c>
      <c r="AA1913" s="103">
        <v>3.8210947770160137</v>
      </c>
      <c r="AB1913" s="103">
        <v>3.7900012313025573</v>
      </c>
      <c r="AC1913" s="103">
        <v>3.7608874563604204</v>
      </c>
      <c r="AD1913" s="103">
        <v>3.7335891475186953</v>
      </c>
      <c r="AE1913" s="103">
        <v>3.7079420001064731</v>
      </c>
      <c r="AF1913" s="103">
        <v>3.6837817094528451</v>
      </c>
      <c r="AG1913" s="103">
        <v>3.6609439708869025</v>
      </c>
      <c r="AH1913" s="103">
        <v>3.6392644797377374</v>
      </c>
      <c r="AI1913" s="103">
        <v>3.618578931334441</v>
      </c>
      <c r="AJ1913" s="103">
        <v>3.5987230210061041</v>
      </c>
      <c r="AK1913" s="103">
        <v>3.5795324440818184</v>
      </c>
      <c r="AL1913" s="103">
        <v>3.560862787399361</v>
      </c>
      <c r="AM1913" s="103">
        <v>3.5426767783053807</v>
      </c>
      <c r="AN1913" s="103">
        <v>3.5249730576788054</v>
      </c>
      <c r="AO1913" s="103">
        <v>3.5077502924606283</v>
      </c>
      <c r="AP1913" s="103">
        <v>3.4910071495918462</v>
      </c>
      <c r="AQ1913" s="103">
        <v>3.4747422960134529</v>
      </c>
      <c r="AR1913" s="103">
        <v>3.4589543986664446</v>
      </c>
      <c r="AS1913" s="103">
        <v>3.4436421244918165</v>
      </c>
      <c r="AT1913" s="103">
        <v>3.4288041404305623</v>
      </c>
      <c r="AU1913" s="103">
        <v>3.4144391134236782</v>
      </c>
      <c r="AV1913" s="103">
        <v>3.4005457104121595</v>
      </c>
      <c r="AW1913" s="103">
        <v>3.387122598337001</v>
      </c>
      <c r="AX1913" s="103">
        <v>3.3741685612022438</v>
      </c>
      <c r="AY1913" s="103">
        <v>3.3616829536559938</v>
      </c>
      <c r="AZ1913" s="103">
        <v>3.3496653039673792</v>
      </c>
      <c r="BA1913" s="103">
        <v>3.3381151404463503</v>
      </c>
      <c r="BB1913" s="103">
        <v>3.3270319914028539</v>
      </c>
      <c r="BC1913" s="103">
        <v>3.316415385146839</v>
      </c>
      <c r="BD1913" s="103">
        <v>3.3062648499882537</v>
      </c>
      <c r="BE1913" s="103">
        <v>3.2965799142370464</v>
      </c>
      <c r="BF1913" s="103">
        <v>3.2873601062031645</v>
      </c>
      <c r="BG1913" s="103">
        <v>3.2786049541965561</v>
      </c>
      <c r="BH1913" s="103">
        <v>3.27031398652717</v>
      </c>
      <c r="BI1913" s="103">
        <v>3.2624867315049535</v>
      </c>
    </row>
    <row r="1914" spans="1:61">
      <c r="A1914" s="102">
        <v>45042</v>
      </c>
      <c r="B1914" s="103">
        <v>4.4241848830353234</v>
      </c>
      <c r="C1914" s="103">
        <v>4.5389889417114793</v>
      </c>
      <c r="D1914" s="103">
        <v>4.6612894938715126</v>
      </c>
      <c r="E1914" s="103">
        <v>4.7621980679931273</v>
      </c>
      <c r="F1914" s="103">
        <v>4.8270861505293556</v>
      </c>
      <c r="G1914" s="103">
        <v>4.8560400946119184</v>
      </c>
      <c r="H1914" s="103">
        <v>4.8522703828976219</v>
      </c>
      <c r="I1914" s="103">
        <v>4.8228753595601042</v>
      </c>
      <c r="J1914" s="103">
        <v>4.7749242294301943</v>
      </c>
      <c r="K1914" s="103">
        <v>4.7148562363477007</v>
      </c>
      <c r="L1914" s="103">
        <v>4.6474529939725482</v>
      </c>
      <c r="M1914" s="103">
        <v>4.5760281245605299</v>
      </c>
      <c r="N1914" s="103">
        <v>4.5035941137277478</v>
      </c>
      <c r="O1914" s="103">
        <v>4.4314625086650006</v>
      </c>
      <c r="P1914" s="103">
        <v>4.3604423642913908</v>
      </c>
      <c r="Q1914" s="103">
        <v>4.2913427193182194</v>
      </c>
      <c r="R1914" s="103">
        <v>4.2249726124567939</v>
      </c>
      <c r="S1914" s="103">
        <v>4.1621410824184162</v>
      </c>
      <c r="T1914" s="103">
        <v>4.1035405222778625</v>
      </c>
      <c r="U1914" s="103">
        <v>4.0492026406103028</v>
      </c>
      <c r="V1914" s="103">
        <v>3.9989268012655081</v>
      </c>
      <c r="W1914" s="103">
        <v>3.9525121116341615</v>
      </c>
      <c r="X1914" s="103">
        <v>3.9097576791069457</v>
      </c>
      <c r="Y1914" s="103">
        <v>3.8704626110745433</v>
      </c>
      <c r="Z1914" s="103">
        <v>3.8344228155710827</v>
      </c>
      <c r="AA1914" s="103">
        <v>3.8014169681426098</v>
      </c>
      <c r="AB1914" s="103">
        <v>3.7712179680078379</v>
      </c>
      <c r="AC1914" s="103">
        <v>3.7435987101937247</v>
      </c>
      <c r="AD1914" s="103">
        <v>3.7183320897272263</v>
      </c>
      <c r="AE1914" s="103">
        <v>3.6951910016352993</v>
      </c>
      <c r="AF1914" s="103">
        <v>3.6739483409449005</v>
      </c>
      <c r="AG1914" s="103">
        <v>3.6543770026829869</v>
      </c>
      <c r="AH1914" s="103">
        <v>3.6362498818765161</v>
      </c>
      <c r="AI1914" s="103">
        <v>3.6193398735524429</v>
      </c>
      <c r="AJ1914" s="103">
        <v>3.6034198727377245</v>
      </c>
      <c r="AK1914" s="103">
        <v>3.5882627744593178</v>
      </c>
      <c r="AL1914" s="103">
        <v>3.5736685544967361</v>
      </c>
      <c r="AM1914" s="103">
        <v>3.5595691982472255</v>
      </c>
      <c r="AN1914" s="103">
        <v>3.545936855572752</v>
      </c>
      <c r="AO1914" s="103">
        <v>3.5327436857772425</v>
      </c>
      <c r="AP1914" s="103">
        <v>3.519961848164626</v>
      </c>
      <c r="AQ1914" s="103">
        <v>3.5075635020388289</v>
      </c>
      <c r="AR1914" s="103">
        <v>3.4955208067037802</v>
      </c>
      <c r="AS1914" s="103">
        <v>3.4838059214634072</v>
      </c>
      <c r="AT1914" s="103">
        <v>3.4723910056216374</v>
      </c>
      <c r="AU1914" s="103">
        <v>3.4612482184823996</v>
      </c>
      <c r="AV1914" s="103">
        <v>3.4503497193496204</v>
      </c>
      <c r="AW1914" s="103">
        <v>3.4396676675272291</v>
      </c>
      <c r="AX1914" s="103">
        <v>3.4291805614920303</v>
      </c>
      <c r="AY1914" s="103">
        <v>3.418894886728467</v>
      </c>
      <c r="AZ1914" s="103">
        <v>3.4088248498623699</v>
      </c>
      <c r="BA1914" s="103">
        <v>3.3989846577686547</v>
      </c>
      <c r="BB1914" s="103">
        <v>3.38938851732224</v>
      </c>
      <c r="BC1914" s="103">
        <v>3.3800506353980406</v>
      </c>
      <c r="BD1914" s="103">
        <v>3.3709852188709739</v>
      </c>
      <c r="BE1914" s="103">
        <v>3.3622064746159572</v>
      </c>
      <c r="BF1914" s="103">
        <v>3.3537286095079062</v>
      </c>
      <c r="BG1914" s="103">
        <v>3.3455658304217382</v>
      </c>
      <c r="BH1914" s="103">
        <v>3.3377323442323701</v>
      </c>
      <c r="BI1914" s="103">
        <v>3.330242357814718</v>
      </c>
    </row>
    <row r="1915" spans="1:61">
      <c r="A1915" s="102">
        <v>45043</v>
      </c>
      <c r="B1915" s="103">
        <v>4.4429562839618351</v>
      </c>
      <c r="C1915" s="103">
        <v>4.5525706900919776</v>
      </c>
      <c r="D1915" s="103">
        <v>4.6742184315738644</v>
      </c>
      <c r="E1915" s="103">
        <v>4.7772996787563651</v>
      </c>
      <c r="F1915" s="103">
        <v>4.8452120691231153</v>
      </c>
      <c r="G1915" s="103">
        <v>4.877333844742358</v>
      </c>
      <c r="H1915" s="103">
        <v>4.8771852353663947</v>
      </c>
      <c r="I1915" s="103">
        <v>4.8518264647115918</v>
      </c>
      <c r="J1915" s="103">
        <v>4.808217379652997</v>
      </c>
      <c r="K1915" s="103">
        <v>4.7516524340161528</v>
      </c>
      <c r="L1915" s="103">
        <v>4.6866908523976241</v>
      </c>
      <c r="M1915" s="103">
        <v>4.6164667997443525</v>
      </c>
      <c r="N1915" s="103">
        <v>4.5440889006038976</v>
      </c>
      <c r="O1915" s="103">
        <v>4.4712704197859265</v>
      </c>
      <c r="P1915" s="103">
        <v>4.3991915701332953</v>
      </c>
      <c r="Q1915" s="103">
        <v>4.3290321776688465</v>
      </c>
      <c r="R1915" s="103">
        <v>4.2619720684154192</v>
      </c>
      <c r="S1915" s="103">
        <v>4.1991910683958542</v>
      </c>
      <c r="T1915" s="103">
        <v>4.1416644928734048</v>
      </c>
      <c r="U1915" s="103">
        <v>4.0893198515708562</v>
      </c>
      <c r="V1915" s="103">
        <v>4.0417499869860496</v>
      </c>
      <c r="W1915" s="103">
        <v>3.9985475947384055</v>
      </c>
      <c r="X1915" s="103">
        <v>3.9593053704473373</v>
      </c>
      <c r="Y1915" s="103">
        <v>3.9236160097322634</v>
      </c>
      <c r="Z1915" s="103">
        <v>3.8910940650833519</v>
      </c>
      <c r="AA1915" s="103">
        <v>3.8614606337759398</v>
      </c>
      <c r="AB1915" s="103">
        <v>3.8344692297248448</v>
      </c>
      <c r="AC1915" s="103">
        <v>3.8098733744652948</v>
      </c>
      <c r="AD1915" s="103">
        <v>3.7874265895325201</v>
      </c>
      <c r="AE1915" s="103">
        <v>3.7668823964617499</v>
      </c>
      <c r="AF1915" s="103">
        <v>3.7479943167882146</v>
      </c>
      <c r="AG1915" s="103">
        <v>3.7305158720471439</v>
      </c>
      <c r="AH1915" s="103">
        <v>3.7142005837737648</v>
      </c>
      <c r="AI1915" s="103">
        <v>3.6988019735033082</v>
      </c>
      <c r="AJ1915" s="103">
        <v>3.6840735627710028</v>
      </c>
      <c r="AK1915" s="103">
        <v>3.6697688731120808</v>
      </c>
      <c r="AL1915" s="103">
        <v>3.6556788449301889</v>
      </c>
      <c r="AM1915" s="103">
        <v>3.6417596200934628</v>
      </c>
      <c r="AN1915" s="103">
        <v>3.628012916690837</v>
      </c>
      <c r="AO1915" s="103">
        <v>3.6144404542814383</v>
      </c>
      <c r="AP1915" s="103">
        <v>3.6010439524243916</v>
      </c>
      <c r="AQ1915" s="103">
        <v>3.5878251306788242</v>
      </c>
      <c r="AR1915" s="103">
        <v>3.5747857086038621</v>
      </c>
      <c r="AS1915" s="103">
        <v>3.5619274057586332</v>
      </c>
      <c r="AT1915" s="103">
        <v>3.5492519417022619</v>
      </c>
      <c r="AU1915" s="103">
        <v>3.5367610359938753</v>
      </c>
      <c r="AV1915" s="103">
        <v>3.5244564081926009</v>
      </c>
      <c r="AW1915" s="103">
        <v>3.5123397778575636</v>
      </c>
      <c r="AX1915" s="103">
        <v>3.5004153679657457</v>
      </c>
      <c r="AY1915" s="103">
        <v>3.4886984539099193</v>
      </c>
      <c r="AZ1915" s="103">
        <v>3.4772073602571925</v>
      </c>
      <c r="BA1915" s="103">
        <v>3.4659604116730378</v>
      </c>
      <c r="BB1915" s="103">
        <v>3.4549759328229275</v>
      </c>
      <c r="BC1915" s="103">
        <v>3.444272248372334</v>
      </c>
      <c r="BD1915" s="103">
        <v>3.4338676829867283</v>
      </c>
      <c r="BE1915" s="103">
        <v>3.4237805613315837</v>
      </c>
      <c r="BF1915" s="103">
        <v>3.4140292080723706</v>
      </c>
      <c r="BG1915" s="103">
        <v>3.404631947874563</v>
      </c>
      <c r="BH1915" s="103">
        <v>3.3956071054036321</v>
      </c>
      <c r="BI1915" s="103">
        <v>3.3869730053250486</v>
      </c>
    </row>
    <row r="1916" spans="1:61">
      <c r="A1916" s="102">
        <v>45044</v>
      </c>
      <c r="B1916" s="103">
        <v>4.4539000299406757</v>
      </c>
      <c r="C1916" s="103">
        <v>4.5670420341253495</v>
      </c>
      <c r="D1916" s="103">
        <v>4.6872726201964463</v>
      </c>
      <c r="E1916" s="103">
        <v>4.7892829117445856</v>
      </c>
      <c r="F1916" s="103">
        <v>4.8569510533302651</v>
      </c>
      <c r="G1916" s="103">
        <v>4.8875958355709148</v>
      </c>
      <c r="H1916" s="103">
        <v>4.8841341047379876</v>
      </c>
      <c r="I1916" s="103">
        <v>4.8522344965002508</v>
      </c>
      <c r="J1916" s="103">
        <v>4.7993738191804383</v>
      </c>
      <c r="K1916" s="103">
        <v>4.7320450355049193</v>
      </c>
      <c r="L1916" s="103">
        <v>4.6561547876877931</v>
      </c>
      <c r="M1916" s="103">
        <v>4.5760379287921653</v>
      </c>
      <c r="N1916" s="103">
        <v>4.4967673016168535</v>
      </c>
      <c r="O1916" s="103">
        <v>4.4201735289290198</v>
      </c>
      <c r="P1916" s="103">
        <v>4.3469233081829861</v>
      </c>
      <c r="Q1916" s="103">
        <v>4.2776830632257443</v>
      </c>
      <c r="R1916" s="103">
        <v>4.2131192179042873</v>
      </c>
      <c r="S1916" s="103">
        <v>4.1538981960656089</v>
      </c>
      <c r="T1916" s="103">
        <v>4.1005009554355336</v>
      </c>
      <c r="U1916" s="103">
        <v>4.0525481184990113</v>
      </c>
      <c r="V1916" s="103">
        <v>4.0094110239740495</v>
      </c>
      <c r="W1916" s="103">
        <v>3.9704609846897521</v>
      </c>
      <c r="X1916" s="103">
        <v>3.9350693134752182</v>
      </c>
      <c r="Y1916" s="103">
        <v>3.9026073231595482</v>
      </c>
      <c r="Z1916" s="103">
        <v>3.8725141635784581</v>
      </c>
      <c r="AA1916" s="103">
        <v>3.8445284793716503</v>
      </c>
      <c r="AB1916" s="103">
        <v>3.8184715404859801</v>
      </c>
      <c r="AC1916" s="103">
        <v>3.7941646195334822</v>
      </c>
      <c r="AD1916" s="103">
        <v>3.771428989126191</v>
      </c>
      <c r="AE1916" s="103">
        <v>3.7500859218761393</v>
      </c>
      <c r="AF1916" s="103">
        <v>3.7299566903953627</v>
      </c>
      <c r="AG1916" s="103">
        <v>3.7108625672958944</v>
      </c>
      <c r="AH1916" s="103">
        <v>3.6926248251897693</v>
      </c>
      <c r="AI1916" s="103">
        <v>3.6750647366890217</v>
      </c>
      <c r="AJ1916" s="103">
        <v>3.6580035744056847</v>
      </c>
      <c r="AK1916" s="103">
        <v>3.6412626109517938</v>
      </c>
      <c r="AL1916" s="103">
        <v>3.6246923137219307</v>
      </c>
      <c r="AM1916" s="103">
        <v>3.6082720428600035</v>
      </c>
      <c r="AN1916" s="103">
        <v>3.592016717785572</v>
      </c>
      <c r="AO1916" s="103">
        <v>3.5759412590652468</v>
      </c>
      <c r="AP1916" s="103">
        <v>3.5600605872656379</v>
      </c>
      <c r="AQ1916" s="103">
        <v>3.5443896229533549</v>
      </c>
      <c r="AR1916" s="103">
        <v>3.5289432866950068</v>
      </c>
      <c r="AS1916" s="103">
        <v>3.5137364990572051</v>
      </c>
      <c r="AT1916" s="103">
        <v>3.4987841806065587</v>
      </c>
      <c r="AU1916" s="103">
        <v>3.4841012519096783</v>
      </c>
      <c r="AV1916" s="103">
        <v>3.4697026335331733</v>
      </c>
      <c r="AW1916" s="103">
        <v>3.4556032460436539</v>
      </c>
      <c r="AX1916" s="103">
        <v>3.4418179434875475</v>
      </c>
      <c r="AY1916" s="103">
        <v>3.4283612862292991</v>
      </c>
      <c r="AZ1916" s="103">
        <v>3.4152477536114709</v>
      </c>
      <c r="BA1916" s="103">
        <v>3.4024918249740077</v>
      </c>
      <c r="BB1916" s="103">
        <v>3.3901079796568583</v>
      </c>
      <c r="BC1916" s="103">
        <v>3.3781106969999688</v>
      </c>
      <c r="BD1916" s="103">
        <v>3.3665144563432863</v>
      </c>
      <c r="BE1916" s="103">
        <v>3.3553337370267582</v>
      </c>
      <c r="BF1916" s="103">
        <v>3.3445830183903307</v>
      </c>
      <c r="BG1916" s="103">
        <v>3.3342767797739508</v>
      </c>
      <c r="BH1916" s="103">
        <v>3.3244295005175672</v>
      </c>
      <c r="BI1916" s="103">
        <v>3.3150556599611249</v>
      </c>
    </row>
    <row r="1917" spans="1:61">
      <c r="A1917" s="102">
        <v>45047</v>
      </c>
      <c r="B1917" s="103"/>
      <c r="C1917" s="103"/>
      <c r="D1917" s="103"/>
      <c r="E1917" s="103"/>
      <c r="F1917" s="103"/>
      <c r="G1917" s="103"/>
      <c r="H1917" s="103"/>
      <c r="I1917" s="103"/>
      <c r="J1917" s="103"/>
      <c r="K1917" s="103"/>
      <c r="L1917" s="103"/>
      <c r="M1917" s="103"/>
      <c r="N1917" s="103"/>
      <c r="O1917" s="103"/>
      <c r="P1917" s="103"/>
      <c r="Q1917" s="103"/>
      <c r="R1917" s="103"/>
      <c r="S1917" s="103"/>
      <c r="T1917" s="103"/>
      <c r="U1917" s="103"/>
      <c r="V1917" s="103"/>
      <c r="W1917" s="103"/>
      <c r="X1917" s="103"/>
      <c r="Y1917" s="103"/>
      <c r="Z1917" s="103"/>
      <c r="AA1917" s="103"/>
      <c r="AB1917" s="103"/>
      <c r="AC1917" s="103"/>
      <c r="AD1917" s="103"/>
      <c r="AE1917" s="103"/>
      <c r="AF1917" s="103"/>
      <c r="AG1917" s="103"/>
      <c r="AH1917" s="103"/>
      <c r="AI1917" s="103"/>
      <c r="AJ1917" s="103"/>
      <c r="AK1917" s="103"/>
      <c r="AL1917" s="103"/>
      <c r="AM1917" s="103"/>
      <c r="AN1917" s="103"/>
      <c r="AO1917" s="103"/>
      <c r="AP1917" s="103"/>
      <c r="AQ1917" s="103"/>
      <c r="AR1917" s="103"/>
      <c r="AS1917" s="103"/>
      <c r="AT1917" s="103"/>
      <c r="AU1917" s="103"/>
      <c r="AV1917" s="103"/>
      <c r="AW1917" s="103"/>
      <c r="AX1917" s="103"/>
      <c r="AY1917" s="103"/>
      <c r="AZ1917" s="103"/>
      <c r="BA1917" s="103"/>
      <c r="BB1917" s="103"/>
      <c r="BC1917" s="103"/>
      <c r="BD1917" s="103"/>
      <c r="BE1917" s="103"/>
      <c r="BF1917" s="103"/>
      <c r="BG1917" s="103"/>
      <c r="BH1917" s="103"/>
      <c r="BI1917" s="103"/>
    </row>
    <row r="1918" spans="1:61">
      <c r="A1918" s="102">
        <v>45048</v>
      </c>
      <c r="B1918" s="103">
        <v>4.4348150155445705</v>
      </c>
      <c r="C1918" s="103">
        <v>4.5492879995333944</v>
      </c>
      <c r="D1918" s="103">
        <v>4.6637842026853695</v>
      </c>
      <c r="E1918" s="103">
        <v>4.7551607565067826</v>
      </c>
      <c r="F1918" s="103">
        <v>4.8089830455222042</v>
      </c>
      <c r="G1918" s="103">
        <v>4.8259026748583302</v>
      </c>
      <c r="H1918" s="103">
        <v>4.8108547356988458</v>
      </c>
      <c r="I1918" s="103">
        <v>4.772017593666118</v>
      </c>
      <c r="J1918" s="103">
        <v>4.7172085669788748</v>
      </c>
      <c r="K1918" s="103">
        <v>4.6529429430335165</v>
      </c>
      <c r="L1918" s="103">
        <v>4.5840602844143632</v>
      </c>
      <c r="M1918" s="103">
        <v>4.513579171224813</v>
      </c>
      <c r="N1918" s="103">
        <v>4.444145036428603</v>
      </c>
      <c r="O1918" s="103">
        <v>4.3766204297348672</v>
      </c>
      <c r="P1918" s="103">
        <v>4.3113324627696317</v>
      </c>
      <c r="Q1918" s="103">
        <v>4.2486057835680944</v>
      </c>
      <c r="R1918" s="103">
        <v>4.1887651631081271</v>
      </c>
      <c r="S1918" s="103">
        <v>4.132137511244915</v>
      </c>
      <c r="T1918" s="103">
        <v>4.0789915349887167</v>
      </c>
      <c r="U1918" s="103">
        <v>4.029244822963582</v>
      </c>
      <c r="V1918" s="103">
        <v>3.9826808928321507</v>
      </c>
      <c r="W1918" s="103">
        <v>3.9390811603082705</v>
      </c>
      <c r="X1918" s="103">
        <v>3.8982271833882698</v>
      </c>
      <c r="Y1918" s="103">
        <v>3.859901973014622</v>
      </c>
      <c r="Z1918" s="103">
        <v>3.8239002871331036</v>
      </c>
      <c r="AA1918" s="103">
        <v>3.7900754128864818</v>
      </c>
      <c r="AB1918" s="103">
        <v>3.7582979572305955</v>
      </c>
      <c r="AC1918" s="103">
        <v>3.7284372984545242</v>
      </c>
      <c r="AD1918" s="103">
        <v>3.7003629068542376</v>
      </c>
      <c r="AE1918" s="103">
        <v>3.6739452518948932</v>
      </c>
      <c r="AF1918" s="103">
        <v>3.6490537832144803</v>
      </c>
      <c r="AG1918" s="103">
        <v>3.6255580237084444</v>
      </c>
      <c r="AH1918" s="103">
        <v>3.6033283329556491</v>
      </c>
      <c r="AI1918" s="103">
        <v>3.5822342178809059</v>
      </c>
      <c r="AJ1918" s="103">
        <v>3.5621452399170348</v>
      </c>
      <c r="AK1918" s="103">
        <v>3.5429316768807997</v>
      </c>
      <c r="AL1918" s="103">
        <v>3.5244747118699271</v>
      </c>
      <c r="AM1918" s="103">
        <v>3.506724876048243</v>
      </c>
      <c r="AN1918" s="103">
        <v>3.4896588991189361</v>
      </c>
      <c r="AO1918" s="103">
        <v>3.4732529082232926</v>
      </c>
      <c r="AP1918" s="103">
        <v>3.4574830621821513</v>
      </c>
      <c r="AQ1918" s="103">
        <v>3.442326083566333</v>
      </c>
      <c r="AR1918" s="103">
        <v>3.4277581237026151</v>
      </c>
      <c r="AS1918" s="103">
        <v>3.4137553621908761</v>
      </c>
      <c r="AT1918" s="103">
        <v>3.4002944791922478</v>
      </c>
      <c r="AU1918" s="103">
        <v>3.3873516476641594</v>
      </c>
      <c r="AV1918" s="103">
        <v>3.3749030654306829</v>
      </c>
      <c r="AW1918" s="103">
        <v>3.362925375352948</v>
      </c>
      <c r="AX1918" s="103">
        <v>3.3513974123486752</v>
      </c>
      <c r="AY1918" s="103">
        <v>3.3403122684393036</v>
      </c>
      <c r="AZ1918" s="103">
        <v>3.3296682036586018</v>
      </c>
      <c r="BA1918" s="103">
        <v>3.3194630798073175</v>
      </c>
      <c r="BB1918" s="103">
        <v>3.3096947797555094</v>
      </c>
      <c r="BC1918" s="103">
        <v>3.3003615353955684</v>
      </c>
      <c r="BD1918" s="103">
        <v>3.29146122436629</v>
      </c>
      <c r="BE1918" s="103">
        <v>3.2829917450874104</v>
      </c>
      <c r="BF1918" s="103">
        <v>3.2749512982798725</v>
      </c>
      <c r="BG1918" s="103">
        <v>3.2673377772042405</v>
      </c>
      <c r="BH1918" s="103">
        <v>3.2601490956136554</v>
      </c>
      <c r="BI1918" s="103">
        <v>3.2533834234901624</v>
      </c>
    </row>
    <row r="1919" spans="1:61">
      <c r="A1919" s="102">
        <v>45049</v>
      </c>
      <c r="B1919" s="103">
        <v>4.4383133808293138</v>
      </c>
      <c r="C1919" s="103">
        <v>4.5600606669255717</v>
      </c>
      <c r="D1919" s="103">
        <v>4.6791163558774187</v>
      </c>
      <c r="E1919" s="103">
        <v>4.7732756278193014</v>
      </c>
      <c r="F1919" s="103">
        <v>4.8302020160546926</v>
      </c>
      <c r="G1919" s="103">
        <v>4.8514590239371289</v>
      </c>
      <c r="H1919" s="103">
        <v>4.8418450473894081</v>
      </c>
      <c r="I1919" s="103">
        <v>4.8084348593278952</v>
      </c>
      <c r="J1919" s="103">
        <v>4.7585291931009985</v>
      </c>
      <c r="K1919" s="103">
        <v>4.6981748674160828</v>
      </c>
      <c r="L1919" s="103">
        <v>4.6322865885033737</v>
      </c>
      <c r="M1919" s="103">
        <v>4.5638912762167756</v>
      </c>
      <c r="N1919" s="103">
        <v>4.4955986117590863</v>
      </c>
      <c r="O1919" s="103">
        <v>4.4283231472766467</v>
      </c>
      <c r="P1919" s="103">
        <v>4.3624707054169303</v>
      </c>
      <c r="Q1919" s="103">
        <v>4.2984446594768819</v>
      </c>
      <c r="R1919" s="103">
        <v>4.2366484704210698</v>
      </c>
      <c r="S1919" s="103">
        <v>4.1774878129006483</v>
      </c>
      <c r="T1919" s="103">
        <v>4.1213144764871696</v>
      </c>
      <c r="U1919" s="103">
        <v>4.0681878843038737</v>
      </c>
      <c r="V1919" s="103">
        <v>4.0180664882969248</v>
      </c>
      <c r="W1919" s="103">
        <v>3.9709066965602462</v>
      </c>
      <c r="X1919" s="103">
        <v>3.9266650593457562</v>
      </c>
      <c r="Y1919" s="103">
        <v>3.8852997018218796</v>
      </c>
      <c r="Z1919" s="103">
        <v>3.8467533266478795</v>
      </c>
      <c r="AA1919" s="103">
        <v>3.8108864718378306</v>
      </c>
      <c r="AB1919" s="103">
        <v>3.7775305951879412</v>
      </c>
      <c r="AC1919" s="103">
        <v>3.7465158012963635</v>
      </c>
      <c r="AD1919" s="103">
        <v>3.7176723071340065</v>
      </c>
      <c r="AE1919" s="103">
        <v>3.6908313539827127</v>
      </c>
      <c r="AF1919" s="103">
        <v>3.6658231337703953</v>
      </c>
      <c r="AG1919" s="103">
        <v>3.6424779263967699</v>
      </c>
      <c r="AH1919" s="103">
        <v>3.6206268411858464</v>
      </c>
      <c r="AI1919" s="103">
        <v>3.6001001390945677</v>
      </c>
      <c r="AJ1919" s="103">
        <v>3.5807281446507084</v>
      </c>
      <c r="AK1919" s="103">
        <v>3.5623418718219337</v>
      </c>
      <c r="AL1919" s="103">
        <v>3.5447873684389064</v>
      </c>
      <c r="AM1919" s="103">
        <v>3.5279954827378655</v>
      </c>
      <c r="AN1919" s="103">
        <v>3.5119260736064417</v>
      </c>
      <c r="AO1919" s="103">
        <v>3.4965384119556249</v>
      </c>
      <c r="AP1919" s="103">
        <v>3.4817918014205098</v>
      </c>
      <c r="AQ1919" s="103">
        <v>3.4676460724194254</v>
      </c>
      <c r="AR1919" s="103">
        <v>3.4540605211358875</v>
      </c>
      <c r="AS1919" s="103">
        <v>3.4409944706421296</v>
      </c>
      <c r="AT1919" s="103">
        <v>3.4284077110233615</v>
      </c>
      <c r="AU1919" s="103">
        <v>3.4162595593590792</v>
      </c>
      <c r="AV1919" s="103">
        <v>3.4045093537821094</v>
      </c>
      <c r="AW1919" s="103">
        <v>3.3931168527976343</v>
      </c>
      <c r="AX1919" s="103">
        <v>3.3820476904120147</v>
      </c>
      <c r="AY1919" s="103">
        <v>3.3712982291611757</v>
      </c>
      <c r="AZ1919" s="103">
        <v>3.3608745609756818</v>
      </c>
      <c r="BA1919" s="103">
        <v>3.3507823910161578</v>
      </c>
      <c r="BB1919" s="103">
        <v>3.3410274403552549</v>
      </c>
      <c r="BC1919" s="103">
        <v>3.3316157792520409</v>
      </c>
      <c r="BD1919" s="103">
        <v>3.3225531246961224</v>
      </c>
      <c r="BE1919" s="103">
        <v>3.3138452104295362</v>
      </c>
      <c r="BF1919" s="103">
        <v>3.305498081582678</v>
      </c>
      <c r="BG1919" s="103">
        <v>3.2975174676044396</v>
      </c>
      <c r="BH1919" s="103">
        <v>3.2899091155365499</v>
      </c>
      <c r="BI1919" s="103">
        <v>3.2826790441201221</v>
      </c>
    </row>
    <row r="1920" spans="1:61">
      <c r="A1920" s="102">
        <v>45050</v>
      </c>
      <c r="B1920" s="103">
        <v>4.4228712759523123</v>
      </c>
      <c r="C1920" s="103">
        <v>4.5241032935029919</v>
      </c>
      <c r="D1920" s="103">
        <v>4.6154067903443794</v>
      </c>
      <c r="E1920" s="103">
        <v>4.6872494794221833</v>
      </c>
      <c r="F1920" s="103">
        <v>4.7285435328201979</v>
      </c>
      <c r="G1920" s="103">
        <v>4.7369137457332595</v>
      </c>
      <c r="H1920" s="103">
        <v>4.7151602138202549</v>
      </c>
      <c r="I1920" s="103">
        <v>4.6672419883821679</v>
      </c>
      <c r="J1920" s="103">
        <v>4.5995183185500315</v>
      </c>
      <c r="K1920" s="103">
        <v>4.5183517971864307</v>
      </c>
      <c r="L1920" s="103">
        <v>4.4299679138181496</v>
      </c>
      <c r="M1920" s="103">
        <v>4.339488479060849</v>
      </c>
      <c r="N1920" s="103">
        <v>4.2532432495072827</v>
      </c>
      <c r="O1920" s="103">
        <v>4.1732511147619586</v>
      </c>
      <c r="P1920" s="103">
        <v>4.0996740425979743</v>
      </c>
      <c r="Q1920" s="103">
        <v>4.0326681429140896</v>
      </c>
      <c r="R1920" s="103">
        <v>3.972389841027546</v>
      </c>
      <c r="S1920" s="103">
        <v>3.9189976928299051</v>
      </c>
      <c r="T1920" s="103">
        <v>3.8725158886930662</v>
      </c>
      <c r="U1920" s="103">
        <v>3.8322918514142144</v>
      </c>
      <c r="V1920" s="103">
        <v>3.7974581502346254</v>
      </c>
      <c r="W1920" s="103">
        <v>3.7671457843034828</v>
      </c>
      <c r="X1920" s="103">
        <v>3.740485969795583</v>
      </c>
      <c r="Y1920" s="103">
        <v>3.716610855503244</v>
      </c>
      <c r="Z1920" s="103">
        <v>3.6947391076345606</v>
      </c>
      <c r="AA1920" s="103">
        <v>3.6745607336064747</v>
      </c>
      <c r="AB1920" s="103">
        <v>3.6559244133789153</v>
      </c>
      <c r="AC1920" s="103">
        <v>3.6386782067799301</v>
      </c>
      <c r="AD1920" s="103">
        <v>3.6226702403634916</v>
      </c>
      <c r="AE1920" s="103">
        <v>3.6077492086250356</v>
      </c>
      <c r="AF1920" s="103">
        <v>3.5937632241675113</v>
      </c>
      <c r="AG1920" s="103">
        <v>3.5805604444764523</v>
      </c>
      <c r="AH1920" s="103">
        <v>3.5679894967233512</v>
      </c>
      <c r="AI1920" s="103">
        <v>3.5558985299035379</v>
      </c>
      <c r="AJ1920" s="103">
        <v>3.5441357160515898</v>
      </c>
      <c r="AK1920" s="103">
        <v>3.5325496477800944</v>
      </c>
      <c r="AL1920" s="103">
        <v>3.5210113918027752</v>
      </c>
      <c r="AM1920" s="103">
        <v>3.5095036380894866</v>
      </c>
      <c r="AN1920" s="103">
        <v>3.4980434510006875</v>
      </c>
      <c r="AO1920" s="103">
        <v>3.4866474882186971</v>
      </c>
      <c r="AP1920" s="103">
        <v>3.4753324105086221</v>
      </c>
      <c r="AQ1920" s="103">
        <v>3.4641152855897603</v>
      </c>
      <c r="AR1920" s="103">
        <v>3.4530127731541946</v>
      </c>
      <c r="AS1920" s="103">
        <v>3.4420415383954448</v>
      </c>
      <c r="AT1920" s="103">
        <v>3.4312186407806435</v>
      </c>
      <c r="AU1920" s="103">
        <v>3.4205607438256251</v>
      </c>
      <c r="AV1920" s="103">
        <v>3.4100845189663112</v>
      </c>
      <c r="AW1920" s="103">
        <v>3.3998070137896921</v>
      </c>
      <c r="AX1920" s="103">
        <v>3.3897445350237114</v>
      </c>
      <c r="AY1920" s="103">
        <v>3.379911799603827</v>
      </c>
      <c r="AZ1920" s="103">
        <v>3.3703234357170055</v>
      </c>
      <c r="BA1920" s="103">
        <v>3.3609937160084549</v>
      </c>
      <c r="BB1920" s="103">
        <v>3.3519369255383928</v>
      </c>
      <c r="BC1920" s="103">
        <v>3.3431676738570122</v>
      </c>
      <c r="BD1920" s="103">
        <v>3.3347002426617278</v>
      </c>
      <c r="BE1920" s="103">
        <v>3.3265489281374383</v>
      </c>
      <c r="BF1920" s="103">
        <v>3.3187283181030898</v>
      </c>
      <c r="BG1920" s="103">
        <v>3.3112527048626612</v>
      </c>
      <c r="BH1920" s="103">
        <v>3.3041363972800957</v>
      </c>
      <c r="BI1920" s="103">
        <v>3.2973939583343688</v>
      </c>
    </row>
    <row r="1921" spans="1:61">
      <c r="A1921" s="102">
        <v>45051</v>
      </c>
      <c r="B1921" s="103">
        <v>4.4357770308407947</v>
      </c>
      <c r="C1921" s="103">
        <v>4.5574955040007055</v>
      </c>
      <c r="D1921" s="103">
        <v>4.6712969842833125</v>
      </c>
      <c r="E1921" s="103">
        <v>4.7594053747947545</v>
      </c>
      <c r="F1921" s="103">
        <v>4.8119953559146476</v>
      </c>
      <c r="G1921" s="103">
        <v>4.8298631543345909</v>
      </c>
      <c r="H1921" s="103">
        <v>4.817511969812065</v>
      </c>
      <c r="I1921" s="103">
        <v>4.7809179681199492</v>
      </c>
      <c r="J1921" s="103">
        <v>4.7270484065855891</v>
      </c>
      <c r="K1921" s="103">
        <v>4.6622042795922347</v>
      </c>
      <c r="L1921" s="103">
        <v>4.5914360035012534</v>
      </c>
      <c r="M1921" s="103">
        <v>4.5183824873538008</v>
      </c>
      <c r="N1921" s="103">
        <v>4.4463466140337697</v>
      </c>
      <c r="O1921" s="103">
        <v>4.3765918740740553</v>
      </c>
      <c r="P1921" s="103">
        <v>4.3096619198299591</v>
      </c>
      <c r="Q1921" s="103">
        <v>4.2460973479388109</v>
      </c>
      <c r="R1921" s="103">
        <v>4.1864389165774316</v>
      </c>
      <c r="S1921" s="103">
        <v>4.1312295114166062</v>
      </c>
      <c r="T1921" s="103">
        <v>4.0808811819155233</v>
      </c>
      <c r="U1921" s="103">
        <v>4.0351470168852464</v>
      </c>
      <c r="V1921" s="103">
        <v>3.9935711810480932</v>
      </c>
      <c r="W1921" s="103">
        <v>3.9556960781047437</v>
      </c>
      <c r="X1921" s="103">
        <v>3.9210642893923007</v>
      </c>
      <c r="Y1921" s="103">
        <v>3.8892196207778005</v>
      </c>
      <c r="Z1921" s="103">
        <v>3.8597444064276933</v>
      </c>
      <c r="AA1921" s="103">
        <v>3.8324150563481223</v>
      </c>
      <c r="AB1921" s="103">
        <v>3.8070679626684667</v>
      </c>
      <c r="AC1921" s="103">
        <v>3.7835385366353091</v>
      </c>
      <c r="AD1921" s="103">
        <v>3.7616622767438921</v>
      </c>
      <c r="AE1921" s="103">
        <v>3.7412754581224643</v>
      </c>
      <c r="AF1921" s="103">
        <v>3.7222135604106601</v>
      </c>
      <c r="AG1921" s="103">
        <v>3.7043121268447639</v>
      </c>
      <c r="AH1921" s="103">
        <v>3.6874073371579543</v>
      </c>
      <c r="AI1921" s="103">
        <v>3.671334721643893</v>
      </c>
      <c r="AJ1921" s="103">
        <v>3.6559298505408844</v>
      </c>
      <c r="AK1921" s="103">
        <v>3.6410288436650839</v>
      </c>
      <c r="AL1921" s="103">
        <v>3.6264914302057623</v>
      </c>
      <c r="AM1921" s="103">
        <v>3.6122840499169029</v>
      </c>
      <c r="AN1921" s="103">
        <v>3.5984030859676062</v>
      </c>
      <c r="AO1921" s="103">
        <v>3.5848444090810125</v>
      </c>
      <c r="AP1921" s="103">
        <v>3.5716039054501505</v>
      </c>
      <c r="AQ1921" s="103">
        <v>3.5586779359886371</v>
      </c>
      <c r="AR1921" s="103">
        <v>3.5460623830932625</v>
      </c>
      <c r="AS1921" s="103">
        <v>3.5337531440609173</v>
      </c>
      <c r="AT1921" s="103">
        <v>3.5217465574550473</v>
      </c>
      <c r="AU1921" s="103">
        <v>3.5100385169187516</v>
      </c>
      <c r="AV1921" s="103">
        <v>3.4986249304254424</v>
      </c>
      <c r="AW1921" s="103">
        <v>3.4875021150430756</v>
      </c>
      <c r="AX1921" s="103">
        <v>3.4766680705280022</v>
      </c>
      <c r="AY1921" s="103">
        <v>3.466130061248645</v>
      </c>
      <c r="AZ1921" s="103">
        <v>3.4558982812719825</v>
      </c>
      <c r="BA1921" s="103">
        <v>3.4459825434857523</v>
      </c>
      <c r="BB1921" s="103">
        <v>3.4363926759478245</v>
      </c>
      <c r="BC1921" s="103">
        <v>3.4271388500522764</v>
      </c>
      <c r="BD1921" s="103">
        <v>3.4182308898855145</v>
      </c>
      <c r="BE1921" s="103">
        <v>3.4096786361356144</v>
      </c>
      <c r="BF1921" s="103">
        <v>3.4014922352941244</v>
      </c>
      <c r="BG1921" s="103">
        <v>3.3936815237197728</v>
      </c>
      <c r="BH1921" s="103">
        <v>3.3862563558045005</v>
      </c>
      <c r="BI1921" s="103">
        <v>3.3792268509900101</v>
      </c>
    </row>
    <row r="1922" spans="1:61">
      <c r="A1922" s="102">
        <v>45054</v>
      </c>
      <c r="B1922" s="103"/>
      <c r="C1922" s="103"/>
      <c r="D1922" s="103"/>
      <c r="E1922" s="103"/>
      <c r="F1922" s="103"/>
      <c r="G1922" s="103"/>
      <c r="H1922" s="103"/>
      <c r="I1922" s="103"/>
      <c r="J1922" s="103"/>
      <c r="K1922" s="103"/>
      <c r="L1922" s="103"/>
      <c r="M1922" s="103"/>
      <c r="N1922" s="103"/>
      <c r="O1922" s="103"/>
      <c r="P1922" s="103"/>
      <c r="Q1922" s="103"/>
      <c r="R1922" s="103"/>
      <c r="S1922" s="103"/>
      <c r="T1922" s="103"/>
      <c r="U1922" s="103"/>
      <c r="V1922" s="103"/>
      <c r="W1922" s="103"/>
      <c r="X1922" s="103"/>
      <c r="Y1922" s="103"/>
      <c r="Z1922" s="103"/>
      <c r="AA1922" s="103"/>
      <c r="AB1922" s="103"/>
      <c r="AC1922" s="103"/>
      <c r="AD1922" s="103"/>
      <c r="AE1922" s="103"/>
      <c r="AF1922" s="103"/>
      <c r="AG1922" s="103"/>
      <c r="AH1922" s="103"/>
      <c r="AI1922" s="103"/>
      <c r="AJ1922" s="103"/>
      <c r="AK1922" s="103"/>
      <c r="AL1922" s="103"/>
      <c r="AM1922" s="103"/>
      <c r="AN1922" s="103"/>
      <c r="AO1922" s="103"/>
      <c r="AP1922" s="103"/>
      <c r="AQ1922" s="103"/>
      <c r="AR1922" s="103"/>
      <c r="AS1922" s="103"/>
      <c r="AT1922" s="103"/>
      <c r="AU1922" s="103"/>
      <c r="AV1922" s="103"/>
      <c r="AW1922" s="103"/>
      <c r="AX1922" s="103"/>
      <c r="AY1922" s="103"/>
      <c r="AZ1922" s="103"/>
      <c r="BA1922" s="103"/>
      <c r="BB1922" s="103"/>
      <c r="BC1922" s="103"/>
      <c r="BD1922" s="103"/>
      <c r="BE1922" s="103"/>
      <c r="BF1922" s="103"/>
      <c r="BG1922" s="103"/>
      <c r="BH1922" s="103"/>
      <c r="BI1922" s="103"/>
    </row>
    <row r="1923" spans="1:61">
      <c r="A1923" s="102">
        <v>45055</v>
      </c>
      <c r="B1923" s="103">
        <v>4.4522899467959274</v>
      </c>
      <c r="C1923" s="103">
        <v>4.5915044699686183</v>
      </c>
      <c r="D1923" s="103">
        <v>4.7100604261110828</v>
      </c>
      <c r="E1923" s="103">
        <v>4.7956819510131039</v>
      </c>
      <c r="F1923" s="103">
        <v>4.8432645988729179</v>
      </c>
      <c r="G1923" s="103">
        <v>4.8574942816211477</v>
      </c>
      <c r="H1923" s="103">
        <v>4.8443478589881739</v>
      </c>
      <c r="I1923" s="103">
        <v>4.8112802790862279</v>
      </c>
      <c r="J1923" s="103">
        <v>4.7650898297912736</v>
      </c>
      <c r="K1923" s="103">
        <v>4.7112866976987373</v>
      </c>
      <c r="L1923" s="103">
        <v>4.653733033646505</v>
      </c>
      <c r="M1923" s="103">
        <v>4.5946063563455226</v>
      </c>
      <c r="N1923" s="103">
        <v>4.535308080304425</v>
      </c>
      <c r="O1923" s="103">
        <v>4.4764797856659921</v>
      </c>
      <c r="P1923" s="103">
        <v>4.4185721088177772</v>
      </c>
      <c r="Q1923" s="103">
        <v>4.3620335538972972</v>
      </c>
      <c r="R1923" s="103">
        <v>4.30731269076038</v>
      </c>
      <c r="S1923" s="103">
        <v>4.254860050983404</v>
      </c>
      <c r="T1923" s="103">
        <v>4.2050695642114597</v>
      </c>
      <c r="U1923" s="103">
        <v>4.1579928534342736</v>
      </c>
      <c r="V1923" s="103">
        <v>4.1135508021567011</v>
      </c>
      <c r="W1923" s="103">
        <v>4.0716622979079489</v>
      </c>
      <c r="X1923" s="103">
        <v>4.0322463507883421</v>
      </c>
      <c r="Y1923" s="103">
        <v>3.995223374539604</v>
      </c>
      <c r="Z1923" s="103">
        <v>3.9605056475753484</v>
      </c>
      <c r="AA1923" s="103">
        <v>3.9279759673673267</v>
      </c>
      <c r="AB1923" s="103">
        <v>3.8975101249857822</v>
      </c>
      <c r="AC1923" s="103">
        <v>3.8689827285478007</v>
      </c>
      <c r="AD1923" s="103">
        <v>3.8422684792165289</v>
      </c>
      <c r="AE1923" s="103">
        <v>3.8172430282296714</v>
      </c>
      <c r="AF1923" s="103">
        <v>3.7937810557387439</v>
      </c>
      <c r="AG1923" s="103">
        <v>3.771757316942753</v>
      </c>
      <c r="AH1923" s="103">
        <v>3.7510473505080522</v>
      </c>
      <c r="AI1923" s="103">
        <v>3.731525895121647</v>
      </c>
      <c r="AJ1923" s="103">
        <v>3.713067746519469</v>
      </c>
      <c r="AK1923" s="103">
        <v>3.6955483577943928</v>
      </c>
      <c r="AL1923" s="103">
        <v>3.6788539836466549</v>
      </c>
      <c r="AM1923" s="103">
        <v>3.6629327051409062</v>
      </c>
      <c r="AN1923" s="103">
        <v>3.6477538820577249</v>
      </c>
      <c r="AO1923" s="103">
        <v>3.633286311777574</v>
      </c>
      <c r="AP1923" s="103">
        <v>3.6194988258212901</v>
      </c>
      <c r="AQ1923" s="103">
        <v>3.6063607477876984</v>
      </c>
      <c r="AR1923" s="103">
        <v>3.5938409012206982</v>
      </c>
      <c r="AS1923" s="103">
        <v>3.5819081393395056</v>
      </c>
      <c r="AT1923" s="103">
        <v>3.5705317412299249</v>
      </c>
      <c r="AU1923" s="103">
        <v>3.5596805532504967</v>
      </c>
      <c r="AV1923" s="103">
        <v>3.549323446970023</v>
      </c>
      <c r="AW1923" s="103">
        <v>3.539429663658876</v>
      </c>
      <c r="AX1923" s="103">
        <v>3.5299716808657533</v>
      </c>
      <c r="AY1923" s="103">
        <v>3.5209396033673066</v>
      </c>
      <c r="AZ1923" s="103">
        <v>3.5123292151536631</v>
      </c>
      <c r="BA1923" s="103">
        <v>3.5041359738190643</v>
      </c>
      <c r="BB1923" s="103">
        <v>3.4963553569809425</v>
      </c>
      <c r="BC1923" s="103">
        <v>3.488983119853803</v>
      </c>
      <c r="BD1923" s="103">
        <v>3.4820147351290625</v>
      </c>
      <c r="BE1923" s="103">
        <v>3.4754456948831898</v>
      </c>
      <c r="BF1923" s="103">
        <v>3.4692717252530847</v>
      </c>
      <c r="BG1923" s="103">
        <v>3.4634883135487335</v>
      </c>
      <c r="BH1923" s="103">
        <v>3.4580909658270356</v>
      </c>
      <c r="BI1923" s="103">
        <v>3.4530753801044951</v>
      </c>
    </row>
    <row r="1924" spans="1:61">
      <c r="A1924" s="102">
        <v>45056</v>
      </c>
      <c r="B1924" s="103">
        <v>4.4572539184152973</v>
      </c>
      <c r="C1924" s="103">
        <v>4.5862266979070725</v>
      </c>
      <c r="D1924" s="103">
        <v>4.6952574482306764</v>
      </c>
      <c r="E1924" s="103">
        <v>4.7727126949532961</v>
      </c>
      <c r="F1924" s="103">
        <v>4.8137789685463073</v>
      </c>
      <c r="G1924" s="103">
        <v>4.8220418070469462</v>
      </c>
      <c r="H1924" s="103">
        <v>4.8029257985676992</v>
      </c>
      <c r="I1924" s="103">
        <v>4.7635833768251015</v>
      </c>
      <c r="J1924" s="103">
        <v>4.7110021562639153</v>
      </c>
      <c r="K1924" s="103">
        <v>4.6508018669264013</v>
      </c>
      <c r="L1924" s="103">
        <v>4.5872745959914054</v>
      </c>
      <c r="M1924" s="103">
        <v>4.5229109763506079</v>
      </c>
      <c r="N1924" s="103">
        <v>4.4595867401593505</v>
      </c>
      <c r="O1924" s="103">
        <v>4.3978775613940275</v>
      </c>
      <c r="P1924" s="103">
        <v>4.3379902408568105</v>
      </c>
      <c r="Q1924" s="103">
        <v>4.2801293337021526</v>
      </c>
      <c r="R1924" s="103">
        <v>4.2244994923530257</v>
      </c>
      <c r="S1924" s="103">
        <v>4.1713073597321433</v>
      </c>
      <c r="T1924" s="103">
        <v>4.1207354639560272</v>
      </c>
      <c r="U1924" s="103">
        <v>4.0728413019041936</v>
      </c>
      <c r="V1924" s="103">
        <v>4.0276400654332889</v>
      </c>
      <c r="W1924" s="103">
        <v>3.9851451574049799</v>
      </c>
      <c r="X1924" s="103">
        <v>3.9453701105856074</v>
      </c>
      <c r="Y1924" s="103">
        <v>3.9083298733937082</v>
      </c>
      <c r="Z1924" s="103">
        <v>3.8740155335172499</v>
      </c>
      <c r="AA1924" s="103">
        <v>3.8422975885912916</v>
      </c>
      <c r="AB1924" s="103">
        <v>3.8130071969053723</v>
      </c>
      <c r="AC1924" s="103">
        <v>3.785974332003085</v>
      </c>
      <c r="AD1924" s="103">
        <v>3.7610290757900691</v>
      </c>
      <c r="AE1924" s="103">
        <v>3.7380023946487886</v>
      </c>
      <c r="AF1924" s="103">
        <v>3.7167243464478252</v>
      </c>
      <c r="AG1924" s="103">
        <v>3.6970250729907326</v>
      </c>
      <c r="AH1924" s="103">
        <v>3.6787354147573956</v>
      </c>
      <c r="AI1924" s="103">
        <v>3.6616854956210614</v>
      </c>
      <c r="AJ1924" s="103">
        <v>3.6457054989628728</v>
      </c>
      <c r="AK1924" s="103">
        <v>3.6306261760007827</v>
      </c>
      <c r="AL1924" s="103">
        <v>3.6162953453175031</v>
      </c>
      <c r="AM1924" s="103">
        <v>3.6026468865339658</v>
      </c>
      <c r="AN1924" s="103">
        <v>3.5896413390480566</v>
      </c>
      <c r="AO1924" s="103">
        <v>3.5772387534517134</v>
      </c>
      <c r="AP1924" s="103">
        <v>3.5653992092792466</v>
      </c>
      <c r="AQ1924" s="103">
        <v>3.5540832086673615</v>
      </c>
      <c r="AR1924" s="103">
        <v>3.5432508246308725</v>
      </c>
      <c r="AS1924" s="103">
        <v>3.5328621533983529</v>
      </c>
      <c r="AT1924" s="103">
        <v>3.5228776622858353</v>
      </c>
      <c r="AU1924" s="103">
        <v>3.5132574424345449</v>
      </c>
      <c r="AV1924" s="103">
        <v>3.5039616024708495</v>
      </c>
      <c r="AW1924" s="103">
        <v>3.4949505834830425</v>
      </c>
      <c r="AX1924" s="103">
        <v>3.4861918240553411</v>
      </c>
      <c r="AY1924" s="103">
        <v>3.4776851528754955</v>
      </c>
      <c r="AZ1924" s="103">
        <v>3.469439635687209</v>
      </c>
      <c r="BA1924" s="103">
        <v>3.4614640306650979</v>
      </c>
      <c r="BB1924" s="103">
        <v>3.4537671089396502</v>
      </c>
      <c r="BC1924" s="103">
        <v>3.4463579171088434</v>
      </c>
      <c r="BD1924" s="103">
        <v>3.4392452229046939</v>
      </c>
      <c r="BE1924" s="103">
        <v>3.4324378082912039</v>
      </c>
      <c r="BF1924" s="103">
        <v>3.425944698518351</v>
      </c>
      <c r="BG1924" s="103">
        <v>3.4197746718326369</v>
      </c>
      <c r="BH1924" s="103">
        <v>3.4139365219886648</v>
      </c>
      <c r="BI1924" s="103">
        <v>3.4084392509742401</v>
      </c>
    </row>
    <row r="1925" spans="1:61">
      <c r="A1925" s="102">
        <v>45057</v>
      </c>
      <c r="B1925" s="103">
        <v>4.4619767644874244</v>
      </c>
      <c r="C1925" s="103">
        <v>4.5879808815963949</v>
      </c>
      <c r="D1925" s="103">
        <v>4.6942665398930519</v>
      </c>
      <c r="E1925" s="103">
        <v>4.7680602412916269</v>
      </c>
      <c r="F1925" s="103">
        <v>4.8053699159783294</v>
      </c>
      <c r="G1925" s="103">
        <v>4.8087490697684849</v>
      </c>
      <c r="H1925" s="103">
        <v>4.7835234049597917</v>
      </c>
      <c r="I1925" s="103">
        <v>4.7352100289634542</v>
      </c>
      <c r="J1925" s="103">
        <v>4.6706868476645793</v>
      </c>
      <c r="K1925" s="103">
        <v>4.5958242425305027</v>
      </c>
      <c r="L1925" s="103">
        <v>4.5156279692713595</v>
      </c>
      <c r="M1925" s="103">
        <v>4.4338140844808702</v>
      </c>
      <c r="N1925" s="103">
        <v>4.3543438501207312</v>
      </c>
      <c r="O1925" s="103">
        <v>4.2785531680758311</v>
      </c>
      <c r="P1925" s="103">
        <v>4.2067845652287144</v>
      </c>
      <c r="Q1925" s="103">
        <v>4.139377090790993</v>
      </c>
      <c r="R1925" s="103">
        <v>4.0766700033099017</v>
      </c>
      <c r="S1925" s="103">
        <v>4.0190047926028925</v>
      </c>
      <c r="T1925" s="103">
        <v>3.9666177075230014</v>
      </c>
      <c r="U1925" s="103">
        <v>3.9192177702211852</v>
      </c>
      <c r="V1925" s="103">
        <v>3.8763472046103238</v>
      </c>
      <c r="W1925" s="103">
        <v>3.8375464298625648</v>
      </c>
      <c r="X1925" s="103">
        <v>3.8023560605013831</v>
      </c>
      <c r="Y1925" s="103">
        <v>3.7703179534745708</v>
      </c>
      <c r="Z1925" s="103">
        <v>3.7410087388990503</v>
      </c>
      <c r="AA1925" s="103">
        <v>3.7141809432524528</v>
      </c>
      <c r="AB1925" s="103">
        <v>3.6896415186123925</v>
      </c>
      <c r="AC1925" s="103">
        <v>3.667196451267944</v>
      </c>
      <c r="AD1925" s="103">
        <v>3.6466518280380416</v>
      </c>
      <c r="AE1925" s="103">
        <v>3.6278144627759397</v>
      </c>
      <c r="AF1925" s="103">
        <v>3.610490420654402</v>
      </c>
      <c r="AG1925" s="103">
        <v>3.5944858394862091</v>
      </c>
      <c r="AH1925" s="103">
        <v>3.5796074241644797</v>
      </c>
      <c r="AI1925" s="103">
        <v>3.5656612978282638</v>
      </c>
      <c r="AJ1925" s="103">
        <v>3.5524536283667967</v>
      </c>
      <c r="AK1925" s="103">
        <v>3.5397910535478525</v>
      </c>
      <c r="AL1925" s="103">
        <v>3.5275073372938963</v>
      </c>
      <c r="AM1925" s="103">
        <v>3.5155581325521363</v>
      </c>
      <c r="AN1925" s="103">
        <v>3.5039331414797537</v>
      </c>
      <c r="AO1925" s="103">
        <v>3.4926216352695008</v>
      </c>
      <c r="AP1925" s="103">
        <v>3.4816129001615099</v>
      </c>
      <c r="AQ1925" s="103">
        <v>3.4708966168262898</v>
      </c>
      <c r="AR1925" s="103">
        <v>3.4604620679326419</v>
      </c>
      <c r="AS1925" s="103">
        <v>3.4502985496727154</v>
      </c>
      <c r="AT1925" s="103">
        <v>3.440395722431977</v>
      </c>
      <c r="AU1925" s="103">
        <v>3.4307428792122523</v>
      </c>
      <c r="AV1925" s="103">
        <v>3.4213293250146846</v>
      </c>
      <c r="AW1925" s="103">
        <v>3.4121447022257465</v>
      </c>
      <c r="AX1925" s="103">
        <v>3.4031820099440488</v>
      </c>
      <c r="AY1925" s="103">
        <v>3.394450579811469</v>
      </c>
      <c r="AZ1925" s="103">
        <v>3.3859645592952514</v>
      </c>
      <c r="BA1925" s="103">
        <v>3.3777377801234478</v>
      </c>
      <c r="BB1925" s="103">
        <v>3.3697840864677828</v>
      </c>
      <c r="BC1925" s="103">
        <v>3.3621176072752084</v>
      </c>
      <c r="BD1925" s="103">
        <v>3.3547521833556555</v>
      </c>
      <c r="BE1925" s="103">
        <v>3.3477016699698101</v>
      </c>
      <c r="BF1925" s="103">
        <v>3.3409801743884699</v>
      </c>
      <c r="BG1925" s="103">
        <v>3.3346015480087581</v>
      </c>
      <c r="BH1925" s="103">
        <v>3.3285796586856353</v>
      </c>
      <c r="BI1925" s="103">
        <v>3.3229285890031193</v>
      </c>
    </row>
    <row r="1926" spans="1:61">
      <c r="A1926" s="102">
        <v>45058</v>
      </c>
      <c r="B1926" s="103">
        <v>4.4681798032714397</v>
      </c>
      <c r="C1926" s="103">
        <v>4.6102192489690763</v>
      </c>
      <c r="D1926" s="103">
        <v>4.7250577404727112</v>
      </c>
      <c r="E1926" s="103">
        <v>4.80545926474126</v>
      </c>
      <c r="F1926" s="103">
        <v>4.8489840470365486</v>
      </c>
      <c r="G1926" s="103">
        <v>4.8585637601691074</v>
      </c>
      <c r="H1926" s="103">
        <v>4.8393808410883663</v>
      </c>
      <c r="I1926" s="103">
        <v>4.7976332407433482</v>
      </c>
      <c r="J1926" s="103">
        <v>4.7401716609639539</v>
      </c>
      <c r="K1926" s="103">
        <v>4.6729696482097323</v>
      </c>
      <c r="L1926" s="103">
        <v>4.6007866243419997</v>
      </c>
      <c r="M1926" s="103">
        <v>4.5270186236932508</v>
      </c>
      <c r="N1926" s="103">
        <v>4.4546815758681486</v>
      </c>
      <c r="O1926" s="103">
        <v>4.3847998715812908</v>
      </c>
      <c r="P1926" s="103">
        <v>4.3177611615906928</v>
      </c>
      <c r="Q1926" s="103">
        <v>4.2539504112336077</v>
      </c>
      <c r="R1926" s="103">
        <v>4.1937527407904325</v>
      </c>
      <c r="S1926" s="103">
        <v>4.1375554182725285</v>
      </c>
      <c r="T1926" s="103">
        <v>4.0856512681446056</v>
      </c>
      <c r="U1926" s="103">
        <v>4.0378606689793584</v>
      </c>
      <c r="V1926" s="103">
        <v>3.9938547327422302</v>
      </c>
      <c r="W1926" s="103">
        <v>3.9533027639745004</v>
      </c>
      <c r="X1926" s="103">
        <v>3.9158742330090495</v>
      </c>
      <c r="Y1926" s="103">
        <v>3.8812399368712023</v>
      </c>
      <c r="Z1926" s="103">
        <v>3.8490946974618176</v>
      </c>
      <c r="AA1926" s="103">
        <v>3.8192455404119725</v>
      </c>
      <c r="AB1926" s="103">
        <v>3.7915314724047136</v>
      </c>
      <c r="AC1926" s="103">
        <v>3.7657904147212524</v>
      </c>
      <c r="AD1926" s="103">
        <v>3.7418603833479573</v>
      </c>
      <c r="AE1926" s="103">
        <v>3.7195802439073264</v>
      </c>
      <c r="AF1926" s="103">
        <v>3.69878799162026</v>
      </c>
      <c r="AG1926" s="103">
        <v>3.679321693126743</v>
      </c>
      <c r="AH1926" s="103">
        <v>3.6610201069205415</v>
      </c>
      <c r="AI1926" s="103">
        <v>3.643721284697671</v>
      </c>
      <c r="AJ1926" s="103">
        <v>3.6272633262871596</v>
      </c>
      <c r="AK1926" s="103">
        <v>3.6114849179831876</v>
      </c>
      <c r="AL1926" s="103">
        <v>3.5962465122353469</v>
      </c>
      <c r="AM1926" s="103">
        <v>3.5815073147937353</v>
      </c>
      <c r="AN1926" s="103">
        <v>3.5672542953512063</v>
      </c>
      <c r="AO1926" s="103">
        <v>3.553473891036532</v>
      </c>
      <c r="AP1926" s="103">
        <v>3.5401525616641685</v>
      </c>
      <c r="AQ1926" s="103">
        <v>3.5272772437768918</v>
      </c>
      <c r="AR1926" s="103">
        <v>3.5148343917586504</v>
      </c>
      <c r="AS1926" s="103">
        <v>3.5028104807519007</v>
      </c>
      <c r="AT1926" s="103">
        <v>3.4911924161616259</v>
      </c>
      <c r="AU1926" s="103">
        <v>3.479966668181568</v>
      </c>
      <c r="AV1926" s="103">
        <v>3.4691197258367965</v>
      </c>
      <c r="AW1926" s="103">
        <v>3.458638466285274</v>
      </c>
      <c r="AX1926" s="103">
        <v>3.4485125124265408</v>
      </c>
      <c r="AY1926" s="103">
        <v>3.4387453600321161</v>
      </c>
      <c r="AZ1926" s="103">
        <v>3.4293446768523652</v>
      </c>
      <c r="BA1926" s="103">
        <v>3.4203177769035626</v>
      </c>
      <c r="BB1926" s="103">
        <v>3.4116719921437015</v>
      </c>
      <c r="BC1926" s="103">
        <v>3.4034149635338267</v>
      </c>
      <c r="BD1926" s="103">
        <v>3.3955540184127151</v>
      </c>
      <c r="BE1926" s="103">
        <v>3.3880965031312797</v>
      </c>
      <c r="BF1926" s="103">
        <v>3.3810500301323292</v>
      </c>
      <c r="BG1926" s="103">
        <v>3.3744219408799556</v>
      </c>
      <c r="BH1926" s="103">
        <v>3.3682195969208109</v>
      </c>
      <c r="BI1926" s="103">
        <v>3.3624505805738316</v>
      </c>
    </row>
    <row r="1927" spans="1:61">
      <c r="A1927" s="102">
        <v>45061</v>
      </c>
      <c r="B1927" s="103">
        <v>4.4736869815428655</v>
      </c>
      <c r="C1927" s="103">
        <v>4.6229579265992804</v>
      </c>
      <c r="D1927" s="103">
        <v>4.7382428572887454</v>
      </c>
      <c r="E1927" s="103">
        <v>4.8138036232146355</v>
      </c>
      <c r="F1927" s="103">
        <v>4.8514606902679187</v>
      </c>
      <c r="G1927" s="103">
        <v>4.8564659077774772</v>
      </c>
      <c r="H1927" s="103">
        <v>4.8345839170249638</v>
      </c>
      <c r="I1927" s="103">
        <v>4.7924785707695285</v>
      </c>
      <c r="J1927" s="103">
        <v>4.7366488881416347</v>
      </c>
      <c r="K1927" s="103">
        <v>4.6726024812711158</v>
      </c>
      <c r="L1927" s="103">
        <v>4.6045503201421649</v>
      </c>
      <c r="M1927" s="103">
        <v>4.5353364412588633</v>
      </c>
      <c r="N1927" s="103">
        <v>4.467542706177988</v>
      </c>
      <c r="O1927" s="103">
        <v>4.4019452659346401</v>
      </c>
      <c r="P1927" s="103">
        <v>4.3387842946463211</v>
      </c>
      <c r="Q1927" s="103">
        <v>4.2782975715245195</v>
      </c>
      <c r="R1927" s="103">
        <v>4.220723004145535</v>
      </c>
      <c r="S1927" s="103">
        <v>4.166300556707955</v>
      </c>
      <c r="T1927" s="103">
        <v>4.115214015977708</v>
      </c>
      <c r="U1927" s="103">
        <v>4.067370222371407</v>
      </c>
      <c r="V1927" s="103">
        <v>4.0225892130389669</v>
      </c>
      <c r="W1927" s="103">
        <v>3.9806892466386841</v>
      </c>
      <c r="X1927" s="103">
        <v>3.9414887201198767</v>
      </c>
      <c r="Y1927" s="103">
        <v>3.9048074243532049</v>
      </c>
      <c r="Z1927" s="103">
        <v>3.8704721105691271</v>
      </c>
      <c r="AA1927" s="103">
        <v>3.8383466651062044</v>
      </c>
      <c r="AB1927" s="103">
        <v>3.8083063303760949</v>
      </c>
      <c r="AC1927" s="103">
        <v>3.780225180857931</v>
      </c>
      <c r="AD1927" s="103">
        <v>3.7539773850723894</v>
      </c>
      <c r="AE1927" s="103">
        <v>3.7294380446980799</v>
      </c>
      <c r="AF1927" s="103">
        <v>3.7064813070048679</v>
      </c>
      <c r="AG1927" s="103">
        <v>3.684981395228081</v>
      </c>
      <c r="AH1927" s="103">
        <v>3.6648132970980227</v>
      </c>
      <c r="AI1927" s="103">
        <v>3.6458512191182164</v>
      </c>
      <c r="AJ1927" s="103">
        <v>3.6279694256815569</v>
      </c>
      <c r="AK1927" s="103">
        <v>3.6110428176842029</v>
      </c>
      <c r="AL1927" s="103">
        <v>3.5949601709479966</v>
      </c>
      <c r="AM1927" s="103">
        <v>3.5796744238684486</v>
      </c>
      <c r="AN1927" s="103">
        <v>3.5651567498378141</v>
      </c>
      <c r="AO1927" s="103">
        <v>3.5513777681042509</v>
      </c>
      <c r="AP1927" s="103">
        <v>3.5383081333733939</v>
      </c>
      <c r="AQ1927" s="103">
        <v>3.5259189664217954</v>
      </c>
      <c r="AR1927" s="103">
        <v>3.5141809136162188</v>
      </c>
      <c r="AS1927" s="103">
        <v>3.5030646525771258</v>
      </c>
      <c r="AT1927" s="103">
        <v>3.4925412572004744</v>
      </c>
      <c r="AU1927" s="103">
        <v>3.4825813978187967</v>
      </c>
      <c r="AV1927" s="103">
        <v>3.4731557718145409</v>
      </c>
      <c r="AW1927" s="103">
        <v>3.4642354125087484</v>
      </c>
      <c r="AX1927" s="103">
        <v>3.4557935618768951</v>
      </c>
      <c r="AY1927" s="103">
        <v>3.4478172245415104</v>
      </c>
      <c r="AZ1927" s="103">
        <v>3.4402982948470413</v>
      </c>
      <c r="BA1927" s="103">
        <v>3.433228380639993</v>
      </c>
      <c r="BB1927" s="103">
        <v>3.4265991113197671</v>
      </c>
      <c r="BC1927" s="103">
        <v>3.4204023522434484</v>
      </c>
      <c r="BD1927" s="103">
        <v>3.4146297275715165</v>
      </c>
      <c r="BE1927" s="103">
        <v>3.4092728818230467</v>
      </c>
      <c r="BF1927" s="103">
        <v>3.4043236498172016</v>
      </c>
      <c r="BG1927" s="103">
        <v>3.39977367113271</v>
      </c>
      <c r="BH1927" s="103">
        <v>3.3956146045125939</v>
      </c>
      <c r="BI1927" s="103">
        <v>3.3918382560295472</v>
      </c>
    </row>
    <row r="1928" spans="1:61">
      <c r="A1928" s="102">
        <v>45062</v>
      </c>
      <c r="B1928" s="103">
        <v>4.4784819289030375</v>
      </c>
      <c r="C1928" s="103">
        <v>4.6157943029093582</v>
      </c>
      <c r="D1928" s="103">
        <v>4.7196905100582365</v>
      </c>
      <c r="E1928" s="103">
        <v>4.7878668438437471</v>
      </c>
      <c r="F1928" s="103">
        <v>4.821668031209847</v>
      </c>
      <c r="G1928" s="103">
        <v>4.8255582106523782</v>
      </c>
      <c r="H1928" s="103">
        <v>4.8040274113089296</v>
      </c>
      <c r="I1928" s="103">
        <v>4.7632727224609042</v>
      </c>
      <c r="J1928" s="103">
        <v>4.709419643315548</v>
      </c>
      <c r="K1928" s="103">
        <v>4.6479115933564925</v>
      </c>
      <c r="L1928" s="103">
        <v>4.5830167200706038</v>
      </c>
      <c r="M1928" s="103">
        <v>4.5174841171968616</v>
      </c>
      <c r="N1928" s="103">
        <v>4.4532954678273189</v>
      </c>
      <c r="O1928" s="103">
        <v>4.3910510337066357</v>
      </c>
      <c r="P1928" s="103">
        <v>4.3309766837465684</v>
      </c>
      <c r="Q1928" s="103">
        <v>4.2732960195598872</v>
      </c>
      <c r="R1928" s="103">
        <v>4.2182327576570868</v>
      </c>
      <c r="S1928" s="103">
        <v>4.1660125824480581</v>
      </c>
      <c r="T1928" s="103">
        <v>4.1168219754245801</v>
      </c>
      <c r="U1928" s="103">
        <v>4.070614309421166</v>
      </c>
      <c r="V1928" s="103">
        <v>4.0272544039807565</v>
      </c>
      <c r="W1928" s="103">
        <v>3.9866052041702225</v>
      </c>
      <c r="X1928" s="103">
        <v>3.9485297851712113</v>
      </c>
      <c r="Y1928" s="103">
        <v>3.9128925766051954</v>
      </c>
      <c r="Z1928" s="103">
        <v>3.8795568631295962</v>
      </c>
      <c r="AA1928" s="103">
        <v>3.8483870974802019</v>
      </c>
      <c r="AB1928" s="103">
        <v>3.8192491324551545</v>
      </c>
      <c r="AC1928" s="103">
        <v>3.7920076873802349</v>
      </c>
      <c r="AD1928" s="103">
        <v>3.7665275726148195</v>
      </c>
      <c r="AE1928" s="103">
        <v>3.7426745044159131</v>
      </c>
      <c r="AF1928" s="103">
        <v>3.7203132728126711</v>
      </c>
      <c r="AG1928" s="103">
        <v>3.6993087394429072</v>
      </c>
      <c r="AH1928" s="103">
        <v>3.6795265131505328</v>
      </c>
      <c r="AI1928" s="103">
        <v>3.6608314400993605</v>
      </c>
      <c r="AJ1928" s="103">
        <v>3.6430884186369221</v>
      </c>
      <c r="AK1928" s="103">
        <v>3.62616297933147</v>
      </c>
      <c r="AL1928" s="103">
        <v>3.6099334131492973</v>
      </c>
      <c r="AM1928" s="103">
        <v>3.5943502390617681</v>
      </c>
      <c r="AN1928" s="103">
        <v>3.5793887319966218</v>
      </c>
      <c r="AO1928" s="103">
        <v>3.5650236198738825</v>
      </c>
      <c r="AP1928" s="103">
        <v>3.5512296592407302</v>
      </c>
      <c r="AQ1928" s="103">
        <v>3.5379820996445703</v>
      </c>
      <c r="AR1928" s="103">
        <v>3.525255690927283</v>
      </c>
      <c r="AS1928" s="103">
        <v>3.5130252079461632</v>
      </c>
      <c r="AT1928" s="103">
        <v>3.5012658627254547</v>
      </c>
      <c r="AU1928" s="103">
        <v>3.4899524243200841</v>
      </c>
      <c r="AV1928" s="103">
        <v>3.479059683188654</v>
      </c>
      <c r="AW1928" s="103">
        <v>3.4685628192498612</v>
      </c>
      <c r="AX1928" s="103">
        <v>3.4584412179089039</v>
      </c>
      <c r="AY1928" s="103">
        <v>3.4486967057547844</v>
      </c>
      <c r="AZ1928" s="103">
        <v>3.4393382801189456</v>
      </c>
      <c r="BA1928" s="103">
        <v>3.4303745867684823</v>
      </c>
      <c r="BB1928" s="103">
        <v>3.4218142904177711</v>
      </c>
      <c r="BC1928" s="103">
        <v>3.4136663615809892</v>
      </c>
      <c r="BD1928" s="103">
        <v>3.4059394600779362</v>
      </c>
      <c r="BE1928" s="103">
        <v>3.3986422659378643</v>
      </c>
      <c r="BF1928" s="103">
        <v>3.3917837193607414</v>
      </c>
      <c r="BG1928" s="103">
        <v>3.3853724951656998</v>
      </c>
      <c r="BH1928" s="103">
        <v>3.3794172896434995</v>
      </c>
      <c r="BI1928" s="103">
        <v>3.3739270107866357</v>
      </c>
    </row>
    <row r="1929" spans="1:61">
      <c r="A1929" s="102">
        <v>45063</v>
      </c>
      <c r="B1929" s="103">
        <v>4.4753340030327013</v>
      </c>
      <c r="C1929" s="103">
        <v>4.6178521495404867</v>
      </c>
      <c r="D1929" s="103">
        <v>4.7247466342106383</v>
      </c>
      <c r="E1929" s="103">
        <v>4.7938875605601758</v>
      </c>
      <c r="F1929" s="103">
        <v>4.8284098241419802</v>
      </c>
      <c r="G1929" s="103">
        <v>4.833927531288075</v>
      </c>
      <c r="H1929" s="103">
        <v>4.8160082410658251</v>
      </c>
      <c r="I1929" s="103">
        <v>4.780991232723018</v>
      </c>
      <c r="J1929" s="103">
        <v>4.7346666260667867</v>
      </c>
      <c r="K1929" s="103">
        <v>4.6815602337394102</v>
      </c>
      <c r="L1929" s="103">
        <v>4.6251365539782032</v>
      </c>
      <c r="M1929" s="103">
        <v>4.5673362824463863</v>
      </c>
      <c r="N1929" s="103">
        <v>4.5091123769620864</v>
      </c>
      <c r="O1929" s="103">
        <v>4.4509332938262194</v>
      </c>
      <c r="P1929" s="103">
        <v>4.3931803025459644</v>
      </c>
      <c r="Q1929" s="103">
        <v>4.3362325704807532</v>
      </c>
      <c r="R1929" s="103">
        <v>4.2804693036427368</v>
      </c>
      <c r="S1929" s="103">
        <v>4.226271710674034</v>
      </c>
      <c r="T1929" s="103">
        <v>4.1739923034906274</v>
      </c>
      <c r="U1929" s="103">
        <v>4.123832579834426</v>
      </c>
      <c r="V1929" s="103">
        <v>4.0759426927289129</v>
      </c>
      <c r="W1929" s="103">
        <v>4.0304709162998869</v>
      </c>
      <c r="X1929" s="103">
        <v>3.9875656407432696</v>
      </c>
      <c r="Y1929" s="103">
        <v>3.9473767863238236</v>
      </c>
      <c r="Z1929" s="103">
        <v>3.9100149959866659</v>
      </c>
      <c r="AA1929" s="103">
        <v>3.8753878989818968</v>
      </c>
      <c r="AB1929" s="103">
        <v>3.8433362598615144</v>
      </c>
      <c r="AC1929" s="103">
        <v>3.8136995327089127</v>
      </c>
      <c r="AD1929" s="103">
        <v>3.7863172875240658</v>
      </c>
      <c r="AE1929" s="103">
        <v>3.7610300655703623</v>
      </c>
      <c r="AF1929" s="103">
        <v>3.7376774107508011</v>
      </c>
      <c r="AG1929" s="103">
        <v>3.7160989598282526</v>
      </c>
      <c r="AH1929" s="103">
        <v>3.6961351147761565</v>
      </c>
      <c r="AI1929" s="103">
        <v>3.6776254920245646</v>
      </c>
      <c r="AJ1929" s="103">
        <v>3.6604097778066889</v>
      </c>
      <c r="AK1929" s="103">
        <v>3.6443282693911274</v>
      </c>
      <c r="AL1929" s="103">
        <v>3.6292346036447349</v>
      </c>
      <c r="AM1929" s="103">
        <v>3.615050541938658</v>
      </c>
      <c r="AN1929" s="103">
        <v>3.6017190626246975</v>
      </c>
      <c r="AO1929" s="103">
        <v>3.5891826335310308</v>
      </c>
      <c r="AP1929" s="103">
        <v>3.5773837606485106</v>
      </c>
      <c r="AQ1929" s="103">
        <v>3.5662653699536975</v>
      </c>
      <c r="AR1929" s="103">
        <v>3.5557699589292309</v>
      </c>
      <c r="AS1929" s="103">
        <v>3.5458400549609861</v>
      </c>
      <c r="AT1929" s="103">
        <v>3.5364185391706258</v>
      </c>
      <c r="AU1929" s="103">
        <v>3.5274479325006673</v>
      </c>
      <c r="AV1929" s="103">
        <v>3.5188707775374155</v>
      </c>
      <c r="AW1929" s="103">
        <v>3.5106299229368165</v>
      </c>
      <c r="AX1929" s="103">
        <v>3.5026764482945256</v>
      </c>
      <c r="AY1929" s="103">
        <v>3.4949991573366304</v>
      </c>
      <c r="AZ1929" s="103">
        <v>3.4875975318452554</v>
      </c>
      <c r="BA1929" s="103">
        <v>3.4804707759085862</v>
      </c>
      <c r="BB1929" s="103">
        <v>3.473618106808638</v>
      </c>
      <c r="BC1929" s="103">
        <v>3.4670389868723173</v>
      </c>
      <c r="BD1929" s="103">
        <v>3.4607326300958299</v>
      </c>
      <c r="BE1929" s="103">
        <v>3.4546982635681052</v>
      </c>
      <c r="BF1929" s="103">
        <v>3.4489353299769454</v>
      </c>
      <c r="BG1929" s="103">
        <v>3.4434430531507463</v>
      </c>
      <c r="BH1929" s="103">
        <v>3.438220669909521</v>
      </c>
      <c r="BI1929" s="103">
        <v>3.4332676034536282</v>
      </c>
    </row>
    <row r="1930" spans="1:61">
      <c r="A1930" s="102">
        <v>45064</v>
      </c>
      <c r="B1930" s="103">
        <v>4.4881712463342129</v>
      </c>
      <c r="C1930" s="103">
        <v>4.6444686847826997</v>
      </c>
      <c r="D1930" s="103">
        <v>4.7570412614072284</v>
      </c>
      <c r="E1930" s="103">
        <v>4.830358609845284</v>
      </c>
      <c r="F1930" s="103">
        <v>4.8714465334545594</v>
      </c>
      <c r="G1930" s="103">
        <v>4.8856218595776948</v>
      </c>
      <c r="H1930" s="103">
        <v>4.8775260468118882</v>
      </c>
      <c r="I1930" s="103">
        <v>4.8510287711985915</v>
      </c>
      <c r="J1930" s="103">
        <v>4.8113744079192724</v>
      </c>
      <c r="K1930" s="103">
        <v>4.762692462139408</v>
      </c>
      <c r="L1930" s="103">
        <v>4.7080854752042605</v>
      </c>
      <c r="M1930" s="103">
        <v>4.6497411377816587</v>
      </c>
      <c r="N1930" s="103">
        <v>4.5902301472441938</v>
      </c>
      <c r="O1930" s="103">
        <v>4.5307379614428749</v>
      </c>
      <c r="P1930" s="103">
        <v>4.4718951352144005</v>
      </c>
      <c r="Q1930" s="103">
        <v>4.4143296696312522</v>
      </c>
      <c r="R1930" s="103">
        <v>4.3586696270796539</v>
      </c>
      <c r="S1930" s="103">
        <v>4.3055450660271344</v>
      </c>
      <c r="T1930" s="103">
        <v>4.2554852956553795</v>
      </c>
      <c r="U1930" s="103">
        <v>4.2085139377436773</v>
      </c>
      <c r="V1930" s="103">
        <v>4.1644947270988988</v>
      </c>
      <c r="W1930" s="103">
        <v>4.1232896197841553</v>
      </c>
      <c r="X1930" s="103">
        <v>4.0847607069404557</v>
      </c>
      <c r="Y1930" s="103">
        <v>4.0487714498538958</v>
      </c>
      <c r="Z1930" s="103">
        <v>4.015183302922396</v>
      </c>
      <c r="AA1930" s="103">
        <v>3.9838548843807158</v>
      </c>
      <c r="AB1930" s="103">
        <v>3.9546450279095069</v>
      </c>
      <c r="AC1930" s="103">
        <v>3.9274114273067178</v>
      </c>
      <c r="AD1930" s="103">
        <v>3.9020118712312439</v>
      </c>
      <c r="AE1930" s="103">
        <v>3.8783050508610972</v>
      </c>
      <c r="AF1930" s="103">
        <v>3.8561487336945324</v>
      </c>
      <c r="AG1930" s="103">
        <v>3.8354007616544803</v>
      </c>
      <c r="AH1930" s="103">
        <v>3.8159197142818306</v>
      </c>
      <c r="AI1930" s="103">
        <v>3.7975634174479267</v>
      </c>
      <c r="AJ1930" s="103">
        <v>3.7801897510125144</v>
      </c>
      <c r="AK1930" s="103">
        <v>3.7636572135337985</v>
      </c>
      <c r="AL1930" s="103">
        <v>3.7478409537268109</v>
      </c>
      <c r="AM1930" s="103">
        <v>3.7326924452154553</v>
      </c>
      <c r="AN1930" s="103">
        <v>3.7181847494407263</v>
      </c>
      <c r="AO1930" s="103">
        <v>3.7042903795005322</v>
      </c>
      <c r="AP1930" s="103">
        <v>3.6909818779326287</v>
      </c>
      <c r="AQ1930" s="103">
        <v>3.6782322626970232</v>
      </c>
      <c r="AR1930" s="103">
        <v>3.6660140694629564</v>
      </c>
      <c r="AS1930" s="103">
        <v>3.6542998594081033</v>
      </c>
      <c r="AT1930" s="103">
        <v>3.643062612229782</v>
      </c>
      <c r="AU1930" s="103">
        <v>3.6322748832200018</v>
      </c>
      <c r="AV1930" s="103">
        <v>3.6219092492477976</v>
      </c>
      <c r="AW1930" s="103">
        <v>3.6119386576449197</v>
      </c>
      <c r="AX1930" s="103">
        <v>3.6023404229747396</v>
      </c>
      <c r="AY1930" s="103">
        <v>3.5931128163006614</v>
      </c>
      <c r="AZ1930" s="103">
        <v>3.5842602151207181</v>
      </c>
      <c r="BA1930" s="103">
        <v>3.5757866626537655</v>
      </c>
      <c r="BB1930" s="103">
        <v>3.5676962203131239</v>
      </c>
      <c r="BC1930" s="103">
        <v>3.5599932384914101</v>
      </c>
      <c r="BD1930" s="103">
        <v>3.5526817739785304</v>
      </c>
      <c r="BE1930" s="103">
        <v>3.5457659023573536</v>
      </c>
      <c r="BF1930" s="103">
        <v>3.5392499458310231</v>
      </c>
      <c r="BG1930" s="103">
        <v>3.5331379752093701</v>
      </c>
      <c r="BH1930" s="103">
        <v>3.5274340806936846</v>
      </c>
      <c r="BI1930" s="103">
        <v>3.5221425553998911</v>
      </c>
    </row>
    <row r="1931" spans="1:61">
      <c r="A1931" s="102">
        <v>45065</v>
      </c>
      <c r="B1931" s="103">
        <v>4.4897756044090897</v>
      </c>
      <c r="C1931" s="103">
        <v>4.643881998953705</v>
      </c>
      <c r="D1931" s="103">
        <v>4.7577624180130638</v>
      </c>
      <c r="E1931" s="103">
        <v>4.8325279548763618</v>
      </c>
      <c r="F1931" s="103">
        <v>4.8745513450158597</v>
      </c>
      <c r="G1931" s="103">
        <v>4.8898216338793112</v>
      </c>
      <c r="H1931" s="103">
        <v>4.8836094178549221</v>
      </c>
      <c r="I1931" s="103">
        <v>4.8605985821492013</v>
      </c>
      <c r="J1931" s="103">
        <v>4.8254267522160328</v>
      </c>
      <c r="K1931" s="103">
        <v>4.7820609145819271</v>
      </c>
      <c r="L1931" s="103">
        <v>4.7337069951451616</v>
      </c>
      <c r="M1931" s="103">
        <v>4.6826152636110763</v>
      </c>
      <c r="N1931" s="103">
        <v>4.6303882875546192</v>
      </c>
      <c r="O1931" s="103">
        <v>4.57777336940421</v>
      </c>
      <c r="P1931" s="103">
        <v>4.5252843400100478</v>
      </c>
      <c r="Q1931" s="103">
        <v>4.4734330769043495</v>
      </c>
      <c r="R1931" s="103">
        <v>4.4227314882323308</v>
      </c>
      <c r="S1931" s="103">
        <v>4.3736933035551813</v>
      </c>
      <c r="T1931" s="103">
        <v>4.3267625729751655</v>
      </c>
      <c r="U1931" s="103">
        <v>4.2820358573709179</v>
      </c>
      <c r="V1931" s="103">
        <v>4.2395002975088909</v>
      </c>
      <c r="W1931" s="103">
        <v>4.1991413622245082</v>
      </c>
      <c r="X1931" s="103">
        <v>4.1609446248319069</v>
      </c>
      <c r="Y1931" s="103">
        <v>4.1248970206569675</v>
      </c>
      <c r="Z1931" s="103">
        <v>4.0909684277835696</v>
      </c>
      <c r="AA1931" s="103">
        <v>4.0590596455747248</v>
      </c>
      <c r="AB1931" s="103">
        <v>4.0290535241219594</v>
      </c>
      <c r="AC1931" s="103">
        <v>4.0008317534881179</v>
      </c>
      <c r="AD1931" s="103">
        <v>3.9742761093854813</v>
      </c>
      <c r="AE1931" s="103">
        <v>3.9492693128157237</v>
      </c>
      <c r="AF1931" s="103">
        <v>3.9256931202013208</v>
      </c>
      <c r="AG1931" s="103">
        <v>3.9034293566342191</v>
      </c>
      <c r="AH1931" s="103">
        <v>3.8823606401117843</v>
      </c>
      <c r="AI1931" s="103">
        <v>3.8623687806811358</v>
      </c>
      <c r="AJ1931" s="103">
        <v>3.8433356400788958</v>
      </c>
      <c r="AK1931" s="103">
        <v>3.8251437587680988</v>
      </c>
      <c r="AL1931" s="103">
        <v>3.8076890336416813</v>
      </c>
      <c r="AM1931" s="103">
        <v>3.7909294100514144</v>
      </c>
      <c r="AN1931" s="103">
        <v>3.77484054022537</v>
      </c>
      <c r="AO1931" s="103">
        <v>3.759397469726959</v>
      </c>
      <c r="AP1931" s="103">
        <v>3.7445752751181769</v>
      </c>
      <c r="AQ1931" s="103">
        <v>3.7303495626809404</v>
      </c>
      <c r="AR1931" s="103">
        <v>3.7166954016731131</v>
      </c>
      <c r="AS1931" s="103">
        <v>3.7035878887872151</v>
      </c>
      <c r="AT1931" s="103">
        <v>3.6910025891531348</v>
      </c>
      <c r="AU1931" s="103">
        <v>3.6789145930502372</v>
      </c>
      <c r="AV1931" s="103">
        <v>3.6672990146286248</v>
      </c>
      <c r="AW1931" s="103">
        <v>3.6561313832120468</v>
      </c>
      <c r="AX1931" s="103">
        <v>3.645391043341538</v>
      </c>
      <c r="AY1931" s="103">
        <v>3.6350760616786464</v>
      </c>
      <c r="AZ1931" s="103">
        <v>3.6251900329945559</v>
      </c>
      <c r="BA1931" s="103">
        <v>3.6157361782974409</v>
      </c>
      <c r="BB1931" s="103">
        <v>3.6067177393399721</v>
      </c>
      <c r="BC1931" s="103">
        <v>3.5981382799429737</v>
      </c>
      <c r="BD1931" s="103">
        <v>3.5900010366127542</v>
      </c>
      <c r="BE1931" s="103">
        <v>3.5823092670821448</v>
      </c>
      <c r="BF1931" s="103">
        <v>3.5750665033321556</v>
      </c>
      <c r="BG1931" s="103">
        <v>3.5682759977287497</v>
      </c>
      <c r="BH1931" s="103">
        <v>3.5619410243464329</v>
      </c>
      <c r="BI1931" s="103">
        <v>3.5560650826033697</v>
      </c>
    </row>
    <row r="1932" spans="1:61">
      <c r="A1932" s="102">
        <v>45068</v>
      </c>
      <c r="B1932" s="103">
        <v>4.5001041894371552</v>
      </c>
      <c r="C1932" s="103">
        <v>4.6692799842921309</v>
      </c>
      <c r="D1932" s="103">
        <v>4.7893246697208696</v>
      </c>
      <c r="E1932" s="103">
        <v>4.8659399270108397</v>
      </c>
      <c r="F1932" s="103">
        <v>4.9103673051741463</v>
      </c>
      <c r="G1932" s="103">
        <v>4.9300300764523719</v>
      </c>
      <c r="H1932" s="103">
        <v>4.9300267439664855</v>
      </c>
      <c r="I1932" s="103">
        <v>4.914873483432757</v>
      </c>
      <c r="J1932" s="103">
        <v>4.8886255513598753</v>
      </c>
      <c r="K1932" s="103">
        <v>4.8547176424157099</v>
      </c>
      <c r="L1932" s="103">
        <v>4.8157818246618875</v>
      </c>
      <c r="M1932" s="103">
        <v>4.7735363646447455</v>
      </c>
      <c r="N1932" s="103">
        <v>4.7290569579925767</v>
      </c>
      <c r="O1932" s="103">
        <v>4.6829573262515281</v>
      </c>
      <c r="P1932" s="103">
        <v>4.6357560816796992</v>
      </c>
      <c r="Q1932" s="103">
        <v>4.5879701773436885</v>
      </c>
      <c r="R1932" s="103">
        <v>4.540116538246231</v>
      </c>
      <c r="S1932" s="103">
        <v>4.4927138156152564</v>
      </c>
      <c r="T1932" s="103">
        <v>4.4462282202840413</v>
      </c>
      <c r="U1932" s="103">
        <v>4.4008661802239359</v>
      </c>
      <c r="V1932" s="103">
        <v>4.3567527642740158</v>
      </c>
      <c r="W1932" s="103">
        <v>4.3140113636004633</v>
      </c>
      <c r="X1932" s="103">
        <v>4.2727654352266571</v>
      </c>
      <c r="Y1932" s="103">
        <v>4.2331399127853926</v>
      </c>
      <c r="Z1932" s="103">
        <v>4.195229953440279</v>
      </c>
      <c r="AA1932" s="103">
        <v>4.1590059350009927</v>
      </c>
      <c r="AB1932" s="103">
        <v>4.1244050826138814</v>
      </c>
      <c r="AC1932" s="103">
        <v>4.0913633069055395</v>
      </c>
      <c r="AD1932" s="103">
        <v>4.0598165933387582</v>
      </c>
      <c r="AE1932" s="103">
        <v>4.0297020536944395</v>
      </c>
      <c r="AF1932" s="103">
        <v>4.0009556558719961</v>
      </c>
      <c r="AG1932" s="103">
        <v>3.9735134334421094</v>
      </c>
      <c r="AH1932" s="103">
        <v>3.9473123996786792</v>
      </c>
      <c r="AI1932" s="103">
        <v>3.9222885728802321</v>
      </c>
      <c r="AJ1932" s="103">
        <v>3.8983780278516256</v>
      </c>
      <c r="AK1932" s="103">
        <v>3.8755176931071804</v>
      </c>
      <c r="AL1932" s="103">
        <v>3.8536492811426752</v>
      </c>
      <c r="AM1932" s="103">
        <v>3.8327394998547857</v>
      </c>
      <c r="AN1932" s="103">
        <v>3.8127626864461708</v>
      </c>
      <c r="AO1932" s="103">
        <v>3.7936924201560842</v>
      </c>
      <c r="AP1932" s="103">
        <v>3.7755023237383432</v>
      </c>
      <c r="AQ1932" s="103">
        <v>3.7581666693456932</v>
      </c>
      <c r="AR1932" s="103">
        <v>3.7416590693243039</v>
      </c>
      <c r="AS1932" s="103">
        <v>3.7259531757672297</v>
      </c>
      <c r="AT1932" s="103">
        <v>3.7110232012068254</v>
      </c>
      <c r="AU1932" s="103">
        <v>3.6968427882704145</v>
      </c>
      <c r="AV1932" s="103">
        <v>3.6833856155645281</v>
      </c>
      <c r="AW1932" s="103">
        <v>3.6706258416526514</v>
      </c>
      <c r="AX1932" s="103">
        <v>3.6585388384804864</v>
      </c>
      <c r="AY1932" s="103">
        <v>3.647109177126699</v>
      </c>
      <c r="AZ1932" s="103">
        <v>3.636324908760459</v>
      </c>
      <c r="BA1932" s="103">
        <v>3.6261736715179254</v>
      </c>
      <c r="BB1932" s="103">
        <v>3.6166431339209644</v>
      </c>
      <c r="BC1932" s="103">
        <v>3.6077213037898517</v>
      </c>
      <c r="BD1932" s="103">
        <v>3.599395842270023</v>
      </c>
      <c r="BE1932" s="103">
        <v>3.5916544391328129</v>
      </c>
      <c r="BF1932" s="103">
        <v>3.5844850592596109</v>
      </c>
      <c r="BG1932" s="103">
        <v>3.5778753854852732</v>
      </c>
      <c r="BH1932" s="103">
        <v>3.5718131275107381</v>
      </c>
      <c r="BI1932" s="103">
        <v>3.5662862099182324</v>
      </c>
    </row>
    <row r="1933" spans="1:61">
      <c r="A1933" s="102">
        <v>45069</v>
      </c>
      <c r="B1933" s="103">
        <v>4.5167404977132399</v>
      </c>
      <c r="C1933" s="103">
        <v>4.696256714240775</v>
      </c>
      <c r="D1933" s="103">
        <v>4.828295254990433</v>
      </c>
      <c r="E1933" s="103">
        <v>4.9189772068574982</v>
      </c>
      <c r="F1933" s="103">
        <v>4.9759930983609424</v>
      </c>
      <c r="G1933" s="103">
        <v>5.0048197218408541</v>
      </c>
      <c r="H1933" s="103">
        <v>5.0094671588156467</v>
      </c>
      <c r="I1933" s="103">
        <v>4.9960847175225549</v>
      </c>
      <c r="J1933" s="103">
        <v>4.9700600600280378</v>
      </c>
      <c r="K1933" s="103">
        <v>4.9361653503683121</v>
      </c>
      <c r="L1933" s="103">
        <v>4.8976646598407614</v>
      </c>
      <c r="M1933" s="103">
        <v>4.8562105353956513</v>
      </c>
      <c r="N1933" s="103">
        <v>4.8126653535212851</v>
      </c>
      <c r="O1933" s="103">
        <v>4.7675136504634903</v>
      </c>
      <c r="P1933" s="103">
        <v>4.7211669724967642</v>
      </c>
      <c r="Q1933" s="103">
        <v>4.6740352427462444</v>
      </c>
      <c r="R1933" s="103">
        <v>4.626528346654319</v>
      </c>
      <c r="S1933" s="103">
        <v>4.5790578846082859</v>
      </c>
      <c r="T1933" s="103">
        <v>4.5320176077520067</v>
      </c>
      <c r="U1933" s="103">
        <v>4.4857001148473516</v>
      </c>
      <c r="V1933" s="103">
        <v>4.4403605462165663</v>
      </c>
      <c r="W1933" s="103">
        <v>4.3962522829059729</v>
      </c>
      <c r="X1933" s="103">
        <v>4.3536287650649621</v>
      </c>
      <c r="Y1933" s="103">
        <v>4.3127449598894305</v>
      </c>
      <c r="Z1933" s="103">
        <v>4.2738053326927909</v>
      </c>
      <c r="AA1933" s="103">
        <v>4.2367983030012946</v>
      </c>
      <c r="AB1933" s="103">
        <v>4.2016539831918527</v>
      </c>
      <c r="AC1933" s="103">
        <v>4.1683011407268431</v>
      </c>
      <c r="AD1933" s="103">
        <v>4.1366686290601651</v>
      </c>
      <c r="AE1933" s="103">
        <v>4.1066864296581151</v>
      </c>
      <c r="AF1933" s="103">
        <v>4.0782833757507717</v>
      </c>
      <c r="AG1933" s="103">
        <v>4.0513883763677248</v>
      </c>
      <c r="AH1933" s="103">
        <v>4.0259312992758893</v>
      </c>
      <c r="AI1933" s="103">
        <v>4.0018410358290319</v>
      </c>
      <c r="AJ1933" s="103">
        <v>3.9790465429884332</v>
      </c>
      <c r="AK1933" s="103">
        <v>3.9574775901096357</v>
      </c>
      <c r="AL1933" s="103">
        <v>3.9370653655473187</v>
      </c>
      <c r="AM1933" s="103">
        <v>3.9177544984636699</v>
      </c>
      <c r="AN1933" s="103">
        <v>3.8994952431290724</v>
      </c>
      <c r="AO1933" s="103">
        <v>3.8822371604206305</v>
      </c>
      <c r="AP1933" s="103">
        <v>3.8659298592720686</v>
      </c>
      <c r="AQ1933" s="103">
        <v>3.8505235296681999</v>
      </c>
      <c r="AR1933" s="103">
        <v>3.8359677694322518</v>
      </c>
      <c r="AS1933" s="103">
        <v>3.8222122172150694</v>
      </c>
      <c r="AT1933" s="103">
        <v>3.8092070017599804</v>
      </c>
      <c r="AU1933" s="103">
        <v>3.7969017524145792</v>
      </c>
      <c r="AV1933" s="103">
        <v>3.7852461321250668</v>
      </c>
      <c r="AW1933" s="103">
        <v>3.77419021923681</v>
      </c>
      <c r="AX1933" s="103">
        <v>3.7636889679305017</v>
      </c>
      <c r="AY1933" s="103">
        <v>3.7537231890796265</v>
      </c>
      <c r="AZ1933" s="103">
        <v>3.7442819077295519</v>
      </c>
      <c r="BA1933" s="103">
        <v>3.7353537889288115</v>
      </c>
      <c r="BB1933" s="103">
        <v>3.7269275223579168</v>
      </c>
      <c r="BC1933" s="103">
        <v>3.7189920979615598</v>
      </c>
      <c r="BD1933" s="103">
        <v>3.7115361994640974</v>
      </c>
      <c r="BE1933" s="103">
        <v>3.7045485336072894</v>
      </c>
      <c r="BF1933" s="103">
        <v>3.6980180558096882</v>
      </c>
      <c r="BG1933" s="103">
        <v>3.6919334672605402</v>
      </c>
      <c r="BH1933" s="103">
        <v>3.6862834905519266</v>
      </c>
      <c r="BI1933" s="103">
        <v>3.6810570489981163</v>
      </c>
    </row>
    <row r="1934" spans="1:61">
      <c r="A1934" s="102">
        <v>45070</v>
      </c>
      <c r="B1934" s="103">
        <v>4.5720841747199881</v>
      </c>
      <c r="C1934" s="103">
        <v>4.8253342162014601</v>
      </c>
      <c r="D1934" s="103">
        <v>5.0253268991348117</v>
      </c>
      <c r="E1934" s="103">
        <v>5.1721886550498253</v>
      </c>
      <c r="F1934" s="103">
        <v>5.271452773113495</v>
      </c>
      <c r="G1934" s="103">
        <v>5.3294772203875418</v>
      </c>
      <c r="H1934" s="103">
        <v>5.3532998390938342</v>
      </c>
      <c r="I1934" s="103">
        <v>5.3528978758827295</v>
      </c>
      <c r="J1934" s="103">
        <v>5.3369096724463692</v>
      </c>
      <c r="K1934" s="103">
        <v>5.3112228234645471</v>
      </c>
      <c r="L1934" s="103">
        <v>5.27910900968297</v>
      </c>
      <c r="M1934" s="103">
        <v>5.2414672482699407</v>
      </c>
      <c r="N1934" s="103">
        <v>5.1977284984738228</v>
      </c>
      <c r="O1934" s="103">
        <v>5.148380459657635</v>
      </c>
      <c r="P1934" s="103">
        <v>5.0943140881620126</v>
      </c>
      <c r="Q1934" s="103">
        <v>5.0364185997322908</v>
      </c>
      <c r="R1934" s="103">
        <v>4.9755830263149097</v>
      </c>
      <c r="S1934" s="103">
        <v>4.912698612894224</v>
      </c>
      <c r="T1934" s="103">
        <v>4.8486316792631943</v>
      </c>
      <c r="U1934" s="103">
        <v>4.7841196735666465</v>
      </c>
      <c r="V1934" s="103">
        <v>4.7198570736292771</v>
      </c>
      <c r="W1934" s="103">
        <v>4.6565359792123493</v>
      </c>
      <c r="X1934" s="103">
        <v>4.5948485352697066</v>
      </c>
      <c r="Y1934" s="103">
        <v>4.535489101836351</v>
      </c>
      <c r="Z1934" s="103">
        <v>4.4790617145403822</v>
      </c>
      <c r="AA1934" s="103">
        <v>4.4256457159880567</v>
      </c>
      <c r="AB1934" s="103">
        <v>4.3751287809479491</v>
      </c>
      <c r="AC1934" s="103">
        <v>4.3273963387075707</v>
      </c>
      <c r="AD1934" s="103">
        <v>4.2823339522110189</v>
      </c>
      <c r="AE1934" s="103">
        <v>4.2398287899283096</v>
      </c>
      <c r="AF1934" s="103">
        <v>4.199766383439921</v>
      </c>
      <c r="AG1934" s="103">
        <v>4.1620323815794382</v>
      </c>
      <c r="AH1934" s="103">
        <v>4.1265137769370481</v>
      </c>
      <c r="AI1934" s="103">
        <v>4.0930961910835757</v>
      </c>
      <c r="AJ1934" s="103">
        <v>4.0616653464394536</v>
      </c>
      <c r="AK1934" s="103">
        <v>4.0321080843203072</v>
      </c>
      <c r="AL1934" s="103">
        <v>4.0043132176880398</v>
      </c>
      <c r="AM1934" s="103">
        <v>3.9781864156148274</v>
      </c>
      <c r="AN1934" s="103">
        <v>3.9536398988538806</v>
      </c>
      <c r="AO1934" s="103">
        <v>3.9305849427311292</v>
      </c>
      <c r="AP1934" s="103">
        <v>3.9089328941679145</v>
      </c>
      <c r="AQ1934" s="103">
        <v>3.8885958706036892</v>
      </c>
      <c r="AR1934" s="103">
        <v>3.8694852026522319</v>
      </c>
      <c r="AS1934" s="103">
        <v>3.8515122797928014</v>
      </c>
      <c r="AT1934" s="103">
        <v>3.8345891311665428</v>
      </c>
      <c r="AU1934" s="103">
        <v>3.8186271331276238</v>
      </c>
      <c r="AV1934" s="103">
        <v>3.8035377081657664</v>
      </c>
      <c r="AW1934" s="103">
        <v>3.7892328162187177</v>
      </c>
      <c r="AX1934" s="103">
        <v>3.7756345233539017</v>
      </c>
      <c r="AY1934" s="103">
        <v>3.7627119649835534</v>
      </c>
      <c r="AZ1934" s="103">
        <v>3.7504477134635277</v>
      </c>
      <c r="BA1934" s="103">
        <v>3.7388238725173397</v>
      </c>
      <c r="BB1934" s="103">
        <v>3.7278225766084305</v>
      </c>
      <c r="BC1934" s="103">
        <v>3.7174263524012408</v>
      </c>
      <c r="BD1934" s="103">
        <v>3.707617326993526</v>
      </c>
      <c r="BE1934" s="103">
        <v>3.6983776556687777</v>
      </c>
      <c r="BF1934" s="103">
        <v>3.6896898228127868</v>
      </c>
      <c r="BG1934" s="103">
        <v>3.6815359769819067</v>
      </c>
      <c r="BH1934" s="103">
        <v>3.673898292364044</v>
      </c>
      <c r="BI1934" s="103">
        <v>3.6667592148976165</v>
      </c>
    </row>
    <row r="1935" spans="1:61">
      <c r="A1935" s="102">
        <v>45071</v>
      </c>
      <c r="B1935" s="103">
        <v>4.6085362674270165</v>
      </c>
      <c r="C1935" s="103">
        <v>4.870174106921592</v>
      </c>
      <c r="D1935" s="103">
        <v>5.0924738260215152</v>
      </c>
      <c r="E1935" s="103">
        <v>5.2696472602711664</v>
      </c>
      <c r="F1935" s="103">
        <v>5.4007307417945087</v>
      </c>
      <c r="G1935" s="103">
        <v>5.4864171371960477</v>
      </c>
      <c r="H1935" s="103">
        <v>5.5325489965614771</v>
      </c>
      <c r="I1935" s="103">
        <v>5.5475953264672837</v>
      </c>
      <c r="J1935" s="103">
        <v>5.5412420159321272</v>
      </c>
      <c r="K1935" s="103">
        <v>5.5206196781532748</v>
      </c>
      <c r="L1935" s="103">
        <v>5.490097784563071</v>
      </c>
      <c r="M1935" s="103">
        <v>5.4517830255805642</v>
      </c>
      <c r="N1935" s="103">
        <v>5.4058574822465193</v>
      </c>
      <c r="O1935" s="103">
        <v>5.3533080494449328</v>
      </c>
      <c r="P1935" s="103">
        <v>5.2956107446223193</v>
      </c>
      <c r="Q1935" s="103">
        <v>5.2342404850451105</v>
      </c>
      <c r="R1935" s="103">
        <v>5.1706720116766745</v>
      </c>
      <c r="S1935" s="103">
        <v>5.1063823759649321</v>
      </c>
      <c r="T1935" s="103">
        <v>5.0426966512579208</v>
      </c>
      <c r="U1935" s="103">
        <v>4.980173014493702</v>
      </c>
      <c r="V1935" s="103">
        <v>4.9191269399192823</v>
      </c>
      <c r="W1935" s="103">
        <v>4.8598715327034219</v>
      </c>
      <c r="X1935" s="103">
        <v>4.8027199839675117</v>
      </c>
      <c r="Y1935" s="103">
        <v>4.7479875315281905</v>
      </c>
      <c r="Z1935" s="103">
        <v>4.6959331834251907</v>
      </c>
      <c r="AA1935" s="103">
        <v>4.646524373057189</v>
      </c>
      <c r="AB1935" s="103">
        <v>4.5996325195233654</v>
      </c>
      <c r="AC1935" s="103">
        <v>4.5551271779476643</v>
      </c>
      <c r="AD1935" s="103">
        <v>4.5128780180074077</v>
      </c>
      <c r="AE1935" s="103">
        <v>4.4727562160183769</v>
      </c>
      <c r="AF1935" s="103">
        <v>4.4346314153567086</v>
      </c>
      <c r="AG1935" s="103">
        <v>4.3983733552552726</v>
      </c>
      <c r="AH1935" s="103">
        <v>4.3638530682446071</v>
      </c>
      <c r="AI1935" s="103">
        <v>4.3309402719305403</v>
      </c>
      <c r="AJ1935" s="103">
        <v>4.2995047610790023</v>
      </c>
      <c r="AK1935" s="103">
        <v>4.2694174524802699</v>
      </c>
      <c r="AL1935" s="103">
        <v>4.2405605716676744</v>
      </c>
      <c r="AM1935" s="103">
        <v>4.2128770829538542</v>
      </c>
      <c r="AN1935" s="103">
        <v>4.1863294015208403</v>
      </c>
      <c r="AO1935" s="103">
        <v>4.1608789437094407</v>
      </c>
      <c r="AP1935" s="103">
        <v>4.1364871785275659</v>
      </c>
      <c r="AQ1935" s="103">
        <v>4.1131164464962788</v>
      </c>
      <c r="AR1935" s="103">
        <v>4.0907282041451598</v>
      </c>
      <c r="AS1935" s="103">
        <v>4.0692839551636242</v>
      </c>
      <c r="AT1935" s="103">
        <v>4.0487459693329138</v>
      </c>
      <c r="AU1935" s="103">
        <v>4.0290757392409242</v>
      </c>
      <c r="AV1935" s="103">
        <v>4.0102347991281224</v>
      </c>
      <c r="AW1935" s="103">
        <v>3.9921853562968361</v>
      </c>
      <c r="AX1935" s="103">
        <v>3.9748926938675293</v>
      </c>
      <c r="AY1935" s="103">
        <v>3.9583387255739231</v>
      </c>
      <c r="AZ1935" s="103">
        <v>3.9425105345231222</v>
      </c>
      <c r="BA1935" s="103">
        <v>3.9273946037582066</v>
      </c>
      <c r="BB1935" s="103">
        <v>3.9129774505109931</v>
      </c>
      <c r="BC1935" s="103">
        <v>3.8992461067530821</v>
      </c>
      <c r="BD1935" s="103">
        <v>3.8861870814087824</v>
      </c>
      <c r="BE1935" s="103">
        <v>3.8737869156739131</v>
      </c>
      <c r="BF1935" s="103">
        <v>3.8620325931127621</v>
      </c>
      <c r="BG1935" s="103">
        <v>3.8509106470929479</v>
      </c>
      <c r="BH1935" s="103">
        <v>3.8404076413363741</v>
      </c>
      <c r="BI1935" s="103">
        <v>3.8305105138758533</v>
      </c>
    </row>
    <row r="1936" spans="1:61">
      <c r="A1936" s="102">
        <v>45072</v>
      </c>
      <c r="B1936" s="103">
        <v>4.5793506494136578</v>
      </c>
      <c r="C1936" s="103">
        <v>4.8288376013466969</v>
      </c>
      <c r="D1936" s="103">
        <v>5.0367296477545942</v>
      </c>
      <c r="E1936" s="103">
        <v>5.2031091260057618</v>
      </c>
      <c r="F1936" s="103">
        <v>5.3296557265546509</v>
      </c>
      <c r="G1936" s="103">
        <v>5.4166566881318534</v>
      </c>
      <c r="H1936" s="103">
        <v>5.4672983442637051</v>
      </c>
      <c r="I1936" s="103">
        <v>5.4881443988613432</v>
      </c>
      <c r="J1936" s="103">
        <v>5.4871063873928776</v>
      </c>
      <c r="K1936" s="103">
        <v>5.4706315636422298</v>
      </c>
      <c r="L1936" s="103">
        <v>5.4429437284398263</v>
      </c>
      <c r="M1936" s="103">
        <v>5.4063842012961549</v>
      </c>
      <c r="N1936" s="103">
        <v>5.361812060030684</v>
      </c>
      <c r="O1936" s="103">
        <v>5.3104540767457982</v>
      </c>
      <c r="P1936" s="103">
        <v>5.2537896412274225</v>
      </c>
      <c r="Q1936" s="103">
        <v>5.1932964992397954</v>
      </c>
      <c r="R1936" s="103">
        <v>5.1304522127679562</v>
      </c>
      <c r="S1936" s="103">
        <v>5.0667366291454909</v>
      </c>
      <c r="T1936" s="103">
        <v>5.0034820411532301</v>
      </c>
      <c r="U1936" s="103">
        <v>4.9412763646449651</v>
      </c>
      <c r="V1936" s="103">
        <v>4.8804719969301207</v>
      </c>
      <c r="W1936" s="103">
        <v>4.8214189810797814</v>
      </c>
      <c r="X1936" s="103">
        <v>4.7644674442305126</v>
      </c>
      <c r="Y1936" s="103">
        <v>4.7099695532496488</v>
      </c>
      <c r="Z1936" s="103">
        <v>4.6582089694032724</v>
      </c>
      <c r="AA1936" s="103">
        <v>4.6091456130428599</v>
      </c>
      <c r="AB1936" s="103">
        <v>4.5626426170137053</v>
      </c>
      <c r="AC1936" s="103">
        <v>4.5185613102011484</v>
      </c>
      <c r="AD1936" s="103">
        <v>4.4767631377324264</v>
      </c>
      <c r="AE1936" s="103">
        <v>4.4371110349267537</v>
      </c>
      <c r="AF1936" s="103">
        <v>4.3994664203361955</v>
      </c>
      <c r="AG1936" s="103">
        <v>4.3636908088729278</v>
      </c>
      <c r="AH1936" s="103">
        <v>4.3296469913158546</v>
      </c>
      <c r="AI1936" s="103">
        <v>4.2971964609724136</v>
      </c>
      <c r="AJ1936" s="103">
        <v>4.2662007876283603</v>
      </c>
      <c r="AK1936" s="103">
        <v>4.2365226473450059</v>
      </c>
      <c r="AL1936" s="103">
        <v>4.208038253949141</v>
      </c>
      <c r="AM1936" s="103">
        <v>4.1806886056359547</v>
      </c>
      <c r="AN1936" s="103">
        <v>4.154433534702429</v>
      </c>
      <c r="AO1936" s="103">
        <v>4.1292318831214674</v>
      </c>
      <c r="AP1936" s="103">
        <v>4.1050425434304589</v>
      </c>
      <c r="AQ1936" s="103">
        <v>4.0818252726555091</v>
      </c>
      <c r="AR1936" s="103">
        <v>4.0595389514277453</v>
      </c>
      <c r="AS1936" s="103">
        <v>4.0381425050641839</v>
      </c>
      <c r="AT1936" s="103">
        <v>4.0175956235620278</v>
      </c>
      <c r="AU1936" s="103">
        <v>3.9978572218016781</v>
      </c>
      <c r="AV1936" s="103">
        <v>3.9788862534708334</v>
      </c>
      <c r="AW1936" s="103">
        <v>3.9606423503556907</v>
      </c>
      <c r="AX1936" s="103">
        <v>3.9430895494266731</v>
      </c>
      <c r="AY1936" s="103">
        <v>3.9262144031745967</v>
      </c>
      <c r="AZ1936" s="103">
        <v>3.9100102697980144</v>
      </c>
      <c r="BA1936" s="103">
        <v>3.894469896212553</v>
      </c>
      <c r="BB1936" s="103">
        <v>3.8795860611945288</v>
      </c>
      <c r="BC1936" s="103">
        <v>3.8653520753514581</v>
      </c>
      <c r="BD1936" s="103">
        <v>3.8517607096213489</v>
      </c>
      <c r="BE1936" s="103">
        <v>3.8388047657881881</v>
      </c>
      <c r="BF1936" s="103">
        <v>3.8264775081904747</v>
      </c>
      <c r="BG1936" s="103">
        <v>3.8147717310275628</v>
      </c>
      <c r="BH1936" s="103">
        <v>3.8036802583300764</v>
      </c>
      <c r="BI1936" s="103">
        <v>3.7931963096895656</v>
      </c>
    </row>
    <row r="1937" spans="1:61">
      <c r="A1937" s="102">
        <v>45075</v>
      </c>
      <c r="B1937" s="103"/>
      <c r="C1937" s="103"/>
      <c r="D1937" s="103"/>
      <c r="E1937" s="103"/>
      <c r="F1937" s="103"/>
      <c r="G1937" s="103"/>
      <c r="H1937" s="103"/>
      <c r="I1937" s="103"/>
      <c r="J1937" s="103"/>
      <c r="K1937" s="103"/>
      <c r="L1937" s="103"/>
      <c r="M1937" s="103"/>
      <c r="N1937" s="103"/>
      <c r="O1937" s="103"/>
      <c r="P1937" s="103"/>
      <c r="Q1937" s="103"/>
      <c r="R1937" s="103"/>
      <c r="S1937" s="103"/>
      <c r="T1937" s="103"/>
      <c r="U1937" s="103"/>
      <c r="V1937" s="103"/>
      <c r="W1937" s="103"/>
      <c r="X1937" s="103"/>
      <c r="Y1937" s="103"/>
      <c r="Z1937" s="103"/>
      <c r="AA1937" s="103"/>
      <c r="AB1937" s="103"/>
      <c r="AC1937" s="103"/>
      <c r="AD1937" s="103"/>
      <c r="AE1937" s="103"/>
      <c r="AF1937" s="103"/>
      <c r="AG1937" s="103"/>
      <c r="AH1937" s="103"/>
      <c r="AI1937" s="103"/>
      <c r="AJ1937" s="103"/>
      <c r="AK1937" s="103"/>
      <c r="AL1937" s="103"/>
      <c r="AM1937" s="103"/>
      <c r="AN1937" s="103"/>
      <c r="AO1937" s="103"/>
      <c r="AP1937" s="103"/>
      <c r="AQ1937" s="103"/>
      <c r="AR1937" s="103"/>
      <c r="AS1937" s="103"/>
      <c r="AT1937" s="103"/>
      <c r="AU1937" s="103"/>
      <c r="AV1937" s="103"/>
      <c r="AW1937" s="103"/>
      <c r="AX1937" s="103"/>
      <c r="AY1937" s="103"/>
      <c r="AZ1937" s="103"/>
      <c r="BA1937" s="103"/>
      <c r="BB1937" s="103"/>
      <c r="BC1937" s="103"/>
      <c r="BD1937" s="103"/>
      <c r="BE1937" s="103"/>
      <c r="BF1937" s="103"/>
      <c r="BG1937" s="103"/>
      <c r="BH1937" s="103"/>
      <c r="BI1937" s="103"/>
    </row>
    <row r="1938" spans="1:61">
      <c r="A1938" s="102">
        <v>45076</v>
      </c>
      <c r="B1938" s="103">
        <v>4.627040396866831</v>
      </c>
      <c r="C1938" s="103">
        <v>4.8567338620309712</v>
      </c>
      <c r="D1938" s="103">
        <v>5.0534810372965859</v>
      </c>
      <c r="E1938" s="103">
        <v>5.2135047638826704</v>
      </c>
      <c r="F1938" s="103">
        <v>5.3349415949116379</v>
      </c>
      <c r="G1938" s="103">
        <v>5.4170420952151019</v>
      </c>
      <c r="H1938" s="103">
        <v>5.4626686654608703</v>
      </c>
      <c r="I1938" s="103">
        <v>5.4795578936873683</v>
      </c>
      <c r="J1938" s="103">
        <v>5.4751353160206868</v>
      </c>
      <c r="K1938" s="103">
        <v>5.4559350383174037</v>
      </c>
      <c r="L1938" s="103">
        <v>5.4258263506213087</v>
      </c>
      <c r="M1938" s="103">
        <v>5.3864829561341043</v>
      </c>
      <c r="N1938" s="103">
        <v>5.3382266859278511</v>
      </c>
      <c r="O1938" s="103">
        <v>5.2823285638568978</v>
      </c>
      <c r="P1938" s="103">
        <v>5.2204220272552426</v>
      </c>
      <c r="Q1938" s="103">
        <v>5.1541385390218668</v>
      </c>
      <c r="R1938" s="103">
        <v>5.0851093519606021</v>
      </c>
      <c r="S1938" s="103">
        <v>5.0149682301679483</v>
      </c>
      <c r="T1938" s="103">
        <v>4.9452348421837913</v>
      </c>
      <c r="U1938" s="103">
        <v>4.876729109860058</v>
      </c>
      <c r="V1938" s="103">
        <v>4.8100028215016737</v>
      </c>
      <c r="W1938" s="103">
        <v>4.7456047010071574</v>
      </c>
      <c r="X1938" s="103">
        <v>4.6840835840278698</v>
      </c>
      <c r="Y1938" s="103">
        <v>4.6259905069885994</v>
      </c>
      <c r="Z1938" s="103">
        <v>4.5717545785913476</v>
      </c>
      <c r="AA1938" s="103">
        <v>4.5212766636977237</v>
      </c>
      <c r="AB1938" s="103">
        <v>4.4743136400145485</v>
      </c>
      <c r="AC1938" s="103">
        <v>4.4306205437366302</v>
      </c>
      <c r="AD1938" s="103">
        <v>4.3899525680163958</v>
      </c>
      <c r="AE1938" s="103">
        <v>4.3520663504220378</v>
      </c>
      <c r="AF1938" s="103">
        <v>4.3167170492647804</v>
      </c>
      <c r="AG1938" s="103">
        <v>4.2836599446286874</v>
      </c>
      <c r="AH1938" s="103">
        <v>4.2526514914225064</v>
      </c>
      <c r="AI1938" s="103">
        <v>4.2234469436852686</v>
      </c>
      <c r="AJ1938" s="103">
        <v>4.195801642044068</v>
      </c>
      <c r="AK1938" s="103">
        <v>4.1694719115254237</v>
      </c>
      <c r="AL1938" s="103">
        <v>4.1442364651808461</v>
      </c>
      <c r="AM1938" s="103">
        <v>4.1200000536935022</v>
      </c>
      <c r="AN1938" s="103">
        <v>4.0967105230387739</v>
      </c>
      <c r="AO1938" s="103">
        <v>4.0743148719692019</v>
      </c>
      <c r="AP1938" s="103">
        <v>4.0527601421438453</v>
      </c>
      <c r="AQ1938" s="103">
        <v>4.0319941458225328</v>
      </c>
      <c r="AR1938" s="103">
        <v>4.0119639148864152</v>
      </c>
      <c r="AS1938" s="103">
        <v>3.99261651653363</v>
      </c>
      <c r="AT1938" s="103">
        <v>3.9738997100484714</v>
      </c>
      <c r="AU1938" s="103">
        <v>3.9557605547485477</v>
      </c>
      <c r="AV1938" s="103">
        <v>3.9381461376789142</v>
      </c>
      <c r="AW1938" s="103">
        <v>3.9210041765326498</v>
      </c>
      <c r="AX1938" s="103">
        <v>3.9042891743372166</v>
      </c>
      <c r="AY1938" s="103">
        <v>3.8879956319625908</v>
      </c>
      <c r="AZ1938" s="103">
        <v>3.872132034416186</v>
      </c>
      <c r="BA1938" s="103">
        <v>3.8567062872394633</v>
      </c>
      <c r="BB1938" s="103">
        <v>3.8417263169908491</v>
      </c>
      <c r="BC1938" s="103">
        <v>3.8272005868762706</v>
      </c>
      <c r="BD1938" s="103">
        <v>3.8131370180540634</v>
      </c>
      <c r="BE1938" s="103">
        <v>3.7995435538664579</v>
      </c>
      <c r="BF1938" s="103">
        <v>3.7864286242435026</v>
      </c>
      <c r="BG1938" s="103">
        <v>3.7738001668356072</v>
      </c>
      <c r="BH1938" s="103">
        <v>3.7616661426440081</v>
      </c>
      <c r="BI1938" s="103">
        <v>3.7500349465724745</v>
      </c>
    </row>
    <row r="1939" spans="1:61">
      <c r="A1939" s="102">
        <v>45077</v>
      </c>
      <c r="B1939" s="103">
        <v>4.6248698874907967</v>
      </c>
      <c r="C1939" s="103">
        <v>4.8309588892904278</v>
      </c>
      <c r="D1939" s="103">
        <v>5.0053302106509463</v>
      </c>
      <c r="E1939" s="103">
        <v>5.1428825392074167</v>
      </c>
      <c r="F1939" s="103">
        <v>5.2422477418758033</v>
      </c>
      <c r="G1939" s="103">
        <v>5.3040344503543437</v>
      </c>
      <c r="H1939" s="103">
        <v>5.3318147125482014</v>
      </c>
      <c r="I1939" s="103">
        <v>5.3337092935675443</v>
      </c>
      <c r="J1939" s="103">
        <v>5.3172272153408224</v>
      </c>
      <c r="K1939" s="103">
        <v>5.2889820881931549</v>
      </c>
      <c r="L1939" s="103">
        <v>5.2524840130484929</v>
      </c>
      <c r="M1939" s="103">
        <v>5.2091128948629093</v>
      </c>
      <c r="N1939" s="103">
        <v>5.159249485087444</v>
      </c>
      <c r="O1939" s="103">
        <v>5.1038689637675532</v>
      </c>
      <c r="P1939" s="103">
        <v>5.0441703158979667</v>
      </c>
      <c r="Q1939" s="103">
        <v>4.9813505586656568</v>
      </c>
      <c r="R1939" s="103">
        <v>4.9166065594432995</v>
      </c>
      <c r="S1939" s="103">
        <v>4.8511375350956261</v>
      </c>
      <c r="T1939" s="103">
        <v>4.7860547061652774</v>
      </c>
      <c r="U1939" s="103">
        <v>4.721984104094556</v>
      </c>
      <c r="V1939" s="103">
        <v>4.6593834334538906</v>
      </c>
      <c r="W1939" s="103">
        <v>4.5987078924015972</v>
      </c>
      <c r="X1939" s="103">
        <v>4.540412771502857</v>
      </c>
      <c r="Y1939" s="103">
        <v>4.4849554483795924</v>
      </c>
      <c r="Z1939" s="103">
        <v>4.432714837660602</v>
      </c>
      <c r="AA1939" s="103">
        <v>4.3836587890416636</v>
      </c>
      <c r="AB1939" s="103">
        <v>4.337619060985662</v>
      </c>
      <c r="AC1939" s="103">
        <v>4.2944255288506472</v>
      </c>
      <c r="AD1939" s="103">
        <v>4.2539082046130359</v>
      </c>
      <c r="AE1939" s="103">
        <v>4.2158985417839991</v>
      </c>
      <c r="AF1939" s="103">
        <v>4.1802265212367979</v>
      </c>
      <c r="AG1939" s="103">
        <v>4.1467222360523097</v>
      </c>
      <c r="AH1939" s="103">
        <v>4.1152169714301134</v>
      </c>
      <c r="AI1939" s="103">
        <v>4.0855407954506013</v>
      </c>
      <c r="AJ1939" s="103">
        <v>4.0575238639910323</v>
      </c>
      <c r="AK1939" s="103">
        <v>4.0309973305555511</v>
      </c>
      <c r="AL1939" s="103">
        <v>4.0058058666916985</v>
      </c>
      <c r="AM1939" s="103">
        <v>3.9818650606430022</v>
      </c>
      <c r="AN1939" s="103">
        <v>3.9591129112368355</v>
      </c>
      <c r="AO1939" s="103">
        <v>3.9374865537509907</v>
      </c>
      <c r="AP1939" s="103">
        <v>3.9169231775016562</v>
      </c>
      <c r="AQ1939" s="103">
        <v>3.8973607053258599</v>
      </c>
      <c r="AR1939" s="103">
        <v>3.8787363141564999</v>
      </c>
      <c r="AS1939" s="103">
        <v>3.8609872259546805</v>
      </c>
      <c r="AT1939" s="103">
        <v>3.8440512960150555</v>
      </c>
      <c r="AU1939" s="103">
        <v>3.8278657361679804</v>
      </c>
      <c r="AV1939" s="103">
        <v>3.8123677942618284</v>
      </c>
      <c r="AW1939" s="103">
        <v>3.7974952715641748</v>
      </c>
      <c r="AX1939" s="103">
        <v>3.7831930917633247</v>
      </c>
      <c r="AY1939" s="103">
        <v>3.7694436622488321</v>
      </c>
      <c r="AZ1939" s="103">
        <v>3.7562412779579155</v>
      </c>
      <c r="BA1939" s="103">
        <v>3.7435797382860461</v>
      </c>
      <c r="BB1939" s="103">
        <v>3.7314528685894195</v>
      </c>
      <c r="BC1939" s="103">
        <v>3.7198549275429698</v>
      </c>
      <c r="BD1939" s="103">
        <v>3.7087797341213125</v>
      </c>
      <c r="BE1939" s="103">
        <v>3.6982211323911276</v>
      </c>
      <c r="BF1939" s="103">
        <v>3.6881733433892157</v>
      </c>
      <c r="BG1939" s="103">
        <v>3.6786302050178437</v>
      </c>
      <c r="BH1939" s="103">
        <v>3.669585579402673</v>
      </c>
      <c r="BI1939" s="103">
        <v>3.6610336512453725</v>
      </c>
    </row>
    <row r="1940" spans="1:61">
      <c r="A1940" s="102">
        <v>45078</v>
      </c>
      <c r="B1940" s="103">
        <v>4.6260114744648018</v>
      </c>
      <c r="C1940" s="103">
        <v>4.83087578566475</v>
      </c>
      <c r="D1940" s="103">
        <v>5.0071913406279203</v>
      </c>
      <c r="E1940" s="103">
        <v>5.1444225122152254</v>
      </c>
      <c r="F1940" s="103">
        <v>5.2421073899875159</v>
      </c>
      <c r="G1940" s="103">
        <v>5.3024782972733986</v>
      </c>
      <c r="H1940" s="103">
        <v>5.3287208208724888</v>
      </c>
      <c r="I1940" s="103">
        <v>5.3285912965590594</v>
      </c>
      <c r="J1940" s="103">
        <v>5.3096692772335876</v>
      </c>
      <c r="K1940" s="103">
        <v>5.2783020646171144</v>
      </c>
      <c r="L1940" s="103">
        <v>5.2380835326317365</v>
      </c>
      <c r="M1940" s="103">
        <v>5.1909581988205487</v>
      </c>
      <c r="N1940" s="103">
        <v>5.1374209364828953</v>
      </c>
      <c r="O1940" s="103">
        <v>5.0785670913677956</v>
      </c>
      <c r="P1940" s="103">
        <v>5.0158214894788422</v>
      </c>
      <c r="Q1940" s="103">
        <v>4.9506070903235226</v>
      </c>
      <c r="R1940" s="103">
        <v>4.8843467349062237</v>
      </c>
      <c r="S1940" s="103">
        <v>4.8184656643978894</v>
      </c>
      <c r="T1940" s="103">
        <v>4.7542256516339974</v>
      </c>
      <c r="U1940" s="103">
        <v>4.6920632803008466</v>
      </c>
      <c r="V1940" s="103">
        <v>4.6321537780254802</v>
      </c>
      <c r="W1940" s="103">
        <v>4.5746700043737887</v>
      </c>
      <c r="X1940" s="103">
        <v>4.5197849353474524</v>
      </c>
      <c r="Y1940" s="103">
        <v>4.4676735082404022</v>
      </c>
      <c r="Z1940" s="103">
        <v>4.4184620698359254</v>
      </c>
      <c r="AA1940" s="103">
        <v>4.3720499567424884</v>
      </c>
      <c r="AB1940" s="103">
        <v>4.328269049355141</v>
      </c>
      <c r="AC1940" s="103">
        <v>4.2869495262323216</v>
      </c>
      <c r="AD1940" s="103">
        <v>4.2479216840797429</v>
      </c>
      <c r="AE1940" s="103">
        <v>4.2110172098258305</v>
      </c>
      <c r="AF1940" s="103">
        <v>4.176066373686055</v>
      </c>
      <c r="AG1940" s="103">
        <v>4.1428995396511725</v>
      </c>
      <c r="AH1940" s="103">
        <v>4.1113482539865389</v>
      </c>
      <c r="AI1940" s="103">
        <v>4.0812428602856485</v>
      </c>
      <c r="AJ1940" s="103">
        <v>4.0524137715452984</v>
      </c>
      <c r="AK1940" s="103">
        <v>4.0246924299257882</v>
      </c>
      <c r="AL1940" s="103">
        <v>3.9979311102729667</v>
      </c>
      <c r="AM1940" s="103">
        <v>3.9720787170096363</v>
      </c>
      <c r="AN1940" s="103">
        <v>3.947111724605405</v>
      </c>
      <c r="AO1940" s="103">
        <v>3.9230056725449214</v>
      </c>
      <c r="AP1940" s="103">
        <v>3.8997361416382588</v>
      </c>
      <c r="AQ1940" s="103">
        <v>3.8772795452262381</v>
      </c>
      <c r="AR1940" s="103">
        <v>3.85561145422222</v>
      </c>
      <c r="AS1940" s="103">
        <v>3.8347074773880871</v>
      </c>
      <c r="AT1940" s="103">
        <v>3.8145439712918185</v>
      </c>
      <c r="AU1940" s="103">
        <v>3.7950965356678079</v>
      </c>
      <c r="AV1940" s="103">
        <v>3.7763408046220692</v>
      </c>
      <c r="AW1940" s="103">
        <v>3.758253083165096</v>
      </c>
      <c r="AX1940" s="103">
        <v>3.7408121611675451</v>
      </c>
      <c r="AY1940" s="103">
        <v>3.7240108283065454</v>
      </c>
      <c r="AZ1940" s="103">
        <v>3.7078463288758452</v>
      </c>
      <c r="BA1940" s="103">
        <v>3.692315298649504</v>
      </c>
      <c r="BB1940" s="103">
        <v>3.6774144038083141</v>
      </c>
      <c r="BC1940" s="103">
        <v>3.6631408431601633</v>
      </c>
      <c r="BD1940" s="103">
        <v>3.6494912753410427</v>
      </c>
      <c r="BE1940" s="103">
        <v>3.6364623889388104</v>
      </c>
      <c r="BF1940" s="103">
        <v>3.6240513378335102</v>
      </c>
      <c r="BG1940" s="103">
        <v>3.6122548031819122</v>
      </c>
      <c r="BH1940" s="103">
        <v>3.6010694956377862</v>
      </c>
      <c r="BI1940" s="103">
        <v>3.5904925248356352</v>
      </c>
    </row>
    <row r="1941" spans="1:61">
      <c r="A1941" s="102">
        <v>45079</v>
      </c>
      <c r="B1941" s="103">
        <v>4.6507765936908383</v>
      </c>
      <c r="C1941" s="103">
        <v>4.8543369094542124</v>
      </c>
      <c r="D1941" s="103">
        <v>5.0354043008242124</v>
      </c>
      <c r="E1941" s="103">
        <v>5.1781040949781527</v>
      </c>
      <c r="F1941" s="103">
        <v>5.2809300170817783</v>
      </c>
      <c r="G1941" s="103">
        <v>5.345214844712828</v>
      </c>
      <c r="H1941" s="103">
        <v>5.3749017651233704</v>
      </c>
      <c r="I1941" s="103">
        <v>5.3765361406155021</v>
      </c>
      <c r="J1941" s="103">
        <v>5.3578480286379815</v>
      </c>
      <c r="K1941" s="103">
        <v>5.3251761798777508</v>
      </c>
      <c r="L1941" s="103">
        <v>5.2829095296455106</v>
      </c>
      <c r="M1941" s="103">
        <v>5.2337043715954286</v>
      </c>
      <c r="N1941" s="103">
        <v>5.1794638303798122</v>
      </c>
      <c r="O1941" s="103">
        <v>5.1214915098140521</v>
      </c>
      <c r="P1941" s="103">
        <v>5.0609350255758647</v>
      </c>
      <c r="Q1941" s="103">
        <v>4.9989398777835117</v>
      </c>
      <c r="R1941" s="103">
        <v>4.9366514974989215</v>
      </c>
      <c r="S1941" s="103">
        <v>4.8752175667797859</v>
      </c>
      <c r="T1941" s="103">
        <v>4.8156240156861525</v>
      </c>
      <c r="U1941" s="103">
        <v>4.7581169726877937</v>
      </c>
      <c r="V1941" s="103">
        <v>4.7027302451378272</v>
      </c>
      <c r="W1941" s="103">
        <v>4.6494955349769533</v>
      </c>
      <c r="X1941" s="103">
        <v>4.5984446474434266</v>
      </c>
      <c r="Y1941" s="103">
        <v>4.5496112126805954</v>
      </c>
      <c r="Z1941" s="103">
        <v>4.503003079589277</v>
      </c>
      <c r="AA1941" s="103">
        <v>4.4585225529407539</v>
      </c>
      <c r="AB1941" s="103">
        <v>4.4160443788150046</v>
      </c>
      <c r="AC1941" s="103">
        <v>4.3754416898128357</v>
      </c>
      <c r="AD1941" s="103">
        <v>4.3365877085589686</v>
      </c>
      <c r="AE1941" s="103">
        <v>4.2993570451573069</v>
      </c>
      <c r="AF1941" s="103">
        <v>4.2636229020004555</v>
      </c>
      <c r="AG1941" s="103">
        <v>4.2292585533144997</v>
      </c>
      <c r="AH1941" s="103">
        <v>4.1961385014530217</v>
      </c>
      <c r="AI1941" s="103">
        <v>4.1641360049575882</v>
      </c>
      <c r="AJ1941" s="103">
        <v>4.1331243760127983</v>
      </c>
      <c r="AK1941" s="103">
        <v>4.1029780365076025</v>
      </c>
      <c r="AL1941" s="103">
        <v>4.0735886550337481</v>
      </c>
      <c r="AM1941" s="103">
        <v>4.0449290294580891</v>
      </c>
      <c r="AN1941" s="103">
        <v>4.0169953564904048</v>
      </c>
      <c r="AO1941" s="103">
        <v>3.9897827974970759</v>
      </c>
      <c r="AP1941" s="103">
        <v>3.9632865484581945</v>
      </c>
      <c r="AQ1941" s="103">
        <v>3.9375027548844872</v>
      </c>
      <c r="AR1941" s="103">
        <v>3.9124266041834694</v>
      </c>
      <c r="AS1941" s="103">
        <v>3.888053317729756</v>
      </c>
      <c r="AT1941" s="103">
        <v>3.864378990083376</v>
      </c>
      <c r="AU1941" s="103">
        <v>3.8413988342080221</v>
      </c>
      <c r="AV1941" s="103">
        <v>3.819108096387863</v>
      </c>
      <c r="AW1941" s="103">
        <v>3.7975028212021646</v>
      </c>
      <c r="AX1941" s="103">
        <v>3.7765803290569111</v>
      </c>
      <c r="AY1941" s="103">
        <v>3.7563471668266866</v>
      </c>
      <c r="AZ1941" s="103">
        <v>3.736813142002847</v>
      </c>
      <c r="BA1941" s="103">
        <v>3.7179873295212418</v>
      </c>
      <c r="BB1941" s="103">
        <v>3.6998788383121513</v>
      </c>
      <c r="BC1941" s="103">
        <v>3.6824974249570306</v>
      </c>
      <c r="BD1941" s="103">
        <v>3.6658521897197831</v>
      </c>
      <c r="BE1941" s="103">
        <v>3.6499522682011074</v>
      </c>
      <c r="BF1941" s="103">
        <v>3.6348073639772118</v>
      </c>
      <c r="BG1941" s="103">
        <v>3.6204266036468273</v>
      </c>
      <c r="BH1941" s="103">
        <v>3.6068191504878477</v>
      </c>
      <c r="BI1941" s="103">
        <v>3.5939946530576821</v>
      </c>
    </row>
    <row r="1942" spans="1:61">
      <c r="A1942" s="102">
        <v>45082</v>
      </c>
      <c r="B1942" s="103">
        <v>4.6972587230871055</v>
      </c>
      <c r="C1942" s="103">
        <v>4.8749728538242074</v>
      </c>
      <c r="D1942" s="103">
        <v>5.0482335905424582</v>
      </c>
      <c r="E1942" s="103">
        <v>5.1936012380332839</v>
      </c>
      <c r="F1942" s="103">
        <v>5.301260002181758</v>
      </c>
      <c r="G1942" s="103">
        <v>5.3700407287092062</v>
      </c>
      <c r="H1942" s="103">
        <v>5.4036557156462734</v>
      </c>
      <c r="I1942" s="103">
        <v>5.4107951006482606</v>
      </c>
      <c r="J1942" s="103">
        <v>5.3998114782516398</v>
      </c>
      <c r="K1942" s="103">
        <v>5.3773210847547022</v>
      </c>
      <c r="L1942" s="103">
        <v>5.3467964041828031</v>
      </c>
      <c r="M1942" s="103">
        <v>5.3102871276259416</v>
      </c>
      <c r="N1942" s="103">
        <v>5.2689815755704297</v>
      </c>
      <c r="O1942" s="103">
        <v>5.22365094009825</v>
      </c>
      <c r="P1942" s="103">
        <v>5.1750108728322326</v>
      </c>
      <c r="Q1942" s="103">
        <v>5.1237754072316584</v>
      </c>
      <c r="R1942" s="103">
        <v>5.070658452175822</v>
      </c>
      <c r="S1942" s="103">
        <v>5.0163758443115487</v>
      </c>
      <c r="T1942" s="103">
        <v>4.9615849870943309</v>
      </c>
      <c r="U1942" s="103">
        <v>4.9066810530537293</v>
      </c>
      <c r="V1942" s="103">
        <v>4.8519852209433338</v>
      </c>
      <c r="W1942" s="103">
        <v>4.79781668193736</v>
      </c>
      <c r="X1942" s="103">
        <v>4.7444946525202747</v>
      </c>
      <c r="Y1942" s="103">
        <v>4.6923402655904711</v>
      </c>
      <c r="Z1942" s="103">
        <v>4.6416215115190642</v>
      </c>
      <c r="AA1942" s="103">
        <v>4.5923803390002664</v>
      </c>
      <c r="AB1942" s="103">
        <v>4.5445980821578749</v>
      </c>
      <c r="AC1942" s="103">
        <v>4.4982542918048676</v>
      </c>
      <c r="AD1942" s="103">
        <v>4.4533285878011029</v>
      </c>
      <c r="AE1942" s="103">
        <v>4.4098021986880065</v>
      </c>
      <c r="AF1942" s="103">
        <v>4.3676547274210611</v>
      </c>
      <c r="AG1942" s="103">
        <v>4.3268658431442697</v>
      </c>
      <c r="AH1942" s="103">
        <v>4.2874166751161793</v>
      </c>
      <c r="AI1942" s="103">
        <v>4.2492868762910065</v>
      </c>
      <c r="AJ1942" s="103">
        <v>4.2124561629531305</v>
      </c>
      <c r="AK1942" s="103">
        <v>4.1769055693657569</v>
      </c>
      <c r="AL1942" s="103">
        <v>4.1426148172612471</v>
      </c>
      <c r="AM1942" s="103">
        <v>4.1095637812211132</v>
      </c>
      <c r="AN1942" s="103">
        <v>4.0777335435799218</v>
      </c>
      <c r="AO1942" s="103">
        <v>4.0471039896411831</v>
      </c>
      <c r="AP1942" s="103">
        <v>4.0176550623416283</v>
      </c>
      <c r="AQ1942" s="103">
        <v>3.989367757566757</v>
      </c>
      <c r="AR1942" s="103">
        <v>3.9622220041998335</v>
      </c>
      <c r="AS1942" s="103">
        <v>3.9361977859189747</v>
      </c>
      <c r="AT1942" s="103">
        <v>3.9112760164173213</v>
      </c>
      <c r="AU1942" s="103">
        <v>3.887436666029112</v>
      </c>
      <c r="AV1942" s="103">
        <v>3.8646597570450663</v>
      </c>
      <c r="AW1942" s="103">
        <v>3.8429261252235265</v>
      </c>
      <c r="AX1942" s="103">
        <v>3.8222156395942029</v>
      </c>
      <c r="AY1942" s="103">
        <v>3.8025074608323841</v>
      </c>
      <c r="AZ1942" s="103">
        <v>3.7837811990659103</v>
      </c>
      <c r="BA1942" s="103">
        <v>3.7660157489846977</v>
      </c>
      <c r="BB1942" s="103">
        <v>3.7491900513979495</v>
      </c>
      <c r="BC1942" s="103">
        <v>3.7332836470702437</v>
      </c>
      <c r="BD1942" s="103">
        <v>3.71827546565653</v>
      </c>
      <c r="BE1942" s="103">
        <v>3.7041444799267604</v>
      </c>
      <c r="BF1942" s="103">
        <v>3.6908701659729446</v>
      </c>
      <c r="BG1942" s="103">
        <v>3.678431486161851</v>
      </c>
      <c r="BH1942" s="103">
        <v>3.6668074429709687</v>
      </c>
      <c r="BI1942" s="103">
        <v>3.6559774523261654</v>
      </c>
    </row>
    <row r="1943" spans="1:61">
      <c r="A1943" s="102">
        <v>45083</v>
      </c>
      <c r="B1943" s="103">
        <v>4.7025841635570904</v>
      </c>
      <c r="C1943" s="103">
        <v>4.8720581979467283</v>
      </c>
      <c r="D1943" s="103">
        <v>5.0403854675875222</v>
      </c>
      <c r="E1943" s="103">
        <v>5.1803045881429881</v>
      </c>
      <c r="F1943" s="103">
        <v>5.2815429076664584</v>
      </c>
      <c r="G1943" s="103">
        <v>5.3447706513568143</v>
      </c>
      <c r="H1943" s="103">
        <v>5.3755379018693521</v>
      </c>
      <c r="I1943" s="103">
        <v>5.3836756893582676</v>
      </c>
      <c r="J1943" s="103">
        <v>5.3771213617387854</v>
      </c>
      <c r="K1943" s="103">
        <v>5.3611052487986814</v>
      </c>
      <c r="L1943" s="103">
        <v>5.3377136143727748</v>
      </c>
      <c r="M1943" s="103">
        <v>5.3074166223261363</v>
      </c>
      <c r="N1943" s="103">
        <v>5.2698629533896533</v>
      </c>
      <c r="O1943" s="103">
        <v>5.2258339126284605</v>
      </c>
      <c r="P1943" s="103">
        <v>5.1764960381053928</v>
      </c>
      <c r="Q1943" s="103">
        <v>5.1230143200839029</v>
      </c>
      <c r="R1943" s="103">
        <v>5.0665535499215677</v>
      </c>
      <c r="S1943" s="103">
        <v>5.0082805764105869</v>
      </c>
      <c r="T1943" s="103">
        <v>4.9492535750056579</v>
      </c>
      <c r="U1943" s="103">
        <v>4.8900359735384669</v>
      </c>
      <c r="V1943" s="103">
        <v>4.8310499954140758</v>
      </c>
      <c r="W1943" s="103">
        <v>4.7727157134248879</v>
      </c>
      <c r="X1943" s="103">
        <v>4.7154532316449425</v>
      </c>
      <c r="Y1943" s="103">
        <v>4.6596847116709341</v>
      </c>
      <c r="Z1943" s="103">
        <v>4.6057610414998429</v>
      </c>
      <c r="AA1943" s="103">
        <v>4.5537276757877976</v>
      </c>
      <c r="AB1943" s="103">
        <v>4.5035476449604621</v>
      </c>
      <c r="AC1943" s="103">
        <v>4.4551820926518682</v>
      </c>
      <c r="AD1943" s="103">
        <v>4.4085922495916261</v>
      </c>
      <c r="AE1943" s="103">
        <v>4.3637410128433638</v>
      </c>
      <c r="AF1943" s="103">
        <v>4.3205895920508404</v>
      </c>
      <c r="AG1943" s="103">
        <v>4.2790992784495527</v>
      </c>
      <c r="AH1943" s="103">
        <v>4.2392328467154003</v>
      </c>
      <c r="AI1943" s="103">
        <v>4.2009515683739842</v>
      </c>
      <c r="AJ1943" s="103">
        <v>4.1642167910388022</v>
      </c>
      <c r="AK1943" s="103">
        <v>4.1289911752537947</v>
      </c>
      <c r="AL1943" s="103">
        <v>4.0952355959815483</v>
      </c>
      <c r="AM1943" s="103">
        <v>4.0629085516338845</v>
      </c>
      <c r="AN1943" s="103">
        <v>4.0319688753109872</v>
      </c>
      <c r="AO1943" s="103">
        <v>4.0023742276833136</v>
      </c>
      <c r="AP1943" s="103">
        <v>3.9740823339831461</v>
      </c>
      <c r="AQ1943" s="103">
        <v>3.9470519298725928</v>
      </c>
      <c r="AR1943" s="103">
        <v>3.9212407251985062</v>
      </c>
      <c r="AS1943" s="103">
        <v>3.8966064883297227</v>
      </c>
      <c r="AT1943" s="103">
        <v>3.8731078671452881</v>
      </c>
      <c r="AU1943" s="103">
        <v>3.8507026161385642</v>
      </c>
      <c r="AV1943" s="103">
        <v>3.8293485422850519</v>
      </c>
      <c r="AW1943" s="103">
        <v>3.8090042147405119</v>
      </c>
      <c r="AX1943" s="103">
        <v>3.7896295276768162</v>
      </c>
      <c r="AY1943" s="103">
        <v>3.7711946566810663</v>
      </c>
      <c r="AZ1943" s="103">
        <v>3.7536735491070354</v>
      </c>
      <c r="BA1943" s="103">
        <v>3.7370394840681804</v>
      </c>
      <c r="BB1943" s="103">
        <v>3.7212657832562988</v>
      </c>
      <c r="BC1943" s="103">
        <v>3.7063263308895964</v>
      </c>
      <c r="BD1943" s="103">
        <v>3.692194438492217</v>
      </c>
      <c r="BE1943" s="103">
        <v>3.6788434563514509</v>
      </c>
      <c r="BF1943" s="103">
        <v>3.6662472105407224</v>
      </c>
      <c r="BG1943" s="103">
        <v>3.6543790421334625</v>
      </c>
      <c r="BH1943" s="103">
        <v>3.6432123271510615</v>
      </c>
      <c r="BI1943" s="103">
        <v>3.6327208392449504</v>
      </c>
    </row>
    <row r="1944" spans="1:61">
      <c r="A1944" s="102">
        <v>45084</v>
      </c>
      <c r="B1944" s="103">
        <v>4.7127824046976494</v>
      </c>
      <c r="C1944" s="103">
        <v>4.8775411814866381</v>
      </c>
      <c r="D1944" s="103">
        <v>5.0538612161648055</v>
      </c>
      <c r="E1944" s="103">
        <v>5.2087602660509766</v>
      </c>
      <c r="F1944" s="103">
        <v>5.3260958063644992</v>
      </c>
      <c r="G1944" s="103">
        <v>5.4045490739829454</v>
      </c>
      <c r="H1944" s="103">
        <v>5.4480167436294717</v>
      </c>
      <c r="I1944" s="103">
        <v>5.4659777911117295</v>
      </c>
      <c r="J1944" s="103">
        <v>5.4671624999462747</v>
      </c>
      <c r="K1944" s="103">
        <v>5.4577430226137587</v>
      </c>
      <c r="L1944" s="103">
        <v>5.4402466594920096</v>
      </c>
      <c r="M1944" s="103">
        <v>5.4151055307035705</v>
      </c>
      <c r="N1944" s="103">
        <v>5.381044721824126</v>
      </c>
      <c r="O1944" s="103">
        <v>5.3386818260535591</v>
      </c>
      <c r="P1944" s="103">
        <v>5.2893029946167101</v>
      </c>
      <c r="Q1944" s="103">
        <v>5.2341929095840865</v>
      </c>
      <c r="R1944" s="103">
        <v>5.1746359779241047</v>
      </c>
      <c r="S1944" s="103">
        <v>5.1119187850252237</v>
      </c>
      <c r="T1944" s="103">
        <v>5.0472691233733515</v>
      </c>
      <c r="U1944" s="103">
        <v>4.9815937605134399</v>
      </c>
      <c r="V1944" s="103">
        <v>4.9156889789104916</v>
      </c>
      <c r="W1944" s="103">
        <v>4.8503485687761874</v>
      </c>
      <c r="X1944" s="103">
        <v>4.7863663474122253</v>
      </c>
      <c r="Y1944" s="103">
        <v>4.7245384320756019</v>
      </c>
      <c r="Z1944" s="103">
        <v>4.6655470862957165</v>
      </c>
      <c r="AA1944" s="103">
        <v>4.60947395495048</v>
      </c>
      <c r="AB1944" s="103">
        <v>4.5562013155725571</v>
      </c>
      <c r="AC1944" s="103">
        <v>4.5056092648683235</v>
      </c>
      <c r="AD1944" s="103">
        <v>4.4575780282133142</v>
      </c>
      <c r="AE1944" s="103">
        <v>4.4119895440101518</v>
      </c>
      <c r="AF1944" s="103">
        <v>4.3687240076130323</v>
      </c>
      <c r="AG1944" s="103">
        <v>4.3276617258784249</v>
      </c>
      <c r="AH1944" s="103">
        <v>4.2886844699553732</v>
      </c>
      <c r="AI1944" s="103">
        <v>4.2516725209707165</v>
      </c>
      <c r="AJ1944" s="103">
        <v>4.2165062543866867</v>
      </c>
      <c r="AK1944" s="103">
        <v>4.1830672998490952</v>
      </c>
      <c r="AL1944" s="103">
        <v>4.1512424472977996</v>
      </c>
      <c r="AM1944" s="103">
        <v>4.1209499377295931</v>
      </c>
      <c r="AN1944" s="103">
        <v>4.0921186383122983</v>
      </c>
      <c r="AO1944" s="103">
        <v>4.0646763196020075</v>
      </c>
      <c r="AP1944" s="103">
        <v>4.0385508188263541</v>
      </c>
      <c r="AQ1944" s="103">
        <v>4.0136709053895565</v>
      </c>
      <c r="AR1944" s="103">
        <v>3.9899644011448481</v>
      </c>
      <c r="AS1944" s="103">
        <v>3.9673591842694944</v>
      </c>
      <c r="AT1944" s="103">
        <v>3.9457839396815784</v>
      </c>
      <c r="AU1944" s="103">
        <v>3.9251665327708336</v>
      </c>
      <c r="AV1944" s="103">
        <v>3.9054348749035266</v>
      </c>
      <c r="AW1944" s="103">
        <v>3.8865175820328757</v>
      </c>
      <c r="AX1944" s="103">
        <v>3.8683514250349189</v>
      </c>
      <c r="AY1944" s="103">
        <v>3.8509123707249278</v>
      </c>
      <c r="AZ1944" s="103">
        <v>3.8341878125088567</v>
      </c>
      <c r="BA1944" s="103">
        <v>3.8181645121326011</v>
      </c>
      <c r="BB1944" s="103">
        <v>3.8028292650026696</v>
      </c>
      <c r="BC1944" s="103">
        <v>3.7881694143824878</v>
      </c>
      <c r="BD1944" s="103">
        <v>3.7741717474978809</v>
      </c>
      <c r="BE1944" s="103">
        <v>3.7608230833597163</v>
      </c>
      <c r="BF1944" s="103">
        <v>3.7481107175538098</v>
      </c>
      <c r="BG1944" s="103">
        <v>3.7360214613792366</v>
      </c>
      <c r="BH1944" s="103">
        <v>3.7245421560445453</v>
      </c>
      <c r="BI1944" s="103">
        <v>3.7136600522712997</v>
      </c>
    </row>
    <row r="1945" spans="1:61">
      <c r="A1945" s="102">
        <v>45085</v>
      </c>
      <c r="B1945" s="103">
        <v>4.7223317303665615</v>
      </c>
      <c r="C1945" s="103">
        <v>4.8731599571287338</v>
      </c>
      <c r="D1945" s="103">
        <v>5.0388161250468162</v>
      </c>
      <c r="E1945" s="103">
        <v>5.1847088124162743</v>
      </c>
      <c r="F1945" s="103">
        <v>5.2940398254984391</v>
      </c>
      <c r="G1945" s="103">
        <v>5.3653163183586301</v>
      </c>
      <c r="H1945" s="103">
        <v>5.4025515151002024</v>
      </c>
      <c r="I1945" s="103">
        <v>5.4142656413947732</v>
      </c>
      <c r="J1945" s="103">
        <v>5.4079811166151073</v>
      </c>
      <c r="K1945" s="103">
        <v>5.3894077486755672</v>
      </c>
      <c r="L1945" s="103">
        <v>5.361274847163819</v>
      </c>
      <c r="M1945" s="103">
        <v>5.325116519566075</v>
      </c>
      <c r="N1945" s="103">
        <v>5.2815031535308119</v>
      </c>
      <c r="O1945" s="103">
        <v>5.2315280816362018</v>
      </c>
      <c r="P1945" s="103">
        <v>5.1765536270167756</v>
      </c>
      <c r="Q1945" s="103">
        <v>5.1179405293255655</v>
      </c>
      <c r="R1945" s="103">
        <v>5.0570493535595107</v>
      </c>
      <c r="S1945" s="103">
        <v>4.9952428786122907</v>
      </c>
      <c r="T1945" s="103">
        <v>4.9337568657223585</v>
      </c>
      <c r="U1945" s="103">
        <v>4.873187549923137</v>
      </c>
      <c r="V1945" s="103">
        <v>4.8139290802834216</v>
      </c>
      <c r="W1945" s="103">
        <v>4.7563733255320599</v>
      </c>
      <c r="X1945" s="103">
        <v>4.7009122361287847</v>
      </c>
      <c r="Y1945" s="103">
        <v>4.6479397489002441</v>
      </c>
      <c r="Z1945" s="103">
        <v>4.5977724030526463</v>
      </c>
      <c r="AA1945" s="103">
        <v>4.5503593943113225</v>
      </c>
      <c r="AB1945" s="103">
        <v>4.5055398041127575</v>
      </c>
      <c r="AC1945" s="103">
        <v>4.4631509661724733</v>
      </c>
      <c r="AD1945" s="103">
        <v>4.4230303308829173</v>
      </c>
      <c r="AE1945" s="103">
        <v>4.3850167783832772</v>
      </c>
      <c r="AF1945" s="103">
        <v>4.3489477328143389</v>
      </c>
      <c r="AG1945" s="103">
        <v>4.3146607116538762</v>
      </c>
      <c r="AH1945" s="103">
        <v>4.2819944550354583</v>
      </c>
      <c r="AI1945" s="103">
        <v>4.2507864600201648</v>
      </c>
      <c r="AJ1945" s="103">
        <v>4.220874293666121</v>
      </c>
      <c r="AK1945" s="103">
        <v>4.1920965911112233</v>
      </c>
      <c r="AL1945" s="103">
        <v>4.1643103690976782</v>
      </c>
      <c r="AM1945" s="103">
        <v>4.1374586269404903</v>
      </c>
      <c r="AN1945" s="103">
        <v>4.1115090321129042</v>
      </c>
      <c r="AO1945" s="103">
        <v>4.086428280984757</v>
      </c>
      <c r="AP1945" s="103">
        <v>4.0621831116306746</v>
      </c>
      <c r="AQ1945" s="103">
        <v>4.0387411297313154</v>
      </c>
      <c r="AR1945" s="103">
        <v>4.0160690635287128</v>
      </c>
      <c r="AS1945" s="103">
        <v>3.9941336782211065</v>
      </c>
      <c r="AT1945" s="103">
        <v>3.9729025240547848</v>
      </c>
      <c r="AU1945" s="103">
        <v>3.9523423575825332</v>
      </c>
      <c r="AV1945" s="103">
        <v>3.9324199675647749</v>
      </c>
      <c r="AW1945" s="103">
        <v>3.9131028559362955</v>
      </c>
      <c r="AX1945" s="103">
        <v>3.8943633419460584</v>
      </c>
      <c r="AY1945" s="103">
        <v>3.8761982226737324</v>
      </c>
      <c r="AZ1945" s="103">
        <v>3.8586116908850219</v>
      </c>
      <c r="BA1945" s="103">
        <v>3.8416072821313691</v>
      </c>
      <c r="BB1945" s="103">
        <v>3.8251885599063176</v>
      </c>
      <c r="BC1945" s="103">
        <v>3.8093596752799295</v>
      </c>
      <c r="BD1945" s="103">
        <v>3.7941241846926181</v>
      </c>
      <c r="BE1945" s="103">
        <v>3.7794856730679074</v>
      </c>
      <c r="BF1945" s="103">
        <v>3.7654482487511491</v>
      </c>
      <c r="BG1945" s="103">
        <v>3.7520154894774853</v>
      </c>
      <c r="BH1945" s="103">
        <v>3.7391910020061827</v>
      </c>
      <c r="BI1945" s="103">
        <v>3.7269788511463613</v>
      </c>
    </row>
    <row r="1946" spans="1:61">
      <c r="A1946" s="102">
        <v>45086</v>
      </c>
      <c r="B1946" s="103">
        <v>4.739554047490671</v>
      </c>
      <c r="C1946" s="103">
        <v>4.8975830949154382</v>
      </c>
      <c r="D1946" s="103">
        <v>5.0690841253256691</v>
      </c>
      <c r="E1946" s="103">
        <v>5.2209497560019118</v>
      </c>
      <c r="F1946" s="103">
        <v>5.3360862048888507</v>
      </c>
      <c r="G1946" s="103">
        <v>5.411622594683001</v>
      </c>
      <c r="H1946" s="103">
        <v>5.4519484945239238</v>
      </c>
      <c r="I1946" s="103">
        <v>5.4647473985091537</v>
      </c>
      <c r="J1946" s="103">
        <v>5.458518664394747</v>
      </c>
      <c r="K1946" s="103">
        <v>5.439357849637581</v>
      </c>
      <c r="L1946" s="103">
        <v>5.4107490003631806</v>
      </c>
      <c r="M1946" s="103">
        <v>5.3744136905241362</v>
      </c>
      <c r="N1946" s="103">
        <v>5.3314727837885041</v>
      </c>
      <c r="O1946" s="103">
        <v>5.2829919953737594</v>
      </c>
      <c r="P1946" s="103">
        <v>5.2300451232822338</v>
      </c>
      <c r="Q1946" s="103">
        <v>5.1737042420387924</v>
      </c>
      <c r="R1946" s="103">
        <v>5.1150412632547191</v>
      </c>
      <c r="S1946" s="103">
        <v>5.0551302307557782</v>
      </c>
      <c r="T1946" s="103">
        <v>4.9949480138093252</v>
      </c>
      <c r="U1946" s="103">
        <v>4.9350304795415942</v>
      </c>
      <c r="V1946" s="103">
        <v>4.8757878787874063</v>
      </c>
      <c r="W1946" s="103">
        <v>4.8176282856001844</v>
      </c>
      <c r="X1946" s="103">
        <v>4.7609598260180794</v>
      </c>
      <c r="Y1946" s="103">
        <v>4.7061926596293944</v>
      </c>
      <c r="Z1946" s="103">
        <v>4.6536592376851189</v>
      </c>
      <c r="AA1946" s="103">
        <v>4.6033581033735675</v>
      </c>
      <c r="AB1946" s="103">
        <v>4.5551974502995387</v>
      </c>
      <c r="AC1946" s="103">
        <v>4.5090836459882739</v>
      </c>
      <c r="AD1946" s="103">
        <v>4.4649231562144411</v>
      </c>
      <c r="AE1946" s="103">
        <v>4.4226240242364838</v>
      </c>
      <c r="AF1946" s="103">
        <v>4.3820926929410824</v>
      </c>
      <c r="AG1946" s="103">
        <v>4.3432356900699451</v>
      </c>
      <c r="AH1946" s="103">
        <v>4.3059609315988476</v>
      </c>
      <c r="AI1946" s="103">
        <v>4.2701749257300996</v>
      </c>
      <c r="AJ1946" s="103">
        <v>4.2357842521266367</v>
      </c>
      <c r="AK1946" s="103">
        <v>4.2026967195731881</v>
      </c>
      <c r="AL1946" s="103">
        <v>4.1708269588826816</v>
      </c>
      <c r="AM1946" s="103">
        <v>4.1401252767337668</v>
      </c>
      <c r="AN1946" s="103">
        <v>4.110552903761489</v>
      </c>
      <c r="AO1946" s="103">
        <v>4.0820699591294956</v>
      </c>
      <c r="AP1946" s="103">
        <v>4.0546366142943642</v>
      </c>
      <c r="AQ1946" s="103">
        <v>4.0282140217685853</v>
      </c>
      <c r="AR1946" s="103">
        <v>4.0027623406466448</v>
      </c>
      <c r="AS1946" s="103">
        <v>3.9782417766271054</v>
      </c>
      <c r="AT1946" s="103">
        <v>3.9546134123162777</v>
      </c>
      <c r="AU1946" s="103">
        <v>3.9318374424728435</v>
      </c>
      <c r="AV1946" s="103">
        <v>3.9098741027707065</v>
      </c>
      <c r="AW1946" s="103">
        <v>3.8886844144432846</v>
      </c>
      <c r="AX1946" s="103">
        <v>3.8682337403713687</v>
      </c>
      <c r="AY1946" s="103">
        <v>3.8485101576129734</v>
      </c>
      <c r="AZ1946" s="103">
        <v>3.8295087053596091</v>
      </c>
      <c r="BA1946" s="103">
        <v>3.8112237086625256</v>
      </c>
      <c r="BB1946" s="103">
        <v>3.7936495269630819</v>
      </c>
      <c r="BC1946" s="103">
        <v>3.7767811480693636</v>
      </c>
      <c r="BD1946" s="103">
        <v>3.7606129229230416</v>
      </c>
      <c r="BE1946" s="103">
        <v>3.7451392360733986</v>
      </c>
      <c r="BF1946" s="103">
        <v>3.7303550249170496</v>
      </c>
      <c r="BG1946" s="103">
        <v>3.7162546656992088</v>
      </c>
      <c r="BH1946" s="103">
        <v>3.7028325674902183</v>
      </c>
      <c r="BI1946" s="103">
        <v>3.6900836184489569</v>
      </c>
    </row>
    <row r="1947" spans="1:61">
      <c r="A1947" s="102">
        <v>45089</v>
      </c>
      <c r="B1947" s="103">
        <v>4.7511955928367637</v>
      </c>
      <c r="C1947" s="103">
        <v>4.9249593456703922</v>
      </c>
      <c r="D1947" s="103">
        <v>5.1035299981408553</v>
      </c>
      <c r="E1947" s="103">
        <v>5.2581750166544525</v>
      </c>
      <c r="F1947" s="103">
        <v>5.3733352259049498</v>
      </c>
      <c r="G1947" s="103">
        <v>5.448485273724474</v>
      </c>
      <c r="H1947" s="103">
        <v>5.4897564383008763</v>
      </c>
      <c r="I1947" s="103">
        <v>5.5072217738360658</v>
      </c>
      <c r="J1947" s="103">
        <v>5.5093542047590693</v>
      </c>
      <c r="K1947" s="103">
        <v>5.5018558200460586</v>
      </c>
      <c r="L1947" s="103">
        <v>5.486930992138471</v>
      </c>
      <c r="M1947" s="103">
        <v>5.4651260003361202</v>
      </c>
      <c r="N1947" s="103">
        <v>5.4352696338367235</v>
      </c>
      <c r="O1947" s="103">
        <v>5.3978658925333125</v>
      </c>
      <c r="P1947" s="103">
        <v>5.3540503572414879</v>
      </c>
      <c r="Q1947" s="103">
        <v>5.3049573142434836</v>
      </c>
      <c r="R1947" s="103">
        <v>5.2517207964993906</v>
      </c>
      <c r="S1947" s="103">
        <v>5.1954767851337795</v>
      </c>
      <c r="T1947" s="103">
        <v>5.1372892192248827</v>
      </c>
      <c r="U1947" s="103">
        <v>5.0778965886199376</v>
      </c>
      <c r="V1947" s="103">
        <v>5.0179452622909366</v>
      </c>
      <c r="W1947" s="103">
        <v>4.9580794607891754</v>
      </c>
      <c r="X1947" s="103">
        <v>4.8989434087711681</v>
      </c>
      <c r="Y1947" s="103">
        <v>4.841183459261118</v>
      </c>
      <c r="Z1947" s="103">
        <v>4.7853388978582112</v>
      </c>
      <c r="AA1947" s="103">
        <v>4.7314858506109241</v>
      </c>
      <c r="AB1947" s="103">
        <v>4.6795745705143306</v>
      </c>
      <c r="AC1947" s="103">
        <v>4.6295533564068556</v>
      </c>
      <c r="AD1947" s="103">
        <v>4.5813705978507206</v>
      </c>
      <c r="AE1947" s="103">
        <v>4.5349764076331427</v>
      </c>
      <c r="AF1947" s="103">
        <v>4.4903191535542462</v>
      </c>
      <c r="AG1947" s="103">
        <v>4.4473472867876742</v>
      </c>
      <c r="AH1947" s="103">
        <v>4.4060107950602392</v>
      </c>
      <c r="AI1947" s="103">
        <v>4.3662581096210493</v>
      </c>
      <c r="AJ1947" s="103">
        <v>4.3280377377424486</v>
      </c>
      <c r="AK1947" s="103">
        <v>4.2912995531162856</v>
      </c>
      <c r="AL1947" s="103">
        <v>4.2559943173169499</v>
      </c>
      <c r="AM1947" s="103">
        <v>4.2220828933272809</v>
      </c>
      <c r="AN1947" s="103">
        <v>4.1895301241009602</v>
      </c>
      <c r="AO1947" s="103">
        <v>4.1582996239457986</v>
      </c>
      <c r="AP1947" s="103">
        <v>4.1283550706389631</v>
      </c>
      <c r="AQ1947" s="103">
        <v>4.0996612120192708</v>
      </c>
      <c r="AR1947" s="103">
        <v>4.0721817106440685</v>
      </c>
      <c r="AS1947" s="103">
        <v>4.0458802873602639</v>
      </c>
      <c r="AT1947" s="103">
        <v>4.0207216025722525</v>
      </c>
      <c r="AU1947" s="103">
        <v>3.9966693632020656</v>
      </c>
      <c r="AV1947" s="103">
        <v>3.9736873292814896</v>
      </c>
      <c r="AW1947" s="103">
        <v>3.9517400815502124</v>
      </c>
      <c r="AX1947" s="103">
        <v>3.9307932058395529</v>
      </c>
      <c r="AY1947" s="103">
        <v>3.9108222384347386</v>
      </c>
      <c r="AZ1947" s="103">
        <v>3.8918067477970664</v>
      </c>
      <c r="BA1947" s="103">
        <v>3.8737255802414716</v>
      </c>
      <c r="BB1947" s="103">
        <v>3.8565576269307122</v>
      </c>
      <c r="BC1947" s="103">
        <v>3.8402823914629596</v>
      </c>
      <c r="BD1947" s="103">
        <v>3.8248787541654021</v>
      </c>
      <c r="BE1947" s="103">
        <v>3.8103256372022289</v>
      </c>
      <c r="BF1947" s="103">
        <v>3.7966024814160435</v>
      </c>
      <c r="BG1947" s="103">
        <v>3.7836881988881688</v>
      </c>
      <c r="BH1947" s="103">
        <v>3.7715617405261157</v>
      </c>
      <c r="BI1947" s="103">
        <v>3.7602024889331447</v>
      </c>
    </row>
    <row r="1948" spans="1:61">
      <c r="A1948" s="102">
        <v>45090</v>
      </c>
      <c r="B1948" s="103">
        <v>4.7594591822513559</v>
      </c>
      <c r="C1948" s="103">
        <v>4.9449017572928966</v>
      </c>
      <c r="D1948" s="103">
        <v>5.1505869999801686</v>
      </c>
      <c r="E1948" s="103">
        <v>5.3468910588124006</v>
      </c>
      <c r="F1948" s="103">
        <v>5.5119260009182156</v>
      </c>
      <c r="G1948" s="103">
        <v>5.6381254608182374</v>
      </c>
      <c r="H1948" s="103">
        <v>5.7244009544342802</v>
      </c>
      <c r="I1948" s="103">
        <v>5.7774109028835197</v>
      </c>
      <c r="J1948" s="103">
        <v>5.8055628091223594</v>
      </c>
      <c r="K1948" s="103">
        <v>5.8169790539221209</v>
      </c>
      <c r="L1948" s="103">
        <v>5.8163335161217047</v>
      </c>
      <c r="M1948" s="103">
        <v>5.8054703381281314</v>
      </c>
      <c r="N1948" s="103">
        <v>5.7840954300090477</v>
      </c>
      <c r="O1948" s="103">
        <v>5.7529977320548307</v>
      </c>
      <c r="P1948" s="103">
        <v>5.7134109763533694</v>
      </c>
      <c r="Q1948" s="103">
        <v>5.6665678333302338</v>
      </c>
      <c r="R1948" s="103">
        <v>5.6137006251019708</v>
      </c>
      <c r="S1948" s="103">
        <v>5.5560436205278885</v>
      </c>
      <c r="T1948" s="103">
        <v>5.4947611550433022</v>
      </c>
      <c r="U1948" s="103">
        <v>5.4307017072151371</v>
      </c>
      <c r="V1948" s="103">
        <v>5.364624615573284</v>
      </c>
      <c r="W1948" s="103">
        <v>5.2972869105907785</v>
      </c>
      <c r="X1948" s="103">
        <v>5.2294455622307954</v>
      </c>
      <c r="Y1948" s="103">
        <v>5.1618599902892175</v>
      </c>
      <c r="Z1948" s="103">
        <v>5.0951869421226199</v>
      </c>
      <c r="AA1948" s="103">
        <v>5.02964071823898</v>
      </c>
      <c r="AB1948" s="103">
        <v>4.9653159004914302</v>
      </c>
      <c r="AC1948" s="103">
        <v>4.9023046992688988</v>
      </c>
      <c r="AD1948" s="103">
        <v>4.8406993880143494</v>
      </c>
      <c r="AE1948" s="103">
        <v>4.7805944500624751</v>
      </c>
      <c r="AF1948" s="103">
        <v>4.7220821414186958</v>
      </c>
      <c r="AG1948" s="103">
        <v>4.6652547945351692</v>
      </c>
      <c r="AH1948" s="103">
        <v>4.6102067780763631</v>
      </c>
      <c r="AI1948" s="103">
        <v>4.5570304037087253</v>
      </c>
      <c r="AJ1948" s="103">
        <v>4.5058180729381547</v>
      </c>
      <c r="AK1948" s="103">
        <v>4.4566640196698089</v>
      </c>
      <c r="AL1948" s="103">
        <v>4.4096416218919829</v>
      </c>
      <c r="AM1948" s="103">
        <v>4.3647220224696079</v>
      </c>
      <c r="AN1948" s="103">
        <v>4.3218436657523975</v>
      </c>
      <c r="AO1948" s="103">
        <v>4.2809433422368679</v>
      </c>
      <c r="AP1948" s="103">
        <v>4.2419579373657905</v>
      </c>
      <c r="AQ1948" s="103">
        <v>4.2048257281770436</v>
      </c>
      <c r="AR1948" s="103">
        <v>4.1694835775047574</v>
      </c>
      <c r="AS1948" s="103">
        <v>4.1358684341064746</v>
      </c>
      <c r="AT1948" s="103">
        <v>4.1039184461348253</v>
      </c>
      <c r="AU1948" s="103">
        <v>4.0735705419944184</v>
      </c>
      <c r="AV1948" s="103">
        <v>4.044761726990421</v>
      </c>
      <c r="AW1948" s="103">
        <v>4.0174300339245068</v>
      </c>
      <c r="AX1948" s="103">
        <v>3.9915137533869856</v>
      </c>
      <c r="AY1948" s="103">
        <v>3.9669575975919571</v>
      </c>
      <c r="AZ1948" s="103">
        <v>3.9437090873680538</v>
      </c>
      <c r="BA1948" s="103">
        <v>3.9217148524581034</v>
      </c>
      <c r="BB1948" s="103">
        <v>3.9009215828105646</v>
      </c>
      <c r="BC1948" s="103">
        <v>3.8812767093999403</v>
      </c>
      <c r="BD1948" s="103">
        <v>3.8627269080785509</v>
      </c>
      <c r="BE1948" s="103">
        <v>3.8452189072625464</v>
      </c>
      <c r="BF1948" s="103">
        <v>3.828700059080604</v>
      </c>
      <c r="BG1948" s="103">
        <v>3.8131170797631793</v>
      </c>
      <c r="BH1948" s="103">
        <v>3.798416730462749</v>
      </c>
      <c r="BI1948" s="103">
        <v>3.7845462959248928</v>
      </c>
    </row>
    <row r="1949" spans="1:61">
      <c r="A1949" s="102">
        <v>45091</v>
      </c>
      <c r="B1949" s="103">
        <v>4.751179037067236</v>
      </c>
      <c r="C1949" s="103">
        <v>4.9443672319479788</v>
      </c>
      <c r="D1949" s="103">
        <v>5.1410805128465187</v>
      </c>
      <c r="E1949" s="103">
        <v>5.3190596896087818</v>
      </c>
      <c r="F1949" s="103">
        <v>5.4632885682643701</v>
      </c>
      <c r="G1949" s="103">
        <v>5.5704119889342536</v>
      </c>
      <c r="H1949" s="103">
        <v>5.6413750023709586</v>
      </c>
      <c r="I1949" s="103">
        <v>5.6832019961154776</v>
      </c>
      <c r="J1949" s="103">
        <v>5.7038471887059528</v>
      </c>
      <c r="K1949" s="103">
        <v>5.7101238186022227</v>
      </c>
      <c r="L1949" s="103">
        <v>5.705392226465551</v>
      </c>
      <c r="M1949" s="103">
        <v>5.6907469795422401</v>
      </c>
      <c r="N1949" s="103">
        <v>5.6655602300943695</v>
      </c>
      <c r="O1949" s="103">
        <v>5.630540604416729</v>
      </c>
      <c r="P1949" s="103">
        <v>5.586898642508574</v>
      </c>
      <c r="Q1949" s="103">
        <v>5.5358436842956147</v>
      </c>
      <c r="R1949" s="103">
        <v>5.478584713877245</v>
      </c>
      <c r="S1949" s="103">
        <v>5.4163328211374626</v>
      </c>
      <c r="T1949" s="103">
        <v>5.3502817608099589</v>
      </c>
      <c r="U1949" s="103">
        <v>5.2815384631308433</v>
      </c>
      <c r="V1949" s="103">
        <v>5.2111818867681583</v>
      </c>
      <c r="W1949" s="103">
        <v>5.1402884852409754</v>
      </c>
      <c r="X1949" s="103">
        <v>5.069934686300579</v>
      </c>
      <c r="Y1949" s="103">
        <v>5.0011994536357154</v>
      </c>
      <c r="Z1949" s="103">
        <v>4.9350185422850679</v>
      </c>
      <c r="AA1949" s="103">
        <v>4.8715701863416125</v>
      </c>
      <c r="AB1949" s="103">
        <v>4.8107809317073809</v>
      </c>
      <c r="AC1949" s="103">
        <v>4.7525748403755079</v>
      </c>
      <c r="AD1949" s="103">
        <v>4.6968760983318338</v>
      </c>
      <c r="AE1949" s="103">
        <v>4.6436108812018331</v>
      </c>
      <c r="AF1949" s="103">
        <v>4.592703345326159</v>
      </c>
      <c r="AG1949" s="103">
        <v>4.5440777602149609</v>
      </c>
      <c r="AH1949" s="103">
        <v>4.4976601317393001</v>
      </c>
      <c r="AI1949" s="103">
        <v>4.4533747024699357</v>
      </c>
      <c r="AJ1949" s="103">
        <v>4.4111458173239022</v>
      </c>
      <c r="AK1949" s="103">
        <v>4.3708993286526931</v>
      </c>
      <c r="AL1949" s="103">
        <v>4.3325571472332287</v>
      </c>
      <c r="AM1949" s="103">
        <v>4.2960295275206573</v>
      </c>
      <c r="AN1949" s="103">
        <v>4.2612244533103745</v>
      </c>
      <c r="AO1949" s="103">
        <v>4.2280485827985608</v>
      </c>
      <c r="AP1949" s="103">
        <v>4.1964086523837176</v>
      </c>
      <c r="AQ1949" s="103">
        <v>4.1662125277174704</v>
      </c>
      <c r="AR1949" s="103">
        <v>4.137366927319885</v>
      </c>
      <c r="AS1949" s="103">
        <v>4.1097786345366414</v>
      </c>
      <c r="AT1949" s="103">
        <v>4.0833554177808393</v>
      </c>
      <c r="AU1949" s="103">
        <v>4.0580040458638917</v>
      </c>
      <c r="AV1949" s="103">
        <v>4.0336313390461171</v>
      </c>
      <c r="AW1949" s="103">
        <v>4.0101449885671725</v>
      </c>
      <c r="AX1949" s="103">
        <v>3.9874638464004901</v>
      </c>
      <c r="AY1949" s="103">
        <v>3.9655599727406288</v>
      </c>
      <c r="AZ1949" s="103">
        <v>3.9444208797255942</v>
      </c>
      <c r="BA1949" s="103">
        <v>3.9240332869243111</v>
      </c>
      <c r="BB1949" s="103">
        <v>3.9043839499779671</v>
      </c>
      <c r="BC1949" s="103">
        <v>3.8854603273892021</v>
      </c>
      <c r="BD1949" s="103">
        <v>3.8672491660153989</v>
      </c>
      <c r="BE1949" s="103">
        <v>3.8497372469123201</v>
      </c>
      <c r="BF1949" s="103">
        <v>3.8329119772849864</v>
      </c>
      <c r="BG1949" s="103">
        <v>3.8167601298738272</v>
      </c>
      <c r="BH1949" s="103">
        <v>3.8012685097437617</v>
      </c>
      <c r="BI1949" s="103">
        <v>3.7864244756130239</v>
      </c>
    </row>
    <row r="1950" spans="1:61">
      <c r="A1950" s="102">
        <v>45092</v>
      </c>
      <c r="B1950" s="103">
        <v>4.7519934638356052</v>
      </c>
      <c r="C1950" s="103">
        <v>4.9570880677580149</v>
      </c>
      <c r="D1950" s="103">
        <v>5.1674943737934376</v>
      </c>
      <c r="E1950" s="103">
        <v>5.3598177892322774</v>
      </c>
      <c r="F1950" s="103">
        <v>5.5155116668655291</v>
      </c>
      <c r="G1950" s="103">
        <v>5.630014652631921</v>
      </c>
      <c r="H1950" s="103">
        <v>5.7053484372996541</v>
      </c>
      <c r="I1950" s="103">
        <v>5.7497138970922199</v>
      </c>
      <c r="J1950" s="103">
        <v>5.7716178898450252</v>
      </c>
      <c r="K1950" s="103">
        <v>5.7780796293949379</v>
      </c>
      <c r="L1950" s="103">
        <v>5.7723903990743439</v>
      </c>
      <c r="M1950" s="103">
        <v>5.7559858391805268</v>
      </c>
      <c r="N1950" s="103">
        <v>5.7283860839827216</v>
      </c>
      <c r="O1950" s="103">
        <v>5.6905082604700796</v>
      </c>
      <c r="P1950" s="103">
        <v>5.6439283580812027</v>
      </c>
      <c r="Q1950" s="103">
        <v>5.5902215224719605</v>
      </c>
      <c r="R1950" s="103">
        <v>5.5309625572030301</v>
      </c>
      <c r="S1950" s="103">
        <v>5.4677284419025476</v>
      </c>
      <c r="T1950" s="103">
        <v>5.4019922906130082</v>
      </c>
      <c r="U1950" s="103">
        <v>5.3347057888921263</v>
      </c>
      <c r="V1950" s="103">
        <v>5.2666565578330626</v>
      </c>
      <c r="W1950" s="103">
        <v>5.1986297230272154</v>
      </c>
      <c r="X1950" s="103">
        <v>5.131410411141009</v>
      </c>
      <c r="Y1950" s="103">
        <v>5.0657861685823597</v>
      </c>
      <c r="Z1950" s="103">
        <v>5.0024239926859364</v>
      </c>
      <c r="AA1950" s="103">
        <v>4.9414152068389976</v>
      </c>
      <c r="AB1950" s="103">
        <v>4.8826781367439374</v>
      </c>
      <c r="AC1950" s="103">
        <v>4.8261288574981247</v>
      </c>
      <c r="AD1950" s="103">
        <v>4.7716835492136234</v>
      </c>
      <c r="AE1950" s="103">
        <v>4.7192603388911163</v>
      </c>
      <c r="AF1950" s="103">
        <v>4.6687753818863067</v>
      </c>
      <c r="AG1950" s="103">
        <v>4.6201449265917027</v>
      </c>
      <c r="AH1950" s="103">
        <v>4.5732869604526343</v>
      </c>
      <c r="AI1950" s="103">
        <v>4.5281177100997096</v>
      </c>
      <c r="AJ1950" s="103">
        <v>4.4845534832224638</v>
      </c>
      <c r="AK1950" s="103">
        <v>4.4425121456777159</v>
      </c>
      <c r="AL1950" s="103">
        <v>4.4019148169817983</v>
      </c>
      <c r="AM1950" s="103">
        <v>4.3627040130989521</v>
      </c>
      <c r="AN1950" s="103">
        <v>4.3248295365649243</v>
      </c>
      <c r="AO1950" s="103">
        <v>4.2882397708192759</v>
      </c>
      <c r="AP1950" s="103">
        <v>4.2528831609681221</v>
      </c>
      <c r="AQ1950" s="103">
        <v>4.2187094172370543</v>
      </c>
      <c r="AR1950" s="103">
        <v>4.1856669702360803</v>
      </c>
      <c r="AS1950" s="103">
        <v>4.1537043048778362</v>
      </c>
      <c r="AT1950" s="103">
        <v>4.1227710499338937</v>
      </c>
      <c r="AU1950" s="103">
        <v>4.0928156776617612</v>
      </c>
      <c r="AV1950" s="103">
        <v>4.0637867072576404</v>
      </c>
      <c r="AW1950" s="103">
        <v>4.0356336970849922</v>
      </c>
      <c r="AX1950" s="103">
        <v>4.008311966686815</v>
      </c>
      <c r="AY1950" s="103">
        <v>3.9818069468702832</v>
      </c>
      <c r="AZ1950" s="103">
        <v>3.9561133136137001</v>
      </c>
      <c r="BA1950" s="103">
        <v>3.9312247841592409</v>
      </c>
      <c r="BB1950" s="103">
        <v>3.9071351143943369</v>
      </c>
      <c r="BC1950" s="103">
        <v>3.8838389225969507</v>
      </c>
      <c r="BD1950" s="103">
        <v>3.8613299551005049</v>
      </c>
      <c r="BE1950" s="103">
        <v>3.8396019960254555</v>
      </c>
      <c r="BF1950" s="103">
        <v>3.81864960696916</v>
      </c>
      <c r="BG1950" s="103">
        <v>3.7984665627126222</v>
      </c>
      <c r="BH1950" s="103">
        <v>3.7790466749656524</v>
      </c>
      <c r="BI1950" s="103">
        <v>3.7603844499323413</v>
      </c>
    </row>
    <row r="1951" spans="1:61">
      <c r="A1951" s="102">
        <v>45093</v>
      </c>
      <c r="B1951" s="103">
        <v>4.7688847607239504</v>
      </c>
      <c r="C1951" s="103">
        <v>4.9715197371162789</v>
      </c>
      <c r="D1951" s="103">
        <v>5.180679722407648</v>
      </c>
      <c r="E1951" s="103">
        <v>5.3753573722077581</v>
      </c>
      <c r="F1951" s="103">
        <v>5.5364719482522018</v>
      </c>
      <c r="G1951" s="103">
        <v>5.6572839148779961</v>
      </c>
      <c r="H1951" s="103">
        <v>5.7389698076011149</v>
      </c>
      <c r="I1951" s="103">
        <v>5.787057362425541</v>
      </c>
      <c r="J1951" s="103">
        <v>5.8099113102756519</v>
      </c>
      <c r="K1951" s="103">
        <v>5.8147642111652047</v>
      </c>
      <c r="L1951" s="103">
        <v>5.8066136547835541</v>
      </c>
      <c r="M1951" s="103">
        <v>5.7882602582236471</v>
      </c>
      <c r="N1951" s="103">
        <v>5.76153355661702</v>
      </c>
      <c r="O1951" s="103">
        <v>5.7274478274459373</v>
      </c>
      <c r="P1951" s="103">
        <v>5.6868001903158145</v>
      </c>
      <c r="Q1951" s="103">
        <v>5.6403865209931574</v>
      </c>
      <c r="R1951" s="103">
        <v>5.5890024184729885</v>
      </c>
      <c r="S1951" s="103">
        <v>5.5334453661595537</v>
      </c>
      <c r="T1951" s="103">
        <v>5.4745175291730401</v>
      </c>
      <c r="U1951" s="103">
        <v>5.4130511157931469</v>
      </c>
      <c r="V1951" s="103">
        <v>5.3498893190700194</v>
      </c>
      <c r="W1951" s="103">
        <v>5.2858731253159101</v>
      </c>
      <c r="X1951" s="103">
        <v>5.2218434798317288</v>
      </c>
      <c r="Y1951" s="103">
        <v>5.1586436380935794</v>
      </c>
      <c r="Z1951" s="103">
        <v>5.0969839226557037</v>
      </c>
      <c r="AA1951" s="103">
        <v>5.0369980505346037</v>
      </c>
      <c r="AB1951" s="103">
        <v>4.9786627965987575</v>
      </c>
      <c r="AC1951" s="103">
        <v>4.9219527613598597</v>
      </c>
      <c r="AD1951" s="103">
        <v>4.8668426233406485</v>
      </c>
      <c r="AE1951" s="103">
        <v>4.8133090352616081</v>
      </c>
      <c r="AF1951" s="103">
        <v>4.7613266565868315</v>
      </c>
      <c r="AG1951" s="103">
        <v>4.7108702212389844</v>
      </c>
      <c r="AH1951" s="103">
        <v>4.6619162702505799</v>
      </c>
      <c r="AI1951" s="103">
        <v>4.6144395193737529</v>
      </c>
      <c r="AJ1951" s="103">
        <v>4.5684147552667449</v>
      </c>
      <c r="AK1951" s="103">
        <v>4.5238184126028065</v>
      </c>
      <c r="AL1951" s="103">
        <v>4.480622825142448</v>
      </c>
      <c r="AM1951" s="103">
        <v>4.4387896406103033</v>
      </c>
      <c r="AN1951" s="103">
        <v>4.3982790377325278</v>
      </c>
      <c r="AO1951" s="103">
        <v>4.3590496814694912</v>
      </c>
      <c r="AP1951" s="103">
        <v>4.321060298281834</v>
      </c>
      <c r="AQ1951" s="103">
        <v>4.2842709745495355</v>
      </c>
      <c r="AR1951" s="103">
        <v>4.2486404220930698</v>
      </c>
      <c r="AS1951" s="103">
        <v>4.2141274083543196</v>
      </c>
      <c r="AT1951" s="103">
        <v>4.1806919362810673</v>
      </c>
      <c r="AU1951" s="103">
        <v>4.1482927601447406</v>
      </c>
      <c r="AV1951" s="103">
        <v>4.1168886839593206</v>
      </c>
      <c r="AW1951" s="103">
        <v>4.0864396360586825</v>
      </c>
      <c r="AX1951" s="103">
        <v>4.0569094734976536</v>
      </c>
      <c r="AY1951" s="103">
        <v>4.0282844583365325</v>
      </c>
      <c r="AZ1951" s="103">
        <v>4.0005580464636958</v>
      </c>
      <c r="BA1951" s="103">
        <v>3.9737226581280281</v>
      </c>
      <c r="BB1951" s="103">
        <v>3.9477707563478472</v>
      </c>
      <c r="BC1951" s="103">
        <v>3.9226957330562957</v>
      </c>
      <c r="BD1951" s="103">
        <v>3.8984900407095222</v>
      </c>
      <c r="BE1951" s="103">
        <v>3.8751461734918502</v>
      </c>
      <c r="BF1951" s="103">
        <v>3.8526574607440947</v>
      </c>
      <c r="BG1951" s="103">
        <v>3.8310163863487237</v>
      </c>
      <c r="BH1951" s="103">
        <v>3.8102154748751298</v>
      </c>
      <c r="BI1951" s="103">
        <v>3.7902479946336789</v>
      </c>
    </row>
    <row r="1952" spans="1:61">
      <c r="A1952" s="102">
        <v>45096</v>
      </c>
      <c r="B1952" s="103">
        <v>4.7901543091709708</v>
      </c>
      <c r="C1952" s="103">
        <v>5.0099689704366375</v>
      </c>
      <c r="D1952" s="103">
        <v>5.2259129596291709</v>
      </c>
      <c r="E1952" s="103">
        <v>5.4230120067030052</v>
      </c>
      <c r="F1952" s="103">
        <v>5.5856303655184112</v>
      </c>
      <c r="G1952" s="103">
        <v>5.7095994972166286</v>
      </c>
      <c r="H1952" s="103">
        <v>5.7969725689658622</v>
      </c>
      <c r="I1952" s="103">
        <v>5.8552687638731227</v>
      </c>
      <c r="J1952" s="103">
        <v>5.8927308041271838</v>
      </c>
      <c r="K1952" s="103">
        <v>5.9161896918491523</v>
      </c>
      <c r="L1952" s="103">
        <v>5.9286369625026838</v>
      </c>
      <c r="M1952" s="103">
        <v>5.930928306267945</v>
      </c>
      <c r="N1952" s="103">
        <v>5.9214512056437023</v>
      </c>
      <c r="O1952" s="103">
        <v>5.9006292197657642</v>
      </c>
      <c r="P1952" s="103">
        <v>5.8696837502366233</v>
      </c>
      <c r="Q1952" s="103">
        <v>5.8298355282001246</v>
      </c>
      <c r="R1952" s="103">
        <v>5.7823048574650038</v>
      </c>
      <c r="S1952" s="103">
        <v>5.728313806347181</v>
      </c>
      <c r="T1952" s="103">
        <v>5.6690657173656929</v>
      </c>
      <c r="U1952" s="103">
        <v>5.6056846057209979</v>
      </c>
      <c r="V1952" s="103">
        <v>5.5392738881812207</v>
      </c>
      <c r="W1952" s="103">
        <v>5.4709347090041902</v>
      </c>
      <c r="X1952" s="103">
        <v>5.4017681198809298</v>
      </c>
      <c r="Y1952" s="103">
        <v>5.3328776740505663</v>
      </c>
      <c r="Z1952" s="103">
        <v>5.2652026664133205</v>
      </c>
      <c r="AA1952" s="103">
        <v>5.1989682773170918</v>
      </c>
      <c r="AB1952" s="103">
        <v>5.1342050406321293</v>
      </c>
      <c r="AC1952" s="103">
        <v>5.0709410904592644</v>
      </c>
      <c r="AD1952" s="103">
        <v>5.0092046328655844</v>
      </c>
      <c r="AE1952" s="103">
        <v>4.9490260874171135</v>
      </c>
      <c r="AF1952" s="103">
        <v>4.8904336416685483</v>
      </c>
      <c r="AG1952" s="103">
        <v>4.833455559307902</v>
      </c>
      <c r="AH1952" s="103">
        <v>4.7781221457011096</v>
      </c>
      <c r="AI1952" s="103">
        <v>4.7244616449820303</v>
      </c>
      <c r="AJ1952" s="103">
        <v>4.6725023815849056</v>
      </c>
      <c r="AK1952" s="103">
        <v>4.6222745404249785</v>
      </c>
      <c r="AL1952" s="103">
        <v>4.5737949998296434</v>
      </c>
      <c r="AM1952" s="103">
        <v>4.5270302782692751</v>
      </c>
      <c r="AN1952" s="103">
        <v>4.4819346509823941</v>
      </c>
      <c r="AO1952" s="103">
        <v>4.4384606995120954</v>
      </c>
      <c r="AP1952" s="103">
        <v>4.3965610832424549</v>
      </c>
      <c r="AQ1952" s="103">
        <v>4.3561899602015748</v>
      </c>
      <c r="AR1952" s="103">
        <v>4.3172999711565989</v>
      </c>
      <c r="AS1952" s="103">
        <v>4.2798438279696018</v>
      </c>
      <c r="AT1952" s="103">
        <v>4.2437755820261831</v>
      </c>
      <c r="AU1952" s="103">
        <v>4.2090479282579913</v>
      </c>
      <c r="AV1952" s="103">
        <v>4.1756136259455507</v>
      </c>
      <c r="AW1952" s="103">
        <v>4.1434266299510538</v>
      </c>
      <c r="AX1952" s="103">
        <v>4.1124425874800643</v>
      </c>
      <c r="AY1952" s="103">
        <v>4.0826328409817929</v>
      </c>
      <c r="AZ1952" s="103">
        <v>4.0539750404145174</v>
      </c>
      <c r="BA1952" s="103">
        <v>4.0264457596267196</v>
      </c>
      <c r="BB1952" s="103">
        <v>4.0000216266362072</v>
      </c>
      <c r="BC1952" s="103">
        <v>3.9746802139508235</v>
      </c>
      <c r="BD1952" s="103">
        <v>3.9503981364611946</v>
      </c>
      <c r="BE1952" s="103">
        <v>3.9271520599063936</v>
      </c>
      <c r="BF1952" s="103">
        <v>3.9049194805215182</v>
      </c>
      <c r="BG1952" s="103">
        <v>3.8836770517486756</v>
      </c>
      <c r="BH1952" s="103">
        <v>3.8634014745575374</v>
      </c>
      <c r="BI1952" s="103">
        <v>3.8440701738917866</v>
      </c>
    </row>
    <row r="1953" spans="1:61">
      <c r="A1953" s="102">
        <v>45097</v>
      </c>
      <c r="B1953" s="103">
        <v>4.78806488298759</v>
      </c>
      <c r="C1953" s="103">
        <v>5.0111616761407998</v>
      </c>
      <c r="D1953" s="103">
        <v>5.2226541328638838</v>
      </c>
      <c r="E1953" s="103">
        <v>5.4086864149722205</v>
      </c>
      <c r="F1953" s="103">
        <v>5.5572595522615238</v>
      </c>
      <c r="G1953" s="103">
        <v>5.667276584754827</v>
      </c>
      <c r="H1953" s="103">
        <v>5.7421764913688822</v>
      </c>
      <c r="I1953" s="103">
        <v>5.7895961344351194</v>
      </c>
      <c r="J1953" s="103">
        <v>5.8165312625498817</v>
      </c>
      <c r="K1953" s="103">
        <v>5.8288980089944804</v>
      </c>
      <c r="L1953" s="103">
        <v>5.8296380168823516</v>
      </c>
      <c r="M1953" s="103">
        <v>5.8194006588329312</v>
      </c>
      <c r="N1953" s="103">
        <v>5.797266733566615</v>
      </c>
      <c r="O1953" s="103">
        <v>5.7640286763713977</v>
      </c>
      <c r="P1953" s="103">
        <v>5.7210726039528721</v>
      </c>
      <c r="Q1953" s="103">
        <v>5.6697835055614556</v>
      </c>
      <c r="R1953" s="103">
        <v>5.6115459704595239</v>
      </c>
      <c r="S1953" s="103">
        <v>5.547746734442299</v>
      </c>
      <c r="T1953" s="103">
        <v>5.4797211260608032</v>
      </c>
      <c r="U1953" s="103">
        <v>5.4085754084141593</v>
      </c>
      <c r="V1953" s="103">
        <v>5.3353521191161004</v>
      </c>
      <c r="W1953" s="103">
        <v>5.2610912338941205</v>
      </c>
      <c r="X1953" s="103">
        <v>5.1868326786707639</v>
      </c>
      <c r="Y1953" s="103">
        <v>5.1136190588807757</v>
      </c>
      <c r="Z1953" s="103">
        <v>5.0423335510511826</v>
      </c>
      <c r="AA1953" s="103">
        <v>4.9731674014247256</v>
      </c>
      <c r="AB1953" s="103">
        <v>4.9061234217163143</v>
      </c>
      <c r="AC1953" s="103">
        <v>4.8412019147869119</v>
      </c>
      <c r="AD1953" s="103">
        <v>4.7784032853768892</v>
      </c>
      <c r="AE1953" s="103">
        <v>4.7177301862242995</v>
      </c>
      <c r="AF1953" s="103">
        <v>4.6591829965791192</v>
      </c>
      <c r="AG1953" s="103">
        <v>4.6027621977356912</v>
      </c>
      <c r="AH1953" s="103">
        <v>4.5484702893653637</v>
      </c>
      <c r="AI1953" s="103">
        <v>4.4963077272308443</v>
      </c>
      <c r="AJ1953" s="103">
        <v>4.4462750693041748</v>
      </c>
      <c r="AK1953" s="103">
        <v>4.3983746619425474</v>
      </c>
      <c r="AL1953" s="103">
        <v>4.3525966564460621</v>
      </c>
      <c r="AM1953" s="103">
        <v>4.3088753896959098</v>
      </c>
      <c r="AN1953" s="103">
        <v>4.267128017028635</v>
      </c>
      <c r="AO1953" s="103">
        <v>4.2272700948900512</v>
      </c>
      <c r="AP1953" s="103">
        <v>4.1892172704202357</v>
      </c>
      <c r="AQ1953" s="103">
        <v>4.152886549313239</v>
      </c>
      <c r="AR1953" s="103">
        <v>4.1181935575459701</v>
      </c>
      <c r="AS1953" s="103">
        <v>4.0850539997069024</v>
      </c>
      <c r="AT1953" s="103">
        <v>4.0533847635726277</v>
      </c>
      <c r="AU1953" s="103">
        <v>4.0231015355891202</v>
      </c>
      <c r="AV1953" s="103">
        <v>3.9941200687312097</v>
      </c>
      <c r="AW1953" s="103">
        <v>3.9663571509821036</v>
      </c>
      <c r="AX1953" s="103">
        <v>3.9397352898542479</v>
      </c>
      <c r="AY1953" s="103">
        <v>3.9142100481340854</v>
      </c>
      <c r="AZ1953" s="103">
        <v>3.88974794098446</v>
      </c>
      <c r="BA1953" s="103">
        <v>3.866314560854657</v>
      </c>
      <c r="BB1953" s="103">
        <v>3.8438755495732049</v>
      </c>
      <c r="BC1953" s="103">
        <v>3.8223973505941906</v>
      </c>
      <c r="BD1953" s="103">
        <v>3.8018455940150782</v>
      </c>
      <c r="BE1953" s="103">
        <v>3.78218595440288</v>
      </c>
      <c r="BF1953" s="103">
        <v>3.7633848085072961</v>
      </c>
      <c r="BG1953" s="103">
        <v>3.7454078203916934</v>
      </c>
      <c r="BH1953" s="103">
        <v>3.7282206936792921</v>
      </c>
      <c r="BI1953" s="103">
        <v>3.7117897457799565</v>
      </c>
    </row>
    <row r="1954" spans="1:61">
      <c r="A1954" s="102">
        <v>45098</v>
      </c>
      <c r="B1954" s="103">
        <v>4.8531621302640593</v>
      </c>
      <c r="C1954" s="103">
        <v>5.1189578863050134</v>
      </c>
      <c r="D1954" s="103">
        <v>5.3675807640284319</v>
      </c>
      <c r="E1954" s="103">
        <v>5.5812430568409779</v>
      </c>
      <c r="F1954" s="103">
        <v>5.7429871979535561</v>
      </c>
      <c r="G1954" s="103">
        <v>5.8551757939845164</v>
      </c>
      <c r="H1954" s="103">
        <v>5.9257852695126196</v>
      </c>
      <c r="I1954" s="103">
        <v>5.9664875872275767</v>
      </c>
      <c r="J1954" s="103">
        <v>5.9868760900902878</v>
      </c>
      <c r="K1954" s="103">
        <v>5.9936760527436128</v>
      </c>
      <c r="L1954" s="103">
        <v>5.989537712638997</v>
      </c>
      <c r="M1954" s="103">
        <v>5.9746488583727793</v>
      </c>
      <c r="N1954" s="103">
        <v>5.9468888823903843</v>
      </c>
      <c r="O1954" s="103">
        <v>5.906913623722212</v>
      </c>
      <c r="P1954" s="103">
        <v>5.8563513554098456</v>
      </c>
      <c r="Q1954" s="103">
        <v>5.79682899647241</v>
      </c>
      <c r="R1954" s="103">
        <v>5.7299730358416641</v>
      </c>
      <c r="S1954" s="103">
        <v>5.6574124230054581</v>
      </c>
      <c r="T1954" s="103">
        <v>5.5807253294509618</v>
      </c>
      <c r="U1954" s="103">
        <v>5.5012156076087235</v>
      </c>
      <c r="V1954" s="103">
        <v>5.4200935979378393</v>
      </c>
      <c r="W1954" s="103">
        <v>5.3385666745970717</v>
      </c>
      <c r="X1954" s="103">
        <v>5.2578421923091927</v>
      </c>
      <c r="Y1954" s="103">
        <v>5.179130414284578</v>
      </c>
      <c r="Z1954" s="103">
        <v>5.1034777464295757</v>
      </c>
      <c r="AA1954" s="103">
        <v>5.0310639048545012</v>
      </c>
      <c r="AB1954" s="103">
        <v>4.9617806364240415</v>
      </c>
      <c r="AC1954" s="103">
        <v>4.8955168521612791</v>
      </c>
      <c r="AD1954" s="103">
        <v>4.8321616080255492</v>
      </c>
      <c r="AE1954" s="103">
        <v>4.771606222629754</v>
      </c>
      <c r="AF1954" s="103">
        <v>4.7137397176829028</v>
      </c>
      <c r="AG1954" s="103">
        <v>4.6584512439611734</v>
      </c>
      <c r="AH1954" s="103">
        <v>4.6056319264765255</v>
      </c>
      <c r="AI1954" s="103">
        <v>4.5551708857220721</v>
      </c>
      <c r="AJ1954" s="103">
        <v>4.5069573553889999</v>
      </c>
      <c r="AK1954" s="103">
        <v>4.4608822906919858</v>
      </c>
      <c r="AL1954" s="103">
        <v>4.4168369592633452</v>
      </c>
      <c r="AM1954" s="103">
        <v>4.3747227694328563</v>
      </c>
      <c r="AN1954" s="103">
        <v>4.3344456890904937</v>
      </c>
      <c r="AO1954" s="103">
        <v>4.2959101602964678</v>
      </c>
      <c r="AP1954" s="103">
        <v>4.2590207087060481</v>
      </c>
      <c r="AQ1954" s="103">
        <v>4.2236831775347836</v>
      </c>
      <c r="AR1954" s="103">
        <v>4.1898020732499983</v>
      </c>
      <c r="AS1954" s="103">
        <v>4.1572819722279926</v>
      </c>
      <c r="AT1954" s="103">
        <v>4.1260286128207424</v>
      </c>
      <c r="AU1954" s="103">
        <v>4.0959465556381112</v>
      </c>
      <c r="AV1954" s="103">
        <v>4.0669404175128632</v>
      </c>
      <c r="AW1954" s="103">
        <v>4.0389158524625408</v>
      </c>
      <c r="AX1954" s="103">
        <v>4.0117897390306227</v>
      </c>
      <c r="AY1954" s="103">
        <v>3.9855331889986303</v>
      </c>
      <c r="AZ1954" s="103">
        <v>3.9601332037704702</v>
      </c>
      <c r="BA1954" s="103">
        <v>3.9355758349482932</v>
      </c>
      <c r="BB1954" s="103">
        <v>3.9118471745801213</v>
      </c>
      <c r="BC1954" s="103">
        <v>3.888934163883198</v>
      </c>
      <c r="BD1954" s="103">
        <v>3.8668228850394155</v>
      </c>
      <c r="BE1954" s="103">
        <v>3.8454994587140643</v>
      </c>
      <c r="BF1954" s="103">
        <v>3.8249507683992325</v>
      </c>
      <c r="BG1954" s="103">
        <v>3.8051629253846984</v>
      </c>
      <c r="BH1954" s="103">
        <v>3.7861220774811661</v>
      </c>
      <c r="BI1954" s="103">
        <v>3.7678150533992807</v>
      </c>
    </row>
    <row r="1955" spans="1:61">
      <c r="A1955" s="102">
        <v>45099</v>
      </c>
      <c r="B1955" s="103">
        <v>5.018431699852675</v>
      </c>
      <c r="C1955" s="103">
        <v>5.3017059350629339</v>
      </c>
      <c r="D1955" s="103">
        <v>5.558209683209367</v>
      </c>
      <c r="E1955" s="103">
        <v>5.77010014557123</v>
      </c>
      <c r="F1955" s="103">
        <v>5.9221719047202006</v>
      </c>
      <c r="G1955" s="103">
        <v>6.0179982528292602</v>
      </c>
      <c r="H1955" s="103">
        <v>6.0676837889538575</v>
      </c>
      <c r="I1955" s="103">
        <v>6.0850889182386254</v>
      </c>
      <c r="J1955" s="103">
        <v>6.0813264502027193</v>
      </c>
      <c r="K1955" s="103">
        <v>6.0640883029802088</v>
      </c>
      <c r="L1955" s="103">
        <v>6.0365350967357889</v>
      </c>
      <c r="M1955" s="103">
        <v>5.9995366852575689</v>
      </c>
      <c r="N1955" s="103">
        <v>5.9515156898008792</v>
      </c>
      <c r="O1955" s="103">
        <v>5.893168305103174</v>
      </c>
      <c r="P1955" s="103">
        <v>5.8262040587343025</v>
      </c>
      <c r="Q1955" s="103">
        <v>5.7523311529109451</v>
      </c>
      <c r="R1955" s="103">
        <v>5.6732574582318094</v>
      </c>
      <c r="S1955" s="103">
        <v>5.5906937333779574</v>
      </c>
      <c r="T1955" s="103">
        <v>5.506246376814655</v>
      </c>
      <c r="U1955" s="103">
        <v>5.4210015277102475</v>
      </c>
      <c r="V1955" s="103">
        <v>5.3358822675022033</v>
      </c>
      <c r="W1955" s="103">
        <v>5.2518085296518038</v>
      </c>
      <c r="X1955" s="103">
        <v>5.1697002978057522</v>
      </c>
      <c r="Y1955" s="103">
        <v>5.0904805052102962</v>
      </c>
      <c r="Z1955" s="103">
        <v>5.0149205312409695</v>
      </c>
      <c r="AA1955" s="103">
        <v>4.9430676619319831</v>
      </c>
      <c r="AB1955" s="103">
        <v>4.8747513909831719</v>
      </c>
      <c r="AC1955" s="103">
        <v>4.809798553432012</v>
      </c>
      <c r="AD1955" s="103">
        <v>4.74803614576191</v>
      </c>
      <c r="AE1955" s="103">
        <v>4.689293367704483</v>
      </c>
      <c r="AF1955" s="103">
        <v>4.6333971784828565</v>
      </c>
      <c r="AG1955" s="103">
        <v>4.5801746739573757</v>
      </c>
      <c r="AH1955" s="103">
        <v>4.5294548489036179</v>
      </c>
      <c r="AI1955" s="103">
        <v>4.4810647681238098</v>
      </c>
      <c r="AJ1955" s="103">
        <v>4.4348316082486816</v>
      </c>
      <c r="AK1955" s="103">
        <v>4.3905841963108818</v>
      </c>
      <c r="AL1955" s="103">
        <v>4.3481639388239772</v>
      </c>
      <c r="AM1955" s="103">
        <v>4.3074752648588541</v>
      </c>
      <c r="AN1955" s="103">
        <v>4.2684414195585552</v>
      </c>
      <c r="AO1955" s="103">
        <v>4.2309841743859451</v>
      </c>
      <c r="AP1955" s="103">
        <v>4.1950253764812189</v>
      </c>
      <c r="AQ1955" s="103">
        <v>4.1604881580313062</v>
      </c>
      <c r="AR1955" s="103">
        <v>4.1272943486562781</v>
      </c>
      <c r="AS1955" s="103">
        <v>4.0953658424602937</v>
      </c>
      <c r="AT1955" s="103">
        <v>4.064625674904053</v>
      </c>
      <c r="AU1955" s="103">
        <v>4.0349957253698925</v>
      </c>
      <c r="AV1955" s="103">
        <v>4.0063979265309912</v>
      </c>
      <c r="AW1955" s="103">
        <v>3.9787552339117092</v>
      </c>
      <c r="AX1955" s="103">
        <v>3.9519997541370748</v>
      </c>
      <c r="AY1955" s="103">
        <v>3.926108607187901</v>
      </c>
      <c r="AZ1955" s="103">
        <v>3.9010722461794365</v>
      </c>
      <c r="BA1955" s="103">
        <v>3.8768801874873917</v>
      </c>
      <c r="BB1955" s="103">
        <v>3.8535219880142733</v>
      </c>
      <c r="BC1955" s="103">
        <v>3.8309880404852059</v>
      </c>
      <c r="BD1955" s="103">
        <v>3.8092678918540486</v>
      </c>
      <c r="BE1955" s="103">
        <v>3.7883511281372804</v>
      </c>
      <c r="BF1955" s="103">
        <v>3.7682280834660382</v>
      </c>
      <c r="BG1955" s="103">
        <v>3.7488883342741959</v>
      </c>
      <c r="BH1955" s="103">
        <v>3.7303214945940741</v>
      </c>
      <c r="BI1955" s="103">
        <v>3.7125178421590848</v>
      </c>
    </row>
    <row r="1956" spans="1:61">
      <c r="A1956" s="102">
        <v>45100</v>
      </c>
      <c r="B1956" s="103">
        <v>5.0257111357840936</v>
      </c>
      <c r="C1956" s="103">
        <v>5.3197337756039857</v>
      </c>
      <c r="D1956" s="103">
        <v>5.5872205129078578</v>
      </c>
      <c r="E1956" s="103">
        <v>5.8138846556789341</v>
      </c>
      <c r="F1956" s="103">
        <v>5.9844177079708958</v>
      </c>
      <c r="G1956" s="103">
        <v>6.0964199687598848</v>
      </c>
      <c r="H1956" s="103">
        <v>6.1577707357905034</v>
      </c>
      <c r="I1956" s="103">
        <v>6.1788472075912066</v>
      </c>
      <c r="J1956" s="103">
        <v>6.1714075004456896</v>
      </c>
      <c r="K1956" s="103">
        <v>6.1443334680445645</v>
      </c>
      <c r="L1956" s="103">
        <v>6.1037551694902952</v>
      </c>
      <c r="M1956" s="103">
        <v>6.0535539851397218</v>
      </c>
      <c r="N1956" s="103">
        <v>5.9967780052341126</v>
      </c>
      <c r="O1956" s="103">
        <v>5.9347384995663379</v>
      </c>
      <c r="P1956" s="103">
        <v>5.8682198214401611</v>
      </c>
      <c r="Q1956" s="103">
        <v>5.7980039885031252</v>
      </c>
      <c r="R1956" s="103">
        <v>5.7248728409381018</v>
      </c>
      <c r="S1956" s="103">
        <v>5.6496108738112261</v>
      </c>
      <c r="T1956" s="103">
        <v>5.5729666564433824</v>
      </c>
      <c r="U1956" s="103">
        <v>5.4955342119160502</v>
      </c>
      <c r="V1956" s="103">
        <v>5.4178655991853013</v>
      </c>
      <c r="W1956" s="103">
        <v>5.3405100831346068</v>
      </c>
      <c r="X1956" s="103">
        <v>5.2640169436761841</v>
      </c>
      <c r="Y1956" s="103">
        <v>5.1889382125746497</v>
      </c>
      <c r="Z1956" s="103">
        <v>5.1157389447352637</v>
      </c>
      <c r="AA1956" s="103">
        <v>5.0445124911123074</v>
      </c>
      <c r="AB1956" s="103">
        <v>4.9752521861972721</v>
      </c>
      <c r="AC1956" s="103">
        <v>4.9079487853001345</v>
      </c>
      <c r="AD1956" s="103">
        <v>4.8425931376629192</v>
      </c>
      <c r="AE1956" s="103">
        <v>4.7791784335706744</v>
      </c>
      <c r="AF1956" s="103">
        <v>4.7176954989332911</v>
      </c>
      <c r="AG1956" s="103">
        <v>4.6581352523862449</v>
      </c>
      <c r="AH1956" s="103">
        <v>4.600490745126069</v>
      </c>
      <c r="AI1956" s="103">
        <v>4.5447528727577176</v>
      </c>
      <c r="AJ1956" s="103">
        <v>4.4909126224052667</v>
      </c>
      <c r="AK1956" s="103">
        <v>4.4389629079864372</v>
      </c>
      <c r="AL1956" s="103">
        <v>4.3888876858932662</v>
      </c>
      <c r="AM1956" s="103">
        <v>4.3406400620711736</v>
      </c>
      <c r="AN1956" s="103">
        <v>4.2941663323797741</v>
      </c>
      <c r="AO1956" s="103">
        <v>4.2494110451921374</v>
      </c>
      <c r="AP1956" s="103">
        <v>4.2063188313671525</v>
      </c>
      <c r="AQ1956" s="103">
        <v>4.1648358627602988</v>
      </c>
      <c r="AR1956" s="103">
        <v>4.1249067505965904</v>
      </c>
      <c r="AS1956" s="103">
        <v>4.0864761806866756</v>
      </c>
      <c r="AT1956" s="103">
        <v>4.0494902130074735</v>
      </c>
      <c r="AU1956" s="103">
        <v>4.0138935157107998</v>
      </c>
      <c r="AV1956" s="103">
        <v>3.979630823633916</v>
      </c>
      <c r="AW1956" s="103">
        <v>3.9466480967254731</v>
      </c>
      <c r="AX1956" s="103">
        <v>3.914894929297704</v>
      </c>
      <c r="AY1956" s="103">
        <v>3.8843424985699158</v>
      </c>
      <c r="AZ1956" s="103">
        <v>3.8549690122002511</v>
      </c>
      <c r="BA1956" s="103">
        <v>3.8267515712233413</v>
      </c>
      <c r="BB1956" s="103">
        <v>3.7996673321643812</v>
      </c>
      <c r="BC1956" s="103">
        <v>3.7736944196370747</v>
      </c>
      <c r="BD1956" s="103">
        <v>3.7488099766994765</v>
      </c>
      <c r="BE1956" s="103">
        <v>3.7249911986565429</v>
      </c>
      <c r="BF1956" s="103">
        <v>3.7022161317515416</v>
      </c>
      <c r="BG1956" s="103">
        <v>3.6804619586332001</v>
      </c>
      <c r="BH1956" s="103">
        <v>3.6597059109534915</v>
      </c>
      <c r="BI1956" s="103">
        <v>3.6399259614507415</v>
      </c>
    </row>
    <row r="1957" spans="1:61">
      <c r="A1957" s="102">
        <v>45103</v>
      </c>
      <c r="B1957" s="103">
        <v>5.0439872995487933</v>
      </c>
      <c r="C1957" s="103">
        <v>5.346967913314189</v>
      </c>
      <c r="D1957" s="103">
        <v>5.6100529623053248</v>
      </c>
      <c r="E1957" s="103">
        <v>5.8230791209052484</v>
      </c>
      <c r="F1957" s="103">
        <v>5.9774537633923321</v>
      </c>
      <c r="G1957" s="103">
        <v>6.0761739098938516</v>
      </c>
      <c r="H1957" s="103">
        <v>6.129830502475091</v>
      </c>
      <c r="I1957" s="103">
        <v>6.1517203733863877</v>
      </c>
      <c r="J1957" s="103">
        <v>6.1528496232875467</v>
      </c>
      <c r="K1957" s="103">
        <v>6.1406605540324417</v>
      </c>
      <c r="L1957" s="103">
        <v>6.1181563194477553</v>
      </c>
      <c r="M1957" s="103">
        <v>6.0863386803743307</v>
      </c>
      <c r="N1957" s="103">
        <v>6.0442121455846713</v>
      </c>
      <c r="O1957" s="103">
        <v>5.9923506266711914</v>
      </c>
      <c r="P1957" s="103">
        <v>5.9319696932266117</v>
      </c>
      <c r="Q1957" s="103">
        <v>5.8642831123180317</v>
      </c>
      <c r="R1957" s="103">
        <v>5.7905043003390171</v>
      </c>
      <c r="S1957" s="103">
        <v>5.7118493735331777</v>
      </c>
      <c r="T1957" s="103">
        <v>5.6295065674926423</v>
      </c>
      <c r="U1957" s="103">
        <v>5.5445345874783172</v>
      </c>
      <c r="V1957" s="103">
        <v>5.4579539054215962</v>
      </c>
      <c r="W1957" s="103">
        <v>5.3707819197032114</v>
      </c>
      <c r="X1957" s="103">
        <v>5.2840360003211222</v>
      </c>
      <c r="Y1957" s="103">
        <v>5.1987366436492399</v>
      </c>
      <c r="Z1957" s="103">
        <v>5.1157456669701009</v>
      </c>
      <c r="AA1957" s="103">
        <v>5.0352382807564471</v>
      </c>
      <c r="AB1957" s="103">
        <v>4.9572031305395337</v>
      </c>
      <c r="AC1957" s="103">
        <v>4.8816259427496442</v>
      </c>
      <c r="AD1957" s="103">
        <v>4.8084925618000813</v>
      </c>
      <c r="AE1957" s="103">
        <v>4.7377914501369709</v>
      </c>
      <c r="AF1957" s="103">
        <v>4.669508422917219</v>
      </c>
      <c r="AG1957" s="103">
        <v>4.6036294113665974</v>
      </c>
      <c r="AH1957" s="103">
        <v>4.5401427038277573</v>
      </c>
      <c r="AI1957" s="103">
        <v>4.4790342027486094</v>
      </c>
      <c r="AJ1957" s="103">
        <v>4.4202899247317777</v>
      </c>
      <c r="AK1957" s="103">
        <v>4.3638979868876753</v>
      </c>
      <c r="AL1957" s="103">
        <v>4.3098346582196481</v>
      </c>
      <c r="AM1957" s="103">
        <v>4.2580334086720582</v>
      </c>
      <c r="AN1957" s="103">
        <v>4.2084177209520446</v>
      </c>
      <c r="AO1957" s="103">
        <v>4.1609091999118117</v>
      </c>
      <c r="AP1957" s="103">
        <v>4.1154295515482735</v>
      </c>
      <c r="AQ1957" s="103">
        <v>4.0719021064695351</v>
      </c>
      <c r="AR1957" s="103">
        <v>4.0302485467861011</v>
      </c>
      <c r="AS1957" s="103">
        <v>3.9903906445556072</v>
      </c>
      <c r="AT1957" s="103">
        <v>3.9522515954653303</v>
      </c>
      <c r="AU1957" s="103">
        <v>3.9157531504858838</v>
      </c>
      <c r="AV1957" s="103">
        <v>3.8808171393374273</v>
      </c>
      <c r="AW1957" s="103">
        <v>3.8473666395827983</v>
      </c>
      <c r="AX1957" s="103">
        <v>3.8153286202295433</v>
      </c>
      <c r="AY1957" s="103">
        <v>3.784657898619582</v>
      </c>
      <c r="AZ1957" s="103">
        <v>3.7553196996041858</v>
      </c>
      <c r="BA1957" s="103">
        <v>3.7272781428748618</v>
      </c>
      <c r="BB1957" s="103">
        <v>3.7004974103623827</v>
      </c>
      <c r="BC1957" s="103">
        <v>3.6749426403162935</v>
      </c>
      <c r="BD1957" s="103">
        <v>3.6505779997466759</v>
      </c>
      <c r="BE1957" s="103">
        <v>3.6273677127902264</v>
      </c>
      <c r="BF1957" s="103">
        <v>3.6052768320064836</v>
      </c>
      <c r="BG1957" s="103">
        <v>3.5842695678896108</v>
      </c>
      <c r="BH1957" s="103">
        <v>3.5643101829477386</v>
      </c>
      <c r="BI1957" s="103">
        <v>3.5453636517193812</v>
      </c>
    </row>
    <row r="1958" spans="1:61">
      <c r="A1958" s="102">
        <v>45104</v>
      </c>
      <c r="B1958" s="103">
        <v>5.0583658668465326</v>
      </c>
      <c r="C1958" s="103">
        <v>5.369415382921094</v>
      </c>
      <c r="D1958" s="103">
        <v>5.6332015758209124</v>
      </c>
      <c r="E1958" s="103">
        <v>5.8464225926962232</v>
      </c>
      <c r="F1958" s="103">
        <v>6.0038209341871145</v>
      </c>
      <c r="G1958" s="103">
        <v>6.1087995442985052</v>
      </c>
      <c r="H1958" s="103">
        <v>6.1708759511665159</v>
      </c>
      <c r="I1958" s="103">
        <v>6.2038986282348132</v>
      </c>
      <c r="J1958" s="103">
        <v>6.2187905113102673</v>
      </c>
      <c r="K1958" s="103">
        <v>6.2225096196723433</v>
      </c>
      <c r="L1958" s="103">
        <v>6.2174911325343558</v>
      </c>
      <c r="M1958" s="103">
        <v>6.2034694121357203</v>
      </c>
      <c r="N1958" s="103">
        <v>6.1774951026170672</v>
      </c>
      <c r="O1958" s="103">
        <v>6.1397376928772385</v>
      </c>
      <c r="P1958" s="103">
        <v>6.0914878416172176</v>
      </c>
      <c r="Q1958" s="103">
        <v>6.0340349396178334</v>
      </c>
      <c r="R1958" s="103">
        <v>5.9686679359103945</v>
      </c>
      <c r="S1958" s="103">
        <v>5.8966781879380372</v>
      </c>
      <c r="T1958" s="103">
        <v>5.8193411317108783</v>
      </c>
      <c r="U1958" s="103">
        <v>5.7378688567144556</v>
      </c>
      <c r="V1958" s="103">
        <v>5.6534581374504995</v>
      </c>
      <c r="W1958" s="103">
        <v>5.5673028240115334</v>
      </c>
      <c r="X1958" s="103">
        <v>5.4805966827489758</v>
      </c>
      <c r="Y1958" s="103">
        <v>5.3945366118779674</v>
      </c>
      <c r="Z1958" s="103">
        <v>5.3101430444847884</v>
      </c>
      <c r="AA1958" s="103">
        <v>5.2276712275992079</v>
      </c>
      <c r="AB1958" s="103">
        <v>5.1471682482026093</v>
      </c>
      <c r="AC1958" s="103">
        <v>5.0686782054277</v>
      </c>
      <c r="AD1958" s="103">
        <v>4.992245295028817</v>
      </c>
      <c r="AE1958" s="103">
        <v>4.9179164522453984</v>
      </c>
      <c r="AF1958" s="103">
        <v>4.8457358478646313</v>
      </c>
      <c r="AG1958" s="103">
        <v>4.7757477557898724</v>
      </c>
      <c r="AH1958" s="103">
        <v>4.7079989565861524</v>
      </c>
      <c r="AI1958" s="103">
        <v>4.6425336975660478</v>
      </c>
      <c r="AJ1958" s="103">
        <v>4.5793963356528344</v>
      </c>
      <c r="AK1958" s="103">
        <v>4.5186334869953342</v>
      </c>
      <c r="AL1958" s="103">
        <v>4.4602745365586243</v>
      </c>
      <c r="AM1958" s="103">
        <v>4.4042684923725508</v>
      </c>
      <c r="AN1958" s="103">
        <v>4.3505393837634303</v>
      </c>
      <c r="AO1958" s="103">
        <v>4.2990091910838268</v>
      </c>
      <c r="AP1958" s="103">
        <v>4.2496000002350076</v>
      </c>
      <c r="AQ1958" s="103">
        <v>4.2022356626413329</v>
      </c>
      <c r="AR1958" s="103">
        <v>4.1568382392089882</v>
      </c>
      <c r="AS1958" s="103">
        <v>4.113329885256702</v>
      </c>
      <c r="AT1958" s="103">
        <v>4.0716343105898796</v>
      </c>
      <c r="AU1958" s="103">
        <v>4.0316736483162039</v>
      </c>
      <c r="AV1958" s="103">
        <v>3.9933701148197285</v>
      </c>
      <c r="AW1958" s="103">
        <v>3.9566472949911682</v>
      </c>
      <c r="AX1958" s="103">
        <v>3.9214320758738541</v>
      </c>
      <c r="AY1958" s="103">
        <v>3.8876742799476847</v>
      </c>
      <c r="AZ1958" s="103">
        <v>3.8553318919507453</v>
      </c>
      <c r="BA1958" s="103">
        <v>3.8243616747522897</v>
      </c>
      <c r="BB1958" s="103">
        <v>3.7947204570862305</v>
      </c>
      <c r="BC1958" s="103">
        <v>3.7663661265287209</v>
      </c>
      <c r="BD1958" s="103">
        <v>3.739255496118385</v>
      </c>
      <c r="BE1958" s="103">
        <v>3.7133454385918712</v>
      </c>
      <c r="BF1958" s="103">
        <v>3.6885937519782073</v>
      </c>
      <c r="BG1958" s="103">
        <v>3.6649572948604057</v>
      </c>
      <c r="BH1958" s="103">
        <v>3.6423929793528731</v>
      </c>
      <c r="BI1958" s="103">
        <v>3.6208585231874717</v>
      </c>
    </row>
    <row r="1959" spans="1:61">
      <c r="A1959" s="102">
        <v>45105</v>
      </c>
      <c r="B1959" s="103">
        <v>5.0585716056625873</v>
      </c>
      <c r="C1959" s="103">
        <v>5.3608230139569644</v>
      </c>
      <c r="D1959" s="103">
        <v>5.6102018645113052</v>
      </c>
      <c r="E1959" s="103">
        <v>5.8070308228507868</v>
      </c>
      <c r="F1959" s="103">
        <v>5.9468275344175607</v>
      </c>
      <c r="G1959" s="103">
        <v>6.0349441410189213</v>
      </c>
      <c r="H1959" s="103">
        <v>6.0820240304296318</v>
      </c>
      <c r="I1959" s="103">
        <v>6.1024689171858517</v>
      </c>
      <c r="J1959" s="103">
        <v>6.106880020239962</v>
      </c>
      <c r="K1959" s="103">
        <v>6.1015231010509039</v>
      </c>
      <c r="L1959" s="103">
        <v>6.08810034746271</v>
      </c>
      <c r="M1959" s="103">
        <v>6.0657265491202299</v>
      </c>
      <c r="N1959" s="103">
        <v>6.0309812928984892</v>
      </c>
      <c r="O1959" s="103">
        <v>5.9840578901610648</v>
      </c>
      <c r="P1959" s="103">
        <v>5.9263856850598433</v>
      </c>
      <c r="Q1959" s="103">
        <v>5.8593924282519421</v>
      </c>
      <c r="R1959" s="103">
        <v>5.7845054229808675</v>
      </c>
      <c r="S1959" s="103">
        <v>5.7031547243272769</v>
      </c>
      <c r="T1959" s="103">
        <v>5.6167806361395201</v>
      </c>
      <c r="U1959" s="103">
        <v>5.5268963707495891</v>
      </c>
      <c r="V1959" s="103">
        <v>5.4350441306750419</v>
      </c>
      <c r="W1959" s="103">
        <v>5.342762913593373</v>
      </c>
      <c r="X1959" s="103">
        <v>5.2515916965910261</v>
      </c>
      <c r="Y1959" s="103">
        <v>5.1630727414658777</v>
      </c>
      <c r="Z1959" s="103">
        <v>5.078535285836506</v>
      </c>
      <c r="AA1959" s="103">
        <v>4.9981791485939677</v>
      </c>
      <c r="AB1959" s="103">
        <v>4.9218283799707274</v>
      </c>
      <c r="AC1959" s="103">
        <v>4.8493038396805126</v>
      </c>
      <c r="AD1959" s="103">
        <v>4.7804265710972942</v>
      </c>
      <c r="AE1959" s="103">
        <v>4.7150200741994146</v>
      </c>
      <c r="AF1959" s="103">
        <v>4.6529053496526691</v>
      </c>
      <c r="AG1959" s="103">
        <v>4.5939035561290327</v>
      </c>
      <c r="AH1959" s="103">
        <v>4.5378379565973441</v>
      </c>
      <c r="AI1959" s="103">
        <v>4.4845296734348983</v>
      </c>
      <c r="AJ1959" s="103">
        <v>4.4337999613711068</v>
      </c>
      <c r="AK1959" s="103">
        <v>4.3854718848464396</v>
      </c>
      <c r="AL1959" s="103">
        <v>4.3393746724821058</v>
      </c>
      <c r="AM1959" s="103">
        <v>4.295376676498643</v>
      </c>
      <c r="AN1959" s="103">
        <v>4.2533596903253867</v>
      </c>
      <c r="AO1959" s="103">
        <v>4.2132039150996263</v>
      </c>
      <c r="AP1959" s="103">
        <v>4.1747896412974015</v>
      </c>
      <c r="AQ1959" s="103">
        <v>4.1379985311302327</v>
      </c>
      <c r="AR1959" s="103">
        <v>4.1027108548862108</v>
      </c>
      <c r="AS1959" s="103">
        <v>4.068806955018756</v>
      </c>
      <c r="AT1959" s="103">
        <v>4.0361683854912833</v>
      </c>
      <c r="AU1959" s="103">
        <v>4.0046754728626066</v>
      </c>
      <c r="AV1959" s="103">
        <v>3.9742085986834548</v>
      </c>
      <c r="AW1959" s="103">
        <v>3.9446492344292858</v>
      </c>
      <c r="AX1959" s="103">
        <v>3.9158953820309579</v>
      </c>
      <c r="AY1959" s="103">
        <v>3.8879229275064588</v>
      </c>
      <c r="AZ1959" s="103">
        <v>3.8607302347729897</v>
      </c>
      <c r="BA1959" s="103">
        <v>3.8343146567773996</v>
      </c>
      <c r="BB1959" s="103">
        <v>3.8086735837683081</v>
      </c>
      <c r="BC1959" s="103">
        <v>3.7838053244028704</v>
      </c>
      <c r="BD1959" s="103">
        <v>3.759707259645813</v>
      </c>
      <c r="BE1959" s="103">
        <v>3.7363768074314616</v>
      </c>
      <c r="BF1959" s="103">
        <v>3.7138122209625162</v>
      </c>
      <c r="BG1959" s="103">
        <v>3.6920109089724513</v>
      </c>
      <c r="BH1959" s="103">
        <v>3.6709703168321735</v>
      </c>
      <c r="BI1959" s="103">
        <v>3.6506886427881802</v>
      </c>
    </row>
    <row r="1960" spans="1:61">
      <c r="A1960" s="102">
        <v>45106</v>
      </c>
      <c r="B1960" s="103">
        <v>5.0661291244349389</v>
      </c>
      <c r="C1960" s="103">
        <v>5.3860064243309811</v>
      </c>
      <c r="D1960" s="103">
        <v>5.6457873686504474</v>
      </c>
      <c r="E1960" s="103">
        <v>5.851359507148409</v>
      </c>
      <c r="F1960" s="103">
        <v>6.0008386398674185</v>
      </c>
      <c r="G1960" s="103">
        <v>6.0987652384989985</v>
      </c>
      <c r="H1960" s="103">
        <v>6.1551041549351755</v>
      </c>
      <c r="I1960" s="103">
        <v>6.1837637277124742</v>
      </c>
      <c r="J1960" s="103">
        <v>6.1957074549185638</v>
      </c>
      <c r="K1960" s="103">
        <v>6.1963450610560074</v>
      </c>
      <c r="L1960" s="103">
        <v>6.1873894439377768</v>
      </c>
      <c r="M1960" s="103">
        <v>6.1683577565748102</v>
      </c>
      <c r="N1960" s="103">
        <v>6.1362129622586226</v>
      </c>
      <c r="O1960" s="103">
        <v>6.0912750496211814</v>
      </c>
      <c r="P1960" s="103">
        <v>6.0352686579837291</v>
      </c>
      <c r="Q1960" s="103">
        <v>5.969917883020746</v>
      </c>
      <c r="R1960" s="103">
        <v>5.8969463718731676</v>
      </c>
      <c r="S1960" s="103">
        <v>5.8180804547018443</v>
      </c>
      <c r="T1960" s="103">
        <v>5.7349824386498263</v>
      </c>
      <c r="U1960" s="103">
        <v>5.6489997311793756</v>
      </c>
      <c r="V1960" s="103">
        <v>5.5613823489150587</v>
      </c>
      <c r="W1960" s="103">
        <v>5.4733771713439641</v>
      </c>
      <c r="X1960" s="103">
        <v>5.3862310593388747</v>
      </c>
      <c r="Y1960" s="103">
        <v>5.3011940133342872</v>
      </c>
      <c r="Z1960" s="103">
        <v>5.2193272067296856</v>
      </c>
      <c r="AA1960" s="103">
        <v>5.1407868690085596</v>
      </c>
      <c r="AB1960" s="103">
        <v>5.0654566648139676</v>
      </c>
      <c r="AC1960" s="103">
        <v>4.9932173480823083</v>
      </c>
      <c r="AD1960" s="103">
        <v>4.9239498211136139</v>
      </c>
      <c r="AE1960" s="103">
        <v>4.8575374612735391</v>
      </c>
      <c r="AF1960" s="103">
        <v>4.7938611359004462</v>
      </c>
      <c r="AG1960" s="103">
        <v>4.7328018436632693</v>
      </c>
      <c r="AH1960" s="103">
        <v>4.6742427649316092</v>
      </c>
      <c r="AI1960" s="103">
        <v>4.6180648676709799</v>
      </c>
      <c r="AJ1960" s="103">
        <v>4.564149234144411</v>
      </c>
      <c r="AK1960" s="103">
        <v>4.5123788732750612</v>
      </c>
      <c r="AL1960" s="103">
        <v>4.4626405028263534</v>
      </c>
      <c r="AM1960" s="103">
        <v>4.4148459356598408</v>
      </c>
      <c r="AN1960" s="103">
        <v>4.3689155892785241</v>
      </c>
      <c r="AO1960" s="103">
        <v>4.324768150119727</v>
      </c>
      <c r="AP1960" s="103">
        <v>4.2823223902009122</v>
      </c>
      <c r="AQ1960" s="103">
        <v>4.2414985988771905</v>
      </c>
      <c r="AR1960" s="103">
        <v>4.2022155282241815</v>
      </c>
      <c r="AS1960" s="103">
        <v>4.164392004272611</v>
      </c>
      <c r="AT1960" s="103">
        <v>4.1279482054448149</v>
      </c>
      <c r="AU1960" s="103">
        <v>4.0928029407359237</v>
      </c>
      <c r="AV1960" s="103">
        <v>4.0588750814711405</v>
      </c>
      <c r="AW1960" s="103">
        <v>4.0260847125776005</v>
      </c>
      <c r="AX1960" s="103">
        <v>3.9943605299940663</v>
      </c>
      <c r="AY1960" s="103">
        <v>3.9636747190117823</v>
      </c>
      <c r="AZ1960" s="103">
        <v>3.9340125467821596</v>
      </c>
      <c r="BA1960" s="103">
        <v>3.9053581701159614</v>
      </c>
      <c r="BB1960" s="103">
        <v>3.8776957941984782</v>
      </c>
      <c r="BC1960" s="103">
        <v>3.8510106140057703</v>
      </c>
      <c r="BD1960" s="103">
        <v>3.8252868229079744</v>
      </c>
      <c r="BE1960" s="103">
        <v>3.8005086604222242</v>
      </c>
      <c r="BF1960" s="103">
        <v>3.7766612523040108</v>
      </c>
      <c r="BG1960" s="103">
        <v>3.7537288268121944</v>
      </c>
      <c r="BH1960" s="103">
        <v>3.7316956561251087</v>
      </c>
      <c r="BI1960" s="103">
        <v>3.710546800118967</v>
      </c>
    </row>
    <row r="1961" spans="1:61">
      <c r="A1961" s="102">
        <v>45107</v>
      </c>
      <c r="B1961" s="103">
        <v>5.0694829416561653</v>
      </c>
      <c r="C1961" s="103">
        <v>5.3921179174139624</v>
      </c>
      <c r="D1961" s="103">
        <v>5.6582829215352337</v>
      </c>
      <c r="E1961" s="103">
        <v>5.8671533289078539</v>
      </c>
      <c r="F1961" s="103">
        <v>6.016309178918573</v>
      </c>
      <c r="G1961" s="103">
        <v>6.1133316427571032</v>
      </c>
      <c r="H1961" s="103">
        <v>6.1701398136785848</v>
      </c>
      <c r="I1961" s="103">
        <v>6.1973648924864762</v>
      </c>
      <c r="J1961" s="103">
        <v>6.205836195718657</v>
      </c>
      <c r="K1961" s="103">
        <v>6.201711641998239</v>
      </c>
      <c r="L1961" s="103">
        <v>6.1878898055047493</v>
      </c>
      <c r="M1961" s="103">
        <v>6.1652158397732482</v>
      </c>
      <c r="N1961" s="103">
        <v>6.1328213775400693</v>
      </c>
      <c r="O1961" s="103">
        <v>6.0911068545108016</v>
      </c>
      <c r="P1961" s="103">
        <v>6.0410164177363512</v>
      </c>
      <c r="Q1961" s="103">
        <v>5.983492884593745</v>
      </c>
      <c r="R1961" s="103">
        <v>5.9194787156688866</v>
      </c>
      <c r="S1961" s="103">
        <v>5.8499187206380823</v>
      </c>
      <c r="T1961" s="103">
        <v>5.7757816111897684</v>
      </c>
      <c r="U1961" s="103">
        <v>5.6981700092042651</v>
      </c>
      <c r="V1961" s="103">
        <v>5.6182321980465337</v>
      </c>
      <c r="W1961" s="103">
        <v>5.5371136929716425</v>
      </c>
      <c r="X1961" s="103">
        <v>5.4559599525609528</v>
      </c>
      <c r="Y1961" s="103">
        <v>5.375919363991299</v>
      </c>
      <c r="Z1961" s="103">
        <v>5.2979599248853555</v>
      </c>
      <c r="AA1961" s="103">
        <v>5.2222662689239954</v>
      </c>
      <c r="AB1961" s="103">
        <v>5.1488096028955734</v>
      </c>
      <c r="AC1961" s="103">
        <v>5.0775583884345981</v>
      </c>
      <c r="AD1961" s="103">
        <v>5.0084811930380004</v>
      </c>
      <c r="AE1961" s="103">
        <v>4.9415490577290804</v>
      </c>
      <c r="AF1961" s="103">
        <v>4.8767305240903438</v>
      </c>
      <c r="AG1961" s="103">
        <v>4.8139942351578862</v>
      </c>
      <c r="AH1961" s="103">
        <v>4.7533110797744715</v>
      </c>
      <c r="AI1961" s="103">
        <v>4.6946496761639755</v>
      </c>
      <c r="AJ1961" s="103">
        <v>4.6379787395950371</v>
      </c>
      <c r="AK1961" s="103">
        <v>4.5832690133431297</v>
      </c>
      <c r="AL1961" s="103">
        <v>4.5304832782242785</v>
      </c>
      <c r="AM1961" s="103">
        <v>4.4795583114027897</v>
      </c>
      <c r="AN1961" s="103">
        <v>4.4304255125058178</v>
      </c>
      <c r="AO1961" s="103">
        <v>4.3830144373137765</v>
      </c>
      <c r="AP1961" s="103">
        <v>4.3372547242503954</v>
      </c>
      <c r="AQ1961" s="103">
        <v>4.2930776487455118</v>
      </c>
      <c r="AR1961" s="103">
        <v>4.250412829818897</v>
      </c>
      <c r="AS1961" s="103">
        <v>4.2091899590791444</v>
      </c>
      <c r="AT1961" s="103">
        <v>4.169340203072748</v>
      </c>
      <c r="AU1961" s="103">
        <v>4.1307932365179596</v>
      </c>
      <c r="AV1961" s="103">
        <v>4.0934787966673571</v>
      </c>
      <c r="AW1961" s="103">
        <v>4.0573279562658477</v>
      </c>
      <c r="AX1961" s="103">
        <v>4.0222795251138201</v>
      </c>
      <c r="AY1961" s="103">
        <v>3.9883124848152574</v>
      </c>
      <c r="AZ1961" s="103">
        <v>3.9554181010263991</v>
      </c>
      <c r="BA1961" s="103">
        <v>3.9235864105806137</v>
      </c>
      <c r="BB1961" s="103">
        <v>3.8928075013209078</v>
      </c>
      <c r="BC1961" s="103">
        <v>3.8630725627459728</v>
      </c>
      <c r="BD1961" s="103">
        <v>3.8343716701183315</v>
      </c>
      <c r="BE1961" s="103">
        <v>3.8066949483350565</v>
      </c>
      <c r="BF1961" s="103">
        <v>3.7800335124429352</v>
      </c>
      <c r="BG1961" s="103">
        <v>3.7543774751023267</v>
      </c>
      <c r="BH1961" s="103">
        <v>3.7297169972330568</v>
      </c>
      <c r="BI1961" s="103">
        <v>3.7060431214926393</v>
      </c>
    </row>
    <row r="1962" spans="1:61">
      <c r="A1962" s="102">
        <v>45110</v>
      </c>
      <c r="B1962" s="103">
        <v>5.0874922755554923</v>
      </c>
      <c r="C1962" s="103">
        <v>5.4278352653635942</v>
      </c>
      <c r="D1962" s="103">
        <v>5.6921500913009311</v>
      </c>
      <c r="E1962" s="103">
        <v>5.894783203070288</v>
      </c>
      <c r="F1962" s="103">
        <v>6.0430876916676795</v>
      </c>
      <c r="G1962" s="103">
        <v>6.1427162105966548</v>
      </c>
      <c r="H1962" s="103">
        <v>6.2030953550122527</v>
      </c>
      <c r="I1962" s="103">
        <v>6.236979546594287</v>
      </c>
      <c r="J1962" s="103">
        <v>6.2544013709917845</v>
      </c>
      <c r="K1962" s="103">
        <v>6.2617614709557792</v>
      </c>
      <c r="L1962" s="103">
        <v>6.2612475646955668</v>
      </c>
      <c r="M1962" s="103">
        <v>6.2526181973825796</v>
      </c>
      <c r="N1962" s="103">
        <v>6.2331391068290216</v>
      </c>
      <c r="O1962" s="103">
        <v>6.2027021490479752</v>
      </c>
      <c r="P1962" s="103">
        <v>6.1621695178746041</v>
      </c>
      <c r="Q1962" s="103">
        <v>6.1124023980909801</v>
      </c>
      <c r="R1962" s="103">
        <v>6.0542615312206216</v>
      </c>
      <c r="S1962" s="103">
        <v>5.9886098072486638</v>
      </c>
      <c r="T1962" s="103">
        <v>5.9163782969880332</v>
      </c>
      <c r="U1962" s="103">
        <v>5.8388576056198858</v>
      </c>
      <c r="V1962" s="103">
        <v>5.7574561018319494</v>
      </c>
      <c r="W1962" s="103">
        <v>5.6735794288812924</v>
      </c>
      <c r="X1962" s="103">
        <v>5.5886331112160219</v>
      </c>
      <c r="Y1962" s="103">
        <v>5.5040257461782964</v>
      </c>
      <c r="Z1962" s="103">
        <v>5.4209588683896133</v>
      </c>
      <c r="AA1962" s="103">
        <v>5.3397334493782171</v>
      </c>
      <c r="AB1962" s="103">
        <v>5.2604049108193633</v>
      </c>
      <c r="AC1962" s="103">
        <v>5.1830257305865786</v>
      </c>
      <c r="AD1962" s="103">
        <v>5.1076484801232356</v>
      </c>
      <c r="AE1962" s="103">
        <v>5.0343284327358271</v>
      </c>
      <c r="AF1962" s="103">
        <v>4.9631181355129783</v>
      </c>
      <c r="AG1962" s="103">
        <v>4.8940702368120395</v>
      </c>
      <c r="AH1962" s="103">
        <v>4.8272398580362692</v>
      </c>
      <c r="AI1962" s="103">
        <v>4.7626796212635565</v>
      </c>
      <c r="AJ1962" s="103">
        <v>4.7004422575393674</v>
      </c>
      <c r="AK1962" s="103">
        <v>4.6405827248154319</v>
      </c>
      <c r="AL1962" s="103">
        <v>4.5831324190748486</v>
      </c>
      <c r="AM1962" s="103">
        <v>4.5280287818940872</v>
      </c>
      <c r="AN1962" s="103">
        <v>4.4751852723818111</v>
      </c>
      <c r="AO1962" s="103">
        <v>4.4245133520649764</v>
      </c>
      <c r="AP1962" s="103">
        <v>4.3759245867075487</v>
      </c>
      <c r="AQ1962" s="103">
        <v>4.3293322782254631</v>
      </c>
      <c r="AR1962" s="103">
        <v>4.2846479679050669</v>
      </c>
      <c r="AS1962" s="103">
        <v>4.2417832886172544</v>
      </c>
      <c r="AT1962" s="103">
        <v>4.2006514049009986</v>
      </c>
      <c r="AU1962" s="103">
        <v>4.1611639283126758</v>
      </c>
      <c r="AV1962" s="103">
        <v>4.1232325493407638</v>
      </c>
      <c r="AW1962" s="103">
        <v>4.0867703141259693</v>
      </c>
      <c r="AX1962" s="103">
        <v>4.051695685850528</v>
      </c>
      <c r="AY1962" s="103">
        <v>4.0179637722115293</v>
      </c>
      <c r="AZ1962" s="103">
        <v>3.985543147586998</v>
      </c>
      <c r="BA1962" s="103">
        <v>3.9544011732409574</v>
      </c>
      <c r="BB1962" s="103">
        <v>3.9245052718130848</v>
      </c>
      <c r="BC1962" s="103">
        <v>3.895823934514961</v>
      </c>
      <c r="BD1962" s="103">
        <v>3.868324569222465</v>
      </c>
      <c r="BE1962" s="103">
        <v>3.8419746405465327</v>
      </c>
      <c r="BF1962" s="103">
        <v>3.8167425545960803</v>
      </c>
      <c r="BG1962" s="103">
        <v>3.7925957623783915</v>
      </c>
      <c r="BH1962" s="103">
        <v>3.7695017669952162</v>
      </c>
      <c r="BI1962" s="103">
        <v>3.7474288964136973</v>
      </c>
    </row>
    <row r="1963" spans="1:61">
      <c r="A1963" s="102">
        <v>45111</v>
      </c>
      <c r="B1963" s="103">
        <v>5.1014745010055469</v>
      </c>
      <c r="C1963" s="103">
        <v>5.4341184023956384</v>
      </c>
      <c r="D1963" s="103">
        <v>5.6939773160094331</v>
      </c>
      <c r="E1963" s="103">
        <v>5.8954818771167661</v>
      </c>
      <c r="F1963" s="103">
        <v>6.0435701690005024</v>
      </c>
      <c r="G1963" s="103">
        <v>6.1442106141040798</v>
      </c>
      <c r="H1963" s="103">
        <v>6.2060656926276527</v>
      </c>
      <c r="I1963" s="103">
        <v>6.2410268107487274</v>
      </c>
      <c r="J1963" s="103">
        <v>6.2590821862646893</v>
      </c>
      <c r="K1963" s="103">
        <v>6.2663655115796484</v>
      </c>
      <c r="L1963" s="103">
        <v>6.265131671857473</v>
      </c>
      <c r="M1963" s="103">
        <v>6.2551137065512297</v>
      </c>
      <c r="N1963" s="103">
        <v>6.2337213467203627</v>
      </c>
      <c r="O1963" s="103">
        <v>6.2009842381643265</v>
      </c>
      <c r="P1963" s="103">
        <v>6.1578709191994294</v>
      </c>
      <c r="Q1963" s="103">
        <v>6.1053488363123476</v>
      </c>
      <c r="R1963" s="103">
        <v>6.0443849843659265</v>
      </c>
      <c r="S1963" s="103">
        <v>5.9759486093569345</v>
      </c>
      <c r="T1963" s="103">
        <v>5.9010552817574835</v>
      </c>
      <c r="U1963" s="103">
        <v>5.8210242271803843</v>
      </c>
      <c r="V1963" s="103">
        <v>5.737295133360214</v>
      </c>
      <c r="W1963" s="103">
        <v>5.6513050742898336</v>
      </c>
      <c r="X1963" s="103">
        <v>5.5644910154350091</v>
      </c>
      <c r="Y1963" s="103">
        <v>5.4782930611084728</v>
      </c>
      <c r="Z1963" s="103">
        <v>5.3939365440800868</v>
      </c>
      <c r="AA1963" s="103">
        <v>5.3117125189553107</v>
      </c>
      <c r="AB1963" s="103">
        <v>5.2316572194456112</v>
      </c>
      <c r="AC1963" s="103">
        <v>5.1538038976952709</v>
      </c>
      <c r="AD1963" s="103">
        <v>5.0781859115442467</v>
      </c>
      <c r="AE1963" s="103">
        <v>5.0048393278462964</v>
      </c>
      <c r="AF1963" s="103">
        <v>4.9337974774010025</v>
      </c>
      <c r="AG1963" s="103">
        <v>4.8650938016359149</v>
      </c>
      <c r="AH1963" s="103">
        <v>4.7987642014626726</v>
      </c>
      <c r="AI1963" s="103">
        <v>4.7348420900353805</v>
      </c>
      <c r="AJ1963" s="103">
        <v>4.6733609960684159</v>
      </c>
      <c r="AK1963" s="103">
        <v>4.6143566471328379</v>
      </c>
      <c r="AL1963" s="103">
        <v>4.5578455131746445</v>
      </c>
      <c r="AM1963" s="103">
        <v>4.5037524581492097</v>
      </c>
      <c r="AN1963" s="103">
        <v>4.4519735325650354</v>
      </c>
      <c r="AO1963" s="103">
        <v>4.4024028040358809</v>
      </c>
      <c r="AP1963" s="103">
        <v>4.3549344461697022</v>
      </c>
      <c r="AQ1963" s="103">
        <v>4.3094643281724343</v>
      </c>
      <c r="AR1963" s="103">
        <v>4.2658865990484216</v>
      </c>
      <c r="AS1963" s="103">
        <v>4.2240954986373085</v>
      </c>
      <c r="AT1963" s="103">
        <v>4.1839867598919414</v>
      </c>
      <c r="AU1963" s="103">
        <v>4.1454546018380629</v>
      </c>
      <c r="AV1963" s="103">
        <v>4.1083933191778224</v>
      </c>
      <c r="AW1963" s="103">
        <v>4.0726985313493476</v>
      </c>
      <c r="AX1963" s="103">
        <v>4.0382748001880975</v>
      </c>
      <c r="AY1963" s="103">
        <v>4.0050768813976445</v>
      </c>
      <c r="AZ1963" s="103">
        <v>3.9730759709685355</v>
      </c>
      <c r="BA1963" s="103">
        <v>3.9422420663592042</v>
      </c>
      <c r="BB1963" s="103">
        <v>3.9125452210447587</v>
      </c>
      <c r="BC1963" s="103">
        <v>3.8839565505761211</v>
      </c>
      <c r="BD1963" s="103">
        <v>3.8564460949570201</v>
      </c>
      <c r="BE1963" s="103">
        <v>3.8299839459458576</v>
      </c>
      <c r="BF1963" s="103">
        <v>3.8045411414614692</v>
      </c>
      <c r="BG1963" s="103">
        <v>3.7800877608563725</v>
      </c>
      <c r="BH1963" s="103">
        <v>3.7565939309757703</v>
      </c>
      <c r="BI1963" s="103">
        <v>3.7340306184994065</v>
      </c>
    </row>
    <row r="1964" spans="1:61">
      <c r="A1964" s="102">
        <v>45112</v>
      </c>
      <c r="B1964" s="103">
        <v>5.1302327674434842</v>
      </c>
      <c r="C1964" s="103">
        <v>5.4444323650448503</v>
      </c>
      <c r="D1964" s="103">
        <v>5.7050474797868587</v>
      </c>
      <c r="E1964" s="103">
        <v>5.9186540327755015</v>
      </c>
      <c r="F1964" s="103">
        <v>6.0837371572126946</v>
      </c>
      <c r="G1964" s="103">
        <v>6.2023669312414187</v>
      </c>
      <c r="H1964" s="103">
        <v>6.2818797943213784</v>
      </c>
      <c r="I1964" s="103">
        <v>6.3335933106765943</v>
      </c>
      <c r="J1964" s="103">
        <v>6.367473260617321</v>
      </c>
      <c r="K1964" s="103">
        <v>6.3894097878483658</v>
      </c>
      <c r="L1964" s="103">
        <v>6.4014838887370296</v>
      </c>
      <c r="M1964" s="103">
        <v>6.4028560892755504</v>
      </c>
      <c r="N1964" s="103">
        <v>6.3901072187634966</v>
      </c>
      <c r="O1964" s="103">
        <v>6.3633257789004807</v>
      </c>
      <c r="P1964" s="103">
        <v>6.3238141543592263</v>
      </c>
      <c r="Q1964" s="103">
        <v>6.2728738733821867</v>
      </c>
      <c r="R1964" s="103">
        <v>6.2118059156324588</v>
      </c>
      <c r="S1964" s="103">
        <v>6.1419135277742507</v>
      </c>
      <c r="T1964" s="103">
        <v>6.0645367042125438</v>
      </c>
      <c r="U1964" s="103">
        <v>5.9812354218670469</v>
      </c>
      <c r="V1964" s="103">
        <v>5.8936501881176309</v>
      </c>
      <c r="W1964" s="103">
        <v>5.803418612927878</v>
      </c>
      <c r="X1964" s="103">
        <v>5.7121781792360959</v>
      </c>
      <c r="Y1964" s="103">
        <v>5.6215696704880349</v>
      </c>
      <c r="Z1964" s="103">
        <v>5.5330319075718126</v>
      </c>
      <c r="AA1964" s="103">
        <v>5.4469337340750013</v>
      </c>
      <c r="AB1964" s="103">
        <v>5.3632883982093489</v>
      </c>
      <c r="AC1964" s="103">
        <v>5.282105773618043</v>
      </c>
      <c r="AD1964" s="103">
        <v>5.2033958521552393</v>
      </c>
      <c r="AE1964" s="103">
        <v>5.1271714444332721</v>
      </c>
      <c r="AF1964" s="103">
        <v>5.0534425125570541</v>
      </c>
      <c r="AG1964" s="103">
        <v>4.9822191384151813</v>
      </c>
      <c r="AH1964" s="103">
        <v>4.9135139529442853</v>
      </c>
      <c r="AI1964" s="103">
        <v>4.8473370078905438</v>
      </c>
      <c r="AJ1964" s="103">
        <v>4.7836984763565207</v>
      </c>
      <c r="AK1964" s="103">
        <v>4.7226108072440853</v>
      </c>
      <c r="AL1964" s="103">
        <v>4.6640683852925084</v>
      </c>
      <c r="AM1964" s="103">
        <v>4.6079889016978406</v>
      </c>
      <c r="AN1964" s="103">
        <v>4.5542686802380707</v>
      </c>
      <c r="AO1964" s="103">
        <v>4.5028020068307955</v>
      </c>
      <c r="AP1964" s="103">
        <v>4.4534832755646754</v>
      </c>
      <c r="AQ1964" s="103">
        <v>4.4062086424671465</v>
      </c>
      <c r="AR1964" s="103">
        <v>4.3608724764746762</v>
      </c>
      <c r="AS1964" s="103">
        <v>4.3173692395708052</v>
      </c>
      <c r="AT1964" s="103">
        <v>4.2755949482122251</v>
      </c>
      <c r="AU1964" s="103">
        <v>4.2354440430112685</v>
      </c>
      <c r="AV1964" s="103">
        <v>4.1968110425033531</v>
      </c>
      <c r="AW1964" s="103">
        <v>4.1595918462604295</v>
      </c>
      <c r="AX1964" s="103">
        <v>4.1236924458364106</v>
      </c>
      <c r="AY1964" s="103">
        <v>4.0890696273197928</v>
      </c>
      <c r="AZ1964" s="103">
        <v>4.0556954108392178</v>
      </c>
      <c r="BA1964" s="103">
        <v>4.0235405632470194</v>
      </c>
      <c r="BB1964" s="103">
        <v>3.9925759099256477</v>
      </c>
      <c r="BC1964" s="103">
        <v>3.9627733836599148</v>
      </c>
      <c r="BD1964" s="103">
        <v>3.9341037957183698</v>
      </c>
      <c r="BE1964" s="103">
        <v>3.9065380117509831</v>
      </c>
      <c r="BF1964" s="103">
        <v>3.8800478829703562</v>
      </c>
      <c r="BG1964" s="103">
        <v>3.8546042619497283</v>
      </c>
      <c r="BH1964" s="103">
        <v>3.8301780514950665</v>
      </c>
      <c r="BI1964" s="103">
        <v>3.8067410274698088</v>
      </c>
    </row>
    <row r="1965" spans="1:61">
      <c r="A1965" s="102">
        <v>45113</v>
      </c>
      <c r="B1965" s="103">
        <v>5.1545727872867904</v>
      </c>
      <c r="C1965" s="103">
        <v>5.4857246089028591</v>
      </c>
      <c r="D1965" s="103">
        <v>5.758442886237372</v>
      </c>
      <c r="E1965" s="103">
        <v>5.9865116217210952</v>
      </c>
      <c r="F1965" s="103">
        <v>6.1706056796854947</v>
      </c>
      <c r="G1965" s="103">
        <v>6.3088356809975945</v>
      </c>
      <c r="H1965" s="103">
        <v>6.4056974009044367</v>
      </c>
      <c r="I1965" s="103">
        <v>6.4680570286557826</v>
      </c>
      <c r="J1965" s="103">
        <v>6.504858658263962</v>
      </c>
      <c r="K1965" s="103">
        <v>6.5222397852043397</v>
      </c>
      <c r="L1965" s="103">
        <v>6.5243235783870759</v>
      </c>
      <c r="M1965" s="103">
        <v>6.5123704877566979</v>
      </c>
      <c r="N1965" s="103">
        <v>6.485830338274873</v>
      </c>
      <c r="O1965" s="103">
        <v>6.4457902004757468</v>
      </c>
      <c r="P1965" s="103">
        <v>6.3940316145559644</v>
      </c>
      <c r="Q1965" s="103">
        <v>6.3323352417621122</v>
      </c>
      <c r="R1965" s="103">
        <v>6.2624812663236673</v>
      </c>
      <c r="S1965" s="103">
        <v>6.1862524468200659</v>
      </c>
      <c r="T1965" s="103">
        <v>6.1053547506410881</v>
      </c>
      <c r="U1965" s="103">
        <v>6.0211132175854658</v>
      </c>
      <c r="V1965" s="103">
        <v>5.9347343544575804</v>
      </c>
      <c r="W1965" s="103">
        <v>5.8474215876304543</v>
      </c>
      <c r="X1965" s="103">
        <v>5.7603782986494148</v>
      </c>
      <c r="Y1965" s="103">
        <v>5.6748110081965741</v>
      </c>
      <c r="Z1965" s="103">
        <v>5.591751905988013</v>
      </c>
      <c r="AA1965" s="103">
        <v>5.5113988331507269</v>
      </c>
      <c r="AB1965" s="103">
        <v>5.4336986233239521</v>
      </c>
      <c r="AC1965" s="103">
        <v>5.3585951421984648</v>
      </c>
      <c r="AD1965" s="103">
        <v>5.2860323801088915</v>
      </c>
      <c r="AE1965" s="103">
        <v>5.2159569240479602</v>
      </c>
      <c r="AF1965" s="103">
        <v>5.1483127341822046</v>
      </c>
      <c r="AG1965" s="103">
        <v>5.0830438873797581</v>
      </c>
      <c r="AH1965" s="103">
        <v>5.0200967955807796</v>
      </c>
      <c r="AI1965" s="103">
        <v>4.9594155074708688</v>
      </c>
      <c r="AJ1965" s="103">
        <v>4.9009441804949603</v>
      </c>
      <c r="AK1965" s="103">
        <v>4.8446290634540459</v>
      </c>
      <c r="AL1965" s="103">
        <v>4.7904108779680143</v>
      </c>
      <c r="AM1965" s="103">
        <v>4.7382153927588666</v>
      </c>
      <c r="AN1965" s="103">
        <v>4.6879660900665243</v>
      </c>
      <c r="AO1965" s="103">
        <v>4.6395845617678413</v>
      </c>
      <c r="AP1965" s="103">
        <v>4.5929924893934713</v>
      </c>
      <c r="AQ1965" s="103">
        <v>4.5481132205685624</v>
      </c>
      <c r="AR1965" s="103">
        <v>4.504868415810253</v>
      </c>
      <c r="AS1965" s="103">
        <v>4.4631798140905055</v>
      </c>
      <c r="AT1965" s="103">
        <v>4.4229706453521134</v>
      </c>
      <c r="AU1965" s="103">
        <v>4.3841626303532619</v>
      </c>
      <c r="AV1965" s="103">
        <v>4.3466775571079808</v>
      </c>
      <c r="AW1965" s="103">
        <v>4.3104385546751907</v>
      </c>
      <c r="AX1965" s="103">
        <v>4.2753765696616934</v>
      </c>
      <c r="AY1965" s="103">
        <v>4.2414631085284134</v>
      </c>
      <c r="AZ1965" s="103">
        <v>4.2086820654781647</v>
      </c>
      <c r="BA1965" s="103">
        <v>4.1770161075087868</v>
      </c>
      <c r="BB1965" s="103">
        <v>4.1464479551425821</v>
      </c>
      <c r="BC1965" s="103">
        <v>4.1169614226559963</v>
      </c>
      <c r="BD1965" s="103">
        <v>4.0885392174948043</v>
      </c>
      <c r="BE1965" s="103">
        <v>4.0611640981928474</v>
      </c>
      <c r="BF1965" s="103">
        <v>4.0348198023943924</v>
      </c>
      <c r="BG1965" s="103">
        <v>4.0094890761658508</v>
      </c>
      <c r="BH1965" s="103">
        <v>3.9851547142253141</v>
      </c>
      <c r="BI1965" s="103">
        <v>3.9618003812394553</v>
      </c>
    </row>
    <row r="1966" spans="1:61">
      <c r="A1966" s="102">
        <v>45114</v>
      </c>
      <c r="B1966" s="103">
        <v>5.1599603211430347</v>
      </c>
      <c r="C1966" s="103">
        <v>5.4797631520467789</v>
      </c>
      <c r="D1966" s="103">
        <v>5.7394813402747715</v>
      </c>
      <c r="E1966" s="103">
        <v>5.9499780352075033</v>
      </c>
      <c r="F1966" s="103">
        <v>6.1130686300316661</v>
      </c>
      <c r="G1966" s="103">
        <v>6.2298178675007323</v>
      </c>
      <c r="H1966" s="103">
        <v>6.3068966220787877</v>
      </c>
      <c r="I1966" s="103">
        <v>6.3538226466303485</v>
      </c>
      <c r="J1966" s="103">
        <v>6.3797635260323169</v>
      </c>
      <c r="K1966" s="103">
        <v>6.3905046503782401</v>
      </c>
      <c r="L1966" s="103">
        <v>6.3888715797583471</v>
      </c>
      <c r="M1966" s="103">
        <v>6.3755697301203718</v>
      </c>
      <c r="N1966" s="103">
        <v>6.3493930808321037</v>
      </c>
      <c r="O1966" s="103">
        <v>6.3110864463608847</v>
      </c>
      <c r="P1966" s="103">
        <v>6.2621782073034513</v>
      </c>
      <c r="Q1966" s="103">
        <v>6.2041956035315131</v>
      </c>
      <c r="R1966" s="103">
        <v>6.1386654393442264</v>
      </c>
      <c r="S1966" s="103">
        <v>6.0671169325541889</v>
      </c>
      <c r="T1966" s="103">
        <v>5.9910293935076169</v>
      </c>
      <c r="U1966" s="103">
        <v>5.9116381580482225</v>
      </c>
      <c r="V1966" s="103">
        <v>5.8301035933786061</v>
      </c>
      <c r="W1966" s="103">
        <v>5.7475831803870658</v>
      </c>
      <c r="X1966" s="103">
        <v>5.6652343526408604</v>
      </c>
      <c r="Y1966" s="103">
        <v>5.5842175141564345</v>
      </c>
      <c r="Z1966" s="103">
        <v>5.5055091194471562</v>
      </c>
      <c r="AA1966" s="103">
        <v>5.4292867488353433</v>
      </c>
      <c r="AB1966" s="103">
        <v>5.3555102914956221</v>
      </c>
      <c r="AC1966" s="103">
        <v>5.2841368710915662</v>
      </c>
      <c r="AD1966" s="103">
        <v>5.2151237266333279</v>
      </c>
      <c r="AE1966" s="103">
        <v>5.148430567166109</v>
      </c>
      <c r="AF1966" s="103">
        <v>5.0840146036185541</v>
      </c>
      <c r="AG1966" s="103">
        <v>5.0218331562254779</v>
      </c>
      <c r="AH1966" s="103">
        <v>4.961845770072661</v>
      </c>
      <c r="AI1966" s="103">
        <v>4.9040097388235075</v>
      </c>
      <c r="AJ1966" s="103">
        <v>4.8482824594071783</v>
      </c>
      <c r="AK1966" s="103">
        <v>4.7946233220106622</v>
      </c>
      <c r="AL1966" s="103">
        <v>4.742984460240983</v>
      </c>
      <c r="AM1966" s="103">
        <v>4.6932949776906909</v>
      </c>
      <c r="AN1966" s="103">
        <v>4.6454793744423863</v>
      </c>
      <c r="AO1966" s="103">
        <v>4.5994603507862868</v>
      </c>
      <c r="AP1966" s="103">
        <v>4.5551606932490314</v>
      </c>
      <c r="AQ1966" s="103">
        <v>4.5125047723526519</v>
      </c>
      <c r="AR1966" s="103">
        <v>4.4714153544452131</v>
      </c>
      <c r="AS1966" s="103">
        <v>4.4318152810674478</v>
      </c>
      <c r="AT1966" s="103">
        <v>4.393628809952272</v>
      </c>
      <c r="AU1966" s="103">
        <v>4.3567787652227716</v>
      </c>
      <c r="AV1966" s="103">
        <v>4.3211880351509508</v>
      </c>
      <c r="AW1966" s="103">
        <v>4.2867807812462555</v>
      </c>
      <c r="AX1966" s="103">
        <v>4.2534891477328305</v>
      </c>
      <c r="AY1966" s="103">
        <v>4.2212862622412377</v>
      </c>
      <c r="AZ1966" s="103">
        <v>4.1901576965932215</v>
      </c>
      <c r="BA1966" s="103">
        <v>4.1600878573277535</v>
      </c>
      <c r="BB1966" s="103">
        <v>4.1310612018030275</v>
      </c>
      <c r="BC1966" s="103">
        <v>4.10306322597609</v>
      </c>
      <c r="BD1966" s="103">
        <v>4.0760783747739788</v>
      </c>
      <c r="BE1966" s="103">
        <v>4.0500911417540539</v>
      </c>
      <c r="BF1966" s="103">
        <v>4.0250869499278066</v>
      </c>
      <c r="BG1966" s="103">
        <v>4.0010502809686654</v>
      </c>
      <c r="BH1966" s="103">
        <v>3.9779656629914775</v>
      </c>
      <c r="BI1966" s="103">
        <v>3.9558184493455331</v>
      </c>
    </row>
    <row r="1967" spans="1:61">
      <c r="A1967" s="102">
        <v>45117</v>
      </c>
      <c r="B1967" s="103">
        <v>5.20044560117476</v>
      </c>
      <c r="C1967" s="103">
        <v>5.4935185204460204</v>
      </c>
      <c r="D1967" s="103">
        <v>5.7409173402819507</v>
      </c>
      <c r="E1967" s="103">
        <v>5.9474163202736543</v>
      </c>
      <c r="F1967" s="103">
        <v>6.1118263459318003</v>
      </c>
      <c r="G1967" s="103">
        <v>6.2334650716611177</v>
      </c>
      <c r="H1967" s="103">
        <v>6.3158461272121986</v>
      </c>
      <c r="I1967" s="103">
        <v>6.367758841331141</v>
      </c>
      <c r="J1967" s="103">
        <v>6.3972599887263009</v>
      </c>
      <c r="K1967" s="103">
        <v>6.4109983105955166</v>
      </c>
      <c r="L1967" s="103">
        <v>6.4121756660178288</v>
      </c>
      <c r="M1967" s="103">
        <v>6.4018184766667252</v>
      </c>
      <c r="N1967" s="103">
        <v>6.3789510339233884</v>
      </c>
      <c r="O1967" s="103">
        <v>6.3442248027045141</v>
      </c>
      <c r="P1967" s="103">
        <v>6.2989258231033931</v>
      </c>
      <c r="Q1967" s="103">
        <v>6.2443389612324731</v>
      </c>
      <c r="R1967" s="103">
        <v>6.1817486373827295</v>
      </c>
      <c r="S1967" s="103">
        <v>6.112441580806288</v>
      </c>
      <c r="T1967" s="103">
        <v>6.0377009861815596</v>
      </c>
      <c r="U1967" s="103">
        <v>5.9588030553171212</v>
      </c>
      <c r="V1967" s="103">
        <v>5.8770247127596038</v>
      </c>
      <c r="W1967" s="103">
        <v>5.7936400514471567</v>
      </c>
      <c r="X1967" s="103">
        <v>5.7099230872140927</v>
      </c>
      <c r="Y1967" s="103">
        <v>5.6271508593192729</v>
      </c>
      <c r="Z1967" s="103">
        <v>5.5464049764658601</v>
      </c>
      <c r="AA1967" s="103">
        <v>5.4679176809121985</v>
      </c>
      <c r="AB1967" s="103">
        <v>5.3916896811014672</v>
      </c>
      <c r="AC1967" s="103">
        <v>5.3177188388552752</v>
      </c>
      <c r="AD1967" s="103">
        <v>5.2460031243395528</v>
      </c>
      <c r="AE1967" s="103">
        <v>5.1765430759222983</v>
      </c>
      <c r="AF1967" s="103">
        <v>5.1093366367047333</v>
      </c>
      <c r="AG1967" s="103">
        <v>5.0443818579620752</v>
      </c>
      <c r="AH1967" s="103">
        <v>4.9816791158011648</v>
      </c>
      <c r="AI1967" s="103">
        <v>4.9212264344750922</v>
      </c>
      <c r="AJ1967" s="103">
        <v>4.8630219462406252</v>
      </c>
      <c r="AK1967" s="103">
        <v>4.8070658651989246</v>
      </c>
      <c r="AL1967" s="103">
        <v>4.7533436792075712</v>
      </c>
      <c r="AM1967" s="103">
        <v>4.7017852772831761</v>
      </c>
      <c r="AN1967" s="103">
        <v>4.6523070231247834</v>
      </c>
      <c r="AO1967" s="103">
        <v>4.6048234118801954</v>
      </c>
      <c r="AP1967" s="103">
        <v>4.5592490344407448</v>
      </c>
      <c r="AQ1967" s="103">
        <v>4.515500110394318</v>
      </c>
      <c r="AR1967" s="103">
        <v>4.4734912082241705</v>
      </c>
      <c r="AS1967" s="103">
        <v>4.4331369799351883</v>
      </c>
      <c r="AT1967" s="103">
        <v>4.3943535198326842</v>
      </c>
      <c r="AU1967" s="103">
        <v>4.3570554605689304</v>
      </c>
      <c r="AV1967" s="103">
        <v>4.3211575060959415</v>
      </c>
      <c r="AW1967" s="103">
        <v>4.2865756437693125</v>
      </c>
      <c r="AX1967" s="103">
        <v>4.2532318974857386</v>
      </c>
      <c r="AY1967" s="103">
        <v>4.2210878661817572</v>
      </c>
      <c r="AZ1967" s="103">
        <v>4.1901195439057952</v>
      </c>
      <c r="BA1967" s="103">
        <v>4.160301770238771</v>
      </c>
      <c r="BB1967" s="103">
        <v>4.1316094399883241</v>
      </c>
      <c r="BC1967" s="103">
        <v>4.1040184739744019</v>
      </c>
      <c r="BD1967" s="103">
        <v>4.0775037536438257</v>
      </c>
      <c r="BE1967" s="103">
        <v>4.0520402121035684</v>
      </c>
      <c r="BF1967" s="103">
        <v>4.027603692683269</v>
      </c>
      <c r="BG1967" s="103">
        <v>4.0041691160207211</v>
      </c>
      <c r="BH1967" s="103">
        <v>3.9817114508473099</v>
      </c>
      <c r="BI1967" s="103">
        <v>3.9602064683522156</v>
      </c>
    </row>
    <row r="1968" spans="1:61">
      <c r="A1968" s="102">
        <v>45118</v>
      </c>
      <c r="B1968" s="103">
        <v>5.2256801530159409</v>
      </c>
      <c r="C1968" s="103">
        <v>5.5175815405930102</v>
      </c>
      <c r="D1968" s="103">
        <v>5.7641525081465446</v>
      </c>
      <c r="E1968" s="103">
        <v>5.9672593934825029</v>
      </c>
      <c r="F1968" s="103">
        <v>6.1256493018368099</v>
      </c>
      <c r="G1968" s="103">
        <v>6.2427714336305815</v>
      </c>
      <c r="H1968" s="103">
        <v>6.3247024977455464</v>
      </c>
      <c r="I1968" s="103">
        <v>6.38088516748833</v>
      </c>
      <c r="J1968" s="103">
        <v>6.4193861106302572</v>
      </c>
      <c r="K1968" s="103">
        <v>6.4451800293093831</v>
      </c>
      <c r="L1968" s="103">
        <v>6.4599803753800682</v>
      </c>
      <c r="M1968" s="103">
        <v>6.4628185071377988</v>
      </c>
      <c r="N1968" s="103">
        <v>6.4502839657594482</v>
      </c>
      <c r="O1968" s="103">
        <v>6.4226545950376925</v>
      </c>
      <c r="P1968" s="103">
        <v>6.3814683625874862</v>
      </c>
      <c r="Q1968" s="103">
        <v>6.3282623541053811</v>
      </c>
      <c r="R1968" s="103">
        <v>6.2645730783346343</v>
      </c>
      <c r="S1968" s="103">
        <v>6.1919394089330391</v>
      </c>
      <c r="T1968" s="103">
        <v>6.1119175487481723</v>
      </c>
      <c r="U1968" s="103">
        <v>6.0261860950189341</v>
      </c>
      <c r="V1968" s="103">
        <v>5.9364742422620278</v>
      </c>
      <c r="W1968" s="103">
        <v>5.8445082146975667</v>
      </c>
      <c r="X1968" s="103">
        <v>5.7520141283445145</v>
      </c>
      <c r="Y1968" s="103">
        <v>5.6607214425074064</v>
      </c>
      <c r="Z1968" s="103">
        <v>5.5720925118054652</v>
      </c>
      <c r="AA1968" s="103">
        <v>5.4864253266181908</v>
      </c>
      <c r="AB1968" s="103">
        <v>5.4036996891918134</v>
      </c>
      <c r="AC1968" s="103">
        <v>5.3238922899073895</v>
      </c>
      <c r="AD1968" s="103">
        <v>5.2469799592223909</v>
      </c>
      <c r="AE1968" s="103">
        <v>5.172942278906544</v>
      </c>
      <c r="AF1968" s="103">
        <v>5.1017560447990737</v>
      </c>
      <c r="AG1968" s="103">
        <v>5.0333981896095814</v>
      </c>
      <c r="AH1968" s="103">
        <v>4.9678480898020245</v>
      </c>
      <c r="AI1968" s="103">
        <v>4.9050826442692657</v>
      </c>
      <c r="AJ1968" s="103">
        <v>4.8450788855685119</v>
      </c>
      <c r="AK1968" s="103">
        <v>4.7878159896670045</v>
      </c>
      <c r="AL1968" s="103">
        <v>4.7332582685186146</v>
      </c>
      <c r="AM1968" s="103">
        <v>4.6813018240609754</v>
      </c>
      <c r="AN1968" s="103">
        <v>4.6318217053575719</v>
      </c>
      <c r="AO1968" s="103">
        <v>4.5846910603351461</v>
      </c>
      <c r="AP1968" s="103">
        <v>4.5397831496959657</v>
      </c>
      <c r="AQ1968" s="103">
        <v>4.4969728367172479</v>
      </c>
      <c r="AR1968" s="103">
        <v>4.4561333561793202</v>
      </c>
      <c r="AS1968" s="103">
        <v>4.4171380374631326</v>
      </c>
      <c r="AT1968" s="103">
        <v>4.37986160194483</v>
      </c>
      <c r="AU1968" s="103">
        <v>4.3441773576271299</v>
      </c>
      <c r="AV1968" s="103">
        <v>4.3099586889384671</v>
      </c>
      <c r="AW1968" s="103">
        <v>4.2770802026163039</v>
      </c>
      <c r="AX1968" s="103">
        <v>4.2454282633049178</v>
      </c>
      <c r="AY1968" s="103">
        <v>4.2149526520969811</v>
      </c>
      <c r="AZ1968" s="103">
        <v>4.1856235162242807</v>
      </c>
      <c r="BA1968" s="103">
        <v>4.1574099036435079</v>
      </c>
      <c r="BB1968" s="103">
        <v>4.1302809158568445</v>
      </c>
      <c r="BC1968" s="103">
        <v>4.1042066243090547</v>
      </c>
      <c r="BD1968" s="103">
        <v>4.0791561176664208</v>
      </c>
      <c r="BE1968" s="103">
        <v>4.0550985337372421</v>
      </c>
      <c r="BF1968" s="103">
        <v>4.0320038702531829</v>
      </c>
      <c r="BG1968" s="103">
        <v>4.0098412532875054</v>
      </c>
      <c r="BH1968" s="103">
        <v>3.9885798536520238</v>
      </c>
      <c r="BI1968" s="103">
        <v>3.9681896019705127</v>
      </c>
    </row>
    <row r="1969" spans="1:61">
      <c r="A1969" s="102">
        <v>45119</v>
      </c>
      <c r="B1969" s="103">
        <v>5.2227780779910891</v>
      </c>
      <c r="C1969" s="103">
        <v>5.4827924706973823</v>
      </c>
      <c r="D1969" s="103">
        <v>5.6999598407717063</v>
      </c>
      <c r="E1969" s="103">
        <v>5.8714434581288764</v>
      </c>
      <c r="F1969" s="103">
        <v>5.996970106677499</v>
      </c>
      <c r="G1969" s="103">
        <v>6.0829882392962205</v>
      </c>
      <c r="H1969" s="103">
        <v>6.138095127736765</v>
      </c>
      <c r="I1969" s="103">
        <v>6.1720005003610359</v>
      </c>
      <c r="J1969" s="103">
        <v>6.1918700131979376</v>
      </c>
      <c r="K1969" s="103">
        <v>6.2013302734907896</v>
      </c>
      <c r="L1969" s="103">
        <v>6.2011793111629885</v>
      </c>
      <c r="M1969" s="103">
        <v>6.1904249937681799</v>
      </c>
      <c r="N1969" s="103">
        <v>6.1663243897991453</v>
      </c>
      <c r="O1969" s="103">
        <v>6.1291900213626196</v>
      </c>
      <c r="P1969" s="103">
        <v>6.0803687130490616</v>
      </c>
      <c r="Q1969" s="103">
        <v>6.0212060479863947</v>
      </c>
      <c r="R1969" s="103">
        <v>5.9530471129139482</v>
      </c>
      <c r="S1969" s="103">
        <v>5.8772395103214725</v>
      </c>
      <c r="T1969" s="103">
        <v>5.7951751761953219</v>
      </c>
      <c r="U1969" s="103">
        <v>5.7085105422897851</v>
      </c>
      <c r="V1969" s="103">
        <v>5.6189983176110845</v>
      </c>
      <c r="W1969" s="103">
        <v>5.5283882006341365</v>
      </c>
      <c r="X1969" s="103">
        <v>5.4384298371346569</v>
      </c>
      <c r="Y1969" s="103">
        <v>5.3508761179509179</v>
      </c>
      <c r="Z1969" s="103">
        <v>5.2672428031506016</v>
      </c>
      <c r="AA1969" s="103">
        <v>5.1877861480848102</v>
      </c>
      <c r="AB1969" s="103">
        <v>5.1123430044721241</v>
      </c>
      <c r="AC1969" s="103">
        <v>5.0407470341267304</v>
      </c>
      <c r="AD1969" s="103">
        <v>4.9728320835284254</v>
      </c>
      <c r="AE1969" s="103">
        <v>4.9084344209925357</v>
      </c>
      <c r="AF1969" s="103">
        <v>4.8473878498090981</v>
      </c>
      <c r="AG1969" s="103">
        <v>4.7895263341216587</v>
      </c>
      <c r="AH1969" s="103">
        <v>4.7346859009650384</v>
      </c>
      <c r="AI1969" s="103">
        <v>4.6827004772460281</v>
      </c>
      <c r="AJ1969" s="103">
        <v>4.6334041269128354</v>
      </c>
      <c r="AK1969" s="103">
        <v>4.5866326714379548</v>
      </c>
      <c r="AL1969" s="103">
        <v>4.5422239539539628</v>
      </c>
      <c r="AM1969" s="103">
        <v>4.5000345061443729</v>
      </c>
      <c r="AN1969" s="103">
        <v>4.4599280157642784</v>
      </c>
      <c r="AO1969" s="103">
        <v>4.4217666414185297</v>
      </c>
      <c r="AP1969" s="103">
        <v>4.3854126350781986</v>
      </c>
      <c r="AQ1969" s="103">
        <v>4.350729545777372</v>
      </c>
      <c r="AR1969" s="103">
        <v>4.317579604617455</v>
      </c>
      <c r="AS1969" s="103">
        <v>4.2858251162914769</v>
      </c>
      <c r="AT1969" s="103">
        <v>4.2553295194459748</v>
      </c>
      <c r="AU1969" s="103">
        <v>4.2259551028479478</v>
      </c>
      <c r="AV1969" s="103">
        <v>4.1975642090814169</v>
      </c>
      <c r="AW1969" s="103">
        <v>4.1700201960672993</v>
      </c>
      <c r="AX1969" s="103">
        <v>4.1432062276474078</v>
      </c>
      <c r="AY1969" s="103">
        <v>4.1170974773115621</v>
      </c>
      <c r="AZ1969" s="103">
        <v>4.0916954277201167</v>
      </c>
      <c r="BA1969" s="103">
        <v>4.0670006182008622</v>
      </c>
      <c r="BB1969" s="103">
        <v>4.0430136220293535</v>
      </c>
      <c r="BC1969" s="103">
        <v>4.0197358717626397</v>
      </c>
      <c r="BD1969" s="103">
        <v>3.9971679321739368</v>
      </c>
      <c r="BE1969" s="103">
        <v>3.9753104021076071</v>
      </c>
      <c r="BF1969" s="103">
        <v>3.9541646630139273</v>
      </c>
      <c r="BG1969" s="103">
        <v>3.933731305204073</v>
      </c>
      <c r="BH1969" s="103">
        <v>3.9140109531837686</v>
      </c>
      <c r="BI1969" s="103">
        <v>3.8950049371114215</v>
      </c>
    </row>
    <row r="1970" spans="1:61">
      <c r="A1970" s="102">
        <v>45120</v>
      </c>
      <c r="B1970" s="103">
        <v>5.2363918501818683</v>
      </c>
      <c r="C1970" s="103">
        <v>5.4840518814602071</v>
      </c>
      <c r="D1970" s="103">
        <v>5.6887075277271935</v>
      </c>
      <c r="E1970" s="103">
        <v>5.8473883466296259</v>
      </c>
      <c r="F1970" s="103">
        <v>5.9608373273693536</v>
      </c>
      <c r="G1970" s="103">
        <v>6.0346074220580785</v>
      </c>
      <c r="H1970" s="103">
        <v>6.077312002440924</v>
      </c>
      <c r="I1970" s="103">
        <v>6.0969119719124354</v>
      </c>
      <c r="J1970" s="103">
        <v>6.1004700270222383</v>
      </c>
      <c r="K1970" s="103">
        <v>6.0916877298969645</v>
      </c>
      <c r="L1970" s="103">
        <v>6.072298133702013</v>
      </c>
      <c r="M1970" s="103">
        <v>6.0425876512109813</v>
      </c>
      <c r="N1970" s="103">
        <v>6.0014865982875181</v>
      </c>
      <c r="O1970" s="103">
        <v>5.949738641890093</v>
      </c>
      <c r="P1970" s="103">
        <v>5.888847806368843</v>
      </c>
      <c r="Q1970" s="103">
        <v>5.8203168493302817</v>
      </c>
      <c r="R1970" s="103">
        <v>5.7456481616525235</v>
      </c>
      <c r="S1970" s="103">
        <v>5.666346868105844</v>
      </c>
      <c r="T1970" s="103">
        <v>5.5838711102081513</v>
      </c>
      <c r="U1970" s="103">
        <v>5.4994518303807967</v>
      </c>
      <c r="V1970" s="103">
        <v>5.4142505122364177</v>
      </c>
      <c r="W1970" s="103">
        <v>5.3294255662341277</v>
      </c>
      <c r="X1970" s="103">
        <v>5.2461354208990327</v>
      </c>
      <c r="Y1970" s="103">
        <v>5.1655415009192343</v>
      </c>
      <c r="Z1970" s="103">
        <v>5.0886223960058672</v>
      </c>
      <c r="AA1970" s="103">
        <v>5.0154803239547681</v>
      </c>
      <c r="AB1970" s="103">
        <v>4.9459534259496856</v>
      </c>
      <c r="AC1970" s="103">
        <v>4.8798771266871492</v>
      </c>
      <c r="AD1970" s="103">
        <v>4.8170870164935868</v>
      </c>
      <c r="AE1970" s="103">
        <v>4.7574209254176321</v>
      </c>
      <c r="AF1970" s="103">
        <v>4.7007144053245424</v>
      </c>
      <c r="AG1970" s="103">
        <v>4.6468031501399709</v>
      </c>
      <c r="AH1970" s="103">
        <v>4.5955247768217413</v>
      </c>
      <c r="AI1970" s="103">
        <v>4.5467149467266914</v>
      </c>
      <c r="AJ1970" s="103">
        <v>4.5002094397025685</v>
      </c>
      <c r="AK1970" s="103">
        <v>4.455845694970658</v>
      </c>
      <c r="AL1970" s="103">
        <v>4.413469673101071</v>
      </c>
      <c r="AM1970" s="103">
        <v>4.3729724958711458</v>
      </c>
      <c r="AN1970" s="103">
        <v>4.3342591636179373</v>
      </c>
      <c r="AO1970" s="103">
        <v>4.2972332090684837</v>
      </c>
      <c r="AP1970" s="103">
        <v>4.2617982459445214</v>
      </c>
      <c r="AQ1970" s="103">
        <v>4.2278591534919485</v>
      </c>
      <c r="AR1970" s="103">
        <v>4.1953195269113639</v>
      </c>
      <c r="AS1970" s="103">
        <v>4.1640830285782018</v>
      </c>
      <c r="AT1970" s="103">
        <v>4.1340544369760108</v>
      </c>
      <c r="AU1970" s="103">
        <v>4.1051373994140414</v>
      </c>
      <c r="AV1970" s="103">
        <v>4.0772356165565169</v>
      </c>
      <c r="AW1970" s="103">
        <v>4.0502537868544533</v>
      </c>
      <c r="AX1970" s="103">
        <v>4.024108884715484</v>
      </c>
      <c r="AY1970" s="103">
        <v>3.9987765797297139</v>
      </c>
      <c r="AZ1970" s="103">
        <v>3.9742496299672498</v>
      </c>
      <c r="BA1970" s="103">
        <v>3.9505198772811974</v>
      </c>
      <c r="BB1970" s="103">
        <v>3.9275792017903961</v>
      </c>
      <c r="BC1970" s="103">
        <v>3.9054203046881888</v>
      </c>
      <c r="BD1970" s="103">
        <v>3.8840350566683002</v>
      </c>
      <c r="BE1970" s="103">
        <v>3.8634153655598635</v>
      </c>
      <c r="BF1970" s="103">
        <v>3.8435538768530493</v>
      </c>
      <c r="BG1970" s="103">
        <v>3.8244424892344546</v>
      </c>
      <c r="BH1970" s="103">
        <v>3.806073137395785</v>
      </c>
      <c r="BI1970" s="103">
        <v>3.7884384128194957</v>
      </c>
    </row>
    <row r="1971" spans="1:61">
      <c r="A1971" s="102">
        <v>45121</v>
      </c>
      <c r="B1971" s="103">
        <v>5.260698247886034</v>
      </c>
      <c r="C1971" s="103">
        <v>5.5164611397307395</v>
      </c>
      <c r="D1971" s="103">
        <v>5.7362040557264775</v>
      </c>
      <c r="E1971" s="103">
        <v>5.9079836102960401</v>
      </c>
      <c r="F1971" s="103">
        <v>6.0307743445853808</v>
      </c>
      <c r="G1971" s="103">
        <v>6.1125876475084411</v>
      </c>
      <c r="H1971" s="103">
        <v>6.163825175121775</v>
      </c>
      <c r="I1971" s="103">
        <v>6.1937446293191538</v>
      </c>
      <c r="J1971" s="103">
        <v>6.2083404843117593</v>
      </c>
      <c r="K1971" s="103">
        <v>6.2099921551987425</v>
      </c>
      <c r="L1971" s="103">
        <v>6.199239655618654</v>
      </c>
      <c r="M1971" s="103">
        <v>6.1758742656156222</v>
      </c>
      <c r="N1971" s="103">
        <v>6.1389378494007119</v>
      </c>
      <c r="O1971" s="103">
        <v>6.0895320112311291</v>
      </c>
      <c r="P1971" s="103">
        <v>6.0294923849655433</v>
      </c>
      <c r="Q1971" s="103">
        <v>5.9606530507683502</v>
      </c>
      <c r="R1971" s="103">
        <v>5.8848476664150082</v>
      </c>
      <c r="S1971" s="103">
        <v>5.8039126714514371</v>
      </c>
      <c r="T1971" s="103">
        <v>5.7195952371540963</v>
      </c>
      <c r="U1971" s="103">
        <v>5.633198879151796</v>
      </c>
      <c r="V1971" s="103">
        <v>5.5458885953664936</v>
      </c>
      <c r="W1971" s="103">
        <v>5.4588262098235036</v>
      </c>
      <c r="X1971" s="103">
        <v>5.3731735584473421</v>
      </c>
      <c r="Y1971" s="103">
        <v>5.29009555914591</v>
      </c>
      <c r="Z1971" s="103">
        <v>5.2105565331880728</v>
      </c>
      <c r="AA1971" s="103">
        <v>5.1346490475418154</v>
      </c>
      <c r="AB1971" s="103">
        <v>5.062227837095282</v>
      </c>
      <c r="AC1971" s="103">
        <v>4.9931448763010016</v>
      </c>
      <c r="AD1971" s="103">
        <v>4.9272522998486137</v>
      </c>
      <c r="AE1971" s="103">
        <v>4.8644045945119476</v>
      </c>
      <c r="AF1971" s="103">
        <v>4.8044538575691815</v>
      </c>
      <c r="AG1971" s="103">
        <v>4.7472523253539523</v>
      </c>
      <c r="AH1971" s="103">
        <v>4.6926542760566976</v>
      </c>
      <c r="AI1971" s="103">
        <v>4.64051191389499</v>
      </c>
      <c r="AJ1971" s="103">
        <v>4.590677560960212</v>
      </c>
      <c r="AK1971" s="103">
        <v>4.5430053186319128</v>
      </c>
      <c r="AL1971" s="103">
        <v>4.4973554243917881</v>
      </c>
      <c r="AM1971" s="103">
        <v>4.4536232777577771</v>
      </c>
      <c r="AN1971" s="103">
        <v>4.4117155140616555</v>
      </c>
      <c r="AO1971" s="103">
        <v>4.3715371842259181</v>
      </c>
      <c r="AP1971" s="103">
        <v>4.3329934221864628</v>
      </c>
      <c r="AQ1971" s="103">
        <v>4.2959907390668768</v>
      </c>
      <c r="AR1971" s="103">
        <v>4.2604342497492169</v>
      </c>
      <c r="AS1971" s="103">
        <v>4.2262291385333297</v>
      </c>
      <c r="AT1971" s="103">
        <v>4.1932818124160134</v>
      </c>
      <c r="AU1971" s="103">
        <v>4.1614974400421678</v>
      </c>
      <c r="AV1971" s="103">
        <v>4.1307812458788602</v>
      </c>
      <c r="AW1971" s="103">
        <v>4.1010395531895503</v>
      </c>
      <c r="AX1971" s="103">
        <v>4.0721909205786933</v>
      </c>
      <c r="AY1971" s="103">
        <v>4.0442128740146712</v>
      </c>
      <c r="AZ1971" s="103">
        <v>4.0171001972001967</v>
      </c>
      <c r="BA1971" s="103">
        <v>3.9908466620057759</v>
      </c>
      <c r="BB1971" s="103">
        <v>3.9654460815410029</v>
      </c>
      <c r="BC1971" s="103">
        <v>3.9408931781741821</v>
      </c>
      <c r="BD1971" s="103">
        <v>3.9171817548111374</v>
      </c>
      <c r="BE1971" s="103">
        <v>3.8943056547490156</v>
      </c>
      <c r="BF1971" s="103">
        <v>3.872259539769074</v>
      </c>
      <c r="BG1971" s="103">
        <v>3.8510372431766311</v>
      </c>
      <c r="BH1971" s="103">
        <v>3.8306326378205608</v>
      </c>
      <c r="BI1971" s="103">
        <v>3.8110403261667258</v>
      </c>
    </row>
    <row r="1972" spans="1:61">
      <c r="A1972" s="102">
        <v>45124</v>
      </c>
      <c r="B1972" s="103">
        <v>5.3162122919200163</v>
      </c>
      <c r="C1972" s="103">
        <v>5.5152604431509067</v>
      </c>
      <c r="D1972" s="103">
        <v>5.7107528407134289</v>
      </c>
      <c r="E1972" s="103">
        <v>5.8687809348784263</v>
      </c>
      <c r="F1972" s="103">
        <v>5.9794514825375495</v>
      </c>
      <c r="G1972" s="103">
        <v>6.0501416350078241</v>
      </c>
      <c r="H1972" s="103">
        <v>6.0911623711554181</v>
      </c>
      <c r="I1972" s="103">
        <v>6.1124651938919676</v>
      </c>
      <c r="J1972" s="103">
        <v>6.1199201644860972</v>
      </c>
      <c r="K1972" s="103">
        <v>6.1165571481717409</v>
      </c>
      <c r="L1972" s="103">
        <v>6.1028973820708003</v>
      </c>
      <c r="M1972" s="103">
        <v>6.0784741972564049</v>
      </c>
      <c r="N1972" s="103">
        <v>6.0414475218745318</v>
      </c>
      <c r="O1972" s="103">
        <v>5.9926174836821913</v>
      </c>
      <c r="P1972" s="103">
        <v>5.9336847300203894</v>
      </c>
      <c r="Q1972" s="103">
        <v>5.8663482297709262</v>
      </c>
      <c r="R1972" s="103">
        <v>5.7923065484329426</v>
      </c>
      <c r="S1972" s="103">
        <v>5.7132609674074626</v>
      </c>
      <c r="T1972" s="103">
        <v>5.6308342161027953</v>
      </c>
      <c r="U1972" s="103">
        <v>5.5462599485602162</v>
      </c>
      <c r="V1972" s="103">
        <v>5.4606506680019375</v>
      </c>
      <c r="W1972" s="103">
        <v>5.3751157780398993</v>
      </c>
      <c r="X1972" s="103">
        <v>5.2907646858568169</v>
      </c>
      <c r="Y1972" s="103">
        <v>5.2087098348040879</v>
      </c>
      <c r="Z1972" s="103">
        <v>5.1298776714030003</v>
      </c>
      <c r="AA1972" s="103">
        <v>5.0543871154020117</v>
      </c>
      <c r="AB1972" s="103">
        <v>4.9821369644196318</v>
      </c>
      <c r="AC1972" s="103">
        <v>4.9130232724305216</v>
      </c>
      <c r="AD1972" s="103">
        <v>4.8469422439604246</v>
      </c>
      <c r="AE1972" s="103">
        <v>4.7837924436142512</v>
      </c>
      <c r="AF1972" s="103">
        <v>4.7234700401344698</v>
      </c>
      <c r="AG1972" s="103">
        <v>4.6658713379795458</v>
      </c>
      <c r="AH1972" s="103">
        <v>4.6108946981801848</v>
      </c>
      <c r="AI1972" s="103">
        <v>4.5584363931203367</v>
      </c>
      <c r="AJ1972" s="103">
        <v>4.5083928160648634</v>
      </c>
      <c r="AK1972" s="103">
        <v>4.4606621467229202</v>
      </c>
      <c r="AL1972" s="103">
        <v>4.4151419835913401</v>
      </c>
      <c r="AM1972" s="103">
        <v>4.3717354776216295</v>
      </c>
      <c r="AN1972" s="103">
        <v>4.3303488316444669</v>
      </c>
      <c r="AO1972" s="103">
        <v>4.290886674370296</v>
      </c>
      <c r="AP1972" s="103">
        <v>4.2532537268856636</v>
      </c>
      <c r="AQ1972" s="103">
        <v>4.2173560535054113</v>
      </c>
      <c r="AR1972" s="103">
        <v>4.1830983539292239</v>
      </c>
      <c r="AS1972" s="103">
        <v>4.150385406576083</v>
      </c>
      <c r="AT1972" s="103">
        <v>4.11912315768177</v>
      </c>
      <c r="AU1972" s="103">
        <v>4.0892163676925968</v>
      </c>
      <c r="AV1972" s="103">
        <v>4.0605698621173598</v>
      </c>
      <c r="AW1972" s="103">
        <v>4.0330894895980167</v>
      </c>
      <c r="AX1972" s="103">
        <v>4.0066886110472861</v>
      </c>
      <c r="AY1972" s="103">
        <v>3.981326692334815</v>
      </c>
      <c r="AZ1972" s="103">
        <v>3.956979542575878</v>
      </c>
      <c r="BA1972" s="103">
        <v>3.9336220631277943</v>
      </c>
      <c r="BB1972" s="103">
        <v>3.9112292028523896</v>
      </c>
      <c r="BC1972" s="103">
        <v>3.8897767108099681</v>
      </c>
      <c r="BD1972" s="103">
        <v>3.8692395244324502</v>
      </c>
      <c r="BE1972" s="103">
        <v>3.8495926250867423</v>
      </c>
      <c r="BF1972" s="103">
        <v>3.8308116959306098</v>
      </c>
      <c r="BG1972" s="103">
        <v>3.8128717077934353</v>
      </c>
      <c r="BH1972" s="103">
        <v>3.7957476718700511</v>
      </c>
      <c r="BI1972" s="103">
        <v>3.7794152107699861</v>
      </c>
    </row>
    <row r="1973" spans="1:61">
      <c r="A1973" s="102">
        <v>45125</v>
      </c>
      <c r="B1973" s="103">
        <v>5.321104784797531</v>
      </c>
      <c r="C1973" s="103">
        <v>5.5070774453908857</v>
      </c>
      <c r="D1973" s="103">
        <v>5.6970972221728537</v>
      </c>
      <c r="E1973" s="103">
        <v>5.8502883684626354</v>
      </c>
      <c r="F1973" s="103">
        <v>5.9526463033555039</v>
      </c>
      <c r="G1973" s="103">
        <v>6.0126410356421367</v>
      </c>
      <c r="H1973" s="103">
        <v>6.041805155953587</v>
      </c>
      <c r="I1973" s="103">
        <v>6.0511573330034913</v>
      </c>
      <c r="J1973" s="103">
        <v>6.0476932611630696</v>
      </c>
      <c r="K1973" s="103">
        <v>6.0347187182660722</v>
      </c>
      <c r="L1973" s="103">
        <v>6.0132211907850985</v>
      </c>
      <c r="M1973" s="103">
        <v>5.9826554570139585</v>
      </c>
      <c r="N1973" s="103">
        <v>5.941383850375507</v>
      </c>
      <c r="O1973" s="103">
        <v>5.8900236951611982</v>
      </c>
      <c r="P1973" s="103">
        <v>5.8299314427862834</v>
      </c>
      <c r="Q1973" s="103">
        <v>5.7624617637559323</v>
      </c>
      <c r="R1973" s="103">
        <v>5.6889689744563601</v>
      </c>
      <c r="S1973" s="103">
        <v>5.6108100812577657</v>
      </c>
      <c r="T1973" s="103">
        <v>5.5293166922349277</v>
      </c>
      <c r="U1973" s="103">
        <v>5.4456774746548913</v>
      </c>
      <c r="V1973" s="103">
        <v>5.3610289139375524</v>
      </c>
      <c r="W1973" s="103">
        <v>5.2765043645601226</v>
      </c>
      <c r="X1973" s="103">
        <v>5.1932371869523992</v>
      </c>
      <c r="Y1973" s="103">
        <v>5.1123637383945164</v>
      </c>
      <c r="Z1973" s="103">
        <v>5.0348296147045843</v>
      </c>
      <c r="AA1973" s="103">
        <v>4.9607516855562324</v>
      </c>
      <c r="AB1973" s="103">
        <v>4.8900207969837011</v>
      </c>
      <c r="AC1973" s="103">
        <v>4.8225251014504362</v>
      </c>
      <c r="AD1973" s="103">
        <v>4.7581529067102348</v>
      </c>
      <c r="AE1973" s="103">
        <v>4.6967948184861301</v>
      </c>
      <c r="AF1973" s="103">
        <v>4.6383391077063507</v>
      </c>
      <c r="AG1973" s="103">
        <v>4.5826741846142154</v>
      </c>
      <c r="AH1973" s="103">
        <v>4.5296904459599103</v>
      </c>
      <c r="AI1973" s="103">
        <v>4.4792762691549877</v>
      </c>
      <c r="AJ1973" s="103">
        <v>4.4313201549508356</v>
      </c>
      <c r="AK1973" s="103">
        <v>4.3857123150877033</v>
      </c>
      <c r="AL1973" s="103">
        <v>4.3423413195775833</v>
      </c>
      <c r="AM1973" s="103">
        <v>4.3010963741954997</v>
      </c>
      <c r="AN1973" s="103">
        <v>4.2618683332155483</v>
      </c>
      <c r="AO1973" s="103">
        <v>4.2245465547965679</v>
      </c>
      <c r="AP1973" s="103">
        <v>4.1890204885986408</v>
      </c>
      <c r="AQ1973" s="103">
        <v>4.1551808517723776</v>
      </c>
      <c r="AR1973" s="103">
        <v>4.1229170730850528</v>
      </c>
      <c r="AS1973" s="103">
        <v>4.0921186569456607</v>
      </c>
      <c r="AT1973" s="103">
        <v>4.0626762070421174</v>
      </c>
      <c r="AU1973" s="103">
        <v>4.0344792108554799</v>
      </c>
      <c r="AV1973" s="103">
        <v>4.0074172156490002</v>
      </c>
      <c r="AW1973" s="103">
        <v>3.9813807354372108</v>
      </c>
      <c r="AX1973" s="103">
        <v>3.9562716979601511</v>
      </c>
      <c r="AY1973" s="103">
        <v>3.9320524905892942</v>
      </c>
      <c r="AZ1973" s="103">
        <v>3.9087047481650705</v>
      </c>
      <c r="BA1973" s="103">
        <v>3.8862092328508666</v>
      </c>
      <c r="BB1973" s="103">
        <v>3.8645467477172555</v>
      </c>
      <c r="BC1973" s="103">
        <v>3.8436988705646553</v>
      </c>
      <c r="BD1973" s="103">
        <v>3.8236463945778301</v>
      </c>
      <c r="BE1973" s="103">
        <v>3.8043701511210677</v>
      </c>
      <c r="BF1973" s="103">
        <v>3.7858516607254442</v>
      </c>
      <c r="BG1973" s="103">
        <v>3.7680717455513517</v>
      </c>
      <c r="BH1973" s="103">
        <v>3.7510112632110419</v>
      </c>
      <c r="BI1973" s="103">
        <v>3.7346516810577493</v>
      </c>
    </row>
    <row r="1974" spans="1:61">
      <c r="A1974" s="102">
        <v>45126</v>
      </c>
      <c r="B1974" s="103">
        <v>5.2782927234458858</v>
      </c>
      <c r="C1974" s="103">
        <v>5.4190055670571082</v>
      </c>
      <c r="D1974" s="103">
        <v>5.5680548165917569</v>
      </c>
      <c r="E1974" s="103">
        <v>5.6856029495656353</v>
      </c>
      <c r="F1974" s="103">
        <v>5.7582979240187893</v>
      </c>
      <c r="G1974" s="103">
        <v>5.7938365969072629</v>
      </c>
      <c r="H1974" s="103">
        <v>5.8031767893383321</v>
      </c>
      <c r="I1974" s="103">
        <v>5.7964735712965547</v>
      </c>
      <c r="J1974" s="103">
        <v>5.7802448787456315</v>
      </c>
      <c r="K1974" s="103">
        <v>5.7572680388544608</v>
      </c>
      <c r="L1974" s="103">
        <v>5.7278080981439752</v>
      </c>
      <c r="M1974" s="103">
        <v>5.690855828596181</v>
      </c>
      <c r="N1974" s="103">
        <v>5.6439972942399397</v>
      </c>
      <c r="O1974" s="103">
        <v>5.587635329440956</v>
      </c>
      <c r="P1974" s="103">
        <v>5.5231176934644939</v>
      </c>
      <c r="Q1974" s="103">
        <v>5.4517901878284398</v>
      </c>
      <c r="R1974" s="103">
        <v>5.3749982871746482</v>
      </c>
      <c r="S1974" s="103">
        <v>5.2940902714906635</v>
      </c>
      <c r="T1974" s="103">
        <v>5.2103976132772214</v>
      </c>
      <c r="U1974" s="103">
        <v>5.125172015369384</v>
      </c>
      <c r="V1974" s="103">
        <v>5.0396402601248607</v>
      </c>
      <c r="W1974" s="103">
        <v>4.9550260253877498</v>
      </c>
      <c r="X1974" s="103">
        <v>4.8725530330434408</v>
      </c>
      <c r="Y1974" s="103">
        <v>4.7934479684761548</v>
      </c>
      <c r="Z1974" s="103">
        <v>4.7187575062962956</v>
      </c>
      <c r="AA1974" s="103">
        <v>4.6485750714201783</v>
      </c>
      <c r="AB1974" s="103">
        <v>4.5826769949548734</v>
      </c>
      <c r="AC1974" s="103">
        <v>4.5208368251948654</v>
      </c>
      <c r="AD1974" s="103">
        <v>4.4628283052155178</v>
      </c>
      <c r="AE1974" s="103">
        <v>4.4084272420346737</v>
      </c>
      <c r="AF1974" s="103">
        <v>4.3574073340931498</v>
      </c>
      <c r="AG1974" s="103">
        <v>4.3095424421283512</v>
      </c>
      <c r="AH1974" s="103">
        <v>4.2646081297129896</v>
      </c>
      <c r="AI1974" s="103">
        <v>4.2223782210709739</v>
      </c>
      <c r="AJ1974" s="103">
        <v>4.1826266702384949</v>
      </c>
      <c r="AK1974" s="103">
        <v>4.1451288460696416</v>
      </c>
      <c r="AL1974" s="103">
        <v>4.1096723203420904</v>
      </c>
      <c r="AM1974" s="103">
        <v>4.0761112845204099</v>
      </c>
      <c r="AN1974" s="103">
        <v>4.0443213650729923</v>
      </c>
      <c r="AO1974" s="103">
        <v>4.0141769751649665</v>
      </c>
      <c r="AP1974" s="103">
        <v>3.9855526069474276</v>
      </c>
      <c r="AQ1974" s="103">
        <v>3.9583237731672702</v>
      </c>
      <c r="AR1974" s="103">
        <v>3.9323649484822898</v>
      </c>
      <c r="AS1974" s="103">
        <v>3.9075506685111456</v>
      </c>
      <c r="AT1974" s="103">
        <v>3.8837563545593436</v>
      </c>
      <c r="AU1974" s="103">
        <v>3.860856529258506</v>
      </c>
      <c r="AV1974" s="103">
        <v>3.8387257581760084</v>
      </c>
      <c r="AW1974" s="103">
        <v>3.8172393982136588</v>
      </c>
      <c r="AX1974" s="103">
        <v>3.7962913853500342</v>
      </c>
      <c r="AY1974" s="103">
        <v>3.7758612394592772</v>
      </c>
      <c r="AZ1974" s="103">
        <v>3.7559528161317726</v>
      </c>
      <c r="BA1974" s="103">
        <v>3.7365692330907696</v>
      </c>
      <c r="BB1974" s="103">
        <v>3.7177136332520289</v>
      </c>
      <c r="BC1974" s="103">
        <v>3.6993898351784225</v>
      </c>
      <c r="BD1974" s="103">
        <v>3.6816009754270138</v>
      </c>
      <c r="BE1974" s="103">
        <v>3.6643502162320858</v>
      </c>
      <c r="BF1974" s="103">
        <v>3.6476413376406431</v>
      </c>
      <c r="BG1974" s="103">
        <v>3.6314774954070943</v>
      </c>
      <c r="BH1974" s="103">
        <v>3.6158618714477764</v>
      </c>
      <c r="BI1974" s="103">
        <v>3.6007982065667616</v>
      </c>
    </row>
    <row r="1975" spans="1:61">
      <c r="A1975" s="102">
        <v>45127</v>
      </c>
      <c r="B1975" s="103">
        <v>5.3082857888581989</v>
      </c>
      <c r="C1975" s="103">
        <v>5.4405747800386788</v>
      </c>
      <c r="D1975" s="103">
        <v>5.5921080236271816</v>
      </c>
      <c r="E1975" s="103">
        <v>5.7178471655029002</v>
      </c>
      <c r="F1975" s="103">
        <v>5.8027415484202471</v>
      </c>
      <c r="G1975" s="103">
        <v>5.8515443837317678</v>
      </c>
      <c r="H1975" s="103">
        <v>5.8732369999376335</v>
      </c>
      <c r="I1975" s="103">
        <v>5.8752055185543446</v>
      </c>
      <c r="J1975" s="103">
        <v>5.8634766646500376</v>
      </c>
      <c r="K1975" s="103">
        <v>5.8411607358953344</v>
      </c>
      <c r="L1975" s="103">
        <v>5.8098777460672828</v>
      </c>
      <c r="M1975" s="103">
        <v>5.7701999895260778</v>
      </c>
      <c r="N1975" s="103">
        <v>5.7219486674578217</v>
      </c>
      <c r="O1975" s="103">
        <v>5.6659392409361411</v>
      </c>
      <c r="P1975" s="103">
        <v>5.6033995166159665</v>
      </c>
      <c r="Q1975" s="103">
        <v>5.5355556142997653</v>
      </c>
      <c r="R1975" s="103">
        <v>5.4636333991876791</v>
      </c>
      <c r="S1975" s="103">
        <v>5.3888613574840702</v>
      </c>
      <c r="T1975" s="103">
        <v>5.3124096947221524</v>
      </c>
      <c r="U1975" s="103">
        <v>5.2351631454610112</v>
      </c>
      <c r="V1975" s="103">
        <v>5.1579180837720751</v>
      </c>
      <c r="W1975" s="103">
        <v>5.0814680580993388</v>
      </c>
      <c r="X1975" s="103">
        <v>5.0066066550487927</v>
      </c>
      <c r="Y1975" s="103">
        <v>4.9341301514451406</v>
      </c>
      <c r="Z1975" s="103">
        <v>4.8647086526961791</v>
      </c>
      <c r="AA1975" s="103">
        <v>4.7984105851768186</v>
      </c>
      <c r="AB1975" s="103">
        <v>4.7351236396689762</v>
      </c>
      <c r="AC1975" s="103">
        <v>4.6747330598228887</v>
      </c>
      <c r="AD1975" s="103">
        <v>4.6171242283153173</v>
      </c>
      <c r="AE1975" s="103">
        <v>4.5621845843461024</v>
      </c>
      <c r="AF1975" s="103">
        <v>4.5097994778864532</v>
      </c>
      <c r="AG1975" s="103">
        <v>4.4598543815262399</v>
      </c>
      <c r="AH1975" s="103">
        <v>4.4122365505371315</v>
      </c>
      <c r="AI1975" s="103">
        <v>4.3668314289054004</v>
      </c>
      <c r="AJ1975" s="103">
        <v>4.323524566828115</v>
      </c>
      <c r="AK1975" s="103">
        <v>4.2822030602605938</v>
      </c>
      <c r="AL1975" s="103">
        <v>4.2427563412416545</v>
      </c>
      <c r="AM1975" s="103">
        <v>4.2050911783562182</v>
      </c>
      <c r="AN1975" s="103">
        <v>4.1691204427970057</v>
      </c>
      <c r="AO1975" s="103">
        <v>4.1347556403395238</v>
      </c>
      <c r="AP1975" s="103">
        <v>4.1019083538446113</v>
      </c>
      <c r="AQ1975" s="103">
        <v>4.0704913390303199</v>
      </c>
      <c r="AR1975" s="103">
        <v>4.0404161610707989</v>
      </c>
      <c r="AS1975" s="103">
        <v>4.0115944495488121</v>
      </c>
      <c r="AT1975" s="103">
        <v>3.9839388635693891</v>
      </c>
      <c r="AU1975" s="103">
        <v>3.9573610181977714</v>
      </c>
      <c r="AV1975" s="103">
        <v>3.9317725802311152</v>
      </c>
      <c r="AW1975" s="103">
        <v>3.9070861311765031</v>
      </c>
      <c r="AX1975" s="103">
        <v>3.8832247727650775</v>
      </c>
      <c r="AY1975" s="103">
        <v>3.8601621818150709</v>
      </c>
      <c r="AZ1975" s="103">
        <v>3.8378868019987689</v>
      </c>
      <c r="BA1975" s="103">
        <v>3.816386242542575</v>
      </c>
      <c r="BB1975" s="103">
        <v>3.7956481498645314</v>
      </c>
      <c r="BC1975" s="103">
        <v>3.7756609122991032</v>
      </c>
      <c r="BD1975" s="103">
        <v>3.7564121671844197</v>
      </c>
      <c r="BE1975" s="103">
        <v>3.737889587306495</v>
      </c>
      <c r="BF1975" s="103">
        <v>3.7200815078279117</v>
      </c>
      <c r="BG1975" s="103">
        <v>3.7029755928907093</v>
      </c>
      <c r="BH1975" s="103">
        <v>3.6865595403410585</v>
      </c>
      <c r="BI1975" s="103">
        <v>3.6708216347852916</v>
      </c>
    </row>
    <row r="1976" spans="1:61">
      <c r="A1976" s="102">
        <v>45128</v>
      </c>
      <c r="B1976" s="103">
        <v>5.3034561429761045</v>
      </c>
      <c r="C1976" s="103">
        <v>5.4435868321307828</v>
      </c>
      <c r="D1976" s="103">
        <v>5.599430314929692</v>
      </c>
      <c r="E1976" s="103">
        <v>5.7237140885726268</v>
      </c>
      <c r="F1976" s="103">
        <v>5.8017634602216193</v>
      </c>
      <c r="G1976" s="103">
        <v>5.8413249304939683</v>
      </c>
      <c r="H1976" s="103">
        <v>5.8540663000379807</v>
      </c>
      <c r="I1976" s="103">
        <v>5.8501490988790179</v>
      </c>
      <c r="J1976" s="103">
        <v>5.8363285337727469</v>
      </c>
      <c r="K1976" s="103">
        <v>5.8155652348081706</v>
      </c>
      <c r="L1976" s="103">
        <v>5.7884424143839794</v>
      </c>
      <c r="M1976" s="103">
        <v>5.7543407645378055</v>
      </c>
      <c r="N1976" s="103">
        <v>5.7112085292895411</v>
      </c>
      <c r="O1976" s="103">
        <v>5.6593654514160683</v>
      </c>
      <c r="P1976" s="103">
        <v>5.6000261207637667</v>
      </c>
      <c r="Q1976" s="103">
        <v>5.5344035084283032</v>
      </c>
      <c r="R1976" s="103">
        <v>5.4637102839057139</v>
      </c>
      <c r="S1976" s="103">
        <v>5.3891616993275999</v>
      </c>
      <c r="T1976" s="103">
        <v>5.3119496674577711</v>
      </c>
      <c r="U1976" s="103">
        <v>5.2331593498090108</v>
      </c>
      <c r="V1976" s="103">
        <v>5.1538447056322152</v>
      </c>
      <c r="W1976" s="103">
        <v>5.0750568396432767</v>
      </c>
      <c r="X1976" s="103">
        <v>4.9978468818436168</v>
      </c>
      <c r="Y1976" s="103">
        <v>4.9232687386102185</v>
      </c>
      <c r="Z1976" s="103">
        <v>4.8521918887492816</v>
      </c>
      <c r="AA1976" s="103">
        <v>4.7846840983064718</v>
      </c>
      <c r="AB1976" s="103">
        <v>4.7205943224094025</v>
      </c>
      <c r="AC1976" s="103">
        <v>4.6597690592023708</v>
      </c>
      <c r="AD1976" s="103">
        <v>4.6020549635273769</v>
      </c>
      <c r="AE1976" s="103">
        <v>4.5473007483300885</v>
      </c>
      <c r="AF1976" s="103">
        <v>4.4953530320262907</v>
      </c>
      <c r="AG1976" s="103">
        <v>4.44605856774466</v>
      </c>
      <c r="AH1976" s="103">
        <v>4.3992658663613282</v>
      </c>
      <c r="AI1976" s="103">
        <v>4.3548216500749399</v>
      </c>
      <c r="AJ1976" s="103">
        <v>4.3125727538122209</v>
      </c>
      <c r="AK1976" s="103">
        <v>4.2723675193570205</v>
      </c>
      <c r="AL1976" s="103">
        <v>4.2340606152472366</v>
      </c>
      <c r="AM1976" s="103">
        <v>4.1975414989251592</v>
      </c>
      <c r="AN1976" s="103">
        <v>4.1627105034280101</v>
      </c>
      <c r="AO1976" s="103">
        <v>4.1294666379012765</v>
      </c>
      <c r="AP1976" s="103">
        <v>4.0977089876732204</v>
      </c>
      <c r="AQ1976" s="103">
        <v>4.0673377718155432</v>
      </c>
      <c r="AR1976" s="103">
        <v>4.0382520584206407</v>
      </c>
      <c r="AS1976" s="103">
        <v>4.0103509772854613</v>
      </c>
      <c r="AT1976" s="103">
        <v>3.9835346549247919</v>
      </c>
      <c r="AU1976" s="103">
        <v>3.9577022075192558</v>
      </c>
      <c r="AV1976" s="103">
        <v>3.9327527984758124</v>
      </c>
      <c r="AW1976" s="103">
        <v>3.9085864834696835</v>
      </c>
      <c r="AX1976" s="103">
        <v>3.8851170767178798</v>
      </c>
      <c r="AY1976" s="103">
        <v>3.8623231535378761</v>
      </c>
      <c r="AZ1976" s="103">
        <v>3.8402019624853518</v>
      </c>
      <c r="BA1976" s="103">
        <v>3.8187499281022865</v>
      </c>
      <c r="BB1976" s="103">
        <v>3.7979635070504045</v>
      </c>
      <c r="BC1976" s="103">
        <v>3.7778399002816458</v>
      </c>
      <c r="BD1976" s="103">
        <v>3.758375556487187</v>
      </c>
      <c r="BE1976" s="103">
        <v>3.7395669560030447</v>
      </c>
      <c r="BF1976" s="103">
        <v>3.7214112523138465</v>
      </c>
      <c r="BG1976" s="103">
        <v>3.703904917903786</v>
      </c>
      <c r="BH1976" s="103">
        <v>3.6870444564270022</v>
      </c>
      <c r="BI1976" s="103">
        <v>3.6708269746131581</v>
      </c>
    </row>
    <row r="1977" spans="1:61">
      <c r="A1977" s="102">
        <v>45131</v>
      </c>
      <c r="B1977" s="103">
        <v>5.2863959412992747</v>
      </c>
      <c r="C1977" s="103">
        <v>5.4274137774211955</v>
      </c>
      <c r="D1977" s="103">
        <v>5.5761956907289632</v>
      </c>
      <c r="E1977" s="103">
        <v>5.6936137869764378</v>
      </c>
      <c r="F1977" s="103">
        <v>5.7675374026581654</v>
      </c>
      <c r="G1977" s="103">
        <v>5.8039874059831629</v>
      </c>
      <c r="H1977" s="103">
        <v>5.8147239712943692</v>
      </c>
      <c r="I1977" s="103">
        <v>5.8101499665490897</v>
      </c>
      <c r="J1977" s="103">
        <v>5.7966126066709016</v>
      </c>
      <c r="K1977" s="103">
        <v>5.777419334095292</v>
      </c>
      <c r="L1977" s="103">
        <v>5.7532196802760094</v>
      </c>
      <c r="M1977" s="103">
        <v>5.7232050754537696</v>
      </c>
      <c r="N1977" s="103">
        <v>5.6844830696235</v>
      </c>
      <c r="O1977" s="103">
        <v>5.6370856868135526</v>
      </c>
      <c r="P1977" s="103">
        <v>5.58208182602643</v>
      </c>
      <c r="Q1977" s="103">
        <v>5.5205387525934064</v>
      </c>
      <c r="R1977" s="103">
        <v>5.4535234179613479</v>
      </c>
      <c r="S1977" s="103">
        <v>5.3821052253453034</v>
      </c>
      <c r="T1977" s="103">
        <v>5.3073502257217662</v>
      </c>
      <c r="U1977" s="103">
        <v>5.2303193926814515</v>
      </c>
      <c r="V1977" s="103">
        <v>5.1520749224033988</v>
      </c>
      <c r="W1977" s="103">
        <v>5.0736762382148601</v>
      </c>
      <c r="X1977" s="103">
        <v>4.9961827560407652</v>
      </c>
      <c r="Y1977" s="103">
        <v>4.9206566824743714</v>
      </c>
      <c r="Z1977" s="103">
        <v>4.8479863993034016</v>
      </c>
      <c r="AA1977" s="103">
        <v>4.7783053835969662</v>
      </c>
      <c r="AB1977" s="103">
        <v>4.7115413054068336</v>
      </c>
      <c r="AC1977" s="103">
        <v>4.6476193025173931</v>
      </c>
      <c r="AD1977" s="103">
        <v>4.5864646491336014</v>
      </c>
      <c r="AE1977" s="103">
        <v>4.5280048039578062</v>
      </c>
      <c r="AF1977" s="103">
        <v>4.472165008422083</v>
      </c>
      <c r="AG1977" s="103">
        <v>4.4188706297217717</v>
      </c>
      <c r="AH1977" s="103">
        <v>4.3680489379141365</v>
      </c>
      <c r="AI1977" s="103">
        <v>4.3196252700859548</v>
      </c>
      <c r="AJ1977" s="103">
        <v>4.2735250784299597</v>
      </c>
      <c r="AK1977" s="103">
        <v>4.2296754603443096</v>
      </c>
      <c r="AL1977" s="103">
        <v>4.1879987521730566</v>
      </c>
      <c r="AM1977" s="103">
        <v>4.1484037592158165</v>
      </c>
      <c r="AN1977" s="103">
        <v>4.1107969374701581</v>
      </c>
      <c r="AO1977" s="103">
        <v>4.0750833060448013</v>
      </c>
      <c r="AP1977" s="103">
        <v>4.0411679749222378</v>
      </c>
      <c r="AQ1977" s="103">
        <v>4.0089572636679209</v>
      </c>
      <c r="AR1977" s="103">
        <v>3.9783562612468661</v>
      </c>
      <c r="AS1977" s="103">
        <v>3.9492701338906469</v>
      </c>
      <c r="AT1977" s="103">
        <v>3.9216050852647593</v>
      </c>
      <c r="AU1977" s="103">
        <v>3.8952662639850888</v>
      </c>
      <c r="AV1977" s="103">
        <v>3.8701588823268867</v>
      </c>
      <c r="AW1977" s="103">
        <v>3.8461890484665084</v>
      </c>
      <c r="AX1977" s="103">
        <v>3.8232700125410024</v>
      </c>
      <c r="AY1977" s="103">
        <v>3.8013584464721388</v>
      </c>
      <c r="AZ1977" s="103">
        <v>3.7804263424682421</v>
      </c>
      <c r="BA1977" s="103">
        <v>3.7604449087730933</v>
      </c>
      <c r="BB1977" s="103">
        <v>3.7413853992629669</v>
      </c>
      <c r="BC1977" s="103">
        <v>3.7232197482469473</v>
      </c>
      <c r="BD1977" s="103">
        <v>3.7059191987066393</v>
      </c>
      <c r="BE1977" s="103">
        <v>3.6894550351488018</v>
      </c>
      <c r="BF1977" s="103">
        <v>3.6737991295947166</v>
      </c>
      <c r="BG1977" s="103">
        <v>3.6589227566833027</v>
      </c>
      <c r="BH1977" s="103">
        <v>3.6447972284713068</v>
      </c>
      <c r="BI1977" s="103">
        <v>3.6313943608532107</v>
      </c>
    </row>
    <row r="1978" spans="1:61">
      <c r="A1978" s="102">
        <v>45132</v>
      </c>
      <c r="B1978" s="103">
        <v>5.2975651527363805</v>
      </c>
      <c r="C1978" s="103">
        <v>5.435733153101145</v>
      </c>
      <c r="D1978" s="103">
        <v>5.5795578647012833</v>
      </c>
      <c r="E1978" s="103">
        <v>5.6934956273064214</v>
      </c>
      <c r="F1978" s="103">
        <v>5.766671034189188</v>
      </c>
      <c r="G1978" s="103">
        <v>5.8064595327344302</v>
      </c>
      <c r="H1978" s="103">
        <v>5.8233374979148778</v>
      </c>
      <c r="I1978" s="103">
        <v>5.8261830454721766</v>
      </c>
      <c r="J1978" s="103">
        <v>5.8204714227311642</v>
      </c>
      <c r="K1978" s="103">
        <v>5.8085341325818804</v>
      </c>
      <c r="L1978" s="103">
        <v>5.7904287070033726</v>
      </c>
      <c r="M1978" s="103">
        <v>5.7649576158364493</v>
      </c>
      <c r="N1978" s="103">
        <v>5.7292631708820085</v>
      </c>
      <c r="O1978" s="103">
        <v>5.6834694221813091</v>
      </c>
      <c r="P1978" s="103">
        <v>5.6287156795575779</v>
      </c>
      <c r="Q1978" s="103">
        <v>5.566139683896095</v>
      </c>
      <c r="R1978" s="103">
        <v>5.496878800611368</v>
      </c>
      <c r="S1978" s="103">
        <v>5.4220729354234551</v>
      </c>
      <c r="T1978" s="103">
        <v>5.3428848273692795</v>
      </c>
      <c r="U1978" s="103">
        <v>5.2606356348968593</v>
      </c>
      <c r="V1978" s="103">
        <v>5.176710845296201</v>
      </c>
      <c r="W1978" s="103">
        <v>5.0924931191112721</v>
      </c>
      <c r="X1978" s="103">
        <v>5.0093651028249901</v>
      </c>
      <c r="Y1978" s="103">
        <v>4.928712437262539</v>
      </c>
      <c r="Z1978" s="103">
        <v>4.8516891245357918</v>
      </c>
      <c r="AA1978" s="103">
        <v>4.7784399675964577</v>
      </c>
      <c r="AB1978" s="103">
        <v>4.7088339220549447</v>
      </c>
      <c r="AC1978" s="103">
        <v>4.6427372765352048</v>
      </c>
      <c r="AD1978" s="103">
        <v>4.5800164881135741</v>
      </c>
      <c r="AE1978" s="103">
        <v>4.5205402507402201</v>
      </c>
      <c r="AF1978" s="103">
        <v>4.4641749817691094</v>
      </c>
      <c r="AG1978" s="103">
        <v>4.4107872478817356</v>
      </c>
      <c r="AH1978" s="103">
        <v>4.3602455190367504</v>
      </c>
      <c r="AI1978" s="103">
        <v>4.3124163269744766</v>
      </c>
      <c r="AJ1978" s="103">
        <v>4.2671663336379142</v>
      </c>
      <c r="AK1978" s="103">
        <v>4.2243638136815047</v>
      </c>
      <c r="AL1978" s="103">
        <v>4.1838767016089635</v>
      </c>
      <c r="AM1978" s="103">
        <v>4.1455800599817652</v>
      </c>
      <c r="AN1978" s="103">
        <v>4.1093526681600974</v>
      </c>
      <c r="AO1978" s="103">
        <v>4.0750719168629779</v>
      </c>
      <c r="AP1978" s="103">
        <v>4.0426152902488219</v>
      </c>
      <c r="AQ1978" s="103">
        <v>4.0118614292253651</v>
      </c>
      <c r="AR1978" s="103">
        <v>3.9826877967897238</v>
      </c>
      <c r="AS1978" s="103">
        <v>3.9549719317905185</v>
      </c>
      <c r="AT1978" s="103">
        <v>3.9285923613581146</v>
      </c>
      <c r="AU1978" s="103">
        <v>3.9034266075767947</v>
      </c>
      <c r="AV1978" s="103">
        <v>3.8793522507944447</v>
      </c>
      <c r="AW1978" s="103">
        <v>3.8562477307459373</v>
      </c>
      <c r="AX1978" s="103">
        <v>3.8340050888890871</v>
      </c>
      <c r="AY1978" s="103">
        <v>3.8125869628611295</v>
      </c>
      <c r="AZ1978" s="103">
        <v>3.7919782223006253</v>
      </c>
      <c r="BA1978" s="103">
        <v>3.7721629660848723</v>
      </c>
      <c r="BB1978" s="103">
        <v>3.7531253311786852</v>
      </c>
      <c r="BC1978" s="103">
        <v>3.734850135135328</v>
      </c>
      <c r="BD1978" s="103">
        <v>3.7173215056792719</v>
      </c>
      <c r="BE1978" s="103">
        <v>3.7005236063704352</v>
      </c>
      <c r="BF1978" s="103">
        <v>3.6844412010088576</v>
      </c>
      <c r="BG1978" s="103">
        <v>3.6690584444771304</v>
      </c>
      <c r="BH1978" s="103">
        <v>3.6543595252412229</v>
      </c>
      <c r="BI1978" s="103">
        <v>3.6403291567260561</v>
      </c>
    </row>
    <row r="1979" spans="1:61">
      <c r="A1979" s="102">
        <v>45133</v>
      </c>
      <c r="B1979" s="103">
        <v>5.2951412076164832</v>
      </c>
      <c r="C1979" s="103">
        <v>5.4518398317035093</v>
      </c>
      <c r="D1979" s="103">
        <v>5.6117032563081075</v>
      </c>
      <c r="E1979" s="103">
        <v>5.7417542898640992</v>
      </c>
      <c r="F1979" s="103">
        <v>5.8311259957951647</v>
      </c>
      <c r="G1979" s="103">
        <v>5.8859713167770815</v>
      </c>
      <c r="H1979" s="103">
        <v>5.9145029474139346</v>
      </c>
      <c r="I1979" s="103">
        <v>5.9247178768580833</v>
      </c>
      <c r="J1979" s="103">
        <v>5.9225936219566693</v>
      </c>
      <c r="K1979" s="103">
        <v>5.9114055566157333</v>
      </c>
      <c r="L1979" s="103">
        <v>5.8925022611784694</v>
      </c>
      <c r="M1979" s="103">
        <v>5.8657557604158566</v>
      </c>
      <c r="N1979" s="103">
        <v>5.8303241806458175</v>
      </c>
      <c r="O1979" s="103">
        <v>5.7865848703648206</v>
      </c>
      <c r="P1979" s="103">
        <v>5.7353103230980178</v>
      </c>
      <c r="Q1979" s="103">
        <v>5.6772715110440641</v>
      </c>
      <c r="R1979" s="103">
        <v>5.613239081714636</v>
      </c>
      <c r="S1979" s="103">
        <v>5.543986028356171</v>
      </c>
      <c r="T1979" s="103">
        <v>5.4703267247352656</v>
      </c>
      <c r="U1979" s="103">
        <v>5.393322624635764</v>
      </c>
      <c r="V1979" s="103">
        <v>5.3141249444486167</v>
      </c>
      <c r="W1979" s="103">
        <v>5.2338822306981863</v>
      </c>
      <c r="X1979" s="103">
        <v>5.1537429797468715</v>
      </c>
      <c r="Y1979" s="103">
        <v>5.0748585792172483</v>
      </c>
      <c r="Z1979" s="103">
        <v>4.9982366829436087</v>
      </c>
      <c r="AA1979" s="103">
        <v>4.9241264692705995</v>
      </c>
      <c r="AB1979" s="103">
        <v>4.8525254986651625</v>
      </c>
      <c r="AC1979" s="103">
        <v>4.7834284641081206</v>
      </c>
      <c r="AD1979" s="103">
        <v>4.7168301787700679</v>
      </c>
      <c r="AE1979" s="103">
        <v>4.6527278383170119</v>
      </c>
      <c r="AF1979" s="103">
        <v>4.5911162259514446</v>
      </c>
      <c r="AG1979" s="103">
        <v>4.531990244431638</v>
      </c>
      <c r="AH1979" s="103">
        <v>4.4753469100897458</v>
      </c>
      <c r="AI1979" s="103">
        <v>4.4211810958744335</v>
      </c>
      <c r="AJ1979" s="103">
        <v>4.3694877936561678</v>
      </c>
      <c r="AK1979" s="103">
        <v>4.3202638413842216</v>
      </c>
      <c r="AL1979" s="103">
        <v>4.2734894252813049</v>
      </c>
      <c r="AM1979" s="103">
        <v>4.2290728196289749</v>
      </c>
      <c r="AN1979" s="103">
        <v>4.1869019681931245</v>
      </c>
      <c r="AO1979" s="103">
        <v>4.1468631978106085</v>
      </c>
      <c r="AP1979" s="103">
        <v>4.108842937658892</v>
      </c>
      <c r="AQ1979" s="103">
        <v>4.0727289728413112</v>
      </c>
      <c r="AR1979" s="103">
        <v>4.0384077089865453</v>
      </c>
      <c r="AS1979" s="103">
        <v>4.0057656377735178</v>
      </c>
      <c r="AT1979" s="103">
        <v>3.9746904152300679</v>
      </c>
      <c r="AU1979" s="103">
        <v>3.9450685135589096</v>
      </c>
      <c r="AV1979" s="103">
        <v>3.9167864747226497</v>
      </c>
      <c r="AW1979" s="103">
        <v>3.8897318501091891</v>
      </c>
      <c r="AX1979" s="103">
        <v>3.8638033525472855</v>
      </c>
      <c r="AY1979" s="103">
        <v>3.8389535514562354</v>
      </c>
      <c r="AZ1979" s="103">
        <v>3.8151507469461166</v>
      </c>
      <c r="BA1979" s="103">
        <v>3.7923623389336276</v>
      </c>
      <c r="BB1979" s="103">
        <v>3.7705557760268418</v>
      </c>
      <c r="BC1979" s="103">
        <v>3.7496992857774152</v>
      </c>
      <c r="BD1979" s="103">
        <v>3.7297603052019359</v>
      </c>
      <c r="BE1979" s="103">
        <v>3.7107063153577675</v>
      </c>
      <c r="BF1979" s="103">
        <v>3.692505477735339</v>
      </c>
      <c r="BG1979" s="103">
        <v>3.6751252629631757</v>
      </c>
      <c r="BH1979" s="103">
        <v>3.6585331810599753</v>
      </c>
      <c r="BI1979" s="103">
        <v>3.6426973344308515</v>
      </c>
    </row>
    <row r="1980" spans="1:61">
      <c r="A1980" s="102">
        <v>45134</v>
      </c>
      <c r="B1980" s="103">
        <v>5.2750924259924981</v>
      </c>
      <c r="C1980" s="103">
        <v>5.4269421607481547</v>
      </c>
      <c r="D1980" s="103">
        <v>5.5775949767012856</v>
      </c>
      <c r="E1980" s="103">
        <v>5.695113243387727</v>
      </c>
      <c r="F1980" s="103">
        <v>5.7714560063437776</v>
      </c>
      <c r="G1980" s="103">
        <v>5.8147029719309904</v>
      </c>
      <c r="H1980" s="103">
        <v>5.8351335595900107</v>
      </c>
      <c r="I1980" s="103">
        <v>5.840144871881173</v>
      </c>
      <c r="J1980" s="103">
        <v>5.8346947089051957</v>
      </c>
      <c r="K1980" s="103">
        <v>5.8207125242748523</v>
      </c>
      <c r="L1980" s="103">
        <v>5.798883953259022</v>
      </c>
      <c r="M1980" s="103">
        <v>5.7688951114951506</v>
      </c>
      <c r="N1980" s="103">
        <v>5.7298358992415981</v>
      </c>
      <c r="O1980" s="103">
        <v>5.6823180008547087</v>
      </c>
      <c r="P1980" s="103">
        <v>5.627532858790202</v>
      </c>
      <c r="Q1980" s="103">
        <v>5.5666706607096677</v>
      </c>
      <c r="R1980" s="103">
        <v>5.5009213025739676</v>
      </c>
      <c r="S1980" s="103">
        <v>5.4314770837644017</v>
      </c>
      <c r="T1980" s="103">
        <v>5.3594883586508741</v>
      </c>
      <c r="U1980" s="103">
        <v>5.285902500701126</v>
      </c>
      <c r="V1980" s="103">
        <v>5.2116047562361638</v>
      </c>
      <c r="W1980" s="103">
        <v>5.1374776930481376</v>
      </c>
      <c r="X1980" s="103">
        <v>5.0644038871219532</v>
      </c>
      <c r="Y1980" s="103">
        <v>4.9932685440543931</v>
      </c>
      <c r="Z1980" s="103">
        <v>4.9248222949447182</v>
      </c>
      <c r="AA1980" s="103">
        <v>4.8591727870871422</v>
      </c>
      <c r="AB1980" s="103">
        <v>4.796234349499219</v>
      </c>
      <c r="AC1980" s="103">
        <v>4.7359188861023274</v>
      </c>
      <c r="AD1980" s="103">
        <v>4.6781384267214854</v>
      </c>
      <c r="AE1980" s="103">
        <v>4.6228070655237055</v>
      </c>
      <c r="AF1980" s="103">
        <v>4.5698368024294522</v>
      </c>
      <c r="AG1980" s="103">
        <v>4.5191397506926956</v>
      </c>
      <c r="AH1980" s="103">
        <v>4.4706298344800208</v>
      </c>
      <c r="AI1980" s="103">
        <v>4.4242191402833697</v>
      </c>
      <c r="AJ1980" s="103">
        <v>4.3798198553580461</v>
      </c>
      <c r="AK1980" s="103">
        <v>4.3373457527254411</v>
      </c>
      <c r="AL1980" s="103">
        <v>4.2967100753007612</v>
      </c>
      <c r="AM1980" s="103">
        <v>4.2578309192764996</v>
      </c>
      <c r="AN1980" s="103">
        <v>4.2206290840139919</v>
      </c>
      <c r="AO1980" s="103">
        <v>4.1850239596982473</v>
      </c>
      <c r="AP1980" s="103">
        <v>4.1509350131569329</v>
      </c>
      <c r="AQ1980" s="103">
        <v>4.1182829288296698</v>
      </c>
      <c r="AR1980" s="103">
        <v>4.0869871558259225</v>
      </c>
      <c r="AS1980" s="103">
        <v>4.0569672083585537</v>
      </c>
      <c r="AT1980" s="103">
        <v>4.0281436732119893</v>
      </c>
      <c r="AU1980" s="103">
        <v>4.0004360497656943</v>
      </c>
      <c r="AV1980" s="103">
        <v>3.9737638909632729</v>
      </c>
      <c r="AW1980" s="103">
        <v>3.9480477032428629</v>
      </c>
      <c r="AX1980" s="103">
        <v>3.9232170402534865</v>
      </c>
      <c r="AY1980" s="103">
        <v>3.8992457041446533</v>
      </c>
      <c r="AZ1980" s="103">
        <v>3.8761205501143383</v>
      </c>
      <c r="BA1980" s="103">
        <v>3.8538275657996377</v>
      </c>
      <c r="BB1980" s="103">
        <v>3.8323527787820737</v>
      </c>
      <c r="BC1980" s="103">
        <v>3.8116829847362794</v>
      </c>
      <c r="BD1980" s="103">
        <v>3.7918042015046547</v>
      </c>
      <c r="BE1980" s="103">
        <v>3.7727024848983852</v>
      </c>
      <c r="BF1980" s="103">
        <v>3.7543645736388687</v>
      </c>
      <c r="BG1980" s="103">
        <v>3.7367765142920777</v>
      </c>
      <c r="BH1980" s="103">
        <v>3.7199243894171272</v>
      </c>
      <c r="BI1980" s="103">
        <v>3.7037948837456467</v>
      </c>
    </row>
    <row r="1981" spans="1:61">
      <c r="A1981" s="102">
        <v>45135</v>
      </c>
      <c r="B1981" s="103">
        <v>5.2761014685748471</v>
      </c>
      <c r="C1981" s="103">
        <v>5.4176323940539728</v>
      </c>
      <c r="D1981" s="103">
        <v>5.5555976853729625</v>
      </c>
      <c r="E1981" s="103">
        <v>5.6608128749396425</v>
      </c>
      <c r="F1981" s="103">
        <v>5.7267028180213657</v>
      </c>
      <c r="G1981" s="103">
        <v>5.7625161969575043</v>
      </c>
      <c r="H1981" s="103">
        <v>5.7785549357412531</v>
      </c>
      <c r="I1981" s="103">
        <v>5.7823842045498717</v>
      </c>
      <c r="J1981" s="103">
        <v>5.7782854906543317</v>
      </c>
      <c r="K1981" s="103">
        <v>5.7677926285801968</v>
      </c>
      <c r="L1981" s="103">
        <v>5.750750073291357</v>
      </c>
      <c r="M1981" s="103">
        <v>5.726206255336205</v>
      </c>
      <c r="N1981" s="103">
        <v>5.6920935481086943</v>
      </c>
      <c r="O1981" s="103">
        <v>5.6487846531255483</v>
      </c>
      <c r="P1981" s="103">
        <v>5.5975456099439578</v>
      </c>
      <c r="Q1981" s="103">
        <v>5.5396411486149173</v>
      </c>
      <c r="R1981" s="103">
        <v>5.4763356792471134</v>
      </c>
      <c r="S1981" s="103">
        <v>5.4088959309205666</v>
      </c>
      <c r="T1981" s="103">
        <v>5.3385467621119993</v>
      </c>
      <c r="U1981" s="103">
        <v>5.2663099521292542</v>
      </c>
      <c r="V1981" s="103">
        <v>5.193145080966401</v>
      </c>
      <c r="W1981" s="103">
        <v>5.1200090994934406</v>
      </c>
      <c r="X1981" s="103">
        <v>5.0478589599670807</v>
      </c>
      <c r="Y1981" s="103">
        <v>4.9776542118549401</v>
      </c>
      <c r="Z1981" s="103">
        <v>4.9101940910237385</v>
      </c>
      <c r="AA1981" s="103">
        <v>4.8455817228618319</v>
      </c>
      <c r="AB1981" s="103">
        <v>4.7837304653658297</v>
      </c>
      <c r="AC1981" s="103">
        <v>4.7245513282777072</v>
      </c>
      <c r="AD1981" s="103">
        <v>4.6679554496021165</v>
      </c>
      <c r="AE1981" s="103">
        <v>4.6138559887462547</v>
      </c>
      <c r="AF1981" s="103">
        <v>4.562164053236776</v>
      </c>
      <c r="AG1981" s="103">
        <v>4.512790866162363</v>
      </c>
      <c r="AH1981" s="103">
        <v>4.4656494135870011</v>
      </c>
      <c r="AI1981" s="103">
        <v>4.4206508912965283</v>
      </c>
      <c r="AJ1981" s="103">
        <v>4.3777065979381566</v>
      </c>
      <c r="AK1981" s="103">
        <v>4.3367293652836567</v>
      </c>
      <c r="AL1981" s="103">
        <v>4.2976310497171069</v>
      </c>
      <c r="AM1981" s="103">
        <v>4.2603261667507812</v>
      </c>
      <c r="AN1981" s="103">
        <v>4.2247312722987482</v>
      </c>
      <c r="AO1981" s="103">
        <v>4.1907615695817153</v>
      </c>
      <c r="AP1981" s="103">
        <v>4.1583323398301406</v>
      </c>
      <c r="AQ1981" s="103">
        <v>4.1273600219662256</v>
      </c>
      <c r="AR1981" s="103">
        <v>4.0977598792361531</v>
      </c>
      <c r="AS1981" s="103">
        <v>4.0694472407509767</v>
      </c>
      <c r="AT1981" s="103">
        <v>4.0423384466354984</v>
      </c>
      <c r="AU1981" s="103">
        <v>4.0163488110527057</v>
      </c>
      <c r="AV1981" s="103">
        <v>3.9913937018855767</v>
      </c>
      <c r="AW1981" s="103">
        <v>3.9673893786788512</v>
      </c>
      <c r="AX1981" s="103">
        <v>3.9442612853109176</v>
      </c>
      <c r="AY1981" s="103">
        <v>3.9219794459584527</v>
      </c>
      <c r="AZ1981" s="103">
        <v>3.9005269687393667</v>
      </c>
      <c r="BA1981" s="103">
        <v>3.8798861551580632</v>
      </c>
      <c r="BB1981" s="103">
        <v>3.8600393456790796</v>
      </c>
      <c r="BC1981" s="103">
        <v>3.8409695903763725</v>
      </c>
      <c r="BD1981" s="103">
        <v>3.8226592202881466</v>
      </c>
      <c r="BE1981" s="103">
        <v>3.8050906029033493</v>
      </c>
      <c r="BF1981" s="103">
        <v>3.7882467336197672</v>
      </c>
      <c r="BG1981" s="103">
        <v>3.7721099711273616</v>
      </c>
      <c r="BH1981" s="103">
        <v>3.7566627080574593</v>
      </c>
      <c r="BI1981" s="103">
        <v>3.7418878888957479</v>
      </c>
    </row>
    <row r="1982" spans="1:61">
      <c r="A1982" s="102">
        <v>45138</v>
      </c>
      <c r="B1982" s="103">
        <v>5.2787240788031893</v>
      </c>
      <c r="C1982" s="103">
        <v>5.4346369036004916</v>
      </c>
      <c r="D1982" s="103">
        <v>5.5805059794471115</v>
      </c>
      <c r="E1982" s="103">
        <v>5.6862988315182026</v>
      </c>
      <c r="F1982" s="103">
        <v>5.7502726537425</v>
      </c>
      <c r="G1982" s="103">
        <v>5.7822240800880946</v>
      </c>
      <c r="H1982" s="103">
        <v>5.7934952306109277</v>
      </c>
      <c r="I1982" s="103">
        <v>5.7936075509005107</v>
      </c>
      <c r="J1982" s="103">
        <v>5.7876717761101562</v>
      </c>
      <c r="K1982" s="103">
        <v>5.7774504345574691</v>
      </c>
      <c r="L1982" s="103">
        <v>5.762419119799798</v>
      </c>
      <c r="M1982" s="103">
        <v>5.7410024364064798</v>
      </c>
      <c r="N1982" s="103">
        <v>5.7097914168075459</v>
      </c>
      <c r="O1982" s="103">
        <v>5.6687438439829023</v>
      </c>
      <c r="P1982" s="103">
        <v>5.618967460737335</v>
      </c>
      <c r="Q1982" s="103">
        <v>5.5615686149507741</v>
      </c>
      <c r="R1982" s="103">
        <v>5.497653288622387</v>
      </c>
      <c r="S1982" s="103">
        <v>5.4283298104196369</v>
      </c>
      <c r="T1982" s="103">
        <v>5.3547221156269771</v>
      </c>
      <c r="U1982" s="103">
        <v>5.2780455525955992</v>
      </c>
      <c r="V1982" s="103">
        <v>5.1995475180071349</v>
      </c>
      <c r="W1982" s="103">
        <v>5.1204726645123033</v>
      </c>
      <c r="X1982" s="103">
        <v>5.0420656170743303</v>
      </c>
      <c r="Y1982" s="103">
        <v>4.9655738267484884</v>
      </c>
      <c r="Z1982" s="103">
        <v>4.8920415391232037</v>
      </c>
      <c r="AA1982" s="103">
        <v>4.8216285327790045</v>
      </c>
      <c r="AB1982" s="103">
        <v>4.7542530604283719</v>
      </c>
      <c r="AC1982" s="103">
        <v>4.6898308143451732</v>
      </c>
      <c r="AD1982" s="103">
        <v>4.6282776285591281</v>
      </c>
      <c r="AE1982" s="103">
        <v>4.5695115352774884</v>
      </c>
      <c r="AF1982" s="103">
        <v>4.5134483345931251</v>
      </c>
      <c r="AG1982" s="103">
        <v>4.460003956338662</v>
      </c>
      <c r="AH1982" s="103">
        <v>4.409096238111526</v>
      </c>
      <c r="AI1982" s="103">
        <v>4.3606410788115095</v>
      </c>
      <c r="AJ1982" s="103">
        <v>4.3145544950620547</v>
      </c>
      <c r="AK1982" s="103">
        <v>4.2707541478749356</v>
      </c>
      <c r="AL1982" s="103">
        <v>4.2291532569912782</v>
      </c>
      <c r="AM1982" s="103">
        <v>4.1896529227620452</v>
      </c>
      <c r="AN1982" s="103">
        <v>4.1521522817600207</v>
      </c>
      <c r="AO1982" s="103">
        <v>4.1165490370641544</v>
      </c>
      <c r="AP1982" s="103">
        <v>4.0827409828290513</v>
      </c>
      <c r="AQ1982" s="103">
        <v>4.0506271189051111</v>
      </c>
      <c r="AR1982" s="103">
        <v>4.0201052185106976</v>
      </c>
      <c r="AS1982" s="103">
        <v>3.991073131278962</v>
      </c>
      <c r="AT1982" s="103">
        <v>3.9634297424380112</v>
      </c>
      <c r="AU1982" s="103">
        <v>3.9370728843499578</v>
      </c>
      <c r="AV1982" s="103">
        <v>3.9119004511308257</v>
      </c>
      <c r="AW1982" s="103">
        <v>3.8878112353777681</v>
      </c>
      <c r="AX1982" s="103">
        <v>3.8647127300202277</v>
      </c>
      <c r="AY1982" s="103">
        <v>3.8425642514533238</v>
      </c>
      <c r="AZ1982" s="103">
        <v>3.8213432624016455</v>
      </c>
      <c r="BA1982" s="103">
        <v>3.8010264354197387</v>
      </c>
      <c r="BB1982" s="103">
        <v>3.7815904864622327</v>
      </c>
      <c r="BC1982" s="103">
        <v>3.7630128257473334</v>
      </c>
      <c r="BD1982" s="103">
        <v>3.7452701587946917</v>
      </c>
      <c r="BE1982" s="103">
        <v>3.7283392312039423</v>
      </c>
      <c r="BF1982" s="103">
        <v>3.7121973930732568</v>
      </c>
      <c r="BG1982" s="103">
        <v>3.6968213803973167</v>
      </c>
      <c r="BH1982" s="103">
        <v>3.6821879659306807</v>
      </c>
      <c r="BI1982" s="103">
        <v>3.6682744446316473</v>
      </c>
    </row>
    <row r="1983" spans="1:61">
      <c r="A1983" s="102">
        <v>45139</v>
      </c>
      <c r="B1983" s="103">
        <v>5.2912105064085342</v>
      </c>
      <c r="C1983" s="103">
        <v>5.4430036628324041</v>
      </c>
      <c r="D1983" s="103">
        <v>5.5855407038430727</v>
      </c>
      <c r="E1983" s="103">
        <v>5.6936697372418523</v>
      </c>
      <c r="F1983" s="103">
        <v>5.7623182346415307</v>
      </c>
      <c r="G1983" s="103">
        <v>5.8003175644542004</v>
      </c>
      <c r="H1983" s="103">
        <v>5.8186398815294034</v>
      </c>
      <c r="I1983" s="103">
        <v>5.8262837331478137</v>
      </c>
      <c r="J1983" s="103">
        <v>5.8283614071103109</v>
      </c>
      <c r="K1983" s="103">
        <v>5.8265845827846139</v>
      </c>
      <c r="L1983" s="103">
        <v>5.8202550307454253</v>
      </c>
      <c r="M1983" s="103">
        <v>5.8073503630138097</v>
      </c>
      <c r="N1983" s="103">
        <v>5.7842625642848571</v>
      </c>
      <c r="O1983" s="103">
        <v>5.7508778236718214</v>
      </c>
      <c r="P1983" s="103">
        <v>5.7082215550225328</v>
      </c>
      <c r="Q1983" s="103">
        <v>5.6573180565297205</v>
      </c>
      <c r="R1983" s="103">
        <v>5.5991912305163121</v>
      </c>
      <c r="S1983" s="103">
        <v>5.534867121337804</v>
      </c>
      <c r="T1983" s="103">
        <v>5.4654027920921235</v>
      </c>
      <c r="U1983" s="103">
        <v>5.3920624687060199</v>
      </c>
      <c r="V1983" s="103">
        <v>5.316193252766225</v>
      </c>
      <c r="W1983" s="103">
        <v>5.23913978590544</v>
      </c>
      <c r="X1983" s="103">
        <v>5.1622466529119295</v>
      </c>
      <c r="Y1983" s="103">
        <v>5.0868612138101286</v>
      </c>
      <c r="Z1983" s="103">
        <v>5.0141180155712259</v>
      </c>
      <c r="AA1983" s="103">
        <v>4.9442244565446227</v>
      </c>
      <c r="AB1983" s="103">
        <v>4.8771346217573077</v>
      </c>
      <c r="AC1983" s="103">
        <v>4.8128000553056784</v>
      </c>
      <c r="AD1983" s="103">
        <v>4.7511724335399377</v>
      </c>
      <c r="AE1983" s="103">
        <v>4.692205634855247</v>
      </c>
      <c r="AF1983" s="103">
        <v>4.6358513033952651</v>
      </c>
      <c r="AG1983" s="103">
        <v>4.5820612087029584</v>
      </c>
      <c r="AH1983" s="103">
        <v>4.5307890410743443</v>
      </c>
      <c r="AI1983" s="103">
        <v>4.4819865395594638</v>
      </c>
      <c r="AJ1983" s="103">
        <v>4.4356055617531656</v>
      </c>
      <c r="AK1983" s="103">
        <v>4.3915996201340812</v>
      </c>
      <c r="AL1983" s="103">
        <v>4.3499123634776105</v>
      </c>
      <c r="AM1983" s="103">
        <v>4.3104434912487593</v>
      </c>
      <c r="AN1983" s="103">
        <v>4.2730793410511092</v>
      </c>
      <c r="AO1983" s="103">
        <v>4.2377048069652483</v>
      </c>
      <c r="AP1983" s="103">
        <v>4.2042048785740089</v>
      </c>
      <c r="AQ1983" s="103">
        <v>4.1724657395102511</v>
      </c>
      <c r="AR1983" s="103">
        <v>4.1423723575444802</v>
      </c>
      <c r="AS1983" s="103">
        <v>4.1138097794440949</v>
      </c>
      <c r="AT1983" s="103">
        <v>4.0866640703464983</v>
      </c>
      <c r="AU1983" s="103">
        <v>4.0608202593330862</v>
      </c>
      <c r="AV1983" s="103">
        <v>4.0361634379768008</v>
      </c>
      <c r="AW1983" s="103">
        <v>4.0125795776776325</v>
      </c>
      <c r="AX1983" s="103">
        <v>3.9899657218859566</v>
      </c>
      <c r="AY1983" s="103">
        <v>3.9682772893136193</v>
      </c>
      <c r="AZ1983" s="103">
        <v>3.94748821999285</v>
      </c>
      <c r="BA1983" s="103">
        <v>3.9275716721150253</v>
      </c>
      <c r="BB1983" s="103">
        <v>3.9085008457528456</v>
      </c>
      <c r="BC1983" s="103">
        <v>3.8902496222881182</v>
      </c>
      <c r="BD1983" s="103">
        <v>3.8727911918016193</v>
      </c>
      <c r="BE1983" s="103">
        <v>3.8560987824284485</v>
      </c>
      <c r="BF1983" s="103">
        <v>3.8401462184688651</v>
      </c>
      <c r="BG1983" s="103">
        <v>3.8249067190227914</v>
      </c>
      <c r="BH1983" s="103">
        <v>3.8103535374174839</v>
      </c>
      <c r="BI1983" s="103">
        <v>3.7964604466121452</v>
      </c>
    </row>
    <row r="1984" spans="1:61">
      <c r="A1984" s="102">
        <v>45140</v>
      </c>
      <c r="B1984" s="103">
        <v>5.2779105193718934</v>
      </c>
      <c r="C1984" s="103">
        <v>5.4236112211303134</v>
      </c>
      <c r="D1984" s="103">
        <v>5.555174330047385</v>
      </c>
      <c r="E1984" s="103">
        <v>5.6503897556392157</v>
      </c>
      <c r="F1984" s="103">
        <v>5.7056194238205329</v>
      </c>
      <c r="G1984" s="103">
        <v>5.7322044766774649</v>
      </c>
      <c r="H1984" s="103">
        <v>5.7414274243114933</v>
      </c>
      <c r="I1984" s="103">
        <v>5.7416893078979951</v>
      </c>
      <c r="J1984" s="103">
        <v>5.7373957951766279</v>
      </c>
      <c r="K1984" s="103">
        <v>5.7297080632137831</v>
      </c>
      <c r="L1984" s="103">
        <v>5.717712667798577</v>
      </c>
      <c r="M1984" s="103">
        <v>5.6994855691677895</v>
      </c>
      <c r="N1984" s="103">
        <v>5.6716339407918381</v>
      </c>
      <c r="O1984" s="103">
        <v>5.6340950767972133</v>
      </c>
      <c r="P1984" s="103">
        <v>5.5878953205920219</v>
      </c>
      <c r="Q1984" s="103">
        <v>5.5340597450898414</v>
      </c>
      <c r="R1984" s="103">
        <v>5.4736130566823604</v>
      </c>
      <c r="S1984" s="103">
        <v>5.4075821836397351</v>
      </c>
      <c r="T1984" s="103">
        <v>5.3370315625425748</v>
      </c>
      <c r="U1984" s="103">
        <v>5.2632500368306543</v>
      </c>
      <c r="V1984" s="103">
        <v>5.187608125754859</v>
      </c>
      <c r="W1984" s="103">
        <v>5.111473782596919</v>
      </c>
      <c r="X1984" s="103">
        <v>5.0362149370016631</v>
      </c>
      <c r="Y1984" s="103">
        <v>4.9632022308652841</v>
      </c>
      <c r="Z1984" s="103">
        <v>4.8936193010510038</v>
      </c>
      <c r="AA1984" s="103">
        <v>4.8276573834179075</v>
      </c>
      <c r="AB1984" s="103">
        <v>4.7651773665786852</v>
      </c>
      <c r="AC1984" s="103">
        <v>4.7060375030658168</v>
      </c>
      <c r="AD1984" s="103">
        <v>4.6500962057402662</v>
      </c>
      <c r="AE1984" s="103">
        <v>4.5972138812925918</v>
      </c>
      <c r="AF1984" s="103">
        <v>4.5472489050385967</v>
      </c>
      <c r="AG1984" s="103">
        <v>4.5000597923277796</v>
      </c>
      <c r="AH1984" s="103">
        <v>4.4555067397999446</v>
      </c>
      <c r="AI1984" s="103">
        <v>4.4134482303331151</v>
      </c>
      <c r="AJ1984" s="103">
        <v>4.3737428665442151</v>
      </c>
      <c r="AK1984" s="103">
        <v>4.3362506654645134</v>
      </c>
      <c r="AL1984" s="103">
        <v>4.3008330939816863</v>
      </c>
      <c r="AM1984" s="103">
        <v>4.2673658147723703</v>
      </c>
      <c r="AN1984" s="103">
        <v>4.2357299716137558</v>
      </c>
      <c r="AO1984" s="103">
        <v>4.2058054942105061</v>
      </c>
      <c r="AP1984" s="103">
        <v>4.1774723944134191</v>
      </c>
      <c r="AQ1984" s="103">
        <v>4.1506116937884832</v>
      </c>
      <c r="AR1984" s="103">
        <v>4.1251033858038699</v>
      </c>
      <c r="AS1984" s="103">
        <v>4.1008275288430518</v>
      </c>
      <c r="AT1984" s="103">
        <v>4.0776650470989733</v>
      </c>
      <c r="AU1984" s="103">
        <v>4.0554959848801735</v>
      </c>
      <c r="AV1984" s="103">
        <v>4.0342004341796684</v>
      </c>
      <c r="AW1984" s="103">
        <v>4.0136592476636235</v>
      </c>
      <c r="AX1984" s="103">
        <v>3.9937696626211077</v>
      </c>
      <c r="AY1984" s="103">
        <v>3.9745046874413292</v>
      </c>
      <c r="AZ1984" s="103">
        <v>3.9558589149836885</v>
      </c>
      <c r="BA1984" s="103">
        <v>3.9378262415693825</v>
      </c>
      <c r="BB1984" s="103">
        <v>3.920400592948571</v>
      </c>
      <c r="BC1984" s="103">
        <v>3.9035765185111337</v>
      </c>
      <c r="BD1984" s="103">
        <v>3.8873479367556496</v>
      </c>
      <c r="BE1984" s="103">
        <v>3.8717087947645452</v>
      </c>
      <c r="BF1984" s="103">
        <v>3.8566535990518869</v>
      </c>
      <c r="BG1984" s="103">
        <v>3.8421762896597973</v>
      </c>
      <c r="BH1984" s="103">
        <v>3.8282708343691407</v>
      </c>
      <c r="BI1984" s="103">
        <v>3.8149316980858354</v>
      </c>
    </row>
    <row r="1985" spans="1:61">
      <c r="A1985" s="102">
        <v>45141</v>
      </c>
      <c r="B1985" s="103">
        <v>5.2072287365628229</v>
      </c>
      <c r="C1985" s="103">
        <v>5.3390153314623845</v>
      </c>
      <c r="D1985" s="103">
        <v>5.4660134070762219</v>
      </c>
      <c r="E1985" s="103">
        <v>5.5686335111636316</v>
      </c>
      <c r="F1985" s="103">
        <v>5.638913128292522</v>
      </c>
      <c r="G1985" s="103">
        <v>5.6810305766830611</v>
      </c>
      <c r="H1985" s="103">
        <v>5.7020849072606117</v>
      </c>
      <c r="I1985" s="103">
        <v>5.7076982105277168</v>
      </c>
      <c r="J1985" s="103">
        <v>5.7024356886753909</v>
      </c>
      <c r="K1985" s="103">
        <v>5.688968169111086</v>
      </c>
      <c r="L1985" s="103">
        <v>5.6680811599963388</v>
      </c>
      <c r="M1985" s="103">
        <v>5.6398124058451762</v>
      </c>
      <c r="N1985" s="103">
        <v>5.603232602963466</v>
      </c>
      <c r="O1985" s="103">
        <v>5.5588845475608917</v>
      </c>
      <c r="P1985" s="103">
        <v>5.5079187469674302</v>
      </c>
      <c r="Q1985" s="103">
        <v>5.451484584541884</v>
      </c>
      <c r="R1985" s="103">
        <v>5.3907311811598486</v>
      </c>
      <c r="S1985" s="103">
        <v>5.3268098776122494</v>
      </c>
      <c r="T1985" s="103">
        <v>5.2608328747348043</v>
      </c>
      <c r="U1985" s="103">
        <v>5.1937228813376963</v>
      </c>
      <c r="V1985" s="103">
        <v>5.1263445437688535</v>
      </c>
      <c r="W1985" s="103">
        <v>5.0595600623249988</v>
      </c>
      <c r="X1985" s="103">
        <v>4.9942316658081518</v>
      </c>
      <c r="Y1985" s="103">
        <v>4.9312239312606394</v>
      </c>
      <c r="Z1985" s="103">
        <v>4.871263060270044</v>
      </c>
      <c r="AA1985" s="103">
        <v>4.8144124103571144</v>
      </c>
      <c r="AB1985" s="103">
        <v>4.7605356542024708</v>
      </c>
      <c r="AC1985" s="103">
        <v>4.7094943534504132</v>
      </c>
      <c r="AD1985" s="103">
        <v>4.6611502058480525</v>
      </c>
      <c r="AE1985" s="103">
        <v>4.6153666325050926</v>
      </c>
      <c r="AF1985" s="103">
        <v>4.572005299622341</v>
      </c>
      <c r="AG1985" s="103">
        <v>4.5309279896689665</v>
      </c>
      <c r="AH1985" s="103">
        <v>4.4919979493519628</v>
      </c>
      <c r="AI1985" s="103">
        <v>4.4550769345527925</v>
      </c>
      <c r="AJ1985" s="103">
        <v>4.4200267975868197</v>
      </c>
      <c r="AK1985" s="103">
        <v>4.3867106405100449</v>
      </c>
      <c r="AL1985" s="103">
        <v>4.3549986332654385</v>
      </c>
      <c r="AM1985" s="103">
        <v>4.3247978407202128</v>
      </c>
      <c r="AN1985" s="103">
        <v>4.2960265625410541</v>
      </c>
      <c r="AO1985" s="103">
        <v>4.2686020034220729</v>
      </c>
      <c r="AP1985" s="103">
        <v>4.242441432700347</v>
      </c>
      <c r="AQ1985" s="103">
        <v>4.217463053405619</v>
      </c>
      <c r="AR1985" s="103">
        <v>4.1935841201979169</v>
      </c>
      <c r="AS1985" s="103">
        <v>4.1707219405110507</v>
      </c>
      <c r="AT1985" s="103">
        <v>4.1487946382140093</v>
      </c>
      <c r="AU1985" s="103">
        <v>4.1277195090308432</v>
      </c>
      <c r="AV1985" s="103">
        <v>4.1074138895901928</v>
      </c>
      <c r="AW1985" s="103">
        <v>4.0877958424040957</v>
      </c>
      <c r="AX1985" s="103">
        <v>4.0687947562967741</v>
      </c>
      <c r="AY1985" s="103">
        <v>4.0503932989018416</v>
      </c>
      <c r="AZ1985" s="103">
        <v>4.0325894868062377</v>
      </c>
      <c r="BA1985" s="103">
        <v>4.0153806710535571</v>
      </c>
      <c r="BB1985" s="103">
        <v>3.998764231247419</v>
      </c>
      <c r="BC1985" s="103">
        <v>3.9827381416084982</v>
      </c>
      <c r="BD1985" s="103">
        <v>3.967299774644069</v>
      </c>
      <c r="BE1985" s="103">
        <v>3.9524465310722947</v>
      </c>
      <c r="BF1985" s="103">
        <v>3.9381763427974779</v>
      </c>
      <c r="BG1985" s="103">
        <v>3.9244866035287234</v>
      </c>
      <c r="BH1985" s="103">
        <v>3.911374734836881</v>
      </c>
      <c r="BI1985" s="103">
        <v>3.8988386268335908</v>
      </c>
    </row>
    <row r="1986" spans="1:61">
      <c r="A1986" s="102">
        <v>45142</v>
      </c>
      <c r="B1986" s="103">
        <v>5.2062992686810574</v>
      </c>
      <c r="C1986" s="103">
        <v>5.3368195025685683</v>
      </c>
      <c r="D1986" s="103">
        <v>5.4611051650445654</v>
      </c>
      <c r="E1986" s="103">
        <v>5.5629824579798033</v>
      </c>
      <c r="F1986" s="103">
        <v>5.6361598991525863</v>
      </c>
      <c r="G1986" s="103">
        <v>5.6835330129339887</v>
      </c>
      <c r="H1986" s="103">
        <v>5.7107714116854735</v>
      </c>
      <c r="I1986" s="103">
        <v>5.722894010031303</v>
      </c>
      <c r="J1986" s="103">
        <v>5.7238603382772153</v>
      </c>
      <c r="K1986" s="103">
        <v>5.7157605634547135</v>
      </c>
      <c r="L1986" s="103">
        <v>5.6996982712791615</v>
      </c>
      <c r="M1986" s="103">
        <v>5.675671433908418</v>
      </c>
      <c r="N1986" s="103">
        <v>5.6421412081162181</v>
      </c>
      <c r="O1986" s="103">
        <v>5.5995944884495543</v>
      </c>
      <c r="P1986" s="103">
        <v>5.5492884465890588</v>
      </c>
      <c r="Q1986" s="103">
        <v>5.4924789422449471</v>
      </c>
      <c r="R1986" s="103">
        <v>5.430421522959052</v>
      </c>
      <c r="S1986" s="103">
        <v>5.3643740093433587</v>
      </c>
      <c r="T1986" s="103">
        <v>5.2955549573757379</v>
      </c>
      <c r="U1986" s="103">
        <v>5.2249929763637661</v>
      </c>
      <c r="V1986" s="103">
        <v>5.153658607482825</v>
      </c>
      <c r="W1986" s="103">
        <v>5.0825198239172789</v>
      </c>
      <c r="X1986" s="103">
        <v>5.0125446082396508</v>
      </c>
      <c r="Y1986" s="103">
        <v>4.9447034609365597</v>
      </c>
      <c r="Z1986" s="103">
        <v>4.8798011126472955</v>
      </c>
      <c r="AA1986" s="103">
        <v>4.8179217630652342</v>
      </c>
      <c r="AB1986" s="103">
        <v>4.7589530053317839</v>
      </c>
      <c r="AC1986" s="103">
        <v>4.7027801817613364</v>
      </c>
      <c r="AD1986" s="103">
        <v>4.6492887688740643</v>
      </c>
      <c r="AE1986" s="103">
        <v>4.5983661520899259</v>
      </c>
      <c r="AF1986" s="103">
        <v>4.5498977764279172</v>
      </c>
      <c r="AG1986" s="103">
        <v>4.5037692047114311</v>
      </c>
      <c r="AH1986" s="103">
        <v>4.4598676456536497</v>
      </c>
      <c r="AI1986" s="103">
        <v>4.4180786346771219</v>
      </c>
      <c r="AJ1986" s="103">
        <v>4.3782878086074168</v>
      </c>
      <c r="AK1986" s="103">
        <v>4.3403822240530356</v>
      </c>
      <c r="AL1986" s="103">
        <v>4.3042519217794357</v>
      </c>
      <c r="AM1986" s="103">
        <v>4.2698065740888724</v>
      </c>
      <c r="AN1986" s="103">
        <v>4.2369624750279273</v>
      </c>
      <c r="AO1986" s="103">
        <v>4.2056346696966971</v>
      </c>
      <c r="AP1986" s="103">
        <v>4.1757382759778929</v>
      </c>
      <c r="AQ1986" s="103">
        <v>4.1471894789179853</v>
      </c>
      <c r="AR1986" s="103">
        <v>4.119903379725665</v>
      </c>
      <c r="AS1986" s="103">
        <v>4.0937951402195454</v>
      </c>
      <c r="AT1986" s="103">
        <v>4.0687808545311253</v>
      </c>
      <c r="AU1986" s="103">
        <v>4.0447756708481659</v>
      </c>
      <c r="AV1986" s="103">
        <v>4.021694785795658</v>
      </c>
      <c r="AW1986" s="103">
        <v>3.9994542208491781</v>
      </c>
      <c r="AX1986" s="103">
        <v>3.9779806082031079</v>
      </c>
      <c r="AY1986" s="103">
        <v>3.9572511517952034</v>
      </c>
      <c r="AZ1986" s="103">
        <v>3.9372577386213679</v>
      </c>
      <c r="BA1986" s="103">
        <v>3.9179915055096313</v>
      </c>
      <c r="BB1986" s="103">
        <v>3.8994436241929082</v>
      </c>
      <c r="BC1986" s="103">
        <v>3.8816059297594045</v>
      </c>
      <c r="BD1986" s="103">
        <v>3.8644695853708209</v>
      </c>
      <c r="BE1986" s="103">
        <v>3.8480257878538953</v>
      </c>
      <c r="BF1986" s="103">
        <v>3.832266321799227</v>
      </c>
      <c r="BG1986" s="103">
        <v>3.8171823757723011</v>
      </c>
      <c r="BH1986" s="103">
        <v>3.8027651707637915</v>
      </c>
      <c r="BI1986" s="103">
        <v>3.789006442726464</v>
      </c>
    </row>
    <row r="1987" spans="1:61">
      <c r="A1987" s="102">
        <v>45145</v>
      </c>
      <c r="B1987" s="103">
        <v>5.2197454406822112</v>
      </c>
      <c r="C1987" s="103">
        <v>5.3573917800693804</v>
      </c>
      <c r="D1987" s="103">
        <v>5.4807390402282472</v>
      </c>
      <c r="E1987" s="103">
        <v>5.5769211905452654</v>
      </c>
      <c r="F1987" s="103">
        <v>5.6426957071893726</v>
      </c>
      <c r="G1987" s="103">
        <v>5.6831143385885046</v>
      </c>
      <c r="H1987" s="103">
        <v>5.7053503323399148</v>
      </c>
      <c r="I1987" s="103">
        <v>5.7157953521471256</v>
      </c>
      <c r="J1987" s="103">
        <v>5.7183097894631452</v>
      </c>
      <c r="K1987" s="103">
        <v>5.7145547697073571</v>
      </c>
      <c r="L1987" s="103">
        <v>5.7041558620896513</v>
      </c>
      <c r="M1987" s="103">
        <v>5.6860815116982097</v>
      </c>
      <c r="N1987" s="103">
        <v>5.6579907693671174</v>
      </c>
      <c r="O1987" s="103">
        <v>5.6202728103255346</v>
      </c>
      <c r="P1987" s="103">
        <v>5.5742408519944364</v>
      </c>
      <c r="Q1987" s="103">
        <v>5.5212068257298004</v>
      </c>
      <c r="R1987" s="103">
        <v>5.4624823267859908</v>
      </c>
      <c r="S1987" s="103">
        <v>5.3993811064949977</v>
      </c>
      <c r="T1987" s="103">
        <v>5.3331744296094641</v>
      </c>
      <c r="U1987" s="103">
        <v>5.2649264653415369</v>
      </c>
      <c r="V1987" s="103">
        <v>5.1956377613766858</v>
      </c>
      <c r="W1987" s="103">
        <v>5.1263063797413295</v>
      </c>
      <c r="X1987" s="103">
        <v>5.0579303804133469</v>
      </c>
      <c r="Y1987" s="103">
        <v>4.991510285142966</v>
      </c>
      <c r="Z1987" s="103">
        <v>4.9278786614615449</v>
      </c>
      <c r="AA1987" s="103">
        <v>4.8671376366097991</v>
      </c>
      <c r="AB1987" s="103">
        <v>4.8091899594331462</v>
      </c>
      <c r="AC1987" s="103">
        <v>4.7539361694535485</v>
      </c>
      <c r="AD1987" s="103">
        <v>4.7012769355004522</v>
      </c>
      <c r="AE1987" s="103">
        <v>4.6511148059571763</v>
      </c>
      <c r="AF1987" s="103">
        <v>4.6033504191032666</v>
      </c>
      <c r="AG1987" s="103">
        <v>4.557884528310729</v>
      </c>
      <c r="AH1987" s="103">
        <v>4.5146195093240236</v>
      </c>
      <c r="AI1987" s="103">
        <v>4.4734560885190016</v>
      </c>
      <c r="AJ1987" s="103">
        <v>4.4342950931489309</v>
      </c>
      <c r="AK1987" s="103">
        <v>4.3970387476419939</v>
      </c>
      <c r="AL1987" s="103">
        <v>4.3615905004249962</v>
      </c>
      <c r="AM1987" s="103">
        <v>4.3278655627272773</v>
      </c>
      <c r="AN1987" s="103">
        <v>4.2957835701565639</v>
      </c>
      <c r="AO1987" s="103">
        <v>4.2652629349682725</v>
      </c>
      <c r="AP1987" s="103">
        <v>4.2362221443634969</v>
      </c>
      <c r="AQ1987" s="103">
        <v>4.208580721635248</v>
      </c>
      <c r="AR1987" s="103">
        <v>4.1822571367093806</v>
      </c>
      <c r="AS1987" s="103">
        <v>4.1571699227684054</v>
      </c>
      <c r="AT1987" s="103">
        <v>4.1332385082202538</v>
      </c>
      <c r="AU1987" s="103">
        <v>4.1103814118944424</v>
      </c>
      <c r="AV1987" s="103">
        <v>4.0885172041881264</v>
      </c>
      <c r="AW1987" s="103">
        <v>4.0675652361577042</v>
      </c>
      <c r="AX1987" s="103">
        <v>4.0474518874921239</v>
      </c>
      <c r="AY1987" s="103">
        <v>4.0281457033296979</v>
      </c>
      <c r="AZ1987" s="103">
        <v>4.0096300388742261</v>
      </c>
      <c r="BA1987" s="103">
        <v>3.9918875599197352</v>
      </c>
      <c r="BB1987" s="103">
        <v>3.9749009693734125</v>
      </c>
      <c r="BC1987" s="103">
        <v>3.9586535770156845</v>
      </c>
      <c r="BD1987" s="103">
        <v>3.9431280767832382</v>
      </c>
      <c r="BE1987" s="103">
        <v>3.9283071972638237</v>
      </c>
      <c r="BF1987" s="103">
        <v>3.9141741962612207</v>
      </c>
      <c r="BG1987" s="103">
        <v>3.900711794008199</v>
      </c>
      <c r="BH1987" s="103">
        <v>3.8879027429264994</v>
      </c>
      <c r="BI1987" s="103">
        <v>3.875730252536401</v>
      </c>
    </row>
    <row r="1988" spans="1:61">
      <c r="A1988" s="102">
        <v>45146</v>
      </c>
      <c r="B1988" s="103">
        <v>5.2205982659173316</v>
      </c>
      <c r="C1988" s="103">
        <v>5.3563909983488571</v>
      </c>
      <c r="D1988" s="103">
        <v>5.4776833985999724</v>
      </c>
      <c r="E1988" s="103">
        <v>5.5728105468443445</v>
      </c>
      <c r="F1988" s="103">
        <v>5.6379478821085005</v>
      </c>
      <c r="G1988" s="103">
        <v>5.677180575281918</v>
      </c>
      <c r="H1988" s="103">
        <v>5.6969467047412188</v>
      </c>
      <c r="I1988" s="103">
        <v>5.7035413555604713</v>
      </c>
      <c r="J1988" s="103">
        <v>5.7015587506427838</v>
      </c>
      <c r="K1988" s="103">
        <v>5.6934808696432286</v>
      </c>
      <c r="L1988" s="103">
        <v>5.6797933921174559</v>
      </c>
      <c r="M1988" s="103">
        <v>5.6595975875626499</v>
      </c>
      <c r="N1988" s="103">
        <v>5.6305381217005497</v>
      </c>
      <c r="O1988" s="103">
        <v>5.5928037626992273</v>
      </c>
      <c r="P1988" s="103">
        <v>5.5474290298009858</v>
      </c>
      <c r="Q1988" s="103">
        <v>5.4954471506962195</v>
      </c>
      <c r="R1988" s="103">
        <v>5.437891035930086</v>
      </c>
      <c r="S1988" s="103">
        <v>5.3757957076943326</v>
      </c>
      <c r="T1988" s="103">
        <v>5.3101966663191291</v>
      </c>
      <c r="U1988" s="103">
        <v>5.2421451011636737</v>
      </c>
      <c r="V1988" s="103">
        <v>5.1727008043760643</v>
      </c>
      <c r="W1988" s="103">
        <v>5.1029211335194526</v>
      </c>
      <c r="X1988" s="103">
        <v>5.0338634300589229</v>
      </c>
      <c r="Y1988" s="103">
        <v>4.9665875235292463</v>
      </c>
      <c r="Z1988" s="103">
        <v>4.901979105879815</v>
      </c>
      <c r="AA1988" s="103">
        <v>4.8401662286281244</v>
      </c>
      <c r="AB1988" s="103">
        <v>4.7810701019276882</v>
      </c>
      <c r="AC1988" s="103">
        <v>4.7246096881292594</v>
      </c>
      <c r="AD1988" s="103">
        <v>4.6707040760986915</v>
      </c>
      <c r="AE1988" s="103">
        <v>4.6192742794740091</v>
      </c>
      <c r="AF1988" s="103">
        <v>4.5702393569374236</v>
      </c>
      <c r="AG1988" s="103">
        <v>4.5235184821259082</v>
      </c>
      <c r="AH1988" s="103">
        <v>4.479032496245174</v>
      </c>
      <c r="AI1988" s="103">
        <v>4.4367005456386286</v>
      </c>
      <c r="AJ1988" s="103">
        <v>4.3964418800440965</v>
      </c>
      <c r="AK1988" s="103">
        <v>4.3581771855755056</v>
      </c>
      <c r="AL1988" s="103">
        <v>4.3218239664613733</v>
      </c>
      <c r="AM1988" s="103">
        <v>4.2872905481930044</v>
      </c>
      <c r="AN1988" s="103">
        <v>4.2544833805809565</v>
      </c>
      <c r="AO1988" s="103">
        <v>4.2233076581990181</v>
      </c>
      <c r="AP1988" s="103">
        <v>4.193668653930902</v>
      </c>
      <c r="AQ1988" s="103">
        <v>4.1654726978672265</v>
      </c>
      <c r="AR1988" s="103">
        <v>4.1386250450131401</v>
      </c>
      <c r="AS1988" s="103">
        <v>4.1130310150927976</v>
      </c>
      <c r="AT1988" s="103">
        <v>4.0885968411182105</v>
      </c>
      <c r="AU1988" s="103">
        <v>4.0652278283326897</v>
      </c>
      <c r="AV1988" s="103">
        <v>4.0428293331076413</v>
      </c>
      <c r="AW1988" s="103">
        <v>4.0213075117628572</v>
      </c>
      <c r="AX1988" s="103">
        <v>4.0005784748149518</v>
      </c>
      <c r="AY1988" s="103">
        <v>3.9806108487991096</v>
      </c>
      <c r="AZ1988" s="103">
        <v>3.9613899406135564</v>
      </c>
      <c r="BA1988" s="103">
        <v>3.942900337693088</v>
      </c>
      <c r="BB1988" s="103">
        <v>3.9251266625753956</v>
      </c>
      <c r="BC1988" s="103">
        <v>3.90805417325751</v>
      </c>
      <c r="BD1988" s="103">
        <v>3.8916674837744596</v>
      </c>
      <c r="BE1988" s="103">
        <v>3.8759512410798944</v>
      </c>
      <c r="BF1988" s="103">
        <v>3.8608906537928629</v>
      </c>
      <c r="BG1988" s="103">
        <v>3.8464703609104172</v>
      </c>
      <c r="BH1988" s="103">
        <v>3.8326750321639582</v>
      </c>
      <c r="BI1988" s="103">
        <v>3.8194898300709665</v>
      </c>
    </row>
    <row r="1989" spans="1:61">
      <c r="A1989" s="102">
        <v>45147</v>
      </c>
      <c r="B1989" s="103">
        <v>5.2219223680726712</v>
      </c>
      <c r="C1989" s="103">
        <v>5.3591106397805168</v>
      </c>
      <c r="D1989" s="103">
        <v>5.4780727798452178</v>
      </c>
      <c r="E1989" s="103">
        <v>5.5694578079907231</v>
      </c>
      <c r="F1989" s="103">
        <v>5.6305780539936396</v>
      </c>
      <c r="G1989" s="103">
        <v>5.6664194529217671</v>
      </c>
      <c r="H1989" s="103">
        <v>5.6829889028426681</v>
      </c>
      <c r="I1989" s="103">
        <v>5.6860402487590553</v>
      </c>
      <c r="J1989" s="103">
        <v>5.6796802807064708</v>
      </c>
      <c r="K1989" s="103">
        <v>5.666276167033371</v>
      </c>
      <c r="L1989" s="103">
        <v>5.6465158984652613</v>
      </c>
      <c r="M1989" s="103">
        <v>5.6200854535062685</v>
      </c>
      <c r="N1989" s="103">
        <v>5.5857506003604538</v>
      </c>
      <c r="O1989" s="103">
        <v>5.5438800691423369</v>
      </c>
      <c r="P1989" s="103">
        <v>5.4953765802287311</v>
      </c>
      <c r="Q1989" s="103">
        <v>5.4411413982300072</v>
      </c>
      <c r="R1989" s="103">
        <v>5.3820755126333424</v>
      </c>
      <c r="S1989" s="103">
        <v>5.3190820736710807</v>
      </c>
      <c r="T1989" s="103">
        <v>5.253078245087484</v>
      </c>
      <c r="U1989" s="103">
        <v>5.185072362106447</v>
      </c>
      <c r="V1989" s="103">
        <v>5.1161073389408642</v>
      </c>
      <c r="W1989" s="103">
        <v>5.047223676568442</v>
      </c>
      <c r="X1989" s="103">
        <v>4.9794618798722334</v>
      </c>
      <c r="Y1989" s="103">
        <v>4.9138648926522883</v>
      </c>
      <c r="Z1989" s="103">
        <v>4.8513291005332499</v>
      </c>
      <c r="AA1989" s="103">
        <v>4.7919748646726132</v>
      </c>
      <c r="AB1989" s="103">
        <v>4.7356644971982709</v>
      </c>
      <c r="AC1989" s="103">
        <v>4.682257967285623</v>
      </c>
      <c r="AD1989" s="103">
        <v>4.631615383495248</v>
      </c>
      <c r="AE1989" s="103">
        <v>4.5835986600830578</v>
      </c>
      <c r="AF1989" s="103">
        <v>4.5380678732708546</v>
      </c>
      <c r="AG1989" s="103">
        <v>4.4948832186062351</v>
      </c>
      <c r="AH1989" s="103">
        <v>4.4539064313562458</v>
      </c>
      <c r="AI1989" s="103">
        <v>4.4149976797445385</v>
      </c>
      <c r="AJ1989" s="103">
        <v>4.3780172312611718</v>
      </c>
      <c r="AK1989" s="103">
        <v>4.3428266722734348</v>
      </c>
      <c r="AL1989" s="103">
        <v>4.3092932202415701</v>
      </c>
      <c r="AM1989" s="103">
        <v>4.2773181603945378</v>
      </c>
      <c r="AN1989" s="103">
        <v>4.2468142599456735</v>
      </c>
      <c r="AO1989" s="103">
        <v>4.2176931291495201</v>
      </c>
      <c r="AP1989" s="103">
        <v>4.1898664446340277</v>
      </c>
      <c r="AQ1989" s="103">
        <v>4.1632468764831252</v>
      </c>
      <c r="AR1989" s="103">
        <v>4.1377460863154187</v>
      </c>
      <c r="AS1989" s="103">
        <v>4.1132757894512295</v>
      </c>
      <c r="AT1989" s="103">
        <v>4.0897485754218286</v>
      </c>
      <c r="AU1989" s="103">
        <v>4.0670761477061061</v>
      </c>
      <c r="AV1989" s="103">
        <v>4.0451702508129852</v>
      </c>
      <c r="AW1989" s="103">
        <v>4.0239434127286238</v>
      </c>
      <c r="AX1989" s="103">
        <v>4.0033208871555246</v>
      </c>
      <c r="AY1989" s="103">
        <v>3.9832876383587665</v>
      </c>
      <c r="AZ1989" s="103">
        <v>3.9638458129144722</v>
      </c>
      <c r="BA1989" s="103">
        <v>3.9449968331815413</v>
      </c>
      <c r="BB1989" s="103">
        <v>3.9267421499756665</v>
      </c>
      <c r="BC1989" s="103">
        <v>3.9090838677187905</v>
      </c>
      <c r="BD1989" s="103">
        <v>3.8920234300824363</v>
      </c>
      <c r="BE1989" s="103">
        <v>3.8755623094348692</v>
      </c>
      <c r="BF1989" s="103">
        <v>3.8597025671528744</v>
      </c>
      <c r="BG1989" s="103">
        <v>3.8444456684005592</v>
      </c>
      <c r="BH1989" s="103">
        <v>3.8297931072787241</v>
      </c>
      <c r="BI1989" s="103">
        <v>3.8157469017590735</v>
      </c>
    </row>
    <row r="1990" spans="1:61">
      <c r="A1990" s="102">
        <v>45148</v>
      </c>
      <c r="B1990" s="103">
        <v>5.2251893990904366</v>
      </c>
      <c r="C1990" s="103">
        <v>5.3600933063267169</v>
      </c>
      <c r="D1990" s="103">
        <v>5.4742570814071367</v>
      </c>
      <c r="E1990" s="103">
        <v>5.560113095328659</v>
      </c>
      <c r="F1990" s="103">
        <v>5.6169247305488339</v>
      </c>
      <c r="G1990" s="103">
        <v>5.6492081978533406</v>
      </c>
      <c r="H1990" s="103">
        <v>5.6625738551172429</v>
      </c>
      <c r="I1990" s="103">
        <v>5.6610126865522181</v>
      </c>
      <c r="J1990" s="103">
        <v>5.6478634793406455</v>
      </c>
      <c r="K1990" s="103">
        <v>5.6255029106572021</v>
      </c>
      <c r="L1990" s="103">
        <v>5.5951077580896262</v>
      </c>
      <c r="M1990" s="103">
        <v>5.5575433279229358</v>
      </c>
      <c r="N1990" s="103">
        <v>5.5135288344244309</v>
      </c>
      <c r="O1990" s="103">
        <v>5.4639579848708912</v>
      </c>
      <c r="P1990" s="103">
        <v>5.4098013180945692</v>
      </c>
      <c r="Q1990" s="103">
        <v>5.3520276644352025</v>
      </c>
      <c r="R1990" s="103">
        <v>5.2916056806159375</v>
      </c>
      <c r="S1990" s="103">
        <v>5.229506220235951</v>
      </c>
      <c r="T1990" s="103">
        <v>5.1666434450675114</v>
      </c>
      <c r="U1990" s="103">
        <v>5.1036521374200454</v>
      </c>
      <c r="V1990" s="103">
        <v>5.0410801319655238</v>
      </c>
      <c r="W1990" s="103">
        <v>4.979472950762033</v>
      </c>
      <c r="X1990" s="103">
        <v>4.9193761621795495</v>
      </c>
      <c r="Y1990" s="103">
        <v>4.8613374922661601</v>
      </c>
      <c r="Z1990" s="103">
        <v>4.8058133385490116</v>
      </c>
      <c r="AA1990" s="103">
        <v>4.7528256366720507</v>
      </c>
      <c r="AB1990" s="103">
        <v>4.7022659940576439</v>
      </c>
      <c r="AC1990" s="103">
        <v>4.6540240655988381</v>
      </c>
      <c r="AD1990" s="103">
        <v>4.6079896174397392</v>
      </c>
      <c r="AE1990" s="103">
        <v>4.5640540590449881</v>
      </c>
      <c r="AF1990" s="103">
        <v>4.5221071307205225</v>
      </c>
      <c r="AG1990" s="103">
        <v>4.4820386682271884</v>
      </c>
      <c r="AH1990" s="103">
        <v>4.4437399378471172</v>
      </c>
      <c r="AI1990" s="103">
        <v>4.4071007534520135</v>
      </c>
      <c r="AJ1990" s="103">
        <v>4.3720110085723478</v>
      </c>
      <c r="AK1990" s="103">
        <v>4.3383618500019807</v>
      </c>
      <c r="AL1990" s="103">
        <v>4.3060511595042401</v>
      </c>
      <c r="AM1990" s="103">
        <v>4.2750122304449389</v>
      </c>
      <c r="AN1990" s="103">
        <v>4.2451892170605561</v>
      </c>
      <c r="AO1990" s="103">
        <v>4.2165251495558751</v>
      </c>
      <c r="AP1990" s="103">
        <v>4.1889631137654701</v>
      </c>
      <c r="AQ1990" s="103">
        <v>4.1624471807955654</v>
      </c>
      <c r="AR1990" s="103">
        <v>4.1369204235919552</v>
      </c>
      <c r="AS1990" s="103">
        <v>4.1123259625812025</v>
      </c>
      <c r="AT1990" s="103">
        <v>4.0886077976483053</v>
      </c>
      <c r="AU1990" s="103">
        <v>4.0657090383682952</v>
      </c>
      <c r="AV1990" s="103">
        <v>4.0435728336479491</v>
      </c>
      <c r="AW1990" s="103">
        <v>4.0221431243745869</v>
      </c>
      <c r="AX1990" s="103">
        <v>4.0013712584844781</v>
      </c>
      <c r="AY1990" s="103">
        <v>3.981244853225252</v>
      </c>
      <c r="AZ1990" s="103">
        <v>3.961762243586056</v>
      </c>
      <c r="BA1990" s="103">
        <v>3.9429210364852403</v>
      </c>
      <c r="BB1990" s="103">
        <v>3.9247188696286983</v>
      </c>
      <c r="BC1990" s="103">
        <v>3.9071540321466522</v>
      </c>
      <c r="BD1990" s="103">
        <v>3.8902241540867926</v>
      </c>
      <c r="BE1990" s="103">
        <v>3.8739268959750701</v>
      </c>
      <c r="BF1990" s="103">
        <v>3.8582605012242683</v>
      </c>
      <c r="BG1990" s="103">
        <v>3.8432226227794546</v>
      </c>
      <c r="BH1990" s="103">
        <v>3.8288109437546924</v>
      </c>
      <c r="BI1990" s="103">
        <v>3.8150236623092262</v>
      </c>
    </row>
    <row r="1991" spans="1:61">
      <c r="A1991" s="102">
        <v>45149</v>
      </c>
      <c r="B1991" s="103">
        <v>5.2314758008361926</v>
      </c>
      <c r="C1991" s="103">
        <v>5.3784100803304398</v>
      </c>
      <c r="D1991" s="103">
        <v>5.5042381733100525</v>
      </c>
      <c r="E1991" s="103">
        <v>5.6020032910811928</v>
      </c>
      <c r="F1991" s="103">
        <v>5.6711340294922969</v>
      </c>
      <c r="G1991" s="103">
        <v>5.7153545775484949</v>
      </c>
      <c r="H1991" s="103">
        <v>5.7405716123468817</v>
      </c>
      <c r="I1991" s="103">
        <v>5.7520926906758207</v>
      </c>
      <c r="J1991" s="103">
        <v>5.7539940561057694</v>
      </c>
      <c r="K1991" s="103">
        <v>5.7483522414214079</v>
      </c>
      <c r="L1991" s="103">
        <v>5.7357909910817524</v>
      </c>
      <c r="M1991" s="103">
        <v>5.7159216393710439</v>
      </c>
      <c r="N1991" s="103">
        <v>5.6873365215627523</v>
      </c>
      <c r="O1991" s="103">
        <v>5.6504741468263102</v>
      </c>
      <c r="P1991" s="103">
        <v>5.6064442782754398</v>
      </c>
      <c r="Q1991" s="103">
        <v>5.5563555457957223</v>
      </c>
      <c r="R1991" s="103">
        <v>5.5013162884452358</v>
      </c>
      <c r="S1991" s="103">
        <v>5.4424368630328006</v>
      </c>
      <c r="T1991" s="103">
        <v>5.3807965562723163</v>
      </c>
      <c r="U1991" s="103">
        <v>5.3173253997853198</v>
      </c>
      <c r="V1991" s="103">
        <v>5.252908098134073</v>
      </c>
      <c r="W1991" s="103">
        <v>5.1884270504171797</v>
      </c>
      <c r="X1991" s="103">
        <v>5.1247646526734147</v>
      </c>
      <c r="Y1991" s="103">
        <v>5.0628055931520102</v>
      </c>
      <c r="Z1991" s="103">
        <v>5.0032864796336263</v>
      </c>
      <c r="AA1991" s="103">
        <v>4.9463004468092615</v>
      </c>
      <c r="AB1991" s="103">
        <v>4.8917651147197319</v>
      </c>
      <c r="AC1991" s="103">
        <v>4.8395960320008697</v>
      </c>
      <c r="AD1991" s="103">
        <v>4.7897088608692728</v>
      </c>
      <c r="AE1991" s="103">
        <v>4.7420210452677791</v>
      </c>
      <c r="AF1991" s="103">
        <v>4.6964482205254372</v>
      </c>
      <c r="AG1991" s="103">
        <v>4.652906123491567</v>
      </c>
      <c r="AH1991" s="103">
        <v>4.6113120458284476</v>
      </c>
      <c r="AI1991" s="103">
        <v>4.5715817005129624</v>
      </c>
      <c r="AJ1991" s="103">
        <v>4.5336308899817794</v>
      </c>
      <c r="AK1991" s="103">
        <v>4.4973767717073718</v>
      </c>
      <c r="AL1991" s="103">
        <v>4.4627367608784496</v>
      </c>
      <c r="AM1991" s="103">
        <v>4.4296355625674133</v>
      </c>
      <c r="AN1991" s="103">
        <v>4.3980010535298497</v>
      </c>
      <c r="AO1991" s="103">
        <v>4.3677599105916665</v>
      </c>
      <c r="AP1991" s="103">
        <v>4.3388388774608115</v>
      </c>
      <c r="AQ1991" s="103">
        <v>4.3111657306338671</v>
      </c>
      <c r="AR1991" s="103">
        <v>4.2846671984108342</v>
      </c>
      <c r="AS1991" s="103">
        <v>4.2592700654736113</v>
      </c>
      <c r="AT1991" s="103">
        <v>4.2349020237458541</v>
      </c>
      <c r="AU1991" s="103">
        <v>4.2114898451265406</v>
      </c>
      <c r="AV1991" s="103">
        <v>4.1889603473964021</v>
      </c>
      <c r="AW1991" s="103">
        <v>4.1672411536563985</v>
      </c>
      <c r="AX1991" s="103">
        <v>4.1462687516679848</v>
      </c>
      <c r="AY1991" s="103">
        <v>4.1260224029741588</v>
      </c>
      <c r="AZ1991" s="103">
        <v>4.1064938838969613</v>
      </c>
      <c r="BA1991" s="103">
        <v>4.0876742380227462</v>
      </c>
      <c r="BB1991" s="103">
        <v>4.0695545429640223</v>
      </c>
      <c r="BC1991" s="103">
        <v>4.0521265243838434</v>
      </c>
      <c r="BD1991" s="103">
        <v>4.0353812515449716</v>
      </c>
      <c r="BE1991" s="103">
        <v>4.01930982648219</v>
      </c>
      <c r="BF1991" s="103">
        <v>4.0039039257004676</v>
      </c>
      <c r="BG1991" s="103">
        <v>3.9891546431983733</v>
      </c>
      <c r="BH1991" s="103">
        <v>3.9750531044923743</v>
      </c>
      <c r="BI1991" s="103">
        <v>3.9615909388105441</v>
      </c>
    </row>
    <row r="1992" spans="1:61">
      <c r="A1992" s="102">
        <v>45152</v>
      </c>
      <c r="B1992" s="103">
        <v>5.2455561703433231</v>
      </c>
      <c r="C1992" s="103">
        <v>5.4138090175898688</v>
      </c>
      <c r="D1992" s="103">
        <v>5.5519606377795343</v>
      </c>
      <c r="E1992" s="103">
        <v>5.6577490237001005</v>
      </c>
      <c r="F1992" s="103">
        <v>5.7325386293925051</v>
      </c>
      <c r="G1992" s="103">
        <v>5.7804941998190582</v>
      </c>
      <c r="H1992" s="103">
        <v>5.8083677598110413</v>
      </c>
      <c r="I1992" s="103">
        <v>5.8231142836751513</v>
      </c>
      <c r="J1992" s="103">
        <v>5.8294425573691111</v>
      </c>
      <c r="K1992" s="103">
        <v>5.8295897891151434</v>
      </c>
      <c r="L1992" s="103">
        <v>5.8234129757528912</v>
      </c>
      <c r="M1992" s="103">
        <v>5.8098438172837996</v>
      </c>
      <c r="N1992" s="103">
        <v>5.786254384501385</v>
      </c>
      <c r="O1992" s="103">
        <v>5.7528249363983956</v>
      </c>
      <c r="P1992" s="103">
        <v>5.7107002427454097</v>
      </c>
      <c r="Q1992" s="103">
        <v>5.6610239462413272</v>
      </c>
      <c r="R1992" s="103">
        <v>5.6049393271055754</v>
      </c>
      <c r="S1992" s="103">
        <v>5.5435917298975141</v>
      </c>
      <c r="T1992" s="103">
        <v>5.4781262289423251</v>
      </c>
      <c r="U1992" s="103">
        <v>5.4096965343752679</v>
      </c>
      <c r="V1992" s="103">
        <v>5.3394616658291749</v>
      </c>
      <c r="W1992" s="103">
        <v>5.2685781846174509</v>
      </c>
      <c r="X1992" s="103">
        <v>5.1982026209198722</v>
      </c>
      <c r="Y1992" s="103">
        <v>5.129494042307936</v>
      </c>
      <c r="Z1992" s="103">
        <v>5.06342320773203</v>
      </c>
      <c r="AA1992" s="103">
        <v>5.0001408780258894</v>
      </c>
      <c r="AB1992" s="103">
        <v>4.9395738231040349</v>
      </c>
      <c r="AC1992" s="103">
        <v>4.881646511599369</v>
      </c>
      <c r="AD1992" s="103">
        <v>4.8262835388533629</v>
      </c>
      <c r="AE1992" s="103">
        <v>4.7734114774200389</v>
      </c>
      <c r="AF1992" s="103">
        <v>4.7229548923094322</v>
      </c>
      <c r="AG1992" s="103">
        <v>4.6748384644752479</v>
      </c>
      <c r="AH1992" s="103">
        <v>4.6289885925558227</v>
      </c>
      <c r="AI1992" s="103">
        <v>4.5853299298646411</v>
      </c>
      <c r="AJ1992" s="103">
        <v>4.5437872348939656</v>
      </c>
      <c r="AK1992" s="103">
        <v>4.5042867485138061</v>
      </c>
      <c r="AL1992" s="103">
        <v>4.4667508787032117</v>
      </c>
      <c r="AM1992" s="103">
        <v>4.4310918603478271</v>
      </c>
      <c r="AN1992" s="103">
        <v>4.397220367725577</v>
      </c>
      <c r="AO1992" s="103">
        <v>4.3650457811271473</v>
      </c>
      <c r="AP1992" s="103">
        <v>4.3344775622952803</v>
      </c>
      <c r="AQ1992" s="103">
        <v>4.3054262632383189</v>
      </c>
      <c r="AR1992" s="103">
        <v>4.2778013269593211</v>
      </c>
      <c r="AS1992" s="103">
        <v>4.251512264927233</v>
      </c>
      <c r="AT1992" s="103">
        <v>4.2264695264514582</v>
      </c>
      <c r="AU1992" s="103">
        <v>4.2025826075077886</v>
      </c>
      <c r="AV1992" s="103">
        <v>4.179761059551744</v>
      </c>
      <c r="AW1992" s="103">
        <v>4.1579152486730511</v>
      </c>
      <c r="AX1992" s="103">
        <v>4.1369633755639708</v>
      </c>
      <c r="AY1992" s="103">
        <v>4.116870337658578</v>
      </c>
      <c r="AZ1992" s="103">
        <v>4.0976173884194891</v>
      </c>
      <c r="BA1992" s="103">
        <v>4.0791850643899386</v>
      </c>
      <c r="BB1992" s="103">
        <v>4.0615539415034485</v>
      </c>
      <c r="BC1992" s="103">
        <v>4.0447052254851181</v>
      </c>
      <c r="BD1992" s="103">
        <v>4.0286194827668398</v>
      </c>
      <c r="BE1992" s="103">
        <v>4.0132773164034807</v>
      </c>
      <c r="BF1992" s="103">
        <v>3.998659877185625</v>
      </c>
      <c r="BG1992" s="103">
        <v>3.984747759358334</v>
      </c>
      <c r="BH1992" s="103">
        <v>3.9715215910223374</v>
      </c>
      <c r="BI1992" s="103">
        <v>3.9589624721846692</v>
      </c>
    </row>
    <row r="1993" spans="1:61">
      <c r="A1993" s="102">
        <v>45153</v>
      </c>
      <c r="B1993" s="103">
        <v>5.278684515254481</v>
      </c>
      <c r="C1993" s="103">
        <v>5.4963002156774312</v>
      </c>
      <c r="D1993" s="103">
        <v>5.6613941212465786</v>
      </c>
      <c r="E1993" s="103">
        <v>5.7765230533939462</v>
      </c>
      <c r="F1993" s="103">
        <v>5.8509763149575624</v>
      </c>
      <c r="G1993" s="103">
        <v>5.8943033998276242</v>
      </c>
      <c r="H1993" s="103">
        <v>5.9157206139481184</v>
      </c>
      <c r="I1993" s="103">
        <v>5.9232070926346294</v>
      </c>
      <c r="J1993" s="103">
        <v>5.9221934608614024</v>
      </c>
      <c r="K1993" s="103">
        <v>5.9153751571879711</v>
      </c>
      <c r="L1993" s="103">
        <v>5.9030885507717645</v>
      </c>
      <c r="M1993" s="103">
        <v>5.8841152420426202</v>
      </c>
      <c r="N1993" s="103">
        <v>5.8556175067969614</v>
      </c>
      <c r="O1993" s="103">
        <v>5.817650941728612</v>
      </c>
      <c r="P1993" s="103">
        <v>5.7712304239699224</v>
      </c>
      <c r="Q1993" s="103">
        <v>5.7173695394028208</v>
      </c>
      <c r="R1993" s="103">
        <v>5.6570815167691277</v>
      </c>
      <c r="S1993" s="103">
        <v>5.5913817998044939</v>
      </c>
      <c r="T1993" s="103">
        <v>5.5213120724692786</v>
      </c>
      <c r="U1993" s="103">
        <v>5.4480917747035109</v>
      </c>
      <c r="V1993" s="103">
        <v>5.3730118273379528</v>
      </c>
      <c r="W1993" s="103">
        <v>5.2973606673086548</v>
      </c>
      <c r="X1993" s="103">
        <v>5.2224267041332668</v>
      </c>
      <c r="Y1993" s="103">
        <v>5.1495010483578216</v>
      </c>
      <c r="Z1993" s="103">
        <v>5.0796636247141853</v>
      </c>
      <c r="AA1993" s="103">
        <v>5.0130741153857556</v>
      </c>
      <c r="AB1993" s="103">
        <v>4.9496406669309474</v>
      </c>
      <c r="AC1993" s="103">
        <v>4.8892690021445935</v>
      </c>
      <c r="AD1993" s="103">
        <v>4.831864990788171</v>
      </c>
      <c r="AE1993" s="103">
        <v>4.7773365507802588</v>
      </c>
      <c r="AF1993" s="103">
        <v>4.7255895168230548</v>
      </c>
      <c r="AG1993" s="103">
        <v>4.6765298571271829</v>
      </c>
      <c r="AH1993" s="103">
        <v>4.6300652893483836</v>
      </c>
      <c r="AI1993" s="103">
        <v>4.5861017500025465</v>
      </c>
      <c r="AJ1993" s="103">
        <v>4.5445452956557668</v>
      </c>
      <c r="AK1993" s="103">
        <v>4.5053034638882981</v>
      </c>
      <c r="AL1993" s="103">
        <v>4.4682792293377265</v>
      </c>
      <c r="AM1993" s="103">
        <v>4.4333592253195286</v>
      </c>
      <c r="AN1993" s="103">
        <v>4.4004258157733958</v>
      </c>
      <c r="AO1993" s="103">
        <v>4.3693600923220481</v>
      </c>
      <c r="AP1993" s="103">
        <v>4.340043236237765</v>
      </c>
      <c r="AQ1993" s="103">
        <v>4.3123574729850436</v>
      </c>
      <c r="AR1993" s="103">
        <v>4.2861839635564429</v>
      </c>
      <c r="AS1993" s="103">
        <v>4.2614039415332146</v>
      </c>
      <c r="AT1993" s="103">
        <v>4.237899523496707</v>
      </c>
      <c r="AU1993" s="103">
        <v>4.2155519270136557</v>
      </c>
      <c r="AV1993" s="103">
        <v>4.1942424251786194</v>
      </c>
      <c r="AW1993" s="103">
        <v>4.1738530512811289</v>
      </c>
      <c r="AX1993" s="103">
        <v>4.1542785747426123</v>
      </c>
      <c r="AY1993" s="103">
        <v>4.1354796528047686</v>
      </c>
      <c r="AZ1993" s="103">
        <v>4.1174376488813333</v>
      </c>
      <c r="BA1993" s="103">
        <v>4.1001332499140855</v>
      </c>
      <c r="BB1993" s="103">
        <v>4.0835471782500923</v>
      </c>
      <c r="BC1993" s="103">
        <v>4.0676607489045749</v>
      </c>
      <c r="BD1993" s="103">
        <v>4.0524546757168007</v>
      </c>
      <c r="BE1993" s="103">
        <v>4.0379097051833579</v>
      </c>
      <c r="BF1993" s="103">
        <v>4.0240071033334335</v>
      </c>
      <c r="BG1993" s="103">
        <v>4.0107276088428057</v>
      </c>
      <c r="BH1993" s="103">
        <v>3.9980519902966138</v>
      </c>
      <c r="BI1993" s="103">
        <v>3.9859614688599567</v>
      </c>
    </row>
    <row r="1994" spans="1:61">
      <c r="A1994" s="102">
        <v>45154</v>
      </c>
      <c r="B1994" s="103">
        <v>5.2802358304532504</v>
      </c>
      <c r="C1994" s="103">
        <v>5.5146546934538865</v>
      </c>
      <c r="D1994" s="103">
        <v>5.6895530758940005</v>
      </c>
      <c r="E1994" s="103">
        <v>5.8115880871861672</v>
      </c>
      <c r="F1994" s="103">
        <v>5.8915176027996763</v>
      </c>
      <c r="G1994" s="103">
        <v>5.9398114832259683</v>
      </c>
      <c r="H1994" s="103">
        <v>5.9649526015191459</v>
      </c>
      <c r="I1994" s="103">
        <v>5.9746152027751434</v>
      </c>
      <c r="J1994" s="103">
        <v>5.9743639107962894</v>
      </c>
      <c r="K1994" s="103">
        <v>5.967267564878755</v>
      </c>
      <c r="L1994" s="103">
        <v>5.9539933760215487</v>
      </c>
      <c r="M1994" s="103">
        <v>5.9337514657960497</v>
      </c>
      <c r="N1994" s="103">
        <v>5.9041805368850238</v>
      </c>
      <c r="O1994" s="103">
        <v>5.8654202672758045</v>
      </c>
      <c r="P1994" s="103">
        <v>5.8184548906175655</v>
      </c>
      <c r="Q1994" s="103">
        <v>5.7642673157255713</v>
      </c>
      <c r="R1994" s="103">
        <v>5.7038401047471501</v>
      </c>
      <c r="S1994" s="103">
        <v>5.6381580385251793</v>
      </c>
      <c r="T1994" s="103">
        <v>5.568236624592684</v>
      </c>
      <c r="U1994" s="103">
        <v>5.4952773843869558</v>
      </c>
      <c r="V1994" s="103">
        <v>5.4205499776379904</v>
      </c>
      <c r="W1994" s="103">
        <v>5.3453215128526104</v>
      </c>
      <c r="X1994" s="103">
        <v>5.2708590744866859</v>
      </c>
      <c r="Y1994" s="103">
        <v>5.1984324306287846</v>
      </c>
      <c r="Z1994" s="103">
        <v>5.1291410132977768</v>
      </c>
      <c r="AA1994" s="103">
        <v>5.0631814598529292</v>
      </c>
      <c r="AB1994" s="103">
        <v>5.0004501022682986</v>
      </c>
      <c r="AC1994" s="103">
        <v>4.9408406596313146</v>
      </c>
      <c r="AD1994" s="103">
        <v>4.8842470008823735</v>
      </c>
      <c r="AE1994" s="103">
        <v>4.830565013585721</v>
      </c>
      <c r="AF1994" s="103">
        <v>4.7796885311170918</v>
      </c>
      <c r="AG1994" s="103">
        <v>4.7315115215173957</v>
      </c>
      <c r="AH1994" s="103">
        <v>4.6859296703529143</v>
      </c>
      <c r="AI1994" s="103">
        <v>4.6428369138968337</v>
      </c>
      <c r="AJ1994" s="103">
        <v>4.6021273078997211</v>
      </c>
      <c r="AK1994" s="103">
        <v>4.5636963587116064</v>
      </c>
      <c r="AL1994" s="103">
        <v>4.5274357796272078</v>
      </c>
      <c r="AM1994" s="103">
        <v>4.4932261055477341</v>
      </c>
      <c r="AN1994" s="103">
        <v>4.4609456571958397</v>
      </c>
      <c r="AO1994" s="103">
        <v>4.4304715121109925</v>
      </c>
      <c r="AP1994" s="103">
        <v>4.4016808345358225</v>
      </c>
      <c r="AQ1994" s="103">
        <v>4.3744518143312012</v>
      </c>
      <c r="AR1994" s="103">
        <v>4.3486615962690465</v>
      </c>
      <c r="AS1994" s="103">
        <v>4.3241873941842677</v>
      </c>
      <c r="AT1994" s="103">
        <v>4.3009072943431512</v>
      </c>
      <c r="AU1994" s="103">
        <v>4.2786984955199232</v>
      </c>
      <c r="AV1994" s="103">
        <v>4.2574382479116215</v>
      </c>
      <c r="AW1994" s="103">
        <v>4.2370045606502416</v>
      </c>
      <c r="AX1994" s="103">
        <v>4.2172911871532337</v>
      </c>
      <c r="AY1994" s="103">
        <v>4.1982648243642426</v>
      </c>
      <c r="AZ1994" s="103">
        <v>4.1799129637235648</v>
      </c>
      <c r="BA1994" s="103">
        <v>4.1622224084088026</v>
      </c>
      <c r="BB1994" s="103">
        <v>4.1451799933404354</v>
      </c>
      <c r="BC1994" s="103">
        <v>4.1287731629931308</v>
      </c>
      <c r="BD1994" s="103">
        <v>4.1129887445850351</v>
      </c>
      <c r="BE1994" s="103">
        <v>4.0978135952102761</v>
      </c>
      <c r="BF1994" s="103">
        <v>4.0832351145295043</v>
      </c>
      <c r="BG1994" s="103">
        <v>4.0692401524012336</v>
      </c>
      <c r="BH1994" s="103">
        <v>4.0558155866930683</v>
      </c>
      <c r="BI1994" s="103">
        <v>4.0429487750519852</v>
      </c>
    </row>
    <row r="1995" spans="1:61">
      <c r="A1995" s="102">
        <v>45155</v>
      </c>
      <c r="B1995" s="103">
        <v>5.2895586355070865</v>
      </c>
      <c r="C1995" s="103">
        <v>5.5353616446943308</v>
      </c>
      <c r="D1995" s="103">
        <v>5.7221774705761881</v>
      </c>
      <c r="E1995" s="103">
        <v>5.8582759816713095</v>
      </c>
      <c r="F1995" s="103">
        <v>5.9535382886106678</v>
      </c>
      <c r="G1995" s="103">
        <v>6.0156226591259427</v>
      </c>
      <c r="H1995" s="103">
        <v>6.0520757037310817</v>
      </c>
      <c r="I1995" s="103">
        <v>6.0688585241317305</v>
      </c>
      <c r="J1995" s="103">
        <v>6.0714614968195093</v>
      </c>
      <c r="K1995" s="103">
        <v>6.0636216202667068</v>
      </c>
      <c r="L1995" s="103">
        <v>6.0469000136474715</v>
      </c>
      <c r="M1995" s="103">
        <v>6.0219004724935914</v>
      </c>
      <c r="N1995" s="103">
        <v>5.9882035680377781</v>
      </c>
      <c r="O1995" s="103">
        <v>5.9464509036389712</v>
      </c>
      <c r="P1995" s="103">
        <v>5.8977481088654322</v>
      </c>
      <c r="Q1995" s="103">
        <v>5.8431996808198647</v>
      </c>
      <c r="R1995" s="103">
        <v>5.7839098360126071</v>
      </c>
      <c r="S1995" s="103">
        <v>5.7209849604452776</v>
      </c>
      <c r="T1995" s="103">
        <v>5.6554981526628616</v>
      </c>
      <c r="U1995" s="103">
        <v>5.5883626950040428</v>
      </c>
      <c r="V1995" s="103">
        <v>5.5204432972820303</v>
      </c>
      <c r="W1995" s="103">
        <v>5.4526022295984298</v>
      </c>
      <c r="X1995" s="103">
        <v>5.3857017658147175</v>
      </c>
      <c r="Y1995" s="103">
        <v>5.320606587719813</v>
      </c>
      <c r="Z1995" s="103">
        <v>5.2580495537377967</v>
      </c>
      <c r="AA1995" s="103">
        <v>5.1981328545191499</v>
      </c>
      <c r="AB1995" s="103">
        <v>5.1407689062905266</v>
      </c>
      <c r="AC1995" s="103">
        <v>5.0858679084033671</v>
      </c>
      <c r="AD1995" s="103">
        <v>5.0333401784315557</v>
      </c>
      <c r="AE1995" s="103">
        <v>4.9830979101543642</v>
      </c>
      <c r="AF1995" s="103">
        <v>4.9350513931933548</v>
      </c>
      <c r="AG1995" s="103">
        <v>4.8891110225668912</v>
      </c>
      <c r="AH1995" s="103">
        <v>4.8451888339588871</v>
      </c>
      <c r="AI1995" s="103">
        <v>4.8031951976417835</v>
      </c>
      <c r="AJ1995" s="103">
        <v>4.7630405764591828</v>
      </c>
      <c r="AK1995" s="103">
        <v>4.7246368672381207</v>
      </c>
      <c r="AL1995" s="103">
        <v>4.6878964237425054</v>
      </c>
      <c r="AM1995" s="103">
        <v>4.6527401231079608</v>
      </c>
      <c r="AN1995" s="103">
        <v>4.6190924274809451</v>
      </c>
      <c r="AO1995" s="103">
        <v>4.586876524875545</v>
      </c>
      <c r="AP1995" s="103">
        <v>4.5560156720323945</v>
      </c>
      <c r="AQ1995" s="103">
        <v>4.5264342280831507</v>
      </c>
      <c r="AR1995" s="103">
        <v>4.4980554339617269</v>
      </c>
      <c r="AS1995" s="103">
        <v>4.4708025883296321</v>
      </c>
      <c r="AT1995" s="103">
        <v>4.4445999637270424</v>
      </c>
      <c r="AU1995" s="103">
        <v>4.4193708457584764</v>
      </c>
      <c r="AV1995" s="103">
        <v>4.3950385667570977</v>
      </c>
      <c r="AW1995" s="103">
        <v>4.3715273291700445</v>
      </c>
      <c r="AX1995" s="103">
        <v>4.3487708999163663</v>
      </c>
      <c r="AY1995" s="103">
        <v>4.3267491964822753</v>
      </c>
      <c r="AZ1995" s="103">
        <v>4.3054556464673261</v>
      </c>
      <c r="BA1995" s="103">
        <v>4.2848828807816837</v>
      </c>
      <c r="BB1995" s="103">
        <v>4.2650235649333981</v>
      </c>
      <c r="BC1995" s="103">
        <v>4.2458710750354482</v>
      </c>
      <c r="BD1995" s="103">
        <v>4.227418068074253</v>
      </c>
      <c r="BE1995" s="103">
        <v>4.2096572346116385</v>
      </c>
      <c r="BF1995" s="103">
        <v>4.1925819003974141</v>
      </c>
      <c r="BG1995" s="103">
        <v>4.1761847477273877</v>
      </c>
      <c r="BH1995" s="103">
        <v>4.1604584914503135</v>
      </c>
      <c r="BI1995" s="103">
        <v>4.1453964084865369</v>
      </c>
    </row>
    <row r="1996" spans="1:61">
      <c r="A1996" s="102">
        <v>45156</v>
      </c>
      <c r="B1996" s="103">
        <v>5.2907103850363457</v>
      </c>
      <c r="C1996" s="103">
        <v>5.5201030552703161</v>
      </c>
      <c r="D1996" s="103">
        <v>5.6887387406183239</v>
      </c>
      <c r="E1996" s="103">
        <v>5.8041556990458991</v>
      </c>
      <c r="F1996" s="103">
        <v>5.8797332644226916</v>
      </c>
      <c r="G1996" s="103">
        <v>5.9254854258491338</v>
      </c>
      <c r="H1996" s="103">
        <v>5.949737769295476</v>
      </c>
      <c r="I1996" s="103">
        <v>5.9589903188891959</v>
      </c>
      <c r="J1996" s="103">
        <v>5.9581992477040435</v>
      </c>
      <c r="K1996" s="103">
        <v>5.9498023196050855</v>
      </c>
      <c r="L1996" s="103">
        <v>5.934564153407579</v>
      </c>
      <c r="M1996" s="103">
        <v>5.912239694522583</v>
      </c>
      <c r="N1996" s="103">
        <v>5.8813731272771212</v>
      </c>
      <c r="O1996" s="103">
        <v>5.8423544189690952</v>
      </c>
      <c r="P1996" s="103">
        <v>5.7962629160142107</v>
      </c>
      <c r="Q1996" s="103">
        <v>5.7441767578279128</v>
      </c>
      <c r="R1996" s="103">
        <v>5.6871737960801791</v>
      </c>
      <c r="S1996" s="103">
        <v>5.626333970499271</v>
      </c>
      <c r="T1996" s="103">
        <v>5.5627142067935909</v>
      </c>
      <c r="U1996" s="103">
        <v>5.4972638120637418</v>
      </c>
      <c r="V1996" s="103">
        <v>5.4309001363730767</v>
      </c>
      <c r="W1996" s="103">
        <v>5.3645381585130165</v>
      </c>
      <c r="X1996" s="103">
        <v>5.2990928573564782</v>
      </c>
      <c r="Y1996" s="103">
        <v>5.2354815677781845</v>
      </c>
      <c r="Z1996" s="103">
        <v>5.1744659760720264</v>
      </c>
      <c r="AA1996" s="103">
        <v>5.1161311773043394</v>
      </c>
      <c r="AB1996" s="103">
        <v>5.0603776609294959</v>
      </c>
      <c r="AC1996" s="103">
        <v>5.0071037954665396</v>
      </c>
      <c r="AD1996" s="103">
        <v>4.9562080684585901</v>
      </c>
      <c r="AE1996" s="103">
        <v>4.9075907848023181</v>
      </c>
      <c r="AF1996" s="103">
        <v>4.8611504041014078</v>
      </c>
      <c r="AG1996" s="103">
        <v>4.8167854904516183</v>
      </c>
      <c r="AH1996" s="103">
        <v>4.7743961920113529</v>
      </c>
      <c r="AI1996" s="103">
        <v>4.7338810485699243</v>
      </c>
      <c r="AJ1996" s="103">
        <v>4.6951386898767167</v>
      </c>
      <c r="AK1996" s="103">
        <v>4.6580691291498919</v>
      </c>
      <c r="AL1996" s="103">
        <v>4.6225751306477516</v>
      </c>
      <c r="AM1996" s="103">
        <v>4.5885778794392191</v>
      </c>
      <c r="AN1996" s="103">
        <v>4.5560048360381478</v>
      </c>
      <c r="AO1996" s="103">
        <v>4.5247822291277258</v>
      </c>
      <c r="AP1996" s="103">
        <v>4.4948363522125474</v>
      </c>
      <c r="AQ1996" s="103">
        <v>4.4660945687374998</v>
      </c>
      <c r="AR1996" s="103">
        <v>4.4384831573222678</v>
      </c>
      <c r="AS1996" s="103">
        <v>4.4119284508447745</v>
      </c>
      <c r="AT1996" s="103">
        <v>4.3863577313624669</v>
      </c>
      <c r="AU1996" s="103">
        <v>4.3616973195091404</v>
      </c>
      <c r="AV1996" s="103">
        <v>4.3378735796136638</v>
      </c>
      <c r="AW1996" s="103">
        <v>4.3148137281908099</v>
      </c>
      <c r="AX1996" s="103">
        <v>4.2924548635898399</v>
      </c>
      <c r="AY1996" s="103">
        <v>4.2707815510430986</v>
      </c>
      <c r="AZ1996" s="103">
        <v>4.2497922175307226</v>
      </c>
      <c r="BA1996" s="103">
        <v>4.22948450613214</v>
      </c>
      <c r="BB1996" s="103">
        <v>4.2098560926448672</v>
      </c>
      <c r="BC1996" s="103">
        <v>4.1909053553939088</v>
      </c>
      <c r="BD1996" s="103">
        <v>4.1726299620349527</v>
      </c>
      <c r="BE1996" s="103">
        <v>4.1550276126404215</v>
      </c>
      <c r="BF1996" s="103">
        <v>4.1380966369101717</v>
      </c>
      <c r="BG1996" s="103">
        <v>4.1218347268501319</v>
      </c>
      <c r="BH1996" s="103">
        <v>4.1062396065816165</v>
      </c>
      <c r="BI1996" s="103">
        <v>4.0913095576313632</v>
      </c>
    </row>
    <row r="1997" spans="1:61">
      <c r="A1997" s="102">
        <v>45159</v>
      </c>
      <c r="B1997" s="103">
        <v>5.3048559746801072</v>
      </c>
      <c r="C1997" s="103">
        <v>5.5508724297419558</v>
      </c>
      <c r="D1997" s="103">
        <v>5.7283451134878787</v>
      </c>
      <c r="E1997" s="103">
        <v>5.8474934762094106</v>
      </c>
      <c r="F1997" s="103">
        <v>5.925711794821348</v>
      </c>
      <c r="G1997" s="103">
        <v>5.9743962332126088</v>
      </c>
      <c r="H1997" s="103">
        <v>6.0017735517590349</v>
      </c>
      <c r="I1997" s="103">
        <v>6.0148419928504531</v>
      </c>
      <c r="J1997" s="103">
        <v>6.0186335253074859</v>
      </c>
      <c r="K1997" s="103">
        <v>6.0161040666837948</v>
      </c>
      <c r="L1997" s="103">
        <v>6.0078058928826605</v>
      </c>
      <c r="M1997" s="103">
        <v>5.9930870420663602</v>
      </c>
      <c r="N1997" s="103">
        <v>5.9694340104909083</v>
      </c>
      <c r="O1997" s="103">
        <v>5.936881835914841</v>
      </c>
      <c r="P1997" s="103">
        <v>5.8963739977261227</v>
      </c>
      <c r="Q1997" s="103">
        <v>5.8488528747854689</v>
      </c>
      <c r="R1997" s="103">
        <v>5.7952605093135672</v>
      </c>
      <c r="S1997" s="103">
        <v>5.7365409149207078</v>
      </c>
      <c r="T1997" s="103">
        <v>5.673656933615594</v>
      </c>
      <c r="U1997" s="103">
        <v>5.6076774328646204</v>
      </c>
      <c r="V1997" s="103">
        <v>5.5397076078993761</v>
      </c>
      <c r="W1997" s="103">
        <v>5.47085029892314</v>
      </c>
      <c r="X1997" s="103">
        <v>5.4022083035396591</v>
      </c>
      <c r="Y1997" s="103">
        <v>5.3348868957696691</v>
      </c>
      <c r="Z1997" s="103">
        <v>5.2698155650487379</v>
      </c>
      <c r="AA1997" s="103">
        <v>5.2071587917341882</v>
      </c>
      <c r="AB1997" s="103">
        <v>5.1468722203939841</v>
      </c>
      <c r="AC1997" s="103">
        <v>5.0889092192208008</v>
      </c>
      <c r="AD1997" s="103">
        <v>5.0332232679394657</v>
      </c>
      <c r="AE1997" s="103">
        <v>4.979769837011534</v>
      </c>
      <c r="AF1997" s="103">
        <v>4.9285023791044642</v>
      </c>
      <c r="AG1997" s="103">
        <v>4.8793744518131561</v>
      </c>
      <c r="AH1997" s="103">
        <v>4.832341368207846</v>
      </c>
      <c r="AI1997" s="103">
        <v>4.7873566604772391</v>
      </c>
      <c r="AJ1997" s="103">
        <v>4.7443739591327665</v>
      </c>
      <c r="AK1997" s="103">
        <v>4.7033484297604273</v>
      </c>
      <c r="AL1997" s="103">
        <v>4.6642282870089158</v>
      </c>
      <c r="AM1997" s="103">
        <v>4.6269380307620223</v>
      </c>
      <c r="AN1997" s="103">
        <v>4.5913969243289658</v>
      </c>
      <c r="AO1997" s="103">
        <v>4.5575228783662647</v>
      </c>
      <c r="AP1997" s="103">
        <v>4.5252338835498973</v>
      </c>
      <c r="AQ1997" s="103">
        <v>4.4944490829479546</v>
      </c>
      <c r="AR1997" s="103">
        <v>4.4650864487009816</v>
      </c>
      <c r="AS1997" s="103">
        <v>4.4370640212139847</v>
      </c>
      <c r="AT1997" s="103">
        <v>4.4103008411582589</v>
      </c>
      <c r="AU1997" s="103">
        <v>4.3847149333421171</v>
      </c>
      <c r="AV1997" s="103">
        <v>4.3602243790833368</v>
      </c>
      <c r="AW1997" s="103">
        <v>4.336748134288932</v>
      </c>
      <c r="AX1997" s="103">
        <v>4.3142117095320138</v>
      </c>
      <c r="AY1997" s="103">
        <v>4.292580745291299</v>
      </c>
      <c r="AZ1997" s="103">
        <v>4.2718350912664409</v>
      </c>
      <c r="BA1997" s="103">
        <v>4.2519538230124008</v>
      </c>
      <c r="BB1997" s="103">
        <v>4.2329160575749496</v>
      </c>
      <c r="BC1997" s="103">
        <v>4.2147015921675939</v>
      </c>
      <c r="BD1997" s="103">
        <v>4.1972895338353089</v>
      </c>
      <c r="BE1997" s="103">
        <v>4.1806590281388738</v>
      </c>
      <c r="BF1997" s="103">
        <v>4.1647898145180289</v>
      </c>
      <c r="BG1997" s="103">
        <v>4.1496610292765039</v>
      </c>
      <c r="BH1997" s="103">
        <v>4.1352518442588417</v>
      </c>
      <c r="BI1997" s="103">
        <v>4.1215419455935116</v>
      </c>
    </row>
    <row r="1998" spans="1:61">
      <c r="A1998" s="102">
        <v>45160</v>
      </c>
      <c r="B1998" s="103">
        <v>5.315992929526649</v>
      </c>
      <c r="C1998" s="103">
        <v>5.5540096657537124</v>
      </c>
      <c r="D1998" s="103">
        <v>5.7221586217222535</v>
      </c>
      <c r="E1998" s="103">
        <v>5.831615320024838</v>
      </c>
      <c r="F1998" s="103">
        <v>5.8999662262327917</v>
      </c>
      <c r="G1998" s="103">
        <v>5.9393346427371121</v>
      </c>
      <c r="H1998" s="103">
        <v>5.9584199155338178</v>
      </c>
      <c r="I1998" s="103">
        <v>5.9641991995735948</v>
      </c>
      <c r="J1998" s="103">
        <v>5.9614857602827618</v>
      </c>
      <c r="K1998" s="103">
        <v>5.9529083981606856</v>
      </c>
      <c r="L1998" s="103">
        <v>5.9391983051383654</v>
      </c>
      <c r="M1998" s="103">
        <v>5.9197837130462325</v>
      </c>
      <c r="N1998" s="103">
        <v>5.8927677158458769</v>
      </c>
      <c r="O1998" s="103">
        <v>5.8581711663828457</v>
      </c>
      <c r="P1998" s="103">
        <v>5.8166664050364831</v>
      </c>
      <c r="Q1998" s="103">
        <v>5.7689245851121331</v>
      </c>
      <c r="R1998" s="103">
        <v>5.7156165605342331</v>
      </c>
      <c r="S1998" s="103">
        <v>5.6574151417232494</v>
      </c>
      <c r="T1998" s="103">
        <v>5.595037347820278</v>
      </c>
      <c r="U1998" s="103">
        <v>5.5294890548788596</v>
      </c>
      <c r="V1998" s="103">
        <v>5.4618903012588049</v>
      </c>
      <c r="W1998" s="103">
        <v>5.3933590125360489</v>
      </c>
      <c r="X1998" s="103">
        <v>5.3250130695245321</v>
      </c>
      <c r="Y1998" s="103">
        <v>5.2579728190676933</v>
      </c>
      <c r="Z1998" s="103">
        <v>5.1931810226664963</v>
      </c>
      <c r="AA1998" s="103">
        <v>5.130807435249972</v>
      </c>
      <c r="AB1998" s="103">
        <v>5.0708107594729084</v>
      </c>
      <c r="AC1998" s="103">
        <v>5.013147431679581</v>
      </c>
      <c r="AD1998" s="103">
        <v>4.9577740002157515</v>
      </c>
      <c r="AE1998" s="103">
        <v>4.9046489928546269</v>
      </c>
      <c r="AF1998" s="103">
        <v>4.8537289307120997</v>
      </c>
      <c r="AG1998" s="103">
        <v>4.8049704407421778</v>
      </c>
      <c r="AH1998" s="103">
        <v>4.7583318919607374</v>
      </c>
      <c r="AI1998" s="103">
        <v>4.7137698856327583</v>
      </c>
      <c r="AJ1998" s="103">
        <v>4.6712411226979524</v>
      </c>
      <c r="AK1998" s="103">
        <v>4.6307038226599468</v>
      </c>
      <c r="AL1998" s="103">
        <v>4.5921089543788787</v>
      </c>
      <c r="AM1998" s="103">
        <v>4.5553768350020398</v>
      </c>
      <c r="AN1998" s="103">
        <v>4.5204187868687677</v>
      </c>
      <c r="AO1998" s="103">
        <v>4.487144792389989</v>
      </c>
      <c r="AP1998" s="103">
        <v>4.4554649148117687</v>
      </c>
      <c r="AQ1998" s="103">
        <v>4.4252903477422798</v>
      </c>
      <c r="AR1998" s="103">
        <v>4.3965311358310615</v>
      </c>
      <c r="AS1998" s="103">
        <v>4.3690973916651759</v>
      </c>
      <c r="AT1998" s="103">
        <v>4.3429002069464078</v>
      </c>
      <c r="AU1998" s="103">
        <v>4.3178496788896892</v>
      </c>
      <c r="AV1998" s="103">
        <v>4.2938559597498536</v>
      </c>
      <c r="AW1998" s="103">
        <v>4.2708300586687464</v>
      </c>
      <c r="AX1998" s="103">
        <v>4.2486916266489798</v>
      </c>
      <c r="AY1998" s="103">
        <v>4.2274067206781938</v>
      </c>
      <c r="AZ1998" s="103">
        <v>4.2069562646152701</v>
      </c>
      <c r="BA1998" s="103">
        <v>4.1873204144968481</v>
      </c>
      <c r="BB1998" s="103">
        <v>4.1684793654609251</v>
      </c>
      <c r="BC1998" s="103">
        <v>4.150413986030185</v>
      </c>
      <c r="BD1998" s="103">
        <v>4.1331044619198192</v>
      </c>
      <c r="BE1998" s="103">
        <v>4.1165310151263288</v>
      </c>
      <c r="BF1998" s="103">
        <v>4.1006744597503779</v>
      </c>
      <c r="BG1998" s="103">
        <v>4.085515009070674</v>
      </c>
      <c r="BH1998" s="103">
        <v>4.0710329098271831</v>
      </c>
      <c r="BI1998" s="103">
        <v>4.057208925928629</v>
      </c>
    </row>
    <row r="1999" spans="1:61">
      <c r="A1999" s="102">
        <v>45161</v>
      </c>
      <c r="B1999" s="103">
        <v>5.3144908426810646</v>
      </c>
      <c r="C1999" s="103">
        <v>5.5040949739190079</v>
      </c>
      <c r="D1999" s="103">
        <v>5.6368862292696109</v>
      </c>
      <c r="E1999" s="103">
        <v>5.7203758582585609</v>
      </c>
      <c r="F1999" s="103">
        <v>5.7679141456458103</v>
      </c>
      <c r="G1999" s="103">
        <v>5.7912215926071964</v>
      </c>
      <c r="H1999" s="103">
        <v>5.7976578242910666</v>
      </c>
      <c r="I1999" s="103">
        <v>5.7929710053579084</v>
      </c>
      <c r="J1999" s="103">
        <v>5.7810357694424619</v>
      </c>
      <c r="K1999" s="103">
        <v>5.763775335544711</v>
      </c>
      <c r="L1999" s="103">
        <v>5.741304596540675</v>
      </c>
      <c r="M1999" s="103">
        <v>5.7126737991286012</v>
      </c>
      <c r="N1999" s="103">
        <v>5.675353016701723</v>
      </c>
      <c r="O1999" s="103">
        <v>5.6296139553385744</v>
      </c>
      <c r="P1999" s="103">
        <v>5.5766694765549261</v>
      </c>
      <c r="Q1999" s="103">
        <v>5.5177308615364531</v>
      </c>
      <c r="R1999" s="103">
        <v>5.4540091037482803</v>
      </c>
      <c r="S1999" s="103">
        <v>5.3867175265854188</v>
      </c>
      <c r="T1999" s="103">
        <v>5.3170399874944003</v>
      </c>
      <c r="U1999" s="103">
        <v>5.246006242688674</v>
      </c>
      <c r="V1999" s="103">
        <v>5.1745944679873856</v>
      </c>
      <c r="W1999" s="103">
        <v>5.1037802186587227</v>
      </c>
      <c r="X1999" s="103">
        <v>5.0345390786522923</v>
      </c>
      <c r="Y1999" s="103">
        <v>4.967849120993634</v>
      </c>
      <c r="Z1999" s="103">
        <v>4.9045609235180425</v>
      </c>
      <c r="AA1999" s="103">
        <v>4.8447805599473561</v>
      </c>
      <c r="AB1999" s="103">
        <v>4.788341581737332</v>
      </c>
      <c r="AC1999" s="103">
        <v>4.7350749353262378</v>
      </c>
      <c r="AD1999" s="103">
        <v>4.6848117194253369</v>
      </c>
      <c r="AE1999" s="103">
        <v>4.637384823173119</v>
      </c>
      <c r="AF1999" s="103">
        <v>4.5926253102424148</v>
      </c>
      <c r="AG1999" s="103">
        <v>4.5503643723413516</v>
      </c>
      <c r="AH1999" s="103">
        <v>4.5104347065552846</v>
      </c>
      <c r="AI1999" s="103">
        <v>4.4726674756133136</v>
      </c>
      <c r="AJ1999" s="103">
        <v>4.436893946042141</v>
      </c>
      <c r="AK1999" s="103">
        <v>4.4029466592305679</v>
      </c>
      <c r="AL1999" s="103">
        <v>4.370667387945355</v>
      </c>
      <c r="AM1999" s="103">
        <v>4.3399493122036548</v>
      </c>
      <c r="AN1999" s="103">
        <v>4.3107023240256144</v>
      </c>
      <c r="AO1999" s="103">
        <v>4.2828352049811249</v>
      </c>
      <c r="AP1999" s="103">
        <v>4.2562568028742618</v>
      </c>
      <c r="AQ1999" s="103">
        <v>4.2308769140446731</v>
      </c>
      <c r="AR1999" s="103">
        <v>4.2066043713730821</v>
      </c>
      <c r="AS1999" s="103">
        <v>4.1833480608931994</v>
      </c>
      <c r="AT1999" s="103">
        <v>4.1610176992151127</v>
      </c>
      <c r="AU1999" s="103">
        <v>4.1395221607194692</v>
      </c>
      <c r="AV1999" s="103">
        <v>4.1187703598587113</v>
      </c>
      <c r="AW1999" s="103">
        <v>4.0986719531351756</v>
      </c>
      <c r="AX1999" s="103">
        <v>4.0791493781952886</v>
      </c>
      <c r="AY1999" s="103">
        <v>4.0601848424093232</v>
      </c>
      <c r="AZ1999" s="103">
        <v>4.0417777138544624</v>
      </c>
      <c r="BA1999" s="103">
        <v>4.0239266750851046</v>
      </c>
      <c r="BB1999" s="103">
        <v>4.0066304353481481</v>
      </c>
      <c r="BC1999" s="103">
        <v>3.989888323213584</v>
      </c>
      <c r="BD1999" s="103">
        <v>3.9736990412747635</v>
      </c>
      <c r="BE1999" s="103">
        <v>3.9580613186610716</v>
      </c>
      <c r="BF1999" s="103">
        <v>3.9429744441384078</v>
      </c>
      <c r="BG1999" s="103">
        <v>3.9284371402217273</v>
      </c>
      <c r="BH1999" s="103">
        <v>3.9144481558055553</v>
      </c>
      <c r="BI1999" s="103">
        <v>3.901006740086395</v>
      </c>
    </row>
    <row r="2000" spans="1:61">
      <c r="A2000" s="102">
        <v>45162</v>
      </c>
      <c r="B2000" s="103">
        <v>5.3236503598645974</v>
      </c>
      <c r="C2000" s="103">
        <v>5.5152938725637286</v>
      </c>
      <c r="D2000" s="103">
        <v>5.6472940611203448</v>
      </c>
      <c r="E2000" s="103">
        <v>5.7296298050776429</v>
      </c>
      <c r="F2000" s="103">
        <v>5.7770511865764762</v>
      </c>
      <c r="G2000" s="103">
        <v>5.8003358570591566</v>
      </c>
      <c r="H2000" s="103">
        <v>5.8058065208947056</v>
      </c>
      <c r="I2000" s="103">
        <v>5.7972324085880773</v>
      </c>
      <c r="J2000" s="103">
        <v>5.7777764855787845</v>
      </c>
      <c r="K2000" s="103">
        <v>5.7496737903438051</v>
      </c>
      <c r="L2000" s="103">
        <v>5.7139728724738683</v>
      </c>
      <c r="M2000" s="103">
        <v>5.671418179391063</v>
      </c>
      <c r="N2000" s="103">
        <v>5.6222076841322366</v>
      </c>
      <c r="O2000" s="103">
        <v>5.5671698367293603</v>
      </c>
      <c r="P2000" s="103">
        <v>5.5074372969903846</v>
      </c>
      <c r="Q2000" s="103">
        <v>5.4441412419431323</v>
      </c>
      <c r="R2000" s="103">
        <v>5.3784126775654952</v>
      </c>
      <c r="S2000" s="103">
        <v>5.311384997425928</v>
      </c>
      <c r="T2000" s="103">
        <v>5.2441137182344741</v>
      </c>
      <c r="U2000" s="103">
        <v>5.1772674541567065</v>
      </c>
      <c r="V2000" s="103">
        <v>5.1113936573910008</v>
      </c>
      <c r="W2000" s="103">
        <v>5.0470373103535664</v>
      </c>
      <c r="X2000" s="103">
        <v>4.9847434682987091</v>
      </c>
      <c r="Y2000" s="103">
        <v>4.925059419936372</v>
      </c>
      <c r="Z2000" s="103">
        <v>4.868442758029853</v>
      </c>
      <c r="AA2000" s="103">
        <v>4.8148802694692243</v>
      </c>
      <c r="AB2000" s="103">
        <v>4.7642027906822229</v>
      </c>
      <c r="AC2000" s="103">
        <v>4.7162390990261827</v>
      </c>
      <c r="AD2000" s="103">
        <v>4.6708181021211299</v>
      </c>
      <c r="AE2000" s="103">
        <v>4.6277703264471066</v>
      </c>
      <c r="AF2000" s="103">
        <v>4.5869246501287053</v>
      </c>
      <c r="AG2000" s="103">
        <v>4.5481100569920221</v>
      </c>
      <c r="AH2000" s="103">
        <v>4.5111569149646797</v>
      </c>
      <c r="AI2000" s="103">
        <v>4.4758941845176174</v>
      </c>
      <c r="AJ2000" s="103">
        <v>4.4421509072620982</v>
      </c>
      <c r="AK2000" s="103">
        <v>4.4097573294151369</v>
      </c>
      <c r="AL2000" s="103">
        <v>4.3785600214627838</v>
      </c>
      <c r="AM2000" s="103">
        <v>4.3484830775217267</v>
      </c>
      <c r="AN2000" s="103">
        <v>4.3194730384082858</v>
      </c>
      <c r="AO2000" s="103">
        <v>4.2914753567925912</v>
      </c>
      <c r="AP2000" s="103">
        <v>4.2644355339382738</v>
      </c>
      <c r="AQ2000" s="103">
        <v>4.2383000384606309</v>
      </c>
      <c r="AR2000" s="103">
        <v>4.2130143604501962</v>
      </c>
      <c r="AS2000" s="103">
        <v>4.188524030789031</v>
      </c>
      <c r="AT2000" s="103">
        <v>4.1647754569050859</v>
      </c>
      <c r="AU2000" s="103">
        <v>4.1417141604578118</v>
      </c>
      <c r="AV2000" s="103">
        <v>4.1192856960962105</v>
      </c>
      <c r="AW2000" s="103">
        <v>4.0974364217638612</v>
      </c>
      <c r="AX2000" s="103">
        <v>4.0761212193347305</v>
      </c>
      <c r="AY2000" s="103">
        <v>4.055336208241954</v>
      </c>
      <c r="AZ2000" s="103">
        <v>4.0350896223747643</v>
      </c>
      <c r="BA2000" s="103">
        <v>4.0153889444592297</v>
      </c>
      <c r="BB2000" s="103">
        <v>3.9962416834251875</v>
      </c>
      <c r="BC2000" s="103">
        <v>3.9776560342228957</v>
      </c>
      <c r="BD2000" s="103">
        <v>3.9596394990920309</v>
      </c>
      <c r="BE2000" s="103">
        <v>3.9421996075899379</v>
      </c>
      <c r="BF2000" s="103">
        <v>3.9253445136903333</v>
      </c>
      <c r="BG2000" s="103">
        <v>3.9090817399819269</v>
      </c>
      <c r="BH2000" s="103">
        <v>3.8934188374849978</v>
      </c>
      <c r="BI2000" s="103">
        <v>3.8783639175258693</v>
      </c>
    </row>
    <row r="2001" spans="1:61">
      <c r="A2001" s="102">
        <v>45163</v>
      </c>
      <c r="B2001" s="103">
        <v>5.3332307713663356</v>
      </c>
      <c r="C2001" s="103">
        <v>5.5243899616467358</v>
      </c>
      <c r="D2001" s="103">
        <v>5.6579565915313532</v>
      </c>
      <c r="E2001" s="103">
        <v>5.7420529875386936</v>
      </c>
      <c r="F2001" s="103">
        <v>5.7907274765225187</v>
      </c>
      <c r="G2001" s="103">
        <v>5.8153491342308552</v>
      </c>
      <c r="H2001" s="103">
        <v>5.8235131009986505</v>
      </c>
      <c r="I2001" s="103">
        <v>5.8206550305364235</v>
      </c>
      <c r="J2001" s="103">
        <v>5.8103757775403801</v>
      </c>
      <c r="K2001" s="103">
        <v>5.7940301094376423</v>
      </c>
      <c r="L2001" s="103">
        <v>5.7716736691238921</v>
      </c>
      <c r="M2001" s="103">
        <v>5.7424678892591388</v>
      </c>
      <c r="N2001" s="103">
        <v>5.7042228539794726</v>
      </c>
      <c r="O2001" s="103">
        <v>5.6571879356324368</v>
      </c>
      <c r="P2001" s="103">
        <v>5.6025930908137571</v>
      </c>
      <c r="Q2001" s="103">
        <v>5.5416673311017393</v>
      </c>
      <c r="R2001" s="103">
        <v>5.4756393641886492</v>
      </c>
      <c r="S2001" s="103">
        <v>5.405740312740182</v>
      </c>
      <c r="T2001" s="103">
        <v>5.3331850290059855</v>
      </c>
      <c r="U2001" s="103">
        <v>5.2591169722616131</v>
      </c>
      <c r="V2001" s="103">
        <v>5.1846595225206533</v>
      </c>
      <c r="W2001" s="103">
        <v>5.1109333789906977</v>
      </c>
      <c r="X2001" s="103">
        <v>5.0390592759822876</v>
      </c>
      <c r="Y2001" s="103">
        <v>4.9701605308651127</v>
      </c>
      <c r="Z2001" s="103">
        <v>4.9051759928560301</v>
      </c>
      <c r="AA2001" s="103">
        <v>4.8441581930569697</v>
      </c>
      <c r="AB2001" s="103">
        <v>4.7868921184482129</v>
      </c>
      <c r="AC2001" s="103">
        <v>4.7331604747780043</v>
      </c>
      <c r="AD2001" s="103">
        <v>4.6827461374484614</v>
      </c>
      <c r="AE2001" s="103">
        <v>4.6354337755566553</v>
      </c>
      <c r="AF2001" s="103">
        <v>4.5910062259890907</v>
      </c>
      <c r="AG2001" s="103">
        <v>4.5492464641042316</v>
      </c>
      <c r="AH2001" s="103">
        <v>4.5099389512910024</v>
      </c>
      <c r="AI2001" s="103">
        <v>4.4728666321877082</v>
      </c>
      <c r="AJ2001" s="103">
        <v>4.4378125587227029</v>
      </c>
      <c r="AK2001" s="103">
        <v>4.4045610313496759</v>
      </c>
      <c r="AL2001" s="103">
        <v>4.3729127271384245</v>
      </c>
      <c r="AM2001" s="103">
        <v>4.342746316550862</v>
      </c>
      <c r="AN2001" s="103">
        <v>4.3139630417347723</v>
      </c>
      <c r="AO2001" s="103">
        <v>4.2864630518494318</v>
      </c>
      <c r="AP2001" s="103">
        <v>4.2601465576522237</v>
      </c>
      <c r="AQ2001" s="103">
        <v>4.2349147095870006</v>
      </c>
      <c r="AR2001" s="103">
        <v>4.2106677048023222</v>
      </c>
      <c r="AS2001" s="103">
        <v>4.1873057877195556</v>
      </c>
      <c r="AT2001" s="103">
        <v>4.1647300378732721</v>
      </c>
      <c r="AU2001" s="103">
        <v>4.1428406896573273</v>
      </c>
      <c r="AV2001" s="103">
        <v>4.121538010413091</v>
      </c>
      <c r="AW2001" s="103">
        <v>4.1007230302538193</v>
      </c>
      <c r="AX2001" s="103">
        <v>4.0803130714811999</v>
      </c>
      <c r="AY2001" s="103">
        <v>4.0603008021648721</v>
      </c>
      <c r="AZ2001" s="103">
        <v>4.0407003891527866</v>
      </c>
      <c r="BA2001" s="103">
        <v>4.0215252769753764</v>
      </c>
      <c r="BB2001" s="103">
        <v>4.0027889305776583</v>
      </c>
      <c r="BC2001" s="103">
        <v>3.9845054868559098</v>
      </c>
      <c r="BD2001" s="103">
        <v>3.9666884054051463</v>
      </c>
      <c r="BE2001" s="103">
        <v>3.9493511682059315</v>
      </c>
      <c r="BF2001" s="103">
        <v>3.9325078785761884</v>
      </c>
      <c r="BG2001" s="103">
        <v>3.9161720126537416</v>
      </c>
      <c r="BH2001" s="103">
        <v>3.9003570709329214</v>
      </c>
      <c r="BI2001" s="103">
        <v>3.8850771201968533</v>
      </c>
    </row>
    <row r="2002" spans="1:61">
      <c r="A2002" s="102">
        <v>45166</v>
      </c>
      <c r="B2002" s="103"/>
      <c r="C2002" s="103"/>
      <c r="D2002" s="103"/>
      <c r="E2002" s="103"/>
      <c r="F2002" s="103"/>
      <c r="G2002" s="103"/>
      <c r="H2002" s="103"/>
      <c r="I2002" s="103"/>
      <c r="J2002" s="103"/>
      <c r="K2002" s="103"/>
      <c r="L2002" s="103"/>
      <c r="M2002" s="103"/>
      <c r="N2002" s="103"/>
      <c r="O2002" s="103"/>
      <c r="P2002" s="103"/>
      <c r="Q2002" s="103"/>
      <c r="R2002" s="103"/>
      <c r="S2002" s="103"/>
      <c r="T2002" s="103"/>
      <c r="U2002" s="103"/>
      <c r="V2002" s="103"/>
      <c r="W2002" s="103"/>
      <c r="X2002" s="103"/>
      <c r="Y2002" s="103"/>
      <c r="Z2002" s="103"/>
      <c r="AA2002" s="103"/>
      <c r="AB2002" s="103"/>
      <c r="AC2002" s="103"/>
      <c r="AD2002" s="103"/>
      <c r="AE2002" s="103"/>
      <c r="AF2002" s="103"/>
      <c r="AG2002" s="103"/>
      <c r="AH2002" s="103"/>
      <c r="AI2002" s="103"/>
      <c r="AJ2002" s="103"/>
      <c r="AK2002" s="103"/>
      <c r="AL2002" s="103"/>
      <c r="AM2002" s="103"/>
      <c r="AN2002" s="103"/>
      <c r="AO2002" s="103"/>
      <c r="AP2002" s="103"/>
      <c r="AQ2002" s="103"/>
      <c r="AR2002" s="103"/>
      <c r="AS2002" s="103"/>
      <c r="AT2002" s="103"/>
      <c r="AU2002" s="103"/>
      <c r="AV2002" s="103"/>
      <c r="AW2002" s="103"/>
      <c r="AX2002" s="103"/>
      <c r="AY2002" s="103"/>
      <c r="AZ2002" s="103"/>
      <c r="BA2002" s="103"/>
      <c r="BB2002" s="103"/>
      <c r="BC2002" s="103"/>
      <c r="BD2002" s="103"/>
      <c r="BE2002" s="103"/>
      <c r="BF2002" s="103"/>
      <c r="BG2002" s="103"/>
      <c r="BH2002" s="103"/>
      <c r="BI2002" s="103"/>
    </row>
    <row r="2003" spans="1:61">
      <c r="A2003" s="102">
        <v>45167</v>
      </c>
      <c r="B2003" s="103">
        <v>5.3647007495761416</v>
      </c>
      <c r="C2003" s="103">
        <v>5.5258361159388709</v>
      </c>
      <c r="D2003" s="103">
        <v>5.6382788502486489</v>
      </c>
      <c r="E2003" s="103">
        <v>5.7066607067121833</v>
      </c>
      <c r="F2003" s="103">
        <v>5.7448973617114634</v>
      </c>
      <c r="G2003" s="103">
        <v>5.7625471522443155</v>
      </c>
      <c r="H2003" s="103">
        <v>5.7643085431064254</v>
      </c>
      <c r="I2003" s="103">
        <v>5.7527167951877702</v>
      </c>
      <c r="J2003" s="103">
        <v>5.7291954840139061</v>
      </c>
      <c r="K2003" s="103">
        <v>5.6959892765285298</v>
      </c>
      <c r="L2003" s="103">
        <v>5.655011266127544</v>
      </c>
      <c r="M2003" s="103">
        <v>5.6076631370945886</v>
      </c>
      <c r="N2003" s="103">
        <v>5.5557547865872889</v>
      </c>
      <c r="O2003" s="103">
        <v>5.5002530172862345</v>
      </c>
      <c r="P2003" s="103">
        <v>5.4418347284018651</v>
      </c>
      <c r="Q2003" s="103">
        <v>5.3811748251257114</v>
      </c>
      <c r="R2003" s="103">
        <v>5.318948105051061</v>
      </c>
      <c r="S2003" s="103">
        <v>5.2558316193649386</v>
      </c>
      <c r="T2003" s="103">
        <v>5.1924736547008195</v>
      </c>
      <c r="U2003" s="103">
        <v>5.1293561728660624</v>
      </c>
      <c r="V2003" s="103">
        <v>5.0668990965527403</v>
      </c>
      <c r="W2003" s="103">
        <v>5.0055199309155745</v>
      </c>
      <c r="X2003" s="103">
        <v>4.9456362328493615</v>
      </c>
      <c r="Y2003" s="103">
        <v>4.8876677085772915</v>
      </c>
      <c r="Z2003" s="103">
        <v>4.8319590891820372</v>
      </c>
      <c r="AA2003" s="103">
        <v>4.7785337776827541</v>
      </c>
      <c r="AB2003" s="103">
        <v>4.727328410008873</v>
      </c>
      <c r="AC2003" s="103">
        <v>4.6782776830059509</v>
      </c>
      <c r="AD2003" s="103">
        <v>4.6313163969430162</v>
      </c>
      <c r="AE2003" s="103">
        <v>4.58638102975398</v>
      </c>
      <c r="AF2003" s="103">
        <v>4.5434063570157628</v>
      </c>
      <c r="AG2003" s="103">
        <v>4.50232724841928</v>
      </c>
      <c r="AH2003" s="103">
        <v>4.4630800407273101</v>
      </c>
      <c r="AI2003" s="103">
        <v>4.425599581266022</v>
      </c>
      <c r="AJ2003" s="103">
        <v>4.3898208021660921</v>
      </c>
      <c r="AK2003" s="103">
        <v>4.355679912983411</v>
      </c>
      <c r="AL2003" s="103">
        <v>4.323111300093867</v>
      </c>
      <c r="AM2003" s="103">
        <v>4.2920462929994008</v>
      </c>
      <c r="AN2003" s="103">
        <v>4.2624161748045442</v>
      </c>
      <c r="AO2003" s="103">
        <v>4.2341511002670567</v>
      </c>
      <c r="AP2003" s="103">
        <v>4.2071812896672531</v>
      </c>
      <c r="AQ2003" s="103">
        <v>4.1814379260005676</v>
      </c>
      <c r="AR2003" s="103">
        <v>4.1568512144170793</v>
      </c>
      <c r="AS2003" s="103">
        <v>4.1333514155865556</v>
      </c>
      <c r="AT2003" s="103">
        <v>4.1108696292248146</v>
      </c>
      <c r="AU2003" s="103">
        <v>4.0893361033720979</v>
      </c>
      <c r="AV2003" s="103">
        <v>4.0686811315854703</v>
      </c>
      <c r="AW2003" s="103">
        <v>4.0488357453054462</v>
      </c>
      <c r="AX2003" s="103">
        <v>4.0297369128592084</v>
      </c>
      <c r="AY2003" s="103">
        <v>4.0113576456540949</v>
      </c>
      <c r="AZ2003" s="103">
        <v>3.9936836816510746</v>
      </c>
      <c r="BA2003" s="103">
        <v>3.9767001017788046</v>
      </c>
      <c r="BB2003" s="103">
        <v>3.9603920201046106</v>
      </c>
      <c r="BC2003" s="103">
        <v>3.944745133639743</v>
      </c>
      <c r="BD2003" s="103">
        <v>3.9297445484313851</v>
      </c>
      <c r="BE2003" s="103">
        <v>3.9153754015493951</v>
      </c>
      <c r="BF2003" s="103">
        <v>3.9016233434709613</v>
      </c>
      <c r="BG2003" s="103">
        <v>3.8884735037747959</v>
      </c>
      <c r="BH2003" s="103">
        <v>3.8759110409462942</v>
      </c>
      <c r="BI2003" s="103">
        <v>3.8639215621025742</v>
      </c>
    </row>
    <row r="2004" spans="1:61">
      <c r="A2004" s="102">
        <v>45168</v>
      </c>
      <c r="B2004" s="103">
        <v>5.3613607113026749</v>
      </c>
      <c r="C2004" s="103">
        <v>5.5305391598799432</v>
      </c>
      <c r="D2004" s="103">
        <v>5.6465208953805721</v>
      </c>
      <c r="E2004" s="103">
        <v>5.7193400034165958</v>
      </c>
      <c r="F2004" s="103">
        <v>5.7615410374190041</v>
      </c>
      <c r="G2004" s="103">
        <v>5.7826989941174567</v>
      </c>
      <c r="H2004" s="103">
        <v>5.7892969402235614</v>
      </c>
      <c r="I2004" s="103">
        <v>5.785707988542546</v>
      </c>
      <c r="J2004" s="103">
        <v>5.7742033054663002</v>
      </c>
      <c r="K2004" s="103">
        <v>5.7559515577811391</v>
      </c>
      <c r="L2004" s="103">
        <v>5.7306344842991122</v>
      </c>
      <c r="M2004" s="103">
        <v>5.6971779111157099</v>
      </c>
      <c r="N2004" s="103">
        <v>5.6530813308201928</v>
      </c>
      <c r="O2004" s="103">
        <v>5.5991173795202762</v>
      </c>
      <c r="P2004" s="103">
        <v>5.5371340332649917</v>
      </c>
      <c r="Q2004" s="103">
        <v>5.4689773970721003</v>
      </c>
      <c r="R2004" s="103">
        <v>5.3964932796393663</v>
      </c>
      <c r="S2004" s="103">
        <v>5.3215301361117975</v>
      </c>
      <c r="T2004" s="103">
        <v>5.2458066340020171</v>
      </c>
      <c r="U2004" s="103">
        <v>5.1703210246146183</v>
      </c>
      <c r="V2004" s="103">
        <v>5.0958209481528227</v>
      </c>
      <c r="W2004" s="103">
        <v>5.023051037356236</v>
      </c>
      <c r="X2004" s="103">
        <v>4.9527560080129991</v>
      </c>
      <c r="Y2004" s="103">
        <v>4.8856830961310269</v>
      </c>
      <c r="Z2004" s="103">
        <v>4.822460521377284</v>
      </c>
      <c r="AA2004" s="103">
        <v>4.7630893827774399</v>
      </c>
      <c r="AB2004" s="103">
        <v>4.707362625058086</v>
      </c>
      <c r="AC2004" s="103">
        <v>4.6550708824075606</v>
      </c>
      <c r="AD2004" s="103">
        <v>4.6060049538960746</v>
      </c>
      <c r="AE2004" s="103">
        <v>4.5599573843429688</v>
      </c>
      <c r="AF2004" s="103">
        <v>4.5167189353534889</v>
      </c>
      <c r="AG2004" s="103">
        <v>4.4760805033716196</v>
      </c>
      <c r="AH2004" s="103">
        <v>4.4378344309583966</v>
      </c>
      <c r="AI2004" s="103">
        <v>4.401771584603603</v>
      </c>
      <c r="AJ2004" s="103">
        <v>4.3676829355926028</v>
      </c>
      <c r="AK2004" s="103">
        <v>4.3353606692929025</v>
      </c>
      <c r="AL2004" s="103">
        <v>4.3046115747678986</v>
      </c>
      <c r="AM2004" s="103">
        <v>4.2753278376647552</v>
      </c>
      <c r="AN2004" s="103">
        <v>4.2474312874427964</v>
      </c>
      <c r="AO2004" s="103">
        <v>4.2208427122606329</v>
      </c>
      <c r="AP2004" s="103">
        <v>4.1954829630601189</v>
      </c>
      <c r="AQ2004" s="103">
        <v>4.1712737958788937</v>
      </c>
      <c r="AR2004" s="103">
        <v>4.1481360473823914</v>
      </c>
      <c r="AS2004" s="103">
        <v>4.1259906056645024</v>
      </c>
      <c r="AT2004" s="103">
        <v>4.1047591496201044</v>
      </c>
      <c r="AU2004" s="103">
        <v>4.0843625559053578</v>
      </c>
      <c r="AV2004" s="103">
        <v>4.0647217412500911</v>
      </c>
      <c r="AW2004" s="103">
        <v>4.0457583244386139</v>
      </c>
      <c r="AX2004" s="103">
        <v>4.027403307330137</v>
      </c>
      <c r="AY2004" s="103">
        <v>4.0096369255471966</v>
      </c>
      <c r="AZ2004" s="103">
        <v>3.9924550210122636</v>
      </c>
      <c r="BA2004" s="103">
        <v>3.9758527961041707</v>
      </c>
      <c r="BB2004" s="103">
        <v>3.9598254810265674</v>
      </c>
      <c r="BC2004" s="103">
        <v>3.9443688794837422</v>
      </c>
      <c r="BD2004" s="103">
        <v>3.9294782148056178</v>
      </c>
      <c r="BE2004" s="103">
        <v>3.91514873748728</v>
      </c>
      <c r="BF2004" s="103">
        <v>3.9013762104852323</v>
      </c>
      <c r="BG2004" s="103">
        <v>3.8881558775857488</v>
      </c>
      <c r="BH2004" s="103">
        <v>3.8754830090806012</v>
      </c>
      <c r="BI2004" s="103">
        <v>3.8633533281680039</v>
      </c>
    </row>
    <row r="2005" spans="1:61">
      <c r="A2005" s="102">
        <v>45169</v>
      </c>
      <c r="B2005" s="103">
        <v>5.343061645450617</v>
      </c>
      <c r="C2005" s="103">
        <v>5.4840824692579133</v>
      </c>
      <c r="D2005" s="103">
        <v>5.5796015486442005</v>
      </c>
      <c r="E2005" s="103">
        <v>5.6389980652639</v>
      </c>
      <c r="F2005" s="103">
        <v>5.6731836196148109</v>
      </c>
      <c r="G2005" s="103">
        <v>5.6900562348001138</v>
      </c>
      <c r="H2005" s="103">
        <v>5.6945532406362247</v>
      </c>
      <c r="I2005" s="103">
        <v>5.6897908772253851</v>
      </c>
      <c r="J2005" s="103">
        <v>5.677115494661412</v>
      </c>
      <c r="K2005" s="103">
        <v>5.6572172240191758</v>
      </c>
      <c r="L2005" s="103">
        <v>5.6297807111726108</v>
      </c>
      <c r="M2005" s="103">
        <v>5.5942671337656265</v>
      </c>
      <c r="N2005" s="103">
        <v>5.5488024176777913</v>
      </c>
      <c r="O2005" s="103">
        <v>5.4941971600214377</v>
      </c>
      <c r="P2005" s="103">
        <v>5.4323469606317287</v>
      </c>
      <c r="Q2005" s="103">
        <v>5.3651462714698184</v>
      </c>
      <c r="R2005" s="103">
        <v>5.2944892876715537</v>
      </c>
      <c r="S2005" s="103">
        <v>5.2222727790784793</v>
      </c>
      <c r="T2005" s="103">
        <v>5.1501478392990201</v>
      </c>
      <c r="U2005" s="103">
        <v>5.0788398039478535</v>
      </c>
      <c r="V2005" s="103">
        <v>5.0088562769276983</v>
      </c>
      <c r="W2005" s="103">
        <v>4.9407022840952841</v>
      </c>
      <c r="X2005" s="103">
        <v>4.8748829391256034</v>
      </c>
      <c r="Y2005" s="103">
        <v>4.8119057141938537</v>
      </c>
      <c r="Z2005" s="103">
        <v>4.7521852464042507</v>
      </c>
      <c r="AA2005" s="103">
        <v>4.6956954285271575</v>
      </c>
      <c r="AB2005" s="103">
        <v>4.6422780244732902</v>
      </c>
      <c r="AC2005" s="103">
        <v>4.5917727155307189</v>
      </c>
      <c r="AD2005" s="103">
        <v>4.5440193227690537</v>
      </c>
      <c r="AE2005" s="103">
        <v>4.4988593688936538</v>
      </c>
      <c r="AF2005" s="103">
        <v>4.4561326429020651</v>
      </c>
      <c r="AG2005" s="103">
        <v>4.41567905058759</v>
      </c>
      <c r="AH2005" s="103">
        <v>4.3773399394617769</v>
      </c>
      <c r="AI2005" s="103">
        <v>4.3409551889922922</v>
      </c>
      <c r="AJ2005" s="103">
        <v>4.3063647724567691</v>
      </c>
      <c r="AK2005" s="103">
        <v>4.2734098966516632</v>
      </c>
      <c r="AL2005" s="103">
        <v>4.2419439678740876</v>
      </c>
      <c r="AM2005" s="103">
        <v>4.2118860470305703</v>
      </c>
      <c r="AN2005" s="103">
        <v>4.183176221678659</v>
      </c>
      <c r="AO2005" s="103">
        <v>4.1557534942672083</v>
      </c>
      <c r="AP2005" s="103">
        <v>4.1295569290262106</v>
      </c>
      <c r="AQ2005" s="103">
        <v>4.1045265255318393</v>
      </c>
      <c r="AR2005" s="103">
        <v>4.0806013336601712</v>
      </c>
      <c r="AS2005" s="103">
        <v>4.0577204563378118</v>
      </c>
      <c r="AT2005" s="103">
        <v>4.0358238135650604</v>
      </c>
      <c r="AU2005" s="103">
        <v>4.0148504960972549</v>
      </c>
      <c r="AV2005" s="103">
        <v>3.9947396390096515</v>
      </c>
      <c r="AW2005" s="103">
        <v>3.9754310958226005</v>
      </c>
      <c r="AX2005" s="103">
        <v>3.9568707576078137</v>
      </c>
      <c r="AY2005" s="103">
        <v>3.9390344232615142</v>
      </c>
      <c r="AZ2005" s="103">
        <v>3.9219067702551733</v>
      </c>
      <c r="BA2005" s="103">
        <v>3.905471830066888</v>
      </c>
      <c r="BB2005" s="103">
        <v>3.8897136674252044</v>
      </c>
      <c r="BC2005" s="103">
        <v>3.8746169101916923</v>
      </c>
      <c r="BD2005" s="103">
        <v>3.8601656150658177</v>
      </c>
      <c r="BE2005" s="103">
        <v>3.8463438697294414</v>
      </c>
      <c r="BF2005" s="103">
        <v>3.8331362555704906</v>
      </c>
      <c r="BG2005" s="103">
        <v>3.8205268528087575</v>
      </c>
      <c r="BH2005" s="103">
        <v>3.8084997703783805</v>
      </c>
      <c r="BI2005" s="103">
        <v>3.7970395465957223</v>
      </c>
    </row>
    <row r="2006" spans="1:61">
      <c r="A2006" s="102">
        <v>45170</v>
      </c>
      <c r="B2006" s="103">
        <v>5.3589462374347816</v>
      </c>
      <c r="C2006" s="103">
        <v>5.4800594904489106</v>
      </c>
      <c r="D2006" s="103">
        <v>5.5683545022082361</v>
      </c>
      <c r="E2006" s="103">
        <v>5.622150156603877</v>
      </c>
      <c r="F2006" s="103">
        <v>5.6493562793955787</v>
      </c>
      <c r="G2006" s="103">
        <v>5.6582536049602261</v>
      </c>
      <c r="H2006" s="103">
        <v>5.6542138270622875</v>
      </c>
      <c r="I2006" s="103">
        <v>5.6413006969910473</v>
      </c>
      <c r="J2006" s="103">
        <v>5.6217264649897976</v>
      </c>
      <c r="K2006" s="103">
        <v>5.5964082135464315</v>
      </c>
      <c r="L2006" s="103">
        <v>5.5652604181018068</v>
      </c>
      <c r="M2006" s="103">
        <v>5.5274240208332932</v>
      </c>
      <c r="N2006" s="103">
        <v>5.4814217248163679</v>
      </c>
      <c r="O2006" s="103">
        <v>5.4281541173138752</v>
      </c>
      <c r="P2006" s="103">
        <v>5.3693346795449202</v>
      </c>
      <c r="Q2006" s="103">
        <v>5.3066751887455608</v>
      </c>
      <c r="R2006" s="103">
        <v>5.2418872378280188</v>
      </c>
      <c r="S2006" s="103">
        <v>5.1766847750925047</v>
      </c>
      <c r="T2006" s="103">
        <v>5.1125658529101612</v>
      </c>
      <c r="U2006" s="103">
        <v>5.0500379165514513</v>
      </c>
      <c r="V2006" s="103">
        <v>4.9893236160389929</v>
      </c>
      <c r="W2006" s="103">
        <v>4.9306433083947816</v>
      </c>
      <c r="X2006" s="103">
        <v>4.8742174482731544</v>
      </c>
      <c r="Y2006" s="103">
        <v>4.8202685094391553</v>
      </c>
      <c r="Z2006" s="103">
        <v>4.7689626980050885</v>
      </c>
      <c r="AA2006" s="103">
        <v>4.720226964284727</v>
      </c>
      <c r="AB2006" s="103">
        <v>4.6739239571236171</v>
      </c>
      <c r="AC2006" s="103">
        <v>4.6299145550032232</v>
      </c>
      <c r="AD2006" s="103">
        <v>4.5880597464988178</v>
      </c>
      <c r="AE2006" s="103">
        <v>4.548222013185045</v>
      </c>
      <c r="AF2006" s="103">
        <v>4.5102623186072162</v>
      </c>
      <c r="AG2006" s="103">
        <v>4.4740417164571351</v>
      </c>
      <c r="AH2006" s="103">
        <v>4.4394225530895737</v>
      </c>
      <c r="AI2006" s="103">
        <v>4.4062658621531883</v>
      </c>
      <c r="AJ2006" s="103">
        <v>4.3744327474958</v>
      </c>
      <c r="AK2006" s="103">
        <v>4.3437854501733248</v>
      </c>
      <c r="AL2006" s="103">
        <v>4.314201562233337</v>
      </c>
      <c r="AM2006" s="103">
        <v>4.285631588853116</v>
      </c>
      <c r="AN2006" s="103">
        <v>4.2580471582861961</v>
      </c>
      <c r="AO2006" s="103">
        <v>4.2314188651867743</v>
      </c>
      <c r="AP2006" s="103">
        <v>4.2057173501039715</v>
      </c>
      <c r="AQ2006" s="103">
        <v>4.1809141730972001</v>
      </c>
      <c r="AR2006" s="103">
        <v>4.1569799637649041</v>
      </c>
      <c r="AS2006" s="103">
        <v>4.1338853934162687</v>
      </c>
      <c r="AT2006" s="103">
        <v>4.1116019595445339</v>
      </c>
      <c r="AU2006" s="103">
        <v>4.0901003235542497</v>
      </c>
      <c r="AV2006" s="103">
        <v>4.069351184376532</v>
      </c>
      <c r="AW2006" s="103">
        <v>4.0493259832147208</v>
      </c>
      <c r="AX2006" s="103">
        <v>4.0299985699219807</v>
      </c>
      <c r="AY2006" s="103">
        <v>4.0113567783171122</v>
      </c>
      <c r="AZ2006" s="103">
        <v>3.9933929577403382</v>
      </c>
      <c r="BA2006" s="103">
        <v>3.9760987825389726</v>
      </c>
      <c r="BB2006" s="103">
        <v>3.9594659592035328</v>
      </c>
      <c r="BC2006" s="103">
        <v>3.9434867889834977</v>
      </c>
      <c r="BD2006" s="103">
        <v>3.9281529704793692</v>
      </c>
      <c r="BE2006" s="103">
        <v>3.9134562332687501</v>
      </c>
      <c r="BF2006" s="103">
        <v>3.8993888321354238</v>
      </c>
      <c r="BG2006" s="103">
        <v>3.8859424890585026</v>
      </c>
      <c r="BH2006" s="103">
        <v>3.873108955828096</v>
      </c>
      <c r="BI2006" s="103">
        <v>3.8608804425114482</v>
      </c>
    </row>
    <row r="2007" spans="1:61">
      <c r="A2007" s="102">
        <v>45173</v>
      </c>
      <c r="B2007" s="103">
        <v>5.3946403626754691</v>
      </c>
      <c r="C2007" s="103">
        <v>5.4933494216570375</v>
      </c>
      <c r="D2007" s="103">
        <v>5.5791193124556537</v>
      </c>
      <c r="E2007" s="103">
        <v>5.6385368919642538</v>
      </c>
      <c r="F2007" s="103">
        <v>5.6721756775165542</v>
      </c>
      <c r="G2007" s="103">
        <v>5.6861767698917394</v>
      </c>
      <c r="H2007" s="103">
        <v>5.6861301882099342</v>
      </c>
      <c r="I2007" s="103">
        <v>5.6770570478779492</v>
      </c>
      <c r="J2007" s="103">
        <v>5.6617339916319187</v>
      </c>
      <c r="K2007" s="103">
        <v>5.6415349824166503</v>
      </c>
      <c r="L2007" s="103">
        <v>5.6161550656819781</v>
      </c>
      <c r="M2007" s="103">
        <v>5.5848460818290002</v>
      </c>
      <c r="N2007" s="103">
        <v>5.5451623497212612</v>
      </c>
      <c r="O2007" s="103">
        <v>5.4975778997882943</v>
      </c>
      <c r="P2007" s="103">
        <v>5.4435862395000365</v>
      </c>
      <c r="Q2007" s="103">
        <v>5.3846792256160185</v>
      </c>
      <c r="R2007" s="103">
        <v>5.322348478957144</v>
      </c>
      <c r="S2007" s="103">
        <v>5.2580878930556141</v>
      </c>
      <c r="T2007" s="103">
        <v>5.1932307643705187</v>
      </c>
      <c r="U2007" s="103">
        <v>5.1285073931863199</v>
      </c>
      <c r="V2007" s="103">
        <v>5.0645069287500144</v>
      </c>
      <c r="W2007" s="103">
        <v>5.0018161824275387</v>
      </c>
      <c r="X2007" s="103">
        <v>4.9410220284517372</v>
      </c>
      <c r="Y2007" s="103">
        <v>4.8827135217691504</v>
      </c>
      <c r="Z2007" s="103">
        <v>4.8273654270527695</v>
      </c>
      <c r="AA2007" s="103">
        <v>4.7749578020279317</v>
      </c>
      <c r="AB2007" s="103">
        <v>4.7253360560340445</v>
      </c>
      <c r="AC2007" s="103">
        <v>4.678343691571567</v>
      </c>
      <c r="AD2007" s="103">
        <v>4.6338243373521566</v>
      </c>
      <c r="AE2007" s="103">
        <v>4.5916232089950473</v>
      </c>
      <c r="AF2007" s="103">
        <v>4.5515839064645371</v>
      </c>
      <c r="AG2007" s="103">
        <v>4.5135501334932897</v>
      </c>
      <c r="AH2007" s="103">
        <v>4.477366950047835</v>
      </c>
      <c r="AI2007" s="103">
        <v>4.4428780367241671</v>
      </c>
      <c r="AJ2007" s="103">
        <v>4.4099271554438193</v>
      </c>
      <c r="AK2007" s="103">
        <v>4.3783592441848951</v>
      </c>
      <c r="AL2007" s="103">
        <v>4.3480351612421346</v>
      </c>
      <c r="AM2007" s="103">
        <v>4.3188913826974664</v>
      </c>
      <c r="AN2007" s="103">
        <v>4.2908862710458822</v>
      </c>
      <c r="AO2007" s="103">
        <v>4.2639771337112133</v>
      </c>
      <c r="AP2007" s="103">
        <v>4.2381213307244314</v>
      </c>
      <c r="AQ2007" s="103">
        <v>4.2132771463420911</v>
      </c>
      <c r="AR2007" s="103">
        <v>4.1894019282054691</v>
      </c>
      <c r="AS2007" s="103">
        <v>4.1664530704665452</v>
      </c>
      <c r="AT2007" s="103">
        <v>4.1443887876157506</v>
      </c>
      <c r="AU2007" s="103">
        <v>4.1231664629394738</v>
      </c>
      <c r="AV2007" s="103">
        <v>4.1027435201383824</v>
      </c>
      <c r="AW2007" s="103">
        <v>4.0830781130814326</v>
      </c>
      <c r="AX2007" s="103">
        <v>4.0641323396179265</v>
      </c>
      <c r="AY2007" s="103">
        <v>4.0458935590845551</v>
      </c>
      <c r="AZ2007" s="103">
        <v>4.0283582389921069</v>
      </c>
      <c r="BA2007" s="103">
        <v>4.0115221922009905</v>
      </c>
      <c r="BB2007" s="103">
        <v>3.9953812651369631</v>
      </c>
      <c r="BC2007" s="103">
        <v>3.9799318810988584</v>
      </c>
      <c r="BD2007" s="103">
        <v>3.9651698781924734</v>
      </c>
      <c r="BE2007" s="103">
        <v>3.951091127518136</v>
      </c>
      <c r="BF2007" s="103">
        <v>3.9376920028828382</v>
      </c>
      <c r="BG2007" s="103">
        <v>3.924968367209654</v>
      </c>
      <c r="BH2007" s="103">
        <v>3.9129161158453512</v>
      </c>
      <c r="BI2007" s="103">
        <v>3.9015315739613281</v>
      </c>
    </row>
    <row r="2008" spans="1:61">
      <c r="A2008" s="102">
        <v>45174</v>
      </c>
      <c r="B2008" s="103">
        <v>5.4021582688669962</v>
      </c>
      <c r="C2008" s="103">
        <v>5.4966910050141609</v>
      </c>
      <c r="D2008" s="103">
        <v>5.5849899716081213</v>
      </c>
      <c r="E2008" s="103">
        <v>5.651121245074533</v>
      </c>
      <c r="F2008" s="103">
        <v>5.6926384302112405</v>
      </c>
      <c r="G2008" s="103">
        <v>5.7140752941184223</v>
      </c>
      <c r="H2008" s="103">
        <v>5.7204793011539516</v>
      </c>
      <c r="I2008" s="103">
        <v>5.717096886190701</v>
      </c>
      <c r="J2008" s="103">
        <v>5.7071530353439988</v>
      </c>
      <c r="K2008" s="103">
        <v>5.6922504377326506</v>
      </c>
      <c r="L2008" s="103">
        <v>5.6721073626929162</v>
      </c>
      <c r="M2008" s="103">
        <v>5.6458062391115398</v>
      </c>
      <c r="N2008" s="103">
        <v>5.6107315208451514</v>
      </c>
      <c r="O2008" s="103">
        <v>5.5673052493861421</v>
      </c>
      <c r="P2008" s="103">
        <v>5.5169803684440852</v>
      </c>
      <c r="Q2008" s="103">
        <v>5.4612083242739713</v>
      </c>
      <c r="R2008" s="103">
        <v>5.4014403016651258</v>
      </c>
      <c r="S2008" s="103">
        <v>5.3391296691131993</v>
      </c>
      <c r="T2008" s="103">
        <v>5.2755838250897646</v>
      </c>
      <c r="U2008" s="103">
        <v>5.2115624700819474</v>
      </c>
      <c r="V2008" s="103">
        <v>5.147697298379236</v>
      </c>
      <c r="W2008" s="103">
        <v>5.0846176948073429</v>
      </c>
      <c r="X2008" s="103">
        <v>5.0229530818995221</v>
      </c>
      <c r="Y2008" s="103">
        <v>4.9633350973838981</v>
      </c>
      <c r="Z2008" s="103">
        <v>4.9062829886371615</v>
      </c>
      <c r="AA2008" s="103">
        <v>4.8518297931785161</v>
      </c>
      <c r="AB2008" s="103">
        <v>4.7998763255213701</v>
      </c>
      <c r="AC2008" s="103">
        <v>4.7503214211609466</v>
      </c>
      <c r="AD2008" s="103">
        <v>4.7030640307243088</v>
      </c>
      <c r="AE2008" s="103">
        <v>4.6580047916995344</v>
      </c>
      <c r="AF2008" s="103">
        <v>4.6150426277397507</v>
      </c>
      <c r="AG2008" s="103">
        <v>4.5740765631583944</v>
      </c>
      <c r="AH2008" s="103">
        <v>4.5350070844529258</v>
      </c>
      <c r="AI2008" s="103">
        <v>4.4977331925807178</v>
      </c>
      <c r="AJ2008" s="103">
        <v>4.4621539746879133</v>
      </c>
      <c r="AK2008" s="103">
        <v>4.4281697879886863</v>
      </c>
      <c r="AL2008" s="103">
        <v>4.3956850436011479</v>
      </c>
      <c r="AM2008" s="103">
        <v>4.3646330077421451</v>
      </c>
      <c r="AN2008" s="103">
        <v>4.3349577034047124</v>
      </c>
      <c r="AO2008" s="103">
        <v>4.3066020348008296</v>
      </c>
      <c r="AP2008" s="103">
        <v>4.2795089694854331</v>
      </c>
      <c r="AQ2008" s="103">
        <v>4.253622442438167</v>
      </c>
      <c r="AR2008" s="103">
        <v>4.2288854063991455</v>
      </c>
      <c r="AS2008" s="103">
        <v>4.2052408692844452</v>
      </c>
      <c r="AT2008" s="103">
        <v>4.1826326833096896</v>
      </c>
      <c r="AU2008" s="103">
        <v>4.1610038436178778</v>
      </c>
      <c r="AV2008" s="103">
        <v>4.1402973923609574</v>
      </c>
      <c r="AW2008" s="103">
        <v>4.1204571112410591</v>
      </c>
      <c r="AX2008" s="103">
        <v>4.1014316189473359</v>
      </c>
      <c r="AY2008" s="103">
        <v>4.083196809903308</v>
      </c>
      <c r="AZ2008" s="103">
        <v>4.0657375167672747</v>
      </c>
      <c r="BA2008" s="103">
        <v>4.0490379131394318</v>
      </c>
      <c r="BB2008" s="103">
        <v>4.0330822090853324</v>
      </c>
      <c r="BC2008" s="103">
        <v>4.0178551845131221</v>
      </c>
      <c r="BD2008" s="103">
        <v>4.0033410406528951</v>
      </c>
      <c r="BE2008" s="103">
        <v>3.9895240129532605</v>
      </c>
      <c r="BF2008" s="103">
        <v>3.9763888299945411</v>
      </c>
      <c r="BG2008" s="103">
        <v>3.9639197189515989</v>
      </c>
      <c r="BH2008" s="103">
        <v>3.9521009389709665</v>
      </c>
      <c r="BI2008" s="103">
        <v>3.9409171706754078</v>
      </c>
    </row>
    <row r="2009" spans="1:61">
      <c r="A2009" s="102">
        <v>45175</v>
      </c>
      <c r="B2009" s="103">
        <v>5.3964275216952169</v>
      </c>
      <c r="C2009" s="103">
        <v>5.479423418513262</v>
      </c>
      <c r="D2009" s="103">
        <v>5.5613786454864629</v>
      </c>
      <c r="E2009" s="103">
        <v>5.6245449630608864</v>
      </c>
      <c r="F2009" s="103">
        <v>5.664572824003117</v>
      </c>
      <c r="G2009" s="103">
        <v>5.6860815370454638</v>
      </c>
      <c r="H2009" s="103">
        <v>5.693942041621999</v>
      </c>
      <c r="I2009" s="103">
        <v>5.6929351271681732</v>
      </c>
      <c r="J2009" s="103">
        <v>5.6858556388658394</v>
      </c>
      <c r="K2009" s="103">
        <v>5.673811501954602</v>
      </c>
      <c r="L2009" s="103">
        <v>5.6564102727128054</v>
      </c>
      <c r="M2009" s="103">
        <v>5.6324828370748303</v>
      </c>
      <c r="N2009" s="103">
        <v>5.5994163886230037</v>
      </c>
      <c r="O2009" s="103">
        <v>5.5576699821454527</v>
      </c>
      <c r="P2009" s="103">
        <v>5.5087180595870349</v>
      </c>
      <c r="Q2009" s="103">
        <v>5.4540336271265311</v>
      </c>
      <c r="R2009" s="103">
        <v>5.3950894157803218</v>
      </c>
      <c r="S2009" s="103">
        <v>5.3333603123662154</v>
      </c>
      <c r="T2009" s="103">
        <v>5.2701847187723461</v>
      </c>
      <c r="U2009" s="103">
        <v>5.2063893269548185</v>
      </c>
      <c r="V2009" s="103">
        <v>5.1426813820836541</v>
      </c>
      <c r="W2009" s="103">
        <v>5.079765827958779</v>
      </c>
      <c r="X2009" s="103">
        <v>5.0183476464151457</v>
      </c>
      <c r="Y2009" s="103">
        <v>4.9591340255701848</v>
      </c>
      <c r="Z2009" s="103">
        <v>4.9027274586310607</v>
      </c>
      <c r="AA2009" s="103">
        <v>4.8491786529538752</v>
      </c>
      <c r="AB2009" s="103">
        <v>4.7983552267504823</v>
      </c>
      <c r="AC2009" s="103">
        <v>4.7501227206977541</v>
      </c>
      <c r="AD2009" s="103">
        <v>4.7043467998375981</v>
      </c>
      <c r="AE2009" s="103">
        <v>4.6608947615863094</v>
      </c>
      <c r="AF2009" s="103">
        <v>4.6196322423030471</v>
      </c>
      <c r="AG2009" s="103">
        <v>4.5804249834446153</v>
      </c>
      <c r="AH2009" s="103">
        <v>4.543140124780682</v>
      </c>
      <c r="AI2009" s="103">
        <v>4.5076433839021366</v>
      </c>
      <c r="AJ2009" s="103">
        <v>4.473800564230122</v>
      </c>
      <c r="AK2009" s="103">
        <v>4.4414786767887957</v>
      </c>
      <c r="AL2009" s="103">
        <v>4.4105539307805932</v>
      </c>
      <c r="AM2009" s="103">
        <v>4.3809534210755645</v>
      </c>
      <c r="AN2009" s="103">
        <v>4.3526207612054346</v>
      </c>
      <c r="AO2009" s="103">
        <v>4.325498495464231</v>
      </c>
      <c r="AP2009" s="103">
        <v>4.2995292262453066</v>
      </c>
      <c r="AQ2009" s="103">
        <v>4.2746564835658321</v>
      </c>
      <c r="AR2009" s="103">
        <v>4.2508228563220509</v>
      </c>
      <c r="AS2009" s="103">
        <v>4.2279709832880927</v>
      </c>
      <c r="AT2009" s="103">
        <v>4.2060443196642234</v>
      </c>
      <c r="AU2009" s="103">
        <v>4.1849854927828112</v>
      </c>
      <c r="AV2009" s="103">
        <v>4.1647371716326873</v>
      </c>
      <c r="AW2009" s="103">
        <v>4.1452427489293662</v>
      </c>
      <c r="AX2009" s="103">
        <v>4.1264522893509996</v>
      </c>
      <c r="AY2009" s="103">
        <v>4.1083485848697956</v>
      </c>
      <c r="AZ2009" s="103">
        <v>4.0909240943355876</v>
      </c>
      <c r="BA2009" s="103">
        <v>4.0741706211348472</v>
      </c>
      <c r="BB2009" s="103">
        <v>4.0580800008631011</v>
      </c>
      <c r="BC2009" s="103">
        <v>4.0426446443474564</v>
      </c>
      <c r="BD2009" s="103">
        <v>4.0278563792747555</v>
      </c>
      <c r="BE2009" s="103">
        <v>4.0137070643924497</v>
      </c>
      <c r="BF2009" s="103">
        <v>4.0001890639366851</v>
      </c>
      <c r="BG2009" s="103">
        <v>3.987294229033342</v>
      </c>
      <c r="BH2009" s="103">
        <v>3.9750144407204537</v>
      </c>
      <c r="BI2009" s="103">
        <v>3.9633420183658905</v>
      </c>
    </row>
    <row r="2010" spans="1:61">
      <c r="A2010" s="102">
        <v>45176</v>
      </c>
      <c r="B2010" s="103">
        <v>5.3944127043993078</v>
      </c>
      <c r="C2010" s="103">
        <v>5.4556289590773517</v>
      </c>
      <c r="D2010" s="103">
        <v>5.515986991299421</v>
      </c>
      <c r="E2010" s="103">
        <v>5.5596546688697437</v>
      </c>
      <c r="F2010" s="103">
        <v>5.5845742754839884</v>
      </c>
      <c r="G2010" s="103">
        <v>5.5954085179998447</v>
      </c>
      <c r="H2010" s="103">
        <v>5.5960713626700054</v>
      </c>
      <c r="I2010" s="103">
        <v>5.5895645404119083</v>
      </c>
      <c r="J2010" s="103">
        <v>5.5772765096881223</v>
      </c>
      <c r="K2010" s="103">
        <v>5.5594130705715203</v>
      </c>
      <c r="L2010" s="103">
        <v>5.5352001790237342</v>
      </c>
      <c r="M2010" s="103">
        <v>5.5037676183303201</v>
      </c>
      <c r="N2010" s="103">
        <v>5.4628402101765925</v>
      </c>
      <c r="O2010" s="103">
        <v>5.4131231025189059</v>
      </c>
      <c r="P2010" s="103">
        <v>5.3565199481479917</v>
      </c>
      <c r="Q2010" s="103">
        <v>5.2949335082531332</v>
      </c>
      <c r="R2010" s="103">
        <v>5.2302663048242248</v>
      </c>
      <c r="S2010" s="103">
        <v>5.1644232166706097</v>
      </c>
      <c r="T2010" s="103">
        <v>5.0990512160024384</v>
      </c>
      <c r="U2010" s="103">
        <v>5.0348241538928438</v>
      </c>
      <c r="V2010" s="103">
        <v>4.9721866174492524</v>
      </c>
      <c r="W2010" s="103">
        <v>4.911580869432572</v>
      </c>
      <c r="X2010" s="103">
        <v>4.8534492701302385</v>
      </c>
      <c r="Y2010" s="103">
        <v>4.7982362603597402</v>
      </c>
      <c r="Z2010" s="103">
        <v>4.746297395293996</v>
      </c>
      <c r="AA2010" s="103">
        <v>4.6975653904118984</v>
      </c>
      <c r="AB2010" s="103">
        <v>4.6518460001379101</v>
      </c>
      <c r="AC2010" s="103">
        <v>4.6089431774064922</v>
      </c>
      <c r="AD2010" s="103">
        <v>4.5686610103482943</v>
      </c>
      <c r="AE2010" s="103">
        <v>4.5308050203409085</v>
      </c>
      <c r="AF2010" s="103">
        <v>4.4951792652340465</v>
      </c>
      <c r="AG2010" s="103">
        <v>4.4615879099294489</v>
      </c>
      <c r="AH2010" s="103">
        <v>4.4298363152265052</v>
      </c>
      <c r="AI2010" s="103">
        <v>4.3997286227820407</v>
      </c>
      <c r="AJ2010" s="103">
        <v>4.3710690531607383</v>
      </c>
      <c r="AK2010" s="103">
        <v>4.3436628488000801</v>
      </c>
      <c r="AL2010" s="103">
        <v>4.3173375475176776</v>
      </c>
      <c r="AM2010" s="103">
        <v>4.2920237565458086</v>
      </c>
      <c r="AN2010" s="103">
        <v>4.267681408048742</v>
      </c>
      <c r="AO2010" s="103">
        <v>4.2442695182354369</v>
      </c>
      <c r="AP2010" s="103">
        <v>4.2217471479771769</v>
      </c>
      <c r="AQ2010" s="103">
        <v>4.2000741633613181</v>
      </c>
      <c r="AR2010" s="103">
        <v>4.1792096148257363</v>
      </c>
      <c r="AS2010" s="103">
        <v>4.1591125916135123</v>
      </c>
      <c r="AT2010" s="103">
        <v>4.1397429016041363</v>
      </c>
      <c r="AU2010" s="103">
        <v>4.1210596250715543</v>
      </c>
      <c r="AV2010" s="103">
        <v>4.1030218752377907</v>
      </c>
      <c r="AW2010" s="103">
        <v>4.0855894105601713</v>
      </c>
      <c r="AX2010" s="103">
        <v>4.0687271801367499</v>
      </c>
      <c r="AY2010" s="103">
        <v>4.052425959038068</v>
      </c>
      <c r="AZ2010" s="103">
        <v>4.0366842229833457</v>
      </c>
      <c r="BA2010" s="103">
        <v>4.0214998577378607</v>
      </c>
      <c r="BB2010" s="103">
        <v>4.006870775820877</v>
      </c>
      <c r="BC2010" s="103">
        <v>3.9927954130501582</v>
      </c>
      <c r="BD2010" s="103">
        <v>3.9792716752909656</v>
      </c>
      <c r="BE2010" s="103">
        <v>3.9662974948867493</v>
      </c>
      <c r="BF2010" s="103">
        <v>3.9538712679379544</v>
      </c>
      <c r="BG2010" s="103">
        <v>3.9419909202029748</v>
      </c>
      <c r="BH2010" s="103">
        <v>3.9306544036425959</v>
      </c>
      <c r="BI2010" s="103">
        <v>3.9198600750536441</v>
      </c>
    </row>
    <row r="2011" spans="1:61">
      <c r="A2011" s="102">
        <v>45177</v>
      </c>
      <c r="B2011" s="103">
        <v>5.3949644877267913</v>
      </c>
      <c r="C2011" s="103">
        <v>5.4525218061895098</v>
      </c>
      <c r="D2011" s="103">
        <v>5.5067127501278481</v>
      </c>
      <c r="E2011" s="103">
        <v>5.5427851331506606</v>
      </c>
      <c r="F2011" s="103">
        <v>5.5595418783241124</v>
      </c>
      <c r="G2011" s="103">
        <v>5.5612787719105006</v>
      </c>
      <c r="H2011" s="103">
        <v>5.5519599317956594</v>
      </c>
      <c r="I2011" s="103">
        <v>5.5352408099412269</v>
      </c>
      <c r="J2011" s="103">
        <v>5.5136688674566612</v>
      </c>
      <c r="K2011" s="103">
        <v>5.4884301814242438</v>
      </c>
      <c r="L2011" s="103">
        <v>5.4592735516207229</v>
      </c>
      <c r="M2011" s="103">
        <v>5.4251102884056399</v>
      </c>
      <c r="N2011" s="103">
        <v>5.3832298919242438</v>
      </c>
      <c r="O2011" s="103">
        <v>5.3340577776102913</v>
      </c>
      <c r="P2011" s="103">
        <v>5.2791681700310242</v>
      </c>
      <c r="Q2011" s="103">
        <v>5.2201338180366248</v>
      </c>
      <c r="R2011" s="103">
        <v>5.1585272715281505</v>
      </c>
      <c r="S2011" s="103">
        <v>5.0959233230931567</v>
      </c>
      <c r="T2011" s="103">
        <v>5.0337298390232039</v>
      </c>
      <c r="U2011" s="103">
        <v>4.9725906589294135</v>
      </c>
      <c r="V2011" s="103">
        <v>4.9129304414004853</v>
      </c>
      <c r="W2011" s="103">
        <v>4.8551716096337341</v>
      </c>
      <c r="X2011" s="103">
        <v>4.7997366780936259</v>
      </c>
      <c r="Y2011" s="103">
        <v>4.7470501454778393</v>
      </c>
      <c r="Z2011" s="103">
        <v>4.6974427153980578</v>
      </c>
      <c r="AA2011" s="103">
        <v>4.6508400275454678</v>
      </c>
      <c r="AB2011" s="103">
        <v>4.6070575923806425</v>
      </c>
      <c r="AC2011" s="103">
        <v>4.5659092232707819</v>
      </c>
      <c r="AD2011" s="103">
        <v>4.5272088600191402</v>
      </c>
      <c r="AE2011" s="103">
        <v>4.4907718198264464</v>
      </c>
      <c r="AF2011" s="103">
        <v>4.4564120142280377</v>
      </c>
      <c r="AG2011" s="103">
        <v>4.4239434544672118</v>
      </c>
      <c r="AH2011" s="103">
        <v>4.3931813081826103</v>
      </c>
      <c r="AI2011" s="103">
        <v>4.3639395650316164</v>
      </c>
      <c r="AJ2011" s="103">
        <v>4.3360322876514745</v>
      </c>
      <c r="AK2011" s="103">
        <v>4.3092745342109247</v>
      </c>
      <c r="AL2011" s="103">
        <v>4.2835026328166306</v>
      </c>
      <c r="AM2011" s="103">
        <v>4.2586513270283968</v>
      </c>
      <c r="AN2011" s="103">
        <v>4.2346833865984621</v>
      </c>
      <c r="AO2011" s="103">
        <v>4.2115606824430634</v>
      </c>
      <c r="AP2011" s="103">
        <v>4.1892451260500643</v>
      </c>
      <c r="AQ2011" s="103">
        <v>4.1676994271894889</v>
      </c>
      <c r="AR2011" s="103">
        <v>4.1468854878871877</v>
      </c>
      <c r="AS2011" s="103">
        <v>4.126765245293714</v>
      </c>
      <c r="AT2011" s="103">
        <v>4.1073013564919849</v>
      </c>
      <c r="AU2011" s="103">
        <v>4.088455750532269</v>
      </c>
      <c r="AV2011" s="103">
        <v>4.070190386142615</v>
      </c>
      <c r="AW2011" s="103">
        <v>4.0524678758892199</v>
      </c>
      <c r="AX2011" s="103">
        <v>4.0352564149100667</v>
      </c>
      <c r="AY2011" s="103">
        <v>4.0185517864536635</v>
      </c>
      <c r="AZ2011" s="103">
        <v>4.0023579762113446</v>
      </c>
      <c r="BA2011" s="103">
        <v>3.9866783656726716</v>
      </c>
      <c r="BB2011" s="103">
        <v>3.9715163610089657</v>
      </c>
      <c r="BC2011" s="103">
        <v>3.9568759111341376</v>
      </c>
      <c r="BD2011" s="103">
        <v>3.9427604159845546</v>
      </c>
      <c r="BE2011" s="103">
        <v>3.9291733006945893</v>
      </c>
      <c r="BF2011" s="103">
        <v>3.9161184763811101</v>
      </c>
      <c r="BG2011" s="103">
        <v>3.9035993618144755</v>
      </c>
      <c r="BH2011" s="103">
        <v>3.8916194014792937</v>
      </c>
      <c r="BI2011" s="103">
        <v>3.8801824679210228</v>
      </c>
    </row>
    <row r="2012" spans="1:61">
      <c r="A2012" s="102">
        <v>45180</v>
      </c>
      <c r="B2012" s="103">
        <v>5.3994889126234913</v>
      </c>
      <c r="C2012" s="103">
        <v>5.4653138963054131</v>
      </c>
      <c r="D2012" s="103">
        <v>5.521830966135675</v>
      </c>
      <c r="E2012" s="103">
        <v>5.5577315987646561</v>
      </c>
      <c r="F2012" s="103">
        <v>5.5738836066798001</v>
      </c>
      <c r="G2012" s="103">
        <v>5.5759122051377501</v>
      </c>
      <c r="H2012" s="103">
        <v>5.5683309923915427</v>
      </c>
      <c r="I2012" s="103">
        <v>5.5543160473573119</v>
      </c>
      <c r="J2012" s="103">
        <v>5.5353042353040438</v>
      </c>
      <c r="K2012" s="103">
        <v>5.5118754695507786</v>
      </c>
      <c r="L2012" s="103">
        <v>5.483446590870626</v>
      </c>
      <c r="M2012" s="103">
        <v>5.4492229432433001</v>
      </c>
      <c r="N2012" s="103">
        <v>5.4070271316358678</v>
      </c>
      <c r="O2012" s="103">
        <v>5.3574515541820347</v>
      </c>
      <c r="P2012" s="103">
        <v>5.30203827056632</v>
      </c>
      <c r="Q2012" s="103">
        <v>5.2423276121202598</v>
      </c>
      <c r="R2012" s="103">
        <v>5.1798597038999583</v>
      </c>
      <c r="S2012" s="103">
        <v>5.1161769448225636</v>
      </c>
      <c r="T2012" s="103">
        <v>5.0526421815477587</v>
      </c>
      <c r="U2012" s="103">
        <v>4.9899431613530725</v>
      </c>
      <c r="V2012" s="103">
        <v>4.9286092366546272</v>
      </c>
      <c r="W2012" s="103">
        <v>4.8691674913687519</v>
      </c>
      <c r="X2012" s="103">
        <v>4.8121451002370224</v>
      </c>
      <c r="Y2012" s="103">
        <v>4.7580712794375533</v>
      </c>
      <c r="Z2012" s="103">
        <v>4.7073621656095286</v>
      </c>
      <c r="AA2012" s="103">
        <v>4.6599439644599467</v>
      </c>
      <c r="AB2012" s="103">
        <v>4.6156093635035145</v>
      </c>
      <c r="AC2012" s="103">
        <v>4.5741493216050788</v>
      </c>
      <c r="AD2012" s="103">
        <v>4.5353549356092815</v>
      </c>
      <c r="AE2012" s="103">
        <v>4.4990186817000666</v>
      </c>
      <c r="AF2012" s="103">
        <v>4.4649316259794114</v>
      </c>
      <c r="AG2012" s="103">
        <v>4.4328849425115626</v>
      </c>
      <c r="AH2012" s="103">
        <v>4.4026709455368973</v>
      </c>
      <c r="AI2012" s="103">
        <v>4.3740807858813557</v>
      </c>
      <c r="AJ2012" s="103">
        <v>4.3469056923156151</v>
      </c>
      <c r="AK2012" s="103">
        <v>4.3209378621628325</v>
      </c>
      <c r="AL2012" s="103">
        <v>4.2959934833766509</v>
      </c>
      <c r="AM2012" s="103">
        <v>4.2719990576128293</v>
      </c>
      <c r="AN2012" s="103">
        <v>4.2489123635973707</v>
      </c>
      <c r="AO2012" s="103">
        <v>4.226690312057114</v>
      </c>
      <c r="AP2012" s="103">
        <v>4.2052898552220306</v>
      </c>
      <c r="AQ2012" s="103">
        <v>4.1846687105445</v>
      </c>
      <c r="AR2012" s="103">
        <v>4.1647838206490695</v>
      </c>
      <c r="AS2012" s="103">
        <v>4.1455921635007682</v>
      </c>
      <c r="AT2012" s="103">
        <v>4.1270514035412011</v>
      </c>
      <c r="AU2012" s="103">
        <v>4.1091185106706352</v>
      </c>
      <c r="AV2012" s="103">
        <v>4.0917504839671572</v>
      </c>
      <c r="AW2012" s="103">
        <v>4.0749049441055947</v>
      </c>
      <c r="AX2012" s="103">
        <v>4.0585452850387584</v>
      </c>
      <c r="AY2012" s="103">
        <v>4.042669404254676</v>
      </c>
      <c r="AZ2012" s="103">
        <v>4.0272873253869204</v>
      </c>
      <c r="BA2012" s="103">
        <v>4.01240850590926</v>
      </c>
      <c r="BB2012" s="103">
        <v>3.9980424274520807</v>
      </c>
      <c r="BC2012" s="103">
        <v>3.9841990858008893</v>
      </c>
      <c r="BD2012" s="103">
        <v>3.9708879563732187</v>
      </c>
      <c r="BE2012" s="103">
        <v>3.9581185401329648</v>
      </c>
      <c r="BF2012" s="103">
        <v>3.9459007945460476</v>
      </c>
      <c r="BG2012" s="103">
        <v>3.9342442140160765</v>
      </c>
      <c r="BH2012" s="103">
        <v>3.9231583198827682</v>
      </c>
      <c r="BI2012" s="103">
        <v>3.9126530292078363</v>
      </c>
    </row>
    <row r="2013" spans="1:61">
      <c r="A2013" s="102">
        <v>45181</v>
      </c>
      <c r="B2013" s="103">
        <v>5.3971409102977859</v>
      </c>
      <c r="C2013" s="103">
        <v>5.4637056103899058</v>
      </c>
      <c r="D2013" s="103">
        <v>5.5209798732701767</v>
      </c>
      <c r="E2013" s="103">
        <v>5.5578138068072214</v>
      </c>
      <c r="F2013" s="103">
        <v>5.5739517475285281</v>
      </c>
      <c r="G2013" s="103">
        <v>5.5746041249110689</v>
      </c>
      <c r="H2013" s="103">
        <v>5.564467212698113</v>
      </c>
      <c r="I2013" s="103">
        <v>5.5473324468539431</v>
      </c>
      <c r="J2013" s="103">
        <v>5.5251932515573703</v>
      </c>
      <c r="K2013" s="103">
        <v>5.4987303260656182</v>
      </c>
      <c r="L2013" s="103">
        <v>5.4673097726627562</v>
      </c>
      <c r="M2013" s="103">
        <v>5.43003473236951</v>
      </c>
      <c r="N2013" s="103">
        <v>5.3846154952296557</v>
      </c>
      <c r="O2013" s="103">
        <v>5.3316986449892498</v>
      </c>
      <c r="P2013" s="103">
        <v>5.2729123858337186</v>
      </c>
      <c r="Q2013" s="103">
        <v>5.2098830740094018</v>
      </c>
      <c r="R2013" s="103">
        <v>5.1442368620946883</v>
      </c>
      <c r="S2013" s="103">
        <v>5.0776022905395042</v>
      </c>
      <c r="T2013" s="103">
        <v>5.0114089401970556</v>
      </c>
      <c r="U2013" s="103">
        <v>4.9463378525710411</v>
      </c>
      <c r="V2013" s="103">
        <v>4.8828942785116665</v>
      </c>
      <c r="W2013" s="103">
        <v>4.821581113546217</v>
      </c>
      <c r="X2013" s="103">
        <v>4.7629013554623301</v>
      </c>
      <c r="Y2013" s="103">
        <v>4.7073601017195283</v>
      </c>
      <c r="Z2013" s="103">
        <v>4.6553522712097983</v>
      </c>
      <c r="AA2013" s="103">
        <v>4.6067959356284378</v>
      </c>
      <c r="AB2013" s="103">
        <v>4.5614792957012202</v>
      </c>
      <c r="AC2013" s="103">
        <v>4.5191887817384844</v>
      </c>
      <c r="AD2013" s="103">
        <v>4.4797109693056294</v>
      </c>
      <c r="AE2013" s="103">
        <v>4.442833837001106</v>
      </c>
      <c r="AF2013" s="103">
        <v>4.4083439279100887</v>
      </c>
      <c r="AG2013" s="103">
        <v>4.3760278997052717</v>
      </c>
      <c r="AH2013" s="103">
        <v>4.3456735591036555</v>
      </c>
      <c r="AI2013" s="103">
        <v>4.3170675389645741</v>
      </c>
      <c r="AJ2013" s="103">
        <v>4.2899965560673232</v>
      </c>
      <c r="AK2013" s="103">
        <v>4.2642482912488306</v>
      </c>
      <c r="AL2013" s="103">
        <v>4.23962921173365</v>
      </c>
      <c r="AM2013" s="103">
        <v>4.2160523142331128</v>
      </c>
      <c r="AN2013" s="103">
        <v>4.1934671272393684</v>
      </c>
      <c r="AO2013" s="103">
        <v>4.1718223507393581</v>
      </c>
      <c r="AP2013" s="103">
        <v>4.1510667298600437</v>
      </c>
      <c r="AQ2013" s="103">
        <v>4.1311497512822735</v>
      </c>
      <c r="AR2013" s="103">
        <v>4.1120201497662432</v>
      </c>
      <c r="AS2013" s="103">
        <v>4.0936266978665108</v>
      </c>
      <c r="AT2013" s="103">
        <v>4.0759188255723222</v>
      </c>
      <c r="AU2013" s="103">
        <v>4.0588452969078777</v>
      </c>
      <c r="AV2013" s="103">
        <v>4.0423549063460849</v>
      </c>
      <c r="AW2013" s="103">
        <v>4.0263970382030836</v>
      </c>
      <c r="AX2013" s="103">
        <v>4.0109279470630756</v>
      </c>
      <c r="AY2013" s="103">
        <v>3.9959403098969282</v>
      </c>
      <c r="AZ2013" s="103">
        <v>3.9814384145764743</v>
      </c>
      <c r="BA2013" s="103">
        <v>3.9674260090892068</v>
      </c>
      <c r="BB2013" s="103">
        <v>3.9539068649182925</v>
      </c>
      <c r="BC2013" s="103">
        <v>3.9408852372952454</v>
      </c>
      <c r="BD2013" s="103">
        <v>3.9283648917585774</v>
      </c>
      <c r="BE2013" s="103">
        <v>3.9163496179085109</v>
      </c>
      <c r="BF2013" s="103">
        <v>3.9048436348839588</v>
      </c>
      <c r="BG2013" s="103">
        <v>3.893850726198981</v>
      </c>
      <c r="BH2013" s="103">
        <v>3.8833746999953753</v>
      </c>
      <c r="BI2013" s="103">
        <v>3.8734197384704085</v>
      </c>
    </row>
    <row r="2014" spans="1:61">
      <c r="A2014" s="102">
        <v>45182</v>
      </c>
      <c r="B2014" s="103">
        <v>5.3818005308037495</v>
      </c>
      <c r="C2014" s="103">
        <v>5.445304207932419</v>
      </c>
      <c r="D2014" s="103">
        <v>5.4995554837372254</v>
      </c>
      <c r="E2014" s="103">
        <v>5.5346711506215147</v>
      </c>
      <c r="F2014" s="103">
        <v>5.5495449259325991</v>
      </c>
      <c r="G2014" s="103">
        <v>5.5486972844419196</v>
      </c>
      <c r="H2014" s="103">
        <v>5.5358269807257363</v>
      </c>
      <c r="I2014" s="103">
        <v>5.5141558839951159</v>
      </c>
      <c r="J2014" s="103">
        <v>5.4856360073092558</v>
      </c>
      <c r="K2014" s="103">
        <v>5.4511917239027463</v>
      </c>
      <c r="L2014" s="103">
        <v>5.4107900626715741</v>
      </c>
      <c r="M2014" s="103">
        <v>5.3638698613798423</v>
      </c>
      <c r="N2014" s="103">
        <v>5.3088050523122456</v>
      </c>
      <c r="O2014" s="103">
        <v>5.2465113706314517</v>
      </c>
      <c r="P2014" s="103">
        <v>5.1787367130811699</v>
      </c>
      <c r="Q2014" s="103">
        <v>5.1072267830235223</v>
      </c>
      <c r="R2014" s="103">
        <v>5.0337271045262995</v>
      </c>
      <c r="S2014" s="103">
        <v>4.9599858690988361</v>
      </c>
      <c r="T2014" s="103">
        <v>4.8875270028472446</v>
      </c>
      <c r="U2014" s="103">
        <v>4.8170306729098726</v>
      </c>
      <c r="V2014" s="103">
        <v>4.7489787775713808</v>
      </c>
      <c r="W2014" s="103">
        <v>4.6838506597261214</v>
      </c>
      <c r="X2014" s="103">
        <v>4.6221258026107481</v>
      </c>
      <c r="Y2014" s="103">
        <v>4.5642858939962574</v>
      </c>
      <c r="Z2014" s="103">
        <v>4.51071807032005</v>
      </c>
      <c r="AA2014" s="103">
        <v>4.4613124958905477</v>
      </c>
      <c r="AB2014" s="103">
        <v>4.4157944375434059</v>
      </c>
      <c r="AC2014" s="103">
        <v>4.3738872409304239</v>
      </c>
      <c r="AD2014" s="103">
        <v>4.3353144250259765</v>
      </c>
      <c r="AE2014" s="103">
        <v>4.2998008757494439</v>
      </c>
      <c r="AF2014" s="103">
        <v>4.267070073713394</v>
      </c>
      <c r="AG2014" s="103">
        <v>4.2368456331031963</v>
      </c>
      <c r="AH2014" s="103">
        <v>4.2088522394788273</v>
      </c>
      <c r="AI2014" s="103">
        <v>4.1828134786012638</v>
      </c>
      <c r="AJ2014" s="103">
        <v>4.1584530300545115</v>
      </c>
      <c r="AK2014" s="103">
        <v>4.1354954386638623</v>
      </c>
      <c r="AL2014" s="103">
        <v>4.1136934887579564</v>
      </c>
      <c r="AM2014" s="103">
        <v>4.092941989063557</v>
      </c>
      <c r="AN2014" s="103">
        <v>4.073179682116729</v>
      </c>
      <c r="AO2014" s="103">
        <v>4.0543445679958561</v>
      </c>
      <c r="AP2014" s="103">
        <v>4.0363746912848946</v>
      </c>
      <c r="AQ2014" s="103">
        <v>4.0192087379150028</v>
      </c>
      <c r="AR2014" s="103">
        <v>4.0027847424551908</v>
      </c>
      <c r="AS2014" s="103">
        <v>3.9870407750886945</v>
      </c>
      <c r="AT2014" s="103">
        <v>3.97191546832528</v>
      </c>
      <c r="AU2014" s="103">
        <v>3.9573468845560669</v>
      </c>
      <c r="AV2014" s="103">
        <v>3.943273112895068</v>
      </c>
      <c r="AW2014" s="103">
        <v>3.9296327457676696</v>
      </c>
      <c r="AX2014" s="103">
        <v>3.9163740826727467</v>
      </c>
      <c r="AY2014" s="103">
        <v>3.9034905449986135</v>
      </c>
      <c r="AZ2014" s="103">
        <v>3.8909884586668051</v>
      </c>
      <c r="BA2014" s="103">
        <v>3.8788736838726523</v>
      </c>
      <c r="BB2014" s="103">
        <v>3.8671520994025674</v>
      </c>
      <c r="BC2014" s="103">
        <v>3.855830003692752</v>
      </c>
      <c r="BD2014" s="103">
        <v>3.844913270773552</v>
      </c>
      <c r="BE2014" s="103">
        <v>3.834407794132868</v>
      </c>
      <c r="BF2014" s="103">
        <v>3.8243198430205445</v>
      </c>
      <c r="BG2014" s="103">
        <v>3.8146553059517996</v>
      </c>
      <c r="BH2014" s="103">
        <v>3.8054200917658667</v>
      </c>
      <c r="BI2014" s="103">
        <v>3.7966204392265377</v>
      </c>
    </row>
    <row r="2015" spans="1:61">
      <c r="A2015" s="102">
        <v>45183</v>
      </c>
      <c r="B2015" s="103">
        <v>5.3894645703902668</v>
      </c>
      <c r="C2015" s="103">
        <v>5.447364652018984</v>
      </c>
      <c r="D2015" s="103">
        <v>5.4941946816461265</v>
      </c>
      <c r="E2015" s="103">
        <v>5.522173171992387</v>
      </c>
      <c r="F2015" s="103">
        <v>5.5314831155700706</v>
      </c>
      <c r="G2015" s="103">
        <v>5.5265288095670408</v>
      </c>
      <c r="H2015" s="103">
        <v>5.5108422819828267</v>
      </c>
      <c r="I2015" s="103">
        <v>5.4871744926858561</v>
      </c>
      <c r="J2015" s="103">
        <v>5.4568719464953972</v>
      </c>
      <c r="K2015" s="103">
        <v>5.420395095216592</v>
      </c>
      <c r="L2015" s="103">
        <v>5.3773306955925735</v>
      </c>
      <c r="M2015" s="103">
        <v>5.3271138774343374</v>
      </c>
      <c r="N2015" s="103">
        <v>5.2679482096133707</v>
      </c>
      <c r="O2015" s="103">
        <v>5.2008306192178084</v>
      </c>
      <c r="P2015" s="103">
        <v>5.1278721479927949</v>
      </c>
      <c r="Q2015" s="103">
        <v>5.0511822504179698</v>
      </c>
      <c r="R2015" s="103">
        <v>4.9728702018632482</v>
      </c>
      <c r="S2015" s="103">
        <v>4.8950481179666339</v>
      </c>
      <c r="T2015" s="103">
        <v>4.8195104439836864</v>
      </c>
      <c r="U2015" s="103">
        <v>4.7468529431353694</v>
      </c>
      <c r="V2015" s="103">
        <v>4.6773887111776347</v>
      </c>
      <c r="W2015" s="103">
        <v>4.6114282071948729</v>
      </c>
      <c r="X2015" s="103">
        <v>4.5492820584515998</v>
      </c>
      <c r="Y2015" s="103">
        <v>4.491263108433329</v>
      </c>
      <c r="Z2015" s="103">
        <v>4.4376017284243989</v>
      </c>
      <c r="AA2015" s="103">
        <v>4.3881375020636204</v>
      </c>
      <c r="AB2015" s="103">
        <v>4.3425928077287965</v>
      </c>
      <c r="AC2015" s="103">
        <v>4.3006881932954872</v>
      </c>
      <c r="AD2015" s="103">
        <v>4.2621443813643127</v>
      </c>
      <c r="AE2015" s="103">
        <v>4.2266834602614525</v>
      </c>
      <c r="AF2015" s="103">
        <v>4.1940261139254424</v>
      </c>
      <c r="AG2015" s="103">
        <v>4.1638931608673522</v>
      </c>
      <c r="AH2015" s="103">
        <v>4.1360064875543605</v>
      </c>
      <c r="AI2015" s="103">
        <v>4.1100868838735583</v>
      </c>
      <c r="AJ2015" s="103">
        <v>4.0858552341320316</v>
      </c>
      <c r="AK2015" s="103">
        <v>4.0630332831668188</v>
      </c>
      <c r="AL2015" s="103">
        <v>4.0413755101516289</v>
      </c>
      <c r="AM2015" s="103">
        <v>4.0207848539618691</v>
      </c>
      <c r="AN2015" s="103">
        <v>4.0012059288899646</v>
      </c>
      <c r="AO2015" s="103">
        <v>3.9825826035575385</v>
      </c>
      <c r="AP2015" s="103">
        <v>3.9648587924553182</v>
      </c>
      <c r="AQ2015" s="103">
        <v>3.9479790423925061</v>
      </c>
      <c r="AR2015" s="103">
        <v>3.9318872573984009</v>
      </c>
      <c r="AS2015" s="103">
        <v>3.9165273793248883</v>
      </c>
      <c r="AT2015" s="103">
        <v>3.901843898247233</v>
      </c>
      <c r="AU2015" s="103">
        <v>3.8877807475675139</v>
      </c>
      <c r="AV2015" s="103">
        <v>3.8742818904638781</v>
      </c>
      <c r="AW2015" s="103">
        <v>3.8612917723474438</v>
      </c>
      <c r="AX2015" s="103">
        <v>3.8487624684527892</v>
      </c>
      <c r="AY2015" s="103">
        <v>3.8366819193907955</v>
      </c>
      <c r="AZ2015" s="103">
        <v>3.8250483862203462</v>
      </c>
      <c r="BA2015" s="103">
        <v>3.8138596927539195</v>
      </c>
      <c r="BB2015" s="103">
        <v>3.8031136841564499</v>
      </c>
      <c r="BC2015" s="103">
        <v>3.7928085897770374</v>
      </c>
      <c r="BD2015" s="103">
        <v>3.7829422494790315</v>
      </c>
      <c r="BE2015" s="103">
        <v>3.7735125241861263</v>
      </c>
      <c r="BF2015" s="103">
        <v>3.7645176116568759</v>
      </c>
      <c r="BG2015" s="103">
        <v>3.7559553675864175</v>
      </c>
      <c r="BH2015" s="103">
        <v>3.747823668438119</v>
      </c>
      <c r="BI2015" s="103">
        <v>3.7401206808181562</v>
      </c>
    </row>
    <row r="2016" spans="1:61">
      <c r="A2016" s="102">
        <v>45184</v>
      </c>
      <c r="B2016" s="103">
        <v>5.4091537947949746</v>
      </c>
      <c r="C2016" s="103">
        <v>5.470993774877388</v>
      </c>
      <c r="D2016" s="103">
        <v>5.5198310671358932</v>
      </c>
      <c r="E2016" s="103">
        <v>5.5486651703170793</v>
      </c>
      <c r="F2016" s="103">
        <v>5.5588310762488513</v>
      </c>
      <c r="G2016" s="103">
        <v>5.5550175706456004</v>
      </c>
      <c r="H2016" s="103">
        <v>5.5406785503781917</v>
      </c>
      <c r="I2016" s="103">
        <v>5.5183065373776738</v>
      </c>
      <c r="J2016" s="103">
        <v>5.4893061217774717</v>
      </c>
      <c r="K2016" s="103">
        <v>5.4541322786584994</v>
      </c>
      <c r="L2016" s="103">
        <v>5.4124244205054977</v>
      </c>
      <c r="M2016" s="103">
        <v>5.3634392987075232</v>
      </c>
      <c r="N2016" s="103">
        <v>5.3052758969072586</v>
      </c>
      <c r="O2016" s="103">
        <v>5.2389264743307393</v>
      </c>
      <c r="P2016" s="103">
        <v>5.1664197111782819</v>
      </c>
      <c r="Q2016" s="103">
        <v>5.0897821668930598</v>
      </c>
      <c r="R2016" s="103">
        <v>5.0110402026393626</v>
      </c>
      <c r="S2016" s="103">
        <v>4.9322230390542998</v>
      </c>
      <c r="T2016" s="103">
        <v>4.8551365879602653</v>
      </c>
      <c r="U2016" s="103">
        <v>4.7805641461786559</v>
      </c>
      <c r="V2016" s="103">
        <v>4.7089953618296887</v>
      </c>
      <c r="W2016" s="103">
        <v>4.6409171467306942</v>
      </c>
      <c r="X2016" s="103">
        <v>4.5768165802475016</v>
      </c>
      <c r="Y2016" s="103">
        <v>4.5171830284043688</v>
      </c>
      <c r="Z2016" s="103">
        <v>4.4623827685864166</v>
      </c>
      <c r="AA2016" s="103">
        <v>4.4122491915949924</v>
      </c>
      <c r="AB2016" s="103">
        <v>4.3664703890731316</v>
      </c>
      <c r="AC2016" s="103">
        <v>4.3247326188795387</v>
      </c>
      <c r="AD2016" s="103">
        <v>4.2867223328438318</v>
      </c>
      <c r="AE2016" s="103">
        <v>4.2521273269086866</v>
      </c>
      <c r="AF2016" s="103">
        <v>4.2206340100472177</v>
      </c>
      <c r="AG2016" s="103">
        <v>4.1919289401146598</v>
      </c>
      <c r="AH2016" s="103">
        <v>4.1656996897302889</v>
      </c>
      <c r="AI2016" s="103">
        <v>4.1416327851650054</v>
      </c>
      <c r="AJ2016" s="103">
        <v>4.1194148564830293</v>
      </c>
      <c r="AK2016" s="103">
        <v>4.0987333206134942</v>
      </c>
      <c r="AL2016" s="103">
        <v>4.0793107808759794</v>
      </c>
      <c r="AM2016" s="103">
        <v>4.0610288130813403</v>
      </c>
      <c r="AN2016" s="103">
        <v>4.0438134837536142</v>
      </c>
      <c r="AO2016" s="103">
        <v>4.0275901967330103</v>
      </c>
      <c r="AP2016" s="103">
        <v>4.0122844034781053</v>
      </c>
      <c r="AQ2016" s="103">
        <v>3.9978221004993424</v>
      </c>
      <c r="AR2016" s="103">
        <v>3.9841287286894151</v>
      </c>
      <c r="AS2016" s="103">
        <v>3.9711297658499691</v>
      </c>
      <c r="AT2016" s="103">
        <v>3.9587511531279631</v>
      </c>
      <c r="AU2016" s="103">
        <v>3.9469183604365048</v>
      </c>
      <c r="AV2016" s="103">
        <v>3.9355568838882462</v>
      </c>
      <c r="AW2016" s="103">
        <v>3.9245926253307895</v>
      </c>
      <c r="AX2016" s="103">
        <v>3.9139630833901999</v>
      </c>
      <c r="AY2016" s="103">
        <v>3.9036587870158956</v>
      </c>
      <c r="AZ2016" s="103">
        <v>3.893685259494756</v>
      </c>
      <c r="BA2016" s="103">
        <v>3.8840476516181348</v>
      </c>
      <c r="BB2016" s="103">
        <v>3.8747511303016386</v>
      </c>
      <c r="BC2016" s="103">
        <v>3.8658011951174416</v>
      </c>
      <c r="BD2016" s="103">
        <v>3.857203008855123</v>
      </c>
      <c r="BE2016" s="103">
        <v>3.8489617511883298</v>
      </c>
      <c r="BF2016" s="103">
        <v>3.8410828963631092</v>
      </c>
      <c r="BG2016" s="103">
        <v>3.8335716197371283</v>
      </c>
      <c r="BH2016" s="103">
        <v>3.8264331143119308</v>
      </c>
      <c r="BI2016" s="103">
        <v>3.8196728278677221</v>
      </c>
    </row>
    <row r="2017" spans="1:61">
      <c r="A2017" s="102">
        <v>45187</v>
      </c>
      <c r="B2017" s="103">
        <v>5.4082635238219074</v>
      </c>
      <c r="C2017" s="103">
        <v>5.4689614723037243</v>
      </c>
      <c r="D2017" s="103">
        <v>5.5168997046671855</v>
      </c>
      <c r="E2017" s="103">
        <v>5.5463483447873285</v>
      </c>
      <c r="F2017" s="103">
        <v>5.5584088611543212</v>
      </c>
      <c r="G2017" s="103">
        <v>5.5569372517033688</v>
      </c>
      <c r="H2017" s="103">
        <v>5.5450929401536646</v>
      </c>
      <c r="I2017" s="103">
        <v>5.5253959192286626</v>
      </c>
      <c r="J2017" s="103">
        <v>5.4990111090857008</v>
      </c>
      <c r="K2017" s="103">
        <v>5.4668255911630768</v>
      </c>
      <c r="L2017" s="103">
        <v>5.428656470497609</v>
      </c>
      <c r="M2017" s="103">
        <v>5.384104110824329</v>
      </c>
      <c r="N2017" s="103">
        <v>5.331658209989329</v>
      </c>
      <c r="O2017" s="103">
        <v>5.2722027821945048</v>
      </c>
      <c r="P2017" s="103">
        <v>5.2074364177809596</v>
      </c>
      <c r="Q2017" s="103">
        <v>5.1390556145974644</v>
      </c>
      <c r="R2017" s="103">
        <v>5.0687566969985127</v>
      </c>
      <c r="S2017" s="103">
        <v>4.9982385408043646</v>
      </c>
      <c r="T2017" s="103">
        <v>4.9289701233020651</v>
      </c>
      <c r="U2017" s="103">
        <v>4.8615547727548991</v>
      </c>
      <c r="V2017" s="103">
        <v>4.7963922291786965</v>
      </c>
      <c r="W2017" s="103">
        <v>4.7338797897553953</v>
      </c>
      <c r="X2017" s="103">
        <v>4.6744148788728221</v>
      </c>
      <c r="Y2017" s="103">
        <v>4.6183970457377823</v>
      </c>
      <c r="Z2017" s="103">
        <v>4.5661290597958084</v>
      </c>
      <c r="AA2017" s="103">
        <v>4.5174961397534243</v>
      </c>
      <c r="AB2017" s="103">
        <v>4.4722699904464491</v>
      </c>
      <c r="AC2017" s="103">
        <v>4.4302205431623314</v>
      </c>
      <c r="AD2017" s="103">
        <v>4.3911178816712777</v>
      </c>
      <c r="AE2017" s="103">
        <v>4.3547334783677627</v>
      </c>
      <c r="AF2017" s="103">
        <v>4.320837383031801</v>
      </c>
      <c r="AG2017" s="103">
        <v>4.2891997648830236</v>
      </c>
      <c r="AH2017" s="103">
        <v>4.2595919171562979</v>
      </c>
      <c r="AI2017" s="103">
        <v>4.2317839833418214</v>
      </c>
      <c r="AJ2017" s="103">
        <v>4.2055461933262652</v>
      </c>
      <c r="AK2017" s="103">
        <v>4.1806497107496563</v>
      </c>
      <c r="AL2017" s="103">
        <v>4.1568921556919509</v>
      </c>
      <c r="AM2017" s="103">
        <v>4.1341922080783817</v>
      </c>
      <c r="AN2017" s="103">
        <v>4.1125027406912533</v>
      </c>
      <c r="AO2017" s="103">
        <v>4.091775804422781</v>
      </c>
      <c r="AP2017" s="103">
        <v>4.0719634963669975</v>
      </c>
      <c r="AQ2017" s="103">
        <v>4.053018621080108</v>
      </c>
      <c r="AR2017" s="103">
        <v>4.0348932649637996</v>
      </c>
      <c r="AS2017" s="103">
        <v>4.017539553756956</v>
      </c>
      <c r="AT2017" s="103">
        <v>4.0009102330099315</v>
      </c>
      <c r="AU2017" s="103">
        <v>3.984957419485414</v>
      </c>
      <c r="AV2017" s="103">
        <v>3.9696332624186663</v>
      </c>
      <c r="AW2017" s="103">
        <v>3.9548904586511338</v>
      </c>
      <c r="AX2017" s="103">
        <v>3.9406870841626391</v>
      </c>
      <c r="AY2017" s="103">
        <v>3.9270132034867471</v>
      </c>
      <c r="AZ2017" s="103">
        <v>3.9138700838436686</v>
      </c>
      <c r="BA2017" s="103">
        <v>3.901258504783109</v>
      </c>
      <c r="BB2017" s="103">
        <v>3.8891792713688975</v>
      </c>
      <c r="BC2017" s="103">
        <v>3.8776336203245334</v>
      </c>
      <c r="BD2017" s="103">
        <v>3.8666223503182904</v>
      </c>
      <c r="BE2017" s="103">
        <v>3.8561462856689133</v>
      </c>
      <c r="BF2017" s="103">
        <v>3.8462066246241586</v>
      </c>
      <c r="BG2017" s="103">
        <v>3.8368041850731283</v>
      </c>
      <c r="BH2017" s="103">
        <v>3.8279398106917393</v>
      </c>
      <c r="BI2017" s="103">
        <v>3.8196146610474888</v>
      </c>
    </row>
    <row r="2018" spans="1:61">
      <c r="A2018" s="102">
        <v>45188</v>
      </c>
      <c r="B2018" s="103">
        <v>5.4075876969957442</v>
      </c>
      <c r="C2018" s="103">
        <v>5.4663062311641717</v>
      </c>
      <c r="D2018" s="103">
        <v>5.5085253555514075</v>
      </c>
      <c r="E2018" s="103">
        <v>5.5308453612340314</v>
      </c>
      <c r="F2018" s="103">
        <v>5.5366505588886641</v>
      </c>
      <c r="G2018" s="103">
        <v>5.5304621128473483</v>
      </c>
      <c r="H2018" s="103">
        <v>5.5153076540363042</v>
      </c>
      <c r="I2018" s="103">
        <v>5.4934089033057312</v>
      </c>
      <c r="J2018" s="103">
        <v>5.4658437174239776</v>
      </c>
      <c r="K2018" s="103">
        <v>5.4331650146150299</v>
      </c>
      <c r="L2018" s="103">
        <v>5.3949825328737777</v>
      </c>
      <c r="M2018" s="103">
        <v>5.3507310086882685</v>
      </c>
      <c r="N2018" s="103">
        <v>5.2986641486471049</v>
      </c>
      <c r="O2018" s="103">
        <v>5.2395924789993149</v>
      </c>
      <c r="P2018" s="103">
        <v>5.1751800981425831</v>
      </c>
      <c r="Q2018" s="103">
        <v>5.1070890274396676</v>
      </c>
      <c r="R2018" s="103">
        <v>5.0369811116749794</v>
      </c>
      <c r="S2018" s="103">
        <v>4.9665207406568506</v>
      </c>
      <c r="T2018" s="103">
        <v>4.897153919000834</v>
      </c>
      <c r="U2018" s="103">
        <v>4.8295048038521697</v>
      </c>
      <c r="V2018" s="103">
        <v>4.7640043984433813</v>
      </c>
      <c r="W2018" s="103">
        <v>4.7010812551946941</v>
      </c>
      <c r="X2018" s="103">
        <v>4.6411640502357843</v>
      </c>
      <c r="Y2018" s="103">
        <v>4.5846836012348158</v>
      </c>
      <c r="Z2018" s="103">
        <v>4.5319708831395307</v>
      </c>
      <c r="AA2018" s="103">
        <v>4.4829258704550128</v>
      </c>
      <c r="AB2018" s="103">
        <v>4.4373313278480202</v>
      </c>
      <c r="AC2018" s="103">
        <v>4.3949682311535589</v>
      </c>
      <c r="AD2018" s="103">
        <v>4.3556177113171204</v>
      </c>
      <c r="AE2018" s="103">
        <v>4.3190622965028274</v>
      </c>
      <c r="AF2018" s="103">
        <v>4.28508308281015</v>
      </c>
      <c r="AG2018" s="103">
        <v>4.2534612899970776</v>
      </c>
      <c r="AH2018" s="103">
        <v>4.2239792607397701</v>
      </c>
      <c r="AI2018" s="103">
        <v>4.1964181878131628</v>
      </c>
      <c r="AJ2018" s="103">
        <v>4.1705593561987442</v>
      </c>
      <c r="AK2018" s="103">
        <v>4.1461849702627092</v>
      </c>
      <c r="AL2018" s="103">
        <v>4.1230955551104813</v>
      </c>
      <c r="AM2018" s="103">
        <v>4.1011954346700321</v>
      </c>
      <c r="AN2018" s="103">
        <v>4.08042448554537</v>
      </c>
      <c r="AO2018" s="103">
        <v>4.0607218147655377</v>
      </c>
      <c r="AP2018" s="103">
        <v>4.042026580637299</v>
      </c>
      <c r="AQ2018" s="103">
        <v>4.0242786080807686</v>
      </c>
      <c r="AR2018" s="103">
        <v>4.0074170436745407</v>
      </c>
      <c r="AS2018" s="103">
        <v>3.9913810765451032</v>
      </c>
      <c r="AT2018" s="103">
        <v>3.9761104677906713</v>
      </c>
      <c r="AU2018" s="103">
        <v>3.961544396992017</v>
      </c>
      <c r="AV2018" s="103">
        <v>3.9476220775479689</v>
      </c>
      <c r="AW2018" s="103">
        <v>3.9342832198296054</v>
      </c>
      <c r="AX2018" s="103">
        <v>3.9214747942137675</v>
      </c>
      <c r="AY2018" s="103">
        <v>3.9091816458819246</v>
      </c>
      <c r="AZ2018" s="103">
        <v>3.8974005749519582</v>
      </c>
      <c r="BA2018" s="103">
        <v>3.8861279386483023</v>
      </c>
      <c r="BB2018" s="103">
        <v>3.8753601186004247</v>
      </c>
      <c r="BC2018" s="103">
        <v>3.8650938810255941</v>
      </c>
      <c r="BD2018" s="103">
        <v>3.8553256015148989</v>
      </c>
      <c r="BE2018" s="103">
        <v>3.8460516795615796</v>
      </c>
      <c r="BF2018" s="103">
        <v>3.8372688455296387</v>
      </c>
      <c r="BG2018" s="103">
        <v>3.8289734929996566</v>
      </c>
      <c r="BH2018" s="103">
        <v>3.8211620389514893</v>
      </c>
      <c r="BI2018" s="103">
        <v>3.8138311786501915</v>
      </c>
    </row>
    <row r="2019" spans="1:61">
      <c r="A2019" s="102">
        <v>45189</v>
      </c>
      <c r="B2019" s="103">
        <v>5.3142858767914483</v>
      </c>
      <c r="C2019" s="103">
        <v>5.3530875484683795</v>
      </c>
      <c r="D2019" s="103">
        <v>5.3838785128686855</v>
      </c>
      <c r="E2019" s="103">
        <v>5.4019589371792502</v>
      </c>
      <c r="F2019" s="103">
        <v>5.4057239580948551</v>
      </c>
      <c r="G2019" s="103">
        <v>5.3970563390719306</v>
      </c>
      <c r="H2019" s="103">
        <v>5.3779044693614724</v>
      </c>
      <c r="I2019" s="103">
        <v>5.3506818651168579</v>
      </c>
      <c r="J2019" s="103">
        <v>5.3171882917155235</v>
      </c>
      <c r="K2019" s="103">
        <v>5.2784569409496287</v>
      </c>
      <c r="L2019" s="103">
        <v>5.2346086776059462</v>
      </c>
      <c r="M2019" s="103">
        <v>5.1851465921177908</v>
      </c>
      <c r="N2019" s="103">
        <v>5.1284774286253629</v>
      </c>
      <c r="O2019" s="103">
        <v>5.0653745123246958</v>
      </c>
      <c r="P2019" s="103">
        <v>4.9973918461004772</v>
      </c>
      <c r="Q2019" s="103">
        <v>4.92608120621815</v>
      </c>
      <c r="R2019" s="103">
        <v>4.8529942091993092</v>
      </c>
      <c r="S2019" s="103">
        <v>4.7796851218558718</v>
      </c>
      <c r="T2019" s="103">
        <v>4.7075191817353117</v>
      </c>
      <c r="U2019" s="103">
        <v>4.6371519679610858</v>
      </c>
      <c r="V2019" s="103">
        <v>4.5690726996981175</v>
      </c>
      <c r="W2019" s="103">
        <v>4.5037680462641418</v>
      </c>
      <c r="X2019" s="103">
        <v>4.4417248101593403</v>
      </c>
      <c r="Y2019" s="103">
        <v>4.3834320107747686</v>
      </c>
      <c r="Z2019" s="103">
        <v>4.3292873513862125</v>
      </c>
      <c r="AA2019" s="103">
        <v>4.2792090408540258</v>
      </c>
      <c r="AB2019" s="103">
        <v>4.232956275933148</v>
      </c>
      <c r="AC2019" s="103">
        <v>4.1902863123973999</v>
      </c>
      <c r="AD2019" s="103">
        <v>4.1509565779962747</v>
      </c>
      <c r="AE2019" s="103">
        <v>4.1147258948414835</v>
      </c>
      <c r="AF2019" s="103">
        <v>4.0813516520469157</v>
      </c>
      <c r="AG2019" s="103">
        <v>4.0505913758365564</v>
      </c>
      <c r="AH2019" s="103">
        <v>4.0222036826567642</v>
      </c>
      <c r="AI2019" s="103">
        <v>3.9959460688122874</v>
      </c>
      <c r="AJ2019" s="103">
        <v>3.9715761328523973</v>
      </c>
      <c r="AK2019" s="103">
        <v>3.9488523378565148</v>
      </c>
      <c r="AL2019" s="103">
        <v>3.9275552117631856</v>
      </c>
      <c r="AM2019" s="103">
        <v>3.9075772297481532</v>
      </c>
      <c r="AN2019" s="103">
        <v>3.888845616463886</v>
      </c>
      <c r="AO2019" s="103">
        <v>3.8712868783254675</v>
      </c>
      <c r="AP2019" s="103">
        <v>3.8548275780463825</v>
      </c>
      <c r="AQ2019" s="103">
        <v>3.8393948638329074</v>
      </c>
      <c r="AR2019" s="103">
        <v>3.82491528564241</v>
      </c>
      <c r="AS2019" s="103">
        <v>3.8113154391831063</v>
      </c>
      <c r="AT2019" s="103">
        <v>3.798522404034931</v>
      </c>
      <c r="AU2019" s="103">
        <v>3.7864627657868626</v>
      </c>
      <c r="AV2019" s="103">
        <v>3.7750631452311771</v>
      </c>
      <c r="AW2019" s="103">
        <v>3.7642505691428081</v>
      </c>
      <c r="AX2019" s="103">
        <v>3.7539615544491864</v>
      </c>
      <c r="AY2019" s="103">
        <v>3.7441763678061712</v>
      </c>
      <c r="AZ2019" s="103">
        <v>3.734887687586296</v>
      </c>
      <c r="BA2019" s="103">
        <v>3.7260878373542541</v>
      </c>
      <c r="BB2019" s="103">
        <v>3.7177691641387409</v>
      </c>
      <c r="BC2019" s="103">
        <v>3.7099243115053007</v>
      </c>
      <c r="BD2019" s="103">
        <v>3.7025456207526561</v>
      </c>
      <c r="BE2019" s="103">
        <v>3.6956254555554553</v>
      </c>
      <c r="BF2019" s="103">
        <v>3.6891564259153209</v>
      </c>
      <c r="BG2019" s="103">
        <v>3.6831308900489441</v>
      </c>
      <c r="BH2019" s="103">
        <v>3.6775412274608676</v>
      </c>
      <c r="BI2019" s="103">
        <v>3.6723800162209068</v>
      </c>
    </row>
    <row r="2020" spans="1:61">
      <c r="A2020" s="102">
        <v>45190</v>
      </c>
      <c r="B2020" s="103">
        <v>5.2055965457053421</v>
      </c>
      <c r="C2020" s="103">
        <v>5.2634832963772693</v>
      </c>
      <c r="D2020" s="103">
        <v>5.3117873635621065</v>
      </c>
      <c r="E2020" s="103">
        <v>5.3469399934612278</v>
      </c>
      <c r="F2020" s="103">
        <v>5.3672246013468916</v>
      </c>
      <c r="G2020" s="103">
        <v>5.3734382985114362</v>
      </c>
      <c r="H2020" s="103">
        <v>5.3667062002256003</v>
      </c>
      <c r="I2020" s="103">
        <v>5.3491720496973176</v>
      </c>
      <c r="J2020" s="103">
        <v>5.3228280400658416</v>
      </c>
      <c r="K2020" s="103">
        <v>5.2891037684828053</v>
      </c>
      <c r="L2020" s="103">
        <v>5.2483417877149137</v>
      </c>
      <c r="M2020" s="103">
        <v>5.2004262471450318</v>
      </c>
      <c r="N2020" s="103">
        <v>5.1438574305617299</v>
      </c>
      <c r="O2020" s="103">
        <v>5.0796722037181503</v>
      </c>
      <c r="P2020" s="103">
        <v>5.0099387075019521</v>
      </c>
      <c r="Q2020" s="103">
        <v>4.9367235395711377</v>
      </c>
      <c r="R2020" s="103">
        <v>4.8620931304622905</v>
      </c>
      <c r="S2020" s="103">
        <v>4.7881166169286127</v>
      </c>
      <c r="T2020" s="103">
        <v>4.7165420555375812</v>
      </c>
      <c r="U2020" s="103">
        <v>4.6479053411447655</v>
      </c>
      <c r="V2020" s="103">
        <v>4.5824563466661559</v>
      </c>
      <c r="W2020" s="103">
        <v>4.5204424535051038</v>
      </c>
      <c r="X2020" s="103">
        <v>4.462111207950981</v>
      </c>
      <c r="Y2020" s="103">
        <v>4.4077122355905036</v>
      </c>
      <c r="Z2020" s="103">
        <v>4.3574248031715168</v>
      </c>
      <c r="AA2020" s="103">
        <v>4.3110957507641823</v>
      </c>
      <c r="AB2020" s="103">
        <v>4.2684723615617113</v>
      </c>
      <c r="AC2020" s="103">
        <v>4.2293002064282952</v>
      </c>
      <c r="AD2020" s="103">
        <v>4.193325021888521</v>
      </c>
      <c r="AE2020" s="103">
        <v>4.160293818855771</v>
      </c>
      <c r="AF2020" s="103">
        <v>4.1299522970089919</v>
      </c>
      <c r="AG2020" s="103">
        <v>4.1020462851327339</v>
      </c>
      <c r="AH2020" s="103">
        <v>4.0763226004817827</v>
      </c>
      <c r="AI2020" s="103">
        <v>4.0525270441337193</v>
      </c>
      <c r="AJ2020" s="103">
        <v>4.0304055097169327</v>
      </c>
      <c r="AK2020" s="103">
        <v>4.0097046756598589</v>
      </c>
      <c r="AL2020" s="103">
        <v>3.9902005792583211</v>
      </c>
      <c r="AM2020" s="103">
        <v>3.9718024819065443</v>
      </c>
      <c r="AN2020" s="103">
        <v>3.9544570377111272</v>
      </c>
      <c r="AO2020" s="103">
        <v>3.9381102336455025</v>
      </c>
      <c r="AP2020" s="103">
        <v>3.9227081046181613</v>
      </c>
      <c r="AQ2020" s="103">
        <v>3.9081972340179392</v>
      </c>
      <c r="AR2020" s="103">
        <v>3.8945236457377512</v>
      </c>
      <c r="AS2020" s="103">
        <v>3.8816334038603419</v>
      </c>
      <c r="AT2020" s="103">
        <v>3.8694730314897412</v>
      </c>
      <c r="AU2020" s="103">
        <v>3.8579885836294139</v>
      </c>
      <c r="AV2020" s="103">
        <v>3.8471261477274368</v>
      </c>
      <c r="AW2020" s="103">
        <v>3.8368321982208791</v>
      </c>
      <c r="AX2020" s="103">
        <v>3.8270596410029238</v>
      </c>
      <c r="AY2020" s="103">
        <v>3.8177915420521567</v>
      </c>
      <c r="AZ2020" s="103">
        <v>3.8090196114256845</v>
      </c>
      <c r="BA2020" s="103">
        <v>3.8007352228746112</v>
      </c>
      <c r="BB2020" s="103">
        <v>3.7929297735522285</v>
      </c>
      <c r="BC2020" s="103">
        <v>3.7855949386804881</v>
      </c>
      <c r="BD2020" s="103">
        <v>3.7787221097153698</v>
      </c>
      <c r="BE2020" s="103">
        <v>3.7723027002892908</v>
      </c>
      <c r="BF2020" s="103">
        <v>3.7663283523595132</v>
      </c>
      <c r="BG2020" s="103">
        <v>3.7607904741675782</v>
      </c>
      <c r="BH2020" s="103">
        <v>3.7556804949057234</v>
      </c>
      <c r="BI2020" s="103">
        <v>3.7509900251051373</v>
      </c>
    </row>
    <row r="2021" spans="1:61">
      <c r="A2021" s="102">
        <v>45191</v>
      </c>
      <c r="B2021" s="103">
        <v>5.2062119329932228</v>
      </c>
      <c r="C2021" s="103">
        <v>5.2609108770587225</v>
      </c>
      <c r="D2021" s="103">
        <v>5.3033248241107227</v>
      </c>
      <c r="E2021" s="103">
        <v>5.3296835485318779</v>
      </c>
      <c r="F2021" s="103">
        <v>5.340080864056505</v>
      </c>
      <c r="G2021" s="103">
        <v>5.3364795144617272</v>
      </c>
      <c r="H2021" s="103">
        <v>5.3207088608672599</v>
      </c>
      <c r="I2021" s="103">
        <v>5.2952007625796691</v>
      </c>
      <c r="J2021" s="103">
        <v>5.262118000586109</v>
      </c>
      <c r="K2021" s="103">
        <v>5.2227914363526287</v>
      </c>
      <c r="L2021" s="103">
        <v>5.1777041570710756</v>
      </c>
      <c r="M2021" s="103">
        <v>5.1267165190937245</v>
      </c>
      <c r="N2021" s="103">
        <v>5.0682129632468884</v>
      </c>
      <c r="O2021" s="103">
        <v>5.0030153698650812</v>
      </c>
      <c r="P2021" s="103">
        <v>4.9328579132279202</v>
      </c>
      <c r="Q2021" s="103">
        <v>4.8594726537368684</v>
      </c>
      <c r="R2021" s="103">
        <v>4.7845914968577619</v>
      </c>
      <c r="S2021" s="103">
        <v>4.7099490631234167</v>
      </c>
      <c r="T2021" s="103">
        <v>4.6370982304577062</v>
      </c>
      <c r="U2021" s="103">
        <v>4.5667614410210566</v>
      </c>
      <c r="V2021" s="103">
        <v>4.4994230177862402</v>
      </c>
      <c r="W2021" s="103">
        <v>4.4355647057507372</v>
      </c>
      <c r="X2021" s="103">
        <v>4.3756684169585336</v>
      </c>
      <c r="Y2021" s="103">
        <v>4.3202181988220092</v>
      </c>
      <c r="Z2021" s="103">
        <v>4.2695758094036105</v>
      </c>
      <c r="AA2021" s="103">
        <v>4.2235729789157315</v>
      </c>
      <c r="AB2021" s="103">
        <v>4.1818967788544752</v>
      </c>
      <c r="AC2021" s="103">
        <v>4.1442325958368542</v>
      </c>
      <c r="AD2021" s="103">
        <v>4.1102660090580505</v>
      </c>
      <c r="AE2021" s="103">
        <v>4.0796837964283874</v>
      </c>
      <c r="AF2021" s="103">
        <v>4.0521714946513105</v>
      </c>
      <c r="AG2021" s="103">
        <v>4.0274147877870137</v>
      </c>
      <c r="AH2021" s="103">
        <v>4.0051002327104701</v>
      </c>
      <c r="AI2021" s="103">
        <v>3.9849134822954602</v>
      </c>
      <c r="AJ2021" s="103">
        <v>3.9665402915511003</v>
      </c>
      <c r="AK2021" s="103">
        <v>3.9496670641492022</v>
      </c>
      <c r="AL2021" s="103">
        <v>3.9340151866103676</v>
      </c>
      <c r="AM2021" s="103">
        <v>3.9194635054324225</v>
      </c>
      <c r="AN2021" s="103">
        <v>3.9059348069944058</v>
      </c>
      <c r="AO2021" s="103">
        <v>3.893351349548106</v>
      </c>
      <c r="AP2021" s="103">
        <v>3.881635436717195</v>
      </c>
      <c r="AQ2021" s="103">
        <v>3.8707097882233645</v>
      </c>
      <c r="AR2021" s="103">
        <v>3.8604966977434518</v>
      </c>
      <c r="AS2021" s="103">
        <v>3.8509184931573222</v>
      </c>
      <c r="AT2021" s="103">
        <v>3.8418978428820783</v>
      </c>
      <c r="AU2021" s="103">
        <v>3.8333570676429569</v>
      </c>
      <c r="AV2021" s="103">
        <v>3.8252185111993549</v>
      </c>
      <c r="AW2021" s="103">
        <v>3.8174048074170996</v>
      </c>
      <c r="AX2021" s="103">
        <v>3.8098509474635618</v>
      </c>
      <c r="AY2021" s="103">
        <v>3.8025477927060369</v>
      </c>
      <c r="AZ2021" s="103">
        <v>3.7955018757052388</v>
      </c>
      <c r="BA2021" s="103">
        <v>3.7887194650263898</v>
      </c>
      <c r="BB2021" s="103">
        <v>3.7822068418831054</v>
      </c>
      <c r="BC2021" s="103">
        <v>3.7759705203605129</v>
      </c>
      <c r="BD2021" s="103">
        <v>3.7700167783956995</v>
      </c>
      <c r="BE2021" s="103">
        <v>3.7643519074896643</v>
      </c>
      <c r="BF2021" s="103">
        <v>3.7589824013816457</v>
      </c>
      <c r="BG2021" s="103">
        <v>3.7539145480672347</v>
      </c>
      <c r="BH2021" s="103">
        <v>3.7491546500214588</v>
      </c>
      <c r="BI2021" s="103">
        <v>3.7447091792643801</v>
      </c>
    </row>
    <row r="2022" spans="1:61">
      <c r="A2022" s="102">
        <v>45194</v>
      </c>
      <c r="B2022" s="103">
        <v>5.2113878705800021</v>
      </c>
      <c r="C2022" s="103">
        <v>5.268373817161331</v>
      </c>
      <c r="D2022" s="103">
        <v>5.3086307274762685</v>
      </c>
      <c r="E2022" s="103">
        <v>5.3307204042493099</v>
      </c>
      <c r="F2022" s="103">
        <v>5.3366527674730575</v>
      </c>
      <c r="G2022" s="103">
        <v>5.3286745071598336</v>
      </c>
      <c r="H2022" s="103">
        <v>5.3086929130164915</v>
      </c>
      <c r="I2022" s="103">
        <v>5.2792030870846203</v>
      </c>
      <c r="J2022" s="103">
        <v>5.2420595579008582</v>
      </c>
      <c r="K2022" s="103">
        <v>5.1991115150181937</v>
      </c>
      <c r="L2022" s="103">
        <v>5.1511604828999369</v>
      </c>
      <c r="M2022" s="103">
        <v>5.0987552673093735</v>
      </c>
      <c r="N2022" s="103">
        <v>5.0415500008812355</v>
      </c>
      <c r="O2022" s="103">
        <v>4.9804165226351369</v>
      </c>
      <c r="P2022" s="103">
        <v>4.9166835555488504</v>
      </c>
      <c r="Q2022" s="103">
        <v>4.8516776441141722</v>
      </c>
      <c r="R2022" s="103">
        <v>4.7867252717211386</v>
      </c>
      <c r="S2022" s="103">
        <v>4.7231552667488499</v>
      </c>
      <c r="T2022" s="103">
        <v>4.6620777142265251</v>
      </c>
      <c r="U2022" s="103">
        <v>4.6037788803896031</v>
      </c>
      <c r="V2022" s="103">
        <v>4.5483510474768769</v>
      </c>
      <c r="W2022" s="103">
        <v>4.495884381218838</v>
      </c>
      <c r="X2022" s="103">
        <v>4.4464691894829782</v>
      </c>
      <c r="Y2022" s="103">
        <v>4.4001975413023811</v>
      </c>
      <c r="Z2022" s="103">
        <v>4.3571181520624016</v>
      </c>
      <c r="AA2022" s="103">
        <v>4.3170964231458786</v>
      </c>
      <c r="AB2022" s="103">
        <v>4.2799485632329395</v>
      </c>
      <c r="AC2022" s="103">
        <v>4.245489322468714</v>
      </c>
      <c r="AD2022" s="103">
        <v>4.213533580052955</v>
      </c>
      <c r="AE2022" s="103">
        <v>4.1838973494511569</v>
      </c>
      <c r="AF2022" s="103">
        <v>4.1563954809250712</v>
      </c>
      <c r="AG2022" s="103">
        <v>4.1308429271865421</v>
      </c>
      <c r="AH2022" s="103">
        <v>4.1070555480257687</v>
      </c>
      <c r="AI2022" s="103">
        <v>4.0848482738677045</v>
      </c>
      <c r="AJ2022" s="103">
        <v>4.0640361109828742</v>
      </c>
      <c r="AK2022" s="103">
        <v>4.0444348053930064</v>
      </c>
      <c r="AL2022" s="103">
        <v>4.0258816699203139</v>
      </c>
      <c r="AM2022" s="103">
        <v>4.0083126204414707</v>
      </c>
      <c r="AN2022" s="103">
        <v>3.9916913874221014</v>
      </c>
      <c r="AO2022" s="103">
        <v>3.9759810642585705</v>
      </c>
      <c r="AP2022" s="103">
        <v>3.9611447880712176</v>
      </c>
      <c r="AQ2022" s="103">
        <v>3.9471462246165738</v>
      </c>
      <c r="AR2022" s="103">
        <v>3.9339485007444428</v>
      </c>
      <c r="AS2022" s="103">
        <v>3.9215147817451959</v>
      </c>
      <c r="AT2022" s="103">
        <v>3.9098086757144523</v>
      </c>
      <c r="AU2022" s="103">
        <v>3.8987933389928959</v>
      </c>
      <c r="AV2022" s="103">
        <v>3.8884319610783686</v>
      </c>
      <c r="AW2022" s="103">
        <v>3.8786881003307014</v>
      </c>
      <c r="AX2022" s="103">
        <v>3.86952836738753</v>
      </c>
      <c r="AY2022" s="103">
        <v>3.8609378694931396</v>
      </c>
      <c r="AZ2022" s="103">
        <v>3.8529082101814915</v>
      </c>
      <c r="BA2022" s="103">
        <v>3.845430684910526</v>
      </c>
      <c r="BB2022" s="103">
        <v>3.8384966156408034</v>
      </c>
      <c r="BC2022" s="103">
        <v>3.8320975706445632</v>
      </c>
      <c r="BD2022" s="103">
        <v>3.8262248654114974</v>
      </c>
      <c r="BE2022" s="103">
        <v>3.8208698406957828</v>
      </c>
      <c r="BF2022" s="103">
        <v>3.8160240268728938</v>
      </c>
      <c r="BG2022" s="103">
        <v>3.8116787585356708</v>
      </c>
      <c r="BH2022" s="103">
        <v>3.8078253943033062</v>
      </c>
      <c r="BI2022" s="103">
        <v>3.8044554285117096</v>
      </c>
    </row>
    <row r="2023" spans="1:61">
      <c r="A2023" s="102">
        <v>45195</v>
      </c>
      <c r="B2023" s="103">
        <v>5.2133752681552314</v>
      </c>
      <c r="C2023" s="103">
        <v>5.2772733220174466</v>
      </c>
      <c r="D2023" s="103">
        <v>5.3235938695269596</v>
      </c>
      <c r="E2023" s="103">
        <v>5.351929706432542</v>
      </c>
      <c r="F2023" s="103">
        <v>5.3639651852855694</v>
      </c>
      <c r="G2023" s="103">
        <v>5.3618207722005895</v>
      </c>
      <c r="H2023" s="103">
        <v>5.3474598007564849</v>
      </c>
      <c r="I2023" s="103">
        <v>5.3234436160554948</v>
      </c>
      <c r="J2023" s="103">
        <v>5.2917130281082567</v>
      </c>
      <c r="K2023" s="103">
        <v>5.2540276527846919</v>
      </c>
      <c r="L2023" s="103">
        <v>5.211027281612334</v>
      </c>
      <c r="M2023" s="103">
        <v>5.1629824514009828</v>
      </c>
      <c r="N2023" s="103">
        <v>5.1088482238212958</v>
      </c>
      <c r="O2023" s="103">
        <v>5.049327089620486</v>
      </c>
      <c r="P2023" s="103">
        <v>4.9857595413506743</v>
      </c>
      <c r="Q2023" s="103">
        <v>4.9194839655723817</v>
      </c>
      <c r="R2023" s="103">
        <v>4.8518386188599028</v>
      </c>
      <c r="S2023" s="103">
        <v>4.7841642085727383</v>
      </c>
      <c r="T2023" s="103">
        <v>4.7176391846251811</v>
      </c>
      <c r="U2023" s="103">
        <v>4.6528335308253617</v>
      </c>
      <c r="V2023" s="103">
        <v>4.5901747508403847</v>
      </c>
      <c r="W2023" s="103">
        <v>4.530087999920247</v>
      </c>
      <c r="X2023" s="103">
        <v>4.4729985567732058</v>
      </c>
      <c r="Y2023" s="103">
        <v>4.4193337398787884</v>
      </c>
      <c r="Z2023" s="103">
        <v>4.3694227372415737</v>
      </c>
      <c r="AA2023" s="103">
        <v>4.3231708454876703</v>
      </c>
      <c r="AB2023" s="103">
        <v>4.280368012345634</v>
      </c>
      <c r="AC2023" s="103">
        <v>4.2408024972918605</v>
      </c>
      <c r="AD2023" s="103">
        <v>4.2042627151951031</v>
      </c>
      <c r="AE2023" s="103">
        <v>4.1705383769217548</v>
      </c>
      <c r="AF2023" s="103">
        <v>4.1394178622935787</v>
      </c>
      <c r="AG2023" s="103">
        <v>4.1106896761167455</v>
      </c>
      <c r="AH2023" s="103">
        <v>4.0841433417808481</v>
      </c>
      <c r="AI2023" s="103">
        <v>4.0595673366470315</v>
      </c>
      <c r="AJ2023" s="103">
        <v>4.0367502326529028</v>
      </c>
      <c r="AK2023" s="103">
        <v>4.0154814113232176</v>
      </c>
      <c r="AL2023" s="103">
        <v>3.9955686606583858</v>
      </c>
      <c r="AM2023" s="103">
        <v>3.9769234451866584</v>
      </c>
      <c r="AN2023" s="103">
        <v>3.9594926223737241</v>
      </c>
      <c r="AO2023" s="103">
        <v>3.9432223967014677</v>
      </c>
      <c r="AP2023" s="103">
        <v>3.9280590283608308</v>
      </c>
      <c r="AQ2023" s="103">
        <v>3.9139493164560326</v>
      </c>
      <c r="AR2023" s="103">
        <v>3.9008395082149567</v>
      </c>
      <c r="AS2023" s="103">
        <v>3.8886758988611962</v>
      </c>
      <c r="AT2023" s="103">
        <v>3.8774052155053336</v>
      </c>
      <c r="AU2023" s="103">
        <v>3.8669737423362349</v>
      </c>
      <c r="AV2023" s="103">
        <v>3.8573278038251377</v>
      </c>
      <c r="AW2023" s="103">
        <v>3.848414066659009</v>
      </c>
      <c r="AX2023" s="103">
        <v>3.8401840318179872</v>
      </c>
      <c r="AY2023" s="103">
        <v>3.8326145117589658</v>
      </c>
      <c r="AZ2023" s="103">
        <v>3.8256902783066939</v>
      </c>
      <c r="BA2023" s="103">
        <v>3.8193958288145509</v>
      </c>
      <c r="BB2023" s="103">
        <v>3.8137156908657577</v>
      </c>
      <c r="BC2023" s="103">
        <v>3.8086345927481489</v>
      </c>
      <c r="BD2023" s="103">
        <v>3.8041370547648508</v>
      </c>
      <c r="BE2023" s="103">
        <v>3.8002076252300747</v>
      </c>
      <c r="BF2023" s="103">
        <v>3.7968309904149873</v>
      </c>
      <c r="BG2023" s="103">
        <v>3.7939916919083938</v>
      </c>
      <c r="BH2023" s="103">
        <v>3.7916742970914221</v>
      </c>
      <c r="BI2023" s="103">
        <v>3.7898634535467157</v>
      </c>
    </row>
    <row r="2024" spans="1:61">
      <c r="A2024" s="102">
        <v>45196</v>
      </c>
      <c r="B2024" s="103">
        <v>5.219064955376103</v>
      </c>
      <c r="C2024" s="103">
        <v>5.2881650929397797</v>
      </c>
      <c r="D2024" s="103">
        <v>5.3387096173853648</v>
      </c>
      <c r="E2024" s="103">
        <v>5.3718175279858791</v>
      </c>
      <c r="F2024" s="103">
        <v>5.3890742521531516</v>
      </c>
      <c r="G2024" s="103">
        <v>5.3924473379783802</v>
      </c>
      <c r="H2024" s="103">
        <v>5.3834951321423459</v>
      </c>
      <c r="I2024" s="103">
        <v>5.364913536402474</v>
      </c>
      <c r="J2024" s="103">
        <v>5.3389290034155028</v>
      </c>
      <c r="K2024" s="103">
        <v>5.3071348712173601</v>
      </c>
      <c r="L2024" s="103">
        <v>5.2700987383733269</v>
      </c>
      <c r="M2024" s="103">
        <v>5.2276809590841324</v>
      </c>
      <c r="N2024" s="103">
        <v>5.1784905824274734</v>
      </c>
      <c r="O2024" s="103">
        <v>5.1232316530433293</v>
      </c>
      <c r="P2024" s="103">
        <v>5.0633200843116839</v>
      </c>
      <c r="Q2024" s="103">
        <v>5.0001698426293952</v>
      </c>
      <c r="R2024" s="103">
        <v>4.9351947389359347</v>
      </c>
      <c r="S2024" s="103">
        <v>4.8698109419595355</v>
      </c>
      <c r="T2024" s="103">
        <v>4.8052600864405317</v>
      </c>
      <c r="U2024" s="103">
        <v>4.7421282077625877</v>
      </c>
      <c r="V2024" s="103">
        <v>4.680847590403717</v>
      </c>
      <c r="W2024" s="103">
        <v>4.6218482324248669</v>
      </c>
      <c r="X2024" s="103">
        <v>4.5655602413882086</v>
      </c>
      <c r="Y2024" s="103">
        <v>4.5124157375197633</v>
      </c>
      <c r="Z2024" s="103">
        <v>4.4627691494762871</v>
      </c>
      <c r="AA2024" s="103">
        <v>4.4165676295111256</v>
      </c>
      <c r="AB2024" s="103">
        <v>4.3736233995603655</v>
      </c>
      <c r="AC2024" s="103">
        <v>4.3337469008064904</v>
      </c>
      <c r="AD2024" s="103">
        <v>4.2967487216841072</v>
      </c>
      <c r="AE2024" s="103">
        <v>4.2624407641451567</v>
      </c>
      <c r="AF2024" s="103">
        <v>4.230633583213069</v>
      </c>
      <c r="AG2024" s="103">
        <v>4.2011378539493895</v>
      </c>
      <c r="AH2024" s="103">
        <v>4.1737652982487026</v>
      </c>
      <c r="AI2024" s="103">
        <v>4.1483265645648553</v>
      </c>
      <c r="AJ2024" s="103">
        <v>4.1246323941758041</v>
      </c>
      <c r="AK2024" s="103">
        <v>4.1024943697398344</v>
      </c>
      <c r="AL2024" s="103">
        <v>4.0817404641708226</v>
      </c>
      <c r="AM2024" s="103">
        <v>4.0622828135471423</v>
      </c>
      <c r="AN2024" s="103">
        <v>4.0440598323334864</v>
      </c>
      <c r="AO2024" s="103">
        <v>4.0270092335049217</v>
      </c>
      <c r="AP2024" s="103">
        <v>4.0110687863112613</v>
      </c>
      <c r="AQ2024" s="103">
        <v>3.9961768268195037</v>
      </c>
      <c r="AR2024" s="103">
        <v>3.9822711113276532</v>
      </c>
      <c r="AS2024" s="103">
        <v>3.9692894434737558</v>
      </c>
      <c r="AT2024" s="103">
        <v>3.9571700883146739</v>
      </c>
      <c r="AU2024" s="103">
        <v>3.9458508387703151</v>
      </c>
      <c r="AV2024" s="103">
        <v>3.9352695261659227</v>
      </c>
      <c r="AW2024" s="103">
        <v>3.9253643579502966</v>
      </c>
      <c r="AX2024" s="103">
        <v>3.9160803984378849</v>
      </c>
      <c r="AY2024" s="103">
        <v>3.9073947129599418</v>
      </c>
      <c r="AZ2024" s="103">
        <v>3.8992934959087733</v>
      </c>
      <c r="BA2024" s="103">
        <v>3.8917626258569085</v>
      </c>
      <c r="BB2024" s="103">
        <v>3.8847880087537234</v>
      </c>
      <c r="BC2024" s="103">
        <v>3.878355798210706</v>
      </c>
      <c r="BD2024" s="103">
        <v>3.8724518935852874</v>
      </c>
      <c r="BE2024" s="103">
        <v>3.867062219593763</v>
      </c>
      <c r="BF2024" s="103">
        <v>3.8621728918092901</v>
      </c>
      <c r="BG2024" s="103">
        <v>3.8577698288607123</v>
      </c>
      <c r="BH2024" s="103">
        <v>3.8538389727177518</v>
      </c>
      <c r="BI2024" s="103">
        <v>3.8503664039422172</v>
      </c>
    </row>
    <row r="2025" spans="1:61">
      <c r="A2025" s="102">
        <v>45197</v>
      </c>
      <c r="B2025" s="103">
        <v>5.222503238560714</v>
      </c>
      <c r="C2025" s="103">
        <v>5.2989628736941556</v>
      </c>
      <c r="D2025" s="103">
        <v>5.3534751958298674</v>
      </c>
      <c r="E2025" s="103">
        <v>5.3875338459478836</v>
      </c>
      <c r="F2025" s="103">
        <v>5.4035521405306195</v>
      </c>
      <c r="G2025" s="103">
        <v>5.4045076506433976</v>
      </c>
      <c r="H2025" s="103">
        <v>5.3931265926450527</v>
      </c>
      <c r="I2025" s="103">
        <v>5.3730901370258479</v>
      </c>
      <c r="J2025" s="103">
        <v>5.3475073464730087</v>
      </c>
      <c r="K2025" s="103">
        <v>5.3182148317721678</v>
      </c>
      <c r="L2025" s="103">
        <v>5.2857011490948551</v>
      </c>
      <c r="M2025" s="103">
        <v>5.2496621920314093</v>
      </c>
      <c r="N2025" s="103">
        <v>5.2081645878867961</v>
      </c>
      <c r="O2025" s="103">
        <v>5.1614765975270691</v>
      </c>
      <c r="P2025" s="103">
        <v>5.1107940856128726</v>
      </c>
      <c r="Q2025" s="103">
        <v>5.0573119246454707</v>
      </c>
      <c r="R2025" s="103">
        <v>5.0022248527420299</v>
      </c>
      <c r="S2025" s="103">
        <v>4.9467296072813731</v>
      </c>
      <c r="T2025" s="103">
        <v>4.8918660873105422</v>
      </c>
      <c r="U2025" s="103">
        <v>4.8380846017792605</v>
      </c>
      <c r="V2025" s="103">
        <v>4.7856970834610539</v>
      </c>
      <c r="W2025" s="103">
        <v>4.7350135187876941</v>
      </c>
      <c r="X2025" s="103">
        <v>4.6863439759813001</v>
      </c>
      <c r="Y2025" s="103">
        <v>4.6400002651297525</v>
      </c>
      <c r="Z2025" s="103">
        <v>4.5962322954528627</v>
      </c>
      <c r="AA2025" s="103">
        <v>4.5549969657080442</v>
      </c>
      <c r="AB2025" s="103">
        <v>4.5161634583328993</v>
      </c>
      <c r="AC2025" s="103">
        <v>4.479599436723376</v>
      </c>
      <c r="AD2025" s="103">
        <v>4.4451726732114976</v>
      </c>
      <c r="AE2025" s="103">
        <v>4.412752165865891</v>
      </c>
      <c r="AF2025" s="103">
        <v>4.3822056621575438</v>
      </c>
      <c r="AG2025" s="103">
        <v>4.3534009995102503</v>
      </c>
      <c r="AH2025" s="103">
        <v>4.3262070410632951</v>
      </c>
      <c r="AI2025" s="103">
        <v>4.3004916041252406</v>
      </c>
      <c r="AJ2025" s="103">
        <v>4.276122576974176</v>
      </c>
      <c r="AK2025" s="103">
        <v>4.2529687162949878</v>
      </c>
      <c r="AL2025" s="103">
        <v>4.2309124806467517</v>
      </c>
      <c r="AM2025" s="103">
        <v>4.2099007771071024</v>
      </c>
      <c r="AN2025" s="103">
        <v>4.1898990278877255</v>
      </c>
      <c r="AO2025" s="103">
        <v>4.170871893510304</v>
      </c>
      <c r="AP2025" s="103">
        <v>4.1527840812783658</v>
      </c>
      <c r="AQ2025" s="103">
        <v>4.1356009438037518</v>
      </c>
      <c r="AR2025" s="103">
        <v>4.1192871773260293</v>
      </c>
      <c r="AS2025" s="103">
        <v>4.1038075198148602</v>
      </c>
      <c r="AT2025" s="103">
        <v>4.0891272612868779</v>
      </c>
      <c r="AU2025" s="103">
        <v>4.0752111299107181</v>
      </c>
      <c r="AV2025" s="103">
        <v>4.0620238905333785</v>
      </c>
      <c r="AW2025" s="103">
        <v>4.0495307781538949</v>
      </c>
      <c r="AX2025" s="103">
        <v>4.0376997996560151</v>
      </c>
      <c r="AY2025" s="103">
        <v>4.0265133450354567</v>
      </c>
      <c r="AZ2025" s="103">
        <v>4.0159581622204934</v>
      </c>
      <c r="BA2025" s="103">
        <v>4.0060205928522583</v>
      </c>
      <c r="BB2025" s="103">
        <v>3.9966870082175325</v>
      </c>
      <c r="BC2025" s="103">
        <v>3.9879441119037642</v>
      </c>
      <c r="BD2025" s="103">
        <v>3.9797782680297149</v>
      </c>
      <c r="BE2025" s="103">
        <v>3.9721758684128541</v>
      </c>
      <c r="BF2025" s="103">
        <v>3.9651235750925204</v>
      </c>
      <c r="BG2025" s="103">
        <v>3.9586077732048959</v>
      </c>
      <c r="BH2025" s="103">
        <v>3.9526148736379301</v>
      </c>
      <c r="BI2025" s="103">
        <v>3.94713149980327</v>
      </c>
    </row>
    <row r="2026" spans="1:61">
      <c r="A2026" s="102">
        <v>45198</v>
      </c>
      <c r="B2026" s="103">
        <v>5.2175338685004027</v>
      </c>
      <c r="C2026" s="103">
        <v>5.2856806598158359</v>
      </c>
      <c r="D2026" s="103">
        <v>5.33493683134534</v>
      </c>
      <c r="E2026" s="103">
        <v>5.3655037330194988</v>
      </c>
      <c r="F2026" s="103">
        <v>5.3796818185131761</v>
      </c>
      <c r="G2026" s="103">
        <v>5.3792612748172726</v>
      </c>
      <c r="H2026" s="103">
        <v>5.3655028816891637</v>
      </c>
      <c r="I2026" s="103">
        <v>5.3393598549960632</v>
      </c>
      <c r="J2026" s="103">
        <v>5.3034539277326198</v>
      </c>
      <c r="K2026" s="103">
        <v>5.2598951222663626</v>
      </c>
      <c r="L2026" s="103">
        <v>5.2105458505338618</v>
      </c>
      <c r="M2026" s="103">
        <v>5.1569860628374435</v>
      </c>
      <c r="N2026" s="103">
        <v>5.1006097887822897</v>
      </c>
      <c r="O2026" s="103">
        <v>5.0423403050029512</v>
      </c>
      <c r="P2026" s="103">
        <v>4.9829614293064566</v>
      </c>
      <c r="Q2026" s="103">
        <v>4.9232548504581555</v>
      </c>
      <c r="R2026" s="103">
        <v>4.8640022414935338</v>
      </c>
      <c r="S2026" s="103">
        <v>4.8059874104911637</v>
      </c>
      <c r="T2026" s="103">
        <v>4.7499039945701327</v>
      </c>
      <c r="U2026" s="103">
        <v>4.6960373828459616</v>
      </c>
      <c r="V2026" s="103">
        <v>4.6445565768496211</v>
      </c>
      <c r="W2026" s="103">
        <v>4.5956286113255214</v>
      </c>
      <c r="X2026" s="103">
        <v>4.5494206435552718</v>
      </c>
      <c r="Y2026" s="103">
        <v>4.5061014789769125</v>
      </c>
      <c r="Z2026" s="103">
        <v>4.4657872721033751</v>
      </c>
      <c r="AA2026" s="103">
        <v>4.4283692923907898</v>
      </c>
      <c r="AB2026" s="103">
        <v>4.3936780579804866</v>
      </c>
      <c r="AC2026" s="103">
        <v>4.3615427226395251</v>
      </c>
      <c r="AD2026" s="103">
        <v>4.3317925628189808</v>
      </c>
      <c r="AE2026" s="103">
        <v>4.3042579106316579</v>
      </c>
      <c r="AF2026" s="103">
        <v>4.2787680149245864</v>
      </c>
      <c r="AG2026" s="103">
        <v>4.2551522226937939</v>
      </c>
      <c r="AH2026" s="103">
        <v>4.2332407188284407</v>
      </c>
      <c r="AI2026" s="103">
        <v>4.2128628288542487</v>
      </c>
      <c r="AJ2026" s="103">
        <v>4.1938479519109171</v>
      </c>
      <c r="AK2026" s="103">
        <v>4.1760261624665258</v>
      </c>
      <c r="AL2026" s="103">
        <v>4.1592448219455029</v>
      </c>
      <c r="AM2026" s="103">
        <v>4.1434307131410471</v>
      </c>
      <c r="AN2026" s="103">
        <v>4.1285330786279788</v>
      </c>
      <c r="AO2026" s="103">
        <v>4.1145005871931231</v>
      </c>
      <c r="AP2026" s="103">
        <v>4.1012819491504597</v>
      </c>
      <c r="AQ2026" s="103">
        <v>4.0888263454902551</v>
      </c>
      <c r="AR2026" s="103">
        <v>4.0770824770651819</v>
      </c>
      <c r="AS2026" s="103">
        <v>4.0659990788914451</v>
      </c>
      <c r="AT2026" s="103">
        <v>4.0555252807139652</v>
      </c>
      <c r="AU2026" s="103">
        <v>4.0456098099285374</v>
      </c>
      <c r="AV2026" s="103">
        <v>4.0362014207308636</v>
      </c>
      <c r="AW2026" s="103">
        <v>4.0272492026659679</v>
      </c>
      <c r="AX2026" s="103">
        <v>4.0187095937638819</v>
      </c>
      <c r="AY2026" s="103">
        <v>4.0105730016030794</v>
      </c>
      <c r="AZ2026" s="103">
        <v>4.0028394901416622</v>
      </c>
      <c r="BA2026" s="103">
        <v>3.9955088283077478</v>
      </c>
      <c r="BB2026" s="103">
        <v>3.9885808043663684</v>
      </c>
      <c r="BC2026" s="103">
        <v>3.9820554535723196</v>
      </c>
      <c r="BD2026" s="103">
        <v>3.9759325593587773</v>
      </c>
      <c r="BE2026" s="103">
        <v>3.9702119244769727</v>
      </c>
      <c r="BF2026" s="103">
        <v>3.9648935552045921</v>
      </c>
      <c r="BG2026" s="103">
        <v>3.959977249465723</v>
      </c>
      <c r="BH2026" s="103">
        <v>3.9554628244836416</v>
      </c>
      <c r="BI2026" s="103">
        <v>3.9513502575872286</v>
      </c>
    </row>
    <row r="2027" spans="1:61">
      <c r="A2027" s="102">
        <v>45201</v>
      </c>
      <c r="B2027" s="103">
        <v>5.222339325620335</v>
      </c>
      <c r="C2027" s="103">
        <v>5.2927342763842038</v>
      </c>
      <c r="D2027" s="103">
        <v>5.342011249118686</v>
      </c>
      <c r="E2027" s="103">
        <v>5.3712562162515267</v>
      </c>
      <c r="F2027" s="103">
        <v>5.3839163250228035</v>
      </c>
      <c r="G2027" s="103">
        <v>5.3828558847832682</v>
      </c>
      <c r="H2027" s="103">
        <v>5.3707116435339888</v>
      </c>
      <c r="I2027" s="103">
        <v>5.3507233988448979</v>
      </c>
      <c r="J2027" s="103">
        <v>5.3254943606612741</v>
      </c>
      <c r="K2027" s="103">
        <v>5.296781025254873</v>
      </c>
      <c r="L2027" s="103">
        <v>5.2650450395610404</v>
      </c>
      <c r="M2027" s="103">
        <v>5.2300027139657823</v>
      </c>
      <c r="N2027" s="103">
        <v>5.1898277229971619</v>
      </c>
      <c r="O2027" s="103">
        <v>5.144768292506086</v>
      </c>
      <c r="P2027" s="103">
        <v>5.0958183415036258</v>
      </c>
      <c r="Q2027" s="103">
        <v>5.0439702082593882</v>
      </c>
      <c r="R2027" s="103">
        <v>4.9902160919292626</v>
      </c>
      <c r="S2027" s="103">
        <v>4.9355501441910024</v>
      </c>
      <c r="T2027" s="103">
        <v>4.8808895040839948</v>
      </c>
      <c r="U2027" s="103">
        <v>4.8268358117667782</v>
      </c>
      <c r="V2027" s="103">
        <v>4.7739097940602226</v>
      </c>
      <c r="W2027" s="103">
        <v>4.7226302216386298</v>
      </c>
      <c r="X2027" s="103">
        <v>4.6735159442062271</v>
      </c>
      <c r="Y2027" s="103">
        <v>4.6270875696883733</v>
      </c>
      <c r="Z2027" s="103">
        <v>4.5837595638376483</v>
      </c>
      <c r="AA2027" s="103">
        <v>4.5434858132582514</v>
      </c>
      <c r="AB2027" s="103">
        <v>4.5060945317212946</v>
      </c>
      <c r="AC2027" s="103">
        <v>4.4714124627995488</v>
      </c>
      <c r="AD2027" s="103">
        <v>4.4392664801089037</v>
      </c>
      <c r="AE2027" s="103">
        <v>4.4094845982560233</v>
      </c>
      <c r="AF2027" s="103">
        <v>4.3818936614557344</v>
      </c>
      <c r="AG2027" s="103">
        <v>4.3563206190889598</v>
      </c>
      <c r="AH2027" s="103">
        <v>4.3325933280130595</v>
      </c>
      <c r="AI2027" s="103">
        <v>4.3105387144271301</v>
      </c>
      <c r="AJ2027" s="103">
        <v>4.2899837848193476</v>
      </c>
      <c r="AK2027" s="103">
        <v>4.2707562756133308</v>
      </c>
      <c r="AL2027" s="103">
        <v>4.2527005884102254</v>
      </c>
      <c r="AM2027" s="103">
        <v>4.2357380555944264</v>
      </c>
      <c r="AN2027" s="103">
        <v>4.2198118210525806</v>
      </c>
      <c r="AO2027" s="103">
        <v>4.2048644128361072</v>
      </c>
      <c r="AP2027" s="103">
        <v>4.1908384059804158</v>
      </c>
      <c r="AQ2027" s="103">
        <v>4.1776768745801443</v>
      </c>
      <c r="AR2027" s="103">
        <v>4.1653223829554618</v>
      </c>
      <c r="AS2027" s="103">
        <v>4.1537175341647208</v>
      </c>
      <c r="AT2027" s="103">
        <v>4.1428053441952288</v>
      </c>
      <c r="AU2027" s="103">
        <v>4.1325284074515443</v>
      </c>
      <c r="AV2027" s="103">
        <v>4.122829348830594</v>
      </c>
      <c r="AW2027" s="103">
        <v>4.1136511385810888</v>
      </c>
      <c r="AX2027" s="103">
        <v>4.1049432425347403</v>
      </c>
      <c r="AY2027" s="103">
        <v>4.0966920323170397</v>
      </c>
      <c r="AZ2027" s="103">
        <v>4.0888965367777752</v>
      </c>
      <c r="BA2027" s="103">
        <v>4.0815554939702032</v>
      </c>
      <c r="BB2027" s="103">
        <v>4.0746676637614634</v>
      </c>
      <c r="BC2027" s="103">
        <v>4.068232051251873</v>
      </c>
      <c r="BD2027" s="103">
        <v>4.0622474108760018</v>
      </c>
      <c r="BE2027" s="103">
        <v>4.0567125187152335</v>
      </c>
      <c r="BF2027" s="103">
        <v>4.0516263473996315</v>
      </c>
      <c r="BG2027" s="103">
        <v>4.0469876676197769</v>
      </c>
      <c r="BH2027" s="103">
        <v>4.0427952715459918</v>
      </c>
      <c r="BI2027" s="103">
        <v>4.0390480995886922</v>
      </c>
    </row>
    <row r="2028" spans="1:61">
      <c r="A2028" s="102">
        <v>45202</v>
      </c>
      <c r="B2028" s="103">
        <v>5.2247734592205246</v>
      </c>
      <c r="C2028" s="103">
        <v>5.2910603412115647</v>
      </c>
      <c r="D2028" s="103">
        <v>5.3363857252399995</v>
      </c>
      <c r="E2028" s="103">
        <v>5.3632754664148452</v>
      </c>
      <c r="F2028" s="103">
        <v>5.3754423153308268</v>
      </c>
      <c r="G2028" s="103">
        <v>5.3759533604086567</v>
      </c>
      <c r="H2028" s="103">
        <v>5.3669581507769317</v>
      </c>
      <c r="I2028" s="103">
        <v>5.3510551500127779</v>
      </c>
      <c r="J2028" s="103">
        <v>5.3304151696656303</v>
      </c>
      <c r="K2028" s="103">
        <v>5.3064413784832656</v>
      </c>
      <c r="L2028" s="103">
        <v>5.2795745080969354</v>
      </c>
      <c r="M2028" s="103">
        <v>5.2494854730941825</v>
      </c>
      <c r="N2028" s="103">
        <v>5.2144982596267857</v>
      </c>
      <c r="O2028" s="103">
        <v>5.1747935383557619</v>
      </c>
      <c r="P2028" s="103">
        <v>5.1312113179723866</v>
      </c>
      <c r="Q2028" s="103">
        <v>5.0845902172599429</v>
      </c>
      <c r="R2028" s="103">
        <v>5.035768709134433</v>
      </c>
      <c r="S2028" s="103">
        <v>4.9855870423054487</v>
      </c>
      <c r="T2028" s="103">
        <v>4.9348232822110907</v>
      </c>
      <c r="U2028" s="103">
        <v>4.8840015238465355</v>
      </c>
      <c r="V2028" s="103">
        <v>4.8335810026021511</v>
      </c>
      <c r="W2028" s="103">
        <v>4.7840191188656904</v>
      </c>
      <c r="X2028" s="103">
        <v>4.7357733142398022</v>
      </c>
      <c r="Y2028" s="103">
        <v>4.6893027620103558</v>
      </c>
      <c r="Z2028" s="103">
        <v>4.6449878426906368</v>
      </c>
      <c r="AA2028" s="103">
        <v>4.6028688964638267</v>
      </c>
      <c r="AB2028" s="103">
        <v>4.5628939291270809</v>
      </c>
      <c r="AC2028" s="103">
        <v>4.5250094146382374</v>
      </c>
      <c r="AD2028" s="103">
        <v>4.4891619272975722</v>
      </c>
      <c r="AE2028" s="103">
        <v>4.4552993193618136</v>
      </c>
      <c r="AF2028" s="103">
        <v>4.4233681409998491</v>
      </c>
      <c r="AG2028" s="103">
        <v>4.39331503508983</v>
      </c>
      <c r="AH2028" s="103">
        <v>4.3650877148244449</v>
      </c>
      <c r="AI2028" s="103">
        <v>4.3386328008587434</v>
      </c>
      <c r="AJ2028" s="103">
        <v>4.3138969989238749</v>
      </c>
      <c r="AK2028" s="103">
        <v>4.290827894598249</v>
      </c>
      <c r="AL2028" s="103">
        <v>4.2693702667970097</v>
      </c>
      <c r="AM2028" s="103">
        <v>4.2494587026927411</v>
      </c>
      <c r="AN2028" s="103">
        <v>4.2310250544689412</v>
      </c>
      <c r="AO2028" s="103">
        <v>4.2140004465464358</v>
      </c>
      <c r="AP2028" s="103">
        <v>4.1983160709804581</v>
      </c>
      <c r="AQ2028" s="103">
        <v>4.183903676004971</v>
      </c>
      <c r="AR2028" s="103">
        <v>4.1706944380019593</v>
      </c>
      <c r="AS2028" s="103">
        <v>4.1586195911053512</v>
      </c>
      <c r="AT2028" s="103">
        <v>4.1476107969211116</v>
      </c>
      <c r="AU2028" s="103">
        <v>4.1375992763805298</v>
      </c>
      <c r="AV2028" s="103">
        <v>4.1285162982843664</v>
      </c>
      <c r="AW2028" s="103">
        <v>4.1202934524343098</v>
      </c>
      <c r="AX2028" s="103">
        <v>4.1128670837262096</v>
      </c>
      <c r="AY2028" s="103">
        <v>4.10619837237694</v>
      </c>
      <c r="AZ2028" s="103">
        <v>4.1002562783494216</v>
      </c>
      <c r="BA2028" s="103">
        <v>4.0950095191363429</v>
      </c>
      <c r="BB2028" s="103">
        <v>4.0904268456067037</v>
      </c>
      <c r="BC2028" s="103">
        <v>4.0864771694324009</v>
      </c>
      <c r="BD2028" s="103">
        <v>4.0831292336999478</v>
      </c>
      <c r="BE2028" s="103">
        <v>4.0803518103796028</v>
      </c>
      <c r="BF2028" s="103">
        <v>4.0781137678176069</v>
      </c>
      <c r="BG2028" s="103">
        <v>4.076383871324869</v>
      </c>
      <c r="BH2028" s="103">
        <v>4.0751309106034848</v>
      </c>
      <c r="BI2028" s="103">
        <v>4.0743237174128835</v>
      </c>
    </row>
    <row r="2029" spans="1:61">
      <c r="A2029" s="102">
        <v>45203</v>
      </c>
      <c r="B2029" s="103">
        <v>5.2293686127998154</v>
      </c>
      <c r="C2029" s="103">
        <v>5.2926749886658433</v>
      </c>
      <c r="D2029" s="103">
        <v>5.3363924913549843</v>
      </c>
      <c r="E2029" s="103">
        <v>5.360571166211737</v>
      </c>
      <c r="F2029" s="103">
        <v>5.3683220112371153</v>
      </c>
      <c r="G2029" s="103">
        <v>5.3635173740199296</v>
      </c>
      <c r="H2029" s="103">
        <v>5.3494331495402312</v>
      </c>
      <c r="I2029" s="103">
        <v>5.3290548186854299</v>
      </c>
      <c r="J2029" s="103">
        <v>5.3044116263233834</v>
      </c>
      <c r="K2029" s="103">
        <v>5.2765887391821096</v>
      </c>
      <c r="L2029" s="103">
        <v>5.2456886051075102</v>
      </c>
      <c r="M2029" s="103">
        <v>5.2112803160054373</v>
      </c>
      <c r="N2029" s="103">
        <v>5.171893438882246</v>
      </c>
      <c r="O2029" s="103">
        <v>5.1278500418592907</v>
      </c>
      <c r="P2029" s="103">
        <v>5.08009194752987</v>
      </c>
      <c r="Q2029" s="103">
        <v>5.0295594295189909</v>
      </c>
      <c r="R2029" s="103">
        <v>4.977192628278388</v>
      </c>
      <c r="S2029" s="103">
        <v>4.9239335860961706</v>
      </c>
      <c r="T2029" s="103">
        <v>4.8706539289579975</v>
      </c>
      <c r="U2029" s="103">
        <v>4.817937292071055</v>
      </c>
      <c r="V2029" s="103">
        <v>4.7662935740790546</v>
      </c>
      <c r="W2029" s="103">
        <v>4.7162307660365261</v>
      </c>
      <c r="X2029" s="103">
        <v>4.6682569348822041</v>
      </c>
      <c r="Y2029" s="103">
        <v>4.6228818651134329</v>
      </c>
      <c r="Z2029" s="103">
        <v>4.5805317884868844</v>
      </c>
      <c r="AA2029" s="103">
        <v>4.5411924400391186</v>
      </c>
      <c r="AB2029" s="103">
        <v>4.5047032526746715</v>
      </c>
      <c r="AC2029" s="103">
        <v>4.4709021197838341</v>
      </c>
      <c r="AD2029" s="103">
        <v>4.4396270637844193</v>
      </c>
      <c r="AE2029" s="103">
        <v>4.4107172168588509</v>
      </c>
      <c r="AF2029" s="103">
        <v>4.3840105720772851</v>
      </c>
      <c r="AG2029" s="103">
        <v>4.359345228264317</v>
      </c>
      <c r="AH2029" s="103">
        <v>4.3365601589705509</v>
      </c>
      <c r="AI2029" s="103">
        <v>4.3154934394911777</v>
      </c>
      <c r="AJ2029" s="103">
        <v>4.2959832276027567</v>
      </c>
      <c r="AK2029" s="103">
        <v>4.2778683731337139</v>
      </c>
      <c r="AL2029" s="103">
        <v>4.2610001200723095</v>
      </c>
      <c r="AM2029" s="103">
        <v>4.2452936507961683</v>
      </c>
      <c r="AN2029" s="103">
        <v>4.2306841405232314</v>
      </c>
      <c r="AO2029" s="103">
        <v>4.2171061974221953</v>
      </c>
      <c r="AP2029" s="103">
        <v>4.2044944791773249</v>
      </c>
      <c r="AQ2029" s="103">
        <v>4.1927840913016841</v>
      </c>
      <c r="AR2029" s="103">
        <v>4.1819096802742299</v>
      </c>
      <c r="AS2029" s="103">
        <v>4.1718059327010888</v>
      </c>
      <c r="AT2029" s="103">
        <v>4.1624078939045095</v>
      </c>
      <c r="AU2029" s="103">
        <v>4.1536502416324028</v>
      </c>
      <c r="AV2029" s="103">
        <v>4.1454676843714484</v>
      </c>
      <c r="AW2029" s="103">
        <v>4.137795221335697</v>
      </c>
      <c r="AX2029" s="103">
        <v>4.1305766050890131</v>
      </c>
      <c r="AY2029" s="103">
        <v>4.1237955684425609</v>
      </c>
      <c r="AZ2029" s="103">
        <v>4.1174471092053997</v>
      </c>
      <c r="BA2029" s="103">
        <v>4.1115259788627769</v>
      </c>
      <c r="BB2029" s="103">
        <v>4.1060269494118717</v>
      </c>
      <c r="BC2029" s="103">
        <v>4.1009449882493572</v>
      </c>
      <c r="BD2029" s="103">
        <v>4.0962748623374043</v>
      </c>
      <c r="BE2029" s="103">
        <v>4.0920113584064168</v>
      </c>
      <c r="BF2029" s="103">
        <v>4.0881494142006929</v>
      </c>
      <c r="BG2029" s="103">
        <v>4.084683811601554</v>
      </c>
      <c r="BH2029" s="103">
        <v>4.0816093515148548</v>
      </c>
      <c r="BI2029" s="103">
        <v>4.0789209431480673</v>
      </c>
    </row>
    <row r="2030" spans="1:61">
      <c r="A2030" s="102">
        <v>45204</v>
      </c>
      <c r="B2030" s="103">
        <v>5.2257653269511293</v>
      </c>
      <c r="C2030" s="103">
        <v>5.2780967451812248</v>
      </c>
      <c r="D2030" s="103">
        <v>5.3133407410818245</v>
      </c>
      <c r="E2030" s="103">
        <v>5.3318095287517302</v>
      </c>
      <c r="F2030" s="103">
        <v>5.3363579525608928</v>
      </c>
      <c r="G2030" s="103">
        <v>5.3293391965116674</v>
      </c>
      <c r="H2030" s="103">
        <v>5.3128930841799979</v>
      </c>
      <c r="I2030" s="103">
        <v>5.2895274531006562</v>
      </c>
      <c r="J2030" s="103">
        <v>5.2613554445797055</v>
      </c>
      <c r="K2030" s="103">
        <v>5.2296632179078557</v>
      </c>
      <c r="L2030" s="103">
        <v>5.194618864493072</v>
      </c>
      <c r="M2030" s="103">
        <v>5.1558656442803539</v>
      </c>
      <c r="N2030" s="103">
        <v>5.1116507576187979</v>
      </c>
      <c r="O2030" s="103">
        <v>5.0623415267153842</v>
      </c>
      <c r="P2030" s="103">
        <v>5.0092047334830081</v>
      </c>
      <c r="Q2030" s="103">
        <v>4.9535060514207707</v>
      </c>
      <c r="R2030" s="103">
        <v>4.8965110310562485</v>
      </c>
      <c r="S2030" s="103">
        <v>4.8394872900927322</v>
      </c>
      <c r="T2030" s="103">
        <v>4.7835820741661292</v>
      </c>
      <c r="U2030" s="103">
        <v>4.7293364959853479</v>
      </c>
      <c r="V2030" s="103">
        <v>4.6771000031670784</v>
      </c>
      <c r="W2030" s="103">
        <v>4.6272199913936207</v>
      </c>
      <c r="X2030" s="103">
        <v>4.5800439694591537</v>
      </c>
      <c r="Y2030" s="103">
        <v>4.5359211303421203</v>
      </c>
      <c r="Z2030" s="103">
        <v>4.4951247906155682</v>
      </c>
      <c r="AA2030" s="103">
        <v>4.4575669252291661</v>
      </c>
      <c r="AB2030" s="103">
        <v>4.4230508553696675</v>
      </c>
      <c r="AC2030" s="103">
        <v>4.3913785072348155</v>
      </c>
      <c r="AD2030" s="103">
        <v>4.3623519435219498</v>
      </c>
      <c r="AE2030" s="103">
        <v>4.3357742548139466</v>
      </c>
      <c r="AF2030" s="103">
        <v>4.3114474732402508</v>
      </c>
      <c r="AG2030" s="103">
        <v>4.2891737389746059</v>
      </c>
      <c r="AH2030" s="103">
        <v>4.2687559805332755</v>
      </c>
      <c r="AI2030" s="103">
        <v>4.2499963146359141</v>
      </c>
      <c r="AJ2030" s="103">
        <v>4.2326969375911707</v>
      </c>
      <c r="AK2030" s="103">
        <v>4.2166606585316941</v>
      </c>
      <c r="AL2030" s="103">
        <v>4.2017110570887723</v>
      </c>
      <c r="AM2030" s="103">
        <v>4.1877662448388513</v>
      </c>
      <c r="AN2030" s="103">
        <v>4.1747708936110381</v>
      </c>
      <c r="AO2030" s="103">
        <v>4.1626691687041122</v>
      </c>
      <c r="AP2030" s="103">
        <v>4.1514052783112252</v>
      </c>
      <c r="AQ2030" s="103">
        <v>4.1409238307605536</v>
      </c>
      <c r="AR2030" s="103">
        <v>4.1311690245236026</v>
      </c>
      <c r="AS2030" s="103">
        <v>4.1220850929509023</v>
      </c>
      <c r="AT2030" s="103">
        <v>4.1136165920520371</v>
      </c>
      <c r="AU2030" s="103">
        <v>4.1057077474597223</v>
      </c>
      <c r="AV2030" s="103">
        <v>4.0983028116703615</v>
      </c>
      <c r="AW2030" s="103">
        <v>4.0913463003979649</v>
      </c>
      <c r="AX2030" s="103">
        <v>4.084790305219629</v>
      </c>
      <c r="AY2030" s="103">
        <v>4.0786215718058214</v>
      </c>
      <c r="AZ2030" s="103">
        <v>4.0728366204469308</v>
      </c>
      <c r="BA2030" s="103">
        <v>4.0674317473884321</v>
      </c>
      <c r="BB2030" s="103">
        <v>4.0624032671196897</v>
      </c>
      <c r="BC2030" s="103">
        <v>4.0577476728734254</v>
      </c>
      <c r="BD2030" s="103">
        <v>4.0534612746433396</v>
      </c>
      <c r="BE2030" s="103">
        <v>4.0495404001446627</v>
      </c>
      <c r="BF2030" s="103">
        <v>4.0459815160277932</v>
      </c>
      <c r="BG2030" s="103">
        <v>4.0427809456428871</v>
      </c>
      <c r="BH2030" s="103">
        <v>4.0399350295392784</v>
      </c>
      <c r="BI2030" s="103">
        <v>4.0374402085685714</v>
      </c>
    </row>
    <row r="2031" spans="1:61">
      <c r="A2031" s="102">
        <v>45205</v>
      </c>
      <c r="B2031" s="103">
        <v>5.2288020065904783</v>
      </c>
      <c r="C2031" s="103">
        <v>5.2811617986283297</v>
      </c>
      <c r="D2031" s="103">
        <v>5.3191212272376376</v>
      </c>
      <c r="E2031" s="103">
        <v>5.3427029499420815</v>
      </c>
      <c r="F2031" s="103">
        <v>5.3525640507576746</v>
      </c>
      <c r="G2031" s="103">
        <v>5.3492321655701263</v>
      </c>
      <c r="H2031" s="103">
        <v>5.3345289995120089</v>
      </c>
      <c r="I2031" s="103">
        <v>5.3107936596891374</v>
      </c>
      <c r="J2031" s="103">
        <v>5.280669526389218</v>
      </c>
      <c r="K2031" s="103">
        <v>5.2460630991926669</v>
      </c>
      <c r="L2031" s="103">
        <v>5.2081474639438285</v>
      </c>
      <c r="M2031" s="103">
        <v>5.1672246666938104</v>
      </c>
      <c r="N2031" s="103">
        <v>5.1230070947045663</v>
      </c>
      <c r="O2031" s="103">
        <v>5.075999990455311</v>
      </c>
      <c r="P2031" s="103">
        <v>5.0270062695266935</v>
      </c>
      <c r="Q2031" s="103">
        <v>4.9768272319107201</v>
      </c>
      <c r="R2031" s="103">
        <v>4.9262641207037934</v>
      </c>
      <c r="S2031" s="103">
        <v>4.8761200063716892</v>
      </c>
      <c r="T2031" s="103">
        <v>4.8271116325433461</v>
      </c>
      <c r="U2031" s="103">
        <v>4.7795638156887268</v>
      </c>
      <c r="V2031" s="103">
        <v>4.7336895019617939</v>
      </c>
      <c r="W2031" s="103">
        <v>4.689699902705744</v>
      </c>
      <c r="X2031" s="103">
        <v>4.647806319730706</v>
      </c>
      <c r="Y2031" s="103">
        <v>4.6082215516953955</v>
      </c>
      <c r="Z2031" s="103">
        <v>4.5711062188709466</v>
      </c>
      <c r="AA2031" s="103">
        <v>4.5363974171064125</v>
      </c>
      <c r="AB2031" s="103">
        <v>4.5039717790783511</v>
      </c>
      <c r="AC2031" s="103">
        <v>4.4737046730152219</v>
      </c>
      <c r="AD2031" s="103">
        <v>4.4454715707557479</v>
      </c>
      <c r="AE2031" s="103">
        <v>4.4191489475709531</v>
      </c>
      <c r="AF2031" s="103">
        <v>4.3946122516327115</v>
      </c>
      <c r="AG2031" s="103">
        <v>4.3717370168380025</v>
      </c>
      <c r="AH2031" s="103">
        <v>4.3503995898700607</v>
      </c>
      <c r="AI2031" s="103">
        <v>4.3304754854302905</v>
      </c>
      <c r="AJ2031" s="103">
        <v>4.3118402860600531</v>
      </c>
      <c r="AK2031" s="103">
        <v>4.294370236682548</v>
      </c>
      <c r="AL2031" s="103">
        <v>4.2779528074192443</v>
      </c>
      <c r="AM2031" s="103">
        <v>4.2625280677432746</v>
      </c>
      <c r="AN2031" s="103">
        <v>4.2480511330905566</v>
      </c>
      <c r="AO2031" s="103">
        <v>4.2344765586642232</v>
      </c>
      <c r="AP2031" s="103">
        <v>4.2217589429810065</v>
      </c>
      <c r="AQ2031" s="103">
        <v>4.2098533369739517</v>
      </c>
      <c r="AR2031" s="103">
        <v>4.1987143291459992</v>
      </c>
      <c r="AS2031" s="103">
        <v>4.1882965447970575</v>
      </c>
      <c r="AT2031" s="103">
        <v>4.1785549796646642</v>
      </c>
      <c r="AU2031" s="103">
        <v>4.169444250664089</v>
      </c>
      <c r="AV2031" s="103">
        <v>4.160919004990947</v>
      </c>
      <c r="AW2031" s="103">
        <v>4.1529341929622117</v>
      </c>
      <c r="AX2031" s="103">
        <v>4.1454501400428123</v>
      </c>
      <c r="AY2031" s="103">
        <v>4.1384522951911054</v>
      </c>
      <c r="AZ2031" s="103">
        <v>4.1319332806346178</v>
      </c>
      <c r="BA2031" s="103">
        <v>4.1258854640766067</v>
      </c>
      <c r="BB2031" s="103">
        <v>4.1203012358379878</v>
      </c>
      <c r="BC2031" s="103">
        <v>4.1151731844430914</v>
      </c>
      <c r="BD2031" s="103">
        <v>4.1104936946942532</v>
      </c>
      <c r="BE2031" s="103">
        <v>4.1062551729249233</v>
      </c>
      <c r="BF2031" s="103">
        <v>4.1024501753627316</v>
      </c>
      <c r="BG2031" s="103">
        <v>4.0990711030941842</v>
      </c>
      <c r="BH2031" s="103">
        <v>4.0961103776503425</v>
      </c>
      <c r="BI2031" s="103">
        <v>4.0935605245919717</v>
      </c>
    </row>
    <row r="2032" spans="1:61">
      <c r="A2032" s="102">
        <v>45208</v>
      </c>
      <c r="B2032" s="103">
        <v>5.228465158033063</v>
      </c>
      <c r="C2032" s="103">
        <v>5.2735277783489698</v>
      </c>
      <c r="D2032" s="103">
        <v>5.3050281332165437</v>
      </c>
      <c r="E2032" s="103">
        <v>5.3217514651557982</v>
      </c>
      <c r="F2032" s="103">
        <v>5.3248355987480993</v>
      </c>
      <c r="G2032" s="103">
        <v>5.3157690595991927</v>
      </c>
      <c r="H2032" s="103">
        <v>5.2960317186285861</v>
      </c>
      <c r="I2032" s="103">
        <v>5.2681767351423954</v>
      </c>
      <c r="J2032" s="103">
        <v>5.234681954713575</v>
      </c>
      <c r="K2032" s="103">
        <v>5.1974802962071101</v>
      </c>
      <c r="L2032" s="103">
        <v>5.1573565986714591</v>
      </c>
      <c r="M2032" s="103">
        <v>5.1144448654696957</v>
      </c>
      <c r="N2032" s="103">
        <v>5.0676407421459615</v>
      </c>
      <c r="O2032" s="103">
        <v>5.0173299662281972</v>
      </c>
      <c r="P2032" s="103">
        <v>4.9644451058975436</v>
      </c>
      <c r="Q2032" s="103">
        <v>4.9099169455961924</v>
      </c>
      <c r="R2032" s="103">
        <v>4.8546761908873819</v>
      </c>
      <c r="S2032" s="103">
        <v>4.7996555458454511</v>
      </c>
      <c r="T2032" s="103">
        <v>4.7456884893073017</v>
      </c>
      <c r="U2032" s="103">
        <v>4.6931999585591058</v>
      </c>
      <c r="V2032" s="103">
        <v>4.6425094659958068</v>
      </c>
      <c r="W2032" s="103">
        <v>4.5939346212924992</v>
      </c>
      <c r="X2032" s="103">
        <v>4.5477931356760832</v>
      </c>
      <c r="Y2032" s="103">
        <v>4.5044043687597197</v>
      </c>
      <c r="Z2032" s="103">
        <v>4.4640126816150829</v>
      </c>
      <c r="AA2032" s="103">
        <v>4.4265388746848116</v>
      </c>
      <c r="AB2032" s="103">
        <v>4.3918157769747816</v>
      </c>
      <c r="AC2032" s="103">
        <v>4.3596748500711877</v>
      </c>
      <c r="AD2032" s="103">
        <v>4.3299476795052874</v>
      </c>
      <c r="AE2032" s="103">
        <v>4.3024669054848319</v>
      </c>
      <c r="AF2032" s="103">
        <v>4.2770640855802204</v>
      </c>
      <c r="AG2032" s="103">
        <v>4.2535708771043446</v>
      </c>
      <c r="AH2032" s="103">
        <v>4.2318197706510619</v>
      </c>
      <c r="AI2032" s="103">
        <v>4.2116424016230312</v>
      </c>
      <c r="AJ2032" s="103">
        <v>4.1928704809628323</v>
      </c>
      <c r="AK2032" s="103">
        <v>4.1753363859543215</v>
      </c>
      <c r="AL2032" s="103">
        <v>4.1588904881354525</v>
      </c>
      <c r="AM2032" s="103">
        <v>4.1434656680646649</v>
      </c>
      <c r="AN2032" s="103">
        <v>4.1290181029597841</v>
      </c>
      <c r="AO2032" s="103">
        <v>4.1155034098860215</v>
      </c>
      <c r="AP2032" s="103">
        <v>4.1028772506867623</v>
      </c>
      <c r="AQ2032" s="103">
        <v>4.0910957361462286</v>
      </c>
      <c r="AR2032" s="103">
        <v>4.080114517708755</v>
      </c>
      <c r="AS2032" s="103">
        <v>4.0698892852331552</v>
      </c>
      <c r="AT2032" s="103">
        <v>4.0603760918818717</v>
      </c>
      <c r="AU2032" s="103">
        <v>4.0515306187055886</v>
      </c>
      <c r="AV2032" s="103">
        <v>4.0433085788057808</v>
      </c>
      <c r="AW2032" s="103">
        <v>4.0356659772686516</v>
      </c>
      <c r="AX2032" s="103">
        <v>4.0285631033888087</v>
      </c>
      <c r="AY2032" s="103">
        <v>4.0219849602473587</v>
      </c>
      <c r="AZ2032" s="103">
        <v>4.0159250597083229</v>
      </c>
      <c r="BA2032" s="103">
        <v>4.0103766797603262</v>
      </c>
      <c r="BB2032" s="103">
        <v>4.0053331229451503</v>
      </c>
      <c r="BC2032" s="103">
        <v>4.0007878703020401</v>
      </c>
      <c r="BD2032" s="103">
        <v>3.9967342183540255</v>
      </c>
      <c r="BE2032" s="103">
        <v>3.9931654872211397</v>
      </c>
      <c r="BF2032" s="103">
        <v>3.9900751225470903</v>
      </c>
      <c r="BG2032" s="103">
        <v>3.9874564386721962</v>
      </c>
      <c r="BH2032" s="103">
        <v>3.9853027725776125</v>
      </c>
      <c r="BI2032" s="103">
        <v>3.9836075359457599</v>
      </c>
    </row>
    <row r="2033" spans="1:61">
      <c r="A2033" s="102">
        <v>45209</v>
      </c>
      <c r="B2033" s="103">
        <v>5.2314673915202308</v>
      </c>
      <c r="C2033" s="103">
        <v>5.2720770616225101</v>
      </c>
      <c r="D2033" s="103">
        <v>5.3005336319534768</v>
      </c>
      <c r="E2033" s="103">
        <v>5.3151273311197018</v>
      </c>
      <c r="F2033" s="103">
        <v>5.3163662802023213</v>
      </c>
      <c r="G2033" s="103">
        <v>5.305995142562109</v>
      </c>
      <c r="H2033" s="103">
        <v>5.2854772659180034</v>
      </c>
      <c r="I2033" s="103">
        <v>5.2569541430205211</v>
      </c>
      <c r="J2033" s="103">
        <v>5.2224182417017921</v>
      </c>
      <c r="K2033" s="103">
        <v>5.1834731071044926</v>
      </c>
      <c r="L2033" s="103">
        <v>5.1409681098941284</v>
      </c>
      <c r="M2033" s="103">
        <v>5.0951348456244752</v>
      </c>
      <c r="N2033" s="103">
        <v>5.0453959949638012</v>
      </c>
      <c r="O2033" s="103">
        <v>4.9923037879738033</v>
      </c>
      <c r="P2033" s="103">
        <v>4.9368088071352689</v>
      </c>
      <c r="Q2033" s="103">
        <v>4.8798597451309753</v>
      </c>
      <c r="R2033" s="103">
        <v>4.8224052248473166</v>
      </c>
      <c r="S2033" s="103">
        <v>4.7653959462413926</v>
      </c>
      <c r="T2033" s="103">
        <v>4.7096682922214388</v>
      </c>
      <c r="U2033" s="103">
        <v>4.6555870352100213</v>
      </c>
      <c r="V2033" s="103">
        <v>4.6033950121017204</v>
      </c>
      <c r="W2033" s="103">
        <v>4.5533330995767436</v>
      </c>
      <c r="X2033" s="103">
        <v>4.5056422765613249</v>
      </c>
      <c r="Y2033" s="103">
        <v>4.4605652260568762</v>
      </c>
      <c r="Z2033" s="103">
        <v>4.4182860459754707</v>
      </c>
      <c r="AA2033" s="103">
        <v>4.3787379701754352</v>
      </c>
      <c r="AB2033" s="103">
        <v>4.3417863948700344</v>
      </c>
      <c r="AC2033" s="103">
        <v>4.3072952755570189</v>
      </c>
      <c r="AD2033" s="103">
        <v>4.2751286858368553</v>
      </c>
      <c r="AE2033" s="103">
        <v>4.2451518425351793</v>
      </c>
      <c r="AF2033" s="103">
        <v>4.2172287921668534</v>
      </c>
      <c r="AG2033" s="103">
        <v>4.1912236798294948</v>
      </c>
      <c r="AH2033" s="103">
        <v>4.1670015744744635</v>
      </c>
      <c r="AI2033" s="103">
        <v>4.1444265989937472</v>
      </c>
      <c r="AJ2033" s="103">
        <v>4.1233629553421247</v>
      </c>
      <c r="AK2033" s="103">
        <v>4.1036755938766571</v>
      </c>
      <c r="AL2033" s="103">
        <v>4.0852397490041144</v>
      </c>
      <c r="AM2033" s="103">
        <v>4.0679902332397955</v>
      </c>
      <c r="AN2033" s="103">
        <v>4.0518824226098573</v>
      </c>
      <c r="AO2033" s="103">
        <v>4.0368710800610179</v>
      </c>
      <c r="AP2033" s="103">
        <v>4.022911021170831</v>
      </c>
      <c r="AQ2033" s="103">
        <v>4.009957557496115</v>
      </c>
      <c r="AR2033" s="103">
        <v>3.9979654922671761</v>
      </c>
      <c r="AS2033" s="103">
        <v>3.9868896748617697</v>
      </c>
      <c r="AT2033" s="103">
        <v>3.9766853476154691</v>
      </c>
      <c r="AU2033" s="103">
        <v>3.9673073491796251</v>
      </c>
      <c r="AV2033" s="103">
        <v>3.9587105578696451</v>
      </c>
      <c r="AW2033" s="103">
        <v>3.9508501565249543</v>
      </c>
      <c r="AX2033" s="103">
        <v>3.9436845359034174</v>
      </c>
      <c r="AY2033" s="103">
        <v>3.9371892868336542</v>
      </c>
      <c r="AZ2033" s="103">
        <v>3.9313454527351377</v>
      </c>
      <c r="BA2033" s="103">
        <v>3.92613384063465</v>
      </c>
      <c r="BB2033" s="103">
        <v>3.9215352879058392</v>
      </c>
      <c r="BC2033" s="103">
        <v>3.9175307936755805</v>
      </c>
      <c r="BD2033" s="103">
        <v>3.9141011880748326</v>
      </c>
      <c r="BE2033" s="103">
        <v>3.9112273288293968</v>
      </c>
      <c r="BF2033" s="103">
        <v>3.908890173673838</v>
      </c>
      <c r="BG2033" s="103">
        <v>3.9070705737792708</v>
      </c>
      <c r="BH2033" s="103">
        <v>3.9057494051596344</v>
      </c>
      <c r="BI2033" s="103">
        <v>3.9049075882852153</v>
      </c>
    </row>
    <row r="2034" spans="1:61">
      <c r="A2034" s="102">
        <v>45210</v>
      </c>
      <c r="B2034" s="103">
        <v>5.2332009079295201</v>
      </c>
      <c r="C2034" s="103">
        <v>5.2707344059839212</v>
      </c>
      <c r="D2034" s="103">
        <v>5.2977738962245082</v>
      </c>
      <c r="E2034" s="103">
        <v>5.3117184053290227</v>
      </c>
      <c r="F2034" s="103">
        <v>5.3120114044319315</v>
      </c>
      <c r="G2034" s="103">
        <v>5.2997889536654146</v>
      </c>
      <c r="H2034" s="103">
        <v>5.2770550139257839</v>
      </c>
      <c r="I2034" s="103">
        <v>5.2468946736886988</v>
      </c>
      <c r="J2034" s="103">
        <v>5.2122526631882753</v>
      </c>
      <c r="K2034" s="103">
        <v>5.17504938348476</v>
      </c>
      <c r="L2034" s="103">
        <v>5.1358356066327486</v>
      </c>
      <c r="M2034" s="103">
        <v>5.0942323014449107</v>
      </c>
      <c r="N2034" s="103">
        <v>5.0482625735032158</v>
      </c>
      <c r="O2034" s="103">
        <v>4.9980604281976033</v>
      </c>
      <c r="P2034" s="103">
        <v>4.9445163907664851</v>
      </c>
      <c r="Q2034" s="103">
        <v>4.8885192182428261</v>
      </c>
      <c r="R2034" s="103">
        <v>4.8309575499082813</v>
      </c>
      <c r="S2034" s="103">
        <v>4.7727221119668588</v>
      </c>
      <c r="T2034" s="103">
        <v>4.714634789791794</v>
      </c>
      <c r="U2034" s="103">
        <v>4.6572368968489162</v>
      </c>
      <c r="V2034" s="103">
        <v>4.6009981238356392</v>
      </c>
      <c r="W2034" s="103">
        <v>4.5463860850696234</v>
      </c>
      <c r="X2034" s="103">
        <v>4.4938684729523217</v>
      </c>
      <c r="Y2034" s="103">
        <v>4.4439148607436518</v>
      </c>
      <c r="Z2034" s="103">
        <v>4.396919026720898</v>
      </c>
      <c r="AA2034" s="103">
        <v>4.352876913904848</v>
      </c>
      <c r="AB2034" s="103">
        <v>4.3116526338008265</v>
      </c>
      <c r="AC2034" s="103">
        <v>4.2731085995262541</v>
      </c>
      <c r="AD2034" s="103">
        <v>4.2371073528512495</v>
      </c>
      <c r="AE2034" s="103">
        <v>4.2035127154989027</v>
      </c>
      <c r="AF2034" s="103">
        <v>4.1721871995430151</v>
      </c>
      <c r="AG2034" s="103">
        <v>4.1429934259759689</v>
      </c>
      <c r="AH2034" s="103">
        <v>4.1157950531428105</v>
      </c>
      <c r="AI2034" s="103">
        <v>4.0904546772731178</v>
      </c>
      <c r="AJ2034" s="103">
        <v>4.0668349837809465</v>
      </c>
      <c r="AK2034" s="103">
        <v>4.0447994972344903</v>
      </c>
      <c r="AL2034" s="103">
        <v>4.0242199065682946</v>
      </c>
      <c r="AM2034" s="103">
        <v>4.0050119573152561</v>
      </c>
      <c r="AN2034" s="103">
        <v>3.9871054606028231</v>
      </c>
      <c r="AO2034" s="103">
        <v>3.9704295318402543</v>
      </c>
      <c r="AP2034" s="103">
        <v>3.9549133455044836</v>
      </c>
      <c r="AQ2034" s="103">
        <v>3.9404866272672456</v>
      </c>
      <c r="AR2034" s="103">
        <v>3.9270785381102402</v>
      </c>
      <c r="AS2034" s="103">
        <v>3.9146182879097005</v>
      </c>
      <c r="AT2034" s="103">
        <v>3.9030355289954857</v>
      </c>
      <c r="AU2034" s="103">
        <v>3.8922594602918692</v>
      </c>
      <c r="AV2034" s="103">
        <v>3.8822193194445291</v>
      </c>
      <c r="AW2034" s="103">
        <v>3.8728447007011622</v>
      </c>
      <c r="AX2034" s="103">
        <v>3.8640732573943599</v>
      </c>
      <c r="AY2034" s="103">
        <v>3.8558798642986734</v>
      </c>
      <c r="AZ2034" s="103">
        <v>3.848249948067608</v>
      </c>
      <c r="BA2034" s="103">
        <v>3.8411686374341731</v>
      </c>
      <c r="BB2034" s="103">
        <v>3.8346210874646327</v>
      </c>
      <c r="BC2034" s="103">
        <v>3.8285926856435148</v>
      </c>
      <c r="BD2034" s="103">
        <v>3.8230685807196436</v>
      </c>
      <c r="BE2034" s="103">
        <v>3.8180339456482608</v>
      </c>
      <c r="BF2034" s="103">
        <v>3.8134741316042304</v>
      </c>
      <c r="BG2034" s="103">
        <v>3.8093743057570593</v>
      </c>
      <c r="BH2034" s="103">
        <v>3.8057196573558465</v>
      </c>
      <c r="BI2034" s="103">
        <v>3.8024955044560396</v>
      </c>
    </row>
    <row r="2035" spans="1:61">
      <c r="A2035" s="102">
        <v>45211</v>
      </c>
      <c r="B2035" s="103">
        <v>5.2369518291211596</v>
      </c>
      <c r="C2035" s="103">
        <v>5.2767333855128769</v>
      </c>
      <c r="D2035" s="103">
        <v>5.3047554541371946</v>
      </c>
      <c r="E2035" s="103">
        <v>5.3190054683421764</v>
      </c>
      <c r="F2035" s="103">
        <v>5.3203125130868116</v>
      </c>
      <c r="G2035" s="103">
        <v>5.3104530455049197</v>
      </c>
      <c r="H2035" s="103">
        <v>5.2916561446788331</v>
      </c>
      <c r="I2035" s="103">
        <v>5.2666789901993214</v>
      </c>
      <c r="J2035" s="103">
        <v>5.2377748471316963</v>
      </c>
      <c r="K2035" s="103">
        <v>5.2060764863900371</v>
      </c>
      <c r="L2035" s="103">
        <v>5.1714358404558958</v>
      </c>
      <c r="M2035" s="103">
        <v>5.1331102220282201</v>
      </c>
      <c r="N2035" s="103">
        <v>5.0887646060207237</v>
      </c>
      <c r="O2035" s="103">
        <v>5.0386041330465421</v>
      </c>
      <c r="P2035" s="103">
        <v>4.9839026741274157</v>
      </c>
      <c r="Q2035" s="103">
        <v>4.9259330882799057</v>
      </c>
      <c r="R2035" s="103">
        <v>4.8659680776493799</v>
      </c>
      <c r="S2035" s="103">
        <v>4.8052825227131581</v>
      </c>
      <c r="T2035" s="103">
        <v>4.7450590312365071</v>
      </c>
      <c r="U2035" s="103">
        <v>4.6860185429127412</v>
      </c>
      <c r="V2035" s="103">
        <v>4.6287366598923203</v>
      </c>
      <c r="W2035" s="103">
        <v>4.5737867801770982</v>
      </c>
      <c r="X2035" s="103">
        <v>4.5217424137058728</v>
      </c>
      <c r="Y2035" s="103">
        <v>4.4731789300075704</v>
      </c>
      <c r="Z2035" s="103">
        <v>4.4285569376339682</v>
      </c>
      <c r="AA2035" s="103">
        <v>4.3877870533280516</v>
      </c>
      <c r="AB2035" s="103">
        <v>4.3506139466775435</v>
      </c>
      <c r="AC2035" s="103">
        <v>4.3167807601779895</v>
      </c>
      <c r="AD2035" s="103">
        <v>4.2860307966422262</v>
      </c>
      <c r="AE2035" s="103">
        <v>4.2581084458333178</v>
      </c>
      <c r="AF2035" s="103">
        <v>4.2327569750991607</v>
      </c>
      <c r="AG2035" s="103">
        <v>4.2097197751907505</v>
      </c>
      <c r="AH2035" s="103">
        <v>4.1887410507663088</v>
      </c>
      <c r="AI2035" s="103">
        <v>4.1695641663404102</v>
      </c>
      <c r="AJ2035" s="103">
        <v>4.1519325729165537</v>
      </c>
      <c r="AK2035" s="103">
        <v>4.135590345419442</v>
      </c>
      <c r="AL2035" s="103">
        <v>4.1203104712131973</v>
      </c>
      <c r="AM2035" s="103">
        <v>4.1059964671536022</v>
      </c>
      <c r="AN2035" s="103">
        <v>4.0925883549893838</v>
      </c>
      <c r="AO2035" s="103">
        <v>4.0800256372578652</v>
      </c>
      <c r="AP2035" s="103">
        <v>4.0682478570755869</v>
      </c>
      <c r="AQ2035" s="103">
        <v>4.0571949764833963</v>
      </c>
      <c r="AR2035" s="103">
        <v>4.046806529538828</v>
      </c>
      <c r="AS2035" s="103">
        <v>4.0370220821924585</v>
      </c>
      <c r="AT2035" s="103">
        <v>4.0277815486455264</v>
      </c>
      <c r="AU2035" s="103">
        <v>4.0190244879611425</v>
      </c>
      <c r="AV2035" s="103">
        <v>4.0106904824092711</v>
      </c>
      <c r="AW2035" s="103">
        <v>4.0027194113808315</v>
      </c>
      <c r="AX2035" s="103">
        <v>3.995061311197988</v>
      </c>
      <c r="AY2035" s="103">
        <v>3.9877124087999469</v>
      </c>
      <c r="AZ2035" s="103">
        <v>3.9806819325733844</v>
      </c>
      <c r="BA2035" s="103">
        <v>3.9739788447931272</v>
      </c>
      <c r="BB2035" s="103">
        <v>3.9676121234487578</v>
      </c>
      <c r="BC2035" s="103">
        <v>3.9615909737656558</v>
      </c>
      <c r="BD2035" s="103">
        <v>3.9559243696417821</v>
      </c>
      <c r="BE2035" s="103">
        <v>3.9506213019934058</v>
      </c>
      <c r="BF2035" s="103">
        <v>3.9456909505184203</v>
      </c>
      <c r="BG2035" s="103">
        <v>3.9411423017155873</v>
      </c>
      <c r="BH2035" s="103">
        <v>3.9369843604055244</v>
      </c>
      <c r="BI2035" s="103">
        <v>3.9332262788033132</v>
      </c>
    </row>
    <row r="2036" spans="1:61">
      <c r="A2036" s="102">
        <v>45212</v>
      </c>
      <c r="B2036" s="103">
        <v>5.2431663814723581</v>
      </c>
      <c r="C2036" s="103">
        <v>5.2828549283043786</v>
      </c>
      <c r="D2036" s="103">
        <v>5.3114164813813867</v>
      </c>
      <c r="E2036" s="103">
        <v>5.3265318499595704</v>
      </c>
      <c r="F2036" s="103">
        <v>5.3283234077755743</v>
      </c>
      <c r="G2036" s="103">
        <v>5.3176099984121548</v>
      </c>
      <c r="H2036" s="103">
        <v>5.2959757133245864</v>
      </c>
      <c r="I2036" s="103">
        <v>5.2653310116477936</v>
      </c>
      <c r="J2036" s="103">
        <v>5.2281152971060934</v>
      </c>
      <c r="K2036" s="103">
        <v>5.1862017866495584</v>
      </c>
      <c r="L2036" s="103">
        <v>5.1407938966768167</v>
      </c>
      <c r="M2036" s="103">
        <v>5.0925162088877878</v>
      </c>
      <c r="N2036" s="103">
        <v>5.0413283996027038</v>
      </c>
      <c r="O2036" s="103">
        <v>4.9877276580824352</v>
      </c>
      <c r="P2036" s="103">
        <v>4.9324419902391252</v>
      </c>
      <c r="Q2036" s="103">
        <v>4.8761975318913198</v>
      </c>
      <c r="R2036" s="103">
        <v>4.8197203728352989</v>
      </c>
      <c r="S2036" s="103">
        <v>4.7637386417815692</v>
      </c>
      <c r="T2036" s="103">
        <v>4.7089125915310914</v>
      </c>
      <c r="U2036" s="103">
        <v>4.6555971279386483</v>
      </c>
      <c r="V2036" s="103">
        <v>4.6040605800692216</v>
      </c>
      <c r="W2036" s="103">
        <v>4.5545693361850308</v>
      </c>
      <c r="X2036" s="103">
        <v>4.5073898827235732</v>
      </c>
      <c r="Y2036" s="103">
        <v>4.4627903922972081</v>
      </c>
      <c r="Z2036" s="103">
        <v>4.4209751764435659</v>
      </c>
      <c r="AA2036" s="103">
        <v>4.3818743069547432</v>
      </c>
      <c r="AB2036" s="103">
        <v>4.3453435533332216</v>
      </c>
      <c r="AC2036" s="103">
        <v>4.3112372604732583</v>
      </c>
      <c r="AD2036" s="103">
        <v>4.2794098896440396</v>
      </c>
      <c r="AE2036" s="103">
        <v>4.2497170333441128</v>
      </c>
      <c r="AF2036" s="103">
        <v>4.2220131263621008</v>
      </c>
      <c r="AG2036" s="103">
        <v>4.1961526989568565</v>
      </c>
      <c r="AH2036" s="103">
        <v>4.1719912004214335</v>
      </c>
      <c r="AI2036" s="103">
        <v>4.1493831397602792</v>
      </c>
      <c r="AJ2036" s="103">
        <v>4.1281831005433816</v>
      </c>
      <c r="AK2036" s="103">
        <v>4.1082464202153703</v>
      </c>
      <c r="AL2036" s="103">
        <v>4.0894419152996582</v>
      </c>
      <c r="AM2036" s="103">
        <v>4.0717013660998527</v>
      </c>
      <c r="AN2036" s="103">
        <v>4.0549745400235908</v>
      </c>
      <c r="AO2036" s="103">
        <v>4.0392105606065005</v>
      </c>
      <c r="AP2036" s="103">
        <v>4.0243585976011707</v>
      </c>
      <c r="AQ2036" s="103">
        <v>4.0103683496494824</v>
      </c>
      <c r="AR2036" s="103">
        <v>3.9971889758616581</v>
      </c>
      <c r="AS2036" s="103">
        <v>3.9847696742701539</v>
      </c>
      <c r="AT2036" s="103">
        <v>3.9730600851334419</v>
      </c>
      <c r="AU2036" s="103">
        <v>3.9620093976652866</v>
      </c>
      <c r="AV2036" s="103">
        <v>3.9515668327069555</v>
      </c>
      <c r="AW2036" s="103">
        <v>3.9416819830756218</v>
      </c>
      <c r="AX2036" s="103">
        <v>3.932311058113457</v>
      </c>
      <c r="AY2036" s="103">
        <v>3.9234411770347712</v>
      </c>
      <c r="AZ2036" s="103">
        <v>3.9150682957890259</v>
      </c>
      <c r="BA2036" s="103">
        <v>3.9071880483315251</v>
      </c>
      <c r="BB2036" s="103">
        <v>3.8997960922641615</v>
      </c>
      <c r="BC2036" s="103">
        <v>3.892888348341303</v>
      </c>
      <c r="BD2036" s="103">
        <v>3.8864604683298309</v>
      </c>
      <c r="BE2036" s="103">
        <v>3.8805081270302577</v>
      </c>
      <c r="BF2036" s="103">
        <v>3.8750272106464729</v>
      </c>
      <c r="BG2036" s="103">
        <v>3.8700133882972172</v>
      </c>
      <c r="BH2036" s="103">
        <v>3.8654623515219027</v>
      </c>
      <c r="BI2036" s="103">
        <v>3.8613699528933787</v>
      </c>
    </row>
    <row r="2037" spans="1:61">
      <c r="A2037" s="102">
        <v>45215</v>
      </c>
      <c r="B2037" s="103">
        <v>5.2530574414880631</v>
      </c>
      <c r="C2037" s="103">
        <v>5.2912308925028082</v>
      </c>
      <c r="D2037" s="103">
        <v>5.324482935282326</v>
      </c>
      <c r="E2037" s="103">
        <v>5.3460531151316015</v>
      </c>
      <c r="F2037" s="103">
        <v>5.353304209969763</v>
      </c>
      <c r="G2037" s="103">
        <v>5.3475134493230883</v>
      </c>
      <c r="H2037" s="103">
        <v>5.3311073200820038</v>
      </c>
      <c r="I2037" s="103">
        <v>5.3072468328522131</v>
      </c>
      <c r="J2037" s="103">
        <v>5.2784148091094725</v>
      </c>
      <c r="K2037" s="103">
        <v>5.2462353828341861</v>
      </c>
      <c r="L2037" s="103">
        <v>5.2111618115903573</v>
      </c>
      <c r="M2037" s="103">
        <v>5.1731191859040582</v>
      </c>
      <c r="N2037" s="103">
        <v>5.1312063569461079</v>
      </c>
      <c r="O2037" s="103">
        <v>5.0857144424721543</v>
      </c>
      <c r="P2037" s="103">
        <v>5.037358386618414</v>
      </c>
      <c r="Q2037" s="103">
        <v>4.986851522343275</v>
      </c>
      <c r="R2037" s="103">
        <v>4.9349070793655967</v>
      </c>
      <c r="S2037" s="103">
        <v>4.8822401702941276</v>
      </c>
      <c r="T2037" s="103">
        <v>4.8295182142115225</v>
      </c>
      <c r="U2037" s="103">
        <v>4.7772160612519698</v>
      </c>
      <c r="V2037" s="103">
        <v>4.725759871245514</v>
      </c>
      <c r="W2037" s="103">
        <v>4.675573913324409</v>
      </c>
      <c r="X2037" s="103">
        <v>4.6270825175924761</v>
      </c>
      <c r="Y2037" s="103">
        <v>4.5807117522083916</v>
      </c>
      <c r="Z2037" s="103">
        <v>4.5368060421156358</v>
      </c>
      <c r="AA2037" s="103">
        <v>4.4953572493455924</v>
      </c>
      <c r="AB2037" s="103">
        <v>4.4562614167766723</v>
      </c>
      <c r="AC2037" s="103">
        <v>4.4194130785195034</v>
      </c>
      <c r="AD2037" s="103">
        <v>4.3847068765651933</v>
      </c>
      <c r="AE2037" s="103">
        <v>4.35203868883311</v>
      </c>
      <c r="AF2037" s="103">
        <v>4.3213031322335071</v>
      </c>
      <c r="AG2037" s="103">
        <v>4.2923949164435875</v>
      </c>
      <c r="AH2037" s="103">
        <v>4.2652097802321585</v>
      </c>
      <c r="AI2037" s="103">
        <v>4.239642411973942</v>
      </c>
      <c r="AJ2037" s="103">
        <v>4.2155875776970646</v>
      </c>
      <c r="AK2037" s="103">
        <v>4.1929408996901119</v>
      </c>
      <c r="AL2037" s="103">
        <v>4.1716055979706113</v>
      </c>
      <c r="AM2037" s="103">
        <v>4.1515223573425519</v>
      </c>
      <c r="AN2037" s="103">
        <v>4.1326428960257164</v>
      </c>
      <c r="AO2037" s="103">
        <v>4.1149182026531683</v>
      </c>
      <c r="AP2037" s="103">
        <v>4.0982993212872207</v>
      </c>
      <c r="AQ2037" s="103">
        <v>4.0827378873364957</v>
      </c>
      <c r="AR2037" s="103">
        <v>4.0681849318837777</v>
      </c>
      <c r="AS2037" s="103">
        <v>4.0545915344191572</v>
      </c>
      <c r="AT2037" s="103">
        <v>4.0419092577402216</v>
      </c>
      <c r="AU2037" s="103">
        <v>4.0300891701130102</v>
      </c>
      <c r="AV2037" s="103">
        <v>4.0190823811889302</v>
      </c>
      <c r="AW2037" s="103">
        <v>4.0088403916874595</v>
      </c>
      <c r="AX2037" s="103">
        <v>3.9993185664193769</v>
      </c>
      <c r="AY2037" s="103">
        <v>3.9904952755676173</v>
      </c>
      <c r="AZ2037" s="103">
        <v>3.9823569022879854</v>
      </c>
      <c r="BA2037" s="103">
        <v>3.9748895136617883</v>
      </c>
      <c r="BB2037" s="103">
        <v>3.9680792089778212</v>
      </c>
      <c r="BC2037" s="103">
        <v>3.9619123286679629</v>
      </c>
      <c r="BD2037" s="103">
        <v>3.9563749642179755</v>
      </c>
      <c r="BE2037" s="103">
        <v>3.9514532373305919</v>
      </c>
      <c r="BF2037" s="103">
        <v>3.9471334431121869</v>
      </c>
      <c r="BG2037" s="103">
        <v>3.9434016959600879</v>
      </c>
      <c r="BH2037" s="103">
        <v>3.9402441384980795</v>
      </c>
      <c r="BI2037" s="103">
        <v>3.9376470234928074</v>
      </c>
    </row>
    <row r="2038" spans="1:61">
      <c r="A2038" s="102">
        <v>45216</v>
      </c>
      <c r="B2038" s="103">
        <v>5.2454332721538783</v>
      </c>
      <c r="C2038" s="103">
        <v>5.2762381109706462</v>
      </c>
      <c r="D2038" s="103">
        <v>5.3027915263190968</v>
      </c>
      <c r="E2038" s="103">
        <v>5.3184088610376605</v>
      </c>
      <c r="F2038" s="103">
        <v>5.3208838634688238</v>
      </c>
      <c r="G2038" s="103">
        <v>5.3121154470875283</v>
      </c>
      <c r="H2038" s="103">
        <v>5.2946713001904104</v>
      </c>
      <c r="I2038" s="103">
        <v>5.2718212281882311</v>
      </c>
      <c r="J2038" s="103">
        <v>5.2461044557290473</v>
      </c>
      <c r="K2038" s="103">
        <v>5.2187820412370947</v>
      </c>
      <c r="L2038" s="103">
        <v>5.1899298630374266</v>
      </c>
      <c r="M2038" s="103">
        <v>5.158886724894006</v>
      </c>
      <c r="N2038" s="103">
        <v>5.1237025881339111</v>
      </c>
      <c r="O2038" s="103">
        <v>5.0844004160591556</v>
      </c>
      <c r="P2038" s="103">
        <v>5.0416936052685211</v>
      </c>
      <c r="Q2038" s="103">
        <v>4.9962941758702515</v>
      </c>
      <c r="R2038" s="103">
        <v>4.9489140187259935</v>
      </c>
      <c r="S2038" s="103">
        <v>4.9002667465251806</v>
      </c>
      <c r="T2038" s="103">
        <v>4.8510237242580505</v>
      </c>
      <c r="U2038" s="103">
        <v>4.8016859029601884</v>
      </c>
      <c r="V2038" s="103">
        <v>4.7527112652523638</v>
      </c>
      <c r="W2038" s="103">
        <v>4.7045560125023727</v>
      </c>
      <c r="X2038" s="103">
        <v>4.6576763854087666</v>
      </c>
      <c r="Y2038" s="103">
        <v>4.61253030740684</v>
      </c>
      <c r="Z2038" s="103">
        <v>4.5694940090845515</v>
      </c>
      <c r="AA2038" s="103">
        <v>4.5285906563562808</v>
      </c>
      <c r="AB2038" s="103">
        <v>4.4897474447597761</v>
      </c>
      <c r="AC2038" s="103">
        <v>4.4528900822662463</v>
      </c>
      <c r="AD2038" s="103">
        <v>4.4179443721683311</v>
      </c>
      <c r="AE2038" s="103">
        <v>4.3848373638790195</v>
      </c>
      <c r="AF2038" s="103">
        <v>4.3534948381888707</v>
      </c>
      <c r="AG2038" s="103">
        <v>4.3238426605841971</v>
      </c>
      <c r="AH2038" s="103">
        <v>4.2958077534342269</v>
      </c>
      <c r="AI2038" s="103">
        <v>4.2693159623796033</v>
      </c>
      <c r="AJ2038" s="103">
        <v>4.2442932071310571</v>
      </c>
      <c r="AK2038" s="103">
        <v>4.2206662989525734</v>
      </c>
      <c r="AL2038" s="103">
        <v>4.1983648486990832</v>
      </c>
      <c r="AM2038" s="103">
        <v>4.1773385052520284</v>
      </c>
      <c r="AN2038" s="103">
        <v>4.1575443617672958</v>
      </c>
      <c r="AO2038" s="103">
        <v>4.138938752185763</v>
      </c>
      <c r="AP2038" s="103">
        <v>4.1214780674983365</v>
      </c>
      <c r="AQ2038" s="103">
        <v>4.1051193201443095</v>
      </c>
      <c r="AR2038" s="103">
        <v>4.0898188876334407</v>
      </c>
      <c r="AS2038" s="103">
        <v>4.0755331982749592</v>
      </c>
      <c r="AT2038" s="103">
        <v>4.0622191883088785</v>
      </c>
      <c r="AU2038" s="103">
        <v>4.0498332741259135</v>
      </c>
      <c r="AV2038" s="103">
        <v>4.0383319166656921</v>
      </c>
      <c r="AW2038" s="103">
        <v>4.0276719853447966</v>
      </c>
      <c r="AX2038" s="103">
        <v>4.0178129957572049</v>
      </c>
      <c r="AY2038" s="103">
        <v>4.0087294431486606</v>
      </c>
      <c r="AZ2038" s="103">
        <v>4.0004006907896343</v>
      </c>
      <c r="BA2038" s="103">
        <v>3.9928057716108785</v>
      </c>
      <c r="BB2038" s="103">
        <v>3.9859237537673833</v>
      </c>
      <c r="BC2038" s="103">
        <v>3.9797339487617864</v>
      </c>
      <c r="BD2038" s="103">
        <v>3.9742154163184109</v>
      </c>
      <c r="BE2038" s="103">
        <v>3.9693472483828875</v>
      </c>
      <c r="BF2038" s="103">
        <v>3.9651087081258409</v>
      </c>
      <c r="BG2038" s="103">
        <v>3.961478879812967</v>
      </c>
      <c r="BH2038" s="103">
        <v>3.9584368769283369</v>
      </c>
      <c r="BI2038" s="103">
        <v>3.955961918814964</v>
      </c>
    </row>
    <row r="2039" spans="1:61">
      <c r="A2039" s="102">
        <v>45217</v>
      </c>
      <c r="B2039" s="103">
        <v>5.2423990239927676</v>
      </c>
      <c r="C2039" s="103">
        <v>5.283944739809213</v>
      </c>
      <c r="D2039" s="103">
        <v>5.3235893914747434</v>
      </c>
      <c r="E2039" s="103">
        <v>5.3519389874201275</v>
      </c>
      <c r="F2039" s="103">
        <v>5.3652071964704984</v>
      </c>
      <c r="G2039" s="103">
        <v>5.3649179678161056</v>
      </c>
      <c r="H2039" s="103">
        <v>5.3546124202946457</v>
      </c>
      <c r="I2039" s="103">
        <v>5.3385600562232804</v>
      </c>
      <c r="J2039" s="103">
        <v>5.3200696026952583</v>
      </c>
      <c r="K2039" s="103">
        <v>5.3006760247590705</v>
      </c>
      <c r="L2039" s="103">
        <v>5.2802056662842123</v>
      </c>
      <c r="M2039" s="103">
        <v>5.2574888182542701</v>
      </c>
      <c r="N2039" s="103">
        <v>5.2298086045218168</v>
      </c>
      <c r="O2039" s="103">
        <v>5.1969351906003203</v>
      </c>
      <c r="P2039" s="103">
        <v>5.159500984201431</v>
      </c>
      <c r="Q2039" s="103">
        <v>5.118137260951177</v>
      </c>
      <c r="R2039" s="103">
        <v>5.0734751078574583</v>
      </c>
      <c r="S2039" s="103">
        <v>5.0261472433300192</v>
      </c>
      <c r="T2039" s="103">
        <v>4.9768036207517943</v>
      </c>
      <c r="U2039" s="103">
        <v>4.9262121624911552</v>
      </c>
      <c r="V2039" s="103">
        <v>4.8751882799193407</v>
      </c>
      <c r="W2039" s="103">
        <v>4.8245456594178382</v>
      </c>
      <c r="X2039" s="103">
        <v>4.7750980056688404</v>
      </c>
      <c r="Y2039" s="103">
        <v>4.7276608011682537</v>
      </c>
      <c r="Z2039" s="103">
        <v>4.6829337226871841</v>
      </c>
      <c r="AA2039" s="103">
        <v>4.6410024857598291</v>
      </c>
      <c r="AB2039" s="103">
        <v>4.6017484599196958</v>
      </c>
      <c r="AC2039" s="103">
        <v>4.5650513404763142</v>
      </c>
      <c r="AD2039" s="103">
        <v>4.5307909454715798</v>
      </c>
      <c r="AE2039" s="103">
        <v>4.498848310970244</v>
      </c>
      <c r="AF2039" s="103">
        <v>4.4691032264873494</v>
      </c>
      <c r="AG2039" s="103">
        <v>4.4414355870210773</v>
      </c>
      <c r="AH2039" s="103">
        <v>4.4157262704113132</v>
      </c>
      <c r="AI2039" s="103">
        <v>4.3918551474416798</v>
      </c>
      <c r="AJ2039" s="103">
        <v>4.3697021771297138</v>
      </c>
      <c r="AK2039" s="103">
        <v>4.3491481049642973</v>
      </c>
      <c r="AL2039" s="103">
        <v>4.3300777189457156</v>
      </c>
      <c r="AM2039" s="103">
        <v>4.3123995154693464</v>
      </c>
      <c r="AN2039" s="103">
        <v>4.2960298099915804</v>
      </c>
      <c r="AO2039" s="103">
        <v>4.2808842759040191</v>
      </c>
      <c r="AP2039" s="103">
        <v>4.2668786453589025</v>
      </c>
      <c r="AQ2039" s="103">
        <v>4.2539291473620757</v>
      </c>
      <c r="AR2039" s="103">
        <v>4.2419515008895905</v>
      </c>
      <c r="AS2039" s="103">
        <v>4.2308614715666941</v>
      </c>
      <c r="AT2039" s="103">
        <v>4.2205752184253651</v>
      </c>
      <c r="AU2039" s="103">
        <v>4.2110084969425126</v>
      </c>
      <c r="AV2039" s="103">
        <v>4.2020770971328076</v>
      </c>
      <c r="AW2039" s="103">
        <v>4.193697126221533</v>
      </c>
      <c r="AX2039" s="103">
        <v>4.1857960077356955</v>
      </c>
      <c r="AY2039" s="103">
        <v>4.1783525817294693</v>
      </c>
      <c r="AZ2039" s="103">
        <v>4.1713601316217819</v>
      </c>
      <c r="BA2039" s="103">
        <v>4.1648116706637204</v>
      </c>
      <c r="BB2039" s="103">
        <v>4.1587002334180019</v>
      </c>
      <c r="BC2039" s="103">
        <v>4.1530190717933753</v>
      </c>
      <c r="BD2039" s="103">
        <v>4.1477612151487735</v>
      </c>
      <c r="BE2039" s="103">
        <v>4.1429197131619073</v>
      </c>
      <c r="BF2039" s="103">
        <v>4.1384877872633243</v>
      </c>
      <c r="BG2039" s="103">
        <v>4.1344584821751624</v>
      </c>
      <c r="BH2039" s="103">
        <v>4.1308248619454924</v>
      </c>
      <c r="BI2039" s="103">
        <v>4.1275801190159331</v>
      </c>
    </row>
    <row r="2040" spans="1:61">
      <c r="A2040" s="102">
        <v>45218</v>
      </c>
      <c r="B2040" s="103">
        <v>5.2406300124945373</v>
      </c>
      <c r="C2040" s="103">
        <v>5.2757500494830172</v>
      </c>
      <c r="D2040" s="103">
        <v>5.3089863688226533</v>
      </c>
      <c r="E2040" s="103">
        <v>5.3309549234799327</v>
      </c>
      <c r="F2040" s="103">
        <v>5.3391917655603045</v>
      </c>
      <c r="G2040" s="103">
        <v>5.3360095336759912</v>
      </c>
      <c r="H2040" s="103">
        <v>5.3253439428214637</v>
      </c>
      <c r="I2040" s="103">
        <v>5.3111995379865657</v>
      </c>
      <c r="J2040" s="103">
        <v>5.2962350984578102</v>
      </c>
      <c r="K2040" s="103">
        <v>5.2812806966949877</v>
      </c>
      <c r="L2040" s="103">
        <v>5.265585359992774</v>
      </c>
      <c r="M2040" s="103">
        <v>5.2475610013840006</v>
      </c>
      <c r="N2040" s="103">
        <v>5.2238215088137885</v>
      </c>
      <c r="O2040" s="103">
        <v>5.1940676495096589</v>
      </c>
      <c r="P2040" s="103">
        <v>5.1592784075158331</v>
      </c>
      <c r="Q2040" s="103">
        <v>5.1204326468419037</v>
      </c>
      <c r="R2040" s="103">
        <v>5.0785090367832044</v>
      </c>
      <c r="S2040" s="103">
        <v>5.0344877802121681</v>
      </c>
      <c r="T2040" s="103">
        <v>4.9893074046954862</v>
      </c>
      <c r="U2040" s="103">
        <v>4.9436788369803573</v>
      </c>
      <c r="V2040" s="103">
        <v>4.8982346334573563</v>
      </c>
      <c r="W2040" s="103">
        <v>4.853605614686769</v>
      </c>
      <c r="X2040" s="103">
        <v>4.8104226403580199</v>
      </c>
      <c r="Y2040" s="103">
        <v>4.769318119844046</v>
      </c>
      <c r="Z2040" s="103">
        <v>4.7308171651826525</v>
      </c>
      <c r="AA2040" s="103">
        <v>4.6949296214586527</v>
      </c>
      <c r="AB2040" s="103">
        <v>4.661509803356962</v>
      </c>
      <c r="AC2040" s="103">
        <v>4.6304106828366134</v>
      </c>
      <c r="AD2040" s="103">
        <v>4.6014853432509062</v>
      </c>
      <c r="AE2040" s="103">
        <v>4.574587895332793</v>
      </c>
      <c r="AF2040" s="103">
        <v>4.5495713972255842</v>
      </c>
      <c r="AG2040" s="103">
        <v>4.5262889973588178</v>
      </c>
      <c r="AH2040" s="103">
        <v>4.5045946710359734</v>
      </c>
      <c r="AI2040" s="103">
        <v>4.4843415467535976</v>
      </c>
      <c r="AJ2040" s="103">
        <v>4.4653828221864185</v>
      </c>
      <c r="AK2040" s="103">
        <v>4.4475723688705386</v>
      </c>
      <c r="AL2040" s="103">
        <v>4.4307772025190992</v>
      </c>
      <c r="AM2040" s="103">
        <v>4.4149254591013074</v>
      </c>
      <c r="AN2040" s="103">
        <v>4.3999626873578501</v>
      </c>
      <c r="AO2040" s="103">
        <v>4.3858338609109477</v>
      </c>
      <c r="AP2040" s="103">
        <v>4.372483993412474</v>
      </c>
      <c r="AQ2040" s="103">
        <v>4.3598585741019953</v>
      </c>
      <c r="AR2040" s="103">
        <v>4.3479026076109593</v>
      </c>
      <c r="AS2040" s="103">
        <v>4.3365611307047764</v>
      </c>
      <c r="AT2040" s="103">
        <v>4.3257795844220244</v>
      </c>
      <c r="AU2040" s="103">
        <v>4.3155029984816045</v>
      </c>
      <c r="AV2040" s="103">
        <v>4.3056764268406846</v>
      </c>
      <c r="AW2040" s="103">
        <v>4.2962452741804071</v>
      </c>
      <c r="AX2040" s="103">
        <v>4.2871632691758741</v>
      </c>
      <c r="AY2040" s="103">
        <v>4.278422478647073</v>
      </c>
      <c r="AZ2040" s="103">
        <v>4.2700258539593774</v>
      </c>
      <c r="BA2040" s="103">
        <v>4.2619760300723941</v>
      </c>
      <c r="BB2040" s="103">
        <v>4.2542756585922836</v>
      </c>
      <c r="BC2040" s="103">
        <v>4.2469276662555515</v>
      </c>
      <c r="BD2040" s="103">
        <v>4.2399347004573764</v>
      </c>
      <c r="BE2040" s="103">
        <v>4.2332994256343337</v>
      </c>
      <c r="BF2040" s="103">
        <v>4.2270247429608121</v>
      </c>
      <c r="BG2040" s="103">
        <v>4.2211133125636957</v>
      </c>
      <c r="BH2040" s="103">
        <v>4.215567812006098</v>
      </c>
      <c r="BI2040" s="103">
        <v>4.2103911163080365</v>
      </c>
    </row>
    <row r="2041" spans="1:61">
      <c r="A2041" s="102">
        <v>45219</v>
      </c>
      <c r="B2041" s="103">
        <v>5.2238661122780607</v>
      </c>
      <c r="C2041" s="103">
        <v>5.252512334574881</v>
      </c>
      <c r="D2041" s="103">
        <v>5.2813007958366649</v>
      </c>
      <c r="E2041" s="103">
        <v>5.3012015319110022</v>
      </c>
      <c r="F2041" s="103">
        <v>5.3076370883298809</v>
      </c>
      <c r="G2041" s="103">
        <v>5.3000331824104174</v>
      </c>
      <c r="H2041" s="103">
        <v>5.2803529025990219</v>
      </c>
      <c r="I2041" s="103">
        <v>5.2515342620561158</v>
      </c>
      <c r="J2041" s="103">
        <v>5.2171212631572388</v>
      </c>
      <c r="K2041" s="103">
        <v>5.1798385928342112</v>
      </c>
      <c r="L2041" s="103">
        <v>5.1413126803928595</v>
      </c>
      <c r="M2041" s="103">
        <v>5.1022854030248608</v>
      </c>
      <c r="N2041" s="103">
        <v>5.0625778419450107</v>
      </c>
      <c r="O2041" s="103">
        <v>5.0223393353651513</v>
      </c>
      <c r="P2041" s="103">
        <v>4.9819015159939282</v>
      </c>
      <c r="Q2041" s="103">
        <v>4.9415946096628156</v>
      </c>
      <c r="R2041" s="103">
        <v>4.9017488484871574</v>
      </c>
      <c r="S2041" s="103">
        <v>4.8626958982327402</v>
      </c>
      <c r="T2041" s="103">
        <v>4.8247330300644906</v>
      </c>
      <c r="U2041" s="103">
        <v>4.7879887275900446</v>
      </c>
      <c r="V2041" s="103">
        <v>4.7525388645393392</v>
      </c>
      <c r="W2041" s="103">
        <v>4.7184579599776297</v>
      </c>
      <c r="X2041" s="103">
        <v>4.6858205986806416</v>
      </c>
      <c r="Y2041" s="103">
        <v>4.6547025321459214</v>
      </c>
      <c r="Z2041" s="103">
        <v>4.6251558314349017</v>
      </c>
      <c r="AA2041" s="103">
        <v>4.5971333231855862</v>
      </c>
      <c r="AB2041" s="103">
        <v>4.5705614333855751</v>
      </c>
      <c r="AC2041" s="103">
        <v>4.5453655700803077</v>
      </c>
      <c r="AD2041" s="103">
        <v>4.5214712073649546</v>
      </c>
      <c r="AE2041" s="103">
        <v>4.4988046712686742</v>
      </c>
      <c r="AF2041" s="103">
        <v>4.4772914207107046</v>
      </c>
      <c r="AG2041" s="103">
        <v>4.4568569699683804</v>
      </c>
      <c r="AH2041" s="103">
        <v>4.4374275620336334</v>
      </c>
      <c r="AI2041" s="103">
        <v>4.4189286986807668</v>
      </c>
      <c r="AJ2041" s="103">
        <v>4.4012859263505346</v>
      </c>
      <c r="AK2041" s="103">
        <v>4.3844254210351252</v>
      </c>
      <c r="AL2041" s="103">
        <v>4.3682806598201323</v>
      </c>
      <c r="AM2041" s="103">
        <v>4.3528202114451409</v>
      </c>
      <c r="AN2041" s="103">
        <v>4.3380228684158455</v>
      </c>
      <c r="AO2041" s="103">
        <v>4.3238668631301476</v>
      </c>
      <c r="AP2041" s="103">
        <v>4.3103304587703741</v>
      </c>
      <c r="AQ2041" s="103">
        <v>4.2973924019774685</v>
      </c>
      <c r="AR2041" s="103">
        <v>4.2850309486260816</v>
      </c>
      <c r="AS2041" s="103">
        <v>4.2732243822680243</v>
      </c>
      <c r="AT2041" s="103">
        <v>4.2619514080284588</v>
      </c>
      <c r="AU2041" s="103">
        <v>4.2511903029283342</v>
      </c>
      <c r="AV2041" s="103">
        <v>4.2409193685584903</v>
      </c>
      <c r="AW2041" s="103">
        <v>4.2311172731892182</v>
      </c>
      <c r="AX2041" s="103">
        <v>4.2217653747552202</v>
      </c>
      <c r="AY2041" s="103">
        <v>4.2128585720020153</v>
      </c>
      <c r="AZ2041" s="103">
        <v>4.2043958112478226</v>
      </c>
      <c r="BA2041" s="103">
        <v>4.1963757156328141</v>
      </c>
      <c r="BB2041" s="103">
        <v>4.1887969295452372</v>
      </c>
      <c r="BC2041" s="103">
        <v>4.181658367551452</v>
      </c>
      <c r="BD2041" s="103">
        <v>4.1749586687505156</v>
      </c>
      <c r="BE2041" s="103">
        <v>4.1686964933070643</v>
      </c>
      <c r="BF2041" s="103">
        <v>4.1628707241890579</v>
      </c>
      <c r="BG2041" s="103">
        <v>4.1574800163175638</v>
      </c>
      <c r="BH2041" s="103">
        <v>4.1525230454967392</v>
      </c>
      <c r="BI2041" s="103">
        <v>4.1479986633698802</v>
      </c>
    </row>
    <row r="2042" spans="1:61">
      <c r="A2042" s="102">
        <v>45222</v>
      </c>
      <c r="B2042" s="103">
        <v>5.2267448149157412</v>
      </c>
      <c r="C2042" s="103">
        <v>5.2551662243520925</v>
      </c>
      <c r="D2042" s="103">
        <v>5.2803680303542224</v>
      </c>
      <c r="E2042" s="103">
        <v>5.2953950578032414</v>
      </c>
      <c r="F2042" s="103">
        <v>5.2964364014284904</v>
      </c>
      <c r="G2042" s="103">
        <v>5.2838800523596818</v>
      </c>
      <c r="H2042" s="103">
        <v>5.259831881485785</v>
      </c>
      <c r="I2042" s="103">
        <v>5.227988712814458</v>
      </c>
      <c r="J2042" s="103">
        <v>5.1920614239892364</v>
      </c>
      <c r="K2042" s="103">
        <v>5.1547903514760556</v>
      </c>
      <c r="L2042" s="103">
        <v>5.1173187303552501</v>
      </c>
      <c r="M2042" s="103">
        <v>5.0796473434315796</v>
      </c>
      <c r="N2042" s="103">
        <v>5.0403261063169662</v>
      </c>
      <c r="O2042" s="103">
        <v>4.9993104396095864</v>
      </c>
      <c r="P2042" s="103">
        <v>4.9570857648497606</v>
      </c>
      <c r="Q2042" s="103">
        <v>4.9141360484194943</v>
      </c>
      <c r="R2042" s="103">
        <v>4.8709452218985474</v>
      </c>
      <c r="S2042" s="103">
        <v>4.8279987760742635</v>
      </c>
      <c r="T2042" s="103">
        <v>4.7857430787940967</v>
      </c>
      <c r="U2042" s="103">
        <v>4.744466675590691</v>
      </c>
      <c r="V2042" s="103">
        <v>4.7044181363659714</v>
      </c>
      <c r="W2042" s="103">
        <v>4.6658445360581986</v>
      </c>
      <c r="X2042" s="103">
        <v>4.6289930204031986</v>
      </c>
      <c r="Y2042" s="103">
        <v>4.5941120529310773</v>
      </c>
      <c r="Z2042" s="103">
        <v>4.5613934604964408</v>
      </c>
      <c r="AA2042" s="103">
        <v>4.53078503800179</v>
      </c>
      <c r="AB2042" s="103">
        <v>4.5021683179250562</v>
      </c>
      <c r="AC2042" s="103">
        <v>4.4754237174446958</v>
      </c>
      <c r="AD2042" s="103">
        <v>4.450431743601535</v>
      </c>
      <c r="AE2042" s="103">
        <v>4.4270737919075005</v>
      </c>
      <c r="AF2042" s="103">
        <v>4.4052303490835669</v>
      </c>
      <c r="AG2042" s="103">
        <v>4.3847819745476428</v>
      </c>
      <c r="AH2042" s="103">
        <v>4.3656099547661418</v>
      </c>
      <c r="AI2042" s="103">
        <v>4.3475948331284675</v>
      </c>
      <c r="AJ2042" s="103">
        <v>4.3306172085555232</v>
      </c>
      <c r="AK2042" s="103">
        <v>4.314558284216389</v>
      </c>
      <c r="AL2042" s="103">
        <v>4.2993122987142263</v>
      </c>
      <c r="AM2042" s="103">
        <v>4.2848338008640328</v>
      </c>
      <c r="AN2042" s="103">
        <v>4.2710944832372295</v>
      </c>
      <c r="AO2042" s="103">
        <v>4.258065513457673</v>
      </c>
      <c r="AP2042" s="103">
        <v>4.2457180932461531</v>
      </c>
      <c r="AQ2042" s="103">
        <v>4.2340238645649277</v>
      </c>
      <c r="AR2042" s="103">
        <v>4.222954021126359</v>
      </c>
      <c r="AS2042" s="103">
        <v>4.2124797866135069</v>
      </c>
      <c r="AT2042" s="103">
        <v>4.2025727580325345</v>
      </c>
      <c r="AU2042" s="103">
        <v>4.1932041520896259</v>
      </c>
      <c r="AV2042" s="103">
        <v>4.1843452113354385</v>
      </c>
      <c r="AW2042" s="103">
        <v>4.1759674940093898</v>
      </c>
      <c r="AX2042" s="103">
        <v>4.1680456166501578</v>
      </c>
      <c r="AY2042" s="103">
        <v>4.1605724232008594</v>
      </c>
      <c r="AZ2042" s="103">
        <v>4.1535471262707313</v>
      </c>
      <c r="BA2042" s="103">
        <v>4.1469686711833926</v>
      </c>
      <c r="BB2042" s="103">
        <v>4.1408360247110245</v>
      </c>
      <c r="BC2042" s="103">
        <v>4.1351483717182473</v>
      </c>
      <c r="BD2042" s="103">
        <v>4.1299046736324394</v>
      </c>
      <c r="BE2042" s="103">
        <v>4.1251039131909621</v>
      </c>
      <c r="BF2042" s="103">
        <v>4.1207452432934302</v>
      </c>
      <c r="BG2042" s="103">
        <v>4.1168276413670455</v>
      </c>
      <c r="BH2042" s="103">
        <v>4.1133501060104232</v>
      </c>
      <c r="BI2042" s="103">
        <v>4.110311758366028</v>
      </c>
    </row>
    <row r="2043" spans="1:61">
      <c r="A2043" s="102">
        <v>45223</v>
      </c>
      <c r="B2043" s="103">
        <v>5.2100544073497286</v>
      </c>
      <c r="C2043" s="103">
        <v>5.237303103247716</v>
      </c>
      <c r="D2043" s="103">
        <v>5.2592329032216032</v>
      </c>
      <c r="E2043" s="103">
        <v>5.2692950236699172</v>
      </c>
      <c r="F2043" s="103">
        <v>5.2645846226253568</v>
      </c>
      <c r="G2043" s="103">
        <v>5.246810627032894</v>
      </c>
      <c r="H2043" s="103">
        <v>5.2186793860053857</v>
      </c>
      <c r="I2043" s="103">
        <v>5.1838379386282245</v>
      </c>
      <c r="J2043" s="103">
        <v>5.1454194168941445</v>
      </c>
      <c r="K2043" s="103">
        <v>5.1054386382548032</v>
      </c>
      <c r="L2043" s="103">
        <v>5.0646550660217526</v>
      </c>
      <c r="M2043" s="103">
        <v>5.0230459043728857</v>
      </c>
      <c r="N2043" s="103">
        <v>4.9794251756004781</v>
      </c>
      <c r="O2043" s="103">
        <v>4.9338853284321544</v>
      </c>
      <c r="P2043" s="103">
        <v>4.8869907318272103</v>
      </c>
      <c r="Q2043" s="103">
        <v>4.8393041352398631</v>
      </c>
      <c r="R2043" s="103">
        <v>4.7913882501080653</v>
      </c>
      <c r="S2043" s="103">
        <v>4.7438075175798522</v>
      </c>
      <c r="T2043" s="103">
        <v>4.6970805177816484</v>
      </c>
      <c r="U2043" s="103">
        <v>4.651540419738029</v>
      </c>
      <c r="V2043" s="103">
        <v>4.6074733216864869</v>
      </c>
      <c r="W2043" s="103">
        <v>4.5651636716833472</v>
      </c>
      <c r="X2043" s="103">
        <v>4.5248960021430316</v>
      </c>
      <c r="Y2043" s="103">
        <v>4.4869562845597368</v>
      </c>
      <c r="Z2043" s="103">
        <v>4.4515656348120043</v>
      </c>
      <c r="AA2043" s="103">
        <v>4.4186654220808368</v>
      </c>
      <c r="AB2043" s="103">
        <v>4.3881209753224226</v>
      </c>
      <c r="AC2043" s="103">
        <v>4.3597964232850659</v>
      </c>
      <c r="AD2043" s="103">
        <v>4.3335560012727639</v>
      </c>
      <c r="AE2043" s="103">
        <v>4.3092648759177274</v>
      </c>
      <c r="AF2043" s="103">
        <v>4.2867872583234377</v>
      </c>
      <c r="AG2043" s="103">
        <v>4.2659874466423648</v>
      </c>
      <c r="AH2043" s="103">
        <v>4.246730476933112</v>
      </c>
      <c r="AI2043" s="103">
        <v>4.2288806280243012</v>
      </c>
      <c r="AJ2043" s="103">
        <v>4.212302246286816</v>
      </c>
      <c r="AK2043" s="103">
        <v>4.1968602664657588</v>
      </c>
      <c r="AL2043" s="103">
        <v>4.1824306073805548</v>
      </c>
      <c r="AM2043" s="103">
        <v>4.1689516475870958</v>
      </c>
      <c r="AN2043" s="103">
        <v>4.1563831645989415</v>
      </c>
      <c r="AO2043" s="103">
        <v>4.1446844606530284</v>
      </c>
      <c r="AP2043" s="103">
        <v>4.1338148797359757</v>
      </c>
      <c r="AQ2043" s="103">
        <v>4.1237341519174899</v>
      </c>
      <c r="AR2043" s="103">
        <v>4.1144016114763549</v>
      </c>
      <c r="AS2043" s="103">
        <v>4.1057766286045991</v>
      </c>
      <c r="AT2043" s="103">
        <v>4.0978188795020083</v>
      </c>
      <c r="AU2043" s="103">
        <v>4.0904877261118786</v>
      </c>
      <c r="AV2043" s="103">
        <v>4.0837425604543105</v>
      </c>
      <c r="AW2043" s="103">
        <v>4.0775430136138375</v>
      </c>
      <c r="AX2043" s="103">
        <v>4.0718528261753884</v>
      </c>
      <c r="AY2043" s="103">
        <v>4.0666569945052524</v>
      </c>
      <c r="AZ2043" s="103">
        <v>4.0619471585422753</v>
      </c>
      <c r="BA2043" s="103">
        <v>4.0577147698306071</v>
      </c>
      <c r="BB2043" s="103">
        <v>4.0539513028320329</v>
      </c>
      <c r="BC2043" s="103">
        <v>4.0506483646273646</v>
      </c>
      <c r="BD2043" s="103">
        <v>4.0477974241016925</v>
      </c>
      <c r="BE2043" s="103">
        <v>4.0453899718361486</v>
      </c>
      <c r="BF2043" s="103">
        <v>4.0434175823674527</v>
      </c>
      <c r="BG2043" s="103">
        <v>4.0418717410054397</v>
      </c>
      <c r="BH2043" s="103">
        <v>4.0407439535343963</v>
      </c>
      <c r="BI2043" s="103">
        <v>4.040025763779334</v>
      </c>
    </row>
    <row r="2044" spans="1:61">
      <c r="A2044" s="102">
        <v>45224</v>
      </c>
      <c r="B2044" s="103">
        <v>5.2123555975582079</v>
      </c>
      <c r="C2044" s="103">
        <v>5.2417692858874689</v>
      </c>
      <c r="D2044" s="103">
        <v>5.2644617367293476</v>
      </c>
      <c r="E2044" s="103">
        <v>5.2740952295110866</v>
      </c>
      <c r="F2044" s="103">
        <v>5.2688654933792325</v>
      </c>
      <c r="G2044" s="103">
        <v>5.2509381922406151</v>
      </c>
      <c r="H2044" s="103">
        <v>5.2237220791302237</v>
      </c>
      <c r="I2044" s="103">
        <v>5.191224547758214</v>
      </c>
      <c r="J2044" s="103">
        <v>5.1568289722739218</v>
      </c>
      <c r="K2044" s="103">
        <v>5.1225174740324224</v>
      </c>
      <c r="L2044" s="103">
        <v>5.0886764860295202</v>
      </c>
      <c r="M2044" s="103">
        <v>5.0546316141275929</v>
      </c>
      <c r="N2044" s="103">
        <v>5.0181223304280458</v>
      </c>
      <c r="O2044" s="103">
        <v>4.9788888199112913</v>
      </c>
      <c r="P2044" s="103">
        <v>4.9373902741898377</v>
      </c>
      <c r="Q2044" s="103">
        <v>4.8940845064667986</v>
      </c>
      <c r="R2044" s="103">
        <v>4.8494292431980215</v>
      </c>
      <c r="S2044" s="103">
        <v>4.8038838292593455</v>
      </c>
      <c r="T2044" s="103">
        <v>4.757922616178405</v>
      </c>
      <c r="U2044" s="103">
        <v>4.7120897432486544</v>
      </c>
      <c r="V2044" s="103">
        <v>4.6669493357615544</v>
      </c>
      <c r="W2044" s="103">
        <v>4.6230638615862656</v>
      </c>
      <c r="X2044" s="103">
        <v>4.5809958488291684</v>
      </c>
      <c r="Y2044" s="103">
        <v>4.5413093325033556</v>
      </c>
      <c r="Z2044" s="103">
        <v>4.5044793275318131</v>
      </c>
      <c r="AA2044" s="103">
        <v>4.4705097444974911</v>
      </c>
      <c r="AB2044" s="103">
        <v>4.4392477427961232</v>
      </c>
      <c r="AC2044" s="103">
        <v>4.4105391289842508</v>
      </c>
      <c r="AD2044" s="103">
        <v>4.3842298321818891</v>
      </c>
      <c r="AE2044" s="103">
        <v>4.3601667133157749</v>
      </c>
      <c r="AF2044" s="103">
        <v>4.3381956736330114</v>
      </c>
      <c r="AG2044" s="103">
        <v>4.3181627148012049</v>
      </c>
      <c r="AH2044" s="103">
        <v>4.2999145471161837</v>
      </c>
      <c r="AI2044" s="103">
        <v>4.2832971499083703</v>
      </c>
      <c r="AJ2044" s="103">
        <v>4.2681565807857114</v>
      </c>
      <c r="AK2044" s="103">
        <v>4.2543394326276252</v>
      </c>
      <c r="AL2044" s="103">
        <v>4.2417031619129295</v>
      </c>
      <c r="AM2044" s="103">
        <v>4.2301609305296504</v>
      </c>
      <c r="AN2044" s="103">
        <v>4.2196432397849941</v>
      </c>
      <c r="AO2044" s="103">
        <v>4.2100801737213756</v>
      </c>
      <c r="AP2044" s="103">
        <v>4.201401862203511</v>
      </c>
      <c r="AQ2044" s="103">
        <v>4.1935387417850647</v>
      </c>
      <c r="AR2044" s="103">
        <v>4.1864209321311021</v>
      </c>
      <c r="AS2044" s="103">
        <v>4.1799785886818528</v>
      </c>
      <c r="AT2044" s="103">
        <v>4.1741420943281771</v>
      </c>
      <c r="AU2044" s="103">
        <v>4.1688415968224284</v>
      </c>
      <c r="AV2044" s="103">
        <v>4.1640072696449932</v>
      </c>
      <c r="AW2044" s="103">
        <v>4.1595694570946469</v>
      </c>
      <c r="AX2044" s="103">
        <v>4.155468630088027</v>
      </c>
      <c r="AY2044" s="103">
        <v>4.1516907618816701</v>
      </c>
      <c r="AZ2044" s="103">
        <v>4.1482345082817753</v>
      </c>
      <c r="BA2044" s="103">
        <v>4.145098387576283</v>
      </c>
      <c r="BB2044" s="103">
        <v>4.1422809334196149</v>
      </c>
      <c r="BC2044" s="103">
        <v>4.1397807789729262</v>
      </c>
      <c r="BD2044" s="103">
        <v>4.1375964540748527</v>
      </c>
      <c r="BE2044" s="103">
        <v>4.1357265037239506</v>
      </c>
      <c r="BF2044" s="103">
        <v>4.1341695383414683</v>
      </c>
      <c r="BG2044" s="103">
        <v>4.132924099161813</v>
      </c>
      <c r="BH2044" s="103">
        <v>4.1319887423727559</v>
      </c>
      <c r="BI2044" s="103">
        <v>4.1313620559654787</v>
      </c>
    </row>
    <row r="2045" spans="1:61">
      <c r="A2045" s="102">
        <v>45225</v>
      </c>
      <c r="B2045" s="103">
        <v>5.2079347174363955</v>
      </c>
      <c r="C2045" s="103">
        <v>5.2351800265544259</v>
      </c>
      <c r="D2045" s="103">
        <v>5.2561581813068461</v>
      </c>
      <c r="E2045" s="103">
        <v>5.2639293038073873</v>
      </c>
      <c r="F2045" s="103">
        <v>5.2552638119647979</v>
      </c>
      <c r="G2045" s="103">
        <v>5.2316496171080269</v>
      </c>
      <c r="H2045" s="103">
        <v>5.1971226934178443</v>
      </c>
      <c r="I2045" s="103">
        <v>5.1564390495059955</v>
      </c>
      <c r="J2045" s="103">
        <v>5.1133593494917555</v>
      </c>
      <c r="K2045" s="103">
        <v>5.0699681476391287</v>
      </c>
      <c r="L2045" s="103">
        <v>5.0267521001754094</v>
      </c>
      <c r="M2045" s="103">
        <v>4.983263890748125</v>
      </c>
      <c r="N2045" s="103">
        <v>4.9375674197130852</v>
      </c>
      <c r="O2045" s="103">
        <v>4.8896523573425004</v>
      </c>
      <c r="P2045" s="103">
        <v>4.8403378313172487</v>
      </c>
      <c r="Q2045" s="103">
        <v>4.7904418484462123</v>
      </c>
      <c r="R2045" s="103">
        <v>4.7407823876281538</v>
      </c>
      <c r="S2045" s="103">
        <v>4.6921792189768734</v>
      </c>
      <c r="T2045" s="103">
        <v>4.6453668304168607</v>
      </c>
      <c r="U2045" s="103">
        <v>4.6006520619664819</v>
      </c>
      <c r="V2045" s="103">
        <v>4.558206737808244</v>
      </c>
      <c r="W2045" s="103">
        <v>4.5182009978120945</v>
      </c>
      <c r="X2045" s="103">
        <v>4.4808050989488351</v>
      </c>
      <c r="Y2045" s="103">
        <v>4.4461906297933007</v>
      </c>
      <c r="Z2045" s="103">
        <v>4.4144797448029705</v>
      </c>
      <c r="AA2045" s="103">
        <v>4.3855604070192218</v>
      </c>
      <c r="AB2045" s="103">
        <v>4.3592503085861294</v>
      </c>
      <c r="AC2045" s="103">
        <v>4.3353660692455778</v>
      </c>
      <c r="AD2045" s="103">
        <v>4.3137244251815021</v>
      </c>
      <c r="AE2045" s="103">
        <v>4.294142877115581</v>
      </c>
      <c r="AF2045" s="103">
        <v>4.2764381354156527</v>
      </c>
      <c r="AG2045" s="103">
        <v>4.2604270005368958</v>
      </c>
      <c r="AH2045" s="103">
        <v>4.2459268380698445</v>
      </c>
      <c r="AI2045" s="103">
        <v>4.2327544292422399</v>
      </c>
      <c r="AJ2045" s="103">
        <v>4.2207266190144441</v>
      </c>
      <c r="AK2045" s="103">
        <v>4.2096606773779657</v>
      </c>
      <c r="AL2045" s="103">
        <v>4.1993954003892418</v>
      </c>
      <c r="AM2045" s="103">
        <v>4.1898665927058669</v>
      </c>
      <c r="AN2045" s="103">
        <v>4.1810371490182137</v>
      </c>
      <c r="AO2045" s="103">
        <v>4.1728696178736762</v>
      </c>
      <c r="AP2045" s="103">
        <v>4.1653265795916683</v>
      </c>
      <c r="AQ2045" s="103">
        <v>4.158370882067322</v>
      </c>
      <c r="AR2045" s="103">
        <v>4.1519650983490672</v>
      </c>
      <c r="AS2045" s="103">
        <v>4.1460718278813795</v>
      </c>
      <c r="AT2045" s="103">
        <v>4.1406538789652796</v>
      </c>
      <c r="AU2045" s="103">
        <v>4.1356738451182462</v>
      </c>
      <c r="AV2045" s="103">
        <v>4.1310943408778309</v>
      </c>
      <c r="AW2045" s="103">
        <v>4.1268781430149142</v>
      </c>
      <c r="AX2045" s="103">
        <v>4.1229932885710276</v>
      </c>
      <c r="AY2045" s="103">
        <v>4.1194317911505109</v>
      </c>
      <c r="AZ2045" s="103">
        <v>4.1161924007678738</v>
      </c>
      <c r="BA2045" s="103">
        <v>4.1132737375135875</v>
      </c>
      <c r="BB2045" s="103">
        <v>4.1106744368731327</v>
      </c>
      <c r="BC2045" s="103">
        <v>4.1083932259816969</v>
      </c>
      <c r="BD2045" s="103">
        <v>4.1064287365000531</v>
      </c>
      <c r="BE2045" s="103">
        <v>4.1047796152917098</v>
      </c>
      <c r="BF2045" s="103">
        <v>4.1034445666877284</v>
      </c>
      <c r="BG2045" s="103">
        <v>4.1024222337749814</v>
      </c>
      <c r="BH2045" s="103">
        <v>4.1017112746507971</v>
      </c>
      <c r="BI2045" s="103">
        <v>4.101310371130527</v>
      </c>
    </row>
    <row r="2046" spans="1:61">
      <c r="A2046" s="102">
        <v>45226</v>
      </c>
      <c r="B2046" s="103">
        <v>5.2087510856248107</v>
      </c>
      <c r="C2046" s="103">
        <v>5.2377546564310951</v>
      </c>
      <c r="D2046" s="103">
        <v>5.2605662180016761</v>
      </c>
      <c r="E2046" s="103">
        <v>5.2707099737340197</v>
      </c>
      <c r="F2046" s="103">
        <v>5.2646037356307529</v>
      </c>
      <c r="G2046" s="103">
        <v>5.242137428107049</v>
      </c>
      <c r="H2046" s="103">
        <v>5.2058106848816523</v>
      </c>
      <c r="I2046" s="103">
        <v>5.1592100736619466</v>
      </c>
      <c r="J2046" s="103">
        <v>5.1066675568637843</v>
      </c>
      <c r="K2046" s="103">
        <v>5.0516339792908189</v>
      </c>
      <c r="L2046" s="103">
        <v>4.9962654090487497</v>
      </c>
      <c r="M2046" s="103">
        <v>4.9415837757106402</v>
      </c>
      <c r="N2046" s="103">
        <v>4.8877149954497643</v>
      </c>
      <c r="O2046" s="103">
        <v>4.8348465777981495</v>
      </c>
      <c r="P2046" s="103">
        <v>4.7832541424334112</v>
      </c>
      <c r="Q2046" s="103">
        <v>4.7332114167107013</v>
      </c>
      <c r="R2046" s="103">
        <v>4.6849922023717516</v>
      </c>
      <c r="S2046" s="103">
        <v>4.6388720277378317</v>
      </c>
      <c r="T2046" s="103">
        <v>4.595084288856043</v>
      </c>
      <c r="U2046" s="103">
        <v>4.553675165855692</v>
      </c>
      <c r="V2046" s="103">
        <v>4.5146380380437927</v>
      </c>
      <c r="W2046" s="103">
        <v>4.4779647741909301</v>
      </c>
      <c r="X2046" s="103">
        <v>4.4436473565339467</v>
      </c>
      <c r="Y2046" s="103">
        <v>4.411678988543601</v>
      </c>
      <c r="Z2046" s="103">
        <v>4.3820346007665965</v>
      </c>
      <c r="AA2046" s="103">
        <v>4.3546140765052019</v>
      </c>
      <c r="AB2046" s="103">
        <v>4.3292975376940639</v>
      </c>
      <c r="AC2046" s="103">
        <v>4.3059641065693954</v>
      </c>
      <c r="AD2046" s="103">
        <v>4.284493000557239</v>
      </c>
      <c r="AE2046" s="103">
        <v>4.2647641981385807</v>
      </c>
      <c r="AF2046" s="103">
        <v>4.2466568951117365</v>
      </c>
      <c r="AG2046" s="103">
        <v>4.2300503651075392</v>
      </c>
      <c r="AH2046" s="103">
        <v>4.2148244698580832</v>
      </c>
      <c r="AI2046" s="103">
        <v>4.2008584657057897</v>
      </c>
      <c r="AJ2046" s="103">
        <v>4.1880316694682733</v>
      </c>
      <c r="AK2046" s="103">
        <v>4.1762238521647426</v>
      </c>
      <c r="AL2046" s="103">
        <v>4.1653262738674828</v>
      </c>
      <c r="AM2046" s="103">
        <v>4.1552830251324213</v>
      </c>
      <c r="AN2046" s="103">
        <v>4.1460531152497841</v>
      </c>
      <c r="AO2046" s="103">
        <v>4.1375951877935231</v>
      </c>
      <c r="AP2046" s="103">
        <v>4.1298679233930073</v>
      </c>
      <c r="AQ2046" s="103">
        <v>4.1228302762249891</v>
      </c>
      <c r="AR2046" s="103">
        <v>4.1164409183971697</v>
      </c>
      <c r="AS2046" s="103">
        <v>4.1106585531353632</v>
      </c>
      <c r="AT2046" s="103">
        <v>4.105442087939112</v>
      </c>
      <c r="AU2046" s="103">
        <v>4.1007502189968861</v>
      </c>
      <c r="AV2046" s="103">
        <v>4.0965416676779496</v>
      </c>
      <c r="AW2046" s="103">
        <v>4.0927753037106163</v>
      </c>
      <c r="AX2046" s="103">
        <v>4.0894148493487252</v>
      </c>
      <c r="AY2046" s="103">
        <v>4.0864461498156119</v>
      </c>
      <c r="AZ2046" s="103">
        <v>4.0838612526064031</v>
      </c>
      <c r="BA2046" s="103">
        <v>4.081652096286116</v>
      </c>
      <c r="BB2046" s="103">
        <v>4.0798106374554592</v>
      </c>
      <c r="BC2046" s="103">
        <v>4.0783288967526721</v>
      </c>
      <c r="BD2046" s="103">
        <v>4.0771988264139774</v>
      </c>
      <c r="BE2046" s="103">
        <v>4.0764123955558942</v>
      </c>
      <c r="BF2046" s="103">
        <v>4.0759615994961935</v>
      </c>
      <c r="BG2046" s="103">
        <v>4.0758384032757551</v>
      </c>
      <c r="BH2046" s="103">
        <v>4.0760347876603635</v>
      </c>
      <c r="BI2046" s="103">
        <v>4.0765427243804124</v>
      </c>
    </row>
    <row r="2047" spans="1:61">
      <c r="A2047" s="102">
        <v>45229</v>
      </c>
      <c r="B2047" s="103">
        <v>5.2042230332315267</v>
      </c>
      <c r="C2047" s="103">
        <v>5.2323757334430443</v>
      </c>
      <c r="D2047" s="103">
        <v>5.2523587656022226</v>
      </c>
      <c r="E2047" s="103">
        <v>5.2566150481541456</v>
      </c>
      <c r="F2047" s="103">
        <v>5.2433183919262643</v>
      </c>
      <c r="G2047" s="103">
        <v>5.2143773746737958</v>
      </c>
      <c r="H2047" s="103">
        <v>5.1736999679197728</v>
      </c>
      <c r="I2047" s="103">
        <v>5.1265280448377766</v>
      </c>
      <c r="J2047" s="103">
        <v>5.0774109365006899</v>
      </c>
      <c r="K2047" s="103">
        <v>5.0291353300939976</v>
      </c>
      <c r="L2047" s="103">
        <v>4.9826480139254707</v>
      </c>
      <c r="M2047" s="103">
        <v>4.9375364467689566</v>
      </c>
      <c r="N2047" s="103">
        <v>4.8916366651925358</v>
      </c>
      <c r="O2047" s="103">
        <v>4.8447358182797382</v>
      </c>
      <c r="P2047" s="103">
        <v>4.7973350066133342</v>
      </c>
      <c r="Q2047" s="103">
        <v>4.7499336653316897</v>
      </c>
      <c r="R2047" s="103">
        <v>4.7030312295477454</v>
      </c>
      <c r="S2047" s="103">
        <v>4.6571288228518011</v>
      </c>
      <c r="T2047" s="103">
        <v>4.6126733662129586</v>
      </c>
      <c r="U2047" s="103">
        <v>4.5698912055911958</v>
      </c>
      <c r="V2047" s="103">
        <v>4.5289522707749903</v>
      </c>
      <c r="W2047" s="103">
        <v>4.4900249390925735</v>
      </c>
      <c r="X2047" s="103">
        <v>4.453277684429799</v>
      </c>
      <c r="Y2047" s="103">
        <v>4.4188802914934415</v>
      </c>
      <c r="Z2047" s="103">
        <v>4.3869557354795168</v>
      </c>
      <c r="AA2047" s="103">
        <v>4.3574263529843851</v>
      </c>
      <c r="AB2047" s="103">
        <v>4.3301601445721598</v>
      </c>
      <c r="AC2047" s="103">
        <v>4.3050240331907128</v>
      </c>
      <c r="AD2047" s="103">
        <v>4.2818850440332934</v>
      </c>
      <c r="AE2047" s="103">
        <v>4.26061102250946</v>
      </c>
      <c r="AF2047" s="103">
        <v>4.2410689706399651</v>
      </c>
      <c r="AG2047" s="103">
        <v>4.2231259735806912</v>
      </c>
      <c r="AH2047" s="103">
        <v>4.2066497520383832</v>
      </c>
      <c r="AI2047" s="103">
        <v>4.1915073727739767</v>
      </c>
      <c r="AJ2047" s="103">
        <v>4.1775659665732823</v>
      </c>
      <c r="AK2047" s="103">
        <v>4.164693158105635</v>
      </c>
      <c r="AL2047" s="103">
        <v>4.1527703407305783</v>
      </c>
      <c r="AM2047" s="103">
        <v>4.1417419829730955</v>
      </c>
      <c r="AN2047" s="103">
        <v>4.1315703330594156</v>
      </c>
      <c r="AO2047" s="103">
        <v>4.1222172378475488</v>
      </c>
      <c r="AP2047" s="103">
        <v>4.1136445834864102</v>
      </c>
      <c r="AQ2047" s="103">
        <v>4.105814559826654</v>
      </c>
      <c r="AR2047" s="103">
        <v>4.09868904387878</v>
      </c>
      <c r="AS2047" s="103">
        <v>4.0922299464698968</v>
      </c>
      <c r="AT2047" s="103">
        <v>4.0863994067256977</v>
      </c>
      <c r="AU2047" s="103">
        <v>4.0811593277034506</v>
      </c>
      <c r="AV2047" s="103">
        <v>4.0764716408027351</v>
      </c>
      <c r="AW2047" s="103">
        <v>4.0722984426357307</v>
      </c>
      <c r="AX2047" s="103">
        <v>4.0686051739953841</v>
      </c>
      <c r="AY2047" s="103">
        <v>4.0653762360326873</v>
      </c>
      <c r="AZ2047" s="103">
        <v>4.0626024909217424</v>
      </c>
      <c r="BA2047" s="103">
        <v>4.0602746865264105</v>
      </c>
      <c r="BB2047" s="103">
        <v>4.0583835921158631</v>
      </c>
      <c r="BC2047" s="103">
        <v>4.0569200423624689</v>
      </c>
      <c r="BD2047" s="103">
        <v>4.0558748013498782</v>
      </c>
      <c r="BE2047" s="103">
        <v>4.0552386532407034</v>
      </c>
      <c r="BF2047" s="103">
        <v>4.0550024025888405</v>
      </c>
      <c r="BG2047" s="103">
        <v>4.0551568287029713</v>
      </c>
      <c r="BH2047" s="103">
        <v>4.0556927296443899</v>
      </c>
      <c r="BI2047" s="103">
        <v>4.0566008818380404</v>
      </c>
    </row>
    <row r="2048" spans="1:61">
      <c r="A2048" s="102">
        <v>45230</v>
      </c>
      <c r="B2048" s="103">
        <v>5.2091570612809681</v>
      </c>
      <c r="C2048" s="103">
        <v>5.2386080082026361</v>
      </c>
      <c r="D2048" s="103">
        <v>5.2594114444104845</v>
      </c>
      <c r="E2048" s="103">
        <v>5.2646740237296532</v>
      </c>
      <c r="F2048" s="103">
        <v>5.2532743692315789</v>
      </c>
      <c r="G2048" s="103">
        <v>5.2266623484867276</v>
      </c>
      <c r="H2048" s="103">
        <v>5.1879199407457728</v>
      </c>
      <c r="I2048" s="103">
        <v>5.1417071128713276</v>
      </c>
      <c r="J2048" s="103">
        <v>5.0919989013305429</v>
      </c>
      <c r="K2048" s="103">
        <v>5.0414435616410538</v>
      </c>
      <c r="L2048" s="103">
        <v>4.9911122545547597</v>
      </c>
      <c r="M2048" s="103">
        <v>4.9410102353735592</v>
      </c>
      <c r="N2048" s="103">
        <v>4.889711151650836</v>
      </c>
      <c r="O2048" s="103">
        <v>4.8373458137836227</v>
      </c>
      <c r="P2048" s="103">
        <v>4.7846056682144997</v>
      </c>
      <c r="Q2048" s="103">
        <v>4.732180292376067</v>
      </c>
      <c r="R2048" s="103">
        <v>4.6807592788099743</v>
      </c>
      <c r="S2048" s="103">
        <v>4.6310340688267875</v>
      </c>
      <c r="T2048" s="103">
        <v>4.5835797859709153</v>
      </c>
      <c r="U2048" s="103">
        <v>4.5385358655347776</v>
      </c>
      <c r="V2048" s="103">
        <v>4.4959396466429915</v>
      </c>
      <c r="W2048" s="103">
        <v>4.4558268319515228</v>
      </c>
      <c r="X2048" s="103">
        <v>4.4182332433205751</v>
      </c>
      <c r="Y2048" s="103">
        <v>4.3831960410682296</v>
      </c>
      <c r="Z2048" s="103">
        <v>4.3507243511474849</v>
      </c>
      <c r="AA2048" s="103">
        <v>4.3207096943397385</v>
      </c>
      <c r="AB2048" s="103">
        <v>4.29301217806207</v>
      </c>
      <c r="AC2048" s="103">
        <v>4.2674908151080402</v>
      </c>
      <c r="AD2048" s="103">
        <v>4.2440047227272988</v>
      </c>
      <c r="AE2048" s="103">
        <v>4.2224138506050872</v>
      </c>
      <c r="AF2048" s="103">
        <v>4.2025772924081588</v>
      </c>
      <c r="AG2048" s="103">
        <v>4.1843542260109228</v>
      </c>
      <c r="AH2048" s="103">
        <v>4.1676044747870069</v>
      </c>
      <c r="AI2048" s="103">
        <v>4.1521871980900187</v>
      </c>
      <c r="AJ2048" s="103">
        <v>4.1379616192327866</v>
      </c>
      <c r="AK2048" s="103">
        <v>4.124787465650007</v>
      </c>
      <c r="AL2048" s="103">
        <v>4.1125371153728691</v>
      </c>
      <c r="AM2048" s="103">
        <v>4.1011539192641582</v>
      </c>
      <c r="AN2048" s="103">
        <v>4.0906054071846549</v>
      </c>
      <c r="AO2048" s="103">
        <v>4.0808587116448924</v>
      </c>
      <c r="AP2048" s="103">
        <v>4.0718810036428659</v>
      </c>
      <c r="AQ2048" s="103">
        <v>4.0636397725605597</v>
      </c>
      <c r="AR2048" s="103">
        <v>4.0561021803631974</v>
      </c>
      <c r="AS2048" s="103">
        <v>4.049235422790912</v>
      </c>
      <c r="AT2048" s="103">
        <v>4.0430069385632788</v>
      </c>
      <c r="AU2048" s="103">
        <v>4.0373839155657967</v>
      </c>
      <c r="AV2048" s="103">
        <v>4.0323335707463066</v>
      </c>
      <c r="AW2048" s="103">
        <v>4.0278232992308265</v>
      </c>
      <c r="AX2048" s="103">
        <v>4.0238232283423114</v>
      </c>
      <c r="AY2048" s="103">
        <v>4.0203177298363197</v>
      </c>
      <c r="AZ2048" s="103">
        <v>4.0172956249865708</v>
      </c>
      <c r="BA2048" s="103">
        <v>4.0147456070543166</v>
      </c>
      <c r="BB2048" s="103">
        <v>4.0126563919611415</v>
      </c>
      <c r="BC2048" s="103">
        <v>4.0110167680072362</v>
      </c>
      <c r="BD2048" s="103">
        <v>4.0098154456518316</v>
      </c>
      <c r="BE2048" s="103">
        <v>4.009041156392783</v>
      </c>
      <c r="BF2048" s="103">
        <v>4.0086826569723151</v>
      </c>
      <c r="BG2048" s="103">
        <v>4.0087286738313539</v>
      </c>
      <c r="BH2048" s="103">
        <v>4.0091679528277426</v>
      </c>
      <c r="BI2048" s="103">
        <v>4.0099892215783033</v>
      </c>
    </row>
    <row r="2049" spans="1:61">
      <c r="A2049" s="102">
        <v>45231</v>
      </c>
      <c r="B2049" s="103">
        <v>5.2111478624469267</v>
      </c>
      <c r="C2049" s="103">
        <v>5.2428473336009098</v>
      </c>
      <c r="D2049" s="103">
        <v>5.2645343305429755</v>
      </c>
      <c r="E2049" s="103">
        <v>5.2704355223482322</v>
      </c>
      <c r="F2049" s="103">
        <v>5.2589148425155452</v>
      </c>
      <c r="G2049" s="103">
        <v>5.2316773337194586</v>
      </c>
      <c r="H2049" s="103">
        <v>5.1921519829367755</v>
      </c>
      <c r="I2049" s="103">
        <v>5.1448604461490719</v>
      </c>
      <c r="J2049" s="103">
        <v>5.0936146274989218</v>
      </c>
      <c r="K2049" s="103">
        <v>5.0409303100855736</v>
      </c>
      <c r="L2049" s="103">
        <v>4.9878690088048838</v>
      </c>
      <c r="M2049" s="103">
        <v>4.9344292557713043</v>
      </c>
      <c r="N2049" s="103">
        <v>4.8792573583755647</v>
      </c>
      <c r="O2049" s="103">
        <v>4.822609028089536</v>
      </c>
      <c r="P2049" s="103">
        <v>4.76530972570544</v>
      </c>
      <c r="Q2049" s="103">
        <v>4.70818288996134</v>
      </c>
      <c r="R2049" s="103">
        <v>4.6520519678737626</v>
      </c>
      <c r="S2049" s="103">
        <v>4.5977424255754347</v>
      </c>
      <c r="T2049" s="103">
        <v>4.5459486127951125</v>
      </c>
      <c r="U2049" s="103">
        <v>4.4968735058891456</v>
      </c>
      <c r="V2049" s="103">
        <v>4.4506048748419724</v>
      </c>
      <c r="W2049" s="103">
        <v>4.4072287055934822</v>
      </c>
      <c r="X2049" s="103">
        <v>4.3668311229226964</v>
      </c>
      <c r="Y2049" s="103">
        <v>4.3294996885551429</v>
      </c>
      <c r="Z2049" s="103">
        <v>4.2952868165925597</v>
      </c>
      <c r="AA2049" s="103">
        <v>4.2640636884757779</v>
      </c>
      <c r="AB2049" s="103">
        <v>4.2356417928217098</v>
      </c>
      <c r="AC2049" s="103">
        <v>4.2098314344353645</v>
      </c>
      <c r="AD2049" s="103">
        <v>4.1864430434764133</v>
      </c>
      <c r="AE2049" s="103">
        <v>4.1652878764105852</v>
      </c>
      <c r="AF2049" s="103">
        <v>4.1461763354664578</v>
      </c>
      <c r="AG2049" s="103">
        <v>4.1289189209673554</v>
      </c>
      <c r="AH2049" s="103">
        <v>4.1133267422367448</v>
      </c>
      <c r="AI2049" s="103">
        <v>4.0992102784818183</v>
      </c>
      <c r="AJ2049" s="103">
        <v>4.0863800797445791</v>
      </c>
      <c r="AK2049" s="103">
        <v>4.074647149096168</v>
      </c>
      <c r="AL2049" s="103">
        <v>4.0638425638621412</v>
      </c>
      <c r="AM2049" s="103">
        <v>4.0538975813389886</v>
      </c>
      <c r="AN2049" s="103">
        <v>4.0447742772206627</v>
      </c>
      <c r="AO2049" s="103">
        <v>4.0364343716458064</v>
      </c>
      <c r="AP2049" s="103">
        <v>4.0288396223564549</v>
      </c>
      <c r="AQ2049" s="103">
        <v>4.0219520558030215</v>
      </c>
      <c r="AR2049" s="103">
        <v>4.0157334210135263</v>
      </c>
      <c r="AS2049" s="103">
        <v>4.0101454991249366</v>
      </c>
      <c r="AT2049" s="103">
        <v>4.0051502684241944</v>
      </c>
      <c r="AU2049" s="103">
        <v>4.0007095027078572</v>
      </c>
      <c r="AV2049" s="103">
        <v>3.9967850023869911</v>
      </c>
      <c r="AW2049" s="103">
        <v>3.993338705826738</v>
      </c>
      <c r="AX2049" s="103">
        <v>3.9903367782083934</v>
      </c>
      <c r="AY2049" s="103">
        <v>3.987764702902743</v>
      </c>
      <c r="AZ2049" s="103">
        <v>3.9856133767607353</v>
      </c>
      <c r="BA2049" s="103">
        <v>3.9838736017417351</v>
      </c>
      <c r="BB2049" s="103">
        <v>3.9825361995597</v>
      </c>
      <c r="BC2049" s="103">
        <v>3.9815920376053624</v>
      </c>
      <c r="BD2049" s="103">
        <v>3.9810319328190098</v>
      </c>
      <c r="BE2049" s="103">
        <v>3.9808467205758027</v>
      </c>
      <c r="BF2049" s="103">
        <v>3.9810272406141385</v>
      </c>
      <c r="BG2049" s="103">
        <v>3.9815643238654364</v>
      </c>
      <c r="BH2049" s="103">
        <v>3.9824488183762718</v>
      </c>
      <c r="BI2049" s="103">
        <v>3.9836715382122843</v>
      </c>
    </row>
    <row r="2050" spans="1:61">
      <c r="A2050" s="102">
        <v>45232</v>
      </c>
      <c r="B2050" s="103">
        <v>5.1940372808330455</v>
      </c>
      <c r="C2050" s="103">
        <v>5.2309698424212749</v>
      </c>
      <c r="D2050" s="103">
        <v>5.254287447072822</v>
      </c>
      <c r="E2050" s="103">
        <v>5.2601893577686782</v>
      </c>
      <c r="F2050" s="103">
        <v>5.2475477600468636</v>
      </c>
      <c r="G2050" s="103">
        <v>5.2182316296374651</v>
      </c>
      <c r="H2050" s="103">
        <v>5.1754465862024324</v>
      </c>
      <c r="I2050" s="103">
        <v>5.1233451630949354</v>
      </c>
      <c r="J2050" s="103">
        <v>5.0655989020137149</v>
      </c>
      <c r="K2050" s="103">
        <v>5.0048298008565677</v>
      </c>
      <c r="L2050" s="103">
        <v>4.9423754914888036</v>
      </c>
      <c r="M2050" s="103">
        <v>4.8787165095118485</v>
      </c>
      <c r="N2050" s="103">
        <v>4.8131275568220246</v>
      </c>
      <c r="O2050" s="103">
        <v>4.7461457239346236</v>
      </c>
      <c r="P2050" s="103">
        <v>4.678860638782762</v>
      </c>
      <c r="Q2050" s="103">
        <v>4.6123599123008052</v>
      </c>
      <c r="R2050" s="103">
        <v>4.5477311930725932</v>
      </c>
      <c r="S2050" s="103">
        <v>4.4860644507153635</v>
      </c>
      <c r="T2050" s="103">
        <v>4.4282402794016908</v>
      </c>
      <c r="U2050" s="103">
        <v>4.3743511755254518</v>
      </c>
      <c r="V2050" s="103">
        <v>4.3243039695324539</v>
      </c>
      <c r="W2050" s="103">
        <v>4.2780035293955976</v>
      </c>
      <c r="X2050" s="103">
        <v>4.2353549029338069</v>
      </c>
      <c r="Y2050" s="103">
        <v>4.1962646508235872</v>
      </c>
      <c r="Z2050" s="103">
        <v>4.1606219759729877</v>
      </c>
      <c r="AA2050" s="103">
        <v>4.128239217436402</v>
      </c>
      <c r="AB2050" s="103">
        <v>4.0989064233667243</v>
      </c>
      <c r="AC2050" s="103">
        <v>4.072412453604783</v>
      </c>
      <c r="AD2050" s="103">
        <v>4.0485463042559307</v>
      </c>
      <c r="AE2050" s="103">
        <v>4.0270978135670061</v>
      </c>
      <c r="AF2050" s="103">
        <v>4.0078559473705457</v>
      </c>
      <c r="AG2050" s="103">
        <v>3.9906097774178058</v>
      </c>
      <c r="AH2050" s="103">
        <v>3.9751489830773896</v>
      </c>
      <c r="AI2050" s="103">
        <v>3.9612626134141666</v>
      </c>
      <c r="AJ2050" s="103">
        <v>3.9487397930659194</v>
      </c>
      <c r="AK2050" s="103">
        <v>3.9373700880417668</v>
      </c>
      <c r="AL2050" s="103">
        <v>3.926968379700106</v>
      </c>
      <c r="AM2050" s="103">
        <v>3.9174633787794053</v>
      </c>
      <c r="AN2050" s="103">
        <v>3.9088155224336694</v>
      </c>
      <c r="AO2050" s="103">
        <v>3.9009849017486151</v>
      </c>
      <c r="AP2050" s="103">
        <v>3.8939316470375447</v>
      </c>
      <c r="AQ2050" s="103">
        <v>3.8876161376254679</v>
      </c>
      <c r="AR2050" s="103">
        <v>3.8819984947350386</v>
      </c>
      <c r="AS2050" s="103">
        <v>3.8770388730867382</v>
      </c>
      <c r="AT2050" s="103">
        <v>3.8726976017587837</v>
      </c>
      <c r="AU2050" s="103">
        <v>3.8689348278134426</v>
      </c>
      <c r="AV2050" s="103">
        <v>3.8657107260810508</v>
      </c>
      <c r="AW2050" s="103">
        <v>3.8629855839876805</v>
      </c>
      <c r="AX2050" s="103">
        <v>3.8607234811044862</v>
      </c>
      <c r="AY2050" s="103">
        <v>3.8589057861959457</v>
      </c>
      <c r="AZ2050" s="103">
        <v>3.8575186942373705</v>
      </c>
      <c r="BA2050" s="103">
        <v>3.8565483324208234</v>
      </c>
      <c r="BB2050" s="103">
        <v>3.8559808479415558</v>
      </c>
      <c r="BC2050" s="103">
        <v>3.855802405923705</v>
      </c>
      <c r="BD2050" s="103">
        <v>3.855999148811013</v>
      </c>
      <c r="BE2050" s="103">
        <v>3.8565572370562231</v>
      </c>
      <c r="BF2050" s="103">
        <v>3.8574628087699439</v>
      </c>
      <c r="BG2050" s="103">
        <v>3.8587020201519531</v>
      </c>
      <c r="BH2050" s="103">
        <v>3.8602610434168469</v>
      </c>
      <c r="BI2050" s="103">
        <v>3.8621259926529836</v>
      </c>
    </row>
    <row r="2051" spans="1:61">
      <c r="A2051" s="102">
        <v>45233</v>
      </c>
      <c r="B2051" s="103">
        <v>5.1963851377898242</v>
      </c>
      <c r="C2051" s="103">
        <v>5.222053582431089</v>
      </c>
      <c r="D2051" s="103">
        <v>5.2391003839779566</v>
      </c>
      <c r="E2051" s="103">
        <v>5.2409217866018665</v>
      </c>
      <c r="F2051" s="103">
        <v>5.2243070441659141</v>
      </c>
      <c r="G2051" s="103">
        <v>5.1899855609425636</v>
      </c>
      <c r="H2051" s="103">
        <v>5.1412259649756855</v>
      </c>
      <c r="I2051" s="103">
        <v>5.0826949666637855</v>
      </c>
      <c r="J2051" s="103">
        <v>5.0185462233298077</v>
      </c>
      <c r="K2051" s="103">
        <v>4.9515423052639846</v>
      </c>
      <c r="L2051" s="103">
        <v>4.883067361880232</v>
      </c>
      <c r="M2051" s="103">
        <v>4.8134598402015216</v>
      </c>
      <c r="N2051" s="103">
        <v>4.7417523553241043</v>
      </c>
      <c r="O2051" s="103">
        <v>4.668484730991092</v>
      </c>
      <c r="P2051" s="103">
        <v>4.5947863309527843</v>
      </c>
      <c r="Q2051" s="103">
        <v>4.5217840150710806</v>
      </c>
      <c r="R2051" s="103">
        <v>4.4506046766201504</v>
      </c>
      <c r="S2051" s="103">
        <v>4.3823777671333284</v>
      </c>
      <c r="T2051" s="103">
        <v>4.3180909780878087</v>
      </c>
      <c r="U2051" s="103">
        <v>4.2580191238120495</v>
      </c>
      <c r="V2051" s="103">
        <v>4.2022114098398688</v>
      </c>
      <c r="W2051" s="103">
        <v>4.1507147533174225</v>
      </c>
      <c r="X2051" s="103">
        <v>4.1035762783230734</v>
      </c>
      <c r="Y2051" s="103">
        <v>4.0608447800402594</v>
      </c>
      <c r="Z2051" s="103">
        <v>4.0225165886112801</v>
      </c>
      <c r="AA2051" s="103">
        <v>3.9883642218535615</v>
      </c>
      <c r="AB2051" s="103">
        <v>3.9580995977429265</v>
      </c>
      <c r="AC2051" s="103">
        <v>3.9314333811959297</v>
      </c>
      <c r="AD2051" s="103">
        <v>3.9080764098539</v>
      </c>
      <c r="AE2051" s="103">
        <v>3.8877403406118769</v>
      </c>
      <c r="AF2051" s="103">
        <v>3.8701359731303828</v>
      </c>
      <c r="AG2051" s="103">
        <v>3.8549742381925372</v>
      </c>
      <c r="AH2051" s="103">
        <v>3.8419665960092821</v>
      </c>
      <c r="AI2051" s="103">
        <v>3.8308239497834427</v>
      </c>
      <c r="AJ2051" s="103">
        <v>3.821257292238279</v>
      </c>
      <c r="AK2051" s="103">
        <v>3.8129779493039457</v>
      </c>
      <c r="AL2051" s="103">
        <v>3.8057310767266643</v>
      </c>
      <c r="AM2051" s="103">
        <v>3.7994127858419069</v>
      </c>
      <c r="AN2051" s="103">
        <v>3.7939610406924862</v>
      </c>
      <c r="AO2051" s="103">
        <v>3.7893135743816426</v>
      </c>
      <c r="AP2051" s="103">
        <v>3.7854081586182744</v>
      </c>
      <c r="AQ2051" s="103">
        <v>3.7821827008794271</v>
      </c>
      <c r="AR2051" s="103">
        <v>3.7795749643419612</v>
      </c>
      <c r="AS2051" s="103">
        <v>3.7775227418335651</v>
      </c>
      <c r="AT2051" s="103">
        <v>3.7759638963550017</v>
      </c>
      <c r="AU2051" s="103">
        <v>3.7748362144406244</v>
      </c>
      <c r="AV2051" s="103">
        <v>3.774077503320783</v>
      </c>
      <c r="AW2051" s="103">
        <v>3.7736255949522159</v>
      </c>
      <c r="AX2051" s="103">
        <v>3.7734273060269539</v>
      </c>
      <c r="AY2051" s="103">
        <v>3.7734692602000401</v>
      </c>
      <c r="AZ2051" s="103">
        <v>3.773749056546432</v>
      </c>
      <c r="BA2051" s="103">
        <v>3.7742642945928528</v>
      </c>
      <c r="BB2051" s="103">
        <v>3.775012585167306</v>
      </c>
      <c r="BC2051" s="103">
        <v>3.7759915107468949</v>
      </c>
      <c r="BD2051" s="103">
        <v>3.7771986793775039</v>
      </c>
      <c r="BE2051" s="103">
        <v>3.7786317100607598</v>
      </c>
      <c r="BF2051" s="103">
        <v>3.7802881688401353</v>
      </c>
      <c r="BG2051" s="103">
        <v>3.7821656720215215</v>
      </c>
      <c r="BH2051" s="103">
        <v>3.7842618465210163</v>
      </c>
      <c r="BI2051" s="103">
        <v>3.786574242466767</v>
      </c>
    </row>
    <row r="2052" spans="1:61">
      <c r="A2052" s="102">
        <v>45236</v>
      </c>
      <c r="B2052" s="103">
        <v>5.1957290781033585</v>
      </c>
      <c r="C2052" s="103">
        <v>5.2242457542633574</v>
      </c>
      <c r="D2052" s="103">
        <v>5.2430160731028597</v>
      </c>
      <c r="E2052" s="103">
        <v>5.2461256276757728</v>
      </c>
      <c r="F2052" s="103">
        <v>5.2308735291052324</v>
      </c>
      <c r="G2052" s="103">
        <v>5.1972058209161824</v>
      </c>
      <c r="H2052" s="103">
        <v>5.1469357271019893</v>
      </c>
      <c r="I2052" s="103">
        <v>5.0839630687750974</v>
      </c>
      <c r="J2052" s="103">
        <v>5.0128571736736678</v>
      </c>
      <c r="K2052" s="103">
        <v>4.9381795530065187</v>
      </c>
      <c r="L2052" s="103">
        <v>4.8633131876006521</v>
      </c>
      <c r="M2052" s="103">
        <v>4.7904558419445467</v>
      </c>
      <c r="N2052" s="103">
        <v>4.720441440685808</v>
      </c>
      <c r="O2052" s="103">
        <v>4.6533894169825851</v>
      </c>
      <c r="P2052" s="103">
        <v>4.5893116106235228</v>
      </c>
      <c r="Q2052" s="103">
        <v>4.5282174260866341</v>
      </c>
      <c r="R2052" s="103">
        <v>4.4701164110647831</v>
      </c>
      <c r="S2052" s="103">
        <v>4.4150201869956618</v>
      </c>
      <c r="T2052" s="103">
        <v>4.3629446042696181</v>
      </c>
      <c r="U2052" s="103">
        <v>4.3139297938226457</v>
      </c>
      <c r="V2052" s="103">
        <v>4.2680233763816648</v>
      </c>
      <c r="W2052" s="103">
        <v>4.2252711892290788</v>
      </c>
      <c r="X2052" s="103">
        <v>4.1857192210514063</v>
      </c>
      <c r="Y2052" s="103">
        <v>4.1494148654691685</v>
      </c>
      <c r="Z2052" s="103">
        <v>4.1163673346164789</v>
      </c>
      <c r="AA2052" s="103">
        <v>4.0864237988123397</v>
      </c>
      <c r="AB2052" s="103">
        <v>4.0593877401177005</v>
      </c>
      <c r="AC2052" s="103">
        <v>4.0350615449323683</v>
      </c>
      <c r="AD2052" s="103">
        <v>4.0132477297305051</v>
      </c>
      <c r="AE2052" s="103">
        <v>3.9937495800180969</v>
      </c>
      <c r="AF2052" s="103">
        <v>3.9763695833010884</v>
      </c>
      <c r="AG2052" s="103">
        <v>3.9609103287574858</v>
      </c>
      <c r="AH2052" s="103">
        <v>3.9471749493850363</v>
      </c>
      <c r="AI2052" s="103">
        <v>3.9349660124940828</v>
      </c>
      <c r="AJ2052" s="103">
        <v>3.9240861586647218</v>
      </c>
      <c r="AK2052" s="103">
        <v>3.9143384109899628</v>
      </c>
      <c r="AL2052" s="103">
        <v>3.90554706675309</v>
      </c>
      <c r="AM2052" s="103">
        <v>3.8976321489624364</v>
      </c>
      <c r="AN2052" s="103">
        <v>3.8905403556471931</v>
      </c>
      <c r="AO2052" s="103">
        <v>3.8842180961359505</v>
      </c>
      <c r="AP2052" s="103">
        <v>3.8786118166951753</v>
      </c>
      <c r="AQ2052" s="103">
        <v>3.8736681607985615</v>
      </c>
      <c r="AR2052" s="103">
        <v>3.8693335664409725</v>
      </c>
      <c r="AS2052" s="103">
        <v>3.8655545008524306</v>
      </c>
      <c r="AT2052" s="103">
        <v>3.8622775636538478</v>
      </c>
      <c r="AU2052" s="103">
        <v>3.8594492157293159</v>
      </c>
      <c r="AV2052" s="103">
        <v>3.8570159394953625</v>
      </c>
      <c r="AW2052" s="103">
        <v>3.8549243022742132</v>
      </c>
      <c r="AX2052" s="103">
        <v>3.8531278489494301</v>
      </c>
      <c r="AY2052" s="103">
        <v>3.8516182033437913</v>
      </c>
      <c r="AZ2052" s="103">
        <v>3.8503998009089839</v>
      </c>
      <c r="BA2052" s="103">
        <v>3.8494770302348567</v>
      </c>
      <c r="BB2052" s="103">
        <v>3.8488542941016854</v>
      </c>
      <c r="BC2052" s="103">
        <v>3.8485360159342696</v>
      </c>
      <c r="BD2052" s="103">
        <v>3.8485265948859348</v>
      </c>
      <c r="BE2052" s="103">
        <v>3.8488304449352548</v>
      </c>
      <c r="BF2052" s="103">
        <v>3.8494519672691379</v>
      </c>
      <c r="BG2052" s="103">
        <v>3.8503955720805028</v>
      </c>
      <c r="BH2052" s="103">
        <v>3.8516656850223372</v>
      </c>
      <c r="BI2052" s="103">
        <v>3.8532666840914263</v>
      </c>
    </row>
    <row r="2053" spans="1:61">
      <c r="A2053" s="102">
        <v>45237</v>
      </c>
      <c r="B2053" s="103">
        <v>5.1957456340974417</v>
      </c>
      <c r="C2053" s="103">
        <v>5.2146744092550712</v>
      </c>
      <c r="D2053" s="103">
        <v>5.222400254110644</v>
      </c>
      <c r="E2053" s="103">
        <v>5.2120536953298533</v>
      </c>
      <c r="F2053" s="103">
        <v>5.1820162347350172</v>
      </c>
      <c r="G2053" s="103">
        <v>5.1346178045708912</v>
      </c>
      <c r="H2053" s="103">
        <v>5.0745777950965039</v>
      </c>
      <c r="I2053" s="103">
        <v>5.0078489933378609</v>
      </c>
      <c r="J2053" s="103">
        <v>4.9389208933686017</v>
      </c>
      <c r="K2053" s="103">
        <v>4.870485955848654</v>
      </c>
      <c r="L2053" s="103">
        <v>4.8035791920770077</v>
      </c>
      <c r="M2053" s="103">
        <v>4.7382198266311493</v>
      </c>
      <c r="N2053" s="103">
        <v>4.6730846408153823</v>
      </c>
      <c r="O2053" s="103">
        <v>4.6083078128822503</v>
      </c>
      <c r="P2053" s="103">
        <v>4.5445492692351452</v>
      </c>
      <c r="Q2053" s="103">
        <v>4.4824666111494462</v>
      </c>
      <c r="R2053" s="103">
        <v>4.422717520343598</v>
      </c>
      <c r="S2053" s="103">
        <v>4.3659618188670093</v>
      </c>
      <c r="T2053" s="103">
        <v>4.3127238834379344</v>
      </c>
      <c r="U2053" s="103">
        <v>4.2630208013004589</v>
      </c>
      <c r="V2053" s="103">
        <v>4.2167506710146769</v>
      </c>
      <c r="W2053" s="103">
        <v>4.1738097818685196</v>
      </c>
      <c r="X2053" s="103">
        <v>4.1340945829546092</v>
      </c>
      <c r="Y2053" s="103">
        <v>4.0975029331257611</v>
      </c>
      <c r="Z2053" s="103">
        <v>4.063919929533542</v>
      </c>
      <c r="AA2053" s="103">
        <v>4.0331808629727757</v>
      </c>
      <c r="AB2053" s="103">
        <v>4.0051083325335126</v>
      </c>
      <c r="AC2053" s="103">
        <v>3.9795238153356687</v>
      </c>
      <c r="AD2053" s="103">
        <v>3.9562489079246248</v>
      </c>
      <c r="AE2053" s="103">
        <v>3.9351060298075899</v>
      </c>
      <c r="AF2053" s="103">
        <v>3.9159167508801649</v>
      </c>
      <c r="AG2053" s="103">
        <v>3.8985027348113701</v>
      </c>
      <c r="AH2053" s="103">
        <v>3.8826862604481467</v>
      </c>
      <c r="AI2053" s="103">
        <v>3.868288971222726</v>
      </c>
      <c r="AJ2053" s="103">
        <v>3.8551325786887038</v>
      </c>
      <c r="AK2053" s="103">
        <v>3.843039259510876</v>
      </c>
      <c r="AL2053" s="103">
        <v>3.831848215727192</v>
      </c>
      <c r="AM2053" s="103">
        <v>3.8214929771193931</v>
      </c>
      <c r="AN2053" s="103">
        <v>3.8119390443448933</v>
      </c>
      <c r="AO2053" s="103">
        <v>3.8031515636102782</v>
      </c>
      <c r="AP2053" s="103">
        <v>3.7950957179120892</v>
      </c>
      <c r="AQ2053" s="103">
        <v>3.7877369756562613</v>
      </c>
      <c r="AR2053" s="103">
        <v>3.7810405112669221</v>
      </c>
      <c r="AS2053" s="103">
        <v>3.7749715309577589</v>
      </c>
      <c r="AT2053" s="103">
        <v>3.7694954554503188</v>
      </c>
      <c r="AU2053" s="103">
        <v>3.7645774836359709</v>
      </c>
      <c r="AV2053" s="103">
        <v>3.7601828411952498</v>
      </c>
      <c r="AW2053" s="103">
        <v>3.7562769086659133</v>
      </c>
      <c r="AX2053" s="103">
        <v>3.7528284047004048</v>
      </c>
      <c r="AY2053" s="103">
        <v>3.7498231269276849</v>
      </c>
      <c r="AZ2053" s="103">
        <v>3.7472521679774267</v>
      </c>
      <c r="BA2053" s="103">
        <v>3.745106510958244</v>
      </c>
      <c r="BB2053" s="103">
        <v>3.7433771593933844</v>
      </c>
      <c r="BC2053" s="103">
        <v>3.7420551765104322</v>
      </c>
      <c r="BD2053" s="103">
        <v>3.7411315608906022</v>
      </c>
      <c r="BE2053" s="103">
        <v>3.7405973302368696</v>
      </c>
      <c r="BF2053" s="103">
        <v>3.7404435190941463</v>
      </c>
      <c r="BG2053" s="103">
        <v>3.740661140546591</v>
      </c>
      <c r="BH2053" s="103">
        <v>3.7412412255072511</v>
      </c>
      <c r="BI2053" s="103">
        <v>3.742174781777678</v>
      </c>
    </row>
    <row r="2054" spans="1:61">
      <c r="A2054" s="102">
        <v>45238</v>
      </c>
      <c r="B2054" s="103">
        <v>5.1975256365810072</v>
      </c>
      <c r="C2054" s="103">
        <v>5.2245943408585367</v>
      </c>
      <c r="D2054" s="103">
        <v>5.2403608552457426</v>
      </c>
      <c r="E2054" s="103">
        <v>5.2369531876666677</v>
      </c>
      <c r="F2054" s="103">
        <v>5.2117030265171573</v>
      </c>
      <c r="G2054" s="103">
        <v>5.1663183502942394</v>
      </c>
      <c r="H2054" s="103">
        <v>5.1062448373570648</v>
      </c>
      <c r="I2054" s="103">
        <v>5.0382470808405451</v>
      </c>
      <c r="J2054" s="103">
        <v>4.9677326173744731</v>
      </c>
      <c r="K2054" s="103">
        <v>4.8977785797770785</v>
      </c>
      <c r="L2054" s="103">
        <v>4.8294916351882664</v>
      </c>
      <c r="M2054" s="103">
        <v>4.7627680791891569</v>
      </c>
      <c r="N2054" s="103">
        <v>4.696031185057663</v>
      </c>
      <c r="O2054" s="103">
        <v>4.6293229698581104</v>
      </c>
      <c r="P2054" s="103">
        <v>4.563266675270877</v>
      </c>
      <c r="Q2054" s="103">
        <v>4.4984831525244822</v>
      </c>
      <c r="R2054" s="103">
        <v>4.4355933139409238</v>
      </c>
      <c r="S2054" s="103">
        <v>4.3752203278206423</v>
      </c>
      <c r="T2054" s="103">
        <v>4.3178902889553141</v>
      </c>
      <c r="U2054" s="103">
        <v>4.2637685061081454</v>
      </c>
      <c r="V2054" s="103">
        <v>4.2129363292661637</v>
      </c>
      <c r="W2054" s="103">
        <v>4.165473139833793</v>
      </c>
      <c r="X2054" s="103">
        <v>4.1214584809279895</v>
      </c>
      <c r="Y2054" s="103">
        <v>4.0809734599667431</v>
      </c>
      <c r="Z2054" s="103">
        <v>4.0440597941444762</v>
      </c>
      <c r="AA2054" s="103">
        <v>4.0105558537199064</v>
      </c>
      <c r="AB2054" s="103">
        <v>3.9802329756794061</v>
      </c>
      <c r="AC2054" s="103">
        <v>3.9528612236669987</v>
      </c>
      <c r="AD2054" s="103">
        <v>3.9282108029817473</v>
      </c>
      <c r="AE2054" s="103">
        <v>3.9060527886239345</v>
      </c>
      <c r="AF2054" s="103">
        <v>3.886157354610261</v>
      </c>
      <c r="AG2054" s="103">
        <v>3.8682947835620443</v>
      </c>
      <c r="AH2054" s="103">
        <v>3.8522359875724774</v>
      </c>
      <c r="AI2054" s="103">
        <v>3.8377512262430988</v>
      </c>
      <c r="AJ2054" s="103">
        <v>3.8246108347296333</v>
      </c>
      <c r="AK2054" s="103">
        <v>3.8125856117938737</v>
      </c>
      <c r="AL2054" s="103">
        <v>3.8014708412054001</v>
      </c>
      <c r="AM2054" s="103">
        <v>3.7911835410176931</v>
      </c>
      <c r="AN2054" s="103">
        <v>3.7816781182201291</v>
      </c>
      <c r="AO2054" s="103">
        <v>3.772908613749939</v>
      </c>
      <c r="AP2054" s="103">
        <v>3.7648291038686779</v>
      </c>
      <c r="AQ2054" s="103">
        <v>3.7573939512824026</v>
      </c>
      <c r="AR2054" s="103">
        <v>3.7505572242465766</v>
      </c>
      <c r="AS2054" s="103">
        <v>3.7442730197412857</v>
      </c>
      <c r="AT2054" s="103">
        <v>3.738495657385605</v>
      </c>
      <c r="AU2054" s="103">
        <v>3.7331792278034466</v>
      </c>
      <c r="AV2054" s="103">
        <v>3.7282778437436521</v>
      </c>
      <c r="AW2054" s="103">
        <v>3.7237457916378682</v>
      </c>
      <c r="AX2054" s="103">
        <v>3.7195441996671601</v>
      </c>
      <c r="AY2054" s="103">
        <v>3.7156652058755126</v>
      </c>
      <c r="AZ2054" s="103">
        <v>3.7121096364869723</v>
      </c>
      <c r="BA2054" s="103">
        <v>3.7088781764140446</v>
      </c>
      <c r="BB2054" s="103">
        <v>3.7059715261265898</v>
      </c>
      <c r="BC2054" s="103">
        <v>3.7033904887883788</v>
      </c>
      <c r="BD2054" s="103">
        <v>3.701135760966745</v>
      </c>
      <c r="BE2054" s="103">
        <v>3.6992080548919857</v>
      </c>
      <c r="BF2054" s="103">
        <v>3.6976081502333993</v>
      </c>
      <c r="BG2054" s="103">
        <v>3.6963367552923545</v>
      </c>
      <c r="BH2054" s="103">
        <v>3.6953945941387949</v>
      </c>
      <c r="BI2054" s="103">
        <v>3.6947824227891295</v>
      </c>
    </row>
    <row r="2055" spans="1:61">
      <c r="A2055" s="102">
        <v>45239</v>
      </c>
      <c r="B2055" s="103">
        <v>5.1946408296407078</v>
      </c>
      <c r="C2055" s="103">
        <v>5.217955617015499</v>
      </c>
      <c r="D2055" s="103">
        <v>5.2299624791849535</v>
      </c>
      <c r="E2055" s="103">
        <v>5.2235497617166606</v>
      </c>
      <c r="F2055" s="103">
        <v>5.196230402007771</v>
      </c>
      <c r="G2055" s="103">
        <v>5.1506655341761878</v>
      </c>
      <c r="H2055" s="103">
        <v>5.0922023408227473</v>
      </c>
      <c r="I2055" s="103">
        <v>5.0270124542227945</v>
      </c>
      <c r="J2055" s="103">
        <v>4.9595476730156376</v>
      </c>
      <c r="K2055" s="103">
        <v>4.8922672095878168</v>
      </c>
      <c r="L2055" s="103">
        <v>4.8260360191230927</v>
      </c>
      <c r="M2055" s="103">
        <v>4.7606277916595632</v>
      </c>
      <c r="N2055" s="103">
        <v>4.6940509266874537</v>
      </c>
      <c r="O2055" s="103">
        <v>4.6264158205855184</v>
      </c>
      <c r="P2055" s="103">
        <v>4.5587321492884634</v>
      </c>
      <c r="Q2055" s="103">
        <v>4.492007798762792</v>
      </c>
      <c r="R2055" s="103">
        <v>4.4272507010227304</v>
      </c>
      <c r="S2055" s="103">
        <v>4.3654711127723864</v>
      </c>
      <c r="T2055" s="103">
        <v>4.3074899309530927</v>
      </c>
      <c r="U2055" s="103">
        <v>4.2534161819588077</v>
      </c>
      <c r="V2055" s="103">
        <v>4.2031913729979928</v>
      </c>
      <c r="W2055" s="103">
        <v>4.1567550419087622</v>
      </c>
      <c r="X2055" s="103">
        <v>4.11404690837744</v>
      </c>
      <c r="Y2055" s="103">
        <v>4.0750082068398994</v>
      </c>
      <c r="Z2055" s="103">
        <v>4.039556062619396</v>
      </c>
      <c r="AA2055" s="103">
        <v>4.0074978473417975</v>
      </c>
      <c r="AB2055" s="103">
        <v>3.9786086205307805</v>
      </c>
      <c r="AC2055" s="103">
        <v>3.9526622621044241</v>
      </c>
      <c r="AD2055" s="103">
        <v>3.9294327932394788</v>
      </c>
      <c r="AE2055" s="103">
        <v>3.9086950537096015</v>
      </c>
      <c r="AF2055" s="103">
        <v>3.890223033439892</v>
      </c>
      <c r="AG2055" s="103">
        <v>3.873790831110735</v>
      </c>
      <c r="AH2055" s="103">
        <v>3.8591731233626962</v>
      </c>
      <c r="AI2055" s="103">
        <v>3.8461439857503317</v>
      </c>
      <c r="AJ2055" s="103">
        <v>3.8344775700800984</v>
      </c>
      <c r="AK2055" s="103">
        <v>3.8239484386145968</v>
      </c>
      <c r="AL2055" s="103">
        <v>3.8143578229520498</v>
      </c>
      <c r="AM2055" s="103">
        <v>3.8056266235902596</v>
      </c>
      <c r="AN2055" s="103">
        <v>3.7977090511401634</v>
      </c>
      <c r="AO2055" s="103">
        <v>3.7905589983512988</v>
      </c>
      <c r="AP2055" s="103">
        <v>3.7841303948144085</v>
      </c>
      <c r="AQ2055" s="103">
        <v>3.7783773969429726</v>
      </c>
      <c r="AR2055" s="103">
        <v>3.773253925945419</v>
      </c>
      <c r="AS2055" s="103">
        <v>3.7687139332476778</v>
      </c>
      <c r="AT2055" s="103">
        <v>3.7647115299369318</v>
      </c>
      <c r="AU2055" s="103">
        <v>3.7612006607127184</v>
      </c>
      <c r="AV2055" s="103">
        <v>3.7581352938683752</v>
      </c>
      <c r="AW2055" s="103">
        <v>3.7554695051003493</v>
      </c>
      <c r="AX2055" s="103">
        <v>3.7531630709227666</v>
      </c>
      <c r="AY2055" s="103">
        <v>3.7512014508538054</v>
      </c>
      <c r="AZ2055" s="103">
        <v>3.7495772534549832</v>
      </c>
      <c r="BA2055" s="103">
        <v>3.7482830149186728</v>
      </c>
      <c r="BB2055" s="103">
        <v>3.7473112872753815</v>
      </c>
      <c r="BC2055" s="103">
        <v>3.7466546555577733</v>
      </c>
      <c r="BD2055" s="103">
        <v>3.7463056679707214</v>
      </c>
      <c r="BE2055" s="103">
        <v>3.746256887486124</v>
      </c>
      <c r="BF2055" s="103">
        <v>3.7465008769860879</v>
      </c>
      <c r="BG2055" s="103">
        <v>3.7470301958846539</v>
      </c>
      <c r="BH2055" s="103">
        <v>3.7478374172917723</v>
      </c>
      <c r="BI2055" s="103">
        <v>3.7489150835456675</v>
      </c>
    </row>
    <row r="2056" spans="1:61">
      <c r="A2056" s="102">
        <v>45240</v>
      </c>
      <c r="B2056" s="103">
        <v>5.1962845123992176</v>
      </c>
      <c r="C2056" s="103">
        <v>5.2185920869568321</v>
      </c>
      <c r="D2056" s="103">
        <v>5.2302977321920618</v>
      </c>
      <c r="E2056" s="103">
        <v>5.2243100240714266</v>
      </c>
      <c r="F2056" s="103">
        <v>5.1988265400774889</v>
      </c>
      <c r="G2056" s="103">
        <v>5.1565893253459487</v>
      </c>
      <c r="H2056" s="103">
        <v>5.1027191200709598</v>
      </c>
      <c r="I2056" s="103">
        <v>5.042971284500716</v>
      </c>
      <c r="J2056" s="103">
        <v>4.981556762625865</v>
      </c>
      <c r="K2056" s="103">
        <v>4.9207974610747431</v>
      </c>
      <c r="L2056" s="103">
        <v>4.8613990860846483</v>
      </c>
      <c r="M2056" s="103">
        <v>4.8030727191970506</v>
      </c>
      <c r="N2056" s="103">
        <v>4.7440571886920555</v>
      </c>
      <c r="O2056" s="103">
        <v>4.6843605917363176</v>
      </c>
      <c r="P2056" s="103">
        <v>4.6246824197812249</v>
      </c>
      <c r="Q2056" s="103">
        <v>4.5657201728921759</v>
      </c>
      <c r="R2056" s="103">
        <v>4.5081713854992111</v>
      </c>
      <c r="S2056" s="103">
        <v>4.4527356594765743</v>
      </c>
      <c r="T2056" s="103">
        <v>4.4000198549013572</v>
      </c>
      <c r="U2056" s="103">
        <v>4.3502104333801714</v>
      </c>
      <c r="V2056" s="103">
        <v>4.3033737866280477</v>
      </c>
      <c r="W2056" s="103">
        <v>4.2595744823573467</v>
      </c>
      <c r="X2056" s="103">
        <v>4.2188772340738936</v>
      </c>
      <c r="Y2056" s="103">
        <v>4.1813482021485999</v>
      </c>
      <c r="Z2056" s="103">
        <v>4.1470117597175555</v>
      </c>
      <c r="AA2056" s="103">
        <v>4.1157144960159204</v>
      </c>
      <c r="AB2056" s="103">
        <v>4.0872550191172632</v>
      </c>
      <c r="AC2056" s="103">
        <v>4.0614307930078137</v>
      </c>
      <c r="AD2056" s="103">
        <v>4.0380394081667257</v>
      </c>
      <c r="AE2056" s="103">
        <v>4.0168792813446998</v>
      </c>
      <c r="AF2056" s="103">
        <v>3.9977479750363489</v>
      </c>
      <c r="AG2056" s="103">
        <v>3.9804431491203536</v>
      </c>
      <c r="AH2056" s="103">
        <v>3.9647630742711688</v>
      </c>
      <c r="AI2056" s="103">
        <v>3.9505053896601265</v>
      </c>
      <c r="AJ2056" s="103">
        <v>3.9374678027337668</v>
      </c>
      <c r="AK2056" s="103">
        <v>3.9254484817536324</v>
      </c>
      <c r="AL2056" s="103">
        <v>3.9142694270214609</v>
      </c>
      <c r="AM2056" s="103">
        <v>3.9038599917313781</v>
      </c>
      <c r="AN2056" s="103">
        <v>3.8941795037986755</v>
      </c>
      <c r="AO2056" s="103">
        <v>3.8851869132294476</v>
      </c>
      <c r="AP2056" s="103">
        <v>3.8768412030490937</v>
      </c>
      <c r="AQ2056" s="103">
        <v>3.8691016525987743</v>
      </c>
      <c r="AR2056" s="103">
        <v>3.8619272373856623</v>
      </c>
      <c r="AS2056" s="103">
        <v>3.8552769600436134</v>
      </c>
      <c r="AT2056" s="103">
        <v>3.8491100592237251</v>
      </c>
      <c r="AU2056" s="103">
        <v>3.8433855315147785</v>
      </c>
      <c r="AV2056" s="103">
        <v>3.8380623947396115</v>
      </c>
      <c r="AW2056" s="103">
        <v>3.8330998556982037</v>
      </c>
      <c r="AX2056" s="103">
        <v>3.8284632388613522</v>
      </c>
      <c r="AY2056" s="103">
        <v>3.8241457484603045</v>
      </c>
      <c r="AZ2056" s="103">
        <v>3.8201484292573618</v>
      </c>
      <c r="BA2056" s="103">
        <v>3.8164721689079819</v>
      </c>
      <c r="BB2056" s="103">
        <v>3.8131178704785564</v>
      </c>
      <c r="BC2056" s="103">
        <v>3.8100865558628927</v>
      </c>
      <c r="BD2056" s="103">
        <v>3.8073791242577149</v>
      </c>
      <c r="BE2056" s="103">
        <v>3.8049964904062414</v>
      </c>
      <c r="BF2056" s="103">
        <v>3.8029396528825163</v>
      </c>
      <c r="BG2056" s="103">
        <v>3.8012095225262006</v>
      </c>
      <c r="BH2056" s="103">
        <v>3.7998070258590095</v>
      </c>
      <c r="BI2056" s="103">
        <v>3.7987331379318827</v>
      </c>
    </row>
    <row r="2057" spans="1:61">
      <c r="A2057" s="102">
        <v>45243</v>
      </c>
      <c r="B2057" s="103">
        <v>5.1978396099133199</v>
      </c>
      <c r="C2057" s="103">
        <v>5.2201179697602242</v>
      </c>
      <c r="D2057" s="103">
        <v>5.2305990093761556</v>
      </c>
      <c r="E2057" s="103">
        <v>5.2226896824093298</v>
      </c>
      <c r="F2057" s="103">
        <v>5.1955429367191863</v>
      </c>
      <c r="G2057" s="103">
        <v>5.1519223961391925</v>
      </c>
      <c r="H2057" s="103">
        <v>5.0965077415414468</v>
      </c>
      <c r="I2057" s="103">
        <v>5.0349387241518411</v>
      </c>
      <c r="J2057" s="103">
        <v>4.9715030699425009</v>
      </c>
      <c r="K2057" s="103">
        <v>4.9088020094125548</v>
      </c>
      <c r="L2057" s="103">
        <v>4.8480206378109267</v>
      </c>
      <c r="M2057" s="103">
        <v>4.789290099445175</v>
      </c>
      <c r="N2057" s="103">
        <v>4.7315301897121156</v>
      </c>
      <c r="O2057" s="103">
        <v>4.6746759092733816</v>
      </c>
      <c r="P2057" s="103">
        <v>4.6190555526552792</v>
      </c>
      <c r="Q2057" s="103">
        <v>4.5649953708988358</v>
      </c>
      <c r="R2057" s="103">
        <v>4.5128216899339968</v>
      </c>
      <c r="S2057" s="103">
        <v>4.4628627043045661</v>
      </c>
      <c r="T2057" s="103">
        <v>4.4153826490131696</v>
      </c>
      <c r="U2057" s="103">
        <v>4.3704095506489216</v>
      </c>
      <c r="V2057" s="103">
        <v>4.3279168025036583</v>
      </c>
      <c r="W2057" s="103">
        <v>4.2878761641379075</v>
      </c>
      <c r="X2057" s="103">
        <v>4.2502595128142913</v>
      </c>
      <c r="Y2057" s="103">
        <v>4.2150400652713271</v>
      </c>
      <c r="Z2057" s="103">
        <v>4.1821738325282238</v>
      </c>
      <c r="AA2057" s="103">
        <v>4.1515470166060098</v>
      </c>
      <c r="AB2057" s="103">
        <v>4.1230276181308341</v>
      </c>
      <c r="AC2057" s="103">
        <v>4.0964825227042505</v>
      </c>
      <c r="AD2057" s="103">
        <v>4.0717787106950247</v>
      </c>
      <c r="AE2057" s="103">
        <v>4.0487840399561703</v>
      </c>
      <c r="AF2057" s="103">
        <v>4.0273654695539438</v>
      </c>
      <c r="AG2057" s="103">
        <v>4.007390034207952</v>
      </c>
      <c r="AH2057" s="103">
        <v>3.9887254782910775</v>
      </c>
      <c r="AI2057" s="103">
        <v>3.9712388199988693</v>
      </c>
      <c r="AJ2057" s="103">
        <v>3.9547971340663595</v>
      </c>
      <c r="AK2057" s="103">
        <v>3.9392680800571247</v>
      </c>
      <c r="AL2057" s="103">
        <v>3.9245355053541706</v>
      </c>
      <c r="AM2057" s="103">
        <v>3.9105573988832383</v>
      </c>
      <c r="AN2057" s="103">
        <v>3.8973126913699954</v>
      </c>
      <c r="AO2057" s="103">
        <v>3.8847798067207417</v>
      </c>
      <c r="AP2057" s="103">
        <v>3.8729372030095117</v>
      </c>
      <c r="AQ2057" s="103">
        <v>3.8617637603697101</v>
      </c>
      <c r="AR2057" s="103">
        <v>3.8512379287187355</v>
      </c>
      <c r="AS2057" s="103">
        <v>3.8413381890595337</v>
      </c>
      <c r="AT2057" s="103">
        <v>3.8320433748971436</v>
      </c>
      <c r="AU2057" s="103">
        <v>3.8233319598484203</v>
      </c>
      <c r="AV2057" s="103">
        <v>3.8151824455335706</v>
      </c>
      <c r="AW2057" s="103">
        <v>3.8075736234525634</v>
      </c>
      <c r="AX2057" s="103">
        <v>3.8004860564240608</v>
      </c>
      <c r="AY2057" s="103">
        <v>3.7939114702693724</v>
      </c>
      <c r="AZ2057" s="103">
        <v>3.7878455577416772</v>
      </c>
      <c r="BA2057" s="103">
        <v>3.7822837745953297</v>
      </c>
      <c r="BB2057" s="103">
        <v>3.777221600783065</v>
      </c>
      <c r="BC2057" s="103">
        <v>3.7726546954696296</v>
      </c>
      <c r="BD2057" s="103">
        <v>3.7685785326385037</v>
      </c>
      <c r="BE2057" s="103">
        <v>3.7649886098289715</v>
      </c>
      <c r="BF2057" s="103">
        <v>3.7618805508720383</v>
      </c>
      <c r="BG2057" s="103">
        <v>3.7592498474983764</v>
      </c>
      <c r="BH2057" s="103">
        <v>3.7570920143518869</v>
      </c>
      <c r="BI2057" s="103">
        <v>3.7554026408936978</v>
      </c>
    </row>
    <row r="2058" spans="1:61">
      <c r="A2058" s="102">
        <v>45244</v>
      </c>
      <c r="B2058" s="103">
        <v>5.1968021602329797</v>
      </c>
      <c r="C2058" s="103">
        <v>5.213538340972768</v>
      </c>
      <c r="D2058" s="103">
        <v>5.2162590060123577</v>
      </c>
      <c r="E2058" s="103">
        <v>5.197670278904738</v>
      </c>
      <c r="F2058" s="103">
        <v>5.1578262958958589</v>
      </c>
      <c r="G2058" s="103">
        <v>5.1006563624195929</v>
      </c>
      <c r="H2058" s="103">
        <v>5.0315574721555079</v>
      </c>
      <c r="I2058" s="103">
        <v>4.9565678755689913</v>
      </c>
      <c r="J2058" s="103">
        <v>4.8800764592887678</v>
      </c>
      <c r="K2058" s="103">
        <v>4.8046656038834863</v>
      </c>
      <c r="L2058" s="103">
        <v>4.731524757760659</v>
      </c>
      <c r="M2058" s="103">
        <v>4.6610368355257839</v>
      </c>
      <c r="N2058" s="103">
        <v>4.5924387015413144</v>
      </c>
      <c r="O2058" s="103">
        <v>4.5257608942772913</v>
      </c>
      <c r="P2058" s="103">
        <v>4.4613516326339449</v>
      </c>
      <c r="Q2058" s="103">
        <v>4.3995567296043943</v>
      </c>
      <c r="R2058" s="103">
        <v>4.3407221236718492</v>
      </c>
      <c r="S2058" s="103">
        <v>4.2851958553010761</v>
      </c>
      <c r="T2058" s="103">
        <v>4.2332384601336388</v>
      </c>
      <c r="U2058" s="103">
        <v>4.1847856034043014</v>
      </c>
      <c r="V2058" s="103">
        <v>4.1396973249583331</v>
      </c>
      <c r="W2058" s="103">
        <v>4.0978319010149091</v>
      </c>
      <c r="X2058" s="103">
        <v>4.0590477624913017</v>
      </c>
      <c r="Y2058" s="103">
        <v>4.0232047171853997</v>
      </c>
      <c r="Z2058" s="103">
        <v>3.9901564945618695</v>
      </c>
      <c r="AA2058" s="103">
        <v>3.9597363607976459</v>
      </c>
      <c r="AB2058" s="103">
        <v>3.9317729780645454</v>
      </c>
      <c r="AC2058" s="103">
        <v>3.9060938995291727</v>
      </c>
      <c r="AD2058" s="103">
        <v>3.8825267880055039</v>
      </c>
      <c r="AE2058" s="103">
        <v>3.8609001410108581</v>
      </c>
      <c r="AF2058" s="103">
        <v>3.8410415970446725</v>
      </c>
      <c r="AG2058" s="103">
        <v>3.8227788794759179</v>
      </c>
      <c r="AH2058" s="103">
        <v>3.8059403585174816</v>
      </c>
      <c r="AI2058" s="103">
        <v>3.7903537394182338</v>
      </c>
      <c r="AJ2058" s="103">
        <v>3.7758467875187565</v>
      </c>
      <c r="AK2058" s="103">
        <v>3.7622477828942804</v>
      </c>
      <c r="AL2058" s="103">
        <v>3.7494027623510271</v>
      </c>
      <c r="AM2058" s="103">
        <v>3.7372562797402029</v>
      </c>
      <c r="AN2058" s="103">
        <v>3.7257863317739912</v>
      </c>
      <c r="AO2058" s="103">
        <v>3.7149704979242366</v>
      </c>
      <c r="AP2058" s="103">
        <v>3.7047863890604833</v>
      </c>
      <c r="AQ2058" s="103">
        <v>3.6952119787525604</v>
      </c>
      <c r="AR2058" s="103">
        <v>3.6862248704214853</v>
      </c>
      <c r="AS2058" s="103">
        <v>3.6778026956789667</v>
      </c>
      <c r="AT2058" s="103">
        <v>3.6699233858087545</v>
      </c>
      <c r="AU2058" s="103">
        <v>3.6625645657757806</v>
      </c>
      <c r="AV2058" s="103">
        <v>3.6557038855286628</v>
      </c>
      <c r="AW2058" s="103">
        <v>3.6493192388755826</v>
      </c>
      <c r="AX2058" s="103">
        <v>3.643390970846029</v>
      </c>
      <c r="AY2058" s="103">
        <v>3.6379126147564151</v>
      </c>
      <c r="AZ2058" s="103">
        <v>3.6328819042428675</v>
      </c>
      <c r="BA2058" s="103">
        <v>3.6282963739928302</v>
      </c>
      <c r="BB2058" s="103">
        <v>3.6241535800625511</v>
      </c>
      <c r="BC2058" s="103">
        <v>3.6204512249765695</v>
      </c>
      <c r="BD2058" s="103">
        <v>3.6171868594920942</v>
      </c>
      <c r="BE2058" s="103">
        <v>3.6143580553899781</v>
      </c>
      <c r="BF2058" s="103">
        <v>3.6119624836592599</v>
      </c>
      <c r="BG2058" s="103">
        <v>3.6099977108680403</v>
      </c>
      <c r="BH2058" s="103">
        <v>3.6084613242629175</v>
      </c>
      <c r="BI2058" s="103">
        <v>3.6073509638151569</v>
      </c>
    </row>
    <row r="2059" spans="1:61">
      <c r="A2059" s="102">
        <v>45245</v>
      </c>
      <c r="B2059" s="103">
        <v>5.1890969874632074</v>
      </c>
      <c r="C2059" s="103">
        <v>5.2031073377640853</v>
      </c>
      <c r="D2059" s="103">
        <v>5.2076518681010251</v>
      </c>
      <c r="E2059" s="103">
        <v>5.1914346028653595</v>
      </c>
      <c r="F2059" s="103">
        <v>5.1534077851355633</v>
      </c>
      <c r="G2059" s="103">
        <v>5.0975725972680008</v>
      </c>
      <c r="H2059" s="103">
        <v>5.0304141724443268</v>
      </c>
      <c r="I2059" s="103">
        <v>4.9585164456852837</v>
      </c>
      <c r="J2059" s="103">
        <v>4.8865736975920226</v>
      </c>
      <c r="K2059" s="103">
        <v>4.8169622489470623</v>
      </c>
      <c r="L2059" s="103">
        <v>4.7504561884960443</v>
      </c>
      <c r="M2059" s="103">
        <v>4.6868653338840778</v>
      </c>
      <c r="N2059" s="103">
        <v>4.6249078318704342</v>
      </c>
      <c r="O2059" s="103">
        <v>4.5643876607028391</v>
      </c>
      <c r="P2059" s="103">
        <v>4.5055050448239466</v>
      </c>
      <c r="Q2059" s="103">
        <v>4.4484580316569238</v>
      </c>
      <c r="R2059" s="103">
        <v>4.3934447567344863</v>
      </c>
      <c r="S2059" s="103">
        <v>4.340665324950808</v>
      </c>
      <c r="T2059" s="103">
        <v>4.2902972929439747</v>
      </c>
      <c r="U2059" s="103">
        <v>4.2424400731768435</v>
      </c>
      <c r="V2059" s="103">
        <v>4.1971761634362599</v>
      </c>
      <c r="W2059" s="103">
        <v>4.1545863226184574</v>
      </c>
      <c r="X2059" s="103">
        <v>4.1147514379758796</v>
      </c>
      <c r="Y2059" s="103">
        <v>4.0777538147608654</v>
      </c>
      <c r="Z2059" s="103">
        <v>4.0436442143893458</v>
      </c>
      <c r="AA2059" s="103">
        <v>4.0123114491543967</v>
      </c>
      <c r="AB2059" s="103">
        <v>3.9835911112758566</v>
      </c>
      <c r="AC2059" s="103">
        <v>3.9573176108961396</v>
      </c>
      <c r="AD2059" s="103">
        <v>3.9333254756066789</v>
      </c>
      <c r="AE2059" s="103">
        <v>3.9114500820277884</v>
      </c>
      <c r="AF2059" s="103">
        <v>3.8915259313623136</v>
      </c>
      <c r="AG2059" s="103">
        <v>3.8733876184734179</v>
      </c>
      <c r="AH2059" s="103">
        <v>3.8568703794908004</v>
      </c>
      <c r="AI2059" s="103">
        <v>3.8418087888361931</v>
      </c>
      <c r="AJ2059" s="103">
        <v>3.8280374908029393</v>
      </c>
      <c r="AK2059" s="103">
        <v>3.8153916167132178</v>
      </c>
      <c r="AL2059" s="103">
        <v>3.8037214309029741</v>
      </c>
      <c r="AM2059" s="103">
        <v>3.7929534592436349</v>
      </c>
      <c r="AN2059" s="103">
        <v>3.7830377975311289</v>
      </c>
      <c r="AO2059" s="103">
        <v>3.7739241545561923</v>
      </c>
      <c r="AP2059" s="103">
        <v>3.7655622776067306</v>
      </c>
      <c r="AQ2059" s="103">
        <v>3.7579022101836772</v>
      </c>
      <c r="AR2059" s="103">
        <v>3.750893690853502</v>
      </c>
      <c r="AS2059" s="103">
        <v>3.7444864894572008</v>
      </c>
      <c r="AT2059" s="103">
        <v>3.7386306025838714</v>
      </c>
      <c r="AU2059" s="103">
        <v>3.7332757931587279</v>
      </c>
      <c r="AV2059" s="103">
        <v>3.7283718481588726</v>
      </c>
      <c r="AW2059" s="103">
        <v>3.7238687280955376</v>
      </c>
      <c r="AX2059" s="103">
        <v>3.7197235077392992</v>
      </c>
      <c r="AY2059" s="103">
        <v>3.7159254773022439</v>
      </c>
      <c r="AZ2059" s="103">
        <v>3.7124729443248174</v>
      </c>
      <c r="BA2059" s="103">
        <v>3.7093640778439503</v>
      </c>
      <c r="BB2059" s="103">
        <v>3.7065970633926817</v>
      </c>
      <c r="BC2059" s="103">
        <v>3.7041701840537669</v>
      </c>
      <c r="BD2059" s="103">
        <v>3.7020816212683298</v>
      </c>
      <c r="BE2059" s="103">
        <v>3.700329572716802</v>
      </c>
      <c r="BF2059" s="103">
        <v>3.698912297122952</v>
      </c>
      <c r="BG2059" s="103">
        <v>3.697827988139498</v>
      </c>
      <c r="BH2059" s="103">
        <v>3.6970748554016648</v>
      </c>
      <c r="BI2059" s="103">
        <v>3.6966511336594343</v>
      </c>
    </row>
    <row r="2060" spans="1:61">
      <c r="A2060" s="102">
        <v>45246</v>
      </c>
      <c r="B2060" s="103">
        <v>5.1879287017631306</v>
      </c>
      <c r="C2060" s="103">
        <v>5.1988956803358271</v>
      </c>
      <c r="D2060" s="103">
        <v>5.2019692022391268</v>
      </c>
      <c r="E2060" s="103">
        <v>5.1851624432241996</v>
      </c>
      <c r="F2060" s="103">
        <v>5.1450943559039279</v>
      </c>
      <c r="G2060" s="103">
        <v>5.0858424684907915</v>
      </c>
      <c r="H2060" s="103">
        <v>5.0136472313223379</v>
      </c>
      <c r="I2060" s="103">
        <v>4.9352993333673147</v>
      </c>
      <c r="J2060" s="103">
        <v>4.8558140012898088</v>
      </c>
      <c r="K2060" s="103">
        <v>4.7778643803917697</v>
      </c>
      <c r="L2060" s="103">
        <v>4.7024700067222316</v>
      </c>
      <c r="M2060" s="103">
        <v>4.6295425543095607</v>
      </c>
      <c r="N2060" s="103">
        <v>4.5573963085768376</v>
      </c>
      <c r="O2060" s="103">
        <v>4.4860286959873967</v>
      </c>
      <c r="P2060" s="103">
        <v>4.4161711775097769</v>
      </c>
      <c r="Q2060" s="103">
        <v>4.3485531620706741</v>
      </c>
      <c r="R2060" s="103">
        <v>4.2839041660936843</v>
      </c>
      <c r="S2060" s="103">
        <v>4.2229560192494997</v>
      </c>
      <c r="T2060" s="103">
        <v>4.1662819184367041</v>
      </c>
      <c r="U2060" s="103">
        <v>4.1138602065914034</v>
      </c>
      <c r="V2060" s="103">
        <v>4.0655294854530917</v>
      </c>
      <c r="W2060" s="103">
        <v>4.0211264460285472</v>
      </c>
      <c r="X2060" s="103">
        <v>3.9804879678545957</v>
      </c>
      <c r="Y2060" s="103">
        <v>3.9434523698753816</v>
      </c>
      <c r="Z2060" s="103">
        <v>3.9098476730979979</v>
      </c>
      <c r="AA2060" s="103">
        <v>3.8794590954451036</v>
      </c>
      <c r="AB2060" s="103">
        <v>3.8520598553963947</v>
      </c>
      <c r="AC2060" s="103">
        <v>3.8274220578097853</v>
      </c>
      <c r="AD2060" s="103">
        <v>3.8053179400933583</v>
      </c>
      <c r="AE2060" s="103">
        <v>3.7855205188283469</v>
      </c>
      <c r="AF2060" s="103">
        <v>3.767802002380634</v>
      </c>
      <c r="AG2060" s="103">
        <v>3.7519346989042286</v>
      </c>
      <c r="AH2060" s="103">
        <v>3.7376914752980217</v>
      </c>
      <c r="AI2060" s="103">
        <v>3.7248446188643101</v>
      </c>
      <c r="AJ2060" s="103">
        <v>3.7131664839314822</v>
      </c>
      <c r="AK2060" s="103">
        <v>3.7024298368591877</v>
      </c>
      <c r="AL2060" s="103">
        <v>3.6924367224668004</v>
      </c>
      <c r="AM2060" s="103">
        <v>3.68312036105872</v>
      </c>
      <c r="AN2060" s="103">
        <v>3.6744504822678743</v>
      </c>
      <c r="AO2060" s="103">
        <v>3.6663964778124956</v>
      </c>
      <c r="AP2060" s="103">
        <v>3.6589277689729887</v>
      </c>
      <c r="AQ2060" s="103">
        <v>3.6520140422058645</v>
      </c>
      <c r="AR2060" s="103">
        <v>3.6456247119498775</v>
      </c>
      <c r="AS2060" s="103">
        <v>3.6397292178149883</v>
      </c>
      <c r="AT2060" s="103">
        <v>3.6342972085008585</v>
      </c>
      <c r="AU2060" s="103">
        <v>3.6292981178735362</v>
      </c>
      <c r="AV2060" s="103">
        <v>3.6247014005793097</v>
      </c>
      <c r="AW2060" s="103">
        <v>3.6204766741474459</v>
      </c>
      <c r="AX2060" s="103">
        <v>3.6165977828701421</v>
      </c>
      <c r="AY2060" s="103">
        <v>3.6130579884952247</v>
      </c>
      <c r="AZ2060" s="103">
        <v>3.6098560303695302</v>
      </c>
      <c r="BA2060" s="103">
        <v>3.6069905185622488</v>
      </c>
      <c r="BB2060" s="103">
        <v>3.6044600792921102</v>
      </c>
      <c r="BC2060" s="103">
        <v>3.6022634278542407</v>
      </c>
      <c r="BD2060" s="103">
        <v>3.6003991864542164</v>
      </c>
      <c r="BE2060" s="103">
        <v>3.5988659932534048</v>
      </c>
      <c r="BF2060" s="103">
        <v>3.5976625396132182</v>
      </c>
      <c r="BG2060" s="103">
        <v>3.5967874597303058</v>
      </c>
      <c r="BH2060" s="103">
        <v>3.5962394035633687</v>
      </c>
      <c r="BI2060" s="103">
        <v>3.5960170388307198</v>
      </c>
    </row>
    <row r="2061" spans="1:61">
      <c r="A2061" s="102">
        <v>45247</v>
      </c>
      <c r="B2061" s="103">
        <v>5.1930345786601118</v>
      </c>
      <c r="C2061" s="103">
        <v>5.2019309862194945</v>
      </c>
      <c r="D2061" s="103">
        <v>5.1995205593898826</v>
      </c>
      <c r="E2061" s="103">
        <v>5.1776976481788601</v>
      </c>
      <c r="F2061" s="103">
        <v>5.1350605056139891</v>
      </c>
      <c r="G2061" s="103">
        <v>5.0750636557375035</v>
      </c>
      <c r="H2061" s="103">
        <v>5.0032526009229947</v>
      </c>
      <c r="I2061" s="103">
        <v>4.9257455431362187</v>
      </c>
      <c r="J2061" s="103">
        <v>4.8470131132282743</v>
      </c>
      <c r="K2061" s="103">
        <v>4.7695247755065857</v>
      </c>
      <c r="L2061" s="103">
        <v>4.6942705645199521</v>
      </c>
      <c r="M2061" s="103">
        <v>4.6214514950228365</v>
      </c>
      <c r="N2061" s="103">
        <v>4.5501396835344838</v>
      </c>
      <c r="O2061" s="103">
        <v>4.4803905645832556</v>
      </c>
      <c r="P2061" s="103">
        <v>4.4126707323218</v>
      </c>
      <c r="Q2061" s="103">
        <v>4.3474443509942002</v>
      </c>
      <c r="R2061" s="103">
        <v>4.2851757045310235</v>
      </c>
      <c r="S2061" s="103">
        <v>4.2263313035554075</v>
      </c>
      <c r="T2061" s="103">
        <v>4.1712837103015694</v>
      </c>
      <c r="U2061" s="103">
        <v>4.1199803612033836</v>
      </c>
      <c r="V2061" s="103">
        <v>4.0722472854195644</v>
      </c>
      <c r="W2061" s="103">
        <v>4.0279086320389039</v>
      </c>
      <c r="X2061" s="103">
        <v>3.9867887130836124</v>
      </c>
      <c r="Y2061" s="103">
        <v>3.9487133005145219</v>
      </c>
      <c r="Z2061" s="103">
        <v>3.9135086719166865</v>
      </c>
      <c r="AA2061" s="103">
        <v>3.8810100865722412</v>
      </c>
      <c r="AB2061" s="103">
        <v>3.851056396303032</v>
      </c>
      <c r="AC2061" s="103">
        <v>3.8234852687744625</v>
      </c>
      <c r="AD2061" s="103">
        <v>3.7981344860157495</v>
      </c>
      <c r="AE2061" s="103">
        <v>3.7748427283815547</v>
      </c>
      <c r="AF2061" s="103">
        <v>3.7534477522249281</v>
      </c>
      <c r="AG2061" s="103">
        <v>3.7337874049450659</v>
      </c>
      <c r="AH2061" s="103">
        <v>3.7157002303272706</v>
      </c>
      <c r="AI2061" s="103">
        <v>3.6990240559239704</v>
      </c>
      <c r="AJ2061" s="103">
        <v>3.6835967770160765</v>
      </c>
      <c r="AK2061" s="103">
        <v>3.6692568357960642</v>
      </c>
      <c r="AL2061" s="103">
        <v>3.6558614590027765</v>
      </c>
      <c r="AM2061" s="103">
        <v>3.6433533292341127</v>
      </c>
      <c r="AN2061" s="103">
        <v>3.6316991364751443</v>
      </c>
      <c r="AO2061" s="103">
        <v>3.6208651162607906</v>
      </c>
      <c r="AP2061" s="103">
        <v>3.6108175434945275</v>
      </c>
      <c r="AQ2061" s="103">
        <v>3.601523049868502</v>
      </c>
      <c r="AR2061" s="103">
        <v>3.592947901049051</v>
      </c>
      <c r="AS2061" s="103">
        <v>3.5850583972313026</v>
      </c>
      <c r="AT2061" s="103">
        <v>3.5778211183141626</v>
      </c>
      <c r="AU2061" s="103">
        <v>3.5712023564655562</v>
      </c>
      <c r="AV2061" s="103">
        <v>3.5651684335424352</v>
      </c>
      <c r="AW2061" s="103">
        <v>3.5596858849101216</v>
      </c>
      <c r="AX2061" s="103">
        <v>3.554724314913043</v>
      </c>
      <c r="AY2061" s="103">
        <v>3.550267875225146</v>
      </c>
      <c r="AZ2061" s="103">
        <v>3.5463048811942177</v>
      </c>
      <c r="BA2061" s="103">
        <v>3.5428234849771272</v>
      </c>
      <c r="BB2061" s="103">
        <v>3.5398118618476011</v>
      </c>
      <c r="BC2061" s="103">
        <v>3.5372582926073335</v>
      </c>
      <c r="BD2061" s="103">
        <v>3.5351509469631006</v>
      </c>
      <c r="BE2061" s="103">
        <v>3.5334780160405601</v>
      </c>
      <c r="BF2061" s="103">
        <v>3.5322277485130495</v>
      </c>
      <c r="BG2061" s="103">
        <v>3.5313883303637703</v>
      </c>
      <c r="BH2061" s="103">
        <v>3.5309479672968305</v>
      </c>
      <c r="BI2061" s="103">
        <v>3.5308948784041747</v>
      </c>
    </row>
    <row r="2062" spans="1:61">
      <c r="A2062" s="102">
        <v>45250</v>
      </c>
      <c r="B2062" s="103">
        <v>5.1946189130978562</v>
      </c>
      <c r="C2062" s="103">
        <v>5.2038587979180191</v>
      </c>
      <c r="D2062" s="103">
        <v>5.1998919147727616</v>
      </c>
      <c r="E2062" s="103">
        <v>5.1752414127741035</v>
      </c>
      <c r="F2062" s="103">
        <v>5.130148011292877</v>
      </c>
      <c r="G2062" s="103">
        <v>5.0688336770327354</v>
      </c>
      <c r="H2062" s="103">
        <v>4.996965268993157</v>
      </c>
      <c r="I2062" s="103">
        <v>4.9207957672465676</v>
      </c>
      <c r="J2062" s="103">
        <v>4.8449435585065812</v>
      </c>
      <c r="K2062" s="103">
        <v>4.7717403449840328</v>
      </c>
      <c r="L2062" s="103">
        <v>4.7020195409371777</v>
      </c>
      <c r="M2062" s="103">
        <v>4.6355420626753894</v>
      </c>
      <c r="N2062" s="103">
        <v>4.57076422432357</v>
      </c>
      <c r="O2062" s="103">
        <v>4.5074674038933509</v>
      </c>
      <c r="P2062" s="103">
        <v>4.4459257822788993</v>
      </c>
      <c r="Q2062" s="103">
        <v>4.386411265359289</v>
      </c>
      <c r="R2062" s="103">
        <v>4.3291958563153026</v>
      </c>
      <c r="S2062" s="103">
        <v>4.2745536056901283</v>
      </c>
      <c r="T2062" s="103">
        <v>4.2227060938881493</v>
      </c>
      <c r="U2062" s="103">
        <v>4.173683154018712</v>
      </c>
      <c r="V2062" s="103">
        <v>4.1274707063357488</v>
      </c>
      <c r="W2062" s="103">
        <v>4.0840528895136199</v>
      </c>
      <c r="X2062" s="103">
        <v>4.0434139763699095</v>
      </c>
      <c r="Y2062" s="103">
        <v>4.0055396859435159</v>
      </c>
      <c r="Z2062" s="103">
        <v>3.9703926492957642</v>
      </c>
      <c r="AA2062" s="103">
        <v>3.9378402266158639</v>
      </c>
      <c r="AB2062" s="103">
        <v>3.9077246144863325</v>
      </c>
      <c r="AC2062" s="103">
        <v>3.879886823095982</v>
      </c>
      <c r="AD2062" s="103">
        <v>3.8541679719697881</v>
      </c>
      <c r="AE2062" s="103">
        <v>3.8304100928369764</v>
      </c>
      <c r="AF2062" s="103">
        <v>3.8084542807430983</v>
      </c>
      <c r="AG2062" s="103">
        <v>3.7881417172335246</v>
      </c>
      <c r="AH2062" s="103">
        <v>3.76931430428762</v>
      </c>
      <c r="AI2062" s="103">
        <v>3.7518132046803987</v>
      </c>
      <c r="AJ2062" s="103">
        <v>3.7354796448503618</v>
      </c>
      <c r="AK2062" s="103">
        <v>3.7201554312815475</v>
      </c>
      <c r="AL2062" s="103">
        <v>3.7057021273162802</v>
      </c>
      <c r="AM2062" s="103">
        <v>3.6920711834559596</v>
      </c>
      <c r="AN2062" s="103">
        <v>3.6792393219194004</v>
      </c>
      <c r="AO2062" s="103">
        <v>3.6671827703629436</v>
      </c>
      <c r="AP2062" s="103">
        <v>3.6558777936580698</v>
      </c>
      <c r="AQ2062" s="103">
        <v>3.6453010590002854</v>
      </c>
      <c r="AR2062" s="103">
        <v>3.6354288223821878</v>
      </c>
      <c r="AS2062" s="103">
        <v>3.6262373736125149</v>
      </c>
      <c r="AT2062" s="103">
        <v>3.6177033291625111</v>
      </c>
      <c r="AU2062" s="103">
        <v>3.6098029708117778</v>
      </c>
      <c r="AV2062" s="103">
        <v>3.6025126107570618</v>
      </c>
      <c r="AW2062" s="103">
        <v>3.5958088198438434</v>
      </c>
      <c r="AX2062" s="103">
        <v>3.5896700335025122</v>
      </c>
      <c r="AY2062" s="103">
        <v>3.5840861894466949</v>
      </c>
      <c r="AZ2062" s="103">
        <v>3.5790512694136467</v>
      </c>
      <c r="BA2062" s="103">
        <v>3.5745590536587843</v>
      </c>
      <c r="BB2062" s="103">
        <v>3.5706033484875159</v>
      </c>
      <c r="BC2062" s="103">
        <v>3.5671780993532547</v>
      </c>
      <c r="BD2062" s="103">
        <v>3.5642771061596203</v>
      </c>
      <c r="BE2062" s="103">
        <v>3.5618941939746933</v>
      </c>
      <c r="BF2062" s="103">
        <v>3.560023270505158</v>
      </c>
      <c r="BG2062" s="103">
        <v>3.5586581546386902</v>
      </c>
      <c r="BH2062" s="103">
        <v>3.5577926895418983</v>
      </c>
      <c r="BI2062" s="103">
        <v>3.5574207465030288</v>
      </c>
    </row>
    <row r="2063" spans="1:61">
      <c r="A2063" s="102">
        <v>45251</v>
      </c>
      <c r="B2063" s="103">
        <v>5.1958370176805495</v>
      </c>
      <c r="C2063" s="103">
        <v>5.2092594474708651</v>
      </c>
      <c r="D2063" s="103">
        <v>5.2126480011749816</v>
      </c>
      <c r="E2063" s="103">
        <v>5.1960812333873969</v>
      </c>
      <c r="F2063" s="103">
        <v>5.1579286421186064</v>
      </c>
      <c r="G2063" s="103">
        <v>5.1018849185918365</v>
      </c>
      <c r="H2063" s="103">
        <v>5.0340942610287449</v>
      </c>
      <c r="I2063" s="103">
        <v>4.9609647361975808</v>
      </c>
      <c r="J2063" s="103">
        <v>4.886117599522148</v>
      </c>
      <c r="K2063" s="103">
        <v>4.8111533825412298</v>
      </c>
      <c r="L2063" s="103">
        <v>4.7367819116445613</v>
      </c>
      <c r="M2063" s="103">
        <v>4.6635507484296008</v>
      </c>
      <c r="N2063" s="103">
        <v>4.5929431834359313</v>
      </c>
      <c r="O2063" s="103">
        <v>4.5254519681861476</v>
      </c>
      <c r="P2063" s="103">
        <v>4.4612018965196247</v>
      </c>
      <c r="Q2063" s="103">
        <v>4.4003153004760609</v>
      </c>
      <c r="R2063" s="103">
        <v>4.3429146735431177</v>
      </c>
      <c r="S2063" s="103">
        <v>4.289124555141151</v>
      </c>
      <c r="T2063" s="103">
        <v>4.2389982709384366</v>
      </c>
      <c r="U2063" s="103">
        <v>4.1923261171013682</v>
      </c>
      <c r="V2063" s="103">
        <v>4.1488374145640616</v>
      </c>
      <c r="W2063" s="103">
        <v>4.108259786610013</v>
      </c>
      <c r="X2063" s="103">
        <v>4.0703209962552815</v>
      </c>
      <c r="Y2063" s="103">
        <v>4.0347501548349349</v>
      </c>
      <c r="Z2063" s="103">
        <v>4.0013006765986789</v>
      </c>
      <c r="AA2063" s="103">
        <v>3.9698394607752818</v>
      </c>
      <c r="AB2063" s="103">
        <v>3.9402658062210203</v>
      </c>
      <c r="AC2063" s="103">
        <v>3.9124778694919864</v>
      </c>
      <c r="AD2063" s="103">
        <v>3.8863738928593241</v>
      </c>
      <c r="AE2063" s="103">
        <v>3.8618530476154733</v>
      </c>
      <c r="AF2063" s="103">
        <v>3.8388135564290686</v>
      </c>
      <c r="AG2063" s="103">
        <v>3.8171537130742395</v>
      </c>
      <c r="AH2063" s="103">
        <v>3.7967725821850782</v>
      </c>
      <c r="AI2063" s="103">
        <v>3.7775684415855841</v>
      </c>
      <c r="AJ2063" s="103">
        <v>3.7594396255956855</v>
      </c>
      <c r="AK2063" s="103">
        <v>3.7422851141054951</v>
      </c>
      <c r="AL2063" s="103">
        <v>3.7260134293483453</v>
      </c>
      <c r="AM2063" s="103">
        <v>3.7105880779016118</v>
      </c>
      <c r="AN2063" s="103">
        <v>3.695991532529415</v>
      </c>
      <c r="AO2063" s="103">
        <v>3.68220571918721</v>
      </c>
      <c r="AP2063" s="103">
        <v>3.6692126027458611</v>
      </c>
      <c r="AQ2063" s="103">
        <v>3.6569946109602713</v>
      </c>
      <c r="AR2063" s="103">
        <v>3.6455336992943947</v>
      </c>
      <c r="AS2063" s="103">
        <v>3.6348118595522854</v>
      </c>
      <c r="AT2063" s="103">
        <v>3.6248114649786403</v>
      </c>
      <c r="AU2063" s="103">
        <v>3.6155144986144299</v>
      </c>
      <c r="AV2063" s="103">
        <v>3.6069029772654138</v>
      </c>
      <c r="AW2063" s="103">
        <v>3.5989592235290524</v>
      </c>
      <c r="AX2063" s="103">
        <v>3.5916660227652741</v>
      </c>
      <c r="AY2063" s="103">
        <v>3.5850099776616107</v>
      </c>
      <c r="AZ2063" s="103">
        <v>3.578979078529815</v>
      </c>
      <c r="BA2063" s="103">
        <v>3.5735610726593285</v>
      </c>
      <c r="BB2063" s="103">
        <v>3.5687437367586803</v>
      </c>
      <c r="BC2063" s="103">
        <v>3.5645150172817273</v>
      </c>
      <c r="BD2063" s="103">
        <v>3.5608626838012927</v>
      </c>
      <c r="BE2063" s="103">
        <v>3.5577745335569197</v>
      </c>
      <c r="BF2063" s="103">
        <v>3.5552384715023435</v>
      </c>
      <c r="BG2063" s="103">
        <v>3.5532422881794914</v>
      </c>
      <c r="BH2063" s="103">
        <v>3.5517738000446553</v>
      </c>
      <c r="BI2063" s="103">
        <v>3.5508208731799868</v>
      </c>
    </row>
    <row r="2064" spans="1:61">
      <c r="A2064" s="102">
        <v>45252</v>
      </c>
      <c r="B2064" s="103">
        <v>5.1970775087752834</v>
      </c>
      <c r="C2064" s="103">
        <v>5.2145870348785497</v>
      </c>
      <c r="D2064" s="103">
        <v>5.2221787437086702</v>
      </c>
      <c r="E2064" s="103">
        <v>5.2116697724135266</v>
      </c>
      <c r="F2064" s="103">
        <v>5.1816295398799399</v>
      </c>
      <c r="G2064" s="103">
        <v>5.1348973655005263</v>
      </c>
      <c r="H2064" s="103">
        <v>5.0767387845008685</v>
      </c>
      <c r="I2064" s="103">
        <v>5.0128225848253871</v>
      </c>
      <c r="J2064" s="103">
        <v>4.9474351535350616</v>
      </c>
      <c r="K2064" s="103">
        <v>4.8828648642479422</v>
      </c>
      <c r="L2064" s="103">
        <v>4.8198497079287206</v>
      </c>
      <c r="M2064" s="103">
        <v>4.7581250602705456</v>
      </c>
      <c r="N2064" s="103">
        <v>4.6958493973854578</v>
      </c>
      <c r="O2064" s="103">
        <v>4.6329753145339128</v>
      </c>
      <c r="P2064" s="103">
        <v>4.5700997697836918</v>
      </c>
      <c r="Q2064" s="103">
        <v>4.5078174748969202</v>
      </c>
      <c r="R2064" s="103">
        <v>4.4467231701119134</v>
      </c>
      <c r="S2064" s="103">
        <v>4.3874137911586262</v>
      </c>
      <c r="T2064" s="103">
        <v>4.3304069383074903</v>
      </c>
      <c r="U2064" s="103">
        <v>4.2759266675517624</v>
      </c>
      <c r="V2064" s="103">
        <v>4.2241291030379786</v>
      </c>
      <c r="W2064" s="103">
        <v>4.1751683906174355</v>
      </c>
      <c r="X2064" s="103">
        <v>4.1291988123112873</v>
      </c>
      <c r="Y2064" s="103">
        <v>4.086376288011083</v>
      </c>
      <c r="Z2064" s="103">
        <v>4.0468120986734775</v>
      </c>
      <c r="AA2064" s="103">
        <v>4.0103862609912468</v>
      </c>
      <c r="AB2064" s="103">
        <v>3.9769025127873379</v>
      </c>
      <c r="AC2064" s="103">
        <v>3.946163207808123</v>
      </c>
      <c r="AD2064" s="103">
        <v>3.9179708315341677</v>
      </c>
      <c r="AE2064" s="103">
        <v>3.8921288678967421</v>
      </c>
      <c r="AF2064" s="103">
        <v>3.8684397729924234</v>
      </c>
      <c r="AG2064" s="103">
        <v>3.8467061062562125</v>
      </c>
      <c r="AH2064" s="103">
        <v>3.8267311966115893</v>
      </c>
      <c r="AI2064" s="103">
        <v>3.8083175812084877</v>
      </c>
      <c r="AJ2064" s="103">
        <v>3.7912678721394895</v>
      </c>
      <c r="AK2064" s="103">
        <v>3.7753852859139889</v>
      </c>
      <c r="AL2064" s="103">
        <v>3.7604936316506645</v>
      </c>
      <c r="AM2064" s="103">
        <v>3.7465201705952036</v>
      </c>
      <c r="AN2064" s="103">
        <v>3.733424121670712</v>
      </c>
      <c r="AO2064" s="103">
        <v>3.7211642031383261</v>
      </c>
      <c r="AP2064" s="103">
        <v>3.7096991733937248</v>
      </c>
      <c r="AQ2064" s="103">
        <v>3.6989881985535518</v>
      </c>
      <c r="AR2064" s="103">
        <v>3.6889900277198406</v>
      </c>
      <c r="AS2064" s="103">
        <v>3.6796634442094578</v>
      </c>
      <c r="AT2064" s="103">
        <v>3.6709675628167489</v>
      </c>
      <c r="AU2064" s="103">
        <v>3.6628611590448577</v>
      </c>
      <c r="AV2064" s="103">
        <v>3.6553030366920538</v>
      </c>
      <c r="AW2064" s="103">
        <v>3.6482522681099536</v>
      </c>
      <c r="AX2064" s="103">
        <v>3.641673409957924</v>
      </c>
      <c r="AY2064" s="103">
        <v>3.6355564684659871</v>
      </c>
      <c r="AZ2064" s="103">
        <v>3.6298986819332293</v>
      </c>
      <c r="BA2064" s="103">
        <v>3.6246970659398228</v>
      </c>
      <c r="BB2064" s="103">
        <v>3.6199486579622757</v>
      </c>
      <c r="BC2064" s="103">
        <v>3.6156506636813859</v>
      </c>
      <c r="BD2064" s="103">
        <v>3.6118001151519428</v>
      </c>
      <c r="BE2064" s="103">
        <v>3.6083940659062832</v>
      </c>
      <c r="BF2064" s="103">
        <v>3.6054296894088527</v>
      </c>
      <c r="BG2064" s="103">
        <v>3.602904033874966</v>
      </c>
      <c r="BH2064" s="103">
        <v>3.6008141685786912</v>
      </c>
      <c r="BI2064" s="103">
        <v>3.5991572353963122</v>
      </c>
    </row>
    <row r="2065" spans="1:61">
      <c r="A2065" s="102">
        <v>45253</v>
      </c>
      <c r="B2065" s="103">
        <v>5.1967937881995443</v>
      </c>
      <c r="C2065" s="103">
        <v>5.2198392299991392</v>
      </c>
      <c r="D2065" s="103">
        <v>5.2371436614570346</v>
      </c>
      <c r="E2065" s="103">
        <v>5.2385382142163577</v>
      </c>
      <c r="F2065" s="103">
        <v>5.2198390375466373</v>
      </c>
      <c r="G2065" s="103">
        <v>5.1829101845096126</v>
      </c>
      <c r="H2065" s="103">
        <v>5.1321862254809814</v>
      </c>
      <c r="I2065" s="103">
        <v>5.073409091518621</v>
      </c>
      <c r="J2065" s="103">
        <v>5.0113764455850207</v>
      </c>
      <c r="K2065" s="103">
        <v>4.948859734024456</v>
      </c>
      <c r="L2065" s="103">
        <v>4.8869429449070898</v>
      </c>
      <c r="M2065" s="103">
        <v>4.8256671032958884</v>
      </c>
      <c r="N2065" s="103">
        <v>4.7635643014577216</v>
      </c>
      <c r="O2065" s="103">
        <v>4.7007432745607636</v>
      </c>
      <c r="P2065" s="103">
        <v>4.6380023503048724</v>
      </c>
      <c r="Q2065" s="103">
        <v>4.5761380881988067</v>
      </c>
      <c r="R2065" s="103">
        <v>4.5159470898314016</v>
      </c>
      <c r="S2065" s="103">
        <v>4.4582281177362439</v>
      </c>
      <c r="T2065" s="103">
        <v>4.4036231738322007</v>
      </c>
      <c r="U2065" s="103">
        <v>4.3521858413401517</v>
      </c>
      <c r="V2065" s="103">
        <v>4.3038314784193172</v>
      </c>
      <c r="W2065" s="103">
        <v>4.2584735735209396</v>
      </c>
      <c r="X2065" s="103">
        <v>4.2160257589272563</v>
      </c>
      <c r="Y2065" s="103">
        <v>4.1764031770507835</v>
      </c>
      <c r="Z2065" s="103">
        <v>4.1395099501405674</v>
      </c>
      <c r="AA2065" s="103">
        <v>4.1052041400229928</v>
      </c>
      <c r="AB2065" s="103">
        <v>4.0733309735183143</v>
      </c>
      <c r="AC2065" s="103">
        <v>4.0437344254841543</v>
      </c>
      <c r="AD2065" s="103">
        <v>4.0162585800565918</v>
      </c>
      <c r="AE2065" s="103">
        <v>3.990748496834462</v>
      </c>
      <c r="AF2065" s="103">
        <v>3.9670482354351009</v>
      </c>
      <c r="AG2065" s="103">
        <v>3.9450019423479019</v>
      </c>
      <c r="AH2065" s="103">
        <v>3.9244545468634864</v>
      </c>
      <c r="AI2065" s="103">
        <v>3.9052501765540897</v>
      </c>
      <c r="AJ2065" s="103">
        <v>3.8872330234576062</v>
      </c>
      <c r="AK2065" s="103">
        <v>3.8702479201660722</v>
      </c>
      <c r="AL2065" s="103">
        <v>3.8541587148498277</v>
      </c>
      <c r="AM2065" s="103">
        <v>3.8389161395459905</v>
      </c>
      <c r="AN2065" s="103">
        <v>3.8244954270084701</v>
      </c>
      <c r="AO2065" s="103">
        <v>3.8108712572562848</v>
      </c>
      <c r="AP2065" s="103">
        <v>3.7980183485427745</v>
      </c>
      <c r="AQ2065" s="103">
        <v>3.7859118770430147</v>
      </c>
      <c r="AR2065" s="103">
        <v>3.7745265519041733</v>
      </c>
      <c r="AS2065" s="103">
        <v>3.7638371168886868</v>
      </c>
      <c r="AT2065" s="103">
        <v>3.7538186962486759</v>
      </c>
      <c r="AU2065" s="103">
        <v>3.7444460255451673</v>
      </c>
      <c r="AV2065" s="103">
        <v>3.7356938713353984</v>
      </c>
      <c r="AW2065" s="103">
        <v>3.7275373113771257</v>
      </c>
      <c r="AX2065" s="103">
        <v>3.7199530485105035</v>
      </c>
      <c r="AY2065" s="103">
        <v>3.7129263939746928</v>
      </c>
      <c r="AZ2065" s="103">
        <v>3.7064452758101494</v>
      </c>
      <c r="BA2065" s="103">
        <v>3.7004973659768825</v>
      </c>
      <c r="BB2065" s="103">
        <v>3.6950703620290808</v>
      </c>
      <c r="BC2065" s="103">
        <v>3.690152153692249</v>
      </c>
      <c r="BD2065" s="103">
        <v>3.6857304323423796</v>
      </c>
      <c r="BE2065" s="103">
        <v>3.6817929131870071</v>
      </c>
      <c r="BF2065" s="103">
        <v>3.6783274502042871</v>
      </c>
      <c r="BG2065" s="103">
        <v>3.6753217528642148</v>
      </c>
      <c r="BH2065" s="103">
        <v>3.6727635527056912</v>
      </c>
      <c r="BI2065" s="103">
        <v>3.6706406706034826</v>
      </c>
    </row>
    <row r="2066" spans="1:61">
      <c r="A2066" s="102">
        <v>45254</v>
      </c>
      <c r="B2066" s="103">
        <v>5.1975073481261864</v>
      </c>
      <c r="C2066" s="103">
        <v>5.2230579517765472</v>
      </c>
      <c r="D2066" s="103">
        <v>5.2427756022804006</v>
      </c>
      <c r="E2066" s="103">
        <v>5.2461712446851276</v>
      </c>
      <c r="F2066" s="103">
        <v>5.2295044133369215</v>
      </c>
      <c r="G2066" s="103">
        <v>5.1948115851597549</v>
      </c>
      <c r="H2066" s="103">
        <v>5.1467950586719677</v>
      </c>
      <c r="I2066" s="103">
        <v>5.0910824349058155</v>
      </c>
      <c r="J2066" s="103">
        <v>5.0322656166834907</v>
      </c>
      <c r="K2066" s="103">
        <v>4.973063916682305</v>
      </c>
      <c r="L2066" s="103">
        <v>4.9144894235145697</v>
      </c>
      <c r="M2066" s="103">
        <v>4.8564533588912751</v>
      </c>
      <c r="N2066" s="103">
        <v>4.7972290587200419</v>
      </c>
      <c r="O2066" s="103">
        <v>4.7368371419284507</v>
      </c>
      <c r="P2066" s="103">
        <v>4.675996308596325</v>
      </c>
      <c r="Q2066" s="103">
        <v>4.6154232466408773</v>
      </c>
      <c r="R2066" s="103">
        <v>4.5558346568324355</v>
      </c>
      <c r="S2066" s="103">
        <v>4.4979493835067652</v>
      </c>
      <c r="T2066" s="103">
        <v>4.4424027888093853</v>
      </c>
      <c r="U2066" s="103">
        <v>4.3894136839208908</v>
      </c>
      <c r="V2066" s="103">
        <v>4.3390696946477609</v>
      </c>
      <c r="W2066" s="103">
        <v>4.291456464414912</v>
      </c>
      <c r="X2066" s="103">
        <v>4.2466597677246103</v>
      </c>
      <c r="Y2066" s="103">
        <v>4.2047669753626797</v>
      </c>
      <c r="Z2066" s="103">
        <v>4.1658257253974744</v>
      </c>
      <c r="AA2066" s="103">
        <v>4.1297155762658511</v>
      </c>
      <c r="AB2066" s="103">
        <v>4.0962709603247838</v>
      </c>
      <c r="AC2066" s="103">
        <v>4.0653249934875113</v>
      </c>
      <c r="AD2066" s="103">
        <v>4.0367109116032678</v>
      </c>
      <c r="AE2066" s="103">
        <v>4.0102629656280406</v>
      </c>
      <c r="AF2066" s="103">
        <v>3.9858143644229931</v>
      </c>
      <c r="AG2066" s="103">
        <v>3.9631984128185098</v>
      </c>
      <c r="AH2066" s="103">
        <v>3.9422492178166029</v>
      </c>
      <c r="AI2066" s="103">
        <v>3.9228000632512581</v>
      </c>
      <c r="AJ2066" s="103">
        <v>3.9046843049589137</v>
      </c>
      <c r="AK2066" s="103">
        <v>3.8877359419378035</v>
      </c>
      <c r="AL2066" s="103">
        <v>3.8718070786640033</v>
      </c>
      <c r="AM2066" s="103">
        <v>3.8568327102785287</v>
      </c>
      <c r="AN2066" s="103">
        <v>3.8427712189744572</v>
      </c>
      <c r="AO2066" s="103">
        <v>3.8295804433847129</v>
      </c>
      <c r="AP2066" s="103">
        <v>3.8172182639368661</v>
      </c>
      <c r="AQ2066" s="103">
        <v>3.8056430008690731</v>
      </c>
      <c r="AR2066" s="103">
        <v>3.7948125249158484</v>
      </c>
      <c r="AS2066" s="103">
        <v>3.7846847425617391</v>
      </c>
      <c r="AT2066" s="103">
        <v>3.7752179204198004</v>
      </c>
      <c r="AU2066" s="103">
        <v>3.7663699567926714</v>
      </c>
      <c r="AV2066" s="103">
        <v>3.7580987796884098</v>
      </c>
      <c r="AW2066" s="103">
        <v>3.7503626111619006</v>
      </c>
      <c r="AX2066" s="103">
        <v>3.7431244835551603</v>
      </c>
      <c r="AY2066" s="103">
        <v>3.7363700182672237</v>
      </c>
      <c r="AZ2066" s="103">
        <v>3.7300913020652295</v>
      </c>
      <c r="BA2066" s="103">
        <v>3.7242801759527433</v>
      </c>
      <c r="BB2066" s="103">
        <v>3.7189285033778123</v>
      </c>
      <c r="BC2066" s="103">
        <v>3.7140283376416034</v>
      </c>
      <c r="BD2066" s="103">
        <v>3.7095715367264139</v>
      </c>
      <c r="BE2066" s="103">
        <v>3.7055499798961993</v>
      </c>
      <c r="BF2066" s="103">
        <v>3.7019556885296052</v>
      </c>
      <c r="BG2066" s="103">
        <v>3.6987805367155402</v>
      </c>
      <c r="BH2066" s="103">
        <v>3.6960164186617539</v>
      </c>
      <c r="BI2066" s="103">
        <v>3.6936553255686011</v>
      </c>
    </row>
    <row r="2067" spans="1:61">
      <c r="A2067" s="102">
        <v>45257</v>
      </c>
      <c r="B2067" s="103">
        <v>5.1944985709906115</v>
      </c>
      <c r="C2067" s="103">
        <v>5.2133365331028818</v>
      </c>
      <c r="D2067" s="103">
        <v>5.2254416159196087</v>
      </c>
      <c r="E2067" s="103">
        <v>5.2200463659441629</v>
      </c>
      <c r="F2067" s="103">
        <v>5.1946297730553885</v>
      </c>
      <c r="G2067" s="103">
        <v>5.1515182068510477</v>
      </c>
      <c r="H2067" s="103">
        <v>5.0949168346399683</v>
      </c>
      <c r="I2067" s="103">
        <v>5.0299280699478963</v>
      </c>
      <c r="J2067" s="103">
        <v>4.9612032108942721</v>
      </c>
      <c r="K2067" s="103">
        <v>4.8919921756836944</v>
      </c>
      <c r="L2067" s="103">
        <v>4.8238980187986797</v>
      </c>
      <c r="M2067" s="103">
        <v>4.7574466030041247</v>
      </c>
      <c r="N2067" s="103">
        <v>4.6919965433647235</v>
      </c>
      <c r="O2067" s="103">
        <v>4.627641259024748</v>
      </c>
      <c r="P2067" s="103">
        <v>4.5647818344810807</v>
      </c>
      <c r="Q2067" s="103">
        <v>4.5038170359331193</v>
      </c>
      <c r="R2067" s="103">
        <v>4.4451457205229454</v>
      </c>
      <c r="S2067" s="103">
        <v>4.3891688458267737</v>
      </c>
      <c r="T2067" s="103">
        <v>4.3362028489171518</v>
      </c>
      <c r="U2067" s="103">
        <v>4.2862505977968386</v>
      </c>
      <c r="V2067" s="103">
        <v>4.2392420880911841</v>
      </c>
      <c r="W2067" s="103">
        <v>4.1951054999272879</v>
      </c>
      <c r="X2067" s="103">
        <v>4.1537691512854504</v>
      </c>
      <c r="Y2067" s="103">
        <v>4.1151628310110171</v>
      </c>
      <c r="Z2067" s="103">
        <v>4.0792019710503027</v>
      </c>
      <c r="AA2067" s="103">
        <v>4.0457453848254135</v>
      </c>
      <c r="AB2067" s="103">
        <v>4.0146374195543979</v>
      </c>
      <c r="AC2067" s="103">
        <v>3.9857212043723571</v>
      </c>
      <c r="AD2067" s="103">
        <v>3.9588399736191286</v>
      </c>
      <c r="AE2067" s="103">
        <v>3.9338379162005666</v>
      </c>
      <c r="AF2067" s="103">
        <v>3.9105582429716108</v>
      </c>
      <c r="AG2067" s="103">
        <v>3.8888442474622225</v>
      </c>
      <c r="AH2067" s="103">
        <v>3.8685399945656007</v>
      </c>
      <c r="AI2067" s="103">
        <v>3.8494887599592178</v>
      </c>
      <c r="AJ2067" s="103">
        <v>3.8315338794658498</v>
      </c>
      <c r="AK2067" s="103">
        <v>3.8145193277606544</v>
      </c>
      <c r="AL2067" s="103">
        <v>3.7983095989145816</v>
      </c>
      <c r="AM2067" s="103">
        <v>3.7828626935171394</v>
      </c>
      <c r="AN2067" s="103">
        <v>3.7681629490177224</v>
      </c>
      <c r="AO2067" s="103">
        <v>3.7541941432276036</v>
      </c>
      <c r="AP2067" s="103">
        <v>3.7409400890433595</v>
      </c>
      <c r="AQ2067" s="103">
        <v>3.7283850721180496</v>
      </c>
      <c r="AR2067" s="103">
        <v>3.716512896865535</v>
      </c>
      <c r="AS2067" s="103">
        <v>3.7053074004763058</v>
      </c>
      <c r="AT2067" s="103">
        <v>3.6947528194384271</v>
      </c>
      <c r="AU2067" s="103">
        <v>3.6848329830368414</v>
      </c>
      <c r="AV2067" s="103">
        <v>3.6755317510244438</v>
      </c>
      <c r="AW2067" s="103">
        <v>3.6668333141873211</v>
      </c>
      <c r="AX2067" s="103">
        <v>3.6587227287517359</v>
      </c>
      <c r="AY2067" s="103">
        <v>3.6511915632657725</v>
      </c>
      <c r="AZ2067" s="103">
        <v>3.6442338272981512</v>
      </c>
      <c r="BA2067" s="103">
        <v>3.6378432574719768</v>
      </c>
      <c r="BB2067" s="103">
        <v>3.6320136176345197</v>
      </c>
      <c r="BC2067" s="103">
        <v>3.6267388780953964</v>
      </c>
      <c r="BD2067" s="103">
        <v>3.6220127960069073</v>
      </c>
      <c r="BE2067" s="103">
        <v>3.6178291548570973</v>
      </c>
      <c r="BF2067" s="103">
        <v>3.6141818854519294</v>
      </c>
      <c r="BG2067" s="103">
        <v>3.6110647648065832</v>
      </c>
      <c r="BH2067" s="103">
        <v>3.6084715953835595</v>
      </c>
      <c r="BI2067" s="103">
        <v>3.6063962698178047</v>
      </c>
    </row>
    <row r="2068" spans="1:61">
      <c r="A2068" s="102">
        <v>45258</v>
      </c>
      <c r="B2068" s="103">
        <v>5.1942937890052399</v>
      </c>
      <c r="C2068" s="103">
        <v>5.2085954839696251</v>
      </c>
      <c r="D2068" s="103">
        <v>5.2155539908401316</v>
      </c>
      <c r="E2068" s="103">
        <v>5.2046343531967807</v>
      </c>
      <c r="F2068" s="103">
        <v>5.1733594849277624</v>
      </c>
      <c r="G2068" s="103">
        <v>5.1242638671535499</v>
      </c>
      <c r="H2068" s="103">
        <v>5.0616300484880288</v>
      </c>
      <c r="I2068" s="103">
        <v>4.9907831629155188</v>
      </c>
      <c r="J2068" s="103">
        <v>4.9164060734656454</v>
      </c>
      <c r="K2068" s="103">
        <v>4.8416910284484667</v>
      </c>
      <c r="L2068" s="103">
        <v>4.7681964814271298</v>
      </c>
      <c r="M2068" s="103">
        <v>4.6965782314753275</v>
      </c>
      <c r="N2068" s="103">
        <v>4.6264371453981168</v>
      </c>
      <c r="O2068" s="103">
        <v>4.5579776659359128</v>
      </c>
      <c r="P2068" s="103">
        <v>4.4916576001771746</v>
      </c>
      <c r="Q2068" s="103">
        <v>4.4279322832045738</v>
      </c>
      <c r="R2068" s="103">
        <v>4.3672571746495938</v>
      </c>
      <c r="S2068" s="103">
        <v>4.3100899023579426</v>
      </c>
      <c r="T2068" s="103">
        <v>4.2567668193915091</v>
      </c>
      <c r="U2068" s="103">
        <v>4.2071710959184845</v>
      </c>
      <c r="V2068" s="103">
        <v>4.1610797792958625</v>
      </c>
      <c r="W2068" s="103">
        <v>4.1182681117709095</v>
      </c>
      <c r="X2068" s="103">
        <v>4.0785114930151449</v>
      </c>
      <c r="Y2068" s="103">
        <v>4.0415867342489449</v>
      </c>
      <c r="Z2068" s="103">
        <v>4.0072804900836756</v>
      </c>
      <c r="AA2068" s="103">
        <v>3.9754293874673499</v>
      </c>
      <c r="AB2068" s="103">
        <v>3.945884935791852</v>
      </c>
      <c r="AC2068" s="103">
        <v>3.9184974853200245</v>
      </c>
      <c r="AD2068" s="103">
        <v>3.8931174898514929</v>
      </c>
      <c r="AE2068" s="103">
        <v>3.8695963039163486</v>
      </c>
      <c r="AF2068" s="103">
        <v>3.8477843581166753</v>
      </c>
      <c r="AG2068" s="103">
        <v>3.8275321650986585</v>
      </c>
      <c r="AH2068" s="103">
        <v>3.8086909563261169</v>
      </c>
      <c r="AI2068" s="103">
        <v>3.7911112266208469</v>
      </c>
      <c r="AJ2068" s="103">
        <v>3.7746435313560673</v>
      </c>
      <c r="AK2068" s="103">
        <v>3.7591390111683762</v>
      </c>
      <c r="AL2068" s="103">
        <v>3.7444641379771979</v>
      </c>
      <c r="AM2068" s="103">
        <v>3.7305712227754797</v>
      </c>
      <c r="AN2068" s="103">
        <v>3.717441831046663</v>
      </c>
      <c r="AO2068" s="103">
        <v>3.7050570445352053</v>
      </c>
      <c r="AP2068" s="103">
        <v>3.6933979807268633</v>
      </c>
      <c r="AQ2068" s="103">
        <v>3.6824461723626829</v>
      </c>
      <c r="AR2068" s="103">
        <v>3.6721827283305704</v>
      </c>
      <c r="AS2068" s="103">
        <v>3.6625887905601497</v>
      </c>
      <c r="AT2068" s="103">
        <v>3.6536458422298415</v>
      </c>
      <c r="AU2068" s="103">
        <v>3.6453350173463086</v>
      </c>
      <c r="AV2068" s="103">
        <v>3.6376374802583564</v>
      </c>
      <c r="AW2068" s="103">
        <v>3.6305346686311522</v>
      </c>
      <c r="AX2068" s="103">
        <v>3.6240090261204965</v>
      </c>
      <c r="AY2068" s="103">
        <v>3.618049295740819</v>
      </c>
      <c r="AZ2068" s="103">
        <v>3.6126463397274313</v>
      </c>
      <c r="BA2068" s="103">
        <v>3.6077908029310821</v>
      </c>
      <c r="BB2068" s="103">
        <v>3.6034733564788266</v>
      </c>
      <c r="BC2068" s="103">
        <v>3.5996848236400187</v>
      </c>
      <c r="BD2068" s="103">
        <v>3.5964158691397028</v>
      </c>
      <c r="BE2068" s="103">
        <v>3.5936571826428567</v>
      </c>
      <c r="BF2068" s="103">
        <v>3.5913995500088967</v>
      </c>
      <c r="BG2068" s="103">
        <v>3.5896336548348824</v>
      </c>
      <c r="BH2068" s="103">
        <v>3.5883502043214359</v>
      </c>
      <c r="BI2068" s="103">
        <v>3.5875399489225925</v>
      </c>
    </row>
    <row r="2069" spans="1:61">
      <c r="A2069" s="102">
        <v>45259</v>
      </c>
      <c r="B2069" s="103">
        <v>5.1917617331593684</v>
      </c>
      <c r="C2069" s="103">
        <v>5.2053911766618048</v>
      </c>
      <c r="D2069" s="103">
        <v>5.2097299470442886</v>
      </c>
      <c r="E2069" s="103">
        <v>5.1947865198983765</v>
      </c>
      <c r="F2069" s="103">
        <v>5.1572372054073909</v>
      </c>
      <c r="G2069" s="103">
        <v>5.0999697417414751</v>
      </c>
      <c r="H2069" s="103">
        <v>5.0279064856480531</v>
      </c>
      <c r="I2069" s="103">
        <v>4.9473684842721681</v>
      </c>
      <c r="J2069" s="103">
        <v>4.8639605853738663</v>
      </c>
      <c r="K2069" s="103">
        <v>4.7812534715723238</v>
      </c>
      <c r="L2069" s="103">
        <v>4.7009025273943665</v>
      </c>
      <c r="M2069" s="103">
        <v>4.6234110823804162</v>
      </c>
      <c r="N2069" s="103">
        <v>4.5479234330021558</v>
      </c>
      <c r="O2069" s="103">
        <v>4.4744517746795029</v>
      </c>
      <c r="P2069" s="103">
        <v>4.4033605166168126</v>
      </c>
      <c r="Q2069" s="103">
        <v>4.335011417872991</v>
      </c>
      <c r="R2069" s="103">
        <v>4.2697663691315109</v>
      </c>
      <c r="S2069" s="103">
        <v>4.2079895930749096</v>
      </c>
      <c r="T2069" s="103">
        <v>4.1499599900630253</v>
      </c>
      <c r="U2069" s="103">
        <v>4.0956407915921602</v>
      </c>
      <c r="V2069" s="103">
        <v>4.0449220014864506</v>
      </c>
      <c r="W2069" s="103">
        <v>3.9976916471638306</v>
      </c>
      <c r="X2069" s="103">
        <v>3.953837923488325</v>
      </c>
      <c r="Y2069" s="103">
        <v>3.9132505831146829</v>
      </c>
      <c r="Z2069" s="103">
        <v>3.8758089395526136</v>
      </c>
      <c r="AA2069" s="103">
        <v>3.8413448338600289</v>
      </c>
      <c r="AB2069" s="103">
        <v>3.8096753658618754</v>
      </c>
      <c r="AC2069" s="103">
        <v>3.7806163674385203</v>
      </c>
      <c r="AD2069" s="103">
        <v>3.7539837957737494</v>
      </c>
      <c r="AE2069" s="103">
        <v>3.7295945511533763</v>
      </c>
      <c r="AF2069" s="103">
        <v>3.7072645627427216</v>
      </c>
      <c r="AG2069" s="103">
        <v>3.686809858552091</v>
      </c>
      <c r="AH2069" s="103">
        <v>3.6680471905996694</v>
      </c>
      <c r="AI2069" s="103">
        <v>3.6507925654918822</v>
      </c>
      <c r="AJ2069" s="103">
        <v>3.6348620622217234</v>
      </c>
      <c r="AK2069" s="103">
        <v>3.6200723242274204</v>
      </c>
      <c r="AL2069" s="103">
        <v>3.606259949802749</v>
      </c>
      <c r="AM2069" s="103">
        <v>3.5933616830306656</v>
      </c>
      <c r="AN2069" s="103">
        <v>3.5813451812992945</v>
      </c>
      <c r="AO2069" s="103">
        <v>3.5701776397280796</v>
      </c>
      <c r="AP2069" s="103">
        <v>3.5598262941868395</v>
      </c>
      <c r="AQ2069" s="103">
        <v>3.5502587480970691</v>
      </c>
      <c r="AR2069" s="103">
        <v>3.5414422277286328</v>
      </c>
      <c r="AS2069" s="103">
        <v>3.5333439954008816</v>
      </c>
      <c r="AT2069" s="103">
        <v>3.525931600461027</v>
      </c>
      <c r="AU2069" s="103">
        <v>3.5191722968036845</v>
      </c>
      <c r="AV2069" s="103">
        <v>3.5130333696720704</v>
      </c>
      <c r="AW2069" s="103">
        <v>3.5074823213904462</v>
      </c>
      <c r="AX2069" s="103">
        <v>3.5024897322895696</v>
      </c>
      <c r="AY2069" s="103">
        <v>3.4980407893666263</v>
      </c>
      <c r="AZ2069" s="103">
        <v>3.4941248586712255</v>
      </c>
      <c r="BA2069" s="103">
        <v>3.4907311430887447</v>
      </c>
      <c r="BB2069" s="103">
        <v>3.4878488705710629</v>
      </c>
      <c r="BC2069" s="103">
        <v>3.4854673696977381</v>
      </c>
      <c r="BD2069" s="103">
        <v>3.4835758623473732</v>
      </c>
      <c r="BE2069" s="103">
        <v>3.4821635939184254</v>
      </c>
      <c r="BF2069" s="103">
        <v>3.4812198577106366</v>
      </c>
      <c r="BG2069" s="103">
        <v>3.4807338934358474</v>
      </c>
      <c r="BH2069" s="103">
        <v>3.4806949627791073</v>
      </c>
      <c r="BI2069" s="103">
        <v>3.4810923260803137</v>
      </c>
    </row>
    <row r="2070" spans="1:61">
      <c r="A2070" s="102">
        <v>45260</v>
      </c>
      <c r="B2070" s="103">
        <v>5.1901247138695501</v>
      </c>
      <c r="C2070" s="103">
        <v>5.2037119468424518</v>
      </c>
      <c r="D2070" s="103">
        <v>5.2073443372547965</v>
      </c>
      <c r="E2070" s="103">
        <v>5.1936957785245745</v>
      </c>
      <c r="F2070" s="103">
        <v>5.1607815476404877</v>
      </c>
      <c r="G2070" s="103">
        <v>5.1111746337228663</v>
      </c>
      <c r="H2070" s="103">
        <v>5.0492753961726242</v>
      </c>
      <c r="I2070" s="103">
        <v>4.9805558679753021</v>
      </c>
      <c r="J2070" s="103">
        <v>4.9098695391217868</v>
      </c>
      <c r="K2070" s="103">
        <v>4.8401081797861094</v>
      </c>
      <c r="L2070" s="103">
        <v>4.7720221222722916</v>
      </c>
      <c r="M2070" s="103">
        <v>4.7052079655698593</v>
      </c>
      <c r="N2070" s="103">
        <v>4.6375839127141321</v>
      </c>
      <c r="O2070" s="103">
        <v>4.5690999256884099</v>
      </c>
      <c r="P2070" s="103">
        <v>4.5005965297220261</v>
      </c>
      <c r="Q2070" s="103">
        <v>4.4329124240452229</v>
      </c>
      <c r="R2070" s="103">
        <v>4.3668863472144483</v>
      </c>
      <c r="S2070" s="103">
        <v>4.3033594097901435</v>
      </c>
      <c r="T2070" s="103">
        <v>4.24307523970863</v>
      </c>
      <c r="U2070" s="103">
        <v>4.186290440437225</v>
      </c>
      <c r="V2070" s="103">
        <v>4.1331080387486079</v>
      </c>
      <c r="W2070" s="103">
        <v>4.0836289266703227</v>
      </c>
      <c r="X2070" s="103">
        <v>4.0379541739890588</v>
      </c>
      <c r="Y2070" s="103">
        <v>3.9961864725496192</v>
      </c>
      <c r="Z2070" s="103">
        <v>3.9583774246800902</v>
      </c>
      <c r="AA2070" s="103">
        <v>3.9243379060085992</v>
      </c>
      <c r="AB2070" s="103">
        <v>3.8938066955083768</v>
      </c>
      <c r="AC2070" s="103">
        <v>3.8665213100345923</v>
      </c>
      <c r="AD2070" s="103">
        <v>3.8422194222431068</v>
      </c>
      <c r="AE2070" s="103">
        <v>3.8206395601757168</v>
      </c>
      <c r="AF2070" s="103">
        <v>3.801519362255211</v>
      </c>
      <c r="AG2070" s="103">
        <v>3.7845965849690852</v>
      </c>
      <c r="AH2070" s="103">
        <v>3.7696095792618998</v>
      </c>
      <c r="AI2070" s="103">
        <v>3.7562960768220446</v>
      </c>
      <c r="AJ2070" s="103">
        <v>3.7443938896666316</v>
      </c>
      <c r="AK2070" s="103">
        <v>3.7336412482470216</v>
      </c>
      <c r="AL2070" s="103">
        <v>3.7238084143704344</v>
      </c>
      <c r="AM2070" s="103">
        <v>3.7148090280687254</v>
      </c>
      <c r="AN2070" s="103">
        <v>3.7065965903499989</v>
      </c>
      <c r="AO2070" s="103">
        <v>3.699124275081664</v>
      </c>
      <c r="AP2070" s="103">
        <v>3.6923452916572548</v>
      </c>
      <c r="AQ2070" s="103">
        <v>3.6862130890710052</v>
      </c>
      <c r="AR2070" s="103">
        <v>3.6806808686757897</v>
      </c>
      <c r="AS2070" s="103">
        <v>3.6757018606238305</v>
      </c>
      <c r="AT2070" s="103">
        <v>3.6712294707102968</v>
      </c>
      <c r="AU2070" s="103">
        <v>3.6672169227284397</v>
      </c>
      <c r="AV2070" s="103">
        <v>3.6636174625440785</v>
      </c>
      <c r="AW2070" s="103">
        <v>3.6603844628434983</v>
      </c>
      <c r="AX2070" s="103">
        <v>3.6574784487913305</v>
      </c>
      <c r="AY2070" s="103">
        <v>3.6548921200948397</v>
      </c>
      <c r="AZ2070" s="103">
        <v>3.6526271394805079</v>
      </c>
      <c r="BA2070" s="103">
        <v>3.6506850749163786</v>
      </c>
      <c r="BB2070" s="103">
        <v>3.6490675098705765</v>
      </c>
      <c r="BC2070" s="103">
        <v>3.6477760841055957</v>
      </c>
      <c r="BD2070" s="103">
        <v>3.6468123771857353</v>
      </c>
      <c r="BE2070" s="103">
        <v>3.6461779844059081</v>
      </c>
      <c r="BF2070" s="103">
        <v>3.6458745219326625</v>
      </c>
      <c r="BG2070" s="103">
        <v>3.6459035810994544</v>
      </c>
      <c r="BH2070" s="103">
        <v>3.6462667692008872</v>
      </c>
      <c r="BI2070" s="103">
        <v>3.6469656784617612</v>
      </c>
    </row>
    <row r="2071" spans="1:61">
      <c r="A2071" s="102">
        <v>45261</v>
      </c>
      <c r="B2071" s="103">
        <v>5.1928940109892814</v>
      </c>
      <c r="C2071" s="103">
        <v>5.1996419112905938</v>
      </c>
      <c r="D2071" s="103">
        <v>5.1947429533758944</v>
      </c>
      <c r="E2071" s="103">
        <v>5.1692976641414177</v>
      </c>
      <c r="F2071" s="103">
        <v>5.1226344716789098</v>
      </c>
      <c r="G2071" s="103">
        <v>5.0587030841192764</v>
      </c>
      <c r="H2071" s="103">
        <v>4.9828786319871599</v>
      </c>
      <c r="I2071" s="103">
        <v>4.9002557620131579</v>
      </c>
      <c r="J2071" s="103">
        <v>4.8155050893695277</v>
      </c>
      <c r="K2071" s="103">
        <v>4.7316240769560727</v>
      </c>
      <c r="L2071" s="103">
        <v>4.6500644742495867</v>
      </c>
      <c r="M2071" s="103">
        <v>4.571478519948613</v>
      </c>
      <c r="N2071" s="103">
        <v>4.4957299738478955</v>
      </c>
      <c r="O2071" s="103">
        <v>4.4229127231664442</v>
      </c>
      <c r="P2071" s="103">
        <v>4.3532643920460545</v>
      </c>
      <c r="Q2071" s="103">
        <v>4.2870199959176754</v>
      </c>
      <c r="R2071" s="103">
        <v>4.2244147136022807</v>
      </c>
      <c r="S2071" s="103">
        <v>4.1656859572692833</v>
      </c>
      <c r="T2071" s="103">
        <v>4.111012947396504</v>
      </c>
      <c r="U2071" s="103">
        <v>4.0603157244450987</v>
      </c>
      <c r="V2071" s="103">
        <v>4.0134409767895756</v>
      </c>
      <c r="W2071" s="103">
        <v>3.9702335379104938</v>
      </c>
      <c r="X2071" s="103">
        <v>3.9305384173204643</v>
      </c>
      <c r="Y2071" s="103">
        <v>3.894202031541067</v>
      </c>
      <c r="Z2071" s="103">
        <v>3.8610627328651073</v>
      </c>
      <c r="AA2071" s="103">
        <v>3.8309298173507935</v>
      </c>
      <c r="AB2071" s="103">
        <v>3.8036055883778612</v>
      </c>
      <c r="AC2071" s="103">
        <v>3.7788912486304596</v>
      </c>
      <c r="AD2071" s="103">
        <v>3.756588126068297</v>
      </c>
      <c r="AE2071" s="103">
        <v>3.7364983358976729</v>
      </c>
      <c r="AF2071" s="103">
        <v>3.7184231783310513</v>
      </c>
      <c r="AG2071" s="103">
        <v>3.7021640502839426</v>
      </c>
      <c r="AH2071" s="103">
        <v>3.6875229219079362</v>
      </c>
      <c r="AI2071" s="103">
        <v>3.6743011695144072</v>
      </c>
      <c r="AJ2071" s="103">
        <v>3.6623002375452534</v>
      </c>
      <c r="AK2071" s="103">
        <v>3.6513219939561776</v>
      </c>
      <c r="AL2071" s="103">
        <v>3.6411920695548923</v>
      </c>
      <c r="AM2071" s="103">
        <v>3.6318429784124215</v>
      </c>
      <c r="AN2071" s="103">
        <v>3.6232370414341957</v>
      </c>
      <c r="AO2071" s="103">
        <v>3.6153362396809321</v>
      </c>
      <c r="AP2071" s="103">
        <v>3.6081025880600768</v>
      </c>
      <c r="AQ2071" s="103">
        <v>3.6014983576576216</v>
      </c>
      <c r="AR2071" s="103">
        <v>3.5954855556015999</v>
      </c>
      <c r="AS2071" s="103">
        <v>3.5900262174088025</v>
      </c>
      <c r="AT2071" s="103">
        <v>3.5850825715820407</v>
      </c>
      <c r="AU2071" s="103">
        <v>3.5806166472231808</v>
      </c>
      <c r="AV2071" s="103">
        <v>3.5765904963648842</v>
      </c>
      <c r="AW2071" s="103">
        <v>3.5729663131137372</v>
      </c>
      <c r="AX2071" s="103">
        <v>3.5697117463686174</v>
      </c>
      <c r="AY2071" s="103">
        <v>3.5668191953033523</v>
      </c>
      <c r="AZ2071" s="103">
        <v>3.5642879841327919</v>
      </c>
      <c r="BA2071" s="103">
        <v>3.5621173309974803</v>
      </c>
      <c r="BB2071" s="103">
        <v>3.5603064713448691</v>
      </c>
      <c r="BC2071" s="103">
        <v>3.5588547036494775</v>
      </c>
      <c r="BD2071" s="103">
        <v>3.5577612590454546</v>
      </c>
      <c r="BE2071" s="103">
        <v>3.5570253858665746</v>
      </c>
      <c r="BF2071" s="103">
        <v>3.5566463567878897</v>
      </c>
      <c r="BG2071" s="103">
        <v>3.5566234158566905</v>
      </c>
      <c r="BH2071" s="103">
        <v>3.5569558242126194</v>
      </c>
      <c r="BI2071" s="103">
        <v>3.5576428288921766</v>
      </c>
    </row>
    <row r="2072" spans="1:61">
      <c r="A2072" s="102">
        <v>45264</v>
      </c>
      <c r="B2072" s="103">
        <v>5.1933177546195672</v>
      </c>
      <c r="C2072" s="103">
        <v>5.2007685059441338</v>
      </c>
      <c r="D2072" s="103">
        <v>5.1976248105686036</v>
      </c>
      <c r="E2072" s="103">
        <v>5.1756146504862359</v>
      </c>
      <c r="F2072" s="103">
        <v>5.1333420642291516</v>
      </c>
      <c r="G2072" s="103">
        <v>5.0742818901310001</v>
      </c>
      <c r="H2072" s="103">
        <v>5.004305332927137</v>
      </c>
      <c r="I2072" s="103">
        <v>4.9294756880912542</v>
      </c>
      <c r="J2072" s="103">
        <v>4.8545831489335933</v>
      </c>
      <c r="K2072" s="103">
        <v>4.7823616355067111</v>
      </c>
      <c r="L2072" s="103">
        <v>4.7137458083159345</v>
      </c>
      <c r="M2072" s="103">
        <v>4.6486013664401522</v>
      </c>
      <c r="N2072" s="103">
        <v>4.5854899706405519</v>
      </c>
      <c r="O2072" s="103">
        <v>4.5241183170160841</v>
      </c>
      <c r="P2072" s="103">
        <v>4.4646357003717965</v>
      </c>
      <c r="Q2072" s="103">
        <v>4.4071892081321371</v>
      </c>
      <c r="R2072" s="103">
        <v>4.3519260254562102</v>
      </c>
      <c r="S2072" s="103">
        <v>4.2989953147449844</v>
      </c>
      <c r="T2072" s="103">
        <v>4.2485218687566366</v>
      </c>
      <c r="U2072" s="103">
        <v>4.2005366115903939</v>
      </c>
      <c r="V2072" s="103">
        <v>4.1550474964480468</v>
      </c>
      <c r="W2072" s="103">
        <v>4.1120607339573647</v>
      </c>
      <c r="X2072" s="103">
        <v>4.0715826548598857</v>
      </c>
      <c r="Y2072" s="103">
        <v>4.0336210320821593</v>
      </c>
      <c r="Z2072" s="103">
        <v>3.9981622990205974</v>
      </c>
      <c r="AA2072" s="103">
        <v>3.9651052952951633</v>
      </c>
      <c r="AB2072" s="103">
        <v>3.9343258373323864</v>
      </c>
      <c r="AC2072" s="103">
        <v>3.9056985378226994</v>
      </c>
      <c r="AD2072" s="103">
        <v>3.8790981127608606</v>
      </c>
      <c r="AE2072" s="103">
        <v>3.8544002228362686</v>
      </c>
      <c r="AF2072" s="103">
        <v>3.8314795604672742</v>
      </c>
      <c r="AG2072" s="103">
        <v>3.8102109033797444</v>
      </c>
      <c r="AH2072" s="103">
        <v>3.7904697843016715</v>
      </c>
      <c r="AI2072" s="103">
        <v>3.772130961881702</v>
      </c>
      <c r="AJ2072" s="103">
        <v>3.7550692620791954</v>
      </c>
      <c r="AK2072" s="103">
        <v>3.7391601166559743</v>
      </c>
      <c r="AL2072" s="103">
        <v>3.7242924990540578</v>
      </c>
      <c r="AM2072" s="103">
        <v>3.7104179583874091</v>
      </c>
      <c r="AN2072" s="103">
        <v>3.6975057863730378</v>
      </c>
      <c r="AO2072" s="103">
        <v>3.6855247702178842</v>
      </c>
      <c r="AP2072" s="103">
        <v>3.6744437418246845</v>
      </c>
      <c r="AQ2072" s="103">
        <v>3.6642319264230436</v>
      </c>
      <c r="AR2072" s="103">
        <v>3.6548581453005142</v>
      </c>
      <c r="AS2072" s="103">
        <v>3.646291259970575</v>
      </c>
      <c r="AT2072" s="103">
        <v>3.638500435323881</v>
      </c>
      <c r="AU2072" s="103">
        <v>3.6314545233761915</v>
      </c>
      <c r="AV2072" s="103">
        <v>3.6251224118993246</v>
      </c>
      <c r="AW2072" s="103">
        <v>3.619473212149793</v>
      </c>
      <c r="AX2072" s="103">
        <v>3.614477688670195</v>
      </c>
      <c r="AY2072" s="103">
        <v>3.6101167914743999</v>
      </c>
      <c r="AZ2072" s="103">
        <v>3.6063750272289279</v>
      </c>
      <c r="BA2072" s="103">
        <v>3.603236744458223</v>
      </c>
      <c r="BB2072" s="103">
        <v>3.6006863206540403</v>
      </c>
      <c r="BC2072" s="103">
        <v>3.5987082215017563</v>
      </c>
      <c r="BD2072" s="103">
        <v>3.5972868175320389</v>
      </c>
      <c r="BE2072" s="103">
        <v>3.5964065059971113</v>
      </c>
      <c r="BF2072" s="103">
        <v>3.5960517124999773</v>
      </c>
      <c r="BG2072" s="103">
        <v>3.5962068278932104</v>
      </c>
      <c r="BH2072" s="103">
        <v>3.5968562675051832</v>
      </c>
      <c r="BI2072" s="103">
        <v>3.5979844202251616</v>
      </c>
    </row>
    <row r="2073" spans="1:61">
      <c r="A2073" s="102">
        <v>45265</v>
      </c>
      <c r="B2073" s="103">
        <v>5.1908031172413853</v>
      </c>
      <c r="C2073" s="103">
        <v>5.1960961116124231</v>
      </c>
      <c r="D2073" s="103">
        <v>5.1867294800066546</v>
      </c>
      <c r="E2073" s="103">
        <v>5.1534017516812982</v>
      </c>
      <c r="F2073" s="103">
        <v>5.095733632917689</v>
      </c>
      <c r="G2073" s="103">
        <v>5.0195627726895484</v>
      </c>
      <c r="H2073" s="103">
        <v>4.9325836145633275</v>
      </c>
      <c r="I2073" s="103">
        <v>4.8425395912300173</v>
      </c>
      <c r="J2073" s="103">
        <v>4.7551689552322802</v>
      </c>
      <c r="K2073" s="103">
        <v>4.673407963192636</v>
      </c>
      <c r="L2073" s="103">
        <v>4.5976714639376688</v>
      </c>
      <c r="M2073" s="103">
        <v>4.5273738034556299</v>
      </c>
      <c r="N2073" s="103">
        <v>4.4602022957280845</v>
      </c>
      <c r="O2073" s="103">
        <v>4.3955325268803058</v>
      </c>
      <c r="P2073" s="103">
        <v>4.3333893667882384</v>
      </c>
      <c r="Q2073" s="103">
        <v>4.2737953628004259</v>
      </c>
      <c r="R2073" s="103">
        <v>4.2167731846257634</v>
      </c>
      <c r="S2073" s="103">
        <v>4.1623475394601384</v>
      </c>
      <c r="T2073" s="103">
        <v>4.110535600841958</v>
      </c>
      <c r="U2073" s="103">
        <v>4.0613317013094754</v>
      </c>
      <c r="V2073" s="103">
        <v>4.0147258973866133</v>
      </c>
      <c r="W2073" s="103">
        <v>3.9707064587273218</v>
      </c>
      <c r="X2073" s="103">
        <v>3.9292617791319566</v>
      </c>
      <c r="Y2073" s="103">
        <v>3.8903817288791482</v>
      </c>
      <c r="Z2073" s="103">
        <v>3.8540374207126278</v>
      </c>
      <c r="AA2073" s="103">
        <v>3.820123929150121</v>
      </c>
      <c r="AB2073" s="103">
        <v>3.7885165236232718</v>
      </c>
      <c r="AC2073" s="103">
        <v>3.7590892389293451</v>
      </c>
      <c r="AD2073" s="103">
        <v>3.7317162145121361</v>
      </c>
      <c r="AE2073" s="103">
        <v>3.7062725621556618</v>
      </c>
      <c r="AF2073" s="103">
        <v>3.6826323974019699</v>
      </c>
      <c r="AG2073" s="103">
        <v>3.6606699223611234</v>
      </c>
      <c r="AH2073" s="103">
        <v>3.6402601189649895</v>
      </c>
      <c r="AI2073" s="103">
        <v>3.6212771699415001</v>
      </c>
      <c r="AJ2073" s="103">
        <v>3.6035953265080773</v>
      </c>
      <c r="AK2073" s="103">
        <v>3.5870894678622518</v>
      </c>
      <c r="AL2073" s="103">
        <v>3.571645096058357</v>
      </c>
      <c r="AM2073" s="103">
        <v>3.5572084451695107</v>
      </c>
      <c r="AN2073" s="103">
        <v>3.5437466024978255</v>
      </c>
      <c r="AO2073" s="103">
        <v>3.5312261447417184</v>
      </c>
      <c r="AP2073" s="103">
        <v>3.5196136937863955</v>
      </c>
      <c r="AQ2073" s="103">
        <v>3.5088762839136258</v>
      </c>
      <c r="AR2073" s="103">
        <v>3.4989805263103491</v>
      </c>
      <c r="AS2073" s="103">
        <v>3.4898930725631003</v>
      </c>
      <c r="AT2073" s="103">
        <v>3.4815808963541972</v>
      </c>
      <c r="AU2073" s="103">
        <v>3.4740106397687049</v>
      </c>
      <c r="AV2073" s="103">
        <v>3.4671489805040783</v>
      </c>
      <c r="AW2073" s="103">
        <v>3.4609628388239964</v>
      </c>
      <c r="AX2073" s="103">
        <v>3.4554212261802046</v>
      </c>
      <c r="AY2073" s="103">
        <v>3.450504601950525</v>
      </c>
      <c r="AZ2073" s="103">
        <v>3.4461970722331432</v>
      </c>
      <c r="BA2073" s="103">
        <v>3.4424825633875917</v>
      </c>
      <c r="BB2073" s="103">
        <v>3.4393450302386039</v>
      </c>
      <c r="BC2073" s="103">
        <v>3.4367685370030641</v>
      </c>
      <c r="BD2073" s="103">
        <v>3.4347370316776233</v>
      </c>
      <c r="BE2073" s="103">
        <v>3.4332344884185386</v>
      </c>
      <c r="BF2073" s="103">
        <v>3.4322449322032504</v>
      </c>
      <c r="BG2073" s="103">
        <v>3.431752330936332</v>
      </c>
      <c r="BH2073" s="103">
        <v>3.4317406763763625</v>
      </c>
      <c r="BI2073" s="103">
        <v>3.4321939577197385</v>
      </c>
    </row>
    <row r="2074" spans="1:61">
      <c r="A2074" s="102">
        <v>45266</v>
      </c>
      <c r="B2074" s="103">
        <v>5.1892694087444928</v>
      </c>
      <c r="C2074" s="103">
        <v>5.1937274082385914</v>
      </c>
      <c r="D2074" s="103">
        <v>5.1829473855854378</v>
      </c>
      <c r="E2074" s="103">
        <v>5.1486269741327213</v>
      </c>
      <c r="F2074" s="103">
        <v>5.090083101949749</v>
      </c>
      <c r="G2074" s="103">
        <v>5.013418190261409</v>
      </c>
      <c r="H2074" s="103">
        <v>4.9259548034971719</v>
      </c>
      <c r="I2074" s="103">
        <v>4.8350748743543281</v>
      </c>
      <c r="J2074" s="103">
        <v>4.746161490511895</v>
      </c>
      <c r="K2074" s="103">
        <v>4.66180301626156</v>
      </c>
      <c r="L2074" s="103">
        <v>4.5823285085776666</v>
      </c>
      <c r="M2074" s="103">
        <v>4.5070662466409903</v>
      </c>
      <c r="N2074" s="103">
        <v>4.4337062369702336</v>
      </c>
      <c r="O2074" s="103">
        <v>4.3619410454824363</v>
      </c>
      <c r="P2074" s="103">
        <v>4.292195758193011</v>
      </c>
      <c r="Q2074" s="103">
        <v>4.2248928864729125</v>
      </c>
      <c r="R2074" s="103">
        <v>4.1604550589298626</v>
      </c>
      <c r="S2074" s="103">
        <v>4.0993072092602629</v>
      </c>
      <c r="T2074" s="103">
        <v>4.0417895015996548</v>
      </c>
      <c r="U2074" s="103">
        <v>3.9878958858211631</v>
      </c>
      <c r="V2074" s="103">
        <v>3.9375312585027409</v>
      </c>
      <c r="W2074" s="103">
        <v>3.8905985550912536</v>
      </c>
      <c r="X2074" s="103">
        <v>3.8470008757670642</v>
      </c>
      <c r="Y2074" s="103">
        <v>3.8066428696228125</v>
      </c>
      <c r="Z2074" s="103">
        <v>3.769416802084252</v>
      </c>
      <c r="AA2074" s="103">
        <v>3.7351569415479275</v>
      </c>
      <c r="AB2074" s="103">
        <v>3.7036792803614285</v>
      </c>
      <c r="AC2074" s="103">
        <v>3.6747985478019869</v>
      </c>
      <c r="AD2074" s="103">
        <v>3.648329597800283</v>
      </c>
      <c r="AE2074" s="103">
        <v>3.6240882215799388</v>
      </c>
      <c r="AF2074" s="103">
        <v>3.6018892452355495</v>
      </c>
      <c r="AG2074" s="103">
        <v>3.5815475928975937</v>
      </c>
      <c r="AH2074" s="103">
        <v>3.5628789087357235</v>
      </c>
      <c r="AI2074" s="103">
        <v>3.5456980956987074</v>
      </c>
      <c r="AJ2074" s="103">
        <v>3.5298201281536241</v>
      </c>
      <c r="AK2074" s="103">
        <v>3.5150605431425515</v>
      </c>
      <c r="AL2074" s="103">
        <v>3.5012545607915202</v>
      </c>
      <c r="AM2074" s="103">
        <v>3.4883362111458385</v>
      </c>
      <c r="AN2074" s="103">
        <v>3.476270032333459</v>
      </c>
      <c r="AO2074" s="103">
        <v>3.4650200995914942</v>
      </c>
      <c r="AP2074" s="103">
        <v>3.45455052733714</v>
      </c>
      <c r="AQ2074" s="103">
        <v>3.4448258019916849</v>
      </c>
      <c r="AR2074" s="103">
        <v>3.4358100288211006</v>
      </c>
      <c r="AS2074" s="103">
        <v>3.4274673471212997</v>
      </c>
      <c r="AT2074" s="103">
        <v>3.4197621922686063</v>
      </c>
      <c r="AU2074" s="103">
        <v>3.4126586956952387</v>
      </c>
      <c r="AV2074" s="103">
        <v>3.4061210177132173</v>
      </c>
      <c r="AW2074" s="103">
        <v>3.4001135503791207</v>
      </c>
      <c r="AX2074" s="103">
        <v>3.3946045232966569</v>
      </c>
      <c r="AY2074" s="103">
        <v>3.3895801850033456</v>
      </c>
      <c r="AZ2074" s="103">
        <v>3.3850319263228728</v>
      </c>
      <c r="BA2074" s="103">
        <v>3.38095095456059</v>
      </c>
      <c r="BB2074" s="103">
        <v>3.3773284994517789</v>
      </c>
      <c r="BC2074" s="103">
        <v>3.374155918335326</v>
      </c>
      <c r="BD2074" s="103">
        <v>3.3714244354961802</v>
      </c>
      <c r="BE2074" s="103">
        <v>3.369125296392153</v>
      </c>
      <c r="BF2074" s="103">
        <v>3.3672498266028041</v>
      </c>
      <c r="BG2074" s="103">
        <v>3.3657892664498785</v>
      </c>
      <c r="BH2074" s="103">
        <v>3.3647348761709219</v>
      </c>
      <c r="BI2074" s="103">
        <v>3.3640779514717609</v>
      </c>
    </row>
    <row r="2075" spans="1:61">
      <c r="A2075" s="102">
        <v>45267</v>
      </c>
      <c r="B2075" s="103">
        <v>5.1906863537223487</v>
      </c>
      <c r="C2075" s="103">
        <v>5.1967954179142239</v>
      </c>
      <c r="D2075" s="103">
        <v>5.187062776701139</v>
      </c>
      <c r="E2075" s="103">
        <v>5.1535442656579722</v>
      </c>
      <c r="F2075" s="103">
        <v>5.0962132020043702</v>
      </c>
      <c r="G2075" s="103">
        <v>5.0206897200261427</v>
      </c>
      <c r="H2075" s="103">
        <v>4.934342550180518</v>
      </c>
      <c r="I2075" s="103">
        <v>4.8442039468872027</v>
      </c>
      <c r="J2075" s="103">
        <v>4.7553435369712798</v>
      </c>
      <c r="K2075" s="103">
        <v>4.6703563009193498</v>
      </c>
      <c r="L2075" s="103">
        <v>4.589573080520001</v>
      </c>
      <c r="M2075" s="103">
        <v>4.5123918235430907</v>
      </c>
      <c r="N2075" s="103">
        <v>4.436466627817194</v>
      </c>
      <c r="O2075" s="103">
        <v>4.3615177417932767</v>
      </c>
      <c r="P2075" s="103">
        <v>4.2881834534088403</v>
      </c>
      <c r="Q2075" s="103">
        <v>4.2171000030300565</v>
      </c>
      <c r="R2075" s="103">
        <v>4.1489037390640711</v>
      </c>
      <c r="S2075" s="103">
        <v>4.0842334514588128</v>
      </c>
      <c r="T2075" s="103">
        <v>4.0236346370703577</v>
      </c>
      <c r="U2075" s="103">
        <v>3.9671876991445352</v>
      </c>
      <c r="V2075" s="103">
        <v>3.9148264389352287</v>
      </c>
      <c r="W2075" s="103">
        <v>3.8664825362981867</v>
      </c>
      <c r="X2075" s="103">
        <v>3.8220878639236706</v>
      </c>
      <c r="Y2075" s="103">
        <v>3.7815758685931185</v>
      </c>
      <c r="Z2075" s="103">
        <v>3.7448523715858495</v>
      </c>
      <c r="AA2075" s="103">
        <v>3.7116966105809825</v>
      </c>
      <c r="AB2075" s="103">
        <v>3.6818504260496749</v>
      </c>
      <c r="AC2075" s="103">
        <v>3.6550544374978262</v>
      </c>
      <c r="AD2075" s="103">
        <v>3.6310494108417632</v>
      </c>
      <c r="AE2075" s="103">
        <v>3.6095769578706136</v>
      </c>
      <c r="AF2075" s="103">
        <v>3.590377812559558</v>
      </c>
      <c r="AG2075" s="103">
        <v>3.5731928180033066</v>
      </c>
      <c r="AH2075" s="103">
        <v>3.5577634223115258</v>
      </c>
      <c r="AI2075" s="103">
        <v>3.5438304459604746</v>
      </c>
      <c r="AJ2075" s="103">
        <v>3.5311347812550422</v>
      </c>
      <c r="AK2075" s="103">
        <v>3.5194177685618411</v>
      </c>
      <c r="AL2075" s="103">
        <v>3.5084542249188058</v>
      </c>
      <c r="AM2075" s="103">
        <v>3.4981688403597619</v>
      </c>
      <c r="AN2075" s="103">
        <v>3.4885280071465798</v>
      </c>
      <c r="AO2075" s="103">
        <v>3.4794977449400495</v>
      </c>
      <c r="AP2075" s="103">
        <v>3.471044102708571</v>
      </c>
      <c r="AQ2075" s="103">
        <v>3.4631334300857928</v>
      </c>
      <c r="AR2075" s="103">
        <v>3.455731769322592</v>
      </c>
      <c r="AS2075" s="103">
        <v>3.4488051871025869</v>
      </c>
      <c r="AT2075" s="103">
        <v>3.4423199964102786</v>
      </c>
      <c r="AU2075" s="103">
        <v>3.4362422584304735</v>
      </c>
      <c r="AV2075" s="103">
        <v>3.4305380539058494</v>
      </c>
      <c r="AW2075" s="103">
        <v>3.4251736664840755</v>
      </c>
      <c r="AX2075" s="103">
        <v>3.4201211025543139</v>
      </c>
      <c r="AY2075" s="103">
        <v>3.4153785641747043</v>
      </c>
      <c r="AZ2075" s="103">
        <v>3.4109516449058477</v>
      </c>
      <c r="BA2075" s="103">
        <v>3.406845765885036</v>
      </c>
      <c r="BB2075" s="103">
        <v>3.4030663636596015</v>
      </c>
      <c r="BC2075" s="103">
        <v>3.3996190089080192</v>
      </c>
      <c r="BD2075" s="103">
        <v>3.3965091342264815</v>
      </c>
      <c r="BE2075" s="103">
        <v>3.3937421884103416</v>
      </c>
      <c r="BF2075" s="103">
        <v>3.3913237178393132</v>
      </c>
      <c r="BG2075" s="103">
        <v>3.3892591671603314</v>
      </c>
      <c r="BH2075" s="103">
        <v>3.3875539980086042</v>
      </c>
      <c r="BI2075" s="103">
        <v>3.3862137312814116</v>
      </c>
    </row>
    <row r="2076" spans="1:61">
      <c r="A2076" s="102">
        <v>45268</v>
      </c>
      <c r="B2076" s="103">
        <v>5.1920354901064032</v>
      </c>
      <c r="C2076" s="103">
        <v>5.2005900446562174</v>
      </c>
      <c r="D2076" s="103">
        <v>5.1954973331697776</v>
      </c>
      <c r="E2076" s="103">
        <v>5.1677084746071484</v>
      </c>
      <c r="F2076" s="103">
        <v>5.1163706951525763</v>
      </c>
      <c r="G2076" s="103">
        <v>5.0458245701423019</v>
      </c>
      <c r="H2076" s="103">
        <v>4.962911461494433</v>
      </c>
      <c r="I2076" s="103">
        <v>4.8737089120895636</v>
      </c>
      <c r="J2076" s="103">
        <v>4.7831924168081681</v>
      </c>
      <c r="K2076" s="103">
        <v>4.6945184239343583</v>
      </c>
      <c r="L2076" s="103">
        <v>4.6092652232106568</v>
      </c>
      <c r="M2076" s="103">
        <v>4.5281437989873883</v>
      </c>
      <c r="N2076" s="103">
        <v>4.451148864723196</v>
      </c>
      <c r="O2076" s="103">
        <v>4.3782375197340668</v>
      </c>
      <c r="P2076" s="103">
        <v>4.3094147287579307</v>
      </c>
      <c r="Q2076" s="103">
        <v>4.2446828177737821</v>
      </c>
      <c r="R2076" s="103">
        <v>4.1840443091242285</v>
      </c>
      <c r="S2076" s="103">
        <v>4.1275038835753497</v>
      </c>
      <c r="T2076" s="103">
        <v>4.0750279621771917</v>
      </c>
      <c r="U2076" s="103">
        <v>4.0264159196122664</v>
      </c>
      <c r="V2076" s="103">
        <v>3.9814203986129151</v>
      </c>
      <c r="W2076" s="103">
        <v>3.9397922666552327</v>
      </c>
      <c r="X2076" s="103">
        <v>3.9012825528511215</v>
      </c>
      <c r="Y2076" s="103">
        <v>3.8656436524466735</v>
      </c>
      <c r="Z2076" s="103">
        <v>3.8326406712513723</v>
      </c>
      <c r="AA2076" s="103">
        <v>3.8021011490536702</v>
      </c>
      <c r="AB2076" s="103">
        <v>3.7738708984102156</v>
      </c>
      <c r="AC2076" s="103">
        <v>3.7477946200941838</v>
      </c>
      <c r="AD2076" s="103">
        <v>3.7237171182701472</v>
      </c>
      <c r="AE2076" s="103">
        <v>3.7014840509619242</v>
      </c>
      <c r="AF2076" s="103">
        <v>3.6809401992748665</v>
      </c>
      <c r="AG2076" s="103">
        <v>3.6619304253972444</v>
      </c>
      <c r="AH2076" s="103">
        <v>3.6443002657283778</v>
      </c>
      <c r="AI2076" s="103">
        <v>3.6278945649744188</v>
      </c>
      <c r="AJ2076" s="103">
        <v>3.6125582266159597</v>
      </c>
      <c r="AK2076" s="103">
        <v>3.5981366988905736</v>
      </c>
      <c r="AL2076" s="103">
        <v>3.5844947320827747</v>
      </c>
      <c r="AM2076" s="103">
        <v>3.571584790349021</v>
      </c>
      <c r="AN2076" s="103">
        <v>3.5593839858060075</v>
      </c>
      <c r="AO2076" s="103">
        <v>3.5478689624816879</v>
      </c>
      <c r="AP2076" s="103">
        <v>3.5370163973217434</v>
      </c>
      <c r="AQ2076" s="103">
        <v>3.5268033538463714</v>
      </c>
      <c r="AR2076" s="103">
        <v>3.5172065011893912</v>
      </c>
      <c r="AS2076" s="103">
        <v>3.5082025380619859</v>
      </c>
      <c r="AT2076" s="103">
        <v>3.4997684836182605</v>
      </c>
      <c r="AU2076" s="103">
        <v>3.4918810295926237</v>
      </c>
      <c r="AV2076" s="103">
        <v>3.4845168939564872</v>
      </c>
      <c r="AW2076" s="103">
        <v>3.4776530565084118</v>
      </c>
      <c r="AX2076" s="103">
        <v>3.4712692287552991</v>
      </c>
      <c r="AY2076" s="103">
        <v>3.4653583888576303</v>
      </c>
      <c r="AZ2076" s="103">
        <v>3.4599173784875132</v>
      </c>
      <c r="BA2076" s="103">
        <v>3.4549428238476203</v>
      </c>
      <c r="BB2076" s="103">
        <v>3.4504313735306562</v>
      </c>
      <c r="BC2076" s="103">
        <v>3.4463798357414923</v>
      </c>
      <c r="BD2076" s="103">
        <v>3.4427848535347438</v>
      </c>
      <c r="BE2076" s="103">
        <v>3.4396430918798475</v>
      </c>
      <c r="BF2076" s="103">
        <v>3.436951326109408</v>
      </c>
      <c r="BG2076" s="103">
        <v>3.4347062157735766</v>
      </c>
      <c r="BH2076" s="103">
        <v>3.4329044418621111</v>
      </c>
      <c r="BI2076" s="103">
        <v>3.431542747548169</v>
      </c>
    </row>
    <row r="2077" spans="1:61">
      <c r="A2077" s="102">
        <v>45271</v>
      </c>
      <c r="B2077" s="103">
        <v>5.1939008250552492</v>
      </c>
      <c r="C2077" s="103">
        <v>5.2056513824437145</v>
      </c>
      <c r="D2077" s="103">
        <v>5.2051900805428808</v>
      </c>
      <c r="E2077" s="103">
        <v>5.1830271308259768</v>
      </c>
      <c r="F2077" s="103">
        <v>5.1369705824610268</v>
      </c>
      <c r="G2077" s="103">
        <v>5.0708847208042629</v>
      </c>
      <c r="H2077" s="103">
        <v>4.9912958136787111</v>
      </c>
      <c r="I2077" s="103">
        <v>4.9057019652130007</v>
      </c>
      <c r="J2077" s="103">
        <v>4.8200373957689013</v>
      </c>
      <c r="K2077" s="103">
        <v>4.7378042772095164</v>
      </c>
      <c r="L2077" s="103">
        <v>4.6603809272716958</v>
      </c>
      <c r="M2077" s="103">
        <v>4.5877284038218722</v>
      </c>
      <c r="N2077" s="103">
        <v>4.5181082438392526</v>
      </c>
      <c r="O2077" s="103">
        <v>4.4510886724394467</v>
      </c>
      <c r="P2077" s="103">
        <v>4.3867574525863935</v>
      </c>
      <c r="Q2077" s="103">
        <v>4.3251999345891319</v>
      </c>
      <c r="R2077" s="103">
        <v>4.2665016018953201</v>
      </c>
      <c r="S2077" s="103">
        <v>4.2107500344334099</v>
      </c>
      <c r="T2077" s="103">
        <v>4.1580095606710961</v>
      </c>
      <c r="U2077" s="103">
        <v>4.1082558995943153</v>
      </c>
      <c r="V2077" s="103">
        <v>4.061443233861346</v>
      </c>
      <c r="W2077" s="103">
        <v>4.0175239375541132</v>
      </c>
      <c r="X2077" s="103">
        <v>3.976450523637248</v>
      </c>
      <c r="Y2077" s="103">
        <v>3.9381769663461688</v>
      </c>
      <c r="Z2077" s="103">
        <v>3.9026392144565767</v>
      </c>
      <c r="AA2077" s="103">
        <v>3.8697003665143974</v>
      </c>
      <c r="AB2077" s="103">
        <v>3.8392045565366066</v>
      </c>
      <c r="AC2077" s="103">
        <v>3.8109947183858477</v>
      </c>
      <c r="AD2077" s="103">
        <v>3.7849138956521813</v>
      </c>
      <c r="AE2077" s="103">
        <v>3.7608060571118873</v>
      </c>
      <c r="AF2077" s="103">
        <v>3.7385142217430776</v>
      </c>
      <c r="AG2077" s="103">
        <v>3.7178814956926249</v>
      </c>
      <c r="AH2077" s="103">
        <v>3.698751716983538</v>
      </c>
      <c r="AI2077" s="103">
        <v>3.6809679727903846</v>
      </c>
      <c r="AJ2077" s="103">
        <v>3.6643734148978488</v>
      </c>
      <c r="AK2077" s="103">
        <v>3.6488117844136734</v>
      </c>
      <c r="AL2077" s="103">
        <v>3.634145829813515</v>
      </c>
      <c r="AM2077" s="103">
        <v>3.6203249210698694</v>
      </c>
      <c r="AN2077" s="103">
        <v>3.6073228053148902</v>
      </c>
      <c r="AO2077" s="103">
        <v>3.5951127281501405</v>
      </c>
      <c r="AP2077" s="103">
        <v>3.5836679731953023</v>
      </c>
      <c r="AQ2077" s="103">
        <v>3.5729622313256875</v>
      </c>
      <c r="AR2077" s="103">
        <v>3.5629687771349858</v>
      </c>
      <c r="AS2077" s="103">
        <v>3.5536609194069335</v>
      </c>
      <c r="AT2077" s="103">
        <v>3.5450122977317187</v>
      </c>
      <c r="AU2077" s="103">
        <v>3.5369962128241008</v>
      </c>
      <c r="AV2077" s="103">
        <v>3.5295859957608116</v>
      </c>
      <c r="AW2077" s="103">
        <v>3.5227552405890314</v>
      </c>
      <c r="AX2077" s="103">
        <v>3.5164797483304775</v>
      </c>
      <c r="AY2077" s="103">
        <v>3.5107486889700832</v>
      </c>
      <c r="AZ2077" s="103">
        <v>3.5055559077297591</v>
      </c>
      <c r="BA2077" s="103">
        <v>3.50089504356876</v>
      </c>
      <c r="BB2077" s="103">
        <v>3.4967597609785419</v>
      </c>
      <c r="BC2077" s="103">
        <v>3.4931438701280264</v>
      </c>
      <c r="BD2077" s="103">
        <v>3.4900410292388426</v>
      </c>
      <c r="BE2077" s="103">
        <v>3.4874449211591876</v>
      </c>
      <c r="BF2077" s="103">
        <v>3.4853493191180918</v>
      </c>
      <c r="BG2077" s="103">
        <v>3.4837478999203331</v>
      </c>
      <c r="BH2077" s="103">
        <v>3.4826343640916302</v>
      </c>
      <c r="BI2077" s="103">
        <v>3.4820024492795634</v>
      </c>
    </row>
    <row r="2078" spans="1:61">
      <c r="A2078" s="102">
        <v>45272</v>
      </c>
      <c r="B2078" s="103">
        <v>5.1902196084973813</v>
      </c>
      <c r="C2078" s="103">
        <v>5.196223797276696</v>
      </c>
      <c r="D2078" s="103">
        <v>5.1871974033443475</v>
      </c>
      <c r="E2078" s="103">
        <v>5.1536075906587158</v>
      </c>
      <c r="F2078" s="103">
        <v>5.093795002590622</v>
      </c>
      <c r="G2078" s="103">
        <v>5.0124651926930737</v>
      </c>
      <c r="H2078" s="103">
        <v>4.9170374662128129</v>
      </c>
      <c r="I2078" s="103">
        <v>4.8158172363419061</v>
      </c>
      <c r="J2078" s="103">
        <v>4.7151747029893345</v>
      </c>
      <c r="K2078" s="103">
        <v>4.6189421355967921</v>
      </c>
      <c r="L2078" s="103">
        <v>4.52861652541098</v>
      </c>
      <c r="M2078" s="103">
        <v>4.4446076135722752</v>
      </c>
      <c r="N2078" s="103">
        <v>4.3658945076479769</v>
      </c>
      <c r="O2078" s="103">
        <v>4.2920501402613818</v>
      </c>
      <c r="P2078" s="103">
        <v>4.222941197001763</v>
      </c>
      <c r="Q2078" s="103">
        <v>4.1584316868667859</v>
      </c>
      <c r="R2078" s="103">
        <v>4.0983858396284498</v>
      </c>
      <c r="S2078" s="103">
        <v>4.0426700190952527</v>
      </c>
      <c r="T2078" s="103">
        <v>3.9911298447914865</v>
      </c>
      <c r="U2078" s="103">
        <v>3.9435331518200516</v>
      </c>
      <c r="V2078" s="103">
        <v>3.8996289826127719</v>
      </c>
      <c r="W2078" s="103">
        <v>3.8591646454085193</v>
      </c>
      <c r="X2078" s="103">
        <v>3.8218876135592597</v>
      </c>
      <c r="Y2078" s="103">
        <v>3.7875466817402925</v>
      </c>
      <c r="Z2078" s="103">
        <v>3.7559029583035834</v>
      </c>
      <c r="AA2078" s="103">
        <v>3.726778041975662</v>
      </c>
      <c r="AB2078" s="103">
        <v>3.7000112159515619</v>
      </c>
      <c r="AC2078" s="103">
        <v>3.6754407022968718</v>
      </c>
      <c r="AD2078" s="103">
        <v>3.6529048285009127</v>
      </c>
      <c r="AE2078" s="103">
        <v>3.6322427201600433</v>
      </c>
      <c r="AF2078" s="103">
        <v>3.6132926813132</v>
      </c>
      <c r="AG2078" s="103">
        <v>3.5958930981792299</v>
      </c>
      <c r="AH2078" s="103">
        <v>3.5798829730845014</v>
      </c>
      <c r="AI2078" s="103">
        <v>3.5651006746084137</v>
      </c>
      <c r="AJ2078" s="103">
        <v>3.5513846302664573</v>
      </c>
      <c r="AK2078" s="103">
        <v>3.5385737539807791</v>
      </c>
      <c r="AL2078" s="103">
        <v>3.5265235809457893</v>
      </c>
      <c r="AM2078" s="103">
        <v>3.5151818946306665</v>
      </c>
      <c r="AN2078" s="103">
        <v>3.5045277909953523</v>
      </c>
      <c r="AO2078" s="103">
        <v>3.4945399761339724</v>
      </c>
      <c r="AP2078" s="103">
        <v>3.4851971881227364</v>
      </c>
      <c r="AQ2078" s="103">
        <v>3.4764784973777827</v>
      </c>
      <c r="AR2078" s="103">
        <v>3.4683626343605929</v>
      </c>
      <c r="AS2078" s="103">
        <v>3.4608283584685804</v>
      </c>
      <c r="AT2078" s="103">
        <v>3.4538546967139401</v>
      </c>
      <c r="AU2078" s="103">
        <v>3.4474204016408909</v>
      </c>
      <c r="AV2078" s="103">
        <v>3.4415042516834373</v>
      </c>
      <c r="AW2078" s="103">
        <v>3.4360852350190609</v>
      </c>
      <c r="AX2078" s="103">
        <v>3.4311442831094232</v>
      </c>
      <c r="AY2078" s="103">
        <v>3.4266728755638942</v>
      </c>
      <c r="AZ2078" s="103">
        <v>3.4226658523590912</v>
      </c>
      <c r="BA2078" s="103">
        <v>3.4191178905006114</v>
      </c>
      <c r="BB2078" s="103">
        <v>3.4160236890291533</v>
      </c>
      <c r="BC2078" s="103">
        <v>3.4133780556213944</v>
      </c>
      <c r="BD2078" s="103">
        <v>3.4111756839040734</v>
      </c>
      <c r="BE2078" s="103">
        <v>3.409411288780638</v>
      </c>
      <c r="BF2078" s="103">
        <v>3.4080796460126699</v>
      </c>
      <c r="BG2078" s="103">
        <v>3.4071754652792525</v>
      </c>
      <c r="BH2078" s="103">
        <v>3.406693476777793</v>
      </c>
      <c r="BI2078" s="103">
        <v>3.40662842549236</v>
      </c>
    </row>
    <row r="2079" spans="1:61">
      <c r="A2079" s="102">
        <v>45273</v>
      </c>
      <c r="B2079" s="103">
        <v>5.1910892766754468</v>
      </c>
      <c r="C2079" s="103">
        <v>5.1901084815129961</v>
      </c>
      <c r="D2079" s="103">
        <v>5.1667311034138077</v>
      </c>
      <c r="E2079" s="103">
        <v>5.1135483487251481</v>
      </c>
      <c r="F2079" s="103">
        <v>5.0327131601487789</v>
      </c>
      <c r="G2079" s="103">
        <v>4.9321631077996377</v>
      </c>
      <c r="H2079" s="103">
        <v>4.8211346620123079</v>
      </c>
      <c r="I2079" s="103">
        <v>4.7080128526047833</v>
      </c>
      <c r="J2079" s="103">
        <v>4.59856448267589</v>
      </c>
      <c r="K2079" s="103">
        <v>4.4957237699012689</v>
      </c>
      <c r="L2079" s="103">
        <v>4.4003065468459477</v>
      </c>
      <c r="M2079" s="103">
        <v>4.3120943273472863</v>
      </c>
      <c r="N2079" s="103">
        <v>4.2294502044463016</v>
      </c>
      <c r="O2079" s="103">
        <v>4.1517782169878679</v>
      </c>
      <c r="P2079" s="103">
        <v>4.0789077728243441</v>
      </c>
      <c r="Q2079" s="103">
        <v>4.0106654694912782</v>
      </c>
      <c r="R2079" s="103">
        <v>3.94687812667653</v>
      </c>
      <c r="S2079" s="103">
        <v>3.8873748326249737</v>
      </c>
      <c r="T2079" s="103">
        <v>3.8319789991824456</v>
      </c>
      <c r="U2079" s="103">
        <v>3.7805001347906244</v>
      </c>
      <c r="V2079" s="103">
        <v>3.7327458732536534</v>
      </c>
      <c r="W2079" s="103">
        <v>3.6885219739534612</v>
      </c>
      <c r="X2079" s="103">
        <v>3.6476343657305494</v>
      </c>
      <c r="Y2079" s="103">
        <v>3.6098904281852846</v>
      </c>
      <c r="Z2079" s="103">
        <v>3.575099555113058</v>
      </c>
      <c r="AA2079" s="103">
        <v>3.5430901549575871</v>
      </c>
      <c r="AB2079" s="103">
        <v>3.5136980968416416</v>
      </c>
      <c r="AC2079" s="103">
        <v>3.4867580874370514</v>
      </c>
      <c r="AD2079" s="103">
        <v>3.4621049511148083</v>
      </c>
      <c r="AE2079" s="103">
        <v>3.4395743850393607</v>
      </c>
      <c r="AF2079" s="103">
        <v>3.4190011871250947</v>
      </c>
      <c r="AG2079" s="103">
        <v>3.4002202492407227</v>
      </c>
      <c r="AH2079" s="103">
        <v>3.3830671276190589</v>
      </c>
      <c r="AI2079" s="103">
        <v>3.3673766936084011</v>
      </c>
      <c r="AJ2079" s="103">
        <v>3.3529838887665422</v>
      </c>
      <c r="AK2079" s="103">
        <v>3.3397241640119466</v>
      </c>
      <c r="AL2079" s="103">
        <v>3.3274494018795981</v>
      </c>
      <c r="AM2079" s="103">
        <v>3.3160941865700511</v>
      </c>
      <c r="AN2079" s="103">
        <v>3.3056186525515683</v>
      </c>
      <c r="AO2079" s="103">
        <v>3.2959825263828337</v>
      </c>
      <c r="AP2079" s="103">
        <v>3.2871455749143936</v>
      </c>
      <c r="AQ2079" s="103">
        <v>3.2790678780880307</v>
      </c>
      <c r="AR2079" s="103">
        <v>3.2717091934037326</v>
      </c>
      <c r="AS2079" s="103">
        <v>3.2650293128743098</v>
      </c>
      <c r="AT2079" s="103">
        <v>3.2589882646722592</v>
      </c>
      <c r="AU2079" s="103">
        <v>3.2535458329045892</v>
      </c>
      <c r="AV2079" s="103">
        <v>3.2486618304120976</v>
      </c>
      <c r="AW2079" s="103">
        <v>3.2442962422665507</v>
      </c>
      <c r="AX2079" s="103">
        <v>3.2404134022551081</v>
      </c>
      <c r="AY2079" s="103">
        <v>3.236997655898223</v>
      </c>
      <c r="AZ2079" s="103">
        <v>3.2340389831625016</v>
      </c>
      <c r="BA2079" s="103">
        <v>3.231527238544929</v>
      </c>
      <c r="BB2079" s="103">
        <v>3.2294522979951883</v>
      </c>
      <c r="BC2079" s="103">
        <v>3.2278041094786483</v>
      </c>
      <c r="BD2079" s="103">
        <v>3.226572543763667</v>
      </c>
      <c r="BE2079" s="103">
        <v>3.2257474916166373</v>
      </c>
      <c r="BF2079" s="103">
        <v>3.2253188710058445</v>
      </c>
      <c r="BG2079" s="103">
        <v>3.2252765678800199</v>
      </c>
      <c r="BH2079" s="103">
        <v>3.2256104867312647</v>
      </c>
      <c r="BI2079" s="103">
        <v>3.2263105177127827</v>
      </c>
    </row>
    <row r="2080" spans="1:61">
      <c r="A2080" s="102">
        <v>45274</v>
      </c>
      <c r="B2080" s="103">
        <v>5.1903271286495407</v>
      </c>
      <c r="C2080" s="103">
        <v>5.1872553770470979</v>
      </c>
      <c r="D2080" s="103">
        <v>5.162400408422803</v>
      </c>
      <c r="E2080" s="103">
        <v>5.1049733390778851</v>
      </c>
      <c r="F2080" s="103">
        <v>5.0164045749306228</v>
      </c>
      <c r="G2080" s="103">
        <v>4.9065552791655564</v>
      </c>
      <c r="H2080" s="103">
        <v>4.7865825322048261</v>
      </c>
      <c r="I2080" s="103">
        <v>4.6654606637345077</v>
      </c>
      <c r="J2080" s="103">
        <v>4.5487478841025792</v>
      </c>
      <c r="K2080" s="103">
        <v>4.4391952502700205</v>
      </c>
      <c r="L2080" s="103">
        <v>4.3371780989486792</v>
      </c>
      <c r="M2080" s="103">
        <v>4.2421041501123504</v>
      </c>
      <c r="N2080" s="103">
        <v>4.1517111752393685</v>
      </c>
      <c r="O2080" s="103">
        <v>4.0655092323909168</v>
      </c>
      <c r="P2080" s="103">
        <v>3.9838144870336616</v>
      </c>
      <c r="Q2080" s="103">
        <v>3.9069405549783207</v>
      </c>
      <c r="R2080" s="103">
        <v>3.8352012834362723</v>
      </c>
      <c r="S2080" s="103">
        <v>3.7689130732870084</v>
      </c>
      <c r="T2080" s="103">
        <v>3.7083033531614116</v>
      </c>
      <c r="U2080" s="103">
        <v>3.6531573762162761</v>
      </c>
      <c r="V2080" s="103">
        <v>3.6031210323743545</v>
      </c>
      <c r="W2080" s="103">
        <v>3.557838135779575</v>
      </c>
      <c r="X2080" s="103">
        <v>3.5169527287429294</v>
      </c>
      <c r="Y2080" s="103">
        <v>3.4801102969174913</v>
      </c>
      <c r="Z2080" s="103">
        <v>3.4469695042093926</v>
      </c>
      <c r="AA2080" s="103">
        <v>3.4172607159244826</v>
      </c>
      <c r="AB2080" s="103">
        <v>3.3907371055815356</v>
      </c>
      <c r="AC2080" s="103">
        <v>3.367150764683132</v>
      </c>
      <c r="AD2080" s="103">
        <v>3.3462539257217698</v>
      </c>
      <c r="AE2080" s="103">
        <v>3.3277995558464482</v>
      </c>
      <c r="AF2080" s="103">
        <v>3.3115398567579</v>
      </c>
      <c r="AG2080" s="103">
        <v>3.2972271355017986</v>
      </c>
      <c r="AH2080" s="103">
        <v>3.2846142012095778</v>
      </c>
      <c r="AI2080" s="103">
        <v>3.2734533390463643</v>
      </c>
      <c r="AJ2080" s="103">
        <v>3.2634969038772339</v>
      </c>
      <c r="AK2080" s="103">
        <v>3.254497600283591</v>
      </c>
      <c r="AL2080" s="103">
        <v>3.2462410612274075</v>
      </c>
      <c r="AM2080" s="103">
        <v>3.2386599358048342</v>
      </c>
      <c r="AN2080" s="103">
        <v>3.2317276900520699</v>
      </c>
      <c r="AO2080" s="103">
        <v>3.2254175146623902</v>
      </c>
      <c r="AP2080" s="103">
        <v>3.2197026301886562</v>
      </c>
      <c r="AQ2080" s="103">
        <v>3.2145564591854874</v>
      </c>
      <c r="AR2080" s="103">
        <v>3.2099522152217306</v>
      </c>
      <c r="AS2080" s="103">
        <v>3.2058631378789162</v>
      </c>
      <c r="AT2080" s="103">
        <v>3.2022626106926038</v>
      </c>
      <c r="AU2080" s="103">
        <v>3.1991238672220335</v>
      </c>
      <c r="AV2080" s="103">
        <v>3.1964201631922178</v>
      </c>
      <c r="AW2080" s="103">
        <v>3.1941248488900253</v>
      </c>
      <c r="AX2080" s="103">
        <v>3.1922146497876192</v>
      </c>
      <c r="AY2080" s="103">
        <v>3.1906816511631497</v>
      </c>
      <c r="AZ2080" s="103">
        <v>3.1895222234831615</v>
      </c>
      <c r="BA2080" s="103">
        <v>3.1887326799438833</v>
      </c>
      <c r="BB2080" s="103">
        <v>3.1883093514961116</v>
      </c>
      <c r="BC2080" s="103">
        <v>3.188248582111028</v>
      </c>
      <c r="BD2080" s="103">
        <v>3.1885466983667898</v>
      </c>
      <c r="BE2080" s="103">
        <v>3.1892000440681869</v>
      </c>
      <c r="BF2080" s="103">
        <v>3.1902049373464281</v>
      </c>
      <c r="BG2080" s="103">
        <v>3.1915577177656509</v>
      </c>
      <c r="BH2080" s="103">
        <v>3.1932547415886887</v>
      </c>
      <c r="BI2080" s="103">
        <v>3.1952923018986779</v>
      </c>
    </row>
    <row r="2081" spans="1:61">
      <c r="A2081" s="102">
        <v>45275</v>
      </c>
      <c r="B2081" s="103">
        <v>5.1909263216242358</v>
      </c>
      <c r="C2081" s="103">
        <v>5.1946159748373644</v>
      </c>
      <c r="D2081" s="103">
        <v>5.1763608609647651</v>
      </c>
      <c r="E2081" s="103">
        <v>5.1245870393045463</v>
      </c>
      <c r="F2081" s="103">
        <v>5.0396797384570062</v>
      </c>
      <c r="G2081" s="103">
        <v>4.928752961249101</v>
      </c>
      <c r="H2081" s="103">
        <v>4.8021662536687053</v>
      </c>
      <c r="I2081" s="103">
        <v>4.6687516601720098</v>
      </c>
      <c r="J2081" s="103">
        <v>4.5350170785545467</v>
      </c>
      <c r="K2081" s="103">
        <v>4.405265129555028</v>
      </c>
      <c r="L2081" s="103">
        <v>4.2821403714261059</v>
      </c>
      <c r="M2081" s="103">
        <v>4.1672196513411306</v>
      </c>
      <c r="N2081" s="103">
        <v>4.0617554712620727</v>
      </c>
      <c r="O2081" s="103">
        <v>3.9656836521439267</v>
      </c>
      <c r="P2081" s="103">
        <v>3.8785291164738203</v>
      </c>
      <c r="Q2081" s="103">
        <v>3.7998131800581807</v>
      </c>
      <c r="R2081" s="103">
        <v>3.729057563759032</v>
      </c>
      <c r="S2081" s="103">
        <v>3.6657864849884114</v>
      </c>
      <c r="T2081" s="103">
        <v>3.609483383743131</v>
      </c>
      <c r="U2081" s="103">
        <v>3.5594548841350915</v>
      </c>
      <c r="V2081" s="103">
        <v>3.5149580408351357</v>
      </c>
      <c r="W2081" s="103">
        <v>3.4752480734507047</v>
      </c>
      <c r="X2081" s="103">
        <v>3.4395804313608931</v>
      </c>
      <c r="Y2081" s="103">
        <v>3.4072118192482654</v>
      </c>
      <c r="Z2081" s="103">
        <v>3.3774870473609178</v>
      </c>
      <c r="AA2081" s="103">
        <v>3.3501457766990859</v>
      </c>
      <c r="AB2081" s="103">
        <v>3.3250375317584546</v>
      </c>
      <c r="AC2081" s="103">
        <v>3.3020108437797084</v>
      </c>
      <c r="AD2081" s="103">
        <v>3.2809143439189636</v>
      </c>
      <c r="AE2081" s="103">
        <v>3.2615974103108654</v>
      </c>
      <c r="AF2081" s="103">
        <v>3.2439086518530473</v>
      </c>
      <c r="AG2081" s="103">
        <v>3.2276967555961016</v>
      </c>
      <c r="AH2081" s="103">
        <v>3.2128109824451219</v>
      </c>
      <c r="AI2081" s="103">
        <v>3.1991000026328207</v>
      </c>
      <c r="AJ2081" s="103">
        <v>3.1864125427823837</v>
      </c>
      <c r="AK2081" s="103">
        <v>3.1745977792131121</v>
      </c>
      <c r="AL2081" s="103">
        <v>3.163524960595189</v>
      </c>
      <c r="AM2081" s="103">
        <v>3.1531540265420239</v>
      </c>
      <c r="AN2081" s="103">
        <v>3.1434702952518654</v>
      </c>
      <c r="AO2081" s="103">
        <v>3.1344587083461004</v>
      </c>
      <c r="AP2081" s="103">
        <v>3.1261042397092687</v>
      </c>
      <c r="AQ2081" s="103">
        <v>3.1183921599514961</v>
      </c>
      <c r="AR2081" s="103">
        <v>3.1113074351602967</v>
      </c>
      <c r="AS2081" s="103">
        <v>3.1048350615364337</v>
      </c>
      <c r="AT2081" s="103">
        <v>3.0989602645201137</v>
      </c>
      <c r="AU2081" s="103">
        <v>3.093668033052547</v>
      </c>
      <c r="AV2081" s="103">
        <v>3.0889433840382883</v>
      </c>
      <c r="AW2081" s="103">
        <v>3.084771500972487</v>
      </c>
      <c r="AX2081" s="103">
        <v>3.0811377146564256</v>
      </c>
      <c r="AY2081" s="103">
        <v>3.078028797256378</v>
      </c>
      <c r="AZ2081" s="103">
        <v>3.0754320201434582</v>
      </c>
      <c r="BA2081" s="103">
        <v>3.0733345397854603</v>
      </c>
      <c r="BB2081" s="103">
        <v>3.0717235366165898</v>
      </c>
      <c r="BC2081" s="103">
        <v>3.0705862460709108</v>
      </c>
      <c r="BD2081" s="103">
        <v>3.0699098428215015</v>
      </c>
      <c r="BE2081" s="103">
        <v>3.0696815236641855</v>
      </c>
      <c r="BF2081" s="103">
        <v>3.0698884908488751</v>
      </c>
      <c r="BG2081" s="103">
        <v>3.0705179358711829</v>
      </c>
      <c r="BH2081" s="103">
        <v>3.071557070505798</v>
      </c>
      <c r="BI2081" s="103">
        <v>3.0729930665839857</v>
      </c>
    </row>
    <row r="2082" spans="1:61">
      <c r="A2082" s="102">
        <v>45278</v>
      </c>
      <c r="B2082" s="103">
        <v>5.1952965168550884</v>
      </c>
      <c r="C2082" s="103">
        <v>5.1920314698950447</v>
      </c>
      <c r="D2082" s="103">
        <v>5.1620590667031738</v>
      </c>
      <c r="E2082" s="103">
        <v>5.096304707207084</v>
      </c>
      <c r="F2082" s="103">
        <v>5.0000082859312327</v>
      </c>
      <c r="G2082" s="103">
        <v>4.8836356586363978</v>
      </c>
      <c r="H2082" s="103">
        <v>4.7577106294851612</v>
      </c>
      <c r="I2082" s="103">
        <v>4.6309171880740481</v>
      </c>
      <c r="J2082" s="103">
        <v>4.5084870650914075</v>
      </c>
      <c r="K2082" s="103">
        <v>4.3929015638432896</v>
      </c>
      <c r="L2082" s="103">
        <v>4.2849732040681099</v>
      </c>
      <c r="M2082" s="103">
        <v>4.1843610519173655</v>
      </c>
      <c r="N2082" s="103">
        <v>4.0894063332620831</v>
      </c>
      <c r="O2082" s="103">
        <v>3.9997119936764793</v>
      </c>
      <c r="P2082" s="103">
        <v>3.9153568974663067</v>
      </c>
      <c r="Q2082" s="103">
        <v>3.8364166627138556</v>
      </c>
      <c r="R2082" s="103">
        <v>3.7629671674165852</v>
      </c>
      <c r="S2082" s="103">
        <v>3.6950869012433336</v>
      </c>
      <c r="T2082" s="103">
        <v>3.6327879951352502</v>
      </c>
      <c r="U2082" s="103">
        <v>3.5758152400382466</v>
      </c>
      <c r="V2082" s="103">
        <v>3.5238451628162957</v>
      </c>
      <c r="W2082" s="103">
        <v>3.4765522109704468</v>
      </c>
      <c r="X2082" s="103">
        <v>3.4336110565053342</v>
      </c>
      <c r="Y2082" s="103">
        <v>3.3946978892319222</v>
      </c>
      <c r="Z2082" s="103">
        <v>3.3594995492838136</v>
      </c>
      <c r="AA2082" s="103">
        <v>3.3277569995324101</v>
      </c>
      <c r="AB2082" s="103">
        <v>3.2992272052883678</v>
      </c>
      <c r="AC2082" s="103">
        <v>3.2736659718082395</v>
      </c>
      <c r="AD2082" s="103">
        <v>3.2508292468404898</v>
      </c>
      <c r="AE2082" s="103">
        <v>3.2304737824376715</v>
      </c>
      <c r="AF2082" s="103">
        <v>3.2123554951136972</v>
      </c>
      <c r="AG2082" s="103">
        <v>3.1962304087677333</v>
      </c>
      <c r="AH2082" s="103">
        <v>3.1818551143742928</v>
      </c>
      <c r="AI2082" s="103">
        <v>3.1689856133746273</v>
      </c>
      <c r="AJ2082" s="103">
        <v>3.1573779794885808</v>
      </c>
      <c r="AK2082" s="103">
        <v>3.1467886952726718</v>
      </c>
      <c r="AL2082" s="103">
        <v>3.1370060691043005</v>
      </c>
      <c r="AM2082" s="103">
        <v>3.1279608249073054</v>
      </c>
      <c r="AN2082" s="103">
        <v>3.1196232858293564</v>
      </c>
      <c r="AO2082" s="103">
        <v>3.1119634465926089</v>
      </c>
      <c r="AP2082" s="103">
        <v>3.1049513344490389</v>
      </c>
      <c r="AQ2082" s="103">
        <v>3.098557225018423</v>
      </c>
      <c r="AR2082" s="103">
        <v>3.0927511379583739</v>
      </c>
      <c r="AS2082" s="103">
        <v>3.0875031211517743</v>
      </c>
      <c r="AT2082" s="103">
        <v>3.0827834078804526</v>
      </c>
      <c r="AU2082" s="103">
        <v>3.0785620395090625</v>
      </c>
      <c r="AV2082" s="103">
        <v>3.0748090813229796</v>
      </c>
      <c r="AW2082" s="103">
        <v>3.0714947307229123</v>
      </c>
      <c r="AX2082" s="103">
        <v>3.0685925374524596</v>
      </c>
      <c r="AY2082" s="103">
        <v>3.066094868884222</v>
      </c>
      <c r="AZ2082" s="103">
        <v>3.0640004807436254</v>
      </c>
      <c r="BA2082" s="103">
        <v>3.0623080410013865</v>
      </c>
      <c r="BB2082" s="103">
        <v>3.0610162369218794</v>
      </c>
      <c r="BC2082" s="103">
        <v>3.0601237998623532</v>
      </c>
      <c r="BD2082" s="103">
        <v>3.0596294122871757</v>
      </c>
      <c r="BE2082" s="103">
        <v>3.0595317757672236</v>
      </c>
      <c r="BF2082" s="103">
        <v>3.0598295929999542</v>
      </c>
      <c r="BG2082" s="103">
        <v>3.0605215608030245</v>
      </c>
      <c r="BH2082" s="103">
        <v>3.0616063949134529</v>
      </c>
      <c r="BI2082" s="103">
        <v>3.0630827696496268</v>
      </c>
    </row>
    <row r="2083" spans="1:61">
      <c r="A2083" s="102">
        <v>45279</v>
      </c>
      <c r="B2083" s="103">
        <v>5.1930316562012431</v>
      </c>
      <c r="C2083" s="103">
        <v>5.1988971427854791</v>
      </c>
      <c r="D2083" s="103">
        <v>5.1793825260423834</v>
      </c>
      <c r="E2083" s="103">
        <v>5.1245536478915596</v>
      </c>
      <c r="F2083" s="103">
        <v>5.0354904673204279</v>
      </c>
      <c r="G2083" s="103">
        <v>4.919407673899034</v>
      </c>
      <c r="H2083" s="103">
        <v>4.7855120854966273</v>
      </c>
      <c r="I2083" s="103">
        <v>4.6434591583497209</v>
      </c>
      <c r="J2083" s="103">
        <v>4.5004973690460233</v>
      </c>
      <c r="K2083" s="103">
        <v>4.3617651576784056</v>
      </c>
      <c r="L2083" s="103">
        <v>4.2304871226739715</v>
      </c>
      <c r="M2083" s="103">
        <v>4.1088529992733758</v>
      </c>
      <c r="N2083" s="103">
        <v>3.9984996880041659</v>
      </c>
      <c r="O2083" s="103">
        <v>3.8991144123440473</v>
      </c>
      <c r="P2083" s="103">
        <v>3.8098425256647932</v>
      </c>
      <c r="Q2083" s="103">
        <v>3.7298257303608389</v>
      </c>
      <c r="R2083" s="103">
        <v>3.6582061730741131</v>
      </c>
      <c r="S2083" s="103">
        <v>3.5941285231992111</v>
      </c>
      <c r="T2083" s="103">
        <v>3.5367610347450866</v>
      </c>
      <c r="U2083" s="103">
        <v>3.4853823977178067</v>
      </c>
      <c r="V2083" s="103">
        <v>3.4393020305840851</v>
      </c>
      <c r="W2083" s="103">
        <v>3.3978274746818289</v>
      </c>
      <c r="X2083" s="103">
        <v>3.3602664924294348</v>
      </c>
      <c r="Y2083" s="103">
        <v>3.3259281707948603</v>
      </c>
      <c r="Z2083" s="103">
        <v>3.294205087740723</v>
      </c>
      <c r="AA2083" s="103">
        <v>3.2648645975084851</v>
      </c>
      <c r="AB2083" s="103">
        <v>3.2377784522788966</v>
      </c>
      <c r="AC2083" s="103">
        <v>3.2128173385669201</v>
      </c>
      <c r="AD2083" s="103">
        <v>3.1898520448897454</v>
      </c>
      <c r="AE2083" s="103">
        <v>3.1687541737582805</v>
      </c>
      <c r="AF2083" s="103">
        <v>3.1493944905103053</v>
      </c>
      <c r="AG2083" s="103">
        <v>3.1316438439172032</v>
      </c>
      <c r="AH2083" s="103">
        <v>3.1153737113393531</v>
      </c>
      <c r="AI2083" s="103">
        <v>3.1004549230108718</v>
      </c>
      <c r="AJ2083" s="103">
        <v>3.0867583740308522</v>
      </c>
      <c r="AK2083" s="103">
        <v>3.0741554444621095</v>
      </c>
      <c r="AL2083" s="103">
        <v>3.0625293588461875</v>
      </c>
      <c r="AM2083" s="103">
        <v>3.0518298742233463</v>
      </c>
      <c r="AN2083" s="103">
        <v>3.0420294124771523</v>
      </c>
      <c r="AO2083" s="103">
        <v>3.033100021258174</v>
      </c>
      <c r="AP2083" s="103">
        <v>3.0250137900286571</v>
      </c>
      <c r="AQ2083" s="103">
        <v>3.0177430941263981</v>
      </c>
      <c r="AR2083" s="103">
        <v>3.011260013061491</v>
      </c>
      <c r="AS2083" s="103">
        <v>3.0055366641498069</v>
      </c>
      <c r="AT2083" s="103">
        <v>3.0005453660204204</v>
      </c>
      <c r="AU2083" s="103">
        <v>2.9962582270385223</v>
      </c>
      <c r="AV2083" s="103">
        <v>2.9926473893691794</v>
      </c>
      <c r="AW2083" s="103">
        <v>2.9896851209416027</v>
      </c>
      <c r="AX2083" s="103">
        <v>2.987344598838134</v>
      </c>
      <c r="AY2083" s="103">
        <v>2.9856041137146447</v>
      </c>
      <c r="AZ2083" s="103">
        <v>2.9844435618656786</v>
      </c>
      <c r="BA2083" s="103">
        <v>2.9838427739337861</v>
      </c>
      <c r="BB2083" s="103">
        <v>2.9837816074303762</v>
      </c>
      <c r="BC2083" s="103">
        <v>2.9842399187102333</v>
      </c>
      <c r="BD2083" s="103">
        <v>2.9851975589301838</v>
      </c>
      <c r="BE2083" s="103">
        <v>2.9866344032150085</v>
      </c>
      <c r="BF2083" s="103">
        <v>2.9885302719675235</v>
      </c>
      <c r="BG2083" s="103">
        <v>2.9908650346831505</v>
      </c>
      <c r="BH2083" s="103">
        <v>2.9936185819243684</v>
      </c>
      <c r="BI2083" s="103">
        <v>2.9967707024933747</v>
      </c>
    </row>
    <row r="2084" spans="1:61">
      <c r="A2084" s="102">
        <v>45280</v>
      </c>
      <c r="B2084" s="103">
        <v>5.1903601668312049</v>
      </c>
      <c r="C2084" s="103">
        <v>5.1762921747723327</v>
      </c>
      <c r="D2084" s="103">
        <v>5.128703959085561</v>
      </c>
      <c r="E2084" s="103">
        <v>5.0380023337938367</v>
      </c>
      <c r="F2084" s="103">
        <v>4.9093055055526449</v>
      </c>
      <c r="G2084" s="103">
        <v>4.7554124894667185</v>
      </c>
      <c r="H2084" s="103">
        <v>4.5911429329707758</v>
      </c>
      <c r="I2084" s="103">
        <v>4.4296062314862574</v>
      </c>
      <c r="J2084" s="103">
        <v>4.2787177478943468</v>
      </c>
      <c r="K2084" s="103">
        <v>4.1416815971397032</v>
      </c>
      <c r="L2084" s="103">
        <v>4.0186800884650697</v>
      </c>
      <c r="M2084" s="103">
        <v>3.90851434320897</v>
      </c>
      <c r="N2084" s="103">
        <v>3.8076943524249769</v>
      </c>
      <c r="O2084" s="103">
        <v>3.7149102924421333</v>
      </c>
      <c r="P2084" s="103">
        <v>3.6296911913074936</v>
      </c>
      <c r="Q2084" s="103">
        <v>3.5515627212637</v>
      </c>
      <c r="R2084" s="103">
        <v>3.48005089490607</v>
      </c>
      <c r="S2084" s="103">
        <v>3.4146842566911153</v>
      </c>
      <c r="T2084" s="103">
        <v>3.355007717452632</v>
      </c>
      <c r="U2084" s="103">
        <v>3.3006461997403855</v>
      </c>
      <c r="V2084" s="103">
        <v>3.2512474906285789</v>
      </c>
      <c r="W2084" s="103">
        <v>3.2064573926292308</v>
      </c>
      <c r="X2084" s="103">
        <v>3.1659219294692411</v>
      </c>
      <c r="Y2084" s="103">
        <v>3.1292885564887345</v>
      </c>
      <c r="Z2084" s="103">
        <v>3.0962196256409</v>
      </c>
      <c r="AA2084" s="103">
        <v>3.0664658732215844</v>
      </c>
      <c r="AB2084" s="103">
        <v>3.0398086537497799</v>
      </c>
      <c r="AC2084" s="103">
        <v>3.0160282548137247</v>
      </c>
      <c r="AD2084" s="103">
        <v>2.9949051020900086</v>
      </c>
      <c r="AE2084" s="103">
        <v>2.9762203644216418</v>
      </c>
      <c r="AF2084" s="103">
        <v>2.9597544369113096</v>
      </c>
      <c r="AG2084" s="103">
        <v>2.9452878211653286</v>
      </c>
      <c r="AH2084" s="103">
        <v>2.9326015262711</v>
      </c>
      <c r="AI2084" s="103">
        <v>2.9214760311571899</v>
      </c>
      <c r="AJ2084" s="103">
        <v>2.9116918896710775</v>
      </c>
      <c r="AK2084" s="103">
        <v>2.9030299985216841</v>
      </c>
      <c r="AL2084" s="103">
        <v>2.8952952745530682</v>
      </c>
      <c r="AM2084" s="103">
        <v>2.8884115150675327</v>
      </c>
      <c r="AN2084" s="103">
        <v>2.8823389151629812</v>
      </c>
      <c r="AO2084" s="103">
        <v>2.8770374259963427</v>
      </c>
      <c r="AP2084" s="103">
        <v>2.8724670357381186</v>
      </c>
      <c r="AQ2084" s="103">
        <v>2.8685878924648636</v>
      </c>
      <c r="AR2084" s="103">
        <v>2.8653599758130208</v>
      </c>
      <c r="AS2084" s="103">
        <v>2.862743296678131</v>
      </c>
      <c r="AT2084" s="103">
        <v>2.8606979562480559</v>
      </c>
      <c r="AU2084" s="103">
        <v>2.8591839583228933</v>
      </c>
      <c r="AV2084" s="103">
        <v>2.8581613322073594</v>
      </c>
      <c r="AW2084" s="103">
        <v>2.8575901408323494</v>
      </c>
      <c r="AX2084" s="103">
        <v>2.8574352143062693</v>
      </c>
      <c r="AY2084" s="103">
        <v>2.8576826233027686</v>
      </c>
      <c r="AZ2084" s="103">
        <v>2.8583242813543306</v>
      </c>
      <c r="BA2084" s="103">
        <v>2.8593521087718896</v>
      </c>
      <c r="BB2084" s="103">
        <v>2.8607580444026386</v>
      </c>
      <c r="BC2084" s="103">
        <v>2.8625339741634672</v>
      </c>
      <c r="BD2084" s="103">
        <v>2.8646718324129643</v>
      </c>
      <c r="BE2084" s="103">
        <v>2.8671635708824068</v>
      </c>
      <c r="BF2084" s="103">
        <v>2.8700010494296246</v>
      </c>
      <c r="BG2084" s="103">
        <v>2.8731762155881815</v>
      </c>
      <c r="BH2084" s="103">
        <v>2.8766810331007608</v>
      </c>
      <c r="BI2084" s="103">
        <v>2.88050733751149</v>
      </c>
    </row>
    <row r="2085" spans="1:61">
      <c r="A2085" s="102">
        <v>45281</v>
      </c>
      <c r="B2085" s="103">
        <v>5.1964383590449756</v>
      </c>
      <c r="C2085" s="103">
        <v>5.1850889932557962</v>
      </c>
      <c r="D2085" s="103">
        <v>5.1390271106372643</v>
      </c>
      <c r="E2085" s="103">
        <v>5.050761205508457</v>
      </c>
      <c r="F2085" s="103">
        <v>4.9254687279071625</v>
      </c>
      <c r="G2085" s="103">
        <v>4.7738749880989459</v>
      </c>
      <c r="H2085" s="103">
        <v>4.610003573539764</v>
      </c>
      <c r="I2085" s="103">
        <v>4.4470102603285477</v>
      </c>
      <c r="J2085" s="103">
        <v>4.2926446030337235</v>
      </c>
      <c r="K2085" s="103">
        <v>4.1503237575777092</v>
      </c>
      <c r="L2085" s="103">
        <v>4.0201730104386666</v>
      </c>
      <c r="M2085" s="103">
        <v>3.9011111063345205</v>
      </c>
      <c r="N2085" s="103">
        <v>3.7898985712183664</v>
      </c>
      <c r="O2085" s="103">
        <v>3.6856876042088524</v>
      </c>
      <c r="P2085" s="103">
        <v>3.5887108166948831</v>
      </c>
      <c r="Q2085" s="103">
        <v>3.4991978047730603</v>
      </c>
      <c r="R2085" s="103">
        <v>3.4173785228037246</v>
      </c>
      <c r="S2085" s="103">
        <v>3.3434858258349687</v>
      </c>
      <c r="T2085" s="103">
        <v>3.2776396993059551</v>
      </c>
      <c r="U2085" s="103">
        <v>3.2193975593070872</v>
      </c>
      <c r="V2085" s="103">
        <v>3.168139066791785</v>
      </c>
      <c r="W2085" s="103">
        <v>3.1232416689360032</v>
      </c>
      <c r="X2085" s="103">
        <v>3.0840831182503825</v>
      </c>
      <c r="Y2085" s="103">
        <v>3.0500425387753842</v>
      </c>
      <c r="Z2085" s="103">
        <v>3.0205352902692435</v>
      </c>
      <c r="AA2085" s="103">
        <v>2.9951605941533321</v>
      </c>
      <c r="AB2085" s="103">
        <v>2.9735744313827492</v>
      </c>
      <c r="AC2085" s="103">
        <v>2.9554318619032558</v>
      </c>
      <c r="AD2085" s="103">
        <v>2.9403881109542453</v>
      </c>
      <c r="AE2085" s="103">
        <v>2.9280989246841709</v>
      </c>
      <c r="AF2085" s="103">
        <v>2.918219493212201</v>
      </c>
      <c r="AG2085" s="103">
        <v>2.9104051223265386</v>
      </c>
      <c r="AH2085" s="103">
        <v>2.9043113846719044</v>
      </c>
      <c r="AI2085" s="103">
        <v>2.8995935633223868</v>
      </c>
      <c r="AJ2085" s="103">
        <v>2.8959070073965187</v>
      </c>
      <c r="AK2085" s="103">
        <v>2.8929071904722536</v>
      </c>
      <c r="AL2085" s="103">
        <v>2.8902999566728389</v>
      </c>
      <c r="AM2085" s="103">
        <v>2.8880141505643975</v>
      </c>
      <c r="AN2085" s="103">
        <v>2.8860402120556019</v>
      </c>
      <c r="AO2085" s="103">
        <v>2.8843684989375133</v>
      </c>
      <c r="AP2085" s="103">
        <v>2.8829893835081153</v>
      </c>
      <c r="AQ2085" s="103">
        <v>2.881893285899789</v>
      </c>
      <c r="AR2085" s="103">
        <v>2.8810705749568317</v>
      </c>
      <c r="AS2085" s="103">
        <v>2.8805116326461917</v>
      </c>
      <c r="AT2085" s="103">
        <v>2.8802068594162527</v>
      </c>
      <c r="AU2085" s="103">
        <v>2.8801466341263433</v>
      </c>
      <c r="AV2085" s="103">
        <v>2.8803213473741751</v>
      </c>
      <c r="AW2085" s="103">
        <v>2.8807213820005404</v>
      </c>
      <c r="AX2085" s="103">
        <v>2.881339829392159</v>
      </c>
      <c r="AY2085" s="103">
        <v>2.8821817276297983</v>
      </c>
      <c r="AZ2085" s="103">
        <v>2.883255376096959</v>
      </c>
      <c r="BA2085" s="103">
        <v>2.8845691031509677</v>
      </c>
      <c r="BB2085" s="103">
        <v>2.8861312486730051</v>
      </c>
      <c r="BC2085" s="103">
        <v>2.8879500948669836</v>
      </c>
      <c r="BD2085" s="103">
        <v>2.8900339785833751</v>
      </c>
      <c r="BE2085" s="103">
        <v>2.892391249394541</v>
      </c>
      <c r="BF2085" s="103">
        <v>2.8950301704215402</v>
      </c>
      <c r="BG2085" s="103">
        <v>2.8979590879065169</v>
      </c>
      <c r="BH2085" s="103">
        <v>2.901186362011543</v>
      </c>
      <c r="BI2085" s="103">
        <v>2.9047202349777654</v>
      </c>
    </row>
    <row r="2086" spans="1:61">
      <c r="A2086" s="102">
        <v>45282</v>
      </c>
      <c r="B2086" s="103">
        <v>5.1868269657724984</v>
      </c>
      <c r="C2086" s="103">
        <v>5.1776799479640294</v>
      </c>
      <c r="D2086" s="103">
        <v>5.1344070861821764</v>
      </c>
      <c r="E2086" s="103">
        <v>5.0440946147446413</v>
      </c>
      <c r="F2086" s="103">
        <v>4.9117915249269535</v>
      </c>
      <c r="G2086" s="103">
        <v>4.7507483070384824</v>
      </c>
      <c r="H2086" s="103">
        <v>4.5772614330991184</v>
      </c>
      <c r="I2086" s="103">
        <v>4.4049276083582711</v>
      </c>
      <c r="J2086" s="103">
        <v>4.2417814024196767</v>
      </c>
      <c r="K2086" s="103">
        <v>4.0913297294352926</v>
      </c>
      <c r="L2086" s="103">
        <v>3.9543841834871527</v>
      </c>
      <c r="M2086" s="103">
        <v>3.8305879983177129</v>
      </c>
      <c r="N2086" s="103">
        <v>3.7183419919722578</v>
      </c>
      <c r="O2086" s="103">
        <v>3.616685221412054</v>
      </c>
      <c r="P2086" s="103">
        <v>3.5249751932245403</v>
      </c>
      <c r="Q2086" s="103">
        <v>3.4425657724904664</v>
      </c>
      <c r="R2086" s="103">
        <v>3.3688112707228601</v>
      </c>
      <c r="S2086" s="103">
        <v>3.3030685987717066</v>
      </c>
      <c r="T2086" s="103">
        <v>3.2446923738742353</v>
      </c>
      <c r="U2086" s="103">
        <v>3.1930394489656546</v>
      </c>
      <c r="V2086" s="103">
        <v>3.1474690376058629</v>
      </c>
      <c r="W2086" s="103">
        <v>3.1073384612818269</v>
      </c>
      <c r="X2086" s="103">
        <v>3.072005302594421</v>
      </c>
      <c r="Y2086" s="103">
        <v>3.0408283834889178</v>
      </c>
      <c r="Z2086" s="103">
        <v>3.0132225345590928</v>
      </c>
      <c r="AA2086" s="103">
        <v>2.9888557456113691</v>
      </c>
      <c r="AB2086" s="103">
        <v>2.9674666556421903</v>
      </c>
      <c r="AC2086" s="103">
        <v>2.9487930124089643</v>
      </c>
      <c r="AD2086" s="103">
        <v>2.9325726940114558</v>
      </c>
      <c r="AE2086" s="103">
        <v>2.9185441461834736</v>
      </c>
      <c r="AF2086" s="103">
        <v>2.9064452191542642</v>
      </c>
      <c r="AG2086" s="103">
        <v>2.8960138557755233</v>
      </c>
      <c r="AH2086" s="103">
        <v>2.8869883628472497</v>
      </c>
      <c r="AI2086" s="103">
        <v>2.8791066647805708</v>
      </c>
      <c r="AJ2086" s="103">
        <v>2.8721067408891492</v>
      </c>
      <c r="AK2086" s="103">
        <v>2.865726815619098</v>
      </c>
      <c r="AL2086" s="103">
        <v>2.8597451400407077</v>
      </c>
      <c r="AM2086" s="103">
        <v>2.8541178244406455</v>
      </c>
      <c r="AN2086" s="103">
        <v>2.8488502412235182</v>
      </c>
      <c r="AO2086" s="103">
        <v>2.8439475596052066</v>
      </c>
      <c r="AP2086" s="103">
        <v>2.8394149663169923</v>
      </c>
      <c r="AQ2086" s="103">
        <v>2.8352578090727887</v>
      </c>
      <c r="AR2086" s="103">
        <v>2.8314812701307401</v>
      </c>
      <c r="AS2086" s="103">
        <v>2.8280905500187954</v>
      </c>
      <c r="AT2086" s="103">
        <v>2.825090969046133</v>
      </c>
      <c r="AU2086" s="103">
        <v>2.8224877230789631</v>
      </c>
      <c r="AV2086" s="103">
        <v>2.8202860270077115</v>
      </c>
      <c r="AW2086" s="103">
        <v>2.8184911726052064</v>
      </c>
      <c r="AX2086" s="103">
        <v>2.8171085932577227</v>
      </c>
      <c r="AY2086" s="103">
        <v>2.8161447282171417</v>
      </c>
      <c r="AZ2086" s="103">
        <v>2.8156063209959381</v>
      </c>
      <c r="BA2086" s="103">
        <v>2.8155000778235024</v>
      </c>
      <c r="BB2086" s="103">
        <v>2.8158327256732432</v>
      </c>
      <c r="BC2086" s="103">
        <v>2.8166109769503485</v>
      </c>
      <c r="BD2086" s="103">
        <v>2.8178415533212715</v>
      </c>
      <c r="BE2086" s="103">
        <v>2.8195311981642219</v>
      </c>
      <c r="BF2086" s="103">
        <v>2.8216865913167211</v>
      </c>
      <c r="BG2086" s="103">
        <v>2.8243144706080878</v>
      </c>
      <c r="BH2086" s="103">
        <v>2.8274215965471368</v>
      </c>
      <c r="BI2086" s="103">
        <v>2.8310146149521138</v>
      </c>
    </row>
    <row r="2087" spans="1:61">
      <c r="A2087" s="102">
        <v>45285</v>
      </c>
      <c r="B2087" s="103"/>
      <c r="C2087" s="103"/>
      <c r="D2087" s="103"/>
      <c r="E2087" s="103"/>
      <c r="F2087" s="103"/>
      <c r="G2087" s="103"/>
      <c r="H2087" s="103"/>
      <c r="I2087" s="103"/>
      <c r="J2087" s="103"/>
      <c r="K2087" s="103"/>
      <c r="L2087" s="103"/>
      <c r="M2087" s="103"/>
      <c r="N2087" s="103"/>
      <c r="O2087" s="103"/>
      <c r="P2087" s="103"/>
      <c r="Q2087" s="103"/>
      <c r="R2087" s="103"/>
      <c r="S2087" s="103"/>
      <c r="T2087" s="103"/>
      <c r="U2087" s="103"/>
      <c r="V2087" s="103"/>
      <c r="W2087" s="103"/>
      <c r="X2087" s="103"/>
      <c r="Y2087" s="103"/>
      <c r="Z2087" s="103"/>
      <c r="AA2087" s="103"/>
      <c r="AB2087" s="103"/>
      <c r="AC2087" s="103"/>
      <c r="AD2087" s="103"/>
      <c r="AE2087" s="103"/>
      <c r="AF2087" s="103"/>
      <c r="AG2087" s="103"/>
      <c r="AH2087" s="103"/>
      <c r="AI2087" s="103"/>
      <c r="AJ2087" s="103"/>
      <c r="AK2087" s="103"/>
      <c r="AL2087" s="103"/>
      <c r="AM2087" s="103"/>
      <c r="AN2087" s="103"/>
      <c r="AO2087" s="103"/>
      <c r="AP2087" s="103"/>
      <c r="AQ2087" s="103"/>
      <c r="AR2087" s="103"/>
      <c r="AS2087" s="103"/>
      <c r="AT2087" s="103"/>
      <c r="AU2087" s="103"/>
      <c r="AV2087" s="103"/>
      <c r="AW2087" s="103"/>
      <c r="AX2087" s="103"/>
      <c r="AY2087" s="103"/>
      <c r="AZ2087" s="103"/>
      <c r="BA2087" s="103"/>
      <c r="BB2087" s="103"/>
      <c r="BC2087" s="103"/>
      <c r="BD2087" s="103"/>
      <c r="BE2087" s="103"/>
      <c r="BF2087" s="103"/>
      <c r="BG2087" s="103"/>
      <c r="BH2087" s="103"/>
      <c r="BI2087" s="103"/>
    </row>
    <row r="2088" spans="1:61">
      <c r="A2088" s="102">
        <v>45286</v>
      </c>
      <c r="B2088" s="103"/>
      <c r="C2088" s="103"/>
      <c r="D2088" s="103"/>
      <c r="E2088" s="103"/>
      <c r="F2088" s="103"/>
      <c r="G2088" s="103"/>
      <c r="H2088" s="103"/>
      <c r="I2088" s="103"/>
      <c r="J2088" s="103"/>
      <c r="K2088" s="103"/>
      <c r="L2088" s="103"/>
      <c r="M2088" s="103"/>
      <c r="N2088" s="103"/>
      <c r="O2088" s="103"/>
      <c r="P2088" s="103"/>
      <c r="Q2088" s="103"/>
      <c r="R2088" s="103"/>
      <c r="S2088" s="103"/>
      <c r="T2088" s="103"/>
      <c r="U2088" s="103"/>
      <c r="V2088" s="103"/>
      <c r="W2088" s="103"/>
      <c r="X2088" s="103"/>
      <c r="Y2088" s="103"/>
      <c r="Z2088" s="103"/>
      <c r="AA2088" s="103"/>
      <c r="AB2088" s="103"/>
      <c r="AC2088" s="103"/>
      <c r="AD2088" s="103"/>
      <c r="AE2088" s="103"/>
      <c r="AF2088" s="103"/>
      <c r="AG2088" s="103"/>
      <c r="AH2088" s="103"/>
      <c r="AI2088" s="103"/>
      <c r="AJ2088" s="103"/>
      <c r="AK2088" s="103"/>
      <c r="AL2088" s="103"/>
      <c r="AM2088" s="103"/>
      <c r="AN2088" s="103"/>
      <c r="AO2088" s="103"/>
      <c r="AP2088" s="103"/>
      <c r="AQ2088" s="103"/>
      <c r="AR2088" s="103"/>
      <c r="AS2088" s="103"/>
      <c r="AT2088" s="103"/>
      <c r="AU2088" s="103"/>
      <c r="AV2088" s="103"/>
      <c r="AW2088" s="103"/>
      <c r="AX2088" s="103"/>
      <c r="AY2088" s="103"/>
      <c r="AZ2088" s="103"/>
      <c r="BA2088" s="103"/>
      <c r="BB2088" s="103"/>
      <c r="BC2088" s="103"/>
      <c r="BD2088" s="103"/>
      <c r="BE2088" s="103"/>
      <c r="BF2088" s="103"/>
      <c r="BG2088" s="103"/>
      <c r="BH2088" s="103"/>
      <c r="BI2088" s="103"/>
    </row>
    <row r="2089" spans="1:61">
      <c r="A2089" s="102">
        <v>45287</v>
      </c>
      <c r="B2089" s="103">
        <v>5.1909614613004047</v>
      </c>
      <c r="C2089" s="103">
        <v>5.1735558751420658</v>
      </c>
      <c r="D2089" s="103">
        <v>5.1219990452951913</v>
      </c>
      <c r="E2089" s="103">
        <v>5.0228540326088442</v>
      </c>
      <c r="F2089" s="103">
        <v>4.880313229301958</v>
      </c>
      <c r="G2089" s="103">
        <v>4.7103464396551473</v>
      </c>
      <c r="H2089" s="103">
        <v>4.5295011543912471</v>
      </c>
      <c r="I2089" s="103">
        <v>4.3525519783024738</v>
      </c>
      <c r="J2089" s="103">
        <v>4.1882704032858031</v>
      </c>
      <c r="K2089" s="103">
        <v>4.0398230119535334</v>
      </c>
      <c r="L2089" s="103">
        <v>3.9073338078877304</v>
      </c>
      <c r="M2089" s="103">
        <v>3.7896519635173194</v>
      </c>
      <c r="N2089" s="103">
        <v>3.6832961881848822</v>
      </c>
      <c r="O2089" s="103">
        <v>3.586719051347139</v>
      </c>
      <c r="P2089" s="103">
        <v>3.499144521439264</v>
      </c>
      <c r="Q2089" s="103">
        <v>3.4197930655670548</v>
      </c>
      <c r="R2089" s="103">
        <v>3.347885545546621</v>
      </c>
      <c r="S2089" s="103">
        <v>3.2826453625054479</v>
      </c>
      <c r="T2089" s="103">
        <v>3.2233478509920701</v>
      </c>
      <c r="U2089" s="103">
        <v>3.1694978995181247</v>
      </c>
      <c r="V2089" s="103">
        <v>3.120662512135091</v>
      </c>
      <c r="W2089" s="103">
        <v>3.0764067270886897</v>
      </c>
      <c r="X2089" s="103">
        <v>3.0362958024470941</v>
      </c>
      <c r="Y2089" s="103">
        <v>2.9998964127824879</v>
      </c>
      <c r="Z2089" s="103">
        <v>2.9668040765944266</v>
      </c>
      <c r="AA2089" s="103">
        <v>2.9367777184801458</v>
      </c>
      <c r="AB2089" s="103">
        <v>2.9096320435434055</v>
      </c>
      <c r="AC2089" s="103">
        <v>2.8851806994895437</v>
      </c>
      <c r="AD2089" s="103">
        <v>2.863237463352688</v>
      </c>
      <c r="AE2089" s="103">
        <v>2.8436168859510969</v>
      </c>
      <c r="AF2089" s="103">
        <v>2.826132715334353</v>
      </c>
      <c r="AG2089" s="103">
        <v>2.8105988021002872</v>
      </c>
      <c r="AH2089" s="103">
        <v>2.7968295432446366</v>
      </c>
      <c r="AI2089" s="103">
        <v>2.7846387670758048</v>
      </c>
      <c r="AJ2089" s="103">
        <v>2.7738403776698912</v>
      </c>
      <c r="AK2089" s="103">
        <v>2.7642486583709749</v>
      </c>
      <c r="AL2089" s="103">
        <v>2.7556955943139854</v>
      </c>
      <c r="AM2089" s="103">
        <v>2.748110695504939</v>
      </c>
      <c r="AN2089" s="103">
        <v>2.7414564117369302</v>
      </c>
      <c r="AO2089" s="103">
        <v>2.7356949381015827</v>
      </c>
      <c r="AP2089" s="103">
        <v>2.7307885125457059</v>
      </c>
      <c r="AQ2089" s="103">
        <v>2.7266995442891351</v>
      </c>
      <c r="AR2089" s="103">
        <v>2.7233902612436678</v>
      </c>
      <c r="AS2089" s="103">
        <v>2.7208229287462533</v>
      </c>
      <c r="AT2089" s="103">
        <v>2.7189598998789428</v>
      </c>
      <c r="AU2089" s="103">
        <v>2.717763431301178</v>
      </c>
      <c r="AV2089" s="103">
        <v>2.7171958116675188</v>
      </c>
      <c r="AW2089" s="103">
        <v>2.7172193460672918</v>
      </c>
      <c r="AX2089" s="103">
        <v>2.7177986693538241</v>
      </c>
      <c r="AY2089" s="103">
        <v>2.7189111199483023</v>
      </c>
      <c r="AZ2089" s="103">
        <v>2.7205382420968727</v>
      </c>
      <c r="BA2089" s="103">
        <v>2.7226616201995268</v>
      </c>
      <c r="BB2089" s="103">
        <v>2.725262862476709</v>
      </c>
      <c r="BC2089" s="103">
        <v>2.7283234805273429</v>
      </c>
      <c r="BD2089" s="103">
        <v>2.7318250769484456</v>
      </c>
      <c r="BE2089" s="103">
        <v>2.7357492755041415</v>
      </c>
      <c r="BF2089" s="103">
        <v>2.7400775560426585</v>
      </c>
      <c r="BG2089" s="103">
        <v>2.7447915373680276</v>
      </c>
      <c r="BH2089" s="103">
        <v>2.7498728567980479</v>
      </c>
      <c r="BI2089" s="103">
        <v>2.755302966410266</v>
      </c>
    </row>
    <row r="2090" spans="1:61">
      <c r="A2090" s="102">
        <v>45288</v>
      </c>
      <c r="B2090" s="103">
        <v>5.1895678245302719</v>
      </c>
      <c r="C2090" s="103">
        <v>5.1726131976314216</v>
      </c>
      <c r="D2090" s="103">
        <v>5.1224168995410606</v>
      </c>
      <c r="E2090" s="103">
        <v>5.022171356834507</v>
      </c>
      <c r="F2090" s="103">
        <v>4.8756446454600431</v>
      </c>
      <c r="G2090" s="103">
        <v>4.6992779166608427</v>
      </c>
      <c r="H2090" s="103">
        <v>4.5117504035325329</v>
      </c>
      <c r="I2090" s="103">
        <v>4.329244366799843</v>
      </c>
      <c r="J2090" s="103">
        <v>4.1609976078149344</v>
      </c>
      <c r="K2090" s="103">
        <v>4.0105287777806957</v>
      </c>
      <c r="L2090" s="103">
        <v>3.8774288408170645</v>
      </c>
      <c r="M2090" s="103">
        <v>3.7600844028253602</v>
      </c>
      <c r="N2090" s="103">
        <v>3.654697051620563</v>
      </c>
      <c r="O2090" s="103">
        <v>3.5595077028623354</v>
      </c>
      <c r="P2090" s="103">
        <v>3.473719055530605</v>
      </c>
      <c r="Q2090" s="103">
        <v>3.3965310254350296</v>
      </c>
      <c r="R2090" s="103">
        <v>3.3271439412177832</v>
      </c>
      <c r="S2090" s="103">
        <v>3.2647605778321793</v>
      </c>
      <c r="T2090" s="103">
        <v>3.2086242976404127</v>
      </c>
      <c r="U2090" s="103">
        <v>3.1581997051660911</v>
      </c>
      <c r="V2090" s="103">
        <v>3.1130237499422995</v>
      </c>
      <c r="W2090" s="103">
        <v>3.0726315684984145</v>
      </c>
      <c r="X2090" s="103">
        <v>3.0365585269865583</v>
      </c>
      <c r="Y2090" s="103">
        <v>3.0043412614752039</v>
      </c>
      <c r="Z2090" s="103">
        <v>2.9755485753399844</v>
      </c>
      <c r="AA2090" s="103">
        <v>2.9499126740678694</v>
      </c>
      <c r="AB2090" s="103">
        <v>2.927216330159411</v>
      </c>
      <c r="AC2090" s="103">
        <v>2.9072413885762542</v>
      </c>
      <c r="AD2090" s="103">
        <v>2.8897698249082717</v>
      </c>
      <c r="AE2090" s="103">
        <v>2.8745842273881146</v>
      </c>
      <c r="AF2090" s="103">
        <v>2.8614665428696484</v>
      </c>
      <c r="AG2090" s="103">
        <v>2.8501988174672555</v>
      </c>
      <c r="AH2090" s="103">
        <v>2.840563490522662</v>
      </c>
      <c r="AI2090" s="103">
        <v>2.832342587256147</v>
      </c>
      <c r="AJ2090" s="103">
        <v>2.8253182007808024</v>
      </c>
      <c r="AK2090" s="103">
        <v>2.8192726685990328</v>
      </c>
      <c r="AL2090" s="103">
        <v>2.814013511045748</v>
      </c>
      <c r="AM2090" s="103">
        <v>2.809472301574059</v>
      </c>
      <c r="AN2090" s="103">
        <v>2.8056185037715076</v>
      </c>
      <c r="AO2090" s="103">
        <v>2.802421422672567</v>
      </c>
      <c r="AP2090" s="103">
        <v>2.7998503948343321</v>
      </c>
      <c r="AQ2090" s="103">
        <v>2.7978748454298445</v>
      </c>
      <c r="AR2090" s="103">
        <v>2.796464103687025</v>
      </c>
      <c r="AS2090" s="103">
        <v>2.7955875259447502</v>
      </c>
      <c r="AT2090" s="103">
        <v>2.7952144967095842</v>
      </c>
      <c r="AU2090" s="103">
        <v>2.7953143660941433</v>
      </c>
      <c r="AV2090" s="103">
        <v>2.7958565069103338</v>
      </c>
      <c r="AW2090" s="103">
        <v>2.7968102696157469</v>
      </c>
      <c r="AX2090" s="103">
        <v>2.7981483424773534</v>
      </c>
      <c r="AY2090" s="103">
        <v>2.799859619250463</v>
      </c>
      <c r="AZ2090" s="103">
        <v>2.8019378546463694</v>
      </c>
      <c r="BA2090" s="103">
        <v>2.8043768639748663</v>
      </c>
      <c r="BB2090" s="103">
        <v>2.8071704798630206</v>
      </c>
      <c r="BC2090" s="103">
        <v>2.8103124322038786</v>
      </c>
      <c r="BD2090" s="103">
        <v>2.8137965494068555</v>
      </c>
      <c r="BE2090" s="103">
        <v>2.8176166763053963</v>
      </c>
      <c r="BF2090" s="103">
        <v>2.8217665181564793</v>
      </c>
      <c r="BG2090" s="103">
        <v>2.8262399157992091</v>
      </c>
      <c r="BH2090" s="103">
        <v>2.8310307256034775</v>
      </c>
      <c r="BI2090" s="103">
        <v>2.8361326295300588</v>
      </c>
    </row>
    <row r="2091" spans="1:61">
      <c r="A2091" s="102">
        <v>45289</v>
      </c>
      <c r="B2091" s="103">
        <v>5.189550780237167</v>
      </c>
      <c r="C2091" s="103">
        <v>5.1750025983903365</v>
      </c>
      <c r="D2091" s="103">
        <v>5.1291066964430225</v>
      </c>
      <c r="E2091" s="103">
        <v>5.0351690538393088</v>
      </c>
      <c r="F2091" s="103">
        <v>4.8947086953351118</v>
      </c>
      <c r="G2091" s="103">
        <v>4.7205715291994732</v>
      </c>
      <c r="H2091" s="103">
        <v>4.5311807699027904</v>
      </c>
      <c r="I2091" s="103">
        <v>4.3435054373210695</v>
      </c>
      <c r="J2091" s="103">
        <v>4.1679996829648802</v>
      </c>
      <c r="K2091" s="103">
        <v>4.0092529128286172</v>
      </c>
      <c r="L2091" s="103">
        <v>3.8681587515733877</v>
      </c>
      <c r="M2091" s="103">
        <v>3.7439483280546102</v>
      </c>
      <c r="N2091" s="103">
        <v>3.6339157300017106</v>
      </c>
      <c r="O2091" s="103">
        <v>3.5364749156318447</v>
      </c>
      <c r="P2091" s="103">
        <v>3.450576116265816</v>
      </c>
      <c r="Q2091" s="103">
        <v>3.3751661176077294</v>
      </c>
      <c r="R2091" s="103">
        <v>3.3091922088276435</v>
      </c>
      <c r="S2091" s="103">
        <v>3.2516039912042798</v>
      </c>
      <c r="T2091" s="103">
        <v>3.2013905604919959</v>
      </c>
      <c r="U2091" s="103">
        <v>3.1577357980824798</v>
      </c>
      <c r="V2091" s="103">
        <v>3.1198814485118826</v>
      </c>
      <c r="W2091" s="103">
        <v>3.0870676603644438</v>
      </c>
      <c r="X2091" s="103">
        <v>3.0585348241730452</v>
      </c>
      <c r="Y2091" s="103">
        <v>3.0335243274009631</v>
      </c>
      <c r="Z2091" s="103">
        <v>3.0113595386467527</v>
      </c>
      <c r="AA2091" s="103">
        <v>2.991730519029657</v>
      </c>
      <c r="AB2091" s="103">
        <v>2.9744291434434205</v>
      </c>
      <c r="AC2091" s="103">
        <v>2.9592465706914939</v>
      </c>
      <c r="AD2091" s="103">
        <v>2.9459740612805798</v>
      </c>
      <c r="AE2091" s="103">
        <v>2.9344033408110266</v>
      </c>
      <c r="AF2091" s="103">
        <v>2.9243256481184652</v>
      </c>
      <c r="AG2091" s="103">
        <v>2.9155322937043615</v>
      </c>
      <c r="AH2091" s="103">
        <v>2.9078148956702043</v>
      </c>
      <c r="AI2091" s="103">
        <v>2.900964750355719</v>
      </c>
      <c r="AJ2091" s="103">
        <v>2.8947731957290532</v>
      </c>
      <c r="AK2091" s="103">
        <v>2.8890317874490021</v>
      </c>
      <c r="AL2091" s="103">
        <v>2.883567042482321</v>
      </c>
      <c r="AM2091" s="103">
        <v>2.8783608361728534</v>
      </c>
      <c r="AN2091" s="103">
        <v>2.8734380857067134</v>
      </c>
      <c r="AO2091" s="103">
        <v>2.8688235203812305</v>
      </c>
      <c r="AP2091" s="103">
        <v>2.8645418842867247</v>
      </c>
      <c r="AQ2091" s="103">
        <v>2.8606180738020641</v>
      </c>
      <c r="AR2091" s="103">
        <v>2.8570768288730486</v>
      </c>
      <c r="AS2091" s="103">
        <v>2.8539429078087517</v>
      </c>
      <c r="AT2091" s="103">
        <v>2.8512411794431016</v>
      </c>
      <c r="AU2091" s="103">
        <v>2.8489963970480829</v>
      </c>
      <c r="AV2091" s="103">
        <v>2.8472333358292419</v>
      </c>
      <c r="AW2091" s="103">
        <v>2.8459768317201322</v>
      </c>
      <c r="AX2091" s="103">
        <v>2.8452476127478388</v>
      </c>
      <c r="AY2091" s="103">
        <v>2.8450485900844318</v>
      </c>
      <c r="AZ2091" s="103">
        <v>2.8453777566668612</v>
      </c>
      <c r="BA2091" s="103">
        <v>2.8462330949515202</v>
      </c>
      <c r="BB2091" s="103">
        <v>2.8476126126512207</v>
      </c>
      <c r="BC2091" s="103">
        <v>2.8495142646594918</v>
      </c>
      <c r="BD2091" s="103">
        <v>2.8519360524112742</v>
      </c>
      <c r="BE2091" s="103">
        <v>2.8548760023082016</v>
      </c>
      <c r="BF2091" s="103">
        <v>2.8583320317937289</v>
      </c>
      <c r="BG2091" s="103">
        <v>2.8623021610640507</v>
      </c>
      <c r="BH2091" s="103">
        <v>2.8667844349923239</v>
      </c>
      <c r="BI2091" s="103">
        <v>2.8717767340065232</v>
      </c>
    </row>
    <row r="2092" spans="1:61">
      <c r="A2092" s="102">
        <v>45292</v>
      </c>
      <c r="B2092" s="103"/>
      <c r="C2092" s="103"/>
      <c r="D2092" s="103"/>
      <c r="E2092" s="103"/>
      <c r="F2092" s="103"/>
      <c r="G2092" s="103"/>
      <c r="H2092" s="103"/>
      <c r="I2092" s="103"/>
      <c r="J2092" s="103"/>
      <c r="K2092" s="103"/>
      <c r="L2092" s="103"/>
      <c r="M2092" s="103"/>
      <c r="N2092" s="103"/>
      <c r="O2092" s="103"/>
      <c r="P2092" s="103"/>
      <c r="Q2092" s="103"/>
      <c r="R2092" s="103"/>
      <c r="S2092" s="103"/>
      <c r="T2092" s="103"/>
      <c r="U2092" s="103"/>
      <c r="V2092" s="103"/>
      <c r="W2092" s="103"/>
      <c r="X2092" s="103"/>
      <c r="Y2092" s="103"/>
      <c r="Z2092" s="103"/>
      <c r="AA2092" s="103"/>
      <c r="AB2092" s="103"/>
      <c r="AC2092" s="103"/>
      <c r="AD2092" s="103"/>
      <c r="AE2092" s="103"/>
      <c r="AF2092" s="103"/>
      <c r="AG2092" s="103"/>
      <c r="AH2092" s="103"/>
      <c r="AI2092" s="103"/>
      <c r="AJ2092" s="103"/>
      <c r="AK2092" s="103"/>
      <c r="AL2092" s="103"/>
      <c r="AM2092" s="103"/>
      <c r="AN2092" s="103"/>
      <c r="AO2092" s="103"/>
      <c r="AP2092" s="103"/>
      <c r="AQ2092" s="103"/>
      <c r="AR2092" s="103"/>
      <c r="AS2092" s="103"/>
      <c r="AT2092" s="103"/>
      <c r="AU2092" s="103"/>
      <c r="AV2092" s="103"/>
      <c r="AW2092" s="103"/>
      <c r="AX2092" s="103"/>
      <c r="AY2092" s="103"/>
      <c r="AZ2092" s="103"/>
      <c r="BA2092" s="103"/>
      <c r="BB2092" s="103"/>
      <c r="BC2092" s="103"/>
      <c r="BD2092" s="103"/>
      <c r="BE2092" s="103"/>
      <c r="BF2092" s="103"/>
      <c r="BG2092" s="103"/>
      <c r="BH2092" s="103"/>
      <c r="BI2092" s="103"/>
    </row>
    <row r="2093" spans="1:61">
      <c r="A2093" s="102">
        <v>45293</v>
      </c>
      <c r="B2093" s="103">
        <v>5.1869458448597303</v>
      </c>
      <c r="C2093" s="103">
        <v>5.1737152452196868</v>
      </c>
      <c r="D2093" s="103">
        <v>5.1274641482094481</v>
      </c>
      <c r="E2093" s="103">
        <v>5.0330692880669634</v>
      </c>
      <c r="F2093" s="103">
        <v>4.8948083663932911</v>
      </c>
      <c r="G2093" s="103">
        <v>4.7267551903306151</v>
      </c>
      <c r="H2093" s="103">
        <v>4.545590389792741</v>
      </c>
      <c r="I2093" s="103">
        <v>4.3673209099557795</v>
      </c>
      <c r="J2093" s="103">
        <v>4.2024467308178481</v>
      </c>
      <c r="K2093" s="103">
        <v>4.0550731479899289</v>
      </c>
      <c r="L2093" s="103">
        <v>3.9257071687589065</v>
      </c>
      <c r="M2093" s="103">
        <v>3.8133507111847398</v>
      </c>
      <c r="N2093" s="103">
        <v>3.7135649057090561</v>
      </c>
      <c r="O2093" s="103">
        <v>3.6243989275392114</v>
      </c>
      <c r="P2093" s="103">
        <v>3.5449015422951828</v>
      </c>
      <c r="Q2093" s="103">
        <v>3.4741182854878221</v>
      </c>
      <c r="R2093" s="103">
        <v>3.4110951109090757</v>
      </c>
      <c r="S2093" s="103">
        <v>3.3548801891948461</v>
      </c>
      <c r="T2093" s="103">
        <v>3.304593336162831</v>
      </c>
      <c r="U2093" s="103">
        <v>3.2596362264381047</v>
      </c>
      <c r="V2093" s="103">
        <v>3.219479122090442</v>
      </c>
      <c r="W2093" s="103">
        <v>3.1835906411347676</v>
      </c>
      <c r="X2093" s="103">
        <v>3.1514396064813632</v>
      </c>
      <c r="Y2093" s="103">
        <v>3.1224959728566599</v>
      </c>
      <c r="Z2093" s="103">
        <v>3.0962853634485854</v>
      </c>
      <c r="AA2093" s="103">
        <v>3.0725844905492754</v>
      </c>
      <c r="AB2093" s="103">
        <v>3.051240136699414</v>
      </c>
      <c r="AC2093" s="103">
        <v>3.0320982202334461</v>
      </c>
      <c r="AD2093" s="103">
        <v>3.0150047652035505</v>
      </c>
      <c r="AE2093" s="103">
        <v>2.9998063978066867</v>
      </c>
      <c r="AF2093" s="103">
        <v>2.9863491184337865</v>
      </c>
      <c r="AG2093" s="103">
        <v>2.9744790110485919</v>
      </c>
      <c r="AH2093" s="103">
        <v>2.9640425764887213</v>
      </c>
      <c r="AI2093" s="103">
        <v>2.9548858805928857</v>
      </c>
      <c r="AJ2093" s="103">
        <v>2.9468550506276778</v>
      </c>
      <c r="AK2093" s="103">
        <v>2.9397964952887974</v>
      </c>
      <c r="AL2093" s="103">
        <v>2.933573267926854</v>
      </c>
      <c r="AM2093" s="103">
        <v>2.9281396997096674</v>
      </c>
      <c r="AN2093" s="103">
        <v>2.9234808946660813</v>
      </c>
      <c r="AO2093" s="103">
        <v>2.9195817788523382</v>
      </c>
      <c r="AP2093" s="103">
        <v>2.9164273147900177</v>
      </c>
      <c r="AQ2093" s="103">
        <v>2.9140025740023443</v>
      </c>
      <c r="AR2093" s="103">
        <v>2.9122925101646659</v>
      </c>
      <c r="AS2093" s="103">
        <v>2.9112821112570644</v>
      </c>
      <c r="AT2093" s="103">
        <v>2.9109563973456112</v>
      </c>
      <c r="AU2093" s="103">
        <v>2.9113003481043056</v>
      </c>
      <c r="AV2093" s="103">
        <v>2.9122989753512747</v>
      </c>
      <c r="AW2093" s="103">
        <v>2.9139372509363488</v>
      </c>
      <c r="AX2093" s="103">
        <v>2.9161995647619161</v>
      </c>
      <c r="AY2093" s="103">
        <v>2.9190670286549101</v>
      </c>
      <c r="AZ2093" s="103">
        <v>2.9225195386410814</v>
      </c>
      <c r="BA2093" s="103">
        <v>2.9265370897791536</v>
      </c>
      <c r="BB2093" s="103">
        <v>2.9310997042500153</v>
      </c>
      <c r="BC2093" s="103">
        <v>2.9361872365914881</v>
      </c>
      <c r="BD2093" s="103">
        <v>2.9417797025645851</v>
      </c>
      <c r="BE2093" s="103">
        <v>2.9478571421673068</v>
      </c>
      <c r="BF2093" s="103">
        <v>2.9543993735819596</v>
      </c>
      <c r="BG2093" s="103">
        <v>2.9613864311079623</v>
      </c>
      <c r="BH2093" s="103">
        <v>2.9687983703965344</v>
      </c>
      <c r="BI2093" s="103">
        <v>2.9766149776022486</v>
      </c>
    </row>
    <row r="2094" spans="1:61">
      <c r="A2094" s="102">
        <v>45294</v>
      </c>
      <c r="B2094" s="103">
        <v>5.1879345882018981</v>
      </c>
      <c r="C2094" s="103">
        <v>5.1698622740939664</v>
      </c>
      <c r="D2094" s="103">
        <v>5.1217678532674915</v>
      </c>
      <c r="E2094" s="103">
        <v>5.0292524392293068</v>
      </c>
      <c r="F2094" s="103">
        <v>4.8955914707421178</v>
      </c>
      <c r="G2094" s="103">
        <v>4.7327473997188223</v>
      </c>
      <c r="H2094" s="103">
        <v>4.5561572974797109</v>
      </c>
      <c r="I2094" s="103">
        <v>4.3801251022759811</v>
      </c>
      <c r="J2094" s="103">
        <v>4.2145865525158195</v>
      </c>
      <c r="K2094" s="103">
        <v>4.0638513861174212</v>
      </c>
      <c r="L2094" s="103">
        <v>3.9292760896376309</v>
      </c>
      <c r="M2094" s="103">
        <v>3.8103908868640901</v>
      </c>
      <c r="N2094" s="103">
        <v>3.7037410747814428</v>
      </c>
      <c r="O2094" s="103">
        <v>3.6077141562384467</v>
      </c>
      <c r="P2094" s="103">
        <v>3.5214570402392646</v>
      </c>
      <c r="Q2094" s="103">
        <v>3.4441131497369346</v>
      </c>
      <c r="R2094" s="103">
        <v>3.3748263355223074</v>
      </c>
      <c r="S2094" s="103">
        <v>3.3127428895102491</v>
      </c>
      <c r="T2094" s="103">
        <v>3.2570770751970319</v>
      </c>
      <c r="U2094" s="103">
        <v>3.2073119203605573</v>
      </c>
      <c r="V2094" s="103">
        <v>3.1629960887550359</v>
      </c>
      <c r="W2094" s="103">
        <v>3.1236764226263216</v>
      </c>
      <c r="X2094" s="103">
        <v>3.0889000040378924</v>
      </c>
      <c r="Y2094" s="103">
        <v>3.0582151370171657</v>
      </c>
      <c r="Z2094" s="103">
        <v>3.0311934548409067</v>
      </c>
      <c r="AA2094" s="103">
        <v>3.0075392872535156</v>
      </c>
      <c r="AB2094" s="103">
        <v>2.9870022135822438</v>
      </c>
      <c r="AC2094" s="103">
        <v>2.969330976650002</v>
      </c>
      <c r="AD2094" s="103">
        <v>2.9542744568408246</v>
      </c>
      <c r="AE2094" s="103">
        <v>2.9415820593740345</v>
      </c>
      <c r="AF2094" s="103">
        <v>2.9310026347606892</v>
      </c>
      <c r="AG2094" s="103">
        <v>2.9222851349352559</v>
      </c>
      <c r="AH2094" s="103">
        <v>2.9151788129817926</v>
      </c>
      <c r="AI2094" s="103">
        <v>2.9094325999961921</v>
      </c>
      <c r="AJ2094" s="103">
        <v>2.9047954923600314</v>
      </c>
      <c r="AK2094" s="103">
        <v>2.9010166452287423</v>
      </c>
      <c r="AL2094" s="103">
        <v>2.8978770769265734</v>
      </c>
      <c r="AM2094" s="103">
        <v>2.895313993469661</v>
      </c>
      <c r="AN2094" s="103">
        <v>2.8933121996920046</v>
      </c>
      <c r="AO2094" s="103">
        <v>2.8918564160494866</v>
      </c>
      <c r="AP2094" s="103">
        <v>2.8909313892066613</v>
      </c>
      <c r="AQ2094" s="103">
        <v>2.8905218958527081</v>
      </c>
      <c r="AR2094" s="103">
        <v>2.8906126763744497</v>
      </c>
      <c r="AS2094" s="103">
        <v>2.8911884951720266</v>
      </c>
      <c r="AT2094" s="103">
        <v>2.8922340929146091</v>
      </c>
      <c r="AU2094" s="103">
        <v>2.893734228273444</v>
      </c>
      <c r="AV2094" s="103">
        <v>2.8956736817377369</v>
      </c>
      <c r="AW2094" s="103">
        <v>2.8980371612496887</v>
      </c>
      <c r="AX2094" s="103">
        <v>2.9008110818140467</v>
      </c>
      <c r="AY2094" s="103">
        <v>2.9039898712685317</v>
      </c>
      <c r="AZ2094" s="103">
        <v>2.9075702724432504</v>
      </c>
      <c r="BA2094" s="103">
        <v>2.9115491407846661</v>
      </c>
      <c r="BB2094" s="103">
        <v>2.9159233508658029</v>
      </c>
      <c r="BC2094" s="103">
        <v>2.9206896173985655</v>
      </c>
      <c r="BD2094" s="103">
        <v>2.9258448102315966</v>
      </c>
      <c r="BE2094" s="103">
        <v>2.9313858178821328</v>
      </c>
      <c r="BF2094" s="103">
        <v>2.9373093270591615</v>
      </c>
      <c r="BG2094" s="103">
        <v>2.9436122216700302</v>
      </c>
      <c r="BH2094" s="103">
        <v>2.9502914038327135</v>
      </c>
      <c r="BI2094" s="103">
        <v>2.9573435329402304</v>
      </c>
    </row>
    <row r="2095" spans="1:61">
      <c r="A2095" s="102">
        <v>45295</v>
      </c>
      <c r="B2095" s="103">
        <v>5.1847631340667562</v>
      </c>
      <c r="C2095" s="103">
        <v>5.170667825664176</v>
      </c>
      <c r="D2095" s="103">
        <v>5.1289198963138087</v>
      </c>
      <c r="E2095" s="103">
        <v>5.0490298254131183</v>
      </c>
      <c r="F2095" s="103">
        <v>4.9325416352236289</v>
      </c>
      <c r="G2095" s="103">
        <v>4.7903404282591415</v>
      </c>
      <c r="H2095" s="103">
        <v>4.6344699273887819</v>
      </c>
      <c r="I2095" s="103">
        <v>4.4767791593135779</v>
      </c>
      <c r="J2095" s="103">
        <v>4.3259129540324803</v>
      </c>
      <c r="K2095" s="103">
        <v>4.1861158282930448</v>
      </c>
      <c r="L2095" s="103">
        <v>4.0594066296307121</v>
      </c>
      <c r="M2095" s="103">
        <v>3.9458215849089755</v>
      </c>
      <c r="N2095" s="103">
        <v>3.8430555352307731</v>
      </c>
      <c r="O2095" s="103">
        <v>3.7499596430969881</v>
      </c>
      <c r="P2095" s="103">
        <v>3.6659828720472416</v>
      </c>
      <c r="Q2095" s="103">
        <v>3.5905712139103168</v>
      </c>
      <c r="R2095" s="103">
        <v>3.5231710716432953</v>
      </c>
      <c r="S2095" s="103">
        <v>3.4632312231478557</v>
      </c>
      <c r="T2095" s="103">
        <v>3.4101861032739289</v>
      </c>
      <c r="U2095" s="103">
        <v>3.3634252608135426</v>
      </c>
      <c r="V2095" s="103">
        <v>3.322329126541764</v>
      </c>
      <c r="W2095" s="103">
        <v>3.286276417596127</v>
      </c>
      <c r="X2095" s="103">
        <v>3.2546460932002717</v>
      </c>
      <c r="Y2095" s="103">
        <v>3.22681822099974</v>
      </c>
      <c r="Z2095" s="103">
        <v>3.2022270155786723</v>
      </c>
      <c r="AA2095" s="103">
        <v>3.1805764443760709</v>
      </c>
      <c r="AB2095" s="103">
        <v>3.1616532591963522</v>
      </c>
      <c r="AC2095" s="103">
        <v>3.1452434366307931</v>
      </c>
      <c r="AD2095" s="103">
        <v>3.1311330739129222</v>
      </c>
      <c r="AE2095" s="103">
        <v>3.1191087611650237</v>
      </c>
      <c r="AF2095" s="103">
        <v>3.1089565693076202</v>
      </c>
      <c r="AG2095" s="103">
        <v>3.1004626591236653</v>
      </c>
      <c r="AH2095" s="103">
        <v>3.0934134859416593</v>
      </c>
      <c r="AI2095" s="103">
        <v>3.0875951919264848</v>
      </c>
      <c r="AJ2095" s="103">
        <v>3.0827939783256308</v>
      </c>
      <c r="AK2095" s="103">
        <v>3.0787962118435925</v>
      </c>
      <c r="AL2095" s="103">
        <v>3.0754177728536018</v>
      </c>
      <c r="AM2095" s="103">
        <v>3.0726056534005588</v>
      </c>
      <c r="AN2095" s="103">
        <v>3.0703431054924679</v>
      </c>
      <c r="AO2095" s="103">
        <v>3.0686132778718735</v>
      </c>
      <c r="AP2095" s="103">
        <v>3.0673993448520718</v>
      </c>
      <c r="AQ2095" s="103">
        <v>3.0666845212512626</v>
      </c>
      <c r="AR2095" s="103">
        <v>3.0664519752927299</v>
      </c>
      <c r="AS2095" s="103">
        <v>3.0666848983492478</v>
      </c>
      <c r="AT2095" s="103">
        <v>3.0673664705147479</v>
      </c>
      <c r="AU2095" s="103">
        <v>3.0684798776773063</v>
      </c>
      <c r="AV2095" s="103">
        <v>3.0700083264532227</v>
      </c>
      <c r="AW2095" s="103">
        <v>3.0719349658440605</v>
      </c>
      <c r="AX2095" s="103">
        <v>3.0742444562006388</v>
      </c>
      <c r="AY2095" s="103">
        <v>3.076927916049649</v>
      </c>
      <c r="AZ2095" s="103">
        <v>3.0799781416068623</v>
      </c>
      <c r="BA2095" s="103">
        <v>3.0833880235911795</v>
      </c>
      <c r="BB2095" s="103">
        <v>3.0871504699851315</v>
      </c>
      <c r="BC2095" s="103">
        <v>3.0912582511663156</v>
      </c>
      <c r="BD2095" s="103">
        <v>3.0957042709298754</v>
      </c>
      <c r="BE2095" s="103">
        <v>3.1004814493065194</v>
      </c>
      <c r="BF2095" s="103">
        <v>3.1055825323204727</v>
      </c>
      <c r="BG2095" s="103">
        <v>3.1110004360720716</v>
      </c>
      <c r="BH2095" s="103">
        <v>3.1167280918691578</v>
      </c>
      <c r="BI2095" s="103">
        <v>3.122758222924678</v>
      </c>
    </row>
    <row r="2096" spans="1:61">
      <c r="A2096" s="102">
        <v>45296</v>
      </c>
      <c r="B2096" s="103">
        <v>5.1873270529958262</v>
      </c>
      <c r="C2096" s="103">
        <v>5.172079156622698</v>
      </c>
      <c r="D2096" s="103">
        <v>5.1334346607491605</v>
      </c>
      <c r="E2096" s="103">
        <v>5.0598044506058679</v>
      </c>
      <c r="F2096" s="103">
        <v>4.9517375999128426</v>
      </c>
      <c r="G2096" s="103">
        <v>4.8187669904544945</v>
      </c>
      <c r="H2096" s="103">
        <v>4.6723585330854478</v>
      </c>
      <c r="I2096" s="103">
        <v>4.5243144701714284</v>
      </c>
      <c r="J2096" s="103">
        <v>4.3831627168541187</v>
      </c>
      <c r="K2096" s="103">
        <v>4.2534108405958255</v>
      </c>
      <c r="L2096" s="103">
        <v>4.1364167484223255</v>
      </c>
      <c r="M2096" s="103">
        <v>4.0318583164531212</v>
      </c>
      <c r="N2096" s="103">
        <v>3.9368301614435581</v>
      </c>
      <c r="O2096" s="103">
        <v>3.8500799751120982</v>
      </c>
      <c r="P2096" s="103">
        <v>3.7711019157458892</v>
      </c>
      <c r="Q2096" s="103">
        <v>3.6993871497278703</v>
      </c>
      <c r="R2096" s="103">
        <v>3.6344271920815006</v>
      </c>
      <c r="S2096" s="103">
        <v>3.5757158527900734</v>
      </c>
      <c r="T2096" s="103">
        <v>3.522760794063637</v>
      </c>
      <c r="U2096" s="103">
        <v>3.4751452211573346</v>
      </c>
      <c r="V2096" s="103">
        <v>3.4324758271893794</v>
      </c>
      <c r="W2096" s="103">
        <v>3.3943575660889511</v>
      </c>
      <c r="X2096" s="103">
        <v>3.3603956102411345</v>
      </c>
      <c r="Y2096" s="103">
        <v>3.3301963273447401</v>
      </c>
      <c r="Z2096" s="103">
        <v>3.3033905489628563</v>
      </c>
      <c r="AA2096" s="103">
        <v>3.2797227649193545</v>
      </c>
      <c r="AB2096" s="103">
        <v>3.25896960742987</v>
      </c>
      <c r="AC2096" s="103">
        <v>3.2409068415440929</v>
      </c>
      <c r="AD2096" s="103">
        <v>3.2253103614514127</v>
      </c>
      <c r="AE2096" s="103">
        <v>3.2119566066675986</v>
      </c>
      <c r="AF2096" s="103">
        <v>3.2006214431280293</v>
      </c>
      <c r="AG2096" s="103">
        <v>3.1910808336611458</v>
      </c>
      <c r="AH2096" s="103">
        <v>3.1831110724429825</v>
      </c>
      <c r="AI2096" s="103">
        <v>3.1764881021096052</v>
      </c>
      <c r="AJ2096" s="103">
        <v>3.1709879299434927</v>
      </c>
      <c r="AK2096" s="103">
        <v>3.1663867531509613</v>
      </c>
      <c r="AL2096" s="103">
        <v>3.1624898158501709</v>
      </c>
      <c r="AM2096" s="103">
        <v>3.1592315305220167</v>
      </c>
      <c r="AN2096" s="103">
        <v>3.1565820479249616</v>
      </c>
      <c r="AO2096" s="103">
        <v>3.1545113991961511</v>
      </c>
      <c r="AP2096" s="103">
        <v>3.1529896432569497</v>
      </c>
      <c r="AQ2096" s="103">
        <v>3.151986890338482</v>
      </c>
      <c r="AR2096" s="103">
        <v>3.1514731929547506</v>
      </c>
      <c r="AS2096" s="103">
        <v>3.1514186270945883</v>
      </c>
      <c r="AT2096" s="103">
        <v>3.1517932677768381</v>
      </c>
      <c r="AU2096" s="103">
        <v>3.1525671856603164</v>
      </c>
      <c r="AV2096" s="103">
        <v>3.1537104705692771</v>
      </c>
      <c r="AW2096" s="103">
        <v>3.1551931687743764</v>
      </c>
      <c r="AX2096" s="103">
        <v>3.1569895528600842</v>
      </c>
      <c r="AY2096" s="103">
        <v>3.1590923961831003</v>
      </c>
      <c r="AZ2096" s="103">
        <v>3.1614994942928769</v>
      </c>
      <c r="BA2096" s="103">
        <v>3.164208716792352</v>
      </c>
      <c r="BB2096" s="103">
        <v>3.1672179477865372</v>
      </c>
      <c r="BC2096" s="103">
        <v>3.1705249612362389</v>
      </c>
      <c r="BD2096" s="103">
        <v>3.1741276376597294</v>
      </c>
      <c r="BE2096" s="103">
        <v>3.1780238717672029</v>
      </c>
      <c r="BF2096" s="103">
        <v>3.1822114162315627</v>
      </c>
      <c r="BG2096" s="103">
        <v>3.1866881622538008</v>
      </c>
      <c r="BH2096" s="103">
        <v>3.1914520149166821</v>
      </c>
      <c r="BI2096" s="103">
        <v>3.1965007060704314</v>
      </c>
    </row>
    <row r="2097" spans="1:61">
      <c r="A2097" s="102">
        <v>45299</v>
      </c>
      <c r="B2097" s="103">
        <v>5.1875371417545484</v>
      </c>
      <c r="C2097" s="103">
        <v>5.1723517716246494</v>
      </c>
      <c r="D2097" s="103">
        <v>5.1318123432764189</v>
      </c>
      <c r="E2097" s="103">
        <v>5.0538827534191482</v>
      </c>
      <c r="F2097" s="103">
        <v>4.9407070375975204</v>
      </c>
      <c r="G2097" s="103">
        <v>4.8022983364527416</v>
      </c>
      <c r="H2097" s="103">
        <v>4.6506226070491552</v>
      </c>
      <c r="I2097" s="103">
        <v>4.4975444672081233</v>
      </c>
      <c r="J2097" s="103">
        <v>4.3519114287357299</v>
      </c>
      <c r="K2097" s="103">
        <v>4.2180824914675217</v>
      </c>
      <c r="L2097" s="103">
        <v>4.0980800759991745</v>
      </c>
      <c r="M2097" s="103">
        <v>3.991598511223069</v>
      </c>
      <c r="N2097" s="103">
        <v>3.8957127466547004</v>
      </c>
      <c r="O2097" s="103">
        <v>3.8090535963698713</v>
      </c>
      <c r="P2097" s="103">
        <v>3.7309024510619855</v>
      </c>
      <c r="Q2097" s="103">
        <v>3.6605375558763016</v>
      </c>
      <c r="R2097" s="103">
        <v>3.5972375297007031</v>
      </c>
      <c r="S2097" s="103">
        <v>3.5402832237199831</v>
      </c>
      <c r="T2097" s="103">
        <v>3.4890080005264723</v>
      </c>
      <c r="U2097" s="103">
        <v>3.4429542470641477</v>
      </c>
      <c r="V2097" s="103">
        <v>3.401715649551404</v>
      </c>
      <c r="W2097" s="103">
        <v>3.3648842098417204</v>
      </c>
      <c r="X2097" s="103">
        <v>3.3320521413336315</v>
      </c>
      <c r="Y2097" s="103">
        <v>3.3028128129276322</v>
      </c>
      <c r="Z2097" s="103">
        <v>3.276787895933269</v>
      </c>
      <c r="AA2097" s="103">
        <v>3.2537294741201221</v>
      </c>
      <c r="AB2097" s="103">
        <v>3.2334263772507179</v>
      </c>
      <c r="AC2097" s="103">
        <v>3.2156665908901387</v>
      </c>
      <c r="AD2097" s="103">
        <v>3.2002382226832258</v>
      </c>
      <c r="AE2097" s="103">
        <v>3.1869299204317061</v>
      </c>
      <c r="AF2097" s="103">
        <v>3.1755297650715697</v>
      </c>
      <c r="AG2097" s="103">
        <v>3.1658259291304995</v>
      </c>
      <c r="AH2097" s="103">
        <v>3.1576069230225463</v>
      </c>
      <c r="AI2097" s="103">
        <v>3.150660900188536</v>
      </c>
      <c r="AJ2097" s="103">
        <v>3.1447760751729157</v>
      </c>
      <c r="AK2097" s="103">
        <v>3.1397408667342108</v>
      </c>
      <c r="AL2097" s="103">
        <v>3.1353719610597013</v>
      </c>
      <c r="AM2097" s="103">
        <v>3.1316118296025786</v>
      </c>
      <c r="AN2097" s="103">
        <v>3.1284377675725104</v>
      </c>
      <c r="AO2097" s="103">
        <v>3.1258269325551042</v>
      </c>
      <c r="AP2097" s="103">
        <v>3.1237565091710535</v>
      </c>
      <c r="AQ2097" s="103">
        <v>3.1222037531963207</v>
      </c>
      <c r="AR2097" s="103">
        <v>3.1211458429031378</v>
      </c>
      <c r="AS2097" s="103">
        <v>3.1205599803164961</v>
      </c>
      <c r="AT2097" s="103">
        <v>3.1204233855831833</v>
      </c>
      <c r="AU2097" s="103">
        <v>3.1207132552003092</v>
      </c>
      <c r="AV2097" s="103">
        <v>3.1214068061354139</v>
      </c>
      <c r="AW2097" s="103">
        <v>3.1224812278296072</v>
      </c>
      <c r="AX2097" s="103">
        <v>3.1239164615153405</v>
      </c>
      <c r="AY2097" s="103">
        <v>3.1257071649598234</v>
      </c>
      <c r="AZ2097" s="103">
        <v>3.1278528563781238</v>
      </c>
      <c r="BA2097" s="103">
        <v>3.1303531198980723</v>
      </c>
      <c r="BB2097" s="103">
        <v>3.1332075566670787</v>
      </c>
      <c r="BC2097" s="103">
        <v>3.1364156629462125</v>
      </c>
      <c r="BD2097" s="103">
        <v>3.1399770356358347</v>
      </c>
      <c r="BE2097" s="103">
        <v>3.1438912885932138</v>
      </c>
      <c r="BF2097" s="103">
        <v>3.1481578926440346</v>
      </c>
      <c r="BG2097" s="103">
        <v>3.1527764574141837</v>
      </c>
      <c r="BH2097" s="103">
        <v>3.1577466094237852</v>
      </c>
      <c r="BI2097" s="103">
        <v>3.1630677941571457</v>
      </c>
    </row>
    <row r="2098" spans="1:61">
      <c r="A2098" s="102">
        <v>45300</v>
      </c>
      <c r="B2098" s="103">
        <v>5.1852612153290396</v>
      </c>
      <c r="C2098" s="103">
        <v>5.1702462631199886</v>
      </c>
      <c r="D2098" s="103">
        <v>5.129831593630434</v>
      </c>
      <c r="E2098" s="103">
        <v>5.0519414885757907</v>
      </c>
      <c r="F2098" s="103">
        <v>4.9396490565440736</v>
      </c>
      <c r="G2098" s="103">
        <v>4.8037639384021098</v>
      </c>
      <c r="H2098" s="103">
        <v>4.6561959768865986</v>
      </c>
      <c r="I2098" s="103">
        <v>4.5079648703914108</v>
      </c>
      <c r="J2098" s="103">
        <v>4.3668256593861257</v>
      </c>
      <c r="K2098" s="103">
        <v>4.2366576023236773</v>
      </c>
      <c r="L2098" s="103">
        <v>4.1187676743740367</v>
      </c>
      <c r="M2098" s="103">
        <v>4.0132622036142003</v>
      </c>
      <c r="N2098" s="103">
        <v>3.9177741616214443</v>
      </c>
      <c r="O2098" s="103">
        <v>3.831119820797841</v>
      </c>
      <c r="P2098" s="103">
        <v>3.7526541884634583</v>
      </c>
      <c r="Q2098" s="103">
        <v>3.6817291244280348</v>
      </c>
      <c r="R2098" s="103">
        <v>3.6176968504511189</v>
      </c>
      <c r="S2098" s="103">
        <v>3.5599118483545142</v>
      </c>
      <c r="T2098" s="103">
        <v>3.507764658604029</v>
      </c>
      <c r="U2098" s="103">
        <v>3.4607922970583389</v>
      </c>
      <c r="V2098" s="103">
        <v>3.4185682282312926</v>
      </c>
      <c r="W2098" s="103">
        <v>3.3806641997249054</v>
      </c>
      <c r="X2098" s="103">
        <v>3.3466521665045801</v>
      </c>
      <c r="Y2098" s="103">
        <v>3.316105282038774</v>
      </c>
      <c r="Z2098" s="103">
        <v>3.2886324594006795</v>
      </c>
      <c r="AA2098" s="103">
        <v>3.2640061246268233</v>
      </c>
      <c r="AB2098" s="103">
        <v>3.2420446405466139</v>
      </c>
      <c r="AC2098" s="103">
        <v>3.2225654700081914</v>
      </c>
      <c r="AD2098" s="103">
        <v>3.2053861950115845</v>
      </c>
      <c r="AE2098" s="103">
        <v>3.1903250011118267</v>
      </c>
      <c r="AF2098" s="103">
        <v>3.1771994438011388</v>
      </c>
      <c r="AG2098" s="103">
        <v>3.1658271714829453</v>
      </c>
      <c r="AH2098" s="103">
        <v>3.1560262303453337</v>
      </c>
      <c r="AI2098" s="103">
        <v>3.1476142488440715</v>
      </c>
      <c r="AJ2098" s="103">
        <v>3.1404089221054572</v>
      </c>
      <c r="AK2098" s="103">
        <v>3.1342281963116836</v>
      </c>
      <c r="AL2098" s="103">
        <v>3.1289080915512244</v>
      </c>
      <c r="AM2098" s="103">
        <v>3.1243834461015036</v>
      </c>
      <c r="AN2098" s="103">
        <v>3.1206223653028662</v>
      </c>
      <c r="AO2098" s="103">
        <v>3.1175928112467868</v>
      </c>
      <c r="AP2098" s="103">
        <v>3.1152627811382678</v>
      </c>
      <c r="AQ2098" s="103">
        <v>3.1136003516735489</v>
      </c>
      <c r="AR2098" s="103">
        <v>3.1125735118549027</v>
      </c>
      <c r="AS2098" s="103">
        <v>3.1121502811931183</v>
      </c>
      <c r="AT2098" s="103">
        <v>3.1122986906216137</v>
      </c>
      <c r="AU2098" s="103">
        <v>3.1129867525996975</v>
      </c>
      <c r="AV2098" s="103">
        <v>3.1141825054901795</v>
      </c>
      <c r="AW2098" s="103">
        <v>3.115853941371185</v>
      </c>
      <c r="AX2098" s="103">
        <v>3.1179719691451444</v>
      </c>
      <c r="AY2098" s="103">
        <v>3.1205215411210183</v>
      </c>
      <c r="AZ2098" s="103">
        <v>3.1234917812940575</v>
      </c>
      <c r="BA2098" s="103">
        <v>3.1268719039869062</v>
      </c>
      <c r="BB2098" s="103">
        <v>3.1306511431967055</v>
      </c>
      <c r="BC2098" s="103">
        <v>3.1348185944097708</v>
      </c>
      <c r="BD2098" s="103">
        <v>3.1393634868992826</v>
      </c>
      <c r="BE2098" s="103">
        <v>3.1442750680557294</v>
      </c>
      <c r="BF2098" s="103">
        <v>3.149542406189437</v>
      </c>
      <c r="BG2098" s="103">
        <v>3.1551547443562291</v>
      </c>
      <c r="BH2098" s="103">
        <v>3.1611013421720457</v>
      </c>
      <c r="BI2098" s="103">
        <v>3.1673712431070111</v>
      </c>
    </row>
    <row r="2099" spans="1:61">
      <c r="A2099" s="102">
        <v>45301</v>
      </c>
      <c r="B2099" s="103">
        <v>5.18509124087758</v>
      </c>
      <c r="C2099" s="103">
        <v>5.1708218927917429</v>
      </c>
      <c r="D2099" s="103">
        <v>5.1309502550812054</v>
      </c>
      <c r="E2099" s="103">
        <v>5.0544507763236846</v>
      </c>
      <c r="F2099" s="103">
        <v>4.9451798691075846</v>
      </c>
      <c r="G2099" s="103">
        <v>4.8134885980918707</v>
      </c>
      <c r="H2099" s="103">
        <v>4.6711023624677201</v>
      </c>
      <c r="I2099" s="103">
        <v>4.5282673695822355</v>
      </c>
      <c r="J2099" s="103">
        <v>4.3923387962746299</v>
      </c>
      <c r="K2099" s="103">
        <v>4.2669032793255708</v>
      </c>
      <c r="L2099" s="103">
        <v>4.1533587174636182</v>
      </c>
      <c r="M2099" s="103">
        <v>4.0516976215570262</v>
      </c>
      <c r="N2099" s="103">
        <v>3.9600376896158531</v>
      </c>
      <c r="O2099" s="103">
        <v>3.8771954617502034</v>
      </c>
      <c r="P2099" s="103">
        <v>3.8023255550422843</v>
      </c>
      <c r="Q2099" s="103">
        <v>3.7345795723317559</v>
      </c>
      <c r="R2099" s="103">
        <v>3.6731094584090158</v>
      </c>
      <c r="S2099" s="103">
        <v>3.6170693286443552</v>
      </c>
      <c r="T2099" s="103">
        <v>3.5657096920606106</v>
      </c>
      <c r="U2099" s="103">
        <v>3.5186568487954775</v>
      </c>
      <c r="V2099" s="103">
        <v>3.4756281361317005</v>
      </c>
      <c r="W2099" s="103">
        <v>3.4363391750246151</v>
      </c>
      <c r="X2099" s="103">
        <v>3.4005057659388922</v>
      </c>
      <c r="Y2099" s="103">
        <v>3.3678449768930072</v>
      </c>
      <c r="Z2099" s="103">
        <v>3.3380883992550139</v>
      </c>
      <c r="AA2099" s="103">
        <v>3.3110530334322439</v>
      </c>
      <c r="AB2099" s="103">
        <v>3.2865854174765072</v>
      </c>
      <c r="AC2099" s="103">
        <v>3.2645311224350286</v>
      </c>
      <c r="AD2099" s="103">
        <v>3.2447358351952489</v>
      </c>
      <c r="AE2099" s="103">
        <v>3.2270459407892629</v>
      </c>
      <c r="AF2099" s="103">
        <v>3.2113070999181605</v>
      </c>
      <c r="AG2099" s="103">
        <v>3.1973650669342559</v>
      </c>
      <c r="AH2099" s="103">
        <v>3.1850660863926668</v>
      </c>
      <c r="AI2099" s="103">
        <v>3.1742558920065846</v>
      </c>
      <c r="AJ2099" s="103">
        <v>3.1647802889514409</v>
      </c>
      <c r="AK2099" s="103">
        <v>3.1564854145888921</v>
      </c>
      <c r="AL2099" s="103">
        <v>3.1492323298096614</v>
      </c>
      <c r="AM2099" s="103">
        <v>3.142956587115834</v>
      </c>
      <c r="AN2099" s="103">
        <v>3.1376166073580789</v>
      </c>
      <c r="AO2099" s="103">
        <v>3.1331705854223699</v>
      </c>
      <c r="AP2099" s="103">
        <v>3.1295767591049546</v>
      </c>
      <c r="AQ2099" s="103">
        <v>3.1267934902150247</v>
      </c>
      <c r="AR2099" s="103">
        <v>3.1247790065723304</v>
      </c>
      <c r="AS2099" s="103">
        <v>3.1234915728985726</v>
      </c>
      <c r="AT2099" s="103">
        <v>3.1228894956499618</v>
      </c>
      <c r="AU2099" s="103">
        <v>3.1229310310737763</v>
      </c>
      <c r="AV2099" s="103">
        <v>3.1235744663109211</v>
      </c>
      <c r="AW2099" s="103">
        <v>3.1247780614771226</v>
      </c>
      <c r="AX2099" s="103">
        <v>3.1265040083085958</v>
      </c>
      <c r="AY2099" s="103">
        <v>3.1287317932355467</v>
      </c>
      <c r="AZ2099" s="103">
        <v>3.1314455836391244</v>
      </c>
      <c r="BA2099" s="103">
        <v>3.1346296244322378</v>
      </c>
      <c r="BB2099" s="103">
        <v>3.1382681830999708</v>
      </c>
      <c r="BC2099" s="103">
        <v>3.1423453933188314</v>
      </c>
      <c r="BD2099" s="103">
        <v>3.1468455172149001</v>
      </c>
      <c r="BE2099" s="103">
        <v>3.1517528372142536</v>
      </c>
      <c r="BF2099" s="103">
        <v>3.1570514565433716</v>
      </c>
      <c r="BG2099" s="103">
        <v>3.1627256528373691</v>
      </c>
      <c r="BH2099" s="103">
        <v>3.168759721759181</v>
      </c>
      <c r="BI2099" s="103">
        <v>3.1751377394935303</v>
      </c>
    </row>
    <row r="2100" spans="1:61">
      <c r="A2100" s="102">
        <v>45302</v>
      </c>
      <c r="B2100" s="103">
        <v>5.1883039119460541</v>
      </c>
      <c r="C2100" s="103">
        <v>5.1673170554514458</v>
      </c>
      <c r="D2100" s="103">
        <v>5.1189594265649774</v>
      </c>
      <c r="E2100" s="103">
        <v>5.0346507667622404</v>
      </c>
      <c r="F2100" s="103">
        <v>4.9187015310743796</v>
      </c>
      <c r="G2100" s="103">
        <v>4.7829970155576511</v>
      </c>
      <c r="H2100" s="103">
        <v>4.639412041634623</v>
      </c>
      <c r="I2100" s="103">
        <v>4.4977175344494214</v>
      </c>
      <c r="J2100" s="103">
        <v>4.3643033600236176</v>
      </c>
      <c r="K2100" s="103">
        <v>4.2417532357172671</v>
      </c>
      <c r="L2100" s="103">
        <v>4.1308655516065604</v>
      </c>
      <c r="M2100" s="103">
        <v>4.0309256103978797</v>
      </c>
      <c r="N2100" s="103">
        <v>3.93893151126374</v>
      </c>
      <c r="O2100" s="103">
        <v>3.8538379208741897</v>
      </c>
      <c r="P2100" s="103">
        <v>3.7754856613030299</v>
      </c>
      <c r="Q2100" s="103">
        <v>3.7037130923900667</v>
      </c>
      <c r="R2100" s="103">
        <v>3.6383588898024719</v>
      </c>
      <c r="S2100" s="103">
        <v>3.5792640422421127</v>
      </c>
      <c r="T2100" s="103">
        <v>3.5262152656783119</v>
      </c>
      <c r="U2100" s="103">
        <v>3.4788020110997784</v>
      </c>
      <c r="V2100" s="103">
        <v>3.4365683890344667</v>
      </c>
      <c r="W2100" s="103">
        <v>3.399056774814663</v>
      </c>
      <c r="X2100" s="103">
        <v>3.365809770430614</v>
      </c>
      <c r="Y2100" s="103">
        <v>3.3363711464229895</v>
      </c>
      <c r="Z2100" s="103">
        <v>3.3103155232143298</v>
      </c>
      <c r="AA2100" s="103">
        <v>3.2873740020870916</v>
      </c>
      <c r="AB2100" s="103">
        <v>3.2673260494233829</v>
      </c>
      <c r="AC2100" s="103">
        <v>3.249950300863663</v>
      </c>
      <c r="AD2100" s="103">
        <v>3.2350255203150837</v>
      </c>
      <c r="AE2100" s="103">
        <v>3.2223309929393125</v>
      </c>
      <c r="AF2100" s="103">
        <v>3.2116454545562312</v>
      </c>
      <c r="AG2100" s="103">
        <v>3.2027477374178686</v>
      </c>
      <c r="AH2100" s="103">
        <v>3.1954169820375258</v>
      </c>
      <c r="AI2100" s="103">
        <v>3.1894320005385737</v>
      </c>
      <c r="AJ2100" s="103">
        <v>3.1845716696419837</v>
      </c>
      <c r="AK2100" s="103">
        <v>3.1806150329645599</v>
      </c>
      <c r="AL2100" s="103">
        <v>3.1773706769021306</v>
      </c>
      <c r="AM2100" s="103">
        <v>3.1747784443637483</v>
      </c>
      <c r="AN2100" s="103">
        <v>3.1728144684755053</v>
      </c>
      <c r="AO2100" s="103">
        <v>3.1714547865856964</v>
      </c>
      <c r="AP2100" s="103">
        <v>3.1706754650489342</v>
      </c>
      <c r="AQ2100" s="103">
        <v>3.1704525946493991</v>
      </c>
      <c r="AR2100" s="103">
        <v>3.1707622349208489</v>
      </c>
      <c r="AS2100" s="103">
        <v>3.171580470957728</v>
      </c>
      <c r="AT2100" s="103">
        <v>3.1728833552031448</v>
      </c>
      <c r="AU2100" s="103">
        <v>3.174646966792094</v>
      </c>
      <c r="AV2100" s="103">
        <v>3.1768474069746366</v>
      </c>
      <c r="AW2100" s="103">
        <v>3.1794606950212483</v>
      </c>
      <c r="AX2100" s="103">
        <v>3.1824648504570723</v>
      </c>
      <c r="AY2100" s="103">
        <v>3.185846403285896</v>
      </c>
      <c r="AZ2100" s="103">
        <v>3.1895941020975078</v>
      </c>
      <c r="BA2100" s="103">
        <v>3.1936968151620913</v>
      </c>
      <c r="BB2100" s="103">
        <v>3.1981434277906327</v>
      </c>
      <c r="BC2100" s="103">
        <v>3.20292266308725</v>
      </c>
      <c r="BD2100" s="103">
        <v>3.2080234023038048</v>
      </c>
      <c r="BE2100" s="103">
        <v>3.213434542124455</v>
      </c>
      <c r="BF2100" s="103">
        <v>3.2191447825048507</v>
      </c>
      <c r="BG2100" s="103">
        <v>3.22514301647215</v>
      </c>
      <c r="BH2100" s="103">
        <v>3.2314181508772992</v>
      </c>
      <c r="BI2100" s="103">
        <v>3.2379588649402464</v>
      </c>
    </row>
    <row r="2101" spans="1:61">
      <c r="A2101" s="102">
        <v>45303</v>
      </c>
      <c r="B2101" s="103">
        <v>5.1887349911788334</v>
      </c>
      <c r="C2101" s="103">
        <v>5.1604989482709289</v>
      </c>
      <c r="D2101" s="103">
        <v>5.0990229045537454</v>
      </c>
      <c r="E2101" s="103">
        <v>4.9954140193333014</v>
      </c>
      <c r="F2101" s="103">
        <v>4.8574652965139204</v>
      </c>
      <c r="G2101" s="103">
        <v>4.7009555007391715</v>
      </c>
      <c r="H2101" s="103">
        <v>4.5407208767418101</v>
      </c>
      <c r="I2101" s="103">
        <v>4.3873024659416648</v>
      </c>
      <c r="J2101" s="103">
        <v>4.2463179083907372</v>
      </c>
      <c r="K2101" s="103">
        <v>4.1196491608991375</v>
      </c>
      <c r="L2101" s="103">
        <v>4.0067671784942851</v>
      </c>
      <c r="M2101" s="103">
        <v>3.9063379869912191</v>
      </c>
      <c r="N2101" s="103">
        <v>3.8150971064489365</v>
      </c>
      <c r="O2101" s="103">
        <v>3.7317977514900011</v>
      </c>
      <c r="P2101" s="103">
        <v>3.6560159962542733</v>
      </c>
      <c r="Q2101" s="103">
        <v>3.587325066231005</v>
      </c>
      <c r="R2101" s="103">
        <v>3.5252985272714419</v>
      </c>
      <c r="S2101" s="103">
        <v>3.46951213561925</v>
      </c>
      <c r="T2101" s="103">
        <v>3.4195369436186387</v>
      </c>
      <c r="U2101" s="103">
        <v>3.3749329818778859</v>
      </c>
      <c r="V2101" s="103">
        <v>3.3352585775396211</v>
      </c>
      <c r="W2101" s="103">
        <v>3.3000704247590633</v>
      </c>
      <c r="X2101" s="103">
        <v>3.268925433033012</v>
      </c>
      <c r="Y2101" s="103">
        <v>3.2413816061513807</v>
      </c>
      <c r="Z2101" s="103">
        <v>3.2170316965280707</v>
      </c>
      <c r="AA2101" s="103">
        <v>3.1956270593197598</v>
      </c>
      <c r="AB2101" s="103">
        <v>3.1769635135745085</v>
      </c>
      <c r="AC2101" s="103">
        <v>3.1608360939726707</v>
      </c>
      <c r="AD2101" s="103">
        <v>3.1470399569295071</v>
      </c>
      <c r="AE2101" s="103">
        <v>3.135370740300421</v>
      </c>
      <c r="AF2101" s="103">
        <v>3.1256235737515068</v>
      </c>
      <c r="AG2101" s="103">
        <v>3.1175936792079137</v>
      </c>
      <c r="AH2101" s="103">
        <v>3.1110765561363296</v>
      </c>
      <c r="AI2101" s="103">
        <v>3.1058674070816776</v>
      </c>
      <c r="AJ2101" s="103">
        <v>3.1017614973720753</v>
      </c>
      <c r="AK2101" s="103">
        <v>3.0985542322993305</v>
      </c>
      <c r="AL2101" s="103">
        <v>3.0960677824943881</v>
      </c>
      <c r="AM2101" s="103">
        <v>3.0942431934719292</v>
      </c>
      <c r="AN2101" s="103">
        <v>3.0930543573624156</v>
      </c>
      <c r="AO2101" s="103">
        <v>3.092475098011584</v>
      </c>
      <c r="AP2101" s="103">
        <v>3.0924792685250604</v>
      </c>
      <c r="AQ2101" s="103">
        <v>3.0930407182008586</v>
      </c>
      <c r="AR2101" s="103">
        <v>3.0941332933003629</v>
      </c>
      <c r="AS2101" s="103">
        <v>3.0957308655791587</v>
      </c>
      <c r="AT2101" s="103">
        <v>3.0978072460939226</v>
      </c>
      <c r="AU2101" s="103">
        <v>3.1003363006974176</v>
      </c>
      <c r="AV2101" s="103">
        <v>3.1032919169709161</v>
      </c>
      <c r="AW2101" s="103">
        <v>3.1066478733782996</v>
      </c>
      <c r="AX2101" s="103">
        <v>3.110380667867064</v>
      </c>
      <c r="AY2101" s="103">
        <v>3.1144783631778314</v>
      </c>
      <c r="AZ2101" s="103">
        <v>3.1189320577402113</v>
      </c>
      <c r="BA2101" s="103">
        <v>3.1237329955189415</v>
      </c>
      <c r="BB2101" s="103">
        <v>3.1288724371465499</v>
      </c>
      <c r="BC2101" s="103">
        <v>3.1343414561536802</v>
      </c>
      <c r="BD2101" s="103">
        <v>3.140131309164381</v>
      </c>
      <c r="BE2101" s="103">
        <v>3.1462332682028422</v>
      </c>
      <c r="BF2101" s="103">
        <v>3.1526383836994727</v>
      </c>
      <c r="BG2101" s="103">
        <v>3.1593379239868948</v>
      </c>
      <c r="BH2101" s="103">
        <v>3.1663231715302191</v>
      </c>
      <c r="BI2101" s="103">
        <v>3.1735851555610997</v>
      </c>
    </row>
    <row r="2102" spans="1:61">
      <c r="A2102" s="102">
        <v>45306</v>
      </c>
      <c r="B2102" s="103">
        <v>5.186498679674167</v>
      </c>
      <c r="C2102" s="103">
        <v>5.1613939091507151</v>
      </c>
      <c r="D2102" s="103">
        <v>5.1015344530937154</v>
      </c>
      <c r="E2102" s="103">
        <v>4.9956198848958788</v>
      </c>
      <c r="F2102" s="103">
        <v>4.852190764709956</v>
      </c>
      <c r="G2102" s="103">
        <v>4.6889729532934608</v>
      </c>
      <c r="H2102" s="103">
        <v>4.5229897683504081</v>
      </c>
      <c r="I2102" s="103">
        <v>4.3655985000814503</v>
      </c>
      <c r="J2102" s="103">
        <v>4.222667745485829</v>
      </c>
      <c r="K2102" s="103">
        <v>4.0950554005556583</v>
      </c>
      <c r="L2102" s="103">
        <v>3.9821699284876075</v>
      </c>
      <c r="M2102" s="103">
        <v>3.88218696142473</v>
      </c>
      <c r="N2102" s="103">
        <v>3.7914806335984728</v>
      </c>
      <c r="O2102" s="103">
        <v>3.708761410302841</v>
      </c>
      <c r="P2102" s="103">
        <v>3.6335691458872095</v>
      </c>
      <c r="Q2102" s="103">
        <v>3.5654407010957594</v>
      </c>
      <c r="R2102" s="103">
        <v>3.5039132757383835</v>
      </c>
      <c r="S2102" s="103">
        <v>3.4485262422518628</v>
      </c>
      <c r="T2102" s="103">
        <v>3.3988262665419766</v>
      </c>
      <c r="U2102" s="103">
        <v>3.3543966222527635</v>
      </c>
      <c r="V2102" s="103">
        <v>3.3148307947287279</v>
      </c>
      <c r="W2102" s="103">
        <v>3.2797206431258115</v>
      </c>
      <c r="X2102" s="103">
        <v>3.2486582404738993</v>
      </c>
      <c r="Y2102" s="103">
        <v>3.2212367513062627</v>
      </c>
      <c r="Z2102" s="103">
        <v>3.1970774547748659</v>
      </c>
      <c r="AA2102" s="103">
        <v>3.1759309356917371</v>
      </c>
      <c r="AB2102" s="103">
        <v>3.1575841497741517</v>
      </c>
      <c r="AC2102" s="103">
        <v>3.1418232771044248</v>
      </c>
      <c r="AD2102" s="103">
        <v>3.128434621889578</v>
      </c>
      <c r="AE2102" s="103">
        <v>3.1172049548088236</v>
      </c>
      <c r="AF2102" s="103">
        <v>3.1079205528820033</v>
      </c>
      <c r="AG2102" s="103">
        <v>3.1003677865023409</v>
      </c>
      <c r="AH2102" s="103">
        <v>3.0943332862888351</v>
      </c>
      <c r="AI2102" s="103">
        <v>3.0896034031353397</v>
      </c>
      <c r="AJ2102" s="103">
        <v>3.0859645505577613</v>
      </c>
      <c r="AK2102" s="103">
        <v>3.0832032652419219</v>
      </c>
      <c r="AL2102" s="103">
        <v>3.0811348490368</v>
      </c>
      <c r="AM2102" s="103">
        <v>3.0797022315558698</v>
      </c>
      <c r="AN2102" s="103">
        <v>3.0788835901703369</v>
      </c>
      <c r="AO2102" s="103">
        <v>3.0786570482603275</v>
      </c>
      <c r="AP2102" s="103">
        <v>3.0790007576269405</v>
      </c>
      <c r="AQ2102" s="103">
        <v>3.0798928541452266</v>
      </c>
      <c r="AR2102" s="103">
        <v>3.0813114829044674</v>
      </c>
      <c r="AS2102" s="103">
        <v>3.0832348142676711</v>
      </c>
      <c r="AT2102" s="103">
        <v>3.0856409461992618</v>
      </c>
      <c r="AU2102" s="103">
        <v>3.08850804313724</v>
      </c>
      <c r="AV2102" s="103">
        <v>3.09181429164608</v>
      </c>
      <c r="AW2102" s="103">
        <v>3.0955377565004616</v>
      </c>
      <c r="AX2102" s="103">
        <v>3.0996584423033844</v>
      </c>
      <c r="AY2102" s="103">
        <v>3.1041661930032891</v>
      </c>
      <c r="AZ2102" s="103">
        <v>3.1090539795784946</v>
      </c>
      <c r="BA2102" s="103">
        <v>3.1143149354346709</v>
      </c>
      <c r="BB2102" s="103">
        <v>3.1199422118897409</v>
      </c>
      <c r="BC2102" s="103">
        <v>3.1259287554422714</v>
      </c>
      <c r="BD2102" s="103">
        <v>3.1322677130566663</v>
      </c>
      <c r="BE2102" s="103">
        <v>3.1389522486133239</v>
      </c>
      <c r="BF2102" s="103">
        <v>3.1459752832367958</v>
      </c>
      <c r="BG2102" s="103">
        <v>3.1533299767030267</v>
      </c>
      <c r="BH2102" s="103">
        <v>3.1610095047076952</v>
      </c>
      <c r="BI2102" s="103">
        <v>3.1690067644957249</v>
      </c>
    </row>
    <row r="2103" spans="1:61">
      <c r="A2103" s="102">
        <v>45307</v>
      </c>
      <c r="B2103" s="103">
        <v>5.1912831990079251</v>
      </c>
      <c r="C2103" s="103">
        <v>5.1664071964450136</v>
      </c>
      <c r="D2103" s="103">
        <v>5.1080096713370482</v>
      </c>
      <c r="E2103" s="103">
        <v>5.0063493095713483</v>
      </c>
      <c r="F2103" s="103">
        <v>4.8679759517961889</v>
      </c>
      <c r="G2103" s="103">
        <v>4.7086041535658874</v>
      </c>
      <c r="H2103" s="103">
        <v>4.5445594813091716</v>
      </c>
      <c r="I2103" s="103">
        <v>4.3872500247198447</v>
      </c>
      <c r="J2103" s="103">
        <v>4.2424888137457586</v>
      </c>
      <c r="K2103" s="103">
        <v>4.1116752961643304</v>
      </c>
      <c r="L2103" s="103">
        <v>3.9942376302928841</v>
      </c>
      <c r="M2103" s="103">
        <v>3.8892679031232591</v>
      </c>
      <c r="N2103" s="103">
        <v>3.7938851058367127</v>
      </c>
      <c r="O2103" s="103">
        <v>3.7070630159136573</v>
      </c>
      <c r="P2103" s="103">
        <v>3.6284901735857051</v>
      </c>
      <c r="Q2103" s="103">
        <v>3.5578519688481176</v>
      </c>
      <c r="R2103" s="103">
        <v>3.4948341725614256</v>
      </c>
      <c r="S2103" s="103">
        <v>3.4391247763340189</v>
      </c>
      <c r="T2103" s="103">
        <v>3.3903464249091324</v>
      </c>
      <c r="U2103" s="103">
        <v>3.3478820740354549</v>
      </c>
      <c r="V2103" s="103">
        <v>3.3110590500303601</v>
      </c>
      <c r="W2103" s="103">
        <v>3.2792031207041292</v>
      </c>
      <c r="X2103" s="103">
        <v>3.2516402922892618</v>
      </c>
      <c r="Y2103" s="103">
        <v>3.2276975334694509</v>
      </c>
      <c r="Z2103" s="103">
        <v>3.2067726789861841</v>
      </c>
      <c r="AA2103" s="103">
        <v>3.188581041843118</v>
      </c>
      <c r="AB2103" s="103">
        <v>3.1729261166963312</v>
      </c>
      <c r="AC2103" s="103">
        <v>3.1596107320945532</v>
      </c>
      <c r="AD2103" s="103">
        <v>3.1484378288852444</v>
      </c>
      <c r="AE2103" s="103">
        <v>3.1392107360998645</v>
      </c>
      <c r="AF2103" s="103">
        <v>3.1317323700561714</v>
      </c>
      <c r="AG2103" s="103">
        <v>3.1258057310113947</v>
      </c>
      <c r="AH2103" s="103">
        <v>3.1212340220876622</v>
      </c>
      <c r="AI2103" s="103">
        <v>3.1178202261022951</v>
      </c>
      <c r="AJ2103" s="103">
        <v>3.1153673814528275</v>
      </c>
      <c r="AK2103" s="103">
        <v>3.1136786078909844</v>
      </c>
      <c r="AL2103" s="103">
        <v>3.1125797675719284</v>
      </c>
      <c r="AM2103" s="103">
        <v>3.112019743599951</v>
      </c>
      <c r="AN2103" s="103">
        <v>3.1119886619975792</v>
      </c>
      <c r="AO2103" s="103">
        <v>3.1124766554286136</v>
      </c>
      <c r="AP2103" s="103">
        <v>3.113473881472629</v>
      </c>
      <c r="AQ2103" s="103">
        <v>3.114970458694887</v>
      </c>
      <c r="AR2103" s="103">
        <v>3.1169565386234743</v>
      </c>
      <c r="AS2103" s="103">
        <v>3.1194222962827678</v>
      </c>
      <c r="AT2103" s="103">
        <v>3.1223578149935554</v>
      </c>
      <c r="AU2103" s="103">
        <v>3.1257532640835932</v>
      </c>
      <c r="AV2103" s="103">
        <v>3.1295988349574517</v>
      </c>
      <c r="AW2103" s="103">
        <v>3.1338845778206657</v>
      </c>
      <c r="AX2103" s="103">
        <v>3.1386004964062719</v>
      </c>
      <c r="AY2103" s="103">
        <v>3.1437357262809549</v>
      </c>
      <c r="AZ2103" s="103">
        <v>3.1492789451437879</v>
      </c>
      <c r="BA2103" s="103">
        <v>3.1552190131159703</v>
      </c>
      <c r="BB2103" s="103">
        <v>3.1615448093675904</v>
      </c>
      <c r="BC2103" s="103">
        <v>3.1682449829607919</v>
      </c>
      <c r="BD2103" s="103">
        <v>3.1753084085050385</v>
      </c>
      <c r="BE2103" s="103">
        <v>3.1827239780460119</v>
      </c>
      <c r="BF2103" s="103">
        <v>3.1904803144915048</v>
      </c>
      <c r="BG2103" s="103">
        <v>3.1985663057297393</v>
      </c>
      <c r="BH2103" s="103">
        <v>3.206970855472481</v>
      </c>
      <c r="BI2103" s="103">
        <v>3.2156825628921872</v>
      </c>
    </row>
    <row r="2104" spans="1:61">
      <c r="A2104" s="102">
        <v>45308</v>
      </c>
      <c r="B2104" s="103">
        <v>5.1870647847862061</v>
      </c>
      <c r="C2104" s="103">
        <v>5.1803457613680086</v>
      </c>
      <c r="D2104" s="103">
        <v>5.1485104598686933</v>
      </c>
      <c r="E2104" s="103">
        <v>5.0809501981611636</v>
      </c>
      <c r="F2104" s="103">
        <v>4.9811300169360271</v>
      </c>
      <c r="G2104" s="103">
        <v>4.8598481956635808</v>
      </c>
      <c r="H2104" s="103">
        <v>4.7298051855932739</v>
      </c>
      <c r="I2104" s="103">
        <v>4.6007116789510887</v>
      </c>
      <c r="J2104" s="103">
        <v>4.478731920576795</v>
      </c>
      <c r="K2104" s="103">
        <v>4.3664603763318963</v>
      </c>
      <c r="L2104" s="103">
        <v>4.2645357351329709</v>
      </c>
      <c r="M2104" s="103">
        <v>4.1724996839850697</v>
      </c>
      <c r="N2104" s="103">
        <v>4.0877526682460088</v>
      </c>
      <c r="O2104" s="103">
        <v>4.0093644656478444</v>
      </c>
      <c r="P2104" s="103">
        <v>3.9370578972891161</v>
      </c>
      <c r="Q2104" s="103">
        <v>3.8705529484680041</v>
      </c>
      <c r="R2104" s="103">
        <v>3.8095698829623776</v>
      </c>
      <c r="S2104" s="103">
        <v>3.753831125076887</v>
      </c>
      <c r="T2104" s="103">
        <v>3.7030483246703287</v>
      </c>
      <c r="U2104" s="103">
        <v>3.6569008165833305</v>
      </c>
      <c r="V2104" s="103">
        <v>3.6150618207941019</v>
      </c>
      <c r="W2104" s="103">
        <v>3.5772028721034759</v>
      </c>
      <c r="X2104" s="103">
        <v>3.5429956963558773</v>
      </c>
      <c r="Y2104" s="103">
        <v>3.5121132269638338</v>
      </c>
      <c r="Z2104" s="103">
        <v>3.4842457490454408</v>
      </c>
      <c r="AA2104" s="103">
        <v>3.4591838847597507</v>
      </c>
      <c r="AB2104" s="103">
        <v>3.4367527241828593</v>
      </c>
      <c r="AC2104" s="103">
        <v>3.416776464812024</v>
      </c>
      <c r="AD2104" s="103">
        <v>3.3990794219805816</v>
      </c>
      <c r="AE2104" s="103">
        <v>3.3834865333808519</v>
      </c>
      <c r="AF2104" s="103">
        <v>3.3698220880459999</v>
      </c>
      <c r="AG2104" s="103">
        <v>3.3579104675751177</v>
      </c>
      <c r="AH2104" s="103">
        <v>3.3475764708114952</v>
      </c>
      <c r="AI2104" s="103">
        <v>3.3386444593715745</v>
      </c>
      <c r="AJ2104" s="103">
        <v>3.3309388621675615</v>
      </c>
      <c r="AK2104" s="103">
        <v>3.324284377098996</v>
      </c>
      <c r="AL2104" s="103">
        <v>3.3185255980383506</v>
      </c>
      <c r="AM2104" s="103">
        <v>3.3136055279207053</v>
      </c>
      <c r="AN2104" s="103">
        <v>3.3094972690612234</v>
      </c>
      <c r="AO2104" s="103">
        <v>3.306173748980576</v>
      </c>
      <c r="AP2104" s="103">
        <v>3.3036079328671577</v>
      </c>
      <c r="AQ2104" s="103">
        <v>3.3017728735695555</v>
      </c>
      <c r="AR2104" s="103">
        <v>3.3006415273454159</v>
      </c>
      <c r="AS2104" s="103">
        <v>3.3001868842308539</v>
      </c>
      <c r="AT2104" s="103">
        <v>3.3003819464067066</v>
      </c>
      <c r="AU2104" s="103">
        <v>3.3011996959506527</v>
      </c>
      <c r="AV2104" s="103">
        <v>3.3026131448295728</v>
      </c>
      <c r="AW2104" s="103">
        <v>3.3045952503904577</v>
      </c>
      <c r="AX2104" s="103">
        <v>3.3071204631490563</v>
      </c>
      <c r="AY2104" s="103">
        <v>3.3101696417459041</v>
      </c>
      <c r="AZ2104" s="103">
        <v>3.3137252924531819</v>
      </c>
      <c r="BA2104" s="103">
        <v>3.3177700284348939</v>
      </c>
      <c r="BB2104" s="103">
        <v>3.3222864863313037</v>
      </c>
      <c r="BC2104" s="103">
        <v>3.3272571372569661</v>
      </c>
      <c r="BD2104" s="103">
        <v>3.3326646122966661</v>
      </c>
      <c r="BE2104" s="103">
        <v>3.3384915635028904</v>
      </c>
      <c r="BF2104" s="103">
        <v>3.344720430538608</v>
      </c>
      <c r="BG2104" s="103">
        <v>3.3513338605279643</v>
      </c>
      <c r="BH2104" s="103">
        <v>3.3583145190542569</v>
      </c>
      <c r="BI2104" s="103">
        <v>3.3656448180916989</v>
      </c>
    </row>
    <row r="2105" spans="1:61">
      <c r="A2105" s="102">
        <v>45309</v>
      </c>
      <c r="B2105" s="103">
        <v>5.186916413376867</v>
      </c>
      <c r="C2105" s="103">
        <v>5.1776900651042475</v>
      </c>
      <c r="D2105" s="103">
        <v>5.1408351936469856</v>
      </c>
      <c r="E2105" s="103">
        <v>5.0663888603380602</v>
      </c>
      <c r="F2105" s="103">
        <v>4.9579611580871106</v>
      </c>
      <c r="G2105" s="103">
        <v>4.829019071206293</v>
      </c>
      <c r="H2105" s="103">
        <v>4.693067744422037</v>
      </c>
      <c r="I2105" s="103">
        <v>4.5596575159615966</v>
      </c>
      <c r="J2105" s="103">
        <v>4.4343029201645168</v>
      </c>
      <c r="K2105" s="103">
        <v>4.318901660218037</v>
      </c>
      <c r="L2105" s="103">
        <v>4.2137297274645391</v>
      </c>
      <c r="M2105" s="103">
        <v>4.1179305848116794</v>
      </c>
      <c r="N2105" s="103">
        <v>4.0287191234937358</v>
      </c>
      <c r="O2105" s="103">
        <v>3.9452892397652386</v>
      </c>
      <c r="P2105" s="103">
        <v>3.8677035403791713</v>
      </c>
      <c r="Q2105" s="103">
        <v>3.7960222211904942</v>
      </c>
      <c r="R2105" s="103">
        <v>3.7303057614664015</v>
      </c>
      <c r="S2105" s="103">
        <v>3.6706169704424885</v>
      </c>
      <c r="T2105" s="103">
        <v>3.6169267084230099</v>
      </c>
      <c r="U2105" s="103">
        <v>3.5688651591436096</v>
      </c>
      <c r="V2105" s="103">
        <v>3.5259830632337348</v>
      </c>
      <c r="W2105" s="103">
        <v>3.4878294027501715</v>
      </c>
      <c r="X2105" s="103">
        <v>3.453953386716198</v>
      </c>
      <c r="Y2105" s="103">
        <v>3.4239054153111863</v>
      </c>
      <c r="Z2105" s="103">
        <v>3.3972654903340285</v>
      </c>
      <c r="AA2105" s="103">
        <v>3.3737641218128229</v>
      </c>
      <c r="AB2105" s="103">
        <v>3.3531783873556527</v>
      </c>
      <c r="AC2105" s="103">
        <v>3.3352845131293836</v>
      </c>
      <c r="AD2105" s="103">
        <v>3.3198588545110779</v>
      </c>
      <c r="AE2105" s="103">
        <v>3.3066783060458391</v>
      </c>
      <c r="AF2105" s="103">
        <v>3.2955191948308316</v>
      </c>
      <c r="AG2105" s="103">
        <v>3.2861579449928859</v>
      </c>
      <c r="AH2105" s="103">
        <v>3.2783713055324584</v>
      </c>
      <c r="AI2105" s="103">
        <v>3.271935680341592</v>
      </c>
      <c r="AJ2105" s="103">
        <v>3.2666275381614653</v>
      </c>
      <c r="AK2105" s="103">
        <v>3.2622235307187295</v>
      </c>
      <c r="AL2105" s="103">
        <v>3.2585313169285839</v>
      </c>
      <c r="AM2105" s="103">
        <v>3.2554963487054693</v>
      </c>
      <c r="AN2105" s="103">
        <v>3.2531021873922388</v>
      </c>
      <c r="AO2105" s="103">
        <v>3.2513322825539848</v>
      </c>
      <c r="AP2105" s="103">
        <v>3.2501701137203214</v>
      </c>
      <c r="AQ2105" s="103">
        <v>3.2495991985130499</v>
      </c>
      <c r="AR2105" s="103">
        <v>3.2496030092678612</v>
      </c>
      <c r="AS2105" s="103">
        <v>3.2501650459074818</v>
      </c>
      <c r="AT2105" s="103">
        <v>3.251268784673115</v>
      </c>
      <c r="AU2105" s="103">
        <v>3.2528977188879349</v>
      </c>
      <c r="AV2105" s="103">
        <v>3.2550353670846737</v>
      </c>
      <c r="AW2105" s="103">
        <v>3.2576651676901576</v>
      </c>
      <c r="AX2105" s="103">
        <v>3.2607712810011424</v>
      </c>
      <c r="AY2105" s="103">
        <v>3.2643407500868817</v>
      </c>
      <c r="AZ2105" s="103">
        <v>3.2683612756409923</v>
      </c>
      <c r="BA2105" s="103">
        <v>3.2728206842490892</v>
      </c>
      <c r="BB2105" s="103">
        <v>3.2777068235633235</v>
      </c>
      <c r="BC2105" s="103">
        <v>3.2830073627029277</v>
      </c>
      <c r="BD2105" s="103">
        <v>3.2887101442732796</v>
      </c>
      <c r="BE2105" s="103">
        <v>3.2948030301875271</v>
      </c>
      <c r="BF2105" s="103">
        <v>3.3012736606032176</v>
      </c>
      <c r="BG2105" s="103">
        <v>3.3081098928264154</v>
      </c>
      <c r="BH2105" s="103">
        <v>3.3152996017121961</v>
      </c>
      <c r="BI2105" s="103">
        <v>3.3228304010945648</v>
      </c>
    </row>
    <row r="2106" spans="1:61">
      <c r="A2106" s="102">
        <v>45310</v>
      </c>
      <c r="B2106" s="103">
        <v>5.1887527629728138</v>
      </c>
      <c r="C2106" s="103">
        <v>5.178000336295157</v>
      </c>
      <c r="D2106" s="103">
        <v>5.13992082910592</v>
      </c>
      <c r="E2106" s="103">
        <v>5.0660791652522175</v>
      </c>
      <c r="F2106" s="103">
        <v>4.9607850588384279</v>
      </c>
      <c r="G2106" s="103">
        <v>4.8358842189700431</v>
      </c>
      <c r="H2106" s="103">
        <v>4.7040654869859342</v>
      </c>
      <c r="I2106" s="103">
        <v>4.5747957289967536</v>
      </c>
      <c r="J2106" s="103">
        <v>4.4535067371919785</v>
      </c>
      <c r="K2106" s="103">
        <v>4.3424419522223277</v>
      </c>
      <c r="L2106" s="103">
        <v>4.2414709217036135</v>
      </c>
      <c r="M2106" s="103">
        <v>4.1495841050657409</v>
      </c>
      <c r="N2106" s="103">
        <v>4.0640078613340727</v>
      </c>
      <c r="O2106" s="103">
        <v>3.9839484474396079</v>
      </c>
      <c r="P2106" s="103">
        <v>3.9094061564108564</v>
      </c>
      <c r="Q2106" s="103">
        <v>3.8403785519759595</v>
      </c>
      <c r="R2106" s="103">
        <v>3.776863462569866</v>
      </c>
      <c r="S2106" s="103">
        <v>3.7188609700641999</v>
      </c>
      <c r="T2106" s="103">
        <v>3.6663114728285326</v>
      </c>
      <c r="U2106" s="103">
        <v>3.6188895268255563</v>
      </c>
      <c r="V2106" s="103">
        <v>3.5761942598035135</v>
      </c>
      <c r="W2106" s="103">
        <v>3.5378230583826866</v>
      </c>
      <c r="X2106" s="103">
        <v>3.5033735167399591</v>
      </c>
      <c r="Y2106" s="103">
        <v>3.4724444432812951</v>
      </c>
      <c r="Z2106" s="103">
        <v>3.4446637076326905</v>
      </c>
      <c r="AA2106" s="103">
        <v>3.4197931941768531</v>
      </c>
      <c r="AB2106" s="103">
        <v>3.3976325935849587</v>
      </c>
      <c r="AC2106" s="103">
        <v>3.3779806873357634</v>
      </c>
      <c r="AD2106" s="103">
        <v>3.3606363773261942</v>
      </c>
      <c r="AE2106" s="103">
        <v>3.3453991747911171</v>
      </c>
      <c r="AF2106" s="103">
        <v>3.3320679551392898</v>
      </c>
      <c r="AG2106" s="103">
        <v>3.3204416852672889</v>
      </c>
      <c r="AH2106" s="103">
        <v>3.3103197391781145</v>
      </c>
      <c r="AI2106" s="103">
        <v>3.3015010645127409</v>
      </c>
      <c r="AJ2106" s="103">
        <v>3.2937846714696066</v>
      </c>
      <c r="AK2106" s="103">
        <v>3.2869698402154208</v>
      </c>
      <c r="AL2106" s="103">
        <v>3.2808835619178791</v>
      </c>
      <c r="AM2106" s="103">
        <v>3.2754764521326916</v>
      </c>
      <c r="AN2106" s="103">
        <v>3.2707334121293674</v>
      </c>
      <c r="AO2106" s="103">
        <v>3.2666391457300472</v>
      </c>
      <c r="AP2106" s="103">
        <v>3.2631783878982246</v>
      </c>
      <c r="AQ2106" s="103">
        <v>3.2603359942910193</v>
      </c>
      <c r="AR2106" s="103">
        <v>3.258096692360704</v>
      </c>
      <c r="AS2106" s="103">
        <v>3.256445238508153</v>
      </c>
      <c r="AT2106" s="103">
        <v>3.255366444967537</v>
      </c>
      <c r="AU2106" s="103">
        <v>3.2548450611766957</v>
      </c>
      <c r="AV2106" s="103">
        <v>3.254865863329321</v>
      </c>
      <c r="AW2106" s="103">
        <v>3.2554136235257629</v>
      </c>
      <c r="AX2106" s="103">
        <v>3.2564735689568978</v>
      </c>
      <c r="AY2106" s="103">
        <v>3.25803297087863</v>
      </c>
      <c r="AZ2106" s="103">
        <v>3.2600795984630211</v>
      </c>
      <c r="BA2106" s="103">
        <v>3.2626012741878241</v>
      </c>
      <c r="BB2106" s="103">
        <v>3.2655858433332621</v>
      </c>
      <c r="BC2106" s="103">
        <v>3.2690210408856277</v>
      </c>
      <c r="BD2106" s="103">
        <v>3.2728947066440228</v>
      </c>
      <c r="BE2106" s="103">
        <v>3.2771947014541731</v>
      </c>
      <c r="BF2106" s="103">
        <v>3.2819087287324069</v>
      </c>
      <c r="BG2106" s="103">
        <v>3.2870246442822904</v>
      </c>
      <c r="BH2106" s="103">
        <v>3.2925303231981595</v>
      </c>
      <c r="BI2106" s="103">
        <v>3.2984134399601572</v>
      </c>
    </row>
    <row r="2107" spans="1:61">
      <c r="A2107" s="102">
        <v>45313</v>
      </c>
      <c r="B2107" s="103">
        <v>5.1876757677459135</v>
      </c>
      <c r="C2107" s="103">
        <v>5.1735162872661613</v>
      </c>
      <c r="D2107" s="103">
        <v>5.1304359034395981</v>
      </c>
      <c r="E2107" s="103">
        <v>5.0506996645527931</v>
      </c>
      <c r="F2107" s="103">
        <v>4.9406131638177211</v>
      </c>
      <c r="G2107" s="103">
        <v>4.8124133193766383</v>
      </c>
      <c r="H2107" s="103">
        <v>4.6785995545302477</v>
      </c>
      <c r="I2107" s="103">
        <v>4.5482890191231053</v>
      </c>
      <c r="J2107" s="103">
        <v>4.4266204099273452</v>
      </c>
      <c r="K2107" s="103">
        <v>4.3151827656458757</v>
      </c>
      <c r="L2107" s="103">
        <v>4.2142326339458167</v>
      </c>
      <c r="M2107" s="103">
        <v>4.1228926308519336</v>
      </c>
      <c r="N2107" s="103">
        <v>4.0394158953313184</v>
      </c>
      <c r="O2107" s="103">
        <v>3.9630131205961816</v>
      </c>
      <c r="P2107" s="103">
        <v>3.8932350577981252</v>
      </c>
      <c r="Q2107" s="103">
        <v>3.8296296814451041</v>
      </c>
      <c r="R2107" s="103">
        <v>3.7717452623361001</v>
      </c>
      <c r="S2107" s="103">
        <v>3.7191321181066397</v>
      </c>
      <c r="T2107" s="103">
        <v>3.6713503709901465</v>
      </c>
      <c r="U2107" s="103">
        <v>3.6280057524810561</v>
      </c>
      <c r="V2107" s="103">
        <v>3.5887163236607735</v>
      </c>
      <c r="W2107" s="103">
        <v>3.553098563186821</v>
      </c>
      <c r="X2107" s="103">
        <v>3.5207691259580369</v>
      </c>
      <c r="Y2107" s="103">
        <v>3.4913458086935898</v>
      </c>
      <c r="Z2107" s="103">
        <v>3.4644814042560741</v>
      </c>
      <c r="AA2107" s="103">
        <v>3.4399885419976921</v>
      </c>
      <c r="AB2107" s="103">
        <v>3.4177247789180534</v>
      </c>
      <c r="AC2107" s="103">
        <v>3.3975467791872758</v>
      </c>
      <c r="AD2107" s="103">
        <v>3.3793113070928227</v>
      </c>
      <c r="AE2107" s="103">
        <v>3.3628757708792674</v>
      </c>
      <c r="AF2107" s="103">
        <v>3.3480969123793338</v>
      </c>
      <c r="AG2107" s="103">
        <v>3.3348315529468349</v>
      </c>
      <c r="AH2107" s="103">
        <v>3.3229369815445948</v>
      </c>
      <c r="AI2107" s="103">
        <v>3.3122700022207381</v>
      </c>
      <c r="AJ2107" s="103">
        <v>3.3026874779482194</v>
      </c>
      <c r="AK2107" s="103">
        <v>3.2940466093025282</v>
      </c>
      <c r="AL2107" s="103">
        <v>3.2862230508136316</v>
      </c>
      <c r="AM2107" s="103">
        <v>3.2791755148777182</v>
      </c>
      <c r="AN2107" s="103">
        <v>3.2728858655968383</v>
      </c>
      <c r="AO2107" s="103">
        <v>3.2673357096654865</v>
      </c>
      <c r="AP2107" s="103">
        <v>3.262506689274089</v>
      </c>
      <c r="AQ2107" s="103">
        <v>3.2583806160194357</v>
      </c>
      <c r="AR2107" s="103">
        <v>3.2549391235474747</v>
      </c>
      <c r="AS2107" s="103">
        <v>3.2521638783642581</v>
      </c>
      <c r="AT2107" s="103">
        <v>3.2500366427763669</v>
      </c>
      <c r="AU2107" s="103">
        <v>3.2485390754043291</v>
      </c>
      <c r="AV2107" s="103">
        <v>3.2476528650929599</v>
      </c>
      <c r="AW2107" s="103">
        <v>3.2473597288123641</v>
      </c>
      <c r="AX2107" s="103">
        <v>3.2476419685632689</v>
      </c>
      <c r="AY2107" s="103">
        <v>3.2484852555656292</v>
      </c>
      <c r="AZ2107" s="103">
        <v>3.2498763473110102</v>
      </c>
      <c r="BA2107" s="103">
        <v>3.2518020292543235</v>
      </c>
      <c r="BB2107" s="103">
        <v>3.2542491125109931</v>
      </c>
      <c r="BC2107" s="103">
        <v>3.2572043168945948</v>
      </c>
      <c r="BD2107" s="103">
        <v>3.2606544473434291</v>
      </c>
      <c r="BE2107" s="103">
        <v>3.2645863325524145</v>
      </c>
      <c r="BF2107" s="103">
        <v>3.2689866567001653</v>
      </c>
      <c r="BG2107" s="103">
        <v>3.2738422427804474</v>
      </c>
      <c r="BH2107" s="103">
        <v>3.2791399356397557</v>
      </c>
      <c r="BI2107" s="103">
        <v>3.2848663866775816</v>
      </c>
    </row>
    <row r="2108" spans="1:61">
      <c r="A2108" s="102">
        <v>45314</v>
      </c>
      <c r="B2108" s="103">
        <v>5.1859941430255221</v>
      </c>
      <c r="C2108" s="103">
        <v>5.1749589644232703</v>
      </c>
      <c r="D2108" s="103">
        <v>5.1400496127527031</v>
      </c>
      <c r="E2108" s="103">
        <v>5.0725395993632469</v>
      </c>
      <c r="F2108" s="103">
        <v>4.9760912192572997</v>
      </c>
      <c r="G2108" s="103">
        <v>4.8604414366312074</v>
      </c>
      <c r="H2108" s="103">
        <v>4.7365584619778049</v>
      </c>
      <c r="I2108" s="103">
        <v>4.6134215639959706</v>
      </c>
      <c r="J2108" s="103">
        <v>4.4966809545149538</v>
      </c>
      <c r="K2108" s="103">
        <v>4.3890211828655943</v>
      </c>
      <c r="L2108" s="103">
        <v>4.2910856418882215</v>
      </c>
      <c r="M2108" s="103">
        <v>4.20258173725587</v>
      </c>
      <c r="N2108" s="103">
        <v>4.1210900745265109</v>
      </c>
      <c r="O2108" s="103">
        <v>4.0457403128582108</v>
      </c>
      <c r="P2108" s="103">
        <v>3.9762845143730576</v>
      </c>
      <c r="Q2108" s="103">
        <v>3.9124720147413647</v>
      </c>
      <c r="R2108" s="103">
        <v>3.8540524205136846</v>
      </c>
      <c r="S2108" s="103">
        <v>3.8007774073737592</v>
      </c>
      <c r="T2108" s="103">
        <v>3.7523739535141187</v>
      </c>
      <c r="U2108" s="103">
        <v>3.7084833506237693</v>
      </c>
      <c r="V2108" s="103">
        <v>3.6687279952532998</v>
      </c>
      <c r="W2108" s="103">
        <v>3.6327286813678956</v>
      </c>
      <c r="X2108" s="103">
        <v>3.6001063832239972</v>
      </c>
      <c r="Y2108" s="103">
        <v>3.5704832269350417</v>
      </c>
      <c r="Z2108" s="103">
        <v>3.5435144633925866</v>
      </c>
      <c r="AA2108" s="103">
        <v>3.5190069715849384</v>
      </c>
      <c r="AB2108" s="103">
        <v>3.4968102923335036</v>
      </c>
      <c r="AC2108" s="103">
        <v>3.4767730725882946</v>
      </c>
      <c r="AD2108" s="103">
        <v>3.458744062954104</v>
      </c>
      <c r="AE2108" s="103">
        <v>3.4425726501180711</v>
      </c>
      <c r="AF2108" s="103">
        <v>3.428107561490195</v>
      </c>
      <c r="AG2108" s="103">
        <v>3.4151976063846083</v>
      </c>
      <c r="AH2108" s="103">
        <v>3.4036920486321245</v>
      </c>
      <c r="AI2108" s="103">
        <v>3.3934396797897284</v>
      </c>
      <c r="AJ2108" s="103">
        <v>3.3842893515678916</v>
      </c>
      <c r="AK2108" s="103">
        <v>3.3760902375671047</v>
      </c>
      <c r="AL2108" s="103">
        <v>3.3687071741148547</v>
      </c>
      <c r="AM2108" s="103">
        <v>3.3620912019034237</v>
      </c>
      <c r="AN2108" s="103">
        <v>3.3562224768913107</v>
      </c>
      <c r="AO2108" s="103">
        <v>3.351080933459416</v>
      </c>
      <c r="AP2108" s="103">
        <v>3.3466465408935999</v>
      </c>
      <c r="AQ2108" s="103">
        <v>3.3428994237534688</v>
      </c>
      <c r="AR2108" s="103">
        <v>3.339819542958343</v>
      </c>
      <c r="AS2108" s="103">
        <v>3.3373868914551101</v>
      </c>
      <c r="AT2108" s="103">
        <v>3.3355815457619773</v>
      </c>
      <c r="AU2108" s="103">
        <v>3.3343834911786363</v>
      </c>
      <c r="AV2108" s="103">
        <v>3.3337727421549572</v>
      </c>
      <c r="AW2108" s="103">
        <v>3.3337293314838368</v>
      </c>
      <c r="AX2108" s="103">
        <v>3.3342339965973391</v>
      </c>
      <c r="AY2108" s="103">
        <v>3.3352710593756862</v>
      </c>
      <c r="AZ2108" s="103">
        <v>3.3368258836320845</v>
      </c>
      <c r="BA2108" s="103">
        <v>3.338883867749201</v>
      </c>
      <c r="BB2108" s="103">
        <v>3.3414304342615497</v>
      </c>
      <c r="BC2108" s="103">
        <v>3.3444509110090075</v>
      </c>
      <c r="BD2108" s="103">
        <v>3.3479307147511435</v>
      </c>
      <c r="BE2108" s="103">
        <v>3.3518552842953726</v>
      </c>
      <c r="BF2108" s="103">
        <v>3.3562099144097681</v>
      </c>
      <c r="BG2108" s="103">
        <v>3.3609800386527984</v>
      </c>
      <c r="BH2108" s="103">
        <v>3.3661511105267912</v>
      </c>
      <c r="BI2108" s="103">
        <v>3.3717083948840001</v>
      </c>
    </row>
    <row r="2109" spans="1:61">
      <c r="A2109" s="102">
        <v>45315</v>
      </c>
      <c r="B2109" s="103">
        <v>5.1849089733153182</v>
      </c>
      <c r="C2109" s="103">
        <v>5.1767841330085744</v>
      </c>
      <c r="D2109" s="103">
        <v>5.1466114848570808</v>
      </c>
      <c r="E2109" s="103">
        <v>5.0856416173205519</v>
      </c>
      <c r="F2109" s="103">
        <v>4.9962079177547549</v>
      </c>
      <c r="G2109" s="103">
        <v>4.8863584159008733</v>
      </c>
      <c r="H2109" s="103">
        <v>4.7669034314808076</v>
      </c>
      <c r="I2109" s="103">
        <v>4.6468662231483684</v>
      </c>
      <c r="J2109" s="103">
        <v>4.5323208911929713</v>
      </c>
      <c r="K2109" s="103">
        <v>4.4261776289938997</v>
      </c>
      <c r="L2109" s="103">
        <v>4.3293256965680165</v>
      </c>
      <c r="M2109" s="103">
        <v>4.2413794309710511</v>
      </c>
      <c r="N2109" s="103">
        <v>4.1600154489029446</v>
      </c>
      <c r="O2109" s="103">
        <v>4.0844406915719746</v>
      </c>
      <c r="P2109" s="103">
        <v>4.0144536445818062</v>
      </c>
      <c r="Q2109" s="103">
        <v>3.9498500595480088</v>
      </c>
      <c r="R2109" s="103">
        <v>3.89042594649414</v>
      </c>
      <c r="S2109" s="103">
        <v>3.8359794222978256</v>
      </c>
      <c r="T2109" s="103">
        <v>3.7862837424771949</v>
      </c>
      <c r="U2109" s="103">
        <v>3.7410259812350888</v>
      </c>
      <c r="V2109" s="103">
        <v>3.6998742512089193</v>
      </c>
      <c r="W2109" s="103">
        <v>3.6624950131346847</v>
      </c>
      <c r="X2109" s="103">
        <v>3.628554908829265</v>
      </c>
      <c r="Y2109" s="103">
        <v>3.5977217793084773</v>
      </c>
      <c r="Z2109" s="103">
        <v>3.5696825531226564</v>
      </c>
      <c r="AA2109" s="103">
        <v>3.5442337760554325</v>
      </c>
      <c r="AB2109" s="103">
        <v>3.5212095912775023</v>
      </c>
      <c r="AC2109" s="103">
        <v>3.5004432388942726</v>
      </c>
      <c r="AD2109" s="103">
        <v>3.4817680673878666</v>
      </c>
      <c r="AE2109" s="103">
        <v>3.4650180839941513</v>
      </c>
      <c r="AF2109" s="103">
        <v>3.4500266130970845</v>
      </c>
      <c r="AG2109" s="103">
        <v>3.4366270634898139</v>
      </c>
      <c r="AH2109" s="103">
        <v>3.4246533157942927</v>
      </c>
      <c r="AI2109" s="103">
        <v>3.413938760697365</v>
      </c>
      <c r="AJ2109" s="103">
        <v>3.404316849327544</v>
      </c>
      <c r="AK2109" s="103">
        <v>3.3956213716441934</v>
      </c>
      <c r="AL2109" s="103">
        <v>3.3877059890294796</v>
      </c>
      <c r="AM2109" s="103">
        <v>3.3805229796142324</v>
      </c>
      <c r="AN2109" s="103">
        <v>3.3740548679445412</v>
      </c>
      <c r="AO2109" s="103">
        <v>3.3682839228475259</v>
      </c>
      <c r="AP2109" s="103">
        <v>3.3631924466145366</v>
      </c>
      <c r="AQ2109" s="103">
        <v>3.3587629206455838</v>
      </c>
      <c r="AR2109" s="103">
        <v>3.3549776391835198</v>
      </c>
      <c r="AS2109" s="103">
        <v>3.3518189273951484</v>
      </c>
      <c r="AT2109" s="103">
        <v>3.3492692202945049</v>
      </c>
      <c r="AU2109" s="103">
        <v>3.3473108356349619</v>
      </c>
      <c r="AV2109" s="103">
        <v>3.3459261195535674</v>
      </c>
      <c r="AW2109" s="103">
        <v>3.3450974644888012</v>
      </c>
      <c r="AX2109" s="103">
        <v>3.3448080304871937</v>
      </c>
      <c r="AY2109" s="103">
        <v>3.3450446268253704</v>
      </c>
      <c r="AZ2109" s="103">
        <v>3.3457950506240159</v>
      </c>
      <c r="BA2109" s="103">
        <v>3.3470471045436643</v>
      </c>
      <c r="BB2109" s="103">
        <v>3.3487886153232638</v>
      </c>
      <c r="BC2109" s="103">
        <v>3.3510073439980843</v>
      </c>
      <c r="BD2109" s="103">
        <v>3.3536911115070378</v>
      </c>
      <c r="BE2109" s="103">
        <v>3.3568277611110573</v>
      </c>
      <c r="BF2109" s="103">
        <v>3.360405020362347</v>
      </c>
      <c r="BG2109" s="103">
        <v>3.3644107271608998</v>
      </c>
      <c r="BH2109" s="103">
        <v>3.3688327399723357</v>
      </c>
      <c r="BI2109" s="103">
        <v>3.3736587555003874</v>
      </c>
    </row>
    <row r="2110" spans="1:61">
      <c r="A2110" s="102">
        <v>45316</v>
      </c>
      <c r="B2110" s="103">
        <v>5.1848684405862944</v>
      </c>
      <c r="C2110" s="103">
        <v>5.1711605961646088</v>
      </c>
      <c r="D2110" s="103">
        <v>5.1350126628177222</v>
      </c>
      <c r="E2110" s="103">
        <v>5.0678325019140313</v>
      </c>
      <c r="F2110" s="103">
        <v>4.9714398330783585</v>
      </c>
      <c r="G2110" s="103">
        <v>4.8557013743186035</v>
      </c>
      <c r="H2110" s="103">
        <v>4.7312193994289684</v>
      </c>
      <c r="I2110" s="103">
        <v>4.6063978985966045</v>
      </c>
      <c r="J2110" s="103">
        <v>4.486581075544489</v>
      </c>
      <c r="K2110" s="103">
        <v>4.3743690234238617</v>
      </c>
      <c r="L2110" s="103">
        <v>4.2709708001311428</v>
      </c>
      <c r="M2110" s="103">
        <v>4.1762113744432821</v>
      </c>
      <c r="N2110" s="103">
        <v>4.0885336560398802</v>
      </c>
      <c r="O2110" s="103">
        <v>4.0073988188544174</v>
      </c>
      <c r="P2110" s="103">
        <v>3.932761510093524</v>
      </c>
      <c r="Q2110" s="103">
        <v>3.8645737733123866</v>
      </c>
      <c r="R2110" s="103">
        <v>3.8027879616478169</v>
      </c>
      <c r="S2110" s="103">
        <v>3.7473586134129628</v>
      </c>
      <c r="T2110" s="103">
        <v>3.6981440326668711</v>
      </c>
      <c r="U2110" s="103">
        <v>3.654645006408455</v>
      </c>
      <c r="V2110" s="103">
        <v>3.6162787030807637</v>
      </c>
      <c r="W2110" s="103">
        <v>3.5824606978845317</v>
      </c>
      <c r="X2110" s="103">
        <v>3.5526067843403299</v>
      </c>
      <c r="Y2110" s="103">
        <v>3.5261338034111267</v>
      </c>
      <c r="Z2110" s="103">
        <v>3.5025116825272469</v>
      </c>
      <c r="AA2110" s="103">
        <v>3.4814745909121378</v>
      </c>
      <c r="AB2110" s="103">
        <v>3.4628377912919053</v>
      </c>
      <c r="AC2110" s="103">
        <v>3.4464157946631291</v>
      </c>
      <c r="AD2110" s="103">
        <v>3.4320232183336756</v>
      </c>
      <c r="AE2110" s="103">
        <v>3.4194751844511413</v>
      </c>
      <c r="AF2110" s="103">
        <v>3.4085862870796637</v>
      </c>
      <c r="AG2110" s="103">
        <v>3.3991711999224878</v>
      </c>
      <c r="AH2110" s="103">
        <v>3.3910449256684281</v>
      </c>
      <c r="AI2110" s="103">
        <v>3.3840221214450246</v>
      </c>
      <c r="AJ2110" s="103">
        <v>3.3779174973467496</v>
      </c>
      <c r="AK2110" s="103">
        <v>3.3725459766119394</v>
      </c>
      <c r="AL2110" s="103">
        <v>3.367749100064934</v>
      </c>
      <c r="AM2110" s="103">
        <v>3.3634869378697196</v>
      </c>
      <c r="AN2110" s="103">
        <v>3.3597524020430285</v>
      </c>
      <c r="AO2110" s="103">
        <v>3.3565382490971101</v>
      </c>
      <c r="AP2110" s="103">
        <v>3.3538372605227669</v>
      </c>
      <c r="AQ2110" s="103">
        <v>3.3516423119233036</v>
      </c>
      <c r="AR2110" s="103">
        <v>3.3499461786743074</v>
      </c>
      <c r="AS2110" s="103">
        <v>3.3487416600946727</v>
      </c>
      <c r="AT2110" s="103">
        <v>3.3480215958727113</v>
      </c>
      <c r="AU2110" s="103">
        <v>3.3477787794709126</v>
      </c>
      <c r="AV2110" s="103">
        <v>3.348006027259824</v>
      </c>
      <c r="AW2110" s="103">
        <v>3.348696144565638</v>
      </c>
      <c r="AX2110" s="103">
        <v>3.3498414560071579</v>
      </c>
      <c r="AY2110" s="103">
        <v>3.3514321616758171</v>
      </c>
      <c r="AZ2110" s="103">
        <v>3.353457809531772</v>
      </c>
      <c r="BA2110" s="103">
        <v>3.3559080022337402</v>
      </c>
      <c r="BB2110" s="103">
        <v>3.3587723628187334</v>
      </c>
      <c r="BC2110" s="103">
        <v>3.3620404086603286</v>
      </c>
      <c r="BD2110" s="103">
        <v>3.3657017578884285</v>
      </c>
      <c r="BE2110" s="103">
        <v>3.3697460475116308</v>
      </c>
      <c r="BF2110" s="103">
        <v>3.3741627665854415</v>
      </c>
      <c r="BG2110" s="103">
        <v>3.378941547586249</v>
      </c>
      <c r="BH2110" s="103">
        <v>3.3840720403695355</v>
      </c>
      <c r="BI2110" s="103">
        <v>3.3895437079221389</v>
      </c>
    </row>
    <row r="2111" spans="1:61">
      <c r="A2111" s="102">
        <v>45317</v>
      </c>
      <c r="B2111" s="103">
        <v>5.1874973726758133</v>
      </c>
      <c r="C2111" s="103">
        <v>5.1729279194522286</v>
      </c>
      <c r="D2111" s="103">
        <v>5.1327998117860947</v>
      </c>
      <c r="E2111" s="103">
        <v>5.0586388815855416</v>
      </c>
      <c r="F2111" s="103">
        <v>4.9538673710971715</v>
      </c>
      <c r="G2111" s="103">
        <v>4.8295180774868012</v>
      </c>
      <c r="H2111" s="103">
        <v>4.6976255324008953</v>
      </c>
      <c r="I2111" s="103">
        <v>4.5675297771779242</v>
      </c>
      <c r="J2111" s="103">
        <v>4.4446446234529047</v>
      </c>
      <c r="K2111" s="103">
        <v>4.3316487097782126</v>
      </c>
      <c r="L2111" s="103">
        <v>4.2290309855434556</v>
      </c>
      <c r="M2111" s="103">
        <v>4.1361010650401298</v>
      </c>
      <c r="N2111" s="103">
        <v>4.0503140105428503</v>
      </c>
      <c r="O2111" s="103">
        <v>3.9708169187984783</v>
      </c>
      <c r="P2111" s="103">
        <v>3.8974764585130375</v>
      </c>
      <c r="Q2111" s="103">
        <v>3.830156568814183</v>
      </c>
      <c r="R2111" s="103">
        <v>3.7687214778189766</v>
      </c>
      <c r="S2111" s="103">
        <v>3.7130375891664973</v>
      </c>
      <c r="T2111" s="103">
        <v>3.6629307768342487</v>
      </c>
      <c r="U2111" s="103">
        <v>3.6180495862277393</v>
      </c>
      <c r="V2111" s="103">
        <v>3.5779926871505969</v>
      </c>
      <c r="W2111" s="103">
        <v>3.5423571018246558</v>
      </c>
      <c r="X2111" s="103">
        <v>3.5107400646962978</v>
      </c>
      <c r="Y2111" s="103">
        <v>3.4827399218881441</v>
      </c>
      <c r="Z2111" s="103">
        <v>3.4579816100471379</v>
      </c>
      <c r="AA2111" s="103">
        <v>3.4362127292604154</v>
      </c>
      <c r="AB2111" s="103">
        <v>3.417215440883862</v>
      </c>
      <c r="AC2111" s="103">
        <v>3.4007711083722096</v>
      </c>
      <c r="AD2111" s="103">
        <v>3.3866612177229278</v>
      </c>
      <c r="AE2111" s="103">
        <v>3.3746677475676932</v>
      </c>
      <c r="AF2111" s="103">
        <v>3.3645721571988543</v>
      </c>
      <c r="AG2111" s="103">
        <v>3.3561559970076287</v>
      </c>
      <c r="AH2111" s="103">
        <v>3.3492011089772524</v>
      </c>
      <c r="AI2111" s="103">
        <v>3.3434890246547653</v>
      </c>
      <c r="AJ2111" s="103">
        <v>3.338801335242207</v>
      </c>
      <c r="AK2111" s="103">
        <v>3.3349197932402292</v>
      </c>
      <c r="AL2111" s="103">
        <v>3.331655912781379</v>
      </c>
      <c r="AM2111" s="103">
        <v>3.3289533962563853</v>
      </c>
      <c r="AN2111" s="103">
        <v>3.326792499110502</v>
      </c>
      <c r="AO2111" s="103">
        <v>3.325153377544448</v>
      </c>
      <c r="AP2111" s="103">
        <v>3.3240162128043425</v>
      </c>
      <c r="AQ2111" s="103">
        <v>3.3233612239432455</v>
      </c>
      <c r="AR2111" s="103">
        <v>3.3231685863024913</v>
      </c>
      <c r="AS2111" s="103">
        <v>3.3234184974164305</v>
      </c>
      <c r="AT2111" s="103">
        <v>3.3240911430485673</v>
      </c>
      <c r="AU2111" s="103">
        <v>3.3251667155415623</v>
      </c>
      <c r="AV2111" s="103">
        <v>3.3266254265787021</v>
      </c>
      <c r="AW2111" s="103">
        <v>3.3284474329125229</v>
      </c>
      <c r="AX2111" s="103">
        <v>3.3306155071276553</v>
      </c>
      <c r="AY2111" s="103">
        <v>3.3331237646051122</v>
      </c>
      <c r="AZ2111" s="103">
        <v>3.3359693529826222</v>
      </c>
      <c r="BA2111" s="103">
        <v>3.3391495082878189</v>
      </c>
      <c r="BB2111" s="103">
        <v>3.3426614826076619</v>
      </c>
      <c r="BC2111" s="103">
        <v>3.3465023995916372</v>
      </c>
      <c r="BD2111" s="103">
        <v>3.3506695073621433</v>
      </c>
      <c r="BE2111" s="103">
        <v>3.3551600696988442</v>
      </c>
      <c r="BF2111" s="103">
        <v>3.3599711867653008</v>
      </c>
      <c r="BG2111" s="103">
        <v>3.3651001184771303</v>
      </c>
      <c r="BH2111" s="103">
        <v>3.3705441400051597</v>
      </c>
      <c r="BI2111" s="103">
        <v>3.3763003286301134</v>
      </c>
    </row>
    <row r="2112" spans="1:61">
      <c r="A2112" s="102">
        <v>45320</v>
      </c>
      <c r="B2112" s="103">
        <v>5.1864937130052589</v>
      </c>
      <c r="C2112" s="103">
        <v>5.1663776915614461</v>
      </c>
      <c r="D2112" s="103">
        <v>5.1185649857408659</v>
      </c>
      <c r="E2112" s="103">
        <v>5.0334146614836897</v>
      </c>
      <c r="F2112" s="103">
        <v>4.9173388106055045</v>
      </c>
      <c r="G2112" s="103">
        <v>4.7828563994644648</v>
      </c>
      <c r="H2112" s="103">
        <v>4.6430781797283176</v>
      </c>
      <c r="I2112" s="103">
        <v>4.5071276441129822</v>
      </c>
      <c r="J2112" s="103">
        <v>4.3797940901615915</v>
      </c>
      <c r="K2112" s="103">
        <v>4.2627776896024541</v>
      </c>
      <c r="L2112" s="103">
        <v>4.1567099578560658</v>
      </c>
      <c r="M2112" s="103">
        <v>4.0609840646631161</v>
      </c>
      <c r="N2112" s="103">
        <v>3.9735798710684418</v>
      </c>
      <c r="O2112" s="103">
        <v>3.8936277254711804</v>
      </c>
      <c r="P2112" s="103">
        <v>3.8207013030580064</v>
      </c>
      <c r="Q2112" s="103">
        <v>3.7543713753794892</v>
      </c>
      <c r="R2112" s="103">
        <v>3.6942090306201618</v>
      </c>
      <c r="S2112" s="103">
        <v>3.6397874832682517</v>
      </c>
      <c r="T2112" s="103">
        <v>3.5906909269701694</v>
      </c>
      <c r="U2112" s="103">
        <v>3.5465539841655986</v>
      </c>
      <c r="V2112" s="103">
        <v>3.5070247736807851</v>
      </c>
      <c r="W2112" s="103">
        <v>3.471749799899229</v>
      </c>
      <c r="X2112" s="103">
        <v>3.4403757714092169</v>
      </c>
      <c r="Y2112" s="103">
        <v>3.4125505007295054</v>
      </c>
      <c r="Z2112" s="103">
        <v>3.3879403417248279</v>
      </c>
      <c r="AA2112" s="103">
        <v>3.366298734074781</v>
      </c>
      <c r="AB2112" s="103">
        <v>3.3474038596250395</v>
      </c>
      <c r="AC2112" s="103">
        <v>3.3310331067583645</v>
      </c>
      <c r="AD2112" s="103">
        <v>3.3169639850162009</v>
      </c>
      <c r="AE2112" s="103">
        <v>3.304974495279537</v>
      </c>
      <c r="AF2112" s="103">
        <v>3.2948421208022904</v>
      </c>
      <c r="AG2112" s="103">
        <v>3.2863444339805383</v>
      </c>
      <c r="AH2112" s="103">
        <v>3.279259301981897</v>
      </c>
      <c r="AI2112" s="103">
        <v>3.2733642789190247</v>
      </c>
      <c r="AJ2112" s="103">
        <v>3.2684369760302068</v>
      </c>
      <c r="AK2112" s="103">
        <v>3.2642551747945352</v>
      </c>
      <c r="AL2112" s="103">
        <v>3.2606277939386072</v>
      </c>
      <c r="AM2112" s="103">
        <v>3.2575020471440617</v>
      </c>
      <c r="AN2112" s="103">
        <v>3.2548634022950433</v>
      </c>
      <c r="AO2112" s="103">
        <v>3.2526972131452676</v>
      </c>
      <c r="AP2112" s="103">
        <v>3.2509888561264857</v>
      </c>
      <c r="AQ2112" s="103">
        <v>3.2497237663360621</v>
      </c>
      <c r="AR2112" s="103">
        <v>3.2488873147991608</v>
      </c>
      <c r="AS2112" s="103">
        <v>3.2484648931157261</v>
      </c>
      <c r="AT2112" s="103">
        <v>3.248441905520921</v>
      </c>
      <c r="AU2112" s="103">
        <v>3.2488037387339186</v>
      </c>
      <c r="AV2112" s="103">
        <v>3.2495357979454154</v>
      </c>
      <c r="AW2112" s="103">
        <v>3.2506234596832564</v>
      </c>
      <c r="AX2112" s="103">
        <v>3.2520544276632162</v>
      </c>
      <c r="AY2112" s="103">
        <v>3.253828826211473</v>
      </c>
      <c r="AZ2112" s="103">
        <v>3.2559508714974159</v>
      </c>
      <c r="BA2112" s="103">
        <v>3.2584248444738422</v>
      </c>
      <c r="BB2112" s="103">
        <v>3.2612550429861997</v>
      </c>
      <c r="BC2112" s="103">
        <v>3.2644456608820289</v>
      </c>
      <c r="BD2112" s="103">
        <v>3.2680009917069155</v>
      </c>
      <c r="BE2112" s="103">
        <v>3.2719253465127878</v>
      </c>
      <c r="BF2112" s="103">
        <v>3.2762228928876458</v>
      </c>
      <c r="BG2112" s="103">
        <v>3.2808979374301344</v>
      </c>
      <c r="BH2112" s="103">
        <v>3.2859548048589358</v>
      </c>
      <c r="BI2112" s="103">
        <v>3.2913976355819647</v>
      </c>
    </row>
    <row r="2113" spans="1:61">
      <c r="A2113" s="102">
        <v>45321</v>
      </c>
      <c r="B2113" s="103">
        <v>5.1869580080684274</v>
      </c>
      <c r="C2113" s="103">
        <v>5.1684799572013453</v>
      </c>
      <c r="D2113" s="103">
        <v>5.1244586027553316</v>
      </c>
      <c r="E2113" s="103">
        <v>5.0467745276881866</v>
      </c>
      <c r="F2113" s="103">
        <v>4.9411632348305679</v>
      </c>
      <c r="G2113" s="103">
        <v>4.8183484245960688</v>
      </c>
      <c r="H2113" s="103">
        <v>4.6897798366428862</v>
      </c>
      <c r="I2113" s="103">
        <v>4.5638501192806871</v>
      </c>
      <c r="J2113" s="103">
        <v>4.4450089754513789</v>
      </c>
      <c r="K2113" s="103">
        <v>4.3352314475683631</v>
      </c>
      <c r="L2113" s="103">
        <v>4.2351081745018</v>
      </c>
      <c r="M2113" s="103">
        <v>4.1444715360944597</v>
      </c>
      <c r="N2113" s="103">
        <v>4.0609405314132481</v>
      </c>
      <c r="O2113" s="103">
        <v>3.9836651762212334</v>
      </c>
      <c r="P2113" s="103">
        <v>3.9124211581987192</v>
      </c>
      <c r="Q2113" s="103">
        <v>3.8469813683907841</v>
      </c>
      <c r="R2113" s="103">
        <v>3.7871189764474096</v>
      </c>
      <c r="S2113" s="103">
        <v>3.7326092720813118</v>
      </c>
      <c r="T2113" s="103">
        <v>3.6831921148588536</v>
      </c>
      <c r="U2113" s="103">
        <v>3.6384810250475463</v>
      </c>
      <c r="V2113" s="103">
        <v>3.5980609795570215</v>
      </c>
      <c r="W2113" s="103">
        <v>3.5615153224641332</v>
      </c>
      <c r="X2113" s="103">
        <v>3.5284275838176753</v>
      </c>
      <c r="Y2113" s="103">
        <v>3.4983824615690842</v>
      </c>
      <c r="Z2113" s="103">
        <v>3.4710034679247217</v>
      </c>
      <c r="AA2113" s="103">
        <v>3.4460909370000086</v>
      </c>
      <c r="AB2113" s="103">
        <v>3.4234948294827214</v>
      </c>
      <c r="AC2113" s="103">
        <v>3.4030641977960214</v>
      </c>
      <c r="AD2113" s="103">
        <v>3.3846481983066354</v>
      </c>
      <c r="AE2113" s="103">
        <v>3.3680966373590628</v>
      </c>
      <c r="AF2113" s="103">
        <v>3.3532586480456539</v>
      </c>
      <c r="AG2113" s="103">
        <v>3.3399834457107729</v>
      </c>
      <c r="AH2113" s="103">
        <v>3.3281207133207737</v>
      </c>
      <c r="AI2113" s="103">
        <v>3.3175196483685143</v>
      </c>
      <c r="AJ2113" s="103">
        <v>3.3080295089073148</v>
      </c>
      <c r="AK2113" s="103">
        <v>3.2994998870627472</v>
      </c>
      <c r="AL2113" s="103">
        <v>3.2917965098925639</v>
      </c>
      <c r="AM2113" s="103">
        <v>3.284873918979589</v>
      </c>
      <c r="AN2113" s="103">
        <v>3.2787166568938675</v>
      </c>
      <c r="AO2113" s="103">
        <v>3.273309034089694</v>
      </c>
      <c r="AP2113" s="103">
        <v>3.2686353970043021</v>
      </c>
      <c r="AQ2113" s="103">
        <v>3.2646802558266574</v>
      </c>
      <c r="AR2113" s="103">
        <v>3.2614279482791213</v>
      </c>
      <c r="AS2113" s="103">
        <v>3.2588628458203033</v>
      </c>
      <c r="AT2113" s="103">
        <v>3.2569694080347449</v>
      </c>
      <c r="AU2113" s="103">
        <v>3.2557319982278532</v>
      </c>
      <c r="AV2113" s="103">
        <v>3.2551350111946009</v>
      </c>
      <c r="AW2113" s="103">
        <v>3.2551628592851363</v>
      </c>
      <c r="AX2113" s="103">
        <v>3.2557996935802787</v>
      </c>
      <c r="AY2113" s="103">
        <v>3.2570285433500032</v>
      </c>
      <c r="AZ2113" s="103">
        <v>3.2588320397702986</v>
      </c>
      <c r="BA2113" s="103">
        <v>3.261192854829146</v>
      </c>
      <c r="BB2113" s="103">
        <v>3.2640936872660111</v>
      </c>
      <c r="BC2113" s="103">
        <v>3.2675171280473023</v>
      </c>
      <c r="BD2113" s="103">
        <v>3.2714458695367403</v>
      </c>
      <c r="BE2113" s="103">
        <v>3.275862628352654</v>
      </c>
      <c r="BF2113" s="103">
        <v>3.2807499590795084</v>
      </c>
      <c r="BG2113" s="103">
        <v>3.2860905725841065</v>
      </c>
      <c r="BH2113" s="103">
        <v>3.2918672014909749</v>
      </c>
      <c r="BI2113" s="103">
        <v>3.2980623677479617</v>
      </c>
    </row>
    <row r="2114" spans="1:61">
      <c r="A2114" s="102">
        <v>45322</v>
      </c>
      <c r="B2114" s="103">
        <v>5.1819326206103646</v>
      </c>
      <c r="C2114" s="103">
        <v>5.1503085989891266</v>
      </c>
      <c r="D2114" s="103">
        <v>5.0887987241494317</v>
      </c>
      <c r="E2114" s="103">
        <v>4.9931458933652664</v>
      </c>
      <c r="F2114" s="103">
        <v>4.8711300663246773</v>
      </c>
      <c r="G2114" s="103">
        <v>4.7343361778189905</v>
      </c>
      <c r="H2114" s="103">
        <v>4.594692571819663</v>
      </c>
      <c r="I2114" s="103">
        <v>4.4605300235884959</v>
      </c>
      <c r="J2114" s="103">
        <v>4.3360110278161379</v>
      </c>
      <c r="K2114" s="103">
        <v>4.2224448349860806</v>
      </c>
      <c r="L2114" s="103">
        <v>4.1198301574753824</v>
      </c>
      <c r="M2114" s="103">
        <v>4.0272195263263502</v>
      </c>
      <c r="N2114" s="103">
        <v>3.9413365856694895</v>
      </c>
      <c r="O2114" s="103">
        <v>3.8612251051470077</v>
      </c>
      <c r="P2114" s="103">
        <v>3.7867907925462294</v>
      </c>
      <c r="Q2114" s="103">
        <v>3.7179364658818632</v>
      </c>
      <c r="R2114" s="103">
        <v>3.6545652110098139</v>
      </c>
      <c r="S2114" s="103">
        <v>3.5965823614891645</v>
      </c>
      <c r="T2114" s="103">
        <v>3.5438522389949974</v>
      </c>
      <c r="U2114" s="103">
        <v>3.4960920649091469</v>
      </c>
      <c r="V2114" s="103">
        <v>3.4529856838592723</v>
      </c>
      <c r="W2114" s="103">
        <v>3.4142151951050637</v>
      </c>
      <c r="X2114" s="103">
        <v>3.3794629060304975</v>
      </c>
      <c r="Y2114" s="103">
        <v>3.3484123490764905</v>
      </c>
      <c r="Z2114" s="103">
        <v>3.3207565046796632</v>
      </c>
      <c r="AA2114" s="103">
        <v>3.2962462545776878</v>
      </c>
      <c r="AB2114" s="103">
        <v>3.2746526960069744</v>
      </c>
      <c r="AC2114" s="103">
        <v>3.2557460417646151</v>
      </c>
      <c r="AD2114" s="103">
        <v>3.2392966336200097</v>
      </c>
      <c r="AE2114" s="103">
        <v>3.2250753893950268</v>
      </c>
      <c r="AF2114" s="103">
        <v>3.2128526227466621</v>
      </c>
      <c r="AG2114" s="103">
        <v>3.2023987432595105</v>
      </c>
      <c r="AH2114" s="103">
        <v>3.1934845248638988</v>
      </c>
      <c r="AI2114" s="103">
        <v>3.1858803572931733</v>
      </c>
      <c r="AJ2114" s="103">
        <v>3.1793566931635544</v>
      </c>
      <c r="AK2114" s="103">
        <v>3.1736842120809579</v>
      </c>
      <c r="AL2114" s="103">
        <v>3.1686628693910328</v>
      </c>
      <c r="AM2114" s="103">
        <v>3.1642365270830553</v>
      </c>
      <c r="AN2114" s="103">
        <v>3.1603929763179837</v>
      </c>
      <c r="AO2114" s="103">
        <v>3.1571198557769917</v>
      </c>
      <c r="AP2114" s="103">
        <v>3.1544048315220965</v>
      </c>
      <c r="AQ2114" s="103">
        <v>3.1522356639328106</v>
      </c>
      <c r="AR2114" s="103">
        <v>3.1506000124474456</v>
      </c>
      <c r="AS2114" s="103">
        <v>3.1494855621132669</v>
      </c>
      <c r="AT2114" s="103">
        <v>3.1488800348963197</v>
      </c>
      <c r="AU2114" s="103">
        <v>3.1487711096631346</v>
      </c>
      <c r="AV2114" s="103">
        <v>3.1491464891173049</v>
      </c>
      <c r="AW2114" s="103">
        <v>3.1499938594692489</v>
      </c>
      <c r="AX2114" s="103">
        <v>3.1513018136716022</v>
      </c>
      <c r="AY2114" s="103">
        <v>3.1530629225784161</v>
      </c>
      <c r="AZ2114" s="103">
        <v>3.1552707821916401</v>
      </c>
      <c r="BA2114" s="103">
        <v>3.1579190493053897</v>
      </c>
      <c r="BB2114" s="103">
        <v>3.1610014018534893</v>
      </c>
      <c r="BC2114" s="103">
        <v>3.1645114041635036</v>
      </c>
      <c r="BD2114" s="103">
        <v>3.1684427289988562</v>
      </c>
      <c r="BE2114" s="103">
        <v>3.1727890693465919</v>
      </c>
      <c r="BF2114" s="103">
        <v>3.1775439591988128</v>
      </c>
      <c r="BG2114" s="103">
        <v>3.1827010866011829</v>
      </c>
      <c r="BH2114" s="103">
        <v>3.1882541589069073</v>
      </c>
      <c r="BI2114" s="103">
        <v>3.1941966811467495</v>
      </c>
    </row>
    <row r="2115" spans="1:61">
      <c r="A2115" s="102">
        <v>45323</v>
      </c>
      <c r="B2115" s="103">
        <v>5.1843306806711897</v>
      </c>
      <c r="C2115" s="103">
        <v>5.1616551076662178</v>
      </c>
      <c r="D2115" s="103">
        <v>5.1100726784615542</v>
      </c>
      <c r="E2115" s="103">
        <v>5.024402840324135</v>
      </c>
      <c r="F2115" s="103">
        <v>4.9106954846522211</v>
      </c>
      <c r="G2115" s="103">
        <v>4.7796438528210103</v>
      </c>
      <c r="H2115" s="103">
        <v>4.642166065844493</v>
      </c>
      <c r="I2115" s="103">
        <v>4.5062579024744842</v>
      </c>
      <c r="J2115" s="103">
        <v>4.3762498593478343</v>
      </c>
      <c r="K2115" s="103">
        <v>4.2541212366020131</v>
      </c>
      <c r="L2115" s="103">
        <v>4.1406958489528316</v>
      </c>
      <c r="M2115" s="103">
        <v>4.0357457009440685</v>
      </c>
      <c r="N2115" s="103">
        <v>3.9378178680759888</v>
      </c>
      <c r="O2115" s="103">
        <v>3.8465082136206896</v>
      </c>
      <c r="P2115" s="103">
        <v>3.7618965145585839</v>
      </c>
      <c r="Q2115" s="103">
        <v>3.6840595686435469</v>
      </c>
      <c r="R2115" s="103">
        <v>3.6130744988198851</v>
      </c>
      <c r="S2115" s="103">
        <v>3.5490209423404027</v>
      </c>
      <c r="T2115" s="103">
        <v>3.4918613073056379</v>
      </c>
      <c r="U2115" s="103">
        <v>3.4411218525760554</v>
      </c>
      <c r="V2115" s="103">
        <v>3.396226755639689</v>
      </c>
      <c r="W2115" s="103">
        <v>3.3565983357786338</v>
      </c>
      <c r="X2115" s="103">
        <v>3.3216591650772469</v>
      </c>
      <c r="Y2115" s="103">
        <v>3.2908330418197838</v>
      </c>
      <c r="Z2115" s="103">
        <v>3.2635880853416155</v>
      </c>
      <c r="AA2115" s="103">
        <v>3.239614876500911</v>
      </c>
      <c r="AB2115" s="103">
        <v>3.2186724687665977</v>
      </c>
      <c r="AC2115" s="103">
        <v>3.2005190517429671</v>
      </c>
      <c r="AD2115" s="103">
        <v>3.1849129489068013</v>
      </c>
      <c r="AE2115" s="103">
        <v>3.1716130288160809</v>
      </c>
      <c r="AF2115" s="103">
        <v>3.1603775858266667</v>
      </c>
      <c r="AG2115" s="103">
        <v>3.1509650133900111</v>
      </c>
      <c r="AH2115" s="103">
        <v>3.143134031420554</v>
      </c>
      <c r="AI2115" s="103">
        <v>3.1366430129430247</v>
      </c>
      <c r="AJ2115" s="103">
        <v>3.1312503953008481</v>
      </c>
      <c r="AK2115" s="103">
        <v>3.1267148019303233</v>
      </c>
      <c r="AL2115" s="103">
        <v>3.1228286776044287</v>
      </c>
      <c r="AM2115" s="103">
        <v>3.1195346933045398</v>
      </c>
      <c r="AN2115" s="103">
        <v>3.1168170699959048</v>
      </c>
      <c r="AO2115" s="103">
        <v>3.1146599080349406</v>
      </c>
      <c r="AP2115" s="103">
        <v>3.1130473346803966</v>
      </c>
      <c r="AQ2115" s="103">
        <v>3.1119635318804182</v>
      </c>
      <c r="AR2115" s="103">
        <v>3.1113926204536146</v>
      </c>
      <c r="AS2115" s="103">
        <v>3.1113187458375497</v>
      </c>
      <c r="AT2115" s="103">
        <v>3.1117260530518958</v>
      </c>
      <c r="AU2115" s="103">
        <v>3.112598681664918</v>
      </c>
      <c r="AV2115" s="103">
        <v>3.1139207935804674</v>
      </c>
      <c r="AW2115" s="103">
        <v>3.1156765003148039</v>
      </c>
      <c r="AX2115" s="103">
        <v>3.1178512162116725</v>
      </c>
      <c r="AY2115" s="103">
        <v>3.1204359286582219</v>
      </c>
      <c r="AZ2115" s="103">
        <v>3.1234230614024243</v>
      </c>
      <c r="BA2115" s="103">
        <v>3.126805128920946</v>
      </c>
      <c r="BB2115" s="103">
        <v>3.1305746646474564</v>
      </c>
      <c r="BC2115" s="103">
        <v>3.1347240639438034</v>
      </c>
      <c r="BD2115" s="103">
        <v>3.1392458556396758</v>
      </c>
      <c r="BE2115" s="103">
        <v>3.1441325864397198</v>
      </c>
      <c r="BF2115" s="103">
        <v>3.1493766248933186</v>
      </c>
      <c r="BG2115" s="103">
        <v>3.1549705133716475</v>
      </c>
      <c r="BH2115" s="103">
        <v>3.1609068110387994</v>
      </c>
      <c r="BI2115" s="103">
        <v>3.1671778612547552</v>
      </c>
    </row>
    <row r="2116" spans="1:61">
      <c r="A2116" s="102">
        <v>45324</v>
      </c>
      <c r="B2116" s="103">
        <v>5.1810985920349566</v>
      </c>
      <c r="C2116" s="103">
        <v>5.168795948044302</v>
      </c>
      <c r="D2116" s="103">
        <v>5.130808390660774</v>
      </c>
      <c r="E2116" s="103">
        <v>5.060963509826669</v>
      </c>
      <c r="F2116" s="103">
        <v>4.9644913957130417</v>
      </c>
      <c r="G2116" s="103">
        <v>4.8513274290124375</v>
      </c>
      <c r="H2116" s="103">
        <v>4.733091503115892</v>
      </c>
      <c r="I2116" s="103">
        <v>4.6182891111736</v>
      </c>
      <c r="J2116" s="103">
        <v>4.5105414457281725</v>
      </c>
      <c r="K2116" s="103">
        <v>4.4107980411014003</v>
      </c>
      <c r="L2116" s="103">
        <v>4.3182791084280066</v>
      </c>
      <c r="M2116" s="103">
        <v>4.2314124780435689</v>
      </c>
      <c r="N2116" s="103">
        <v>4.1478409386878541</v>
      </c>
      <c r="O2116" s="103">
        <v>4.0672928153577388</v>
      </c>
      <c r="P2116" s="103">
        <v>3.9902349060990243</v>
      </c>
      <c r="Q2116" s="103">
        <v>3.9171312583623532</v>
      </c>
      <c r="R2116" s="103">
        <v>3.8484461094042479</v>
      </c>
      <c r="S2116" s="103">
        <v>3.784646145401148</v>
      </c>
      <c r="T2116" s="103">
        <v>3.7260904678401734</v>
      </c>
      <c r="U2116" s="103">
        <v>3.6726509769713367</v>
      </c>
      <c r="V2116" s="103">
        <v>3.6240602277303662</v>
      </c>
      <c r="W2116" s="103">
        <v>3.5800488091031744</v>
      </c>
      <c r="X2116" s="103">
        <v>3.5403475298850808</v>
      </c>
      <c r="Y2116" s="103">
        <v>3.5046886006299287</v>
      </c>
      <c r="Z2116" s="103">
        <v>3.4728060521412654</v>
      </c>
      <c r="AA2116" s="103">
        <v>3.4444485429551897</v>
      </c>
      <c r="AB2116" s="103">
        <v>3.4193697152535125</v>
      </c>
      <c r="AC2116" s="103">
        <v>3.3973221722966471</v>
      </c>
      <c r="AD2116" s="103">
        <v>3.3780586628476938</v>
      </c>
      <c r="AE2116" s="103">
        <v>3.3613326109627617</v>
      </c>
      <c r="AF2116" s="103">
        <v>3.3468967334760702</v>
      </c>
      <c r="AG2116" s="103">
        <v>3.3345038571509757</v>
      </c>
      <c r="AH2116" s="103">
        <v>3.3239072411497137</v>
      </c>
      <c r="AI2116" s="103">
        <v>3.3148596892001185</v>
      </c>
      <c r="AJ2116" s="103">
        <v>3.3071140793856215</v>
      </c>
      <c r="AK2116" s="103">
        <v>3.3004235593349529</v>
      </c>
      <c r="AL2116" s="103">
        <v>3.294573459498698</v>
      </c>
      <c r="AM2116" s="103">
        <v>3.2894924907197871</v>
      </c>
      <c r="AN2116" s="103">
        <v>3.2851490858810672</v>
      </c>
      <c r="AO2116" s="103">
        <v>3.2815114919925246</v>
      </c>
      <c r="AP2116" s="103">
        <v>3.278547989943307</v>
      </c>
      <c r="AQ2116" s="103">
        <v>3.2762269630729</v>
      </c>
      <c r="AR2116" s="103">
        <v>3.2745166843710662</v>
      </c>
      <c r="AS2116" s="103">
        <v>3.2733854561436839</v>
      </c>
      <c r="AT2116" s="103">
        <v>3.27280161775602</v>
      </c>
      <c r="AU2116" s="103">
        <v>3.2727334647553259</v>
      </c>
      <c r="AV2116" s="103">
        <v>3.2731493174419222</v>
      </c>
      <c r="AW2116" s="103">
        <v>3.2740174780514315</v>
      </c>
      <c r="AX2116" s="103">
        <v>3.2753100357063789</v>
      </c>
      <c r="AY2116" s="103">
        <v>3.2770157641014972</v>
      </c>
      <c r="AZ2116" s="103">
        <v>3.2791279702428247</v>
      </c>
      <c r="BA2116" s="103">
        <v>3.2816400202913409</v>
      </c>
      <c r="BB2116" s="103">
        <v>3.2845452996006679</v>
      </c>
      <c r="BC2116" s="103">
        <v>3.2878370865361344</v>
      </c>
      <c r="BD2116" s="103">
        <v>3.2915087617729508</v>
      </c>
      <c r="BE2116" s="103">
        <v>3.2955537242210924</v>
      </c>
      <c r="BF2116" s="103">
        <v>3.2999652248937132</v>
      </c>
      <c r="BG2116" s="103">
        <v>3.3047366582618443</v>
      </c>
      <c r="BH2116" s="103">
        <v>3.3098614360734082</v>
      </c>
      <c r="BI2116" s="103">
        <v>3.3153327834261961</v>
      </c>
    </row>
    <row r="2117" spans="1:61">
      <c r="A2117" s="102">
        <v>45327</v>
      </c>
      <c r="B2117" s="103">
        <v>5.1834435681764681</v>
      </c>
      <c r="C2117" s="103">
        <v>5.1678598116308354</v>
      </c>
      <c r="D2117" s="103">
        <v>5.1348196960898127</v>
      </c>
      <c r="E2117" s="103">
        <v>5.0772467397211702</v>
      </c>
      <c r="F2117" s="103">
        <v>4.9979082113449644</v>
      </c>
      <c r="G2117" s="103">
        <v>4.9020260044927166</v>
      </c>
      <c r="H2117" s="103">
        <v>4.7967800502892803</v>
      </c>
      <c r="I2117" s="103">
        <v>4.6884772475773184</v>
      </c>
      <c r="J2117" s="103">
        <v>4.5819403289931966</v>
      </c>
      <c r="K2117" s="103">
        <v>4.480463995469151</v>
      </c>
      <c r="L2117" s="103">
        <v>4.3862251960440979</v>
      </c>
      <c r="M2117" s="103">
        <v>4.2995466416907924</v>
      </c>
      <c r="N2117" s="103">
        <v>4.2182967081204286</v>
      </c>
      <c r="O2117" s="103">
        <v>4.141864840366086</v>
      </c>
      <c r="P2117" s="103">
        <v>4.0702769631771014</v>
      </c>
      <c r="Q2117" s="103">
        <v>4.0035562410073169</v>
      </c>
      <c r="R2117" s="103">
        <v>3.9417260719356531</v>
      </c>
      <c r="S2117" s="103">
        <v>3.8848120504446584</v>
      </c>
      <c r="T2117" s="103">
        <v>3.8327756694890471</v>
      </c>
      <c r="U2117" s="103">
        <v>3.7853431665714448</v>
      </c>
      <c r="V2117" s="103">
        <v>3.7421864194144101</v>
      </c>
      <c r="W2117" s="103">
        <v>3.7029755745085491</v>
      </c>
      <c r="X2117" s="103">
        <v>3.6673809677491036</v>
      </c>
      <c r="Y2117" s="103">
        <v>3.6350741927513983</v>
      </c>
      <c r="Z2117" s="103">
        <v>3.6057461644123672</v>
      </c>
      <c r="AA2117" s="103">
        <v>3.5791789800532179</v>
      </c>
      <c r="AB2117" s="103">
        <v>3.5551807911875248</v>
      </c>
      <c r="AC2117" s="103">
        <v>3.5335587794708272</v>
      </c>
      <c r="AD2117" s="103">
        <v>3.5141202406159673</v>
      </c>
      <c r="AE2117" s="103">
        <v>3.4966731558604627</v>
      </c>
      <c r="AF2117" s="103">
        <v>3.4810247958676461</v>
      </c>
      <c r="AG2117" s="103">
        <v>3.4669825176402371</v>
      </c>
      <c r="AH2117" s="103">
        <v>3.4543541729065401</v>
      </c>
      <c r="AI2117" s="103">
        <v>3.4429471005492194</v>
      </c>
      <c r="AJ2117" s="103">
        <v>3.4325686980724281</v>
      </c>
      <c r="AK2117" s="103">
        <v>3.423026729272153</v>
      </c>
      <c r="AL2117" s="103">
        <v>3.4141570478646939</v>
      </c>
      <c r="AM2117" s="103">
        <v>3.4059212237819234</v>
      </c>
      <c r="AN2117" s="103">
        <v>3.3983157926713359</v>
      </c>
      <c r="AO2117" s="103">
        <v>3.3913369910516784</v>
      </c>
      <c r="AP2117" s="103">
        <v>3.3849810855201232</v>
      </c>
      <c r="AQ2117" s="103">
        <v>3.3792445677248191</v>
      </c>
      <c r="AR2117" s="103">
        <v>3.3741236968092529</v>
      </c>
      <c r="AS2117" s="103">
        <v>3.3696147614681657</v>
      </c>
      <c r="AT2117" s="103">
        <v>3.3657142090227756</v>
      </c>
      <c r="AU2117" s="103">
        <v>3.3624183208459315</v>
      </c>
      <c r="AV2117" s="103">
        <v>3.3597234073345645</v>
      </c>
      <c r="AW2117" s="103">
        <v>3.35762587227372</v>
      </c>
      <c r="AX2117" s="103">
        <v>3.3561213433351806</v>
      </c>
      <c r="AY2117" s="103">
        <v>3.3552018379830262</v>
      </c>
      <c r="AZ2117" s="103">
        <v>3.3548581835669293</v>
      </c>
      <c r="BA2117" s="103">
        <v>3.3550811700497176</v>
      </c>
      <c r="BB2117" s="103">
        <v>3.3558616145931723</v>
      </c>
      <c r="BC2117" s="103">
        <v>3.3571903028634371</v>
      </c>
      <c r="BD2117" s="103">
        <v>3.3590580453880943</v>
      </c>
      <c r="BE2117" s="103">
        <v>3.3614556785695129</v>
      </c>
      <c r="BF2117" s="103">
        <v>3.3643739492616196</v>
      </c>
      <c r="BG2117" s="103">
        <v>3.3678036875636268</v>
      </c>
      <c r="BH2117" s="103">
        <v>3.3717357481253631</v>
      </c>
      <c r="BI2117" s="103">
        <v>3.376160840974793</v>
      </c>
    </row>
    <row r="2118" spans="1:61">
      <c r="A2118" s="102">
        <v>45328</v>
      </c>
      <c r="B2118" s="103">
        <v>5.1834637039223868</v>
      </c>
      <c r="C2118" s="103">
        <v>5.1643864271978028</v>
      </c>
      <c r="D2118" s="103">
        <v>5.1270356070059826</v>
      </c>
      <c r="E2118" s="103">
        <v>5.0645869662949439</v>
      </c>
      <c r="F2118" s="103">
        <v>4.9802978919475125</v>
      </c>
      <c r="G2118" s="103">
        <v>4.8808309956994185</v>
      </c>
      <c r="H2118" s="103">
        <v>4.7733169486972571</v>
      </c>
      <c r="I2118" s="103">
        <v>4.66388555497055</v>
      </c>
      <c r="J2118" s="103">
        <v>4.556564775662947</v>
      </c>
      <c r="K2118" s="103">
        <v>4.4538570642720448</v>
      </c>
      <c r="L2118" s="103">
        <v>4.3573573892004109</v>
      </c>
      <c r="M2118" s="103">
        <v>4.2673701831312014</v>
      </c>
      <c r="N2118" s="103">
        <v>4.1831063040346752</v>
      </c>
      <c r="O2118" s="103">
        <v>4.1043106506629465</v>
      </c>
      <c r="P2118" s="103">
        <v>4.0309541676757679</v>
      </c>
      <c r="Q2118" s="103">
        <v>3.9630049378580412</v>
      </c>
      <c r="R2118" s="103">
        <v>3.9004313035446381</v>
      </c>
      <c r="S2118" s="103">
        <v>3.8432038269625046</v>
      </c>
      <c r="T2118" s="103">
        <v>3.7912205505893555</v>
      </c>
      <c r="U2118" s="103">
        <v>3.7441123356677988</v>
      </c>
      <c r="V2118" s="103">
        <v>3.7014480684089341</v>
      </c>
      <c r="W2118" s="103">
        <v>3.6627949150749113</v>
      </c>
      <c r="X2118" s="103">
        <v>3.6277202344626969</v>
      </c>
      <c r="Y2118" s="103">
        <v>3.5957926239808766</v>
      </c>
      <c r="Z2118" s="103">
        <v>3.5666194399083251</v>
      </c>
      <c r="AA2118" s="103">
        <v>3.5399849382889341</v>
      </c>
      <c r="AB2118" s="103">
        <v>3.5157230835089996</v>
      </c>
      <c r="AC2118" s="103">
        <v>3.4936668694594135</v>
      </c>
      <c r="AD2118" s="103">
        <v>3.4736493959025658</v>
      </c>
      <c r="AE2118" s="103">
        <v>3.4555044699902302</v>
      </c>
      <c r="AF2118" s="103">
        <v>3.4390651680171165</v>
      </c>
      <c r="AG2118" s="103">
        <v>3.424164648148452</v>
      </c>
      <c r="AH2118" s="103">
        <v>3.4106365947301072</v>
      </c>
      <c r="AI2118" s="103">
        <v>3.3983141484598551</v>
      </c>
      <c r="AJ2118" s="103">
        <v>3.3870305079050174</v>
      </c>
      <c r="AK2118" s="103">
        <v>3.376619270607053</v>
      </c>
      <c r="AL2118" s="103">
        <v>3.3669336785263364</v>
      </c>
      <c r="AM2118" s="103">
        <v>3.3579350310704497</v>
      </c>
      <c r="AN2118" s="103">
        <v>3.3496211556909712</v>
      </c>
      <c r="AO2118" s="103">
        <v>3.3419895780721158</v>
      </c>
      <c r="AP2118" s="103">
        <v>3.3350378566486221</v>
      </c>
      <c r="AQ2118" s="103">
        <v>3.3287637960213945</v>
      </c>
      <c r="AR2118" s="103">
        <v>3.3231649464800865</v>
      </c>
      <c r="AS2118" s="103">
        <v>3.3182388907247082</v>
      </c>
      <c r="AT2118" s="103">
        <v>3.313983384740578</v>
      </c>
      <c r="AU2118" s="103">
        <v>3.3103960031676607</v>
      </c>
      <c r="AV2118" s="103">
        <v>3.3074743527161199</v>
      </c>
      <c r="AW2118" s="103">
        <v>3.3052161412659307</v>
      </c>
      <c r="AX2118" s="103">
        <v>3.3036164064885716</v>
      </c>
      <c r="AY2118" s="103">
        <v>3.3026577330774445</v>
      </c>
      <c r="AZ2118" s="103">
        <v>3.3023189378829172</v>
      </c>
      <c r="BA2118" s="103">
        <v>3.3025787987585336</v>
      </c>
      <c r="BB2118" s="103">
        <v>3.3034161222935317</v>
      </c>
      <c r="BC2118" s="103">
        <v>3.3048096813417915</v>
      </c>
      <c r="BD2118" s="103">
        <v>3.306738275690376</v>
      </c>
      <c r="BE2118" s="103">
        <v>3.3091807308082219</v>
      </c>
      <c r="BF2118" s="103">
        <v>3.3121157810263591</v>
      </c>
      <c r="BG2118" s="103">
        <v>3.3155222457750018</v>
      </c>
      <c r="BH2118" s="103">
        <v>3.3193789671124185</v>
      </c>
      <c r="BI2118" s="103">
        <v>3.3236646454275225</v>
      </c>
    </row>
    <row r="2119" spans="1:61">
      <c r="A2119" s="102">
        <v>45329</v>
      </c>
      <c r="B2119" s="103">
        <v>5.1841196781059988</v>
      </c>
      <c r="C2119" s="103">
        <v>5.1656370698823491</v>
      </c>
      <c r="D2119" s="103">
        <v>5.1278486283709492</v>
      </c>
      <c r="E2119" s="103">
        <v>5.0659044965797362</v>
      </c>
      <c r="F2119" s="103">
        <v>4.9838413377825113</v>
      </c>
      <c r="G2119" s="103">
        <v>4.8876810130763637</v>
      </c>
      <c r="H2119" s="103">
        <v>4.783943971385975</v>
      </c>
      <c r="I2119" s="103">
        <v>4.6781153163225664</v>
      </c>
      <c r="J2119" s="103">
        <v>4.5740009737600564</v>
      </c>
      <c r="K2119" s="103">
        <v>4.4741636404370189</v>
      </c>
      <c r="L2119" s="103">
        <v>4.3800769605953391</v>
      </c>
      <c r="M2119" s="103">
        <v>4.2922423936618905</v>
      </c>
      <c r="N2119" s="103">
        <v>4.2099332509516332</v>
      </c>
      <c r="O2119" s="103">
        <v>4.1328600508221154</v>
      </c>
      <c r="P2119" s="103">
        <v>4.0609483884297939</v>
      </c>
      <c r="Q2119" s="103">
        <v>3.9941210606500452</v>
      </c>
      <c r="R2119" s="103">
        <v>3.9323011084080166</v>
      </c>
      <c r="S2119" s="103">
        <v>3.8754137674203277</v>
      </c>
      <c r="T2119" s="103">
        <v>3.823334057885011</v>
      </c>
      <c r="U2119" s="103">
        <v>3.7757546112866232</v>
      </c>
      <c r="V2119" s="103">
        <v>3.7323262862261912</v>
      </c>
      <c r="W2119" s="103">
        <v>3.6926982056568107</v>
      </c>
      <c r="X2119" s="103">
        <v>3.6565196749445916</v>
      </c>
      <c r="Y2119" s="103">
        <v>3.623441279070768</v>
      </c>
      <c r="Z2119" s="103">
        <v>3.5931367710435898</v>
      </c>
      <c r="AA2119" s="103">
        <v>3.5654119323946536</v>
      </c>
      <c r="AB2119" s="103">
        <v>3.5401177365349423</v>
      </c>
      <c r="AC2119" s="103">
        <v>3.5171041771872655</v>
      </c>
      <c r="AD2119" s="103">
        <v>3.4962213575457479</v>
      </c>
      <c r="AE2119" s="103">
        <v>3.4773201188961345</v>
      </c>
      <c r="AF2119" s="103">
        <v>3.4602505397586776</v>
      </c>
      <c r="AG2119" s="103">
        <v>3.4448627865739012</v>
      </c>
      <c r="AH2119" s="103">
        <v>3.4310075687470092</v>
      </c>
      <c r="AI2119" s="103">
        <v>3.4185350334323976</v>
      </c>
      <c r="AJ2119" s="103">
        <v>3.4072953941536839</v>
      </c>
      <c r="AK2119" s="103">
        <v>3.3971392607621373</v>
      </c>
      <c r="AL2119" s="103">
        <v>3.3879335273208024</v>
      </c>
      <c r="AM2119" s="103">
        <v>3.3796265149830225</v>
      </c>
      <c r="AN2119" s="103">
        <v>3.3721915983611113</v>
      </c>
      <c r="AO2119" s="103">
        <v>3.3656018537666288</v>
      </c>
      <c r="AP2119" s="103">
        <v>3.3598303980796747</v>
      </c>
      <c r="AQ2119" s="103">
        <v>3.3548505508800406</v>
      </c>
      <c r="AR2119" s="103">
        <v>3.3506354193884591</v>
      </c>
      <c r="AS2119" s="103">
        <v>3.3471581475322796</v>
      </c>
      <c r="AT2119" s="103">
        <v>3.3443919998313176</v>
      </c>
      <c r="AU2119" s="103">
        <v>3.342310111519037</v>
      </c>
      <c r="AV2119" s="103">
        <v>3.3408856506735765</v>
      </c>
      <c r="AW2119" s="103">
        <v>3.3400918325476869</v>
      </c>
      <c r="AX2119" s="103">
        <v>3.3399030336126714</v>
      </c>
      <c r="AY2119" s="103">
        <v>3.3402990285731278</v>
      </c>
      <c r="AZ2119" s="103">
        <v>3.341261055482426</v>
      </c>
      <c r="BA2119" s="103">
        <v>3.34277036341371</v>
      </c>
      <c r="BB2119" s="103">
        <v>3.3448082277097986</v>
      </c>
      <c r="BC2119" s="103">
        <v>3.3473558470672842</v>
      </c>
      <c r="BD2119" s="103">
        <v>3.3503944905991268</v>
      </c>
      <c r="BE2119" s="103">
        <v>3.3539054509876145</v>
      </c>
      <c r="BF2119" s="103">
        <v>3.3578698915753158</v>
      </c>
      <c r="BG2119" s="103">
        <v>3.3622690994897466</v>
      </c>
      <c r="BH2119" s="103">
        <v>3.3670843827274006</v>
      </c>
      <c r="BI2119" s="103">
        <v>3.3722968733273455</v>
      </c>
    </row>
    <row r="2120" spans="1:61">
      <c r="A2120" s="102">
        <v>45330</v>
      </c>
      <c r="B2120" s="103">
        <v>5.1825598521028295</v>
      </c>
      <c r="C2120" s="103">
        <v>5.1710201363604176</v>
      </c>
      <c r="D2120" s="103">
        <v>5.1430100411330777</v>
      </c>
      <c r="E2120" s="103">
        <v>5.0892861198780208</v>
      </c>
      <c r="F2120" s="103">
        <v>5.009594885183553</v>
      </c>
      <c r="G2120" s="103">
        <v>4.9130456179798765</v>
      </c>
      <c r="H2120" s="103">
        <v>4.809048936216584</v>
      </c>
      <c r="I2120" s="103">
        <v>4.7030608302199877</v>
      </c>
      <c r="J2120" s="103">
        <v>4.5984801850900485</v>
      </c>
      <c r="K2120" s="103">
        <v>4.4977677639107458</v>
      </c>
      <c r="L2120" s="103">
        <v>4.4033538524621179</v>
      </c>
      <c r="M2120" s="103">
        <v>4.3165857465534945</v>
      </c>
      <c r="N2120" s="103">
        <v>4.2368704460992559</v>
      </c>
      <c r="O2120" s="103">
        <v>4.1636538482000036</v>
      </c>
      <c r="P2120" s="103">
        <v>4.0965589973556016</v>
      </c>
      <c r="Q2120" s="103">
        <v>4.0352063942673722</v>
      </c>
      <c r="R2120" s="103">
        <v>3.979216815266462</v>
      </c>
      <c r="S2120" s="103">
        <v>3.9282130178243628</v>
      </c>
      <c r="T2120" s="103">
        <v>3.8818122315340444</v>
      </c>
      <c r="U2120" s="103">
        <v>3.8396186385916629</v>
      </c>
      <c r="V2120" s="103">
        <v>3.8012347551428807</v>
      </c>
      <c r="W2120" s="103">
        <v>3.7662615579119629</v>
      </c>
      <c r="X2120" s="103">
        <v>3.734300187337261</v>
      </c>
      <c r="Y2120" s="103">
        <v>3.7049529139930657</v>
      </c>
      <c r="Z2120" s="103">
        <v>3.6778595085109509</v>
      </c>
      <c r="AA2120" s="103">
        <v>3.6528483273947283</v>
      </c>
      <c r="AB2120" s="103">
        <v>3.6298059578905453</v>
      </c>
      <c r="AC2120" s="103">
        <v>3.6086180892019266</v>
      </c>
      <c r="AD2120" s="103">
        <v>3.5891704995490601</v>
      </c>
      <c r="AE2120" s="103">
        <v>3.57134965613271</v>
      </c>
      <c r="AF2120" s="103">
        <v>3.5550413169709518</v>
      </c>
      <c r="AG2120" s="103">
        <v>3.5401313126825755</v>
      </c>
      <c r="AH2120" s="103">
        <v>3.5265060015671672</v>
      </c>
      <c r="AI2120" s="103">
        <v>3.5140511981453795</v>
      </c>
      <c r="AJ2120" s="103">
        <v>3.5026527731226262</v>
      </c>
      <c r="AK2120" s="103">
        <v>3.4921970005212688</v>
      </c>
      <c r="AL2120" s="103">
        <v>3.4825836552219149</v>
      </c>
      <c r="AM2120" s="103">
        <v>3.4737739926069171</v>
      </c>
      <c r="AN2120" s="103">
        <v>3.46574653002676</v>
      </c>
      <c r="AO2120" s="103">
        <v>3.4584794636709235</v>
      </c>
      <c r="AP2120" s="103">
        <v>3.4519510262281616</v>
      </c>
      <c r="AQ2120" s="103">
        <v>3.4461396808466995</v>
      </c>
      <c r="AR2120" s="103">
        <v>3.4410236514809815</v>
      </c>
      <c r="AS2120" s="103">
        <v>3.4365811954608563</v>
      </c>
      <c r="AT2120" s="103">
        <v>3.4327907258713957</v>
      </c>
      <c r="AU2120" s="103">
        <v>3.4296304920891036</v>
      </c>
      <c r="AV2120" s="103">
        <v>3.427078773742017</v>
      </c>
      <c r="AW2120" s="103">
        <v>3.4251139385378644</v>
      </c>
      <c r="AX2120" s="103">
        <v>3.4237149553547854</v>
      </c>
      <c r="AY2120" s="103">
        <v>3.4228638949460684</v>
      </c>
      <c r="AZ2120" s="103">
        <v>3.4225437035495534</v>
      </c>
      <c r="BA2120" s="103">
        <v>3.4227372937098046</v>
      </c>
      <c r="BB2120" s="103">
        <v>3.4234276026330681</v>
      </c>
      <c r="BC2120" s="103">
        <v>3.4245975395919719</v>
      </c>
      <c r="BD2120" s="103">
        <v>3.4262300359346938</v>
      </c>
      <c r="BE2120" s="103">
        <v>3.4283080452124222</v>
      </c>
      <c r="BF2120" s="103">
        <v>3.4308144433932388</v>
      </c>
      <c r="BG2120" s="103">
        <v>3.4337321787849291</v>
      </c>
      <c r="BH2120" s="103">
        <v>3.4370442194396036</v>
      </c>
      <c r="BI2120" s="103">
        <v>3.4407334117088295</v>
      </c>
    </row>
    <row r="2121" spans="1:61">
      <c r="A2121" s="102">
        <v>45331</v>
      </c>
      <c r="B2121" s="103">
        <v>5.1829740137677449</v>
      </c>
      <c r="C2121" s="103">
        <v>5.1678312404654028</v>
      </c>
      <c r="D2121" s="103">
        <v>5.1350043998307759</v>
      </c>
      <c r="E2121" s="103">
        <v>5.0810604445784433</v>
      </c>
      <c r="F2121" s="103">
        <v>5.0096257368231116</v>
      </c>
      <c r="G2121" s="103">
        <v>4.9257526349737955</v>
      </c>
      <c r="H2121" s="103">
        <v>4.8347306754283021</v>
      </c>
      <c r="I2121" s="103">
        <v>4.7412763232222259</v>
      </c>
      <c r="J2121" s="103">
        <v>4.6490660533068455</v>
      </c>
      <c r="K2121" s="103">
        <v>4.5607471073124897</v>
      </c>
      <c r="L2121" s="103">
        <v>4.4777112987624061</v>
      </c>
      <c r="M2121" s="103">
        <v>4.4001297781460069</v>
      </c>
      <c r="N2121" s="103">
        <v>4.3261238231252106</v>
      </c>
      <c r="O2121" s="103">
        <v>4.2552664339287523</v>
      </c>
      <c r="P2121" s="103">
        <v>4.1877653132513206</v>
      </c>
      <c r="Q2121" s="103">
        <v>4.1238257401094751</v>
      </c>
      <c r="R2121" s="103">
        <v>4.0636531644752534</v>
      </c>
      <c r="S2121" s="103">
        <v>4.0074551811467156</v>
      </c>
      <c r="T2121" s="103">
        <v>3.9553791782420369</v>
      </c>
      <c r="U2121" s="103">
        <v>3.9073036154033298</v>
      </c>
      <c r="V2121" s="103">
        <v>3.863030679909115</v>
      </c>
      <c r="W2121" s="103">
        <v>3.8223607986150938</v>
      </c>
      <c r="X2121" s="103">
        <v>3.7850945713247786</v>
      </c>
      <c r="Y2121" s="103">
        <v>3.7510339177967187</v>
      </c>
      <c r="Z2121" s="103">
        <v>3.7199815423704403</v>
      </c>
      <c r="AA2121" s="103">
        <v>3.691749760415604</v>
      </c>
      <c r="AB2121" s="103">
        <v>3.6661544972105791</v>
      </c>
      <c r="AC2121" s="103">
        <v>3.6430106470733956</v>
      </c>
      <c r="AD2121" s="103">
        <v>3.6221332219907407</v>
      </c>
      <c r="AE2121" s="103">
        <v>3.6033379708220488</v>
      </c>
      <c r="AF2121" s="103">
        <v>3.5864398794624637</v>
      </c>
      <c r="AG2121" s="103">
        <v>3.5712540248714348</v>
      </c>
      <c r="AH2121" s="103">
        <v>3.5575960193117999</v>
      </c>
      <c r="AI2121" s="103">
        <v>3.5452809203025333</v>
      </c>
      <c r="AJ2121" s="103">
        <v>3.5341238498225755</v>
      </c>
      <c r="AK2121" s="103">
        <v>3.5239403234447186</v>
      </c>
      <c r="AL2121" s="103">
        <v>3.5145689620227252</v>
      </c>
      <c r="AM2121" s="103">
        <v>3.5059522296915722</v>
      </c>
      <c r="AN2121" s="103">
        <v>3.4980615330916445</v>
      </c>
      <c r="AO2121" s="103">
        <v>3.4908679654043193</v>
      </c>
      <c r="AP2121" s="103">
        <v>3.4843426532733992</v>
      </c>
      <c r="AQ2121" s="103">
        <v>3.4784569540692507</v>
      </c>
      <c r="AR2121" s="103">
        <v>3.4731819865884792</v>
      </c>
      <c r="AS2121" s="103">
        <v>3.4684888989430203</v>
      </c>
      <c r="AT2121" s="103">
        <v>3.4643490045302059</v>
      </c>
      <c r="AU2121" s="103">
        <v>3.4607334446515439</v>
      </c>
      <c r="AV2121" s="103">
        <v>3.4576133857767788</v>
      </c>
      <c r="AW2121" s="103">
        <v>3.4549601035508526</v>
      </c>
      <c r="AX2121" s="103">
        <v>3.4527481720280457</v>
      </c>
      <c r="AY2121" s="103">
        <v>3.4509672564674765</v>
      </c>
      <c r="AZ2121" s="103">
        <v>3.4496112410587401</v>
      </c>
      <c r="BA2121" s="103">
        <v>3.4486739435007601</v>
      </c>
      <c r="BB2121" s="103">
        <v>3.448149201591058</v>
      </c>
      <c r="BC2121" s="103">
        <v>3.4480308695053954</v>
      </c>
      <c r="BD2121" s="103">
        <v>3.4483127801275097</v>
      </c>
      <c r="BE2121" s="103">
        <v>3.4489887855529227</v>
      </c>
      <c r="BF2121" s="103">
        <v>3.4500527111396924</v>
      </c>
      <c r="BG2121" s="103">
        <v>3.4514984042912582</v>
      </c>
      <c r="BH2121" s="103">
        <v>3.4533197307360353</v>
      </c>
      <c r="BI2121" s="103">
        <v>3.4555104883445944</v>
      </c>
    </row>
    <row r="2122" spans="1:61">
      <c r="A2122" s="102">
        <v>45334</v>
      </c>
      <c r="B2122" s="103">
        <v>5.1822813686565166</v>
      </c>
      <c r="C2122" s="103">
        <v>5.1596266968605411</v>
      </c>
      <c r="D2122" s="103">
        <v>5.1197987407338967</v>
      </c>
      <c r="E2122" s="103">
        <v>5.0581494982171193</v>
      </c>
      <c r="F2122" s="103">
        <v>4.9790009112058078</v>
      </c>
      <c r="G2122" s="103">
        <v>4.8882088955744907</v>
      </c>
      <c r="H2122" s="103">
        <v>4.7921038191359084</v>
      </c>
      <c r="I2122" s="103">
        <v>4.6957530663202283</v>
      </c>
      <c r="J2122" s="103">
        <v>4.6026030062050971</v>
      </c>
      <c r="K2122" s="103">
        <v>4.5143342650626845</v>
      </c>
      <c r="L2122" s="103">
        <v>4.4317773526019417</v>
      </c>
      <c r="M2122" s="103">
        <v>4.3545467034430718</v>
      </c>
      <c r="N2122" s="103">
        <v>4.2814094170172892</v>
      </c>
      <c r="O2122" s="103">
        <v>4.2121205886629447</v>
      </c>
      <c r="P2122" s="103">
        <v>4.1467813819705999</v>
      </c>
      <c r="Q2122" s="103">
        <v>4.0854904529369334</v>
      </c>
      <c r="R2122" s="103">
        <v>4.0283466518773121</v>
      </c>
      <c r="S2122" s="103">
        <v>3.9754508616856614</v>
      </c>
      <c r="T2122" s="103">
        <v>3.9268328396160888</v>
      </c>
      <c r="U2122" s="103">
        <v>3.8822596572124084</v>
      </c>
      <c r="V2122" s="103">
        <v>3.8414374063376595</v>
      </c>
      <c r="W2122" s="103">
        <v>3.8040705535006798</v>
      </c>
      <c r="X2122" s="103">
        <v>3.7698637310705747</v>
      </c>
      <c r="Y2122" s="103">
        <v>3.7385227821197331</v>
      </c>
      <c r="Z2122" s="103">
        <v>3.709773523080377</v>
      </c>
      <c r="AA2122" s="103">
        <v>3.6834355823213678</v>
      </c>
      <c r="AB2122" s="103">
        <v>3.659355367020046</v>
      </c>
      <c r="AC2122" s="103">
        <v>3.6373783244100113</v>
      </c>
      <c r="AD2122" s="103">
        <v>3.6173500026778633</v>
      </c>
      <c r="AE2122" s="103">
        <v>3.5991166584049274</v>
      </c>
      <c r="AF2122" s="103">
        <v>3.5825238173156553</v>
      </c>
      <c r="AG2122" s="103">
        <v>3.5674170838792034</v>
      </c>
      <c r="AH2122" s="103">
        <v>3.5536425965597243</v>
      </c>
      <c r="AI2122" s="103">
        <v>3.541045942916285</v>
      </c>
      <c r="AJ2122" s="103">
        <v>3.5294727670443651</v>
      </c>
      <c r="AK2122" s="103">
        <v>3.518769122603413</v>
      </c>
      <c r="AL2122" s="103">
        <v>3.5088021126407547</v>
      </c>
      <c r="AM2122" s="103">
        <v>3.4995336672538127</v>
      </c>
      <c r="AN2122" s="103">
        <v>3.4909521965929899</v>
      </c>
      <c r="AO2122" s="103">
        <v>3.4830457739404714</v>
      </c>
      <c r="AP2122" s="103">
        <v>3.475802504980976</v>
      </c>
      <c r="AQ2122" s="103">
        <v>3.469210752104511</v>
      </c>
      <c r="AR2122" s="103">
        <v>3.4632586131077931</v>
      </c>
      <c r="AS2122" s="103">
        <v>3.4579342164892162</v>
      </c>
      <c r="AT2122" s="103">
        <v>3.4532258785862218</v>
      </c>
      <c r="AU2122" s="103">
        <v>3.4491217204344156</v>
      </c>
      <c r="AV2122" s="103">
        <v>3.4456098920702303</v>
      </c>
      <c r="AW2122" s="103">
        <v>3.4426786663298188</v>
      </c>
      <c r="AX2122" s="103">
        <v>3.4403163145699982</v>
      </c>
      <c r="AY2122" s="103">
        <v>3.43851182683545</v>
      </c>
      <c r="AZ2122" s="103">
        <v>3.4372544864650871</v>
      </c>
      <c r="BA2122" s="103">
        <v>3.4365335087867703</v>
      </c>
      <c r="BB2122" s="103">
        <v>3.4363381348739468</v>
      </c>
      <c r="BC2122" s="103">
        <v>3.4366576096152825</v>
      </c>
      <c r="BD2122" s="103">
        <v>3.4374811678415238</v>
      </c>
      <c r="BE2122" s="103">
        <v>3.4387980685795951</v>
      </c>
      <c r="BF2122" s="103">
        <v>3.4405975204238595</v>
      </c>
      <c r="BG2122" s="103">
        <v>3.442868776545891</v>
      </c>
      <c r="BH2122" s="103">
        <v>3.4456011127640269</v>
      </c>
      <c r="BI2122" s="103">
        <v>3.4487837037024516</v>
      </c>
    </row>
    <row r="2123" spans="1:61">
      <c r="A2123" s="102">
        <v>45335</v>
      </c>
      <c r="B2123" s="103">
        <v>5.1881858874302713</v>
      </c>
      <c r="C2123" s="103">
        <v>5.1836932676382581</v>
      </c>
      <c r="D2123" s="103">
        <v>5.1655558490615965</v>
      </c>
      <c r="E2123" s="103">
        <v>5.1288004488435828</v>
      </c>
      <c r="F2123" s="103">
        <v>5.0743339259575642</v>
      </c>
      <c r="G2123" s="103">
        <v>5.0060331624866476</v>
      </c>
      <c r="H2123" s="103">
        <v>4.9286784591174229</v>
      </c>
      <c r="I2123" s="103">
        <v>4.8473028202685526</v>
      </c>
      <c r="J2123" s="103">
        <v>4.7657831831790416</v>
      </c>
      <c r="K2123" s="103">
        <v>4.686622458950759</v>
      </c>
      <c r="L2123" s="103">
        <v>4.6112273532885366</v>
      </c>
      <c r="M2123" s="103">
        <v>4.5397856007016166</v>
      </c>
      <c r="N2123" s="103">
        <v>4.4711453806476262</v>
      </c>
      <c r="O2123" s="103">
        <v>4.405104854592949</v>
      </c>
      <c r="P2123" s="103">
        <v>4.3418328979250544</v>
      </c>
      <c r="Q2123" s="103">
        <v>4.2814960028532898</v>
      </c>
      <c r="R2123" s="103">
        <v>4.2242608024709405</v>
      </c>
      <c r="S2123" s="103">
        <v>4.1702959724592326</v>
      </c>
      <c r="T2123" s="103">
        <v>4.1197084512008972</v>
      </c>
      <c r="U2123" s="103">
        <v>4.0723781876447847</v>
      </c>
      <c r="V2123" s="103">
        <v>4.0281327604342039</v>
      </c>
      <c r="W2123" s="103">
        <v>3.9867980268723806</v>
      </c>
      <c r="X2123" s="103">
        <v>3.9481999839768087</v>
      </c>
      <c r="Y2123" s="103">
        <v>3.9121660008191812</v>
      </c>
      <c r="Z2123" s="103">
        <v>3.8785313603576204</v>
      </c>
      <c r="AA2123" s="103">
        <v>3.8471725986825791</v>
      </c>
      <c r="AB2123" s="103">
        <v>3.8179787153969946</v>
      </c>
      <c r="AC2123" s="103">
        <v>3.7908375692469853</v>
      </c>
      <c r="AD2123" s="103">
        <v>3.7656371175107464</v>
      </c>
      <c r="AE2123" s="103">
        <v>3.7422662123589996</v>
      </c>
      <c r="AF2123" s="103">
        <v>3.720612788448538</v>
      </c>
      <c r="AG2123" s="103">
        <v>3.7005648628758299</v>
      </c>
      <c r="AH2123" s="103">
        <v>3.6820111641519606</v>
      </c>
      <c r="AI2123" s="103">
        <v>3.6648396907750862</v>
      </c>
      <c r="AJ2123" s="103">
        <v>3.6489385075906404</v>
      </c>
      <c r="AK2123" s="103">
        <v>3.6341962435886903</v>
      </c>
      <c r="AL2123" s="103">
        <v>3.6205107618446792</v>
      </c>
      <c r="AM2123" s="103">
        <v>3.6078328314216588</v>
      </c>
      <c r="AN2123" s="103">
        <v>3.5961313881695767</v>
      </c>
      <c r="AO2123" s="103">
        <v>3.5853749187230401</v>
      </c>
      <c r="AP2123" s="103">
        <v>3.5755319550757134</v>
      </c>
      <c r="AQ2123" s="103">
        <v>3.5665713778952548</v>
      </c>
      <c r="AR2123" s="103">
        <v>3.5584617083999981</v>
      </c>
      <c r="AS2123" s="103">
        <v>3.5511715086521312</v>
      </c>
      <c r="AT2123" s="103">
        <v>3.5446695980534675</v>
      </c>
      <c r="AU2123" s="103">
        <v>3.5389245290196625</v>
      </c>
      <c r="AV2123" s="103">
        <v>3.5339048902950192</v>
      </c>
      <c r="AW2123" s="103">
        <v>3.5295794467883232</v>
      </c>
      <c r="AX2123" s="103">
        <v>3.5259183695343066</v>
      </c>
      <c r="AY2123" s="103">
        <v>3.5228996162744122</v>
      </c>
      <c r="AZ2123" s="103">
        <v>3.5205036088219828</v>
      </c>
      <c r="BA2123" s="103">
        <v>3.5187106572523859</v>
      </c>
      <c r="BB2123" s="103">
        <v>3.5175011005878729</v>
      </c>
      <c r="BC2123" s="103">
        <v>3.516855317776038</v>
      </c>
      <c r="BD2123" s="103">
        <v>3.5167536409561349</v>
      </c>
      <c r="BE2123" s="103">
        <v>3.5171764283846869</v>
      </c>
      <c r="BF2123" s="103">
        <v>3.5181040198333444</v>
      </c>
      <c r="BG2123" s="103">
        <v>3.5195167673830317</v>
      </c>
      <c r="BH2123" s="103">
        <v>3.5213950464023327</v>
      </c>
      <c r="BI2123" s="103">
        <v>3.5237191617313783</v>
      </c>
    </row>
    <row r="2124" spans="1:61">
      <c r="A2124" s="102">
        <v>45336</v>
      </c>
      <c r="B2124" s="103">
        <v>5.1880092115708818</v>
      </c>
      <c r="C2124" s="103">
        <v>5.1727222942030622</v>
      </c>
      <c r="D2124" s="103">
        <v>5.1387647474343829</v>
      </c>
      <c r="E2124" s="103">
        <v>5.0808974959761937</v>
      </c>
      <c r="F2124" s="103">
        <v>5.0034233109013488</v>
      </c>
      <c r="G2124" s="103">
        <v>4.913282299831744</v>
      </c>
      <c r="H2124" s="103">
        <v>4.8171086689422484</v>
      </c>
      <c r="I2124" s="103">
        <v>4.7201411021584914</v>
      </c>
      <c r="J2124" s="103">
        <v>4.6258691161473537</v>
      </c>
      <c r="K2124" s="103">
        <v>4.5361149492684296</v>
      </c>
      <c r="L2124" s="103">
        <v>4.4515705004168105</v>
      </c>
      <c r="M2124" s="103">
        <v>4.3721216569801635</v>
      </c>
      <c r="N2124" s="103">
        <v>4.2962257533563193</v>
      </c>
      <c r="O2124" s="103">
        <v>4.2235702200034115</v>
      </c>
      <c r="P2124" s="103">
        <v>4.1543115738937386</v>
      </c>
      <c r="Q2124" s="103">
        <v>4.0886037101531372</v>
      </c>
      <c r="R2124" s="103">
        <v>4.0266006943461914</v>
      </c>
      <c r="S2124" s="103">
        <v>3.9684588025955607</v>
      </c>
      <c r="T2124" s="103">
        <v>3.9142781886157469</v>
      </c>
      <c r="U2124" s="103">
        <v>3.8639540911566432</v>
      </c>
      <c r="V2124" s="103">
        <v>3.8173347291972601</v>
      </c>
      <c r="W2124" s="103">
        <v>3.7742664887567763</v>
      </c>
      <c r="X2124" s="103">
        <v>3.734595926309396</v>
      </c>
      <c r="Y2124" s="103">
        <v>3.6981710051513335</v>
      </c>
      <c r="Z2124" s="103">
        <v>3.6648354235700018</v>
      </c>
      <c r="AA2124" s="103">
        <v>3.6344178476299378</v>
      </c>
      <c r="AB2124" s="103">
        <v>3.6067429314786974</v>
      </c>
      <c r="AC2124" s="103">
        <v>3.5816342151501255</v>
      </c>
      <c r="AD2124" s="103">
        <v>3.5589153618565241</v>
      </c>
      <c r="AE2124" s="103">
        <v>3.5384108372851069</v>
      </c>
      <c r="AF2124" s="103">
        <v>3.5199442770230767</v>
      </c>
      <c r="AG2124" s="103">
        <v>3.5033394144806094</v>
      </c>
      <c r="AH2124" s="103">
        <v>3.4884205686103167</v>
      </c>
      <c r="AI2124" s="103">
        <v>3.4750114515361306</v>
      </c>
      <c r="AJ2124" s="103">
        <v>3.4629358478494709</v>
      </c>
      <c r="AK2124" s="103">
        <v>3.4520179678016074</v>
      </c>
      <c r="AL2124" s="103">
        <v>3.4421010876078713</v>
      </c>
      <c r="AM2124" s="103">
        <v>3.4331236214941114</v>
      </c>
      <c r="AN2124" s="103">
        <v>3.4250532317523965</v>
      </c>
      <c r="AO2124" s="103">
        <v>3.4178572590428296</v>
      </c>
      <c r="AP2124" s="103">
        <v>3.411503085997821</v>
      </c>
      <c r="AQ2124" s="103">
        <v>3.4059583187516616</v>
      </c>
      <c r="AR2124" s="103">
        <v>3.4011903300295514</v>
      </c>
      <c r="AS2124" s="103">
        <v>3.3971665298423188</v>
      </c>
      <c r="AT2124" s="103">
        <v>3.3938544683957543</v>
      </c>
      <c r="AU2124" s="103">
        <v>3.3912215469651406</v>
      </c>
      <c r="AV2124" s="103">
        <v>3.389235199424709</v>
      </c>
      <c r="AW2124" s="103">
        <v>3.3878629270817777</v>
      </c>
      <c r="AX2124" s="103">
        <v>3.3870746377150622</v>
      </c>
      <c r="AY2124" s="103">
        <v>3.3868512228490912</v>
      </c>
      <c r="AZ2124" s="103">
        <v>3.3871766009728068</v>
      </c>
      <c r="BA2124" s="103">
        <v>3.3880346794335563</v>
      </c>
      <c r="BB2124" s="103">
        <v>3.3894093911484777</v>
      </c>
      <c r="BC2124" s="103">
        <v>3.3912846163492718</v>
      </c>
      <c r="BD2124" s="103">
        <v>3.3936442818502082</v>
      </c>
      <c r="BE2124" s="103">
        <v>3.3964723377188588</v>
      </c>
      <c r="BF2124" s="103">
        <v>3.3997526293069389</v>
      </c>
      <c r="BG2124" s="103">
        <v>3.4034691011582754</v>
      </c>
      <c r="BH2124" s="103">
        <v>3.4076057187534876</v>
      </c>
      <c r="BI2124" s="103">
        <v>3.4121462960390661</v>
      </c>
    </row>
    <row r="2125" spans="1:61">
      <c r="A2125" s="102">
        <v>45337</v>
      </c>
      <c r="B2125" s="103">
        <v>5.1880239060599074</v>
      </c>
      <c r="C2125" s="103">
        <v>5.1752238836347075</v>
      </c>
      <c r="D2125" s="103">
        <v>5.140875568117103</v>
      </c>
      <c r="E2125" s="103">
        <v>5.0804252119170039</v>
      </c>
      <c r="F2125" s="103">
        <v>4.9988979343740301</v>
      </c>
      <c r="G2125" s="103">
        <v>4.9046984355236498</v>
      </c>
      <c r="H2125" s="103">
        <v>4.8050228989400265</v>
      </c>
      <c r="I2125" s="103">
        <v>4.7051969609802002</v>
      </c>
      <c r="J2125" s="103">
        <v>4.6086052059912852</v>
      </c>
      <c r="K2125" s="103">
        <v>4.5169708708457987</v>
      </c>
      <c r="L2125" s="103">
        <v>4.4310836316250635</v>
      </c>
      <c r="M2125" s="103">
        <v>4.3508425954662071</v>
      </c>
      <c r="N2125" s="103">
        <v>4.2746960220849255</v>
      </c>
      <c r="O2125" s="103">
        <v>4.2023130495175671</v>
      </c>
      <c r="P2125" s="103">
        <v>4.1339207514812202</v>
      </c>
      <c r="Q2125" s="103">
        <v>4.0697439734183032</v>
      </c>
      <c r="R2125" s="103">
        <v>4.010007763117609</v>
      </c>
      <c r="S2125" s="103">
        <v>3.95493929308169</v>
      </c>
      <c r="T2125" s="103">
        <v>3.9046502240473226</v>
      </c>
      <c r="U2125" s="103">
        <v>3.858820914985682</v>
      </c>
      <c r="V2125" s="103">
        <v>3.8170306570966539</v>
      </c>
      <c r="W2125" s="103">
        <v>3.7788570700380899</v>
      </c>
      <c r="X2125" s="103">
        <v>3.7438779470692531</v>
      </c>
      <c r="Y2125" s="103">
        <v>3.7116723189876506</v>
      </c>
      <c r="Z2125" s="103">
        <v>3.6818598774552056</v>
      </c>
      <c r="AA2125" s="103">
        <v>3.6542648484525682</v>
      </c>
      <c r="AB2125" s="103">
        <v>3.6287746311252778</v>
      </c>
      <c r="AC2125" s="103">
        <v>3.6052756338783301</v>
      </c>
      <c r="AD2125" s="103">
        <v>3.5836543606959523</v>
      </c>
      <c r="AE2125" s="103">
        <v>3.5637980819746131</v>
      </c>
      <c r="AF2125" s="103">
        <v>3.545593279842274</v>
      </c>
      <c r="AG2125" s="103">
        <v>3.528926515698326</v>
      </c>
      <c r="AH2125" s="103">
        <v>3.5136849410319706</v>
      </c>
      <c r="AI2125" s="103">
        <v>3.4997550994632713</v>
      </c>
      <c r="AJ2125" s="103">
        <v>3.487023597575921</v>
      </c>
      <c r="AK2125" s="103">
        <v>3.4753774924135818</v>
      </c>
      <c r="AL2125" s="103">
        <v>3.4647168278643807</v>
      </c>
      <c r="AM2125" s="103">
        <v>3.4550010814842631</v>
      </c>
      <c r="AN2125" s="103">
        <v>3.446206457990606</v>
      </c>
      <c r="AO2125" s="103">
        <v>3.4383088074832759</v>
      </c>
      <c r="AP2125" s="103">
        <v>3.4312840231171413</v>
      </c>
      <c r="AQ2125" s="103">
        <v>3.4251082455554278</v>
      </c>
      <c r="AR2125" s="103">
        <v>3.4197573576217861</v>
      </c>
      <c r="AS2125" s="103">
        <v>3.4152072817348502</v>
      </c>
      <c r="AT2125" s="103">
        <v>3.4114340991653127</v>
      </c>
      <c r="AU2125" s="103">
        <v>3.4084137228655949</v>
      </c>
      <c r="AV2125" s="103">
        <v>3.4061221019230681</v>
      </c>
      <c r="AW2125" s="103">
        <v>3.4045352634059429</v>
      </c>
      <c r="AX2125" s="103">
        <v>3.4036285247403986</v>
      </c>
      <c r="AY2125" s="103">
        <v>3.4033744851799259</v>
      </c>
      <c r="AZ2125" s="103">
        <v>3.4037449901564343</v>
      </c>
      <c r="BA2125" s="103">
        <v>3.4047118723537322</v>
      </c>
      <c r="BB2125" s="103">
        <v>3.406246993081937</v>
      </c>
      <c r="BC2125" s="103">
        <v>3.4083221548089835</v>
      </c>
      <c r="BD2125" s="103">
        <v>3.4109092121953255</v>
      </c>
      <c r="BE2125" s="103">
        <v>3.4139800444725767</v>
      </c>
      <c r="BF2125" s="103">
        <v>3.4175064172518943</v>
      </c>
      <c r="BG2125" s="103">
        <v>3.4214602041290094</v>
      </c>
      <c r="BH2125" s="103">
        <v>3.4258132992156805</v>
      </c>
      <c r="BI2125" s="103">
        <v>3.4305374373489976</v>
      </c>
    </row>
    <row r="2126" spans="1:61">
      <c r="A2126" s="102">
        <v>45338</v>
      </c>
      <c r="B2126" s="103">
        <v>5.1871783223503289</v>
      </c>
      <c r="C2126" s="103">
        <v>5.1761795167831979</v>
      </c>
      <c r="D2126" s="103">
        <v>5.1498881405194759</v>
      </c>
      <c r="E2126" s="103">
        <v>5.1035441940925406</v>
      </c>
      <c r="F2126" s="103">
        <v>5.0396502841661057</v>
      </c>
      <c r="G2126" s="103">
        <v>4.9637761908927036</v>
      </c>
      <c r="H2126" s="103">
        <v>4.8818610680553265</v>
      </c>
      <c r="I2126" s="103">
        <v>4.7988824832916537</v>
      </c>
      <c r="J2126" s="103">
        <v>4.7181438344721496</v>
      </c>
      <c r="K2126" s="103">
        <v>4.6413388632333099</v>
      </c>
      <c r="L2126" s="103">
        <v>4.5687809629679359</v>
      </c>
      <c r="M2126" s="103">
        <v>4.4997816892218987</v>
      </c>
      <c r="N2126" s="103">
        <v>4.432070694094266</v>
      </c>
      <c r="O2126" s="103">
        <v>4.3653384777619788</v>
      </c>
      <c r="P2126" s="103">
        <v>4.3000376702639329</v>
      </c>
      <c r="Q2126" s="103">
        <v>4.2366186665384511</v>
      </c>
      <c r="R2126" s="103">
        <v>4.1755319518510685</v>
      </c>
      <c r="S2126" s="103">
        <v>4.1172301992805895</v>
      </c>
      <c r="T2126" s="103">
        <v>4.0620943606964568</v>
      </c>
      <c r="U2126" s="103">
        <v>4.0101831254817792</v>
      </c>
      <c r="V2126" s="103">
        <v>3.9614636144445901</v>
      </c>
      <c r="W2126" s="103">
        <v>3.9159010509601981</v>
      </c>
      <c r="X2126" s="103">
        <v>3.8734608099384573</v>
      </c>
      <c r="Y2126" s="103">
        <v>3.8341097751839102</v>
      </c>
      <c r="Z2126" s="103">
        <v>3.7977946024672122</v>
      </c>
      <c r="AA2126" s="103">
        <v>3.7643796125870312</v>
      </c>
      <c r="AB2126" s="103">
        <v>3.733707556561658</v>
      </c>
      <c r="AC2126" s="103">
        <v>3.7056199662385909</v>
      </c>
      <c r="AD2126" s="103">
        <v>3.6799584975205524</v>
      </c>
      <c r="AE2126" s="103">
        <v>3.6565657146088926</v>
      </c>
      <c r="AF2126" s="103">
        <v>3.6352832452375443</v>
      </c>
      <c r="AG2126" s="103">
        <v>3.6159528184362024</v>
      </c>
      <c r="AH2126" s="103">
        <v>3.5984168464624227</v>
      </c>
      <c r="AI2126" s="103">
        <v>3.5825170358669598</v>
      </c>
      <c r="AJ2126" s="103">
        <v>3.5680951717368639</v>
      </c>
      <c r="AK2126" s="103">
        <v>3.5549935485251316</v>
      </c>
      <c r="AL2126" s="103">
        <v>3.543070733315095</v>
      </c>
      <c r="AM2126" s="103">
        <v>3.5322595166246433</v>
      </c>
      <c r="AN2126" s="103">
        <v>3.5225135319996945</v>
      </c>
      <c r="AO2126" s="103">
        <v>3.5137860183345797</v>
      </c>
      <c r="AP2126" s="103">
        <v>3.5060302634105796</v>
      </c>
      <c r="AQ2126" s="103">
        <v>3.499199828103067</v>
      </c>
      <c r="AR2126" s="103">
        <v>3.493247988810873</v>
      </c>
      <c r="AS2126" s="103">
        <v>3.4881280641057359</v>
      </c>
      <c r="AT2126" s="103">
        <v>3.4837935516036067</v>
      </c>
      <c r="AU2126" s="103">
        <v>3.480197760172282</v>
      </c>
      <c r="AV2126" s="103">
        <v>3.4772940341384166</v>
      </c>
      <c r="AW2126" s="103">
        <v>3.4750358179296206</v>
      </c>
      <c r="AX2126" s="103">
        <v>3.4733804857905524</v>
      </c>
      <c r="AY2126" s="103">
        <v>3.4723032684762574</v>
      </c>
      <c r="AZ2126" s="103">
        <v>3.4717843501141807</v>
      </c>
      <c r="BA2126" s="103">
        <v>3.4718038729802281</v>
      </c>
      <c r="BB2126" s="103">
        <v>3.4723420051956708</v>
      </c>
      <c r="BC2126" s="103">
        <v>3.4733788922785092</v>
      </c>
      <c r="BD2126" s="103">
        <v>3.4748946962458409</v>
      </c>
      <c r="BE2126" s="103">
        <v>3.4768696021029313</v>
      </c>
      <c r="BF2126" s="103">
        <v>3.4792837208854914</v>
      </c>
      <c r="BG2126" s="103">
        <v>3.4821172322089118</v>
      </c>
      <c r="BH2126" s="103">
        <v>3.4853503358195619</v>
      </c>
      <c r="BI2126" s="103">
        <v>3.4889631125566494</v>
      </c>
    </row>
    <row r="2127" spans="1:61">
      <c r="A2127" s="102">
        <v>45341</v>
      </c>
      <c r="B2127" s="103">
        <v>5.1890111869556712</v>
      </c>
      <c r="C2127" s="103">
        <v>5.1762766901295025</v>
      </c>
      <c r="D2127" s="103">
        <v>5.1459086722356586</v>
      </c>
      <c r="E2127" s="103">
        <v>5.09298037476439</v>
      </c>
      <c r="F2127" s="103">
        <v>5.0215444110596295</v>
      </c>
      <c r="G2127" s="103">
        <v>4.9380992850834904</v>
      </c>
      <c r="H2127" s="103">
        <v>4.8491671166620023</v>
      </c>
      <c r="I2127" s="103">
        <v>4.7598298604280576</v>
      </c>
      <c r="J2127" s="103">
        <v>4.6736561555531351</v>
      </c>
      <c r="K2127" s="103">
        <v>4.5922339097699334</v>
      </c>
      <c r="L2127" s="103">
        <v>4.5161626759530051</v>
      </c>
      <c r="M2127" s="103">
        <v>4.4448220937609886</v>
      </c>
      <c r="N2127" s="103">
        <v>4.3759787982595935</v>
      </c>
      <c r="O2127" s="103">
        <v>4.3093102092134501</v>
      </c>
      <c r="P2127" s="103">
        <v>4.2451826409685269</v>
      </c>
      <c r="Q2127" s="103">
        <v>4.1839600125265823</v>
      </c>
      <c r="R2127" s="103">
        <v>4.1260063823274615</v>
      </c>
      <c r="S2127" s="103">
        <v>4.0716878772696834</v>
      </c>
      <c r="T2127" s="103">
        <v>4.0212678977454157</v>
      </c>
      <c r="U2127" s="103">
        <v>3.9746269174542297</v>
      </c>
      <c r="V2127" s="103">
        <v>3.9315558984229457</v>
      </c>
      <c r="W2127" s="103">
        <v>3.8918441034610991</v>
      </c>
      <c r="X2127" s="103">
        <v>3.8552809566221118</v>
      </c>
      <c r="Y2127" s="103">
        <v>3.8216571780667339</v>
      </c>
      <c r="Z2127" s="103">
        <v>3.7907669082115456</v>
      </c>
      <c r="AA2127" s="103">
        <v>3.7624254027574655</v>
      </c>
      <c r="AB2127" s="103">
        <v>3.7364547103060546</v>
      </c>
      <c r="AC2127" s="103">
        <v>3.7126758462085232</v>
      </c>
      <c r="AD2127" s="103">
        <v>3.6909099310245801</v>
      </c>
      <c r="AE2127" s="103">
        <v>3.6709788557295875</v>
      </c>
      <c r="AF2127" s="103">
        <v>3.652703717796566</v>
      </c>
      <c r="AG2127" s="103">
        <v>3.6359056941840868</v>
      </c>
      <c r="AH2127" s="103">
        <v>3.6204065566390704</v>
      </c>
      <c r="AI2127" s="103">
        <v>3.606027465464118</v>
      </c>
      <c r="AJ2127" s="103">
        <v>3.5925896347244315</v>
      </c>
      <c r="AK2127" s="103">
        <v>3.5799147555229482</v>
      </c>
      <c r="AL2127" s="103">
        <v>3.5678533025770882</v>
      </c>
      <c r="AM2127" s="103">
        <v>3.5563850113456712</v>
      </c>
      <c r="AN2127" s="103">
        <v>3.5455256783554128</v>
      </c>
      <c r="AO2127" s="103">
        <v>3.5352906846817107</v>
      </c>
      <c r="AP2127" s="103">
        <v>3.5256954413684585</v>
      </c>
      <c r="AQ2127" s="103">
        <v>3.5167557011394956</v>
      </c>
      <c r="AR2127" s="103">
        <v>3.5084868672672092</v>
      </c>
      <c r="AS2127" s="103">
        <v>3.5009043752277202</v>
      </c>
      <c r="AT2127" s="103">
        <v>3.4940239294392232</v>
      </c>
      <c r="AU2127" s="103">
        <v>3.4878609570475243</v>
      </c>
      <c r="AV2127" s="103">
        <v>3.4824309196373973</v>
      </c>
      <c r="AW2127" s="103">
        <v>3.4777494699685363</v>
      </c>
      <c r="AX2127" s="103">
        <v>3.4738284433753499</v>
      </c>
      <c r="AY2127" s="103">
        <v>3.4706602272975791</v>
      </c>
      <c r="AZ2127" s="103">
        <v>3.4682307876299543</v>
      </c>
      <c r="BA2127" s="103">
        <v>3.4665259671252788</v>
      </c>
      <c r="BB2127" s="103">
        <v>3.4655316433183154</v>
      </c>
      <c r="BC2127" s="103">
        <v>3.4652337251914673</v>
      </c>
      <c r="BD2127" s="103">
        <v>3.4656180818381026</v>
      </c>
      <c r="BE2127" s="103">
        <v>3.4666706151010058</v>
      </c>
      <c r="BF2127" s="103">
        <v>3.4683771848384026</v>
      </c>
      <c r="BG2127" s="103">
        <v>3.4707236849598164</v>
      </c>
      <c r="BH2127" s="103">
        <v>3.4736960400916441</v>
      </c>
      <c r="BI2127" s="103">
        <v>3.4772800640167549</v>
      </c>
    </row>
    <row r="2128" spans="1:61">
      <c r="A2128" s="102">
        <v>45342</v>
      </c>
      <c r="B2128" s="103">
        <v>5.1904660671049108</v>
      </c>
      <c r="C2128" s="103">
        <v>5.1734202510218479</v>
      </c>
      <c r="D2128" s="103">
        <v>5.1345172644971759</v>
      </c>
      <c r="E2128" s="103">
        <v>5.0689331675412452</v>
      </c>
      <c r="F2128" s="103">
        <v>4.9828574461715203</v>
      </c>
      <c r="G2128" s="103">
        <v>4.8854096177612734</v>
      </c>
      <c r="H2128" s="103">
        <v>4.783600367595243</v>
      </c>
      <c r="I2128" s="103">
        <v>4.6823801577720037</v>
      </c>
      <c r="J2128" s="103">
        <v>4.5852034894352203</v>
      </c>
      <c r="K2128" s="103">
        <v>4.4939603370124495</v>
      </c>
      <c r="L2128" s="103">
        <v>4.4098814200346537</v>
      </c>
      <c r="M2128" s="103">
        <v>4.3330006482165926</v>
      </c>
      <c r="N2128" s="103">
        <v>4.2624189790463989</v>
      </c>
      <c r="O2128" s="103">
        <v>4.1974498126179132</v>
      </c>
      <c r="P2128" s="103">
        <v>4.137524299717307</v>
      </c>
      <c r="Q2128" s="103">
        <v>4.0820712291390633</v>
      </c>
      <c r="R2128" s="103">
        <v>4.0305196043564031</v>
      </c>
      <c r="S2128" s="103">
        <v>3.9823002582154245</v>
      </c>
      <c r="T2128" s="103">
        <v>3.9369282016565039</v>
      </c>
      <c r="U2128" s="103">
        <v>3.8942462346863862</v>
      </c>
      <c r="V2128" s="103">
        <v>3.8541766462801439</v>
      </c>
      <c r="W2128" s="103">
        <v>3.8166401736755748</v>
      </c>
      <c r="X2128" s="103">
        <v>3.7815576757008871</v>
      </c>
      <c r="Y2128" s="103">
        <v>3.7488512589453555</v>
      </c>
      <c r="Z2128" s="103">
        <v>3.7184376285191618</v>
      </c>
      <c r="AA2128" s="103">
        <v>3.6902153888172764</v>
      </c>
      <c r="AB2128" s="103">
        <v>3.6640791225448277</v>
      </c>
      <c r="AC2128" s="103">
        <v>3.6399223843751787</v>
      </c>
      <c r="AD2128" s="103">
        <v>3.6176388239997053</v>
      </c>
      <c r="AE2128" s="103">
        <v>3.5971228814343275</v>
      </c>
      <c r="AF2128" s="103">
        <v>3.5782681845256916</v>
      </c>
      <c r="AG2128" s="103">
        <v>3.5609684408607958</v>
      </c>
      <c r="AH2128" s="103">
        <v>3.5451179708449132</v>
      </c>
      <c r="AI2128" s="103">
        <v>3.5306104640397145</v>
      </c>
      <c r="AJ2128" s="103">
        <v>3.5173396744695591</v>
      </c>
      <c r="AK2128" s="103">
        <v>3.5051998258455943</v>
      </c>
      <c r="AL2128" s="103">
        <v>3.4940927629380441</v>
      </c>
      <c r="AM2128" s="103">
        <v>3.4839640362463995</v>
      </c>
      <c r="AN2128" s="103">
        <v>3.4747741879522009</v>
      </c>
      <c r="AO2128" s="103">
        <v>3.4664834008301635</v>
      </c>
      <c r="AP2128" s="103">
        <v>3.4590519008102421</v>
      </c>
      <c r="AQ2128" s="103">
        <v>3.4524401759598611</v>
      </c>
      <c r="AR2128" s="103">
        <v>3.4466084421346221</v>
      </c>
      <c r="AS2128" s="103">
        <v>3.441516952629958</v>
      </c>
      <c r="AT2128" s="103">
        <v>3.4371261393534915</v>
      </c>
      <c r="AU2128" s="103">
        <v>3.4333962469551484</v>
      </c>
      <c r="AV2128" s="103">
        <v>3.4302875518092786</v>
      </c>
      <c r="AW2128" s="103">
        <v>3.4277604382368216</v>
      </c>
      <c r="AX2128" s="103">
        <v>3.4257790675827029</v>
      </c>
      <c r="AY2128" s="103">
        <v>3.4243266008881048</v>
      </c>
      <c r="AZ2128" s="103">
        <v>3.4233920208486972</v>
      </c>
      <c r="BA2128" s="103">
        <v>3.4229642561878411</v>
      </c>
      <c r="BB2128" s="103">
        <v>3.4230322599562073</v>
      </c>
      <c r="BC2128" s="103">
        <v>3.4235849797154478</v>
      </c>
      <c r="BD2128" s="103">
        <v>3.4246113626333368</v>
      </c>
      <c r="BE2128" s="103">
        <v>3.4261003786136413</v>
      </c>
      <c r="BF2128" s="103">
        <v>3.4280409411139914</v>
      </c>
      <c r="BG2128" s="103">
        <v>3.4304220145530859</v>
      </c>
      <c r="BH2128" s="103">
        <v>3.4332325844943008</v>
      </c>
      <c r="BI2128" s="103">
        <v>3.4364615326782229</v>
      </c>
    </row>
    <row r="2129" spans="1:61">
      <c r="A2129" s="102">
        <v>45343</v>
      </c>
      <c r="B2129" s="103">
        <v>5.1893863415351609</v>
      </c>
      <c r="C2129" s="103">
        <v>5.1790537810984532</v>
      </c>
      <c r="D2129" s="103">
        <v>5.1491264293961887</v>
      </c>
      <c r="E2129" s="103">
        <v>5.0950556280467714</v>
      </c>
      <c r="F2129" s="103">
        <v>5.0215465281773541</v>
      </c>
      <c r="G2129" s="103">
        <v>4.9363590946881706</v>
      </c>
      <c r="H2129" s="103">
        <v>4.8463551625133734</v>
      </c>
      <c r="I2129" s="103">
        <v>4.7565473130926756</v>
      </c>
      <c r="J2129" s="103">
        <v>4.6704720229865702</v>
      </c>
      <c r="K2129" s="103">
        <v>4.5900760831614864</v>
      </c>
      <c r="L2129" s="103">
        <v>4.5160636257346534</v>
      </c>
      <c r="M2129" s="103">
        <v>4.4481289387740999</v>
      </c>
      <c r="N2129" s="103">
        <v>4.3838152486562461</v>
      </c>
      <c r="O2129" s="103">
        <v>4.3223985688258324</v>
      </c>
      <c r="P2129" s="103">
        <v>4.2638270456608192</v>
      </c>
      <c r="Q2129" s="103">
        <v>4.2080466194096795</v>
      </c>
      <c r="R2129" s="103">
        <v>4.1550033642944779</v>
      </c>
      <c r="S2129" s="103">
        <v>4.1046452473445862</v>
      </c>
      <c r="T2129" s="103">
        <v>4.056921155995366</v>
      </c>
      <c r="U2129" s="103">
        <v>4.011790939751851</v>
      </c>
      <c r="V2129" s="103">
        <v>3.9692186354820995</v>
      </c>
      <c r="W2129" s="103">
        <v>3.929166640257463</v>
      </c>
      <c r="X2129" s="103">
        <v>3.8915974721249769</v>
      </c>
      <c r="Y2129" s="103">
        <v>3.856474986488994</v>
      </c>
      <c r="Z2129" s="103">
        <v>3.8237517365148617</v>
      </c>
      <c r="AA2129" s="103">
        <v>3.7933268754445706</v>
      </c>
      <c r="AB2129" s="103">
        <v>3.76508269951603</v>
      </c>
      <c r="AC2129" s="103">
        <v>3.738900384292823</v>
      </c>
      <c r="AD2129" s="103">
        <v>3.7146612043085434</v>
      </c>
      <c r="AE2129" s="103">
        <v>3.6922472943290638</v>
      </c>
      <c r="AF2129" s="103">
        <v>3.6715399062775917</v>
      </c>
      <c r="AG2129" s="103">
        <v>3.6524203739909562</v>
      </c>
      <c r="AH2129" s="103">
        <v>3.6347707093644717</v>
      </c>
      <c r="AI2129" s="103">
        <v>3.6184722278886654</v>
      </c>
      <c r="AJ2129" s="103">
        <v>3.6034063099113092</v>
      </c>
      <c r="AK2129" s="103">
        <v>3.5894548700417528</v>
      </c>
      <c r="AL2129" s="103">
        <v>3.5765110152368025</v>
      </c>
      <c r="AM2129" s="103">
        <v>3.5645251339352901</v>
      </c>
      <c r="AN2129" s="103">
        <v>3.5534654530533629</v>
      </c>
      <c r="AO2129" s="103">
        <v>3.5432997667481767</v>
      </c>
      <c r="AP2129" s="103">
        <v>3.5339959120889275</v>
      </c>
      <c r="AQ2129" s="103">
        <v>3.525522055716912</v>
      </c>
      <c r="AR2129" s="103">
        <v>3.5178460245503667</v>
      </c>
      <c r="AS2129" s="103">
        <v>3.510935683803408</v>
      </c>
      <c r="AT2129" s="103">
        <v>3.5047591426734561</v>
      </c>
      <c r="AU2129" s="103">
        <v>3.4992842573777034</v>
      </c>
      <c r="AV2129" s="103">
        <v>3.4944789178130611</v>
      </c>
      <c r="AW2129" s="103">
        <v>3.4903111826573232</v>
      </c>
      <c r="AX2129" s="103">
        <v>3.486751322026989</v>
      </c>
      <c r="AY2129" s="103">
        <v>3.483780178542971</v>
      </c>
      <c r="AZ2129" s="103">
        <v>3.4813816067964285</v>
      </c>
      <c r="BA2129" s="103">
        <v>3.4795393511741155</v>
      </c>
      <c r="BB2129" s="103">
        <v>3.4782371827661507</v>
      </c>
      <c r="BC2129" s="103">
        <v>3.4774589162024263</v>
      </c>
      <c r="BD2129" s="103">
        <v>3.4771883161891366</v>
      </c>
      <c r="BE2129" s="103">
        <v>3.4774091718006424</v>
      </c>
      <c r="BF2129" s="103">
        <v>3.4781052611145529</v>
      </c>
      <c r="BG2129" s="103">
        <v>3.4792603674051037</v>
      </c>
      <c r="BH2129" s="103">
        <v>3.4808582959794983</v>
      </c>
      <c r="BI2129" s="103">
        <v>3.4828827918658614</v>
      </c>
    </row>
    <row r="2130" spans="1:61">
      <c r="A2130" s="102">
        <v>45344</v>
      </c>
      <c r="B2130" s="103">
        <v>5.1891552165740329</v>
      </c>
      <c r="C2130" s="103">
        <v>5.1765321677230007</v>
      </c>
      <c r="D2130" s="103">
        <v>5.1477061938826996</v>
      </c>
      <c r="E2130" s="103">
        <v>5.0976077490434468</v>
      </c>
      <c r="F2130" s="103">
        <v>5.0292185630619661</v>
      </c>
      <c r="G2130" s="103">
        <v>4.9496557984852005</v>
      </c>
      <c r="H2130" s="103">
        <v>4.8653567659473413</v>
      </c>
      <c r="I2130" s="103">
        <v>4.7810617113477942</v>
      </c>
      <c r="J2130" s="103">
        <v>4.699973399343337</v>
      </c>
      <c r="K2130" s="103">
        <v>4.6236657562602996</v>
      </c>
      <c r="L2130" s="103">
        <v>4.5526537038725969</v>
      </c>
      <c r="M2130" s="103">
        <v>4.4865226669149569</v>
      </c>
      <c r="N2130" s="103">
        <v>4.4233712339413058</v>
      </c>
      <c r="O2130" s="103">
        <v>4.3627046057901735</v>
      </c>
      <c r="P2130" s="103">
        <v>4.3046543187941797</v>
      </c>
      <c r="Q2130" s="103">
        <v>4.2493501615871985</v>
      </c>
      <c r="R2130" s="103">
        <v>4.1969220546182564</v>
      </c>
      <c r="S2130" s="103">
        <v>4.1475017890213275</v>
      </c>
      <c r="T2130" s="103">
        <v>4.1011637041233673</v>
      </c>
      <c r="U2130" s="103">
        <v>4.0577707876420694</v>
      </c>
      <c r="V2130" s="103">
        <v>4.0171372416292108</v>
      </c>
      <c r="W2130" s="103">
        <v>3.9790756905720386</v>
      </c>
      <c r="X2130" s="103">
        <v>3.9433988824144235</v>
      </c>
      <c r="Y2130" s="103">
        <v>3.9099208340230227</v>
      </c>
      <c r="Z2130" s="103">
        <v>3.8784670756319479</v>
      </c>
      <c r="AA2130" s="103">
        <v>3.8489256793709834</v>
      </c>
      <c r="AB2130" s="103">
        <v>3.821204767360435</v>
      </c>
      <c r="AC2130" s="103">
        <v>3.7952113923395761</v>
      </c>
      <c r="AD2130" s="103">
        <v>3.7708526899700376</v>
      </c>
      <c r="AE2130" s="103">
        <v>3.7480366624544512</v>
      </c>
      <c r="AF2130" s="103">
        <v>3.7266704263904034</v>
      </c>
      <c r="AG2130" s="103">
        <v>3.7066611679659496</v>
      </c>
      <c r="AH2130" s="103">
        <v>3.687916784997908</v>
      </c>
      <c r="AI2130" s="103">
        <v>3.6703444479432483</v>
      </c>
      <c r="AJ2130" s="103">
        <v>3.6538513835175426</v>
      </c>
      <c r="AK2130" s="103">
        <v>3.6383454051496225</v>
      </c>
      <c r="AL2130" s="103">
        <v>3.6237451009283772</v>
      </c>
      <c r="AM2130" s="103">
        <v>3.6100193177611302</v>
      </c>
      <c r="AN2130" s="103">
        <v>3.5971512444852123</v>
      </c>
      <c r="AO2130" s="103">
        <v>3.5851235712181158</v>
      </c>
      <c r="AP2130" s="103">
        <v>3.5739190284168174</v>
      </c>
      <c r="AQ2130" s="103">
        <v>3.5635207448561865</v>
      </c>
      <c r="AR2130" s="103">
        <v>3.5539114412168802</v>
      </c>
      <c r="AS2130" s="103">
        <v>3.545073876050858</v>
      </c>
      <c r="AT2130" s="103">
        <v>3.5369911213259817</v>
      </c>
      <c r="AU2130" s="103">
        <v>3.5296459264349336</v>
      </c>
      <c r="AV2130" s="103">
        <v>3.5230210761735172</v>
      </c>
      <c r="AW2130" s="103">
        <v>3.5170995894048618</v>
      </c>
      <c r="AX2130" s="103">
        <v>3.5118638866032046</v>
      </c>
      <c r="AY2130" s="103">
        <v>3.5072948503902692</v>
      </c>
      <c r="AZ2130" s="103">
        <v>3.5033730904182723</v>
      </c>
      <c r="BA2130" s="103">
        <v>3.5000790480751318</v>
      </c>
      <c r="BB2130" s="103">
        <v>3.4973931948794226</v>
      </c>
      <c r="BC2130" s="103">
        <v>3.4952960952733396</v>
      </c>
      <c r="BD2130" s="103">
        <v>3.4937682135938175</v>
      </c>
      <c r="BE2130" s="103">
        <v>3.4927900415004411</v>
      </c>
      <c r="BF2130" s="103">
        <v>3.4923421024513872</v>
      </c>
      <c r="BG2130" s="103">
        <v>3.4924048816265985</v>
      </c>
      <c r="BH2130" s="103">
        <v>3.4929588887206626</v>
      </c>
      <c r="BI2130" s="103">
        <v>3.4939846104197514</v>
      </c>
    </row>
    <row r="2131" spans="1:61">
      <c r="A2131" s="102">
        <v>45345</v>
      </c>
      <c r="B2131" s="103">
        <v>5.1911201872180515</v>
      </c>
      <c r="C2131" s="103">
        <v>5.1764120617977509</v>
      </c>
      <c r="D2131" s="103">
        <v>5.1412718775761697</v>
      </c>
      <c r="E2131" s="103">
        <v>5.0810101451587233</v>
      </c>
      <c r="F2131" s="103">
        <v>5.0013110724498349</v>
      </c>
      <c r="G2131" s="103">
        <v>4.9112237053829899</v>
      </c>
      <c r="H2131" s="103">
        <v>4.8183415269063028</v>
      </c>
      <c r="I2131" s="103">
        <v>4.7277338241471254</v>
      </c>
      <c r="J2131" s="103">
        <v>4.6423572946070832</v>
      </c>
      <c r="K2131" s="103">
        <v>4.5635099984413499</v>
      </c>
      <c r="L2131" s="103">
        <v>4.4910712413556224</v>
      </c>
      <c r="M2131" s="103">
        <v>4.42398111695449</v>
      </c>
      <c r="N2131" s="103">
        <v>4.3593095104322979</v>
      </c>
      <c r="O2131" s="103">
        <v>4.2964255081859646</v>
      </c>
      <c r="P2131" s="103">
        <v>4.2355970295115455</v>
      </c>
      <c r="Q2131" s="103">
        <v>4.1770899266714796</v>
      </c>
      <c r="R2131" s="103">
        <v>4.1211701633550257</v>
      </c>
      <c r="S2131" s="103">
        <v>4.0681057024185048</v>
      </c>
      <c r="T2131" s="103">
        <v>4.0181194034675247</v>
      </c>
      <c r="U2131" s="103">
        <v>3.9712135934788151</v>
      </c>
      <c r="V2131" s="103">
        <v>3.927321785988914</v>
      </c>
      <c r="W2131" s="103">
        <v>3.8863757573307982</v>
      </c>
      <c r="X2131" s="103">
        <v>3.8483074252358223</v>
      </c>
      <c r="Y2131" s="103">
        <v>3.8130500602095827</v>
      </c>
      <c r="Z2131" s="103">
        <v>3.7805213332268965</v>
      </c>
      <c r="AA2131" s="103">
        <v>3.7505762973195438</v>
      </c>
      <c r="AB2131" s="103">
        <v>3.7230537562004855</v>
      </c>
      <c r="AC2131" s="103">
        <v>3.697791421450388</v>
      </c>
      <c r="AD2131" s="103">
        <v>3.6746271131405863</v>
      </c>
      <c r="AE2131" s="103">
        <v>3.6533994716895468</v>
      </c>
      <c r="AF2131" s="103">
        <v>3.6339462929604931</v>
      </c>
      <c r="AG2131" s="103">
        <v>3.6161054579914524</v>
      </c>
      <c r="AH2131" s="103">
        <v>3.5997154794385553</v>
      </c>
      <c r="AI2131" s="103">
        <v>3.5846142199606654</v>
      </c>
      <c r="AJ2131" s="103">
        <v>3.570639604075597</v>
      </c>
      <c r="AK2131" s="103">
        <v>3.5576300516509631</v>
      </c>
      <c r="AL2131" s="103">
        <v>3.5454442058806754</v>
      </c>
      <c r="AM2131" s="103">
        <v>3.534032278124926</v>
      </c>
      <c r="AN2131" s="103">
        <v>3.5233701362363092</v>
      </c>
      <c r="AO2131" s="103">
        <v>3.5134332337042737</v>
      </c>
      <c r="AP2131" s="103">
        <v>3.5041970588300018</v>
      </c>
      <c r="AQ2131" s="103">
        <v>3.4956374280628575</v>
      </c>
      <c r="AR2131" s="103">
        <v>3.487729821440408</v>
      </c>
      <c r="AS2131" s="103">
        <v>3.4804497502975997</v>
      </c>
      <c r="AT2131" s="103">
        <v>3.4737729841376823</v>
      </c>
      <c r="AU2131" s="103">
        <v>3.4676750269105745</v>
      </c>
      <c r="AV2131" s="103">
        <v>3.4621314103492158</v>
      </c>
      <c r="AW2131" s="103">
        <v>3.45711786228228</v>
      </c>
      <c r="AX2131" s="103">
        <v>3.4526123417095516</v>
      </c>
      <c r="AY2131" s="103">
        <v>3.4486035771564159</v>
      </c>
      <c r="AZ2131" s="103">
        <v>3.4450834027473469</v>
      </c>
      <c r="BA2131" s="103">
        <v>3.4420435055063932</v>
      </c>
      <c r="BB2131" s="103">
        <v>3.4394755955110696</v>
      </c>
      <c r="BC2131" s="103">
        <v>3.4373714724012392</v>
      </c>
      <c r="BD2131" s="103">
        <v>3.4357228406397806</v>
      </c>
      <c r="BE2131" s="103">
        <v>3.4345214265533164</v>
      </c>
      <c r="BF2131" s="103">
        <v>3.4337589969860653</v>
      </c>
      <c r="BG2131" s="103">
        <v>3.4334272729474464</v>
      </c>
      <c r="BH2131" s="103">
        <v>3.4335179961208855</v>
      </c>
      <c r="BI2131" s="103">
        <v>3.4340229023395579</v>
      </c>
    </row>
    <row r="2132" spans="1:61">
      <c r="A2132" s="102">
        <v>45348</v>
      </c>
      <c r="B2132" s="103">
        <v>5.1910660689337602</v>
      </c>
      <c r="C2132" s="103">
        <v>5.178006204713145</v>
      </c>
      <c r="D2132" s="103">
        <v>5.1471799497189465</v>
      </c>
      <c r="E2132" s="103">
        <v>5.0928806552802444</v>
      </c>
      <c r="F2132" s="103">
        <v>5.0198612932251825</v>
      </c>
      <c r="G2132" s="103">
        <v>4.9355761389958497</v>
      </c>
      <c r="H2132" s="103">
        <v>4.8469300388205951</v>
      </c>
      <c r="I2132" s="103">
        <v>4.7585839613429108</v>
      </c>
      <c r="J2132" s="103">
        <v>4.6740263932847057</v>
      </c>
      <c r="K2132" s="103">
        <v>4.5950673564863518</v>
      </c>
      <c r="L2132" s="103">
        <v>4.5224766364044999</v>
      </c>
      <c r="M2132" s="103">
        <v>4.4559274035330931</v>
      </c>
      <c r="N2132" s="103">
        <v>4.3936110374062807</v>
      </c>
      <c r="O2132" s="103">
        <v>4.3348967230680451</v>
      </c>
      <c r="P2132" s="103">
        <v>4.2796154128255148</v>
      </c>
      <c r="Q2132" s="103">
        <v>4.2275959405359345</v>
      </c>
      <c r="R2132" s="103">
        <v>4.1786672966258687</v>
      </c>
      <c r="S2132" s="103">
        <v>4.1326602133803156</v>
      </c>
      <c r="T2132" s="103">
        <v>4.0894065883700019</v>
      </c>
      <c r="U2132" s="103">
        <v>4.0487496581056863</v>
      </c>
      <c r="V2132" s="103">
        <v>4.0105367730249792</v>
      </c>
      <c r="W2132" s="103">
        <v>3.9746138061881453</v>
      </c>
      <c r="X2132" s="103">
        <v>3.9408267405722937</v>
      </c>
      <c r="Y2132" s="103">
        <v>3.9090227617396023</v>
      </c>
      <c r="Z2132" s="103">
        <v>3.8790574827892903</v>
      </c>
      <c r="AA2132" s="103">
        <v>3.8508292313025798</v>
      </c>
      <c r="AB2132" s="103">
        <v>3.8242490996159133</v>
      </c>
      <c r="AC2132" s="103">
        <v>3.7992271548869394</v>
      </c>
      <c r="AD2132" s="103">
        <v>3.7756735390668048</v>
      </c>
      <c r="AE2132" s="103">
        <v>3.7534992326808827</v>
      </c>
      <c r="AF2132" s="103">
        <v>3.732614360594523</v>
      </c>
      <c r="AG2132" s="103">
        <v>3.7129291095663568</v>
      </c>
      <c r="AH2132" s="103">
        <v>3.6943543672817429</v>
      </c>
      <c r="AI2132" s="103">
        <v>3.6768003066385613</v>
      </c>
      <c r="AJ2132" s="103">
        <v>3.6601771495277537</v>
      </c>
      <c r="AK2132" s="103">
        <v>3.6443957101450133</v>
      </c>
      <c r="AL2132" s="103">
        <v>3.6293789299532047</v>
      </c>
      <c r="AM2132" s="103">
        <v>3.6151059911479191</v>
      </c>
      <c r="AN2132" s="103">
        <v>3.6015720905359165</v>
      </c>
      <c r="AO2132" s="103">
        <v>3.5887719072000666</v>
      </c>
      <c r="AP2132" s="103">
        <v>3.5767001554419133</v>
      </c>
      <c r="AQ2132" s="103">
        <v>3.5653519797402651</v>
      </c>
      <c r="AR2132" s="103">
        <v>3.5547220856846389</v>
      </c>
      <c r="AS2132" s="103">
        <v>3.5448052133423098</v>
      </c>
      <c r="AT2132" s="103">
        <v>3.535596455475396</v>
      </c>
      <c r="AU2132" s="103">
        <v>3.5270905436243734</v>
      </c>
      <c r="AV2132" s="103">
        <v>3.519282243066562</v>
      </c>
      <c r="AW2132" s="103">
        <v>3.512166595958762</v>
      </c>
      <c r="AX2132" s="103">
        <v>3.5057377888266816</v>
      </c>
      <c r="AY2132" s="103">
        <v>3.4999869687330487</v>
      </c>
      <c r="AZ2132" s="103">
        <v>3.4949044557891744</v>
      </c>
      <c r="BA2132" s="103">
        <v>3.4904803583806578</v>
      </c>
      <c r="BB2132" s="103">
        <v>3.4867048164972667</v>
      </c>
      <c r="BC2132" s="103">
        <v>3.4835681020966804</v>
      </c>
      <c r="BD2132" s="103">
        <v>3.4810603474443842</v>
      </c>
      <c r="BE2132" s="103">
        <v>3.4791717149961405</v>
      </c>
      <c r="BF2132" s="103">
        <v>3.4778924314241655</v>
      </c>
      <c r="BG2132" s="103">
        <v>3.4772126518134128</v>
      </c>
      <c r="BH2132" s="103">
        <v>3.477122560025224</v>
      </c>
      <c r="BI2132" s="103">
        <v>3.4776123395671847</v>
      </c>
    </row>
    <row r="2133" spans="1:61">
      <c r="A2133" s="102">
        <v>45349</v>
      </c>
      <c r="B2133" s="103">
        <v>5.1895270137457983</v>
      </c>
      <c r="C2133" s="103">
        <v>5.177005040200175</v>
      </c>
      <c r="D2133" s="103">
        <v>5.147828166600684</v>
      </c>
      <c r="E2133" s="103">
        <v>5.0966386758851474</v>
      </c>
      <c r="F2133" s="103">
        <v>5.0272146582149926</v>
      </c>
      <c r="G2133" s="103">
        <v>4.9471455865485359</v>
      </c>
      <c r="H2133" s="103">
        <v>4.8634160715484018</v>
      </c>
      <c r="I2133" s="103">
        <v>4.7809406068551894</v>
      </c>
      <c r="J2133" s="103">
        <v>4.7029245317189909</v>
      </c>
      <c r="K2133" s="103">
        <v>4.6307200152962888</v>
      </c>
      <c r="L2133" s="103">
        <v>4.5646388489003726</v>
      </c>
      <c r="M2133" s="103">
        <v>4.5037868870905706</v>
      </c>
      <c r="N2133" s="103">
        <v>4.4457197466409939</v>
      </c>
      <c r="O2133" s="103">
        <v>4.3898201061086928</v>
      </c>
      <c r="P2133" s="103">
        <v>4.3361155578453481</v>
      </c>
      <c r="Q2133" s="103">
        <v>4.2846316892366874</v>
      </c>
      <c r="R2133" s="103">
        <v>4.2353941942618043</v>
      </c>
      <c r="S2133" s="103">
        <v>4.188430526048414</v>
      </c>
      <c r="T2133" s="103">
        <v>4.1437514846931034</v>
      </c>
      <c r="U2133" s="103">
        <v>4.1013113723927832</v>
      </c>
      <c r="V2133" s="103">
        <v>4.0610525348996225</v>
      </c>
      <c r="W2133" s="103">
        <v>4.0229157774014377</v>
      </c>
      <c r="X2133" s="103">
        <v>3.9868420069466017</v>
      </c>
      <c r="Y2133" s="103">
        <v>3.9527734164962998</v>
      </c>
      <c r="Z2133" s="103">
        <v>3.9206469290953381</v>
      </c>
      <c r="AA2133" s="103">
        <v>3.8903820793495831</v>
      </c>
      <c r="AB2133" s="103">
        <v>3.8618946569566508</v>
      </c>
      <c r="AC2133" s="103">
        <v>3.8350993517799985</v>
      </c>
      <c r="AD2133" s="103">
        <v>3.8099109349052753</v>
      </c>
      <c r="AE2133" s="103">
        <v>3.7862450740411431</v>
      </c>
      <c r="AF2133" s="103">
        <v>3.7640165214966244</v>
      </c>
      <c r="AG2133" s="103">
        <v>3.7431400985720229</v>
      </c>
      <c r="AH2133" s="103">
        <v>3.7235313694889736</v>
      </c>
      <c r="AI2133" s="103">
        <v>3.7051051398288708</v>
      </c>
      <c r="AJ2133" s="103">
        <v>3.6877762719334801</v>
      </c>
      <c r="AK2133" s="103">
        <v>3.6714602448837961</v>
      </c>
      <c r="AL2133" s="103">
        <v>3.6560797178769993</v>
      </c>
      <c r="AM2133" s="103">
        <v>3.6415994598506987</v>
      </c>
      <c r="AN2133" s="103">
        <v>3.6279988552627858</v>
      </c>
      <c r="AO2133" s="103">
        <v>3.6152567723666178</v>
      </c>
      <c r="AP2133" s="103">
        <v>3.6033521206248809</v>
      </c>
      <c r="AQ2133" s="103">
        <v>3.5922642329131436</v>
      </c>
      <c r="AR2133" s="103">
        <v>3.5819720087689424</v>
      </c>
      <c r="AS2133" s="103">
        <v>3.5724543859219295</v>
      </c>
      <c r="AT2133" s="103">
        <v>3.5636906399594408</v>
      </c>
      <c r="AU2133" s="103">
        <v>3.5556596994402785</v>
      </c>
      <c r="AV2133" s="103">
        <v>3.5483405280981524</v>
      </c>
      <c r="AW2133" s="103">
        <v>3.5417123487579834</v>
      </c>
      <c r="AX2133" s="103">
        <v>3.5357549676183995</v>
      </c>
      <c r="AY2133" s="103">
        <v>3.5304523709242441</v>
      </c>
      <c r="AZ2133" s="103">
        <v>3.5257899937599193</v>
      </c>
      <c r="BA2133" s="103">
        <v>3.5217530768617484</v>
      </c>
      <c r="BB2133" s="103">
        <v>3.5183268909883547</v>
      </c>
      <c r="BC2133" s="103">
        <v>3.5154968264872917</v>
      </c>
      <c r="BD2133" s="103">
        <v>3.5132481468760841</v>
      </c>
      <c r="BE2133" s="103">
        <v>3.5115661435789272</v>
      </c>
      <c r="BF2133" s="103">
        <v>3.5104361650833265</v>
      </c>
      <c r="BG2133" s="103">
        <v>3.5098434961012828</v>
      </c>
      <c r="BH2133" s="103">
        <v>3.5097734471358359</v>
      </c>
      <c r="BI2133" s="103">
        <v>3.5102113279878973</v>
      </c>
    </row>
    <row r="2134" spans="1:61">
      <c r="A2134" s="102">
        <v>45350</v>
      </c>
      <c r="B2134" s="103">
        <v>5.1898313098992483</v>
      </c>
      <c r="C2134" s="103">
        <v>5.1719606903203577</v>
      </c>
      <c r="D2134" s="103">
        <v>5.1399046399228068</v>
      </c>
      <c r="E2134" s="103">
        <v>5.0877127551967547</v>
      </c>
      <c r="F2134" s="103">
        <v>5.0183267436258969</v>
      </c>
      <c r="G2134" s="103">
        <v>4.9387218105619661</v>
      </c>
      <c r="H2134" s="103">
        <v>4.8558753601145019</v>
      </c>
      <c r="I2134" s="103">
        <v>4.774715707356024</v>
      </c>
      <c r="J2134" s="103">
        <v>4.698463858049772</v>
      </c>
      <c r="K2134" s="103">
        <v>4.6284854339826209</v>
      </c>
      <c r="L2134" s="103">
        <v>4.5646720877707478</v>
      </c>
      <c r="M2134" s="103">
        <v>4.5059494452375501</v>
      </c>
      <c r="N2134" s="103">
        <v>4.4493314124895207</v>
      </c>
      <c r="O2134" s="103">
        <v>4.3940819311194774</v>
      </c>
      <c r="P2134" s="103">
        <v>4.3402717439838252</v>
      </c>
      <c r="Q2134" s="103">
        <v>4.2879696218766048</v>
      </c>
      <c r="R2134" s="103">
        <v>4.2372444079794862</v>
      </c>
      <c r="S2134" s="103">
        <v>4.1881667625523233</v>
      </c>
      <c r="T2134" s="103">
        <v>4.1408134340275602</v>
      </c>
      <c r="U2134" s="103">
        <v>4.0952914277733781</v>
      </c>
      <c r="V2134" s="103">
        <v>4.0517165579604209</v>
      </c>
      <c r="W2134" s="103">
        <v>4.0102029876123702</v>
      </c>
      <c r="X2134" s="103">
        <v>3.9708649786959769</v>
      </c>
      <c r="Y2134" s="103">
        <v>3.9338181969671351</v>
      </c>
      <c r="Z2134" s="103">
        <v>3.8991484608474347</v>
      </c>
      <c r="AA2134" s="103">
        <v>3.8667886401568796</v>
      </c>
      <c r="AB2134" s="103">
        <v>3.8366214498168829</v>
      </c>
      <c r="AC2134" s="103">
        <v>3.8085283901292137</v>
      </c>
      <c r="AD2134" s="103">
        <v>3.7823910609546081</v>
      </c>
      <c r="AE2134" s="103">
        <v>3.7580919906452932</v>
      </c>
      <c r="AF2134" s="103">
        <v>3.7355127562981134</v>
      </c>
      <c r="AG2134" s="103">
        <v>3.7145350175626208</v>
      </c>
      <c r="AH2134" s="103">
        <v>3.6950411789618602</v>
      </c>
      <c r="AI2134" s="103">
        <v>3.6769128816330432</v>
      </c>
      <c r="AJ2134" s="103">
        <v>3.6600318322598246</v>
      </c>
      <c r="AK2134" s="103">
        <v>3.6442803370454913</v>
      </c>
      <c r="AL2134" s="103">
        <v>3.6295514839828997</v>
      </c>
      <c r="AM2134" s="103">
        <v>3.6157939608843024</v>
      </c>
      <c r="AN2134" s="103">
        <v>3.6029738458659715</v>
      </c>
      <c r="AO2134" s="103">
        <v>3.5910567203322903</v>
      </c>
      <c r="AP2134" s="103">
        <v>3.580008209031444</v>
      </c>
      <c r="AQ2134" s="103">
        <v>3.5697943290368794</v>
      </c>
      <c r="AR2134" s="103">
        <v>3.5603806948773262</v>
      </c>
      <c r="AS2134" s="103">
        <v>3.5517329594935849</v>
      </c>
      <c r="AT2134" s="103">
        <v>3.5438170823409423</v>
      </c>
      <c r="AU2134" s="103">
        <v>3.5365987073736727</v>
      </c>
      <c r="AV2134" s="103">
        <v>3.5300435120263916</v>
      </c>
      <c r="AW2134" s="103">
        <v>3.524117405533826</v>
      </c>
      <c r="AX2134" s="103">
        <v>3.5187890137655273</v>
      </c>
      <c r="AY2134" s="103">
        <v>3.5140414020076394</v>
      </c>
      <c r="AZ2134" s="103">
        <v>3.5098621873004583</v>
      </c>
      <c r="BA2134" s="103">
        <v>3.5062388134672098</v>
      </c>
      <c r="BB2134" s="103">
        <v>3.5031587510116702</v>
      </c>
      <c r="BC2134" s="103">
        <v>3.5006095779839153</v>
      </c>
      <c r="BD2134" s="103">
        <v>3.498578758442529</v>
      </c>
      <c r="BE2134" s="103">
        <v>3.4970537813272355</v>
      </c>
      <c r="BF2134" s="103">
        <v>3.4960221873663628</v>
      </c>
      <c r="BG2134" s="103">
        <v>3.4954714595042944</v>
      </c>
      <c r="BH2134" s="103">
        <v>3.4953891037671472</v>
      </c>
      <c r="BI2134" s="103">
        <v>3.4957626262606123</v>
      </c>
    </row>
    <row r="2135" spans="1:61">
      <c r="A2135" s="102">
        <v>45351</v>
      </c>
      <c r="B2135" s="103">
        <v>5.1883421220946104</v>
      </c>
      <c r="C2135" s="103">
        <v>5.1727388880048197</v>
      </c>
      <c r="D2135" s="103">
        <v>5.1406714025451157</v>
      </c>
      <c r="E2135" s="103">
        <v>5.0871210537517619</v>
      </c>
      <c r="F2135" s="103">
        <v>5.0154618251655032</v>
      </c>
      <c r="G2135" s="103">
        <v>4.9327486350491503</v>
      </c>
      <c r="H2135" s="103">
        <v>4.8446676175536378</v>
      </c>
      <c r="I2135" s="103">
        <v>4.7549671739028883</v>
      </c>
      <c r="J2135" s="103">
        <v>4.6667920578911204</v>
      </c>
      <c r="K2135" s="103">
        <v>4.5829162273975239</v>
      </c>
      <c r="L2135" s="103">
        <v>4.5051162810833807</v>
      </c>
      <c r="M2135" s="103">
        <v>4.4344145167749218</v>
      </c>
      <c r="N2135" s="103">
        <v>4.3711498592472227</v>
      </c>
      <c r="O2135" s="103">
        <v>4.3144840961337634</v>
      </c>
      <c r="P2135" s="103">
        <v>4.2633102827546603</v>
      </c>
      <c r="Q2135" s="103">
        <v>4.2165194081811377</v>
      </c>
      <c r="R2135" s="103">
        <v>4.1730026718669588</v>
      </c>
      <c r="S2135" s="103">
        <v>4.1316528135581176</v>
      </c>
      <c r="T2135" s="103">
        <v>4.0915137495064391</v>
      </c>
      <c r="U2135" s="103">
        <v>4.0524120797644851</v>
      </c>
      <c r="V2135" s="103">
        <v>4.0144257692158565</v>
      </c>
      <c r="W2135" s="103">
        <v>3.9776314776451911</v>
      </c>
      <c r="X2135" s="103">
        <v>3.9421059220544343</v>
      </c>
      <c r="Y2135" s="103">
        <v>3.9079270912031614</v>
      </c>
      <c r="Z2135" s="103">
        <v>3.8751593724443443</v>
      </c>
      <c r="AA2135" s="103">
        <v>3.8438071932148472</v>
      </c>
      <c r="AB2135" s="103">
        <v>3.8138578378900818</v>
      </c>
      <c r="AC2135" s="103">
        <v>3.7852974495490743</v>
      </c>
      <c r="AD2135" s="103">
        <v>3.7581122379417304</v>
      </c>
      <c r="AE2135" s="103">
        <v>3.732289383143911</v>
      </c>
      <c r="AF2135" s="103">
        <v>3.707815078480353</v>
      </c>
      <c r="AG2135" s="103">
        <v>3.6846755820066566</v>
      </c>
      <c r="AH2135" s="103">
        <v>3.6628579767022948</v>
      </c>
      <c r="AI2135" s="103">
        <v>3.6423485046827007</v>
      </c>
      <c r="AJ2135" s="103">
        <v>3.6231334708541461</v>
      </c>
      <c r="AK2135" s="103">
        <v>3.6051998640097533</v>
      </c>
      <c r="AL2135" s="103">
        <v>3.5885276861052908</v>
      </c>
      <c r="AM2135" s="103">
        <v>3.5730692402735298</v>
      </c>
      <c r="AN2135" s="103">
        <v>3.5587697204165272</v>
      </c>
      <c r="AO2135" s="103">
        <v>3.5455737570683681</v>
      </c>
      <c r="AP2135" s="103">
        <v>3.5334260337342243</v>
      </c>
      <c r="AQ2135" s="103">
        <v>3.522271664612441</v>
      </c>
      <c r="AR2135" s="103">
        <v>3.5120553209586478</v>
      </c>
      <c r="AS2135" s="103">
        <v>3.5027217190540112</v>
      </c>
      <c r="AT2135" s="103">
        <v>3.4942159055585029</v>
      </c>
      <c r="AU2135" s="103">
        <v>3.486482586490129</v>
      </c>
      <c r="AV2135" s="103">
        <v>3.4794665049468905</v>
      </c>
      <c r="AW2135" s="103">
        <v>3.4731126519687119</v>
      </c>
      <c r="AX2135" s="103">
        <v>3.4673717694111033</v>
      </c>
      <c r="AY2135" s="103">
        <v>3.462221149685242</v>
      </c>
      <c r="AZ2135" s="103">
        <v>3.4576455835057791</v>
      </c>
      <c r="BA2135" s="103">
        <v>3.4536296730445808</v>
      </c>
      <c r="BB2135" s="103">
        <v>3.4501580473371734</v>
      </c>
      <c r="BC2135" s="103">
        <v>3.4472154570386637</v>
      </c>
      <c r="BD2135" s="103">
        <v>3.444786524744671</v>
      </c>
      <c r="BE2135" s="103">
        <v>3.442855897706572</v>
      </c>
      <c r="BF2135" s="103">
        <v>3.4414082895958003</v>
      </c>
      <c r="BG2135" s="103">
        <v>3.440428341775799</v>
      </c>
      <c r="BH2135" s="103">
        <v>3.4399007180578618</v>
      </c>
      <c r="BI2135" s="103">
        <v>3.4398100984416118</v>
      </c>
    </row>
    <row r="2136" spans="1:61">
      <c r="A2136" s="102">
        <v>45352</v>
      </c>
      <c r="B2136" s="103">
        <v>5.1883822046606412</v>
      </c>
      <c r="C2136" s="103">
        <v>5.1748482393012312</v>
      </c>
      <c r="D2136" s="103">
        <v>5.1415444338491563</v>
      </c>
      <c r="E2136" s="103">
        <v>5.0838066262537032</v>
      </c>
      <c r="F2136" s="103">
        <v>5.006151625931893</v>
      </c>
      <c r="G2136" s="103">
        <v>4.9173275597210413</v>
      </c>
      <c r="H2136" s="103">
        <v>4.8250135481183376</v>
      </c>
      <c r="I2136" s="103">
        <v>4.7341353339252201</v>
      </c>
      <c r="J2136" s="103">
        <v>4.6478742307881751</v>
      </c>
      <c r="K2136" s="103">
        <v>4.5679693226781017</v>
      </c>
      <c r="L2136" s="103">
        <v>4.4946254995353971</v>
      </c>
      <c r="M2136" s="103">
        <v>4.4272611082194997</v>
      </c>
      <c r="N2136" s="103">
        <v>4.3643874933027602</v>
      </c>
      <c r="O2136" s="103">
        <v>4.3052781018496731</v>
      </c>
      <c r="P2136" s="103">
        <v>4.249564817573277</v>
      </c>
      <c r="Q2136" s="103">
        <v>4.1968774620119946</v>
      </c>
      <c r="R2136" s="103">
        <v>4.1468460019498421</v>
      </c>
      <c r="S2136" s="103">
        <v>4.0991021871333437</v>
      </c>
      <c r="T2136" s="103">
        <v>4.0533386888526799</v>
      </c>
      <c r="U2136" s="103">
        <v>4.0095392895479787</v>
      </c>
      <c r="V2136" s="103">
        <v>3.9677736573568474</v>
      </c>
      <c r="W2136" s="103">
        <v>3.928109879796629</v>
      </c>
      <c r="X2136" s="103">
        <v>3.8906161452743908</v>
      </c>
      <c r="Y2136" s="103">
        <v>3.855361979349671</v>
      </c>
      <c r="Z2136" s="103">
        <v>3.8223878091777839</v>
      </c>
      <c r="AA2136" s="103">
        <v>3.7916117218855101</v>
      </c>
      <c r="AB2136" s="103">
        <v>3.7629191179041914</v>
      </c>
      <c r="AC2136" s="103">
        <v>3.736194276838714</v>
      </c>
      <c r="AD2136" s="103">
        <v>3.7113215727472517</v>
      </c>
      <c r="AE2136" s="103">
        <v>3.6881862632915352</v>
      </c>
      <c r="AF2136" s="103">
        <v>3.6666727009925881</v>
      </c>
      <c r="AG2136" s="103">
        <v>3.6466653162158442</v>
      </c>
      <c r="AH2136" s="103">
        <v>3.6280492498563035</v>
      </c>
      <c r="AI2136" s="103">
        <v>3.61070891489446</v>
      </c>
      <c r="AJ2136" s="103">
        <v>3.5945287855463413</v>
      </c>
      <c r="AK2136" s="103">
        <v>3.5793939108535513</v>
      </c>
      <c r="AL2136" s="103">
        <v>3.5652019482148143</v>
      </c>
      <c r="AM2136" s="103">
        <v>3.5519033872174086</v>
      </c>
      <c r="AN2136" s="103">
        <v>3.5394623870301283</v>
      </c>
      <c r="AO2136" s="103">
        <v>3.5278426231499451</v>
      </c>
      <c r="AP2136" s="103">
        <v>3.5170078104934528</v>
      </c>
      <c r="AQ2136" s="103">
        <v>3.5069220490999378</v>
      </c>
      <c r="AR2136" s="103">
        <v>3.4975490446819952</v>
      </c>
      <c r="AS2136" s="103">
        <v>3.4888525371647958</v>
      </c>
      <c r="AT2136" s="103">
        <v>3.4807965752687138</v>
      </c>
      <c r="AU2136" s="103">
        <v>3.4733448910166804</v>
      </c>
      <c r="AV2136" s="103">
        <v>3.4664612454371553</v>
      </c>
      <c r="AW2136" s="103">
        <v>3.4601096437421761</v>
      </c>
      <c r="AX2136" s="103">
        <v>3.4542585227558464</v>
      </c>
      <c r="AY2136" s="103">
        <v>3.4488970161640347</v>
      </c>
      <c r="AZ2136" s="103">
        <v>3.4440201508152128</v>
      </c>
      <c r="BA2136" s="103">
        <v>3.4396227578522653</v>
      </c>
      <c r="BB2136" s="103">
        <v>3.4356996914329101</v>
      </c>
      <c r="BC2136" s="103">
        <v>3.4322459440672812</v>
      </c>
      <c r="BD2136" s="103">
        <v>3.4292563642512359</v>
      </c>
      <c r="BE2136" s="103">
        <v>3.4267258227608273</v>
      </c>
      <c r="BF2136" s="103">
        <v>3.4246492786858598</v>
      </c>
      <c r="BG2136" s="103">
        <v>3.4230215973241842</v>
      </c>
      <c r="BH2136" s="103">
        <v>3.4218376655192131</v>
      </c>
      <c r="BI2136" s="103">
        <v>3.4210924100423759</v>
      </c>
    </row>
    <row r="2137" spans="1:61">
      <c r="A2137" s="102">
        <v>45355</v>
      </c>
      <c r="B2137" s="103">
        <v>5.1931303111668807</v>
      </c>
      <c r="C2137" s="103">
        <v>5.1779550412495494</v>
      </c>
      <c r="D2137" s="103">
        <v>5.1468653622591578</v>
      </c>
      <c r="E2137" s="103">
        <v>5.0954339137561044</v>
      </c>
      <c r="F2137" s="103">
        <v>5.0269617824068602</v>
      </c>
      <c r="G2137" s="103">
        <v>4.948026761800759</v>
      </c>
      <c r="H2137" s="103">
        <v>4.8647336529294902</v>
      </c>
      <c r="I2137" s="103">
        <v>4.781607132344198</v>
      </c>
      <c r="J2137" s="103">
        <v>4.7020693540501659</v>
      </c>
      <c r="K2137" s="103">
        <v>4.6280478364993325</v>
      </c>
      <c r="L2137" s="103">
        <v>4.5600390440869578</v>
      </c>
      <c r="M2137" s="103">
        <v>4.497599919224311</v>
      </c>
      <c r="N2137" s="103">
        <v>4.4394087157046487</v>
      </c>
      <c r="O2137" s="103">
        <v>4.3846781513364661</v>
      </c>
      <c r="P2137" s="103">
        <v>4.3328292770911325</v>
      </c>
      <c r="Q2137" s="103">
        <v>4.2832811598508558</v>
      </c>
      <c r="R2137" s="103">
        <v>4.2354529769349547</v>
      </c>
      <c r="S2137" s="103">
        <v>4.1887656136589619</v>
      </c>
      <c r="T2137" s="103">
        <v>4.1427624034676134</v>
      </c>
      <c r="U2137" s="103">
        <v>4.0975627372797252</v>
      </c>
      <c r="V2137" s="103">
        <v>4.0534545300455127</v>
      </c>
      <c r="W2137" s="103">
        <v>4.0107240786062297</v>
      </c>
      <c r="X2137" s="103">
        <v>3.9696577459358764</v>
      </c>
      <c r="Y2137" s="103">
        <v>3.9305433651180275</v>
      </c>
      <c r="Z2137" s="103">
        <v>3.8936043771366613</v>
      </c>
      <c r="AA2137" s="103">
        <v>3.8588127201822142</v>
      </c>
      <c r="AB2137" s="103">
        <v>3.8260786712113246</v>
      </c>
      <c r="AC2137" s="103">
        <v>3.7953112428912172</v>
      </c>
      <c r="AD2137" s="103">
        <v>3.766419542287569</v>
      </c>
      <c r="AE2137" s="103">
        <v>3.7393137047591853</v>
      </c>
      <c r="AF2137" s="103">
        <v>3.7139028154022453</v>
      </c>
      <c r="AG2137" s="103">
        <v>3.6900960406710053</v>
      </c>
      <c r="AH2137" s="103">
        <v>3.6678033938870285</v>
      </c>
      <c r="AI2137" s="103">
        <v>3.6469340227951537</v>
      </c>
      <c r="AJ2137" s="103">
        <v>3.6273971434579342</v>
      </c>
      <c r="AK2137" s="103">
        <v>3.6091026667202613</v>
      </c>
      <c r="AL2137" s="103">
        <v>3.5919677010121318</v>
      </c>
      <c r="AM2137" s="103">
        <v>3.5759410424469715</v>
      </c>
      <c r="AN2137" s="103">
        <v>3.5609799650003686</v>
      </c>
      <c r="AO2137" s="103">
        <v>3.5470411595591935</v>
      </c>
      <c r="AP2137" s="103">
        <v>3.5340813660797163</v>
      </c>
      <c r="AQ2137" s="103">
        <v>3.5220577849333847</v>
      </c>
      <c r="AR2137" s="103">
        <v>3.5109271445851449</v>
      </c>
      <c r="AS2137" s="103">
        <v>3.5006462163614041</v>
      </c>
      <c r="AT2137" s="103">
        <v>3.4911721363413557</v>
      </c>
      <c r="AU2137" s="103">
        <v>3.4824616659120635</v>
      </c>
      <c r="AV2137" s="103">
        <v>3.4744716031141092</v>
      </c>
      <c r="AW2137" s="103">
        <v>3.4671590290463565</v>
      </c>
      <c r="AX2137" s="103">
        <v>3.4604848993352415</v>
      </c>
      <c r="AY2137" s="103">
        <v>3.4544326396671128</v>
      </c>
      <c r="AZ2137" s="103">
        <v>3.4489934113170593</v>
      </c>
      <c r="BA2137" s="103">
        <v>3.4441581595147679</v>
      </c>
      <c r="BB2137" s="103">
        <v>3.4399178584810071</v>
      </c>
      <c r="BC2137" s="103">
        <v>3.4362636314622828</v>
      </c>
      <c r="BD2137" s="103">
        <v>3.4331864455932282</v>
      </c>
      <c r="BE2137" s="103">
        <v>3.4306772957066438</v>
      </c>
      <c r="BF2137" s="103">
        <v>3.4287272635017421</v>
      </c>
      <c r="BG2137" s="103">
        <v>3.4273273370484159</v>
      </c>
      <c r="BH2137" s="103">
        <v>3.4264685308218175</v>
      </c>
      <c r="BI2137" s="103">
        <v>3.4261418869132312</v>
      </c>
    </row>
    <row r="2138" spans="1:61">
      <c r="A2138" s="102">
        <v>45356</v>
      </c>
      <c r="B2138" s="103">
        <v>5.1928565582703756</v>
      </c>
      <c r="C2138" s="103">
        <v>5.1755749116754393</v>
      </c>
      <c r="D2138" s="103">
        <v>5.1406485328572291</v>
      </c>
      <c r="E2138" s="103">
        <v>5.0827882763457319</v>
      </c>
      <c r="F2138" s="103">
        <v>5.0062485593299666</v>
      </c>
      <c r="G2138" s="103">
        <v>4.9188235648886698</v>
      </c>
      <c r="H2138" s="103">
        <v>4.8272669557036725</v>
      </c>
      <c r="I2138" s="103">
        <v>4.7363332869522283</v>
      </c>
      <c r="J2138" s="103">
        <v>4.6496353305757987</v>
      </c>
      <c r="K2138" s="103">
        <v>4.5693088308501641</v>
      </c>
      <c r="L2138" s="103">
        <v>4.4958639603918131</v>
      </c>
      <c r="M2138" s="103">
        <v>4.4289855440518098</v>
      </c>
      <c r="N2138" s="103">
        <v>4.3670184049666743</v>
      </c>
      <c r="O2138" s="103">
        <v>4.3090672468758058</v>
      </c>
      <c r="P2138" s="103">
        <v>4.2545566856804307</v>
      </c>
      <c r="Q2138" s="103">
        <v>4.2029092338780512</v>
      </c>
      <c r="R2138" s="103">
        <v>4.1535475413963852</v>
      </c>
      <c r="S2138" s="103">
        <v>4.1058960179911352</v>
      </c>
      <c r="T2138" s="103">
        <v>4.0594760975239303</v>
      </c>
      <c r="U2138" s="103">
        <v>4.0142676307248664</v>
      </c>
      <c r="V2138" s="103">
        <v>3.9703848958527068</v>
      </c>
      <c r="W2138" s="103">
        <v>3.9279405488360437</v>
      </c>
      <c r="X2138" s="103">
        <v>3.8870473146465674</v>
      </c>
      <c r="Y2138" s="103">
        <v>3.8478193817702593</v>
      </c>
      <c r="Z2138" s="103">
        <v>3.810343981265516</v>
      </c>
      <c r="AA2138" s="103">
        <v>3.7746065274077867</v>
      </c>
      <c r="AB2138" s="103">
        <v>3.7405682357276655</v>
      </c>
      <c r="AC2138" s="103">
        <v>3.7081890252631546</v>
      </c>
      <c r="AD2138" s="103">
        <v>3.6774288946887168</v>
      </c>
      <c r="AE2138" s="103">
        <v>3.6482489400801246</v>
      </c>
      <c r="AF2138" s="103">
        <v>3.6206091409163421</v>
      </c>
      <c r="AG2138" s="103">
        <v>3.5944695506043125</v>
      </c>
      <c r="AH2138" s="103">
        <v>3.569791154327731</v>
      </c>
      <c r="AI2138" s="103">
        <v>3.5465339877251574</v>
      </c>
      <c r="AJ2138" s="103">
        <v>3.5246581546546545</v>
      </c>
      <c r="AK2138" s="103">
        <v>3.5041245379705628</v>
      </c>
      <c r="AL2138" s="103">
        <v>3.4848925035344078</v>
      </c>
      <c r="AM2138" s="103">
        <v>3.4669185929938355</v>
      </c>
      <c r="AN2138" s="103">
        <v>3.4501592655829443</v>
      </c>
      <c r="AO2138" s="103">
        <v>3.4345703264578842</v>
      </c>
      <c r="AP2138" s="103">
        <v>3.4201076369538357</v>
      </c>
      <c r="AQ2138" s="103">
        <v>3.4067275720362793</v>
      </c>
      <c r="AR2138" s="103">
        <v>3.3943859797871774</v>
      </c>
      <c r="AS2138" s="103">
        <v>3.3830387581355308</v>
      </c>
      <c r="AT2138" s="103">
        <v>3.3726422072761872</v>
      </c>
      <c r="AU2138" s="103">
        <v>3.3631522134679228</v>
      </c>
      <c r="AV2138" s="103">
        <v>3.3545247064845545</v>
      </c>
      <c r="AW2138" s="103">
        <v>3.3467159212483026</v>
      </c>
      <c r="AX2138" s="103">
        <v>3.3396845791113918</v>
      </c>
      <c r="AY2138" s="103">
        <v>3.3334030962067427</v>
      </c>
      <c r="AZ2138" s="103">
        <v>3.3278482653836123</v>
      </c>
      <c r="BA2138" s="103">
        <v>3.3229966501171391</v>
      </c>
      <c r="BB2138" s="103">
        <v>3.3188248476370417</v>
      </c>
      <c r="BC2138" s="103">
        <v>3.3153096011374199</v>
      </c>
      <c r="BD2138" s="103">
        <v>3.3124274998297967</v>
      </c>
      <c r="BE2138" s="103">
        <v>3.3101551633168773</v>
      </c>
      <c r="BF2138" s="103">
        <v>3.3084692892059411</v>
      </c>
      <c r="BG2138" s="103">
        <v>3.3073464899223461</v>
      </c>
      <c r="BH2138" s="103">
        <v>3.3067634049192303</v>
      </c>
      <c r="BI2138" s="103">
        <v>3.30669669126216</v>
      </c>
    </row>
    <row r="2139" spans="1:61">
      <c r="A2139" s="102">
        <v>45357</v>
      </c>
      <c r="B2139" s="103">
        <v>5.1839806781575328</v>
      </c>
      <c r="C2139" s="103">
        <v>5.16667249837099</v>
      </c>
      <c r="D2139" s="103">
        <v>5.1299406655512403</v>
      </c>
      <c r="E2139" s="103">
        <v>5.0720236568728021</v>
      </c>
      <c r="F2139" s="103">
        <v>4.9977028421012903</v>
      </c>
      <c r="G2139" s="103">
        <v>4.9138794938801418</v>
      </c>
      <c r="H2139" s="103">
        <v>4.8259531378871134</v>
      </c>
      <c r="I2139" s="103">
        <v>4.7379145182665541</v>
      </c>
      <c r="J2139" s="103">
        <v>4.6530305925733479</v>
      </c>
      <c r="K2139" s="103">
        <v>4.5732559437082756</v>
      </c>
      <c r="L2139" s="103">
        <v>4.4990936569837068</v>
      </c>
      <c r="M2139" s="103">
        <v>4.4302307573222759</v>
      </c>
      <c r="N2139" s="103">
        <v>4.3656045547011022</v>
      </c>
      <c r="O2139" s="103">
        <v>4.3045401299691832</v>
      </c>
      <c r="P2139" s="103">
        <v>4.2465259390611125</v>
      </c>
      <c r="Q2139" s="103">
        <v>4.1910482243908644</v>
      </c>
      <c r="R2139" s="103">
        <v>4.1375933501241233</v>
      </c>
      <c r="S2139" s="103">
        <v>4.0856495895677361</v>
      </c>
      <c r="T2139" s="103">
        <v>4.0347900294870183</v>
      </c>
      <c r="U2139" s="103">
        <v>3.9850791397273349</v>
      </c>
      <c r="V2139" s="103">
        <v>3.936755957676767</v>
      </c>
      <c r="W2139" s="103">
        <v>3.8900579121097385</v>
      </c>
      <c r="X2139" s="103">
        <v>3.8452225098077735</v>
      </c>
      <c r="Y2139" s="103">
        <v>3.8024888618631056</v>
      </c>
      <c r="Z2139" s="103">
        <v>3.7620433626182779</v>
      </c>
      <c r="AA2139" s="103">
        <v>3.723868156732566</v>
      </c>
      <c r="AB2139" s="103">
        <v>3.6878956604735524</v>
      </c>
      <c r="AC2139" s="103">
        <v>3.654056903009911</v>
      </c>
      <c r="AD2139" s="103">
        <v>3.6222830159304982</v>
      </c>
      <c r="AE2139" s="103">
        <v>3.5925062618724675</v>
      </c>
      <c r="AF2139" s="103">
        <v>3.564657748052702</v>
      </c>
      <c r="AG2139" s="103">
        <v>3.5386686742442643</v>
      </c>
      <c r="AH2139" s="103">
        <v>3.5144711642498994</v>
      </c>
      <c r="AI2139" s="103">
        <v>3.4919963959366918</v>
      </c>
      <c r="AJ2139" s="103">
        <v>3.4711756298639025</v>
      </c>
      <c r="AK2139" s="103">
        <v>3.451940865795887</v>
      </c>
      <c r="AL2139" s="103">
        <v>3.434222709262237</v>
      </c>
      <c r="AM2139" s="103">
        <v>3.4179487402396873</v>
      </c>
      <c r="AN2139" s="103">
        <v>3.4030461727979127</v>
      </c>
      <c r="AO2139" s="103">
        <v>3.389441627138654</v>
      </c>
      <c r="AP2139" s="103">
        <v>3.3770617857691381</v>
      </c>
      <c r="AQ2139" s="103">
        <v>3.3658337690791527</v>
      </c>
      <c r="AR2139" s="103">
        <v>3.3556842453167763</v>
      </c>
      <c r="AS2139" s="103">
        <v>3.3465399344981122</v>
      </c>
      <c r="AT2139" s="103">
        <v>3.3383278793608371</v>
      </c>
      <c r="AU2139" s="103">
        <v>3.3309747882962619</v>
      </c>
      <c r="AV2139" s="103">
        <v>3.3244074109262689</v>
      </c>
      <c r="AW2139" s="103">
        <v>3.3185527281426235</v>
      </c>
      <c r="AX2139" s="103">
        <v>3.3133454047363413</v>
      </c>
      <c r="AY2139" s="103">
        <v>3.3087551218370939</v>
      </c>
      <c r="AZ2139" s="103">
        <v>3.3047613735560462</v>
      </c>
      <c r="BA2139" s="103">
        <v>3.3013434856115991</v>
      </c>
      <c r="BB2139" s="103">
        <v>3.2984808113636439</v>
      </c>
      <c r="BC2139" s="103">
        <v>3.2961528037723413</v>
      </c>
      <c r="BD2139" s="103">
        <v>3.2943388096583162</v>
      </c>
      <c r="BE2139" s="103">
        <v>3.2930182005150068</v>
      </c>
      <c r="BF2139" s="103">
        <v>3.2921703922933121</v>
      </c>
      <c r="BG2139" s="103">
        <v>3.2917747506895689</v>
      </c>
      <c r="BH2139" s="103">
        <v>3.2918106631042638</v>
      </c>
      <c r="BI2139" s="103">
        <v>3.2922575129320375</v>
      </c>
    </row>
    <row r="2140" spans="1:61">
      <c r="A2140" s="102">
        <v>45358</v>
      </c>
      <c r="B2140" s="103">
        <v>5.1897815505433726</v>
      </c>
      <c r="C2140" s="103">
        <v>5.1735783996303217</v>
      </c>
      <c r="D2140" s="103">
        <v>5.1383491695700902</v>
      </c>
      <c r="E2140" s="103">
        <v>5.0817834899450096</v>
      </c>
      <c r="F2140" s="103">
        <v>5.0087577405961321</v>
      </c>
      <c r="G2140" s="103">
        <v>4.9261208354085628</v>
      </c>
      <c r="H2140" s="103">
        <v>4.8389504627099944</v>
      </c>
      <c r="I2140" s="103">
        <v>4.7503941508989032</v>
      </c>
      <c r="J2140" s="103">
        <v>4.6630946864881349</v>
      </c>
      <c r="K2140" s="103">
        <v>4.5791666870441574</v>
      </c>
      <c r="L2140" s="103">
        <v>4.4996688827381526</v>
      </c>
      <c r="M2140" s="103">
        <v>4.4251874166186953</v>
      </c>
      <c r="N2140" s="103">
        <v>4.356283068266209</v>
      </c>
      <c r="O2140" s="103">
        <v>4.2924989399992679</v>
      </c>
      <c r="P2140" s="103">
        <v>4.2331009645869981</v>
      </c>
      <c r="Q2140" s="103">
        <v>4.1773527566895892</v>
      </c>
      <c r="R2140" s="103">
        <v>4.124518106157292</v>
      </c>
      <c r="S2140" s="103">
        <v>4.0738626829738704</v>
      </c>
      <c r="T2140" s="103">
        <v>4.0247634055450572</v>
      </c>
      <c r="U2140" s="103">
        <v>3.9771770479844051</v>
      </c>
      <c r="V2140" s="103">
        <v>3.9312472656290267</v>
      </c>
      <c r="W2140" s="103">
        <v>3.8871160711982267</v>
      </c>
      <c r="X2140" s="103">
        <v>3.8449255637441344</v>
      </c>
      <c r="Y2140" s="103">
        <v>3.8048193503734242</v>
      </c>
      <c r="Z2140" s="103">
        <v>3.7669100740369874</v>
      </c>
      <c r="AA2140" s="103">
        <v>3.7311670092760476</v>
      </c>
      <c r="AB2140" s="103">
        <v>3.6975170526217656</v>
      </c>
      <c r="AC2140" s="103">
        <v>3.6658857914919114</v>
      </c>
      <c r="AD2140" s="103">
        <v>3.6361989102023236</v>
      </c>
      <c r="AE2140" s="103">
        <v>3.6083831496757908</v>
      </c>
      <c r="AF2140" s="103">
        <v>3.5823641713351928</v>
      </c>
      <c r="AG2140" s="103">
        <v>3.5580677228495547</v>
      </c>
      <c r="AH2140" s="103">
        <v>3.5354204157723159</v>
      </c>
      <c r="AI2140" s="103">
        <v>3.5143479775425162</v>
      </c>
      <c r="AJ2140" s="103">
        <v>3.4947762111934262</v>
      </c>
      <c r="AK2140" s="103">
        <v>3.4766316148870233</v>
      </c>
      <c r="AL2140" s="103">
        <v>3.4598410332197225</v>
      </c>
      <c r="AM2140" s="103">
        <v>3.4443360518543464</v>
      </c>
      <c r="AN2140" s="103">
        <v>3.4300500965236855</v>
      </c>
      <c r="AO2140" s="103">
        <v>3.4169160279159421</v>
      </c>
      <c r="AP2140" s="103">
        <v>3.4048667620102684</v>
      </c>
      <c r="AQ2140" s="103">
        <v>3.3938356416445687</v>
      </c>
      <c r="AR2140" s="103">
        <v>3.3837555701803321</v>
      </c>
      <c r="AS2140" s="103">
        <v>3.3745594966297117</v>
      </c>
      <c r="AT2140" s="103">
        <v>3.3661806953545459</v>
      </c>
      <c r="AU2140" s="103">
        <v>3.3585521051593874</v>
      </c>
      <c r="AV2140" s="103">
        <v>3.3516067008591737</v>
      </c>
      <c r="AW2140" s="103">
        <v>3.3452777028001117</v>
      </c>
      <c r="AX2140" s="103">
        <v>3.3395064244245454</v>
      </c>
      <c r="AY2140" s="103">
        <v>3.3342710555177777</v>
      </c>
      <c r="AZ2140" s="103">
        <v>3.3295601369260615</v>
      </c>
      <c r="BA2140" s="103">
        <v>3.3253620182749328</v>
      </c>
      <c r="BB2140" s="103">
        <v>3.3216650738044957</v>
      </c>
      <c r="BC2140" s="103">
        <v>3.3184578077669813</v>
      </c>
      <c r="BD2140" s="103">
        <v>3.3157285884573908</v>
      </c>
      <c r="BE2140" s="103">
        <v>3.3134658071171281</v>
      </c>
      <c r="BF2140" s="103">
        <v>3.3116579335787848</v>
      </c>
      <c r="BG2140" s="103">
        <v>3.3102933535557009</v>
      </c>
      <c r="BH2140" s="103">
        <v>3.3093604740394569</v>
      </c>
      <c r="BI2140" s="103">
        <v>3.3088477329452535</v>
      </c>
    </row>
    <row r="2141" spans="1:61">
      <c r="A2141" s="102">
        <v>45359</v>
      </c>
      <c r="B2141" s="103">
        <v>5.1862739046034809</v>
      </c>
      <c r="C2141" s="103">
        <v>5.1689819218017243</v>
      </c>
      <c r="D2141" s="103">
        <v>5.1299130138125193</v>
      </c>
      <c r="E2141" s="103">
        <v>5.0694826060612197</v>
      </c>
      <c r="F2141" s="103">
        <v>4.9934651859325374</v>
      </c>
      <c r="G2141" s="103">
        <v>4.9081556368796013</v>
      </c>
      <c r="H2141" s="103">
        <v>4.8184684666823863</v>
      </c>
      <c r="I2141" s="103">
        <v>4.7276501336382166</v>
      </c>
      <c r="J2141" s="103">
        <v>4.638126394260536</v>
      </c>
      <c r="K2141" s="103">
        <v>4.551551439844034</v>
      </c>
      <c r="L2141" s="103">
        <v>4.4686130356827976</v>
      </c>
      <c r="M2141" s="103">
        <v>4.3894595488950401</v>
      </c>
      <c r="N2141" s="103">
        <v>4.3143823895373803</v>
      </c>
      <c r="O2141" s="103">
        <v>4.2433724674308708</v>
      </c>
      <c r="P2141" s="103">
        <v>4.1762929083553644</v>
      </c>
      <c r="Q2141" s="103">
        <v>4.1130042282434944</v>
      </c>
      <c r="R2141" s="103">
        <v>4.0533671249913557</v>
      </c>
      <c r="S2141" s="103">
        <v>3.9972444206682214</v>
      </c>
      <c r="T2141" s="103">
        <v>3.9444951583717107</v>
      </c>
      <c r="U2141" s="103">
        <v>3.894971066171065</v>
      </c>
      <c r="V2141" s="103">
        <v>3.8485234683284713</v>
      </c>
      <c r="W2141" s="103">
        <v>3.8050018884719017</v>
      </c>
      <c r="X2141" s="103">
        <v>3.7642559906791733</v>
      </c>
      <c r="Y2141" s="103">
        <v>3.7261368883125106</v>
      </c>
      <c r="Z2141" s="103">
        <v>3.6904985217885544</v>
      </c>
      <c r="AA2141" s="103">
        <v>3.6572139738021798</v>
      </c>
      <c r="AB2141" s="103">
        <v>3.6261627584546279</v>
      </c>
      <c r="AC2141" s="103">
        <v>3.5972231791123952</v>
      </c>
      <c r="AD2141" s="103">
        <v>3.5702736405012181</v>
      </c>
      <c r="AE2141" s="103">
        <v>3.5451935048525951</v>
      </c>
      <c r="AF2141" s="103">
        <v>3.5218611537356477</v>
      </c>
      <c r="AG2141" s="103">
        <v>3.500155052613739</v>
      </c>
      <c r="AH2141" s="103">
        <v>3.4799544378768754</v>
      </c>
      <c r="AI2141" s="103">
        <v>3.4611377561980405</v>
      </c>
      <c r="AJ2141" s="103">
        <v>3.4435835206794705</v>
      </c>
      <c r="AK2141" s="103">
        <v>3.4271708680671948</v>
      </c>
      <c r="AL2141" s="103">
        <v>3.4117924469705447</v>
      </c>
      <c r="AM2141" s="103">
        <v>3.3973975567257355</v>
      </c>
      <c r="AN2141" s="103">
        <v>3.3839501586916025</v>
      </c>
      <c r="AO2141" s="103">
        <v>3.3714136905494816</v>
      </c>
      <c r="AP2141" s="103">
        <v>3.3597516337056503</v>
      </c>
      <c r="AQ2141" s="103">
        <v>3.3489278839314731</v>
      </c>
      <c r="AR2141" s="103">
        <v>3.3389059123569367</v>
      </c>
      <c r="AS2141" s="103">
        <v>3.3296492285976518</v>
      </c>
      <c r="AT2141" s="103">
        <v>3.3211216706964906</v>
      </c>
      <c r="AU2141" s="103">
        <v>3.3132867393025984</v>
      </c>
      <c r="AV2141" s="103">
        <v>3.3061079683114287</v>
      </c>
      <c r="AW2141" s="103">
        <v>3.2995491458963437</v>
      </c>
      <c r="AX2141" s="103">
        <v>3.2935775737622262</v>
      </c>
      <c r="AY2141" s="103">
        <v>3.2881772505329718</v>
      </c>
      <c r="AZ2141" s="103">
        <v>3.2833369642321317</v>
      </c>
      <c r="BA2141" s="103">
        <v>3.279045305329721</v>
      </c>
      <c r="BB2141" s="103">
        <v>3.275290890630056</v>
      </c>
      <c r="BC2141" s="103">
        <v>3.2720624688035231</v>
      </c>
      <c r="BD2141" s="103">
        <v>3.2693486502750266</v>
      </c>
      <c r="BE2141" s="103">
        <v>3.2671380701706054</v>
      </c>
      <c r="BF2141" s="103">
        <v>3.2654194401089116</v>
      </c>
      <c r="BG2141" s="103">
        <v>3.2641813892448637</v>
      </c>
      <c r="BH2141" s="103">
        <v>3.2634125698013419</v>
      </c>
      <c r="BI2141" s="103">
        <v>3.2631016587950201</v>
      </c>
    </row>
    <row r="2142" spans="1:61">
      <c r="A2142" s="102">
        <v>45362</v>
      </c>
      <c r="B2142" s="103">
        <v>5.1881048263717799</v>
      </c>
      <c r="C2142" s="103">
        <v>5.166092035677603</v>
      </c>
      <c r="D2142" s="103">
        <v>5.1223836244263889</v>
      </c>
      <c r="E2142" s="103">
        <v>5.0551326987688388</v>
      </c>
      <c r="F2142" s="103">
        <v>4.9712248203209413</v>
      </c>
      <c r="G2142" s="103">
        <v>4.8779222879526314</v>
      </c>
      <c r="H2142" s="103">
        <v>4.7807779432392605</v>
      </c>
      <c r="I2142" s="103">
        <v>4.6837512183109338</v>
      </c>
      <c r="J2142" s="103">
        <v>4.5899987969733651</v>
      </c>
      <c r="K2142" s="103">
        <v>4.5017687327675979</v>
      </c>
      <c r="L2142" s="103">
        <v>4.4200204365904083</v>
      </c>
      <c r="M2142" s="103">
        <v>4.3446594087157742</v>
      </c>
      <c r="N2142" s="103">
        <v>4.2745417842795304</v>
      </c>
      <c r="O2142" s="103">
        <v>4.2089858782819496</v>
      </c>
      <c r="P2142" s="103">
        <v>4.1475111345797915</v>
      </c>
      <c r="Q2142" s="103">
        <v>4.089634615446645</v>
      </c>
      <c r="R2142" s="103">
        <v>4.034873555872089</v>
      </c>
      <c r="S2142" s="103">
        <v>3.9827471406386401</v>
      </c>
      <c r="T2142" s="103">
        <v>3.9328454473243304</v>
      </c>
      <c r="U2142" s="103">
        <v>3.8850967281558817</v>
      </c>
      <c r="V2142" s="103">
        <v>3.8395288948372479</v>
      </c>
      <c r="W2142" s="103">
        <v>3.7961681370621845</v>
      </c>
      <c r="X2142" s="103">
        <v>3.7550407504648158</v>
      </c>
      <c r="Y2142" s="103">
        <v>3.7161744980108309</v>
      </c>
      <c r="Z2142" s="103">
        <v>3.6795756230337</v>
      </c>
      <c r="AA2142" s="103">
        <v>3.6451703744445569</v>
      </c>
      <c r="AB2142" s="103">
        <v>3.6128662006754411</v>
      </c>
      <c r="AC2142" s="103">
        <v>3.5825692995356611</v>
      </c>
      <c r="AD2142" s="103">
        <v>3.5541859651842853</v>
      </c>
      <c r="AE2142" s="103">
        <v>3.5276235015285611</v>
      </c>
      <c r="AF2142" s="103">
        <v>3.5027881803209775</v>
      </c>
      <c r="AG2142" s="103">
        <v>3.4795863562174416</v>
      </c>
      <c r="AH2142" s="103">
        <v>3.4579252087699484</v>
      </c>
      <c r="AI2142" s="103">
        <v>3.437711073589401</v>
      </c>
      <c r="AJ2142" s="103">
        <v>3.4188503557437757</v>
      </c>
      <c r="AK2142" s="103">
        <v>3.4012501305993523</v>
      </c>
      <c r="AL2142" s="103">
        <v>3.3848262599384644</v>
      </c>
      <c r="AM2142" s="103">
        <v>3.3695325525093995</v>
      </c>
      <c r="AN2142" s="103">
        <v>3.3553328330259631</v>
      </c>
      <c r="AO2142" s="103">
        <v>3.34219036928934</v>
      </c>
      <c r="AP2142" s="103">
        <v>3.3300684798493485</v>
      </c>
      <c r="AQ2142" s="103">
        <v>3.3189309132967764</v>
      </c>
      <c r="AR2142" s="103">
        <v>3.3087409761520816</v>
      </c>
      <c r="AS2142" s="103">
        <v>3.2994620204222529</v>
      </c>
      <c r="AT2142" s="103">
        <v>3.2910577264682148</v>
      </c>
      <c r="AU2142" s="103">
        <v>3.2834914355831182</v>
      </c>
      <c r="AV2142" s="103">
        <v>3.2767265292845433</v>
      </c>
      <c r="AW2142" s="103">
        <v>3.2707266275967095</v>
      </c>
      <c r="AX2142" s="103">
        <v>3.2654573088983918</v>
      </c>
      <c r="AY2142" s="103">
        <v>3.2608960703356575</v>
      </c>
      <c r="AZ2142" s="103">
        <v>3.257024552209753</v>
      </c>
      <c r="BA2142" s="103">
        <v>3.2538242294820239</v>
      </c>
      <c r="BB2142" s="103">
        <v>3.2512766093314251</v>
      </c>
      <c r="BC2142" s="103">
        <v>3.2493632866233102</v>
      </c>
      <c r="BD2142" s="103">
        <v>3.2480657608146459</v>
      </c>
      <c r="BE2142" s="103">
        <v>3.2473655609208598</v>
      </c>
      <c r="BF2142" s="103">
        <v>3.2472442374695745</v>
      </c>
      <c r="BG2142" s="103">
        <v>3.2476833124190141</v>
      </c>
      <c r="BH2142" s="103">
        <v>3.2486643346267177</v>
      </c>
      <c r="BI2142" s="103">
        <v>3.2501688142713014</v>
      </c>
    </row>
    <row r="2143" spans="1:61">
      <c r="A2143" s="102">
        <v>45363</v>
      </c>
      <c r="B2143" s="103">
        <v>5.1867580153443287</v>
      </c>
      <c r="C2143" s="103">
        <v>5.1595824332091738</v>
      </c>
      <c r="D2143" s="103">
        <v>5.1101362399851054</v>
      </c>
      <c r="E2143" s="103">
        <v>5.0384036593177672</v>
      </c>
      <c r="F2143" s="103">
        <v>4.9520379056992301</v>
      </c>
      <c r="G2143" s="103">
        <v>4.8581041982956457</v>
      </c>
      <c r="H2143" s="103">
        <v>4.7615729075501951</v>
      </c>
      <c r="I2143" s="103">
        <v>4.6658874100888958</v>
      </c>
      <c r="J2143" s="103">
        <v>4.5737745045938683</v>
      </c>
      <c r="K2143" s="103">
        <v>4.4870480265422907</v>
      </c>
      <c r="L2143" s="103">
        <v>4.4063312420127376</v>
      </c>
      <c r="M2143" s="103">
        <v>4.3315996726949457</v>
      </c>
      <c r="N2143" s="103">
        <v>4.2619132051680539</v>
      </c>
      <c r="O2143" s="103">
        <v>4.196624357742337</v>
      </c>
      <c r="P2143" s="103">
        <v>4.135241795188219</v>
      </c>
      <c r="Q2143" s="103">
        <v>4.0772718114208644</v>
      </c>
      <c r="R2143" s="103">
        <v>4.0222208641603681</v>
      </c>
      <c r="S2143" s="103">
        <v>3.9695973724695159</v>
      </c>
      <c r="T2143" s="103">
        <v>3.9189862530759227</v>
      </c>
      <c r="U2143" s="103">
        <v>3.8703366298072042</v>
      </c>
      <c r="V2143" s="103">
        <v>3.8237048654323349</v>
      </c>
      <c r="W2143" s="103">
        <v>3.7791455698690744</v>
      </c>
      <c r="X2143" s="103">
        <v>3.7367134525143801</v>
      </c>
      <c r="Y2143" s="103">
        <v>3.696464737874352</v>
      </c>
      <c r="Z2143" s="103">
        <v>3.6584333223452066</v>
      </c>
      <c r="AA2143" s="103">
        <v>3.6225700582095248</v>
      </c>
      <c r="AB2143" s="103">
        <v>3.5888062882511687</v>
      </c>
      <c r="AC2143" s="103">
        <v>3.55707205200958</v>
      </c>
      <c r="AD2143" s="103">
        <v>3.5272974864425004</v>
      </c>
      <c r="AE2143" s="103">
        <v>3.4994137882062057</v>
      </c>
      <c r="AF2143" s="103">
        <v>3.4733510711552547</v>
      </c>
      <c r="AG2143" s="103">
        <v>3.4490395365519175</v>
      </c>
      <c r="AH2143" s="103">
        <v>3.4264102499407771</v>
      </c>
      <c r="AI2143" s="103">
        <v>3.4053933919835568</v>
      </c>
      <c r="AJ2143" s="103">
        <v>3.3859192207391047</v>
      </c>
      <c r="AK2143" s="103">
        <v>3.3679186856562091</v>
      </c>
      <c r="AL2143" s="103">
        <v>3.3513241838755579</v>
      </c>
      <c r="AM2143" s="103">
        <v>3.3360768089539974</v>
      </c>
      <c r="AN2143" s="103">
        <v>3.322120352105927</v>
      </c>
      <c r="AO2143" s="103">
        <v>3.3093980482396979</v>
      </c>
      <c r="AP2143" s="103">
        <v>3.2978531915034166</v>
      </c>
      <c r="AQ2143" s="103">
        <v>3.2874294842517622</v>
      </c>
      <c r="AR2143" s="103">
        <v>3.2780702068412895</v>
      </c>
      <c r="AS2143" s="103">
        <v>3.2697186907215432</v>
      </c>
      <c r="AT2143" s="103">
        <v>3.2623185616076409</v>
      </c>
      <c r="AU2143" s="103">
        <v>3.2558131391942622</v>
      </c>
      <c r="AV2143" s="103">
        <v>3.2501457861223062</v>
      </c>
      <c r="AW2143" s="103">
        <v>3.245260063687494</v>
      </c>
      <c r="AX2143" s="103">
        <v>3.2411036062819401</v>
      </c>
      <c r="AY2143" s="103">
        <v>3.2376449544622101</v>
      </c>
      <c r="AZ2143" s="103">
        <v>3.2348591189184934</v>
      </c>
      <c r="BA2143" s="103">
        <v>3.2327209834369661</v>
      </c>
      <c r="BB2143" s="103">
        <v>3.2312054628936258</v>
      </c>
      <c r="BC2143" s="103">
        <v>3.2302875228365542</v>
      </c>
      <c r="BD2143" s="103">
        <v>3.2299420708205928</v>
      </c>
      <c r="BE2143" s="103">
        <v>3.2301440418801981</v>
      </c>
      <c r="BF2143" s="103">
        <v>3.2308683603439832</v>
      </c>
      <c r="BG2143" s="103">
        <v>3.2320899548277979</v>
      </c>
      <c r="BH2143" s="103">
        <v>3.2337837778169036</v>
      </c>
      <c r="BI2143" s="103">
        <v>3.235924717835756</v>
      </c>
    </row>
    <row r="2144" spans="1:61">
      <c r="A2144" s="102">
        <v>45364</v>
      </c>
      <c r="B2144" s="103">
        <v>5.1888394237078241</v>
      </c>
      <c r="C2144" s="103">
        <v>5.1642330587646876</v>
      </c>
      <c r="D2144" s="103">
        <v>5.1171067436944835</v>
      </c>
      <c r="E2144" s="103">
        <v>5.0480687305933216</v>
      </c>
      <c r="F2144" s="103">
        <v>4.9648238900834345</v>
      </c>
      <c r="G2144" s="103">
        <v>4.8746848955398558</v>
      </c>
      <c r="H2144" s="103">
        <v>4.7823499628547719</v>
      </c>
      <c r="I2144" s="103">
        <v>4.6911293292387395</v>
      </c>
      <c r="J2144" s="103">
        <v>4.603621274546315</v>
      </c>
      <c r="K2144" s="103">
        <v>4.5214141081644694</v>
      </c>
      <c r="L2144" s="103">
        <v>4.4450086102462176</v>
      </c>
      <c r="M2144" s="103">
        <v>4.3741703636218254</v>
      </c>
      <c r="N2144" s="103">
        <v>4.3078038165698516</v>
      </c>
      <c r="O2144" s="103">
        <v>4.2452666133606769</v>
      </c>
      <c r="P2144" s="103">
        <v>4.1861079739760667</v>
      </c>
      <c r="Q2144" s="103">
        <v>4.1298748495233228</v>
      </c>
      <c r="R2144" s="103">
        <v>4.076114331535444</v>
      </c>
      <c r="S2144" s="103">
        <v>4.0243754293554348</v>
      </c>
      <c r="T2144" s="103">
        <v>3.9742752434532451</v>
      </c>
      <c r="U2144" s="103">
        <v>3.9258276477212863</v>
      </c>
      <c r="V2144" s="103">
        <v>3.8791877544197257</v>
      </c>
      <c r="W2144" s="103">
        <v>3.8345090739228405</v>
      </c>
      <c r="X2144" s="103">
        <v>3.7919452107437821</v>
      </c>
      <c r="Y2144" s="103">
        <v>3.7516512899151921</v>
      </c>
      <c r="Z2144" s="103">
        <v>3.7137412642480725</v>
      </c>
      <c r="AA2144" s="103">
        <v>3.6781706956025313</v>
      </c>
      <c r="AB2144" s="103">
        <v>3.6448567864340795</v>
      </c>
      <c r="AC2144" s="103">
        <v>3.6137154456325384</v>
      </c>
      <c r="AD2144" s="103">
        <v>3.584662686371741</v>
      </c>
      <c r="AE2144" s="103">
        <v>3.557615554681024</v>
      </c>
      <c r="AF2144" s="103">
        <v>3.5324900391690144</v>
      </c>
      <c r="AG2144" s="103">
        <v>3.5092022206825626</v>
      </c>
      <c r="AH2144" s="103">
        <v>3.4876690068935319</v>
      </c>
      <c r="AI2144" s="103">
        <v>3.4678064570950067</v>
      </c>
      <c r="AJ2144" s="103">
        <v>3.4495307107725006</v>
      </c>
      <c r="AK2144" s="103">
        <v>3.4327585553091096</v>
      </c>
      <c r="AL2144" s="103">
        <v>3.4174080363865005</v>
      </c>
      <c r="AM2144" s="103">
        <v>3.4034066505741811</v>
      </c>
      <c r="AN2144" s="103">
        <v>3.3906852446054141</v>
      </c>
      <c r="AO2144" s="103">
        <v>3.37917415457671</v>
      </c>
      <c r="AP2144" s="103">
        <v>3.3688037746801536</v>
      </c>
      <c r="AQ2144" s="103">
        <v>3.3595048651765906</v>
      </c>
      <c r="AR2144" s="103">
        <v>3.3512078069850486</v>
      </c>
      <c r="AS2144" s="103">
        <v>3.3438430291137551</v>
      </c>
      <c r="AT2144" s="103">
        <v>3.337341219689685</v>
      </c>
      <c r="AU2144" s="103">
        <v>3.3316327969495934</v>
      </c>
      <c r="AV2144" s="103">
        <v>3.3266482172130631</v>
      </c>
      <c r="AW2144" s="103">
        <v>3.3223181114827716</v>
      </c>
      <c r="AX2144" s="103">
        <v>3.3185805795528962</v>
      </c>
      <c r="AY2144" s="103">
        <v>3.3154075322107084</v>
      </c>
      <c r="AZ2144" s="103">
        <v>3.3127803107323066</v>
      </c>
      <c r="BA2144" s="103">
        <v>3.3106801393032916</v>
      </c>
      <c r="BB2144" s="103">
        <v>3.3090882674078448</v>
      </c>
      <c r="BC2144" s="103">
        <v>3.3079859986747646</v>
      </c>
      <c r="BD2144" s="103">
        <v>3.3073545766008268</v>
      </c>
      <c r="BE2144" s="103">
        <v>3.3071752672836059</v>
      </c>
      <c r="BF2144" s="103">
        <v>3.3074293404506703</v>
      </c>
      <c r="BG2144" s="103">
        <v>3.3080980568866325</v>
      </c>
      <c r="BH2144" s="103">
        <v>3.3091626972791235</v>
      </c>
      <c r="BI2144" s="103">
        <v>3.3106045015011563</v>
      </c>
    </row>
    <row r="2145" spans="1:61">
      <c r="A2145" s="102">
        <v>45365</v>
      </c>
      <c r="B2145" s="103">
        <v>5.1884555067367586</v>
      </c>
      <c r="C2145" s="103">
        <v>5.1656592206031231</v>
      </c>
      <c r="D2145" s="103">
        <v>5.1206448044660648</v>
      </c>
      <c r="E2145" s="103">
        <v>5.0542418525433686</v>
      </c>
      <c r="F2145" s="103">
        <v>4.9743599332032389</v>
      </c>
      <c r="G2145" s="103">
        <v>4.8878155718685621</v>
      </c>
      <c r="H2145" s="103">
        <v>4.7989752893601914</v>
      </c>
      <c r="I2145" s="103">
        <v>4.7107828894699093</v>
      </c>
      <c r="J2145" s="103">
        <v>4.6255888789719251</v>
      </c>
      <c r="K2145" s="103">
        <v>4.5453434092231184</v>
      </c>
      <c r="L2145" s="103">
        <v>4.4709824820894202</v>
      </c>
      <c r="M2145" s="103">
        <v>4.4028809080141897</v>
      </c>
      <c r="N2145" s="103">
        <v>4.3408751170055018</v>
      </c>
      <c r="O2145" s="103">
        <v>4.2842144682285141</v>
      </c>
      <c r="P2145" s="103">
        <v>4.2320333594170245</v>
      </c>
      <c r="Q2145" s="103">
        <v>4.1834641268664523</v>
      </c>
      <c r="R2145" s="103">
        <v>4.137639280243496</v>
      </c>
      <c r="S2145" s="103">
        <v>4.0936929572247855</v>
      </c>
      <c r="T2145" s="103">
        <v>4.0508839278428725</v>
      </c>
      <c r="U2145" s="103">
        <v>4.009118065314393</v>
      </c>
      <c r="V2145" s="103">
        <v>3.9685094017894116</v>
      </c>
      <c r="W2145" s="103">
        <v>3.9291705489380315</v>
      </c>
      <c r="X2145" s="103">
        <v>3.8912141793816941</v>
      </c>
      <c r="Y2145" s="103">
        <v>3.8547543245413172</v>
      </c>
      <c r="Z2145" s="103">
        <v>3.8198852175234386</v>
      </c>
      <c r="AA2145" s="103">
        <v>3.7866113636850036</v>
      </c>
      <c r="AB2145" s="103">
        <v>3.7549111340102708</v>
      </c>
      <c r="AC2145" s="103">
        <v>3.7247616859068913</v>
      </c>
      <c r="AD2145" s="103">
        <v>3.6961402512205548</v>
      </c>
      <c r="AE2145" s="103">
        <v>3.6690250828556281</v>
      </c>
      <c r="AF2145" s="103">
        <v>3.6433933944521586</v>
      </c>
      <c r="AG2145" s="103">
        <v>3.6192224708577294</v>
      </c>
      <c r="AH2145" s="103">
        <v>3.596490458165297</v>
      </c>
      <c r="AI2145" s="103">
        <v>3.5751746238244229</v>
      </c>
      <c r="AJ2145" s="103">
        <v>3.5552523032617107</v>
      </c>
      <c r="AK2145" s="103">
        <v>3.5367015406044575</v>
      </c>
      <c r="AL2145" s="103">
        <v>3.5194947638449965</v>
      </c>
      <c r="AM2145" s="103">
        <v>3.5035828723496385</v>
      </c>
      <c r="AN2145" s="103">
        <v>3.4889113732023134</v>
      </c>
      <c r="AO2145" s="103">
        <v>3.4754251933593769</v>
      </c>
      <c r="AP2145" s="103">
        <v>3.4630693166729118</v>
      </c>
      <c r="AQ2145" s="103">
        <v>3.4517891646910575</v>
      </c>
      <c r="AR2145" s="103">
        <v>3.4415297080297544</v>
      </c>
      <c r="AS2145" s="103">
        <v>3.4322359662986619</v>
      </c>
      <c r="AT2145" s="103">
        <v>3.4238532875552701</v>
      </c>
      <c r="AU2145" s="103">
        <v>3.4163266801485919</v>
      </c>
      <c r="AV2145" s="103">
        <v>3.4096011935193542</v>
      </c>
      <c r="AW2145" s="103">
        <v>3.4036221140874159</v>
      </c>
      <c r="AX2145" s="103">
        <v>3.3983396767195724</v>
      </c>
      <c r="AY2145" s="103">
        <v>3.3937270844376859</v>
      </c>
      <c r="AZ2145" s="103">
        <v>3.3897640292877487</v>
      </c>
      <c r="BA2145" s="103">
        <v>3.3864300336934425</v>
      </c>
      <c r="BB2145" s="103">
        <v>3.3837046502735175</v>
      </c>
      <c r="BC2145" s="103">
        <v>3.3815675259853717</v>
      </c>
      <c r="BD2145" s="103">
        <v>3.3799982062665421</v>
      </c>
      <c r="BE2145" s="103">
        <v>3.3789762638093772</v>
      </c>
      <c r="BF2145" s="103">
        <v>3.3784813046890161</v>
      </c>
      <c r="BG2145" s="103">
        <v>3.3784928951516586</v>
      </c>
      <c r="BH2145" s="103">
        <v>3.3789906257580506</v>
      </c>
      <c r="BI2145" s="103">
        <v>3.3799540661114702</v>
      </c>
    </row>
    <row r="2146" spans="1:61">
      <c r="A2146" s="102">
        <v>45366</v>
      </c>
      <c r="B2146" s="103">
        <v>5.1940402095290308</v>
      </c>
      <c r="C2146" s="103">
        <v>5.1647204680000236</v>
      </c>
      <c r="D2146" s="103">
        <v>5.1185800600849696</v>
      </c>
      <c r="E2146" s="103">
        <v>5.0537505756082073</v>
      </c>
      <c r="F2146" s="103">
        <v>4.9766366941998585</v>
      </c>
      <c r="G2146" s="103">
        <v>4.8929585383190224</v>
      </c>
      <c r="H2146" s="103">
        <v>4.806938488476403</v>
      </c>
      <c r="I2146" s="103">
        <v>4.7218729978450922</v>
      </c>
      <c r="J2146" s="103">
        <v>4.6403040693146158</v>
      </c>
      <c r="K2146" s="103">
        <v>4.5639225546050612</v>
      </c>
      <c r="L2146" s="103">
        <v>4.4932430577457332</v>
      </c>
      <c r="M2146" s="103">
        <v>4.4278419811434393</v>
      </c>
      <c r="N2146" s="103">
        <v>4.3666006600697411</v>
      </c>
      <c r="O2146" s="103">
        <v>4.3089173521723394</v>
      </c>
      <c r="P2146" s="103">
        <v>4.2544304589589705</v>
      </c>
      <c r="Q2146" s="103">
        <v>4.2027763443970825</v>
      </c>
      <c r="R2146" s="103">
        <v>4.1535915084284527</v>
      </c>
      <c r="S2146" s="103">
        <v>4.1065142046380467</v>
      </c>
      <c r="T2146" s="103">
        <v>4.0612389302592451</v>
      </c>
      <c r="U2146" s="103">
        <v>4.0177294387202283</v>
      </c>
      <c r="V2146" s="103">
        <v>3.9760290298687537</v>
      </c>
      <c r="W2146" s="103">
        <v>3.936179434217796</v>
      </c>
      <c r="X2146" s="103">
        <v>3.898222471119984</v>
      </c>
      <c r="Y2146" s="103">
        <v>3.8622013152627628</v>
      </c>
      <c r="Z2146" s="103">
        <v>3.8281398514609331</v>
      </c>
      <c r="AA2146" s="103">
        <v>3.7959829787978796</v>
      </c>
      <c r="AB2146" s="103">
        <v>3.7656549259697232</v>
      </c>
      <c r="AC2146" s="103">
        <v>3.7370787528194684</v>
      </c>
      <c r="AD2146" s="103">
        <v>3.7101776032809299</v>
      </c>
      <c r="AE2146" s="103">
        <v>3.6848755792102414</v>
      </c>
      <c r="AF2146" s="103">
        <v>3.6610958048963624</v>
      </c>
      <c r="AG2146" s="103">
        <v>3.6387614776967556</v>
      </c>
      <c r="AH2146" s="103">
        <v>3.6177965898646933</v>
      </c>
      <c r="AI2146" s="103">
        <v>3.598124321868351</v>
      </c>
      <c r="AJ2146" s="103">
        <v>3.5796679162220908</v>
      </c>
      <c r="AK2146" s="103">
        <v>3.5623512721098129</v>
      </c>
      <c r="AL2146" s="103">
        <v>3.5461042402597953</v>
      </c>
      <c r="AM2146" s="103">
        <v>3.5308832127682814</v>
      </c>
      <c r="AN2146" s="103">
        <v>3.516651745653804</v>
      </c>
      <c r="AO2146" s="103">
        <v>3.5033728412668808</v>
      </c>
      <c r="AP2146" s="103">
        <v>3.4910095476813616</v>
      </c>
      <c r="AQ2146" s="103">
        <v>3.4795253523307035</v>
      </c>
      <c r="AR2146" s="103">
        <v>3.4688832925205255</v>
      </c>
      <c r="AS2146" s="103">
        <v>3.4590464459792316</v>
      </c>
      <c r="AT2146" s="103">
        <v>3.4499782395060365</v>
      </c>
      <c r="AU2146" s="103">
        <v>3.441641741386245</v>
      </c>
      <c r="AV2146" s="103">
        <v>3.4340000550274095</v>
      </c>
      <c r="AW2146" s="103">
        <v>3.4270165545453186</v>
      </c>
      <c r="AX2146" s="103">
        <v>3.4206580256070076</v>
      </c>
      <c r="AY2146" s="103">
        <v>3.4149075769417663</v>
      </c>
      <c r="AZ2146" s="103">
        <v>3.409753015418806</v>
      </c>
      <c r="BA2146" s="103">
        <v>3.4051819375369003</v>
      </c>
      <c r="BB2146" s="103">
        <v>3.4011819678022337</v>
      </c>
      <c r="BC2146" s="103">
        <v>3.3977408712178336</v>
      </c>
      <c r="BD2146" s="103">
        <v>3.3948462655100098</v>
      </c>
      <c r="BE2146" s="103">
        <v>3.3924857946368197</v>
      </c>
      <c r="BF2146" s="103">
        <v>3.3906471842536305</v>
      </c>
      <c r="BG2146" s="103">
        <v>3.3893180719825402</v>
      </c>
      <c r="BH2146" s="103">
        <v>3.3884861199017262</v>
      </c>
      <c r="BI2146" s="103">
        <v>3.3881390169824002</v>
      </c>
    </row>
    <row r="2147" spans="1:61">
      <c r="A2147" s="102">
        <v>45369</v>
      </c>
      <c r="B2147" s="103">
        <v>5.1908236183463012</v>
      </c>
      <c r="C2147" s="103">
        <v>5.1626207979347436</v>
      </c>
      <c r="D2147" s="103">
        <v>5.114688002071988</v>
      </c>
      <c r="E2147" s="103">
        <v>5.0468899546819301</v>
      </c>
      <c r="F2147" s="103">
        <v>4.9671790097279986</v>
      </c>
      <c r="G2147" s="103">
        <v>4.8819183961178334</v>
      </c>
      <c r="H2147" s="103">
        <v>4.7955544808104511</v>
      </c>
      <c r="I2147" s="103">
        <v>4.7115527625549865</v>
      </c>
      <c r="J2147" s="103">
        <v>4.6324510568071666</v>
      </c>
      <c r="K2147" s="103">
        <v>4.5596212015934192</v>
      </c>
      <c r="L2147" s="103">
        <v>4.4932489992425415</v>
      </c>
      <c r="M2147" s="103">
        <v>4.4326101960797937</v>
      </c>
      <c r="N2147" s="103">
        <v>4.3756906003433214</v>
      </c>
      <c r="O2147" s="103">
        <v>4.3217888709672359</v>
      </c>
      <c r="P2147" s="103">
        <v>4.2706627574236045</v>
      </c>
      <c r="Q2147" s="103">
        <v>4.222068053549239</v>
      </c>
      <c r="R2147" s="103">
        <v>4.1757606746894655</v>
      </c>
      <c r="S2147" s="103">
        <v>4.1314981880533921</v>
      </c>
      <c r="T2147" s="103">
        <v>4.0890637119659221</v>
      </c>
      <c r="U2147" s="103">
        <v>4.048366764356385</v>
      </c>
      <c r="V2147" s="103">
        <v>4.009354915648351</v>
      </c>
      <c r="W2147" s="103">
        <v>3.9719742652004966</v>
      </c>
      <c r="X2147" s="103">
        <v>3.9361709906695621</v>
      </c>
      <c r="Y2147" s="103">
        <v>3.9018925488326315</v>
      </c>
      <c r="Z2147" s="103">
        <v>3.8690865197758253</v>
      </c>
      <c r="AA2147" s="103">
        <v>3.8377062385683254</v>
      </c>
      <c r="AB2147" s="103">
        <v>3.8077075821770223</v>
      </c>
      <c r="AC2147" s="103">
        <v>3.7790452898694995</v>
      </c>
      <c r="AD2147" s="103">
        <v>3.751674165059264</v>
      </c>
      <c r="AE2147" s="103">
        <v>3.7255499884942158</v>
      </c>
      <c r="AF2147" s="103">
        <v>3.700627548359197</v>
      </c>
      <c r="AG2147" s="103">
        <v>3.6768616905228049</v>
      </c>
      <c r="AH2147" s="103">
        <v>3.6542081092072243</v>
      </c>
      <c r="AI2147" s="103">
        <v>3.6326216366679236</v>
      </c>
      <c r="AJ2147" s="103">
        <v>3.6120571563819537</v>
      </c>
      <c r="AK2147" s="103">
        <v>3.5924702857390538</v>
      </c>
      <c r="AL2147" s="103">
        <v>3.5738220084193606</v>
      </c>
      <c r="AM2147" s="103">
        <v>3.5560978025452954</v>
      </c>
      <c r="AN2147" s="103">
        <v>3.5392898909113497</v>
      </c>
      <c r="AO2147" s="103">
        <v>3.5233898527984477</v>
      </c>
      <c r="AP2147" s="103">
        <v>3.5083893110657454</v>
      </c>
      <c r="AQ2147" s="103">
        <v>3.4942804231403208</v>
      </c>
      <c r="AR2147" s="103">
        <v>3.4810548011344506</v>
      </c>
      <c r="AS2147" s="103">
        <v>3.4687040995574745</v>
      </c>
      <c r="AT2147" s="103">
        <v>3.4572204122408121</v>
      </c>
      <c r="AU2147" s="103">
        <v>3.4465953832422165</v>
      </c>
      <c r="AV2147" s="103">
        <v>3.4368206978353273</v>
      </c>
      <c r="AW2147" s="103">
        <v>3.4278883880276707</v>
      </c>
      <c r="AX2147" s="103">
        <v>3.4197886045063908</v>
      </c>
      <c r="AY2147" s="103">
        <v>3.412503326796624</v>
      </c>
      <c r="AZ2147" s="103">
        <v>3.4060120393831674</v>
      </c>
      <c r="BA2147" s="103">
        <v>3.4002939578464342</v>
      </c>
      <c r="BB2147" s="103">
        <v>3.3953283348809702</v>
      </c>
      <c r="BC2147" s="103">
        <v>3.3910945973030722</v>
      </c>
      <c r="BD2147" s="103">
        <v>3.387571988901243</v>
      </c>
      <c r="BE2147" s="103">
        <v>3.3847397875984289</v>
      </c>
      <c r="BF2147" s="103">
        <v>3.3825773690092098</v>
      </c>
      <c r="BG2147" s="103">
        <v>3.3810640028954086</v>
      </c>
      <c r="BH2147" s="103">
        <v>3.3801789901735839</v>
      </c>
      <c r="BI2147" s="103">
        <v>3.3799016597261673</v>
      </c>
    </row>
    <row r="2148" spans="1:61">
      <c r="A2148" s="102">
        <v>45370</v>
      </c>
      <c r="B2148" s="103">
        <v>5.1856122342201489</v>
      </c>
      <c r="C2148" s="103">
        <v>5.1544996795892208</v>
      </c>
      <c r="D2148" s="103">
        <v>5.1034140731800379</v>
      </c>
      <c r="E2148" s="103">
        <v>5.0325027756885889</v>
      </c>
      <c r="F2148" s="103">
        <v>4.9494215595389726</v>
      </c>
      <c r="G2148" s="103">
        <v>4.8601636293462676</v>
      </c>
      <c r="H2148" s="103">
        <v>4.7685993681159093</v>
      </c>
      <c r="I2148" s="103">
        <v>4.6778852086989708</v>
      </c>
      <c r="J2148" s="103">
        <v>4.5909320253436396</v>
      </c>
      <c r="K2148" s="103">
        <v>4.5099218721188166</v>
      </c>
      <c r="L2148" s="103">
        <v>4.435829396942391</v>
      </c>
      <c r="M2148" s="103">
        <v>4.368742076462012</v>
      </c>
      <c r="N2148" s="103">
        <v>4.307178304148465</v>
      </c>
      <c r="O2148" s="103">
        <v>4.250213546441012</v>
      </c>
      <c r="P2148" s="103">
        <v>4.1972046492001995</v>
      </c>
      <c r="Q2148" s="103">
        <v>4.1475063877078204</v>
      </c>
      <c r="R2148" s="103">
        <v>4.1004736961572936</v>
      </c>
      <c r="S2148" s="103">
        <v>4.0554631820414961</v>
      </c>
      <c r="T2148" s="103">
        <v>4.0119326194193405</v>
      </c>
      <c r="U2148" s="103">
        <v>3.9698170453627779</v>
      </c>
      <c r="V2148" s="103">
        <v>3.9291912687842685</v>
      </c>
      <c r="W2148" s="103">
        <v>3.8901285874278164</v>
      </c>
      <c r="X2148" s="103">
        <v>3.8527023740665216</v>
      </c>
      <c r="Y2148" s="103">
        <v>3.8169873394277762</v>
      </c>
      <c r="Z2148" s="103">
        <v>3.7830367303870371</v>
      </c>
      <c r="AA2148" s="103">
        <v>3.7508234533354661</v>
      </c>
      <c r="AB2148" s="103">
        <v>3.7203014578138647</v>
      </c>
      <c r="AC2148" s="103">
        <v>3.6914235238299398</v>
      </c>
      <c r="AD2148" s="103">
        <v>3.6641425103069061</v>
      </c>
      <c r="AE2148" s="103">
        <v>3.6384122484121968</v>
      </c>
      <c r="AF2148" s="103">
        <v>3.6141855781830321</v>
      </c>
      <c r="AG2148" s="103">
        <v>3.5914154118295349</v>
      </c>
      <c r="AH2148" s="103">
        <v>3.5700554722596749</v>
      </c>
      <c r="AI2148" s="103">
        <v>3.5500586544832258</v>
      </c>
      <c r="AJ2148" s="103">
        <v>3.5313779189402665</v>
      </c>
      <c r="AK2148" s="103">
        <v>3.5139668903932106</v>
      </c>
      <c r="AL2148" s="103">
        <v>3.4977792597627384</v>
      </c>
      <c r="AM2148" s="103">
        <v>3.482771760745655</v>
      </c>
      <c r="AN2148" s="103">
        <v>3.468902405963834</v>
      </c>
      <c r="AO2148" s="103">
        <v>3.4561286611997888</v>
      </c>
      <c r="AP2148" s="103">
        <v>3.4444080448256824</v>
      </c>
      <c r="AQ2148" s="103">
        <v>3.4336984905788035</v>
      </c>
      <c r="AR2148" s="103">
        <v>3.4239575044461983</v>
      </c>
      <c r="AS2148" s="103">
        <v>3.4151426389065072</v>
      </c>
      <c r="AT2148" s="103">
        <v>3.4072117579595558</v>
      </c>
      <c r="AU2148" s="103">
        <v>3.4001224032233752</v>
      </c>
      <c r="AV2148" s="103">
        <v>3.3938321567095366</v>
      </c>
      <c r="AW2148" s="103">
        <v>3.3882988218274956</v>
      </c>
      <c r="AX2148" s="103">
        <v>3.3834827412837472</v>
      </c>
      <c r="AY2148" s="103">
        <v>3.3793577954651974</v>
      </c>
      <c r="AZ2148" s="103">
        <v>3.3759021172830681</v>
      </c>
      <c r="BA2148" s="103">
        <v>3.3730936882339626</v>
      </c>
      <c r="BB2148" s="103">
        <v>3.3709105208826617</v>
      </c>
      <c r="BC2148" s="103">
        <v>3.3693307025038295</v>
      </c>
      <c r="BD2148" s="103">
        <v>3.3683322382905945</v>
      </c>
      <c r="BE2148" s="103">
        <v>3.3678931613412844</v>
      </c>
      <c r="BF2148" s="103">
        <v>3.3679915170727268</v>
      </c>
      <c r="BG2148" s="103">
        <v>3.368605332002343</v>
      </c>
      <c r="BH2148" s="103">
        <v>3.3697126573897651</v>
      </c>
      <c r="BI2148" s="103">
        <v>3.3712915015384639</v>
      </c>
    </row>
    <row r="2149" spans="1:61">
      <c r="A2149" s="102">
        <v>45371</v>
      </c>
      <c r="B2149" s="103">
        <v>5.1861428096859266</v>
      </c>
      <c r="C2149" s="103">
        <v>5.1530597205996713</v>
      </c>
      <c r="D2149" s="103">
        <v>5.0954701541454064</v>
      </c>
      <c r="E2149" s="103">
        <v>5.0164477588992185</v>
      </c>
      <c r="F2149" s="103">
        <v>4.9262214792447008</v>
      </c>
      <c r="G2149" s="103">
        <v>4.8320185425712525</v>
      </c>
      <c r="H2149" s="103">
        <v>4.7382861758282182</v>
      </c>
      <c r="I2149" s="103">
        <v>4.6484558061895482</v>
      </c>
      <c r="J2149" s="103">
        <v>4.5649575721819966</v>
      </c>
      <c r="K2149" s="103">
        <v>4.4889387125363074</v>
      </c>
      <c r="L2149" s="103">
        <v>4.4203475294065599</v>
      </c>
      <c r="M2149" s="103">
        <v>4.3582746422767293</v>
      </c>
      <c r="N2149" s="103">
        <v>4.3006368313493404</v>
      </c>
      <c r="O2149" s="103">
        <v>4.246464173030172</v>
      </c>
      <c r="P2149" s="103">
        <v>4.1951839457586351</v>
      </c>
      <c r="Q2149" s="103">
        <v>4.1462214638675148</v>
      </c>
      <c r="R2149" s="103">
        <v>4.0990021529421492</v>
      </c>
      <c r="S2149" s="103">
        <v>4.0529531245429453</v>
      </c>
      <c r="T2149" s="103">
        <v>4.0075969214226843</v>
      </c>
      <c r="U2149" s="103">
        <v>3.9630063060663292</v>
      </c>
      <c r="V2149" s="103">
        <v>3.9194491239839326</v>
      </c>
      <c r="W2149" s="103">
        <v>3.8771918211971435</v>
      </c>
      <c r="X2149" s="103">
        <v>3.8365009061222568</v>
      </c>
      <c r="Y2149" s="103">
        <v>3.7976443442374817</v>
      </c>
      <c r="Z2149" s="103">
        <v>3.7608345542275656</v>
      </c>
      <c r="AA2149" s="103">
        <v>3.7260677705237417</v>
      </c>
      <c r="AB2149" s="103">
        <v>3.6932873972191955</v>
      </c>
      <c r="AC2149" s="103">
        <v>3.6624355752415614</v>
      </c>
      <c r="AD2149" s="103">
        <v>3.6334545380895853</v>
      </c>
      <c r="AE2149" s="103">
        <v>3.6062875509996504</v>
      </c>
      <c r="AF2149" s="103">
        <v>3.5808768253615391</v>
      </c>
      <c r="AG2149" s="103">
        <v>3.5571646568661714</v>
      </c>
      <c r="AH2149" s="103">
        <v>3.5350941842980945</v>
      </c>
      <c r="AI2149" s="103">
        <v>3.5146076833067514</v>
      </c>
      <c r="AJ2149" s="103">
        <v>3.4956475055727534</v>
      </c>
      <c r="AK2149" s="103">
        <v>3.4781566758337803</v>
      </c>
      <c r="AL2149" s="103">
        <v>3.4620764517800993</v>
      </c>
      <c r="AM2149" s="103">
        <v>3.4473429134838933</v>
      </c>
      <c r="AN2149" s="103">
        <v>3.4338910670789162</v>
      </c>
      <c r="AO2149" s="103">
        <v>3.4216553806236423</v>
      </c>
      <c r="AP2149" s="103">
        <v>3.4105703805526284</v>
      </c>
      <c r="AQ2149" s="103">
        <v>3.400570985060253</v>
      </c>
      <c r="AR2149" s="103">
        <v>3.391591707163355</v>
      </c>
      <c r="AS2149" s="103">
        <v>3.383567108844761</v>
      </c>
      <c r="AT2149" s="103">
        <v>3.3764320348497945</v>
      </c>
      <c r="AU2149" s="103">
        <v>3.3701210360960814</v>
      </c>
      <c r="AV2149" s="103">
        <v>3.3645687030571332</v>
      </c>
      <c r="AW2149" s="103">
        <v>3.3597098211443841</v>
      </c>
      <c r="AX2149" s="103">
        <v>3.3554858571002897</v>
      </c>
      <c r="AY2149" s="103">
        <v>3.3518687054252894</v>
      </c>
      <c r="AZ2149" s="103">
        <v>3.3488387729259577</v>
      </c>
      <c r="BA2149" s="103">
        <v>3.3463763330579841</v>
      </c>
      <c r="BB2149" s="103">
        <v>3.3444616865168921</v>
      </c>
      <c r="BC2149" s="103">
        <v>3.3430751995199603</v>
      </c>
      <c r="BD2149" s="103">
        <v>3.3421971663070109</v>
      </c>
      <c r="BE2149" s="103">
        <v>3.3418079055238135</v>
      </c>
      <c r="BF2149" s="103">
        <v>3.3418877467786845</v>
      </c>
      <c r="BG2149" s="103">
        <v>3.342417002970159</v>
      </c>
      <c r="BH2149" s="103">
        <v>3.3433760085688435</v>
      </c>
      <c r="BI2149" s="103">
        <v>3.3447450608249176</v>
      </c>
    </row>
    <row r="2150" spans="1:61">
      <c r="A2150" s="102">
        <v>45372</v>
      </c>
      <c r="B2150" s="103">
        <v>5.1819682938606419</v>
      </c>
      <c r="C2150" s="103">
        <v>5.1280466877485997</v>
      </c>
      <c r="D2150" s="103">
        <v>5.052737485812953</v>
      </c>
      <c r="E2150" s="103">
        <v>4.9605280638187121</v>
      </c>
      <c r="F2150" s="103">
        <v>4.8614145753802909</v>
      </c>
      <c r="G2150" s="103">
        <v>4.7608512115952832</v>
      </c>
      <c r="H2150" s="103">
        <v>4.6612742290098792</v>
      </c>
      <c r="I2150" s="103">
        <v>4.5645699133269781</v>
      </c>
      <c r="J2150" s="103">
        <v>4.4723674119109331</v>
      </c>
      <c r="K2150" s="103">
        <v>4.3862437205863856</v>
      </c>
      <c r="L2150" s="103">
        <v>4.306985586224708</v>
      </c>
      <c r="M2150" s="103">
        <v>4.2349112632548112</v>
      </c>
      <c r="N2150" s="103">
        <v>4.1698642183790184</v>
      </c>
      <c r="O2150" s="103">
        <v>4.1110657072085788</v>
      </c>
      <c r="P2150" s="103">
        <v>4.0576081390013794</v>
      </c>
      <c r="Q2150" s="103">
        <v>4.0085817796984866</v>
      </c>
      <c r="R2150" s="103">
        <v>3.9630771079404812</v>
      </c>
      <c r="S2150" s="103">
        <v>3.9201862139356662</v>
      </c>
      <c r="T2150" s="103">
        <v>3.8791227074592234</v>
      </c>
      <c r="U2150" s="103">
        <v>3.8397313481920965</v>
      </c>
      <c r="V2150" s="103">
        <v>3.8020598591961088</v>
      </c>
      <c r="W2150" s="103">
        <v>3.7661546233150336</v>
      </c>
      <c r="X2150" s="103">
        <v>3.7320621081733867</v>
      </c>
      <c r="Y2150" s="103">
        <v>3.6998299981188492</v>
      </c>
      <c r="Z2150" s="103">
        <v>3.6694893248905776</v>
      </c>
      <c r="AA2150" s="103">
        <v>3.6409960721283947</v>
      </c>
      <c r="AB2150" s="103">
        <v>3.6142843770510344</v>
      </c>
      <c r="AC2150" s="103">
        <v>3.5892873354665102</v>
      </c>
      <c r="AD2150" s="103">
        <v>3.565938125486781</v>
      </c>
      <c r="AE2150" s="103">
        <v>3.5441707555006752</v>
      </c>
      <c r="AF2150" s="103">
        <v>3.5239183842421604</v>
      </c>
      <c r="AG2150" s="103">
        <v>3.505114243165651</v>
      </c>
      <c r="AH2150" s="103">
        <v>3.4876922315791967</v>
      </c>
      <c r="AI2150" s="103">
        <v>3.4715855639550868</v>
      </c>
      <c r="AJ2150" s="103">
        <v>3.4567275179025652</v>
      </c>
      <c r="AK2150" s="103">
        <v>3.4430518980241578</v>
      </c>
      <c r="AL2150" s="103">
        <v>3.430494296453348</v>
      </c>
      <c r="AM2150" s="103">
        <v>3.4190006420412478</v>
      </c>
      <c r="AN2150" s="103">
        <v>3.4085201075528766</v>
      </c>
      <c r="AO2150" s="103">
        <v>3.3990014463052263</v>
      </c>
      <c r="AP2150" s="103">
        <v>3.3903934577855246</v>
      </c>
      <c r="AQ2150" s="103">
        <v>3.3826452455948481</v>
      </c>
      <c r="AR2150" s="103">
        <v>3.3757055985977509</v>
      </c>
      <c r="AS2150" s="103">
        <v>3.369523344470192</v>
      </c>
      <c r="AT2150" s="103">
        <v>3.3640475285960862</v>
      </c>
      <c r="AU2150" s="103">
        <v>3.3592269698684207</v>
      </c>
      <c r="AV2150" s="103">
        <v>3.3550105186327479</v>
      </c>
      <c r="AW2150" s="103">
        <v>3.3513471730940894</v>
      </c>
      <c r="AX2150" s="103">
        <v>3.3481920955007496</v>
      </c>
      <c r="AY2150" s="103">
        <v>3.3455283702838123</v>
      </c>
      <c r="AZ2150" s="103">
        <v>3.343346871064846</v>
      </c>
      <c r="BA2150" s="103">
        <v>3.3416383729823131</v>
      </c>
      <c r="BB2150" s="103">
        <v>3.3403936738788915</v>
      </c>
      <c r="BC2150" s="103">
        <v>3.3396036135680482</v>
      </c>
      <c r="BD2150" s="103">
        <v>3.3392589843818445</v>
      </c>
      <c r="BE2150" s="103">
        <v>3.3393506000331841</v>
      </c>
      <c r="BF2150" s="103">
        <v>3.3398692682642381</v>
      </c>
      <c r="BG2150" s="103">
        <v>3.340805797608136</v>
      </c>
      <c r="BH2150" s="103">
        <v>3.3421510166554835</v>
      </c>
      <c r="BI2150" s="103">
        <v>3.3438957030622087</v>
      </c>
    </row>
    <row r="2151" spans="1:61">
      <c r="A2151" s="102">
        <v>45373</v>
      </c>
      <c r="B2151" s="103">
        <v>5.1805712432613271</v>
      </c>
      <c r="C2151" s="103">
        <v>5.118289761716877</v>
      </c>
      <c r="D2151" s="103">
        <v>5.037206036424104</v>
      </c>
      <c r="E2151" s="103">
        <v>4.940604310209384</v>
      </c>
      <c r="F2151" s="103">
        <v>4.8376755437435968</v>
      </c>
      <c r="G2151" s="103">
        <v>4.733488226068018</v>
      </c>
      <c r="H2151" s="103">
        <v>4.6303639123357474</v>
      </c>
      <c r="I2151" s="103">
        <v>4.5301131784467836</v>
      </c>
      <c r="J2151" s="103">
        <v>4.4343045185317269</v>
      </c>
      <c r="K2151" s="103">
        <v>4.3442696515434367</v>
      </c>
      <c r="L2151" s="103">
        <v>4.2607216401016119</v>
      </c>
      <c r="M2151" s="103">
        <v>4.1836629681389104</v>
      </c>
      <c r="N2151" s="103">
        <v>4.112726964037507</v>
      </c>
      <c r="O2151" s="103">
        <v>4.0474594835581472</v>
      </c>
      <c r="P2151" s="103">
        <v>3.987407139889247</v>
      </c>
      <c r="Q2151" s="103">
        <v>3.9321141676578311</v>
      </c>
      <c r="R2151" s="103">
        <v>3.8811250299423548</v>
      </c>
      <c r="S2151" s="103">
        <v>3.8339859968592007</v>
      </c>
      <c r="T2151" s="103">
        <v>3.7902734931239217</v>
      </c>
      <c r="U2151" s="103">
        <v>3.7497126009841604</v>
      </c>
      <c r="V2151" s="103">
        <v>3.7120728676111172</v>
      </c>
      <c r="W2151" s="103">
        <v>3.6771223683282339</v>
      </c>
      <c r="X2151" s="103">
        <v>3.6446293075430902</v>
      </c>
      <c r="Y2151" s="103">
        <v>3.6143630432686287</v>
      </c>
      <c r="Z2151" s="103">
        <v>3.5861123684483105</v>
      </c>
      <c r="AA2151" s="103">
        <v>3.5597571955081579</v>
      </c>
      <c r="AB2151" s="103">
        <v>3.5352034846032812</v>
      </c>
      <c r="AC2151" s="103">
        <v>3.5123562376812618</v>
      </c>
      <c r="AD2151" s="103">
        <v>3.4911205386005264</v>
      </c>
      <c r="AE2151" s="103">
        <v>3.4714022254597263</v>
      </c>
      <c r="AF2151" s="103">
        <v>3.4531063633437236</v>
      </c>
      <c r="AG2151" s="103">
        <v>3.4361380856155059</v>
      </c>
      <c r="AH2151" s="103">
        <v>3.4204031279564324</v>
      </c>
      <c r="AI2151" s="103">
        <v>3.4058066083640961</v>
      </c>
      <c r="AJ2151" s="103">
        <v>3.3922536994814978</v>
      </c>
      <c r="AK2151" s="103">
        <v>3.3796500550218003</v>
      </c>
      <c r="AL2151" s="103">
        <v>3.3679124870444355</v>
      </c>
      <c r="AM2151" s="103">
        <v>3.3570044557939145</v>
      </c>
      <c r="AN2151" s="103">
        <v>3.3469014604478304</v>
      </c>
      <c r="AO2151" s="103">
        <v>3.3375786028169423</v>
      </c>
      <c r="AP2151" s="103">
        <v>3.3290110221588809</v>
      </c>
      <c r="AQ2151" s="103">
        <v>3.3211741614808674</v>
      </c>
      <c r="AR2151" s="103">
        <v>3.3140431511245692</v>
      </c>
      <c r="AS2151" s="103">
        <v>3.307593155312706</v>
      </c>
      <c r="AT2151" s="103">
        <v>3.3017995662308697</v>
      </c>
      <c r="AU2151" s="103">
        <v>3.2966375400772687</v>
      </c>
      <c r="AV2151" s="103">
        <v>3.2920822633653426</v>
      </c>
      <c r="AW2151" s="103">
        <v>3.2881090828077899</v>
      </c>
      <c r="AX2151" s="103">
        <v>3.2846951516415106</v>
      </c>
      <c r="AY2151" s="103">
        <v>3.2818263645492443</v>
      </c>
      <c r="AZ2151" s="103">
        <v>3.2794911202885761</v>
      </c>
      <c r="BA2151" s="103">
        <v>3.2776777112880997</v>
      </c>
      <c r="BB2151" s="103">
        <v>3.2763744550246803</v>
      </c>
      <c r="BC2151" s="103">
        <v>3.2755697127610088</v>
      </c>
      <c r="BD2151" s="103">
        <v>3.2752517959219594</v>
      </c>
      <c r="BE2151" s="103">
        <v>3.2754090393001922</v>
      </c>
      <c r="BF2151" s="103">
        <v>3.2760297691066849</v>
      </c>
      <c r="BG2151" s="103">
        <v>3.2771023145022311</v>
      </c>
      <c r="BH2151" s="103">
        <v>3.2786150263349199</v>
      </c>
      <c r="BI2151" s="103">
        <v>3.2805561982847475</v>
      </c>
    </row>
    <row r="2152" spans="1:61">
      <c r="A2152" s="102">
        <v>45376</v>
      </c>
      <c r="B2152" s="103">
        <v>5.1833471216725675</v>
      </c>
      <c r="C2152" s="103">
        <v>5.1274127730297323</v>
      </c>
      <c r="D2152" s="103">
        <v>5.052102271365932</v>
      </c>
      <c r="E2152" s="103">
        <v>4.9603653508637855</v>
      </c>
      <c r="F2152" s="103">
        <v>4.8621631748150627</v>
      </c>
      <c r="G2152" s="103">
        <v>4.7628551138337913</v>
      </c>
      <c r="H2152" s="103">
        <v>4.6644921745268464</v>
      </c>
      <c r="I2152" s="103">
        <v>4.5688372198513179</v>
      </c>
      <c r="J2152" s="103">
        <v>4.4777661957771313</v>
      </c>
      <c r="K2152" s="103">
        <v>4.392935999686487</v>
      </c>
      <c r="L2152" s="103">
        <v>4.3151083352692847</v>
      </c>
      <c r="M2152" s="103">
        <v>4.2444288257063238</v>
      </c>
      <c r="N2152" s="103">
        <v>4.1804886865201087</v>
      </c>
      <c r="O2152" s="103">
        <v>4.1224583636698524</v>
      </c>
      <c r="P2152" s="103">
        <v>4.0694363377642446</v>
      </c>
      <c r="Q2152" s="103">
        <v>4.0205189757089883</v>
      </c>
      <c r="R2152" s="103">
        <v>3.9748028414350238</v>
      </c>
      <c r="S2152" s="103">
        <v>3.9313861200128821</v>
      </c>
      <c r="T2152" s="103">
        <v>3.8895101811190678</v>
      </c>
      <c r="U2152" s="103">
        <v>3.8490883575495518</v>
      </c>
      <c r="V2152" s="103">
        <v>3.8102301053754934</v>
      </c>
      <c r="W2152" s="103">
        <v>3.7730434356816258</v>
      </c>
      <c r="X2152" s="103">
        <v>3.7376364397891977</v>
      </c>
      <c r="Y2152" s="103">
        <v>3.7041184736315818</v>
      </c>
      <c r="Z2152" s="103">
        <v>3.6725661812429853</v>
      </c>
      <c r="AA2152" s="103">
        <v>3.6429305968942933</v>
      </c>
      <c r="AB2152" s="103">
        <v>3.6151323844713867</v>
      </c>
      <c r="AC2152" s="103">
        <v>3.5890911304458513</v>
      </c>
      <c r="AD2152" s="103">
        <v>3.5647265056238648</v>
      </c>
      <c r="AE2152" s="103">
        <v>3.5419590473892932</v>
      </c>
      <c r="AF2152" s="103">
        <v>3.520708406905579</v>
      </c>
      <c r="AG2152" s="103">
        <v>3.5008943081439274</v>
      </c>
      <c r="AH2152" s="103">
        <v>3.4824371792764501</v>
      </c>
      <c r="AI2152" s="103">
        <v>3.4652567275133164</v>
      </c>
      <c r="AJ2152" s="103">
        <v>3.4492727213456269</v>
      </c>
      <c r="AK2152" s="103">
        <v>3.4344054970240041</v>
      </c>
      <c r="AL2152" s="103">
        <v>3.4205822420514731</v>
      </c>
      <c r="AM2152" s="103">
        <v>3.4077599263205673</v>
      </c>
      <c r="AN2152" s="103">
        <v>3.3959034079955051</v>
      </c>
      <c r="AO2152" s="103">
        <v>3.3849770780596824</v>
      </c>
      <c r="AP2152" s="103">
        <v>3.3749453721458504</v>
      </c>
      <c r="AQ2152" s="103">
        <v>3.3657730814441318</v>
      </c>
      <c r="AR2152" s="103">
        <v>3.3574246310630613</v>
      </c>
      <c r="AS2152" s="103">
        <v>3.3498644856557904</v>
      </c>
      <c r="AT2152" s="103">
        <v>3.3430573770954619</v>
      </c>
      <c r="AU2152" s="103">
        <v>3.3369677607871919</v>
      </c>
      <c r="AV2152" s="103">
        <v>3.331560126575968</v>
      </c>
      <c r="AW2152" s="103">
        <v>3.3267991546750761</v>
      </c>
      <c r="AX2152" s="103">
        <v>3.3226524362231604</v>
      </c>
      <c r="AY2152" s="103">
        <v>3.3191043394539954</v>
      </c>
      <c r="AZ2152" s="103">
        <v>3.3161449703319641</v>
      </c>
      <c r="BA2152" s="103">
        <v>3.3137643076923853</v>
      </c>
      <c r="BB2152" s="103">
        <v>3.3119523581486807</v>
      </c>
      <c r="BC2152" s="103">
        <v>3.3106991900716851</v>
      </c>
      <c r="BD2152" s="103">
        <v>3.3099948033098654</v>
      </c>
      <c r="BE2152" s="103">
        <v>3.3098292240533804</v>
      </c>
      <c r="BF2152" s="103">
        <v>3.3101924811604913</v>
      </c>
      <c r="BG2152" s="103">
        <v>3.3110745944155044</v>
      </c>
      <c r="BH2152" s="103">
        <v>3.312465608507996</v>
      </c>
      <c r="BI2152" s="103">
        <v>3.3143555149382853</v>
      </c>
    </row>
    <row r="2153" spans="1:61">
      <c r="A2153" s="102">
        <v>45377</v>
      </c>
      <c r="B2153" s="103">
        <v>5.1827957270649563</v>
      </c>
      <c r="C2153" s="103">
        <v>5.1256916102191807</v>
      </c>
      <c r="D2153" s="103">
        <v>5.0485733700274356</v>
      </c>
      <c r="E2153" s="103">
        <v>4.9552149382765691</v>
      </c>
      <c r="F2153" s="103">
        <v>4.8562803040888651</v>
      </c>
      <c r="G2153" s="103">
        <v>4.7573953462296394</v>
      </c>
      <c r="H2153" s="103">
        <v>4.6609665100714954</v>
      </c>
      <c r="I2153" s="103">
        <v>4.568951243715385</v>
      </c>
      <c r="J2153" s="103">
        <v>4.483093146676449</v>
      </c>
      <c r="K2153" s="103">
        <v>4.4044479523053068</v>
      </c>
      <c r="L2153" s="103">
        <v>4.3329632805845453</v>
      </c>
      <c r="M2153" s="103">
        <v>4.2681423726334531</v>
      </c>
      <c r="N2153" s="103">
        <v>4.2084417394728648</v>
      </c>
      <c r="O2153" s="103">
        <v>4.1529745789414516</v>
      </c>
      <c r="P2153" s="103">
        <v>4.1011286117962742</v>
      </c>
      <c r="Q2153" s="103">
        <v>4.052289543951118</v>
      </c>
      <c r="R2153" s="103">
        <v>4.0058432256519474</v>
      </c>
      <c r="S2153" s="103">
        <v>3.9611771611573374</v>
      </c>
      <c r="T2153" s="103">
        <v>3.917773101025765</v>
      </c>
      <c r="U2153" s="103">
        <v>3.8755578423066219</v>
      </c>
      <c r="V2153" s="103">
        <v>3.8345886272017555</v>
      </c>
      <c r="W2153" s="103">
        <v>3.7949211837548029</v>
      </c>
      <c r="X2153" s="103">
        <v>3.7566113024948775</v>
      </c>
      <c r="Y2153" s="103">
        <v>3.7197161452851262</v>
      </c>
      <c r="Z2153" s="103">
        <v>3.6842832020218674</v>
      </c>
      <c r="AA2153" s="103">
        <v>3.6503268959965056</v>
      </c>
      <c r="AB2153" s="103">
        <v>3.6178545800955373</v>
      </c>
      <c r="AC2153" s="103">
        <v>3.5868723758475212</v>
      </c>
      <c r="AD2153" s="103">
        <v>3.5573864763068763</v>
      </c>
      <c r="AE2153" s="103">
        <v>3.5294041270712078</v>
      </c>
      <c r="AF2153" s="103">
        <v>3.5029315031958395</v>
      </c>
      <c r="AG2153" s="103">
        <v>3.4779748522034222</v>
      </c>
      <c r="AH2153" s="103">
        <v>3.4545413109904644</v>
      </c>
      <c r="AI2153" s="103">
        <v>3.4326371088451562</v>
      </c>
      <c r="AJ2153" s="103">
        <v>3.412268548464477</v>
      </c>
      <c r="AK2153" s="103">
        <v>3.3934426566316414</v>
      </c>
      <c r="AL2153" s="103">
        <v>3.3761583387165071</v>
      </c>
      <c r="AM2153" s="103">
        <v>3.3603706091761949</v>
      </c>
      <c r="AN2153" s="103">
        <v>3.3460188260978065</v>
      </c>
      <c r="AO2153" s="103">
        <v>3.3330417453487264</v>
      </c>
      <c r="AP2153" s="103">
        <v>3.3213781887825129</v>
      </c>
      <c r="AQ2153" s="103">
        <v>3.3109673898891523</v>
      </c>
      <c r="AR2153" s="103">
        <v>3.301748155124542</v>
      </c>
      <c r="AS2153" s="103">
        <v>3.2936593481400571</v>
      </c>
      <c r="AT2153" s="103">
        <v>3.2866401166323849</v>
      </c>
      <c r="AU2153" s="103">
        <v>3.2806293110529046</v>
      </c>
      <c r="AV2153" s="103">
        <v>3.2755658302577837</v>
      </c>
      <c r="AW2153" s="103">
        <v>3.2713887493364591</v>
      </c>
      <c r="AX2153" s="103">
        <v>3.2680401166155337</v>
      </c>
      <c r="AY2153" s="103">
        <v>3.2654774267511915</v>
      </c>
      <c r="AZ2153" s="103">
        <v>3.2636629490939804</v>
      </c>
      <c r="BA2153" s="103">
        <v>3.2625588575778806</v>
      </c>
      <c r="BB2153" s="103">
        <v>3.2621273602356449</v>
      </c>
      <c r="BC2153" s="103">
        <v>3.2623306763714721</v>
      </c>
      <c r="BD2153" s="103">
        <v>3.2631310061736856</v>
      </c>
      <c r="BE2153" s="103">
        <v>3.2644905784874632</v>
      </c>
      <c r="BF2153" s="103">
        <v>3.2663715696316777</v>
      </c>
      <c r="BG2153" s="103">
        <v>3.2687362019675521</v>
      </c>
      <c r="BH2153" s="103">
        <v>3.2715467210712501</v>
      </c>
      <c r="BI2153" s="103">
        <v>3.2747652684391975</v>
      </c>
    </row>
    <row r="2154" spans="1:61">
      <c r="A2154" s="102">
        <v>45378</v>
      </c>
      <c r="B2154" s="103">
        <v>5.1814295803376904</v>
      </c>
      <c r="C2154" s="103">
        <v>5.1231902724304463</v>
      </c>
      <c r="D2154" s="103">
        <v>5.045818435849732</v>
      </c>
      <c r="E2154" s="103">
        <v>4.9524744086340631</v>
      </c>
      <c r="F2154" s="103">
        <v>4.8528428224450204</v>
      </c>
      <c r="G2154" s="103">
        <v>4.7529012981444145</v>
      </c>
      <c r="H2154" s="103">
        <v>4.6551650682131038</v>
      </c>
      <c r="I2154" s="103">
        <v>4.5615345376847065</v>
      </c>
      <c r="J2154" s="103">
        <v>4.4736998057845447</v>
      </c>
      <c r="K2154" s="103">
        <v>4.3925289718731566</v>
      </c>
      <c r="L2154" s="103">
        <v>4.3181355140484614</v>
      </c>
      <c r="M2154" s="103">
        <v>4.2499877358185456</v>
      </c>
      <c r="N2154" s="103">
        <v>4.1865883472427177</v>
      </c>
      <c r="O2154" s="103">
        <v>4.1271481697274819</v>
      </c>
      <c r="P2154" s="103">
        <v>4.0711486389924731</v>
      </c>
      <c r="Q2154" s="103">
        <v>4.0180690334084321</v>
      </c>
      <c r="R2154" s="103">
        <v>3.967388771503487</v>
      </c>
      <c r="S2154" s="103">
        <v>3.9185890787609785</v>
      </c>
      <c r="T2154" s="103">
        <v>3.8712281816651419</v>
      </c>
      <c r="U2154" s="103">
        <v>3.8253109023215934</v>
      </c>
      <c r="V2154" s="103">
        <v>3.7810007354656539</v>
      </c>
      <c r="W2154" s="103">
        <v>3.7384596855326904</v>
      </c>
      <c r="X2154" s="103">
        <v>3.6978498418762786</v>
      </c>
      <c r="Y2154" s="103">
        <v>3.6593347451779263</v>
      </c>
      <c r="Z2154" s="103">
        <v>3.6230381625254293</v>
      </c>
      <c r="AA2154" s="103">
        <v>3.5889307713788705</v>
      </c>
      <c r="AB2154" s="103">
        <v>3.5569461654035663</v>
      </c>
      <c r="AC2154" s="103">
        <v>3.5270166980776909</v>
      </c>
      <c r="AD2154" s="103">
        <v>3.4990748215267597</v>
      </c>
      <c r="AE2154" s="103">
        <v>3.4730539814449206</v>
      </c>
      <c r="AF2154" s="103">
        <v>3.4488866065059729</v>
      </c>
      <c r="AG2154" s="103">
        <v>3.4265052143506685</v>
      </c>
      <c r="AH2154" s="103">
        <v>3.4058431172225943</v>
      </c>
      <c r="AI2154" s="103">
        <v>3.3868328117308764</v>
      </c>
      <c r="AJ2154" s="103">
        <v>3.3694068737711946</v>
      </c>
      <c r="AK2154" s="103">
        <v>3.3534984966571866</v>
      </c>
      <c r="AL2154" s="103">
        <v>3.3390398921959235</v>
      </c>
      <c r="AM2154" s="103">
        <v>3.3259614809215563</v>
      </c>
      <c r="AN2154" s="103">
        <v>3.3141935217400991</v>
      </c>
      <c r="AO2154" s="103">
        <v>3.3036657948444694</v>
      </c>
      <c r="AP2154" s="103">
        <v>3.2943081399591527</v>
      </c>
      <c r="AQ2154" s="103">
        <v>3.2860507262400933</v>
      </c>
      <c r="AR2154" s="103">
        <v>3.2788233797899231</v>
      </c>
      <c r="AS2154" s="103">
        <v>3.2725559761548522</v>
      </c>
      <c r="AT2154" s="103">
        <v>3.2671786103253866</v>
      </c>
      <c r="AU2154" s="103">
        <v>3.2626211467478736</v>
      </c>
      <c r="AV2154" s="103">
        <v>3.2588134892242446</v>
      </c>
      <c r="AW2154" s="103">
        <v>3.2556856737115702</v>
      </c>
      <c r="AX2154" s="103">
        <v>3.253174746180767</v>
      </c>
      <c r="AY2154" s="103">
        <v>3.2512493528519344</v>
      </c>
      <c r="AZ2154" s="103">
        <v>3.2498869151584566</v>
      </c>
      <c r="BA2154" s="103">
        <v>3.2490647822591785</v>
      </c>
      <c r="BB2154" s="103">
        <v>3.2487603292477609</v>
      </c>
      <c r="BC2154" s="103">
        <v>3.2489509389362388</v>
      </c>
      <c r="BD2154" s="103">
        <v>3.2496139803418291</v>
      </c>
      <c r="BE2154" s="103">
        <v>3.250726845158626</v>
      </c>
      <c r="BF2154" s="103">
        <v>3.2522668821833127</v>
      </c>
      <c r="BG2154" s="103">
        <v>3.2542114778480209</v>
      </c>
      <c r="BH2154" s="103">
        <v>3.2565380380038338</v>
      </c>
      <c r="BI2154" s="103">
        <v>3.2592238823189796</v>
      </c>
    </row>
    <row r="2155" spans="1:61">
      <c r="A2155" s="102">
        <v>45379</v>
      </c>
      <c r="B2155" s="103">
        <v>5.1827948519313196</v>
      </c>
      <c r="C2155" s="103">
        <v>5.1285197415039496</v>
      </c>
      <c r="D2155" s="103">
        <v>5.0548386616891587</v>
      </c>
      <c r="E2155" s="103">
        <v>4.9650426905468743</v>
      </c>
      <c r="F2155" s="103">
        <v>4.8685886195966752</v>
      </c>
      <c r="G2155" s="103">
        <v>4.7708036844907076</v>
      </c>
      <c r="H2155" s="103">
        <v>4.673219396808558</v>
      </c>
      <c r="I2155" s="103">
        <v>4.5769532149771246</v>
      </c>
      <c r="J2155" s="103">
        <v>4.4834964802041526</v>
      </c>
      <c r="K2155" s="103">
        <v>4.3944428096528725</v>
      </c>
      <c r="L2155" s="103">
        <v>4.3108747090358426</v>
      </c>
      <c r="M2155" s="103">
        <v>4.2335021373453952</v>
      </c>
      <c r="N2155" s="103">
        <v>4.1628109712153911</v>
      </c>
      <c r="O2155" s="103">
        <v>4.0982378231093071</v>
      </c>
      <c r="P2155" s="103">
        <v>4.0389508245895644</v>
      </c>
      <c r="Q2155" s="103">
        <v>3.9841157558921592</v>
      </c>
      <c r="R2155" s="103">
        <v>3.9328986109472099</v>
      </c>
      <c r="S2155" s="103">
        <v>3.8844672007756209</v>
      </c>
      <c r="T2155" s="103">
        <v>3.8381017148479182</v>
      </c>
      <c r="U2155" s="103">
        <v>3.7936677299046986</v>
      </c>
      <c r="V2155" s="103">
        <v>3.7512193462886958</v>
      </c>
      <c r="W2155" s="103">
        <v>3.7108091345437826</v>
      </c>
      <c r="X2155" s="103">
        <v>3.6724897630467677</v>
      </c>
      <c r="Y2155" s="103">
        <v>3.6363152674317138</v>
      </c>
      <c r="Z2155" s="103">
        <v>3.6023210655437996</v>
      </c>
      <c r="AA2155" s="103">
        <v>3.5704587114739081</v>
      </c>
      <c r="AB2155" s="103">
        <v>3.5406553460856456</v>
      </c>
      <c r="AC2155" s="103">
        <v>3.5128369452918764</v>
      </c>
      <c r="AD2155" s="103">
        <v>3.4869295802844267</v>
      </c>
      <c r="AE2155" s="103">
        <v>3.4628602430029702</v>
      </c>
      <c r="AF2155" s="103">
        <v>3.4405549821449992</v>
      </c>
      <c r="AG2155" s="103">
        <v>3.4199399310842677</v>
      </c>
      <c r="AH2155" s="103">
        <v>3.4009419547459299</v>
      </c>
      <c r="AI2155" s="103">
        <v>3.3834871666600717</v>
      </c>
      <c r="AJ2155" s="103">
        <v>3.3675017544303341</v>
      </c>
      <c r="AK2155" s="103">
        <v>3.3529124718714276</v>
      </c>
      <c r="AL2155" s="103">
        <v>3.3396465085010978</v>
      </c>
      <c r="AM2155" s="103">
        <v>3.3276360852650289</v>
      </c>
      <c r="AN2155" s="103">
        <v>3.3168153590145453</v>
      </c>
      <c r="AO2155" s="103">
        <v>3.3071180478439683</v>
      </c>
      <c r="AP2155" s="103">
        <v>3.2984779237719239</v>
      </c>
      <c r="AQ2155" s="103">
        <v>3.290829063118498</v>
      </c>
      <c r="AR2155" s="103">
        <v>3.2841052256116368</v>
      </c>
      <c r="AS2155" s="103">
        <v>3.2782402153807082</v>
      </c>
      <c r="AT2155" s="103">
        <v>3.2731680421435976</v>
      </c>
      <c r="AU2155" s="103">
        <v>3.2688225001197084</v>
      </c>
      <c r="AV2155" s="103">
        <v>3.2651374184069848</v>
      </c>
      <c r="AW2155" s="103">
        <v>3.2620467544054468</v>
      </c>
      <c r="AX2155" s="103">
        <v>3.2594922127476131</v>
      </c>
      <c r="AY2155" s="103">
        <v>3.257450327627101</v>
      </c>
      <c r="AZ2155" s="103">
        <v>3.2559073050902736</v>
      </c>
      <c r="BA2155" s="103">
        <v>3.254849275075923</v>
      </c>
      <c r="BB2155" s="103">
        <v>3.2542623908026465</v>
      </c>
      <c r="BC2155" s="103">
        <v>3.2541328237067386</v>
      </c>
      <c r="BD2155" s="103">
        <v>3.2544467214360289</v>
      </c>
      <c r="BE2155" s="103">
        <v>3.2551902529248085</v>
      </c>
      <c r="BF2155" s="103">
        <v>3.2563495576796484</v>
      </c>
      <c r="BG2155" s="103">
        <v>3.2579107995624081</v>
      </c>
      <c r="BH2155" s="103">
        <v>3.2598601617280627</v>
      </c>
      <c r="BI2155" s="103">
        <v>3.26218375474348</v>
      </c>
    </row>
    <row r="2156" spans="1:61">
      <c r="A2156" s="102">
        <v>45380</v>
      </c>
      <c r="B2156" s="103"/>
      <c r="C2156" s="103"/>
      <c r="D2156" s="103"/>
      <c r="E2156" s="103"/>
      <c r="F2156" s="103"/>
      <c r="G2156" s="103"/>
      <c r="H2156" s="103"/>
      <c r="I2156" s="103"/>
      <c r="J2156" s="103"/>
      <c r="K2156" s="103"/>
      <c r="L2156" s="103"/>
      <c r="M2156" s="103"/>
      <c r="N2156" s="103"/>
      <c r="O2156" s="103"/>
      <c r="P2156" s="103"/>
      <c r="Q2156" s="103"/>
      <c r="R2156" s="103"/>
      <c r="S2156" s="103"/>
      <c r="T2156" s="103"/>
      <c r="U2156" s="103"/>
      <c r="V2156" s="103"/>
      <c r="W2156" s="103"/>
      <c r="X2156" s="103"/>
      <c r="Y2156" s="103"/>
      <c r="Z2156" s="103"/>
      <c r="AA2156" s="103"/>
      <c r="AB2156" s="103"/>
      <c r="AC2156" s="103"/>
      <c r="AD2156" s="103"/>
      <c r="AE2156" s="103"/>
      <c r="AF2156" s="103"/>
      <c r="AG2156" s="103"/>
      <c r="AH2156" s="103"/>
      <c r="AI2156" s="103"/>
      <c r="AJ2156" s="103"/>
      <c r="AK2156" s="103"/>
      <c r="AL2156" s="103"/>
      <c r="AM2156" s="103"/>
      <c r="AN2156" s="103"/>
      <c r="AO2156" s="103"/>
      <c r="AP2156" s="103"/>
      <c r="AQ2156" s="103"/>
      <c r="AR2156" s="103"/>
      <c r="AS2156" s="103"/>
      <c r="AT2156" s="103"/>
      <c r="AU2156" s="103"/>
      <c r="AV2156" s="103"/>
      <c r="AW2156" s="103"/>
      <c r="AX2156" s="103"/>
      <c r="AY2156" s="103"/>
      <c r="AZ2156" s="103"/>
      <c r="BA2156" s="103"/>
      <c r="BB2156" s="103"/>
      <c r="BC2156" s="103"/>
      <c r="BD2156" s="103"/>
      <c r="BE2156" s="103"/>
      <c r="BF2156" s="103"/>
      <c r="BG2156" s="103"/>
      <c r="BH2156" s="103"/>
      <c r="BI2156" s="103"/>
    </row>
    <row r="2157" spans="1:61">
      <c r="A2157" s="102">
        <v>45383</v>
      </c>
      <c r="B2157" s="103"/>
      <c r="C2157" s="103"/>
      <c r="D2157" s="103"/>
      <c r="E2157" s="103"/>
      <c r="F2157" s="103"/>
      <c r="G2157" s="103"/>
      <c r="H2157" s="103"/>
      <c r="I2157" s="103"/>
      <c r="J2157" s="103"/>
      <c r="K2157" s="103"/>
      <c r="L2157" s="103"/>
      <c r="M2157" s="103"/>
      <c r="N2157" s="103"/>
      <c r="O2157" s="103"/>
      <c r="P2157" s="103"/>
      <c r="Q2157" s="103"/>
      <c r="R2157" s="103"/>
      <c r="S2157" s="103"/>
      <c r="T2157" s="103"/>
      <c r="U2157" s="103"/>
      <c r="V2157" s="103"/>
      <c r="W2157" s="103"/>
      <c r="X2157" s="103"/>
      <c r="Y2157" s="103"/>
      <c r="Z2157" s="103"/>
      <c r="AA2157" s="103"/>
      <c r="AB2157" s="103"/>
      <c r="AC2157" s="103"/>
      <c r="AD2157" s="103"/>
      <c r="AE2157" s="103"/>
      <c r="AF2157" s="103"/>
      <c r="AG2157" s="103"/>
      <c r="AH2157" s="103"/>
      <c r="AI2157" s="103"/>
      <c r="AJ2157" s="103"/>
      <c r="AK2157" s="103"/>
      <c r="AL2157" s="103"/>
      <c r="AM2157" s="103"/>
      <c r="AN2157" s="103"/>
      <c r="AO2157" s="103"/>
      <c r="AP2157" s="103"/>
      <c r="AQ2157" s="103"/>
      <c r="AR2157" s="103"/>
      <c r="AS2157" s="103"/>
      <c r="AT2157" s="103"/>
      <c r="AU2157" s="103"/>
      <c r="AV2157" s="103"/>
      <c r="AW2157" s="103"/>
      <c r="AX2157" s="103"/>
      <c r="AY2157" s="103"/>
      <c r="AZ2157" s="103"/>
      <c r="BA2157" s="103"/>
      <c r="BB2157" s="103"/>
      <c r="BC2157" s="103"/>
      <c r="BD2157" s="103"/>
      <c r="BE2157" s="103"/>
      <c r="BF2157" s="103"/>
      <c r="BG2157" s="103"/>
      <c r="BH2157" s="103"/>
      <c r="BI2157" s="103"/>
    </row>
    <row r="2158" spans="1:61">
      <c r="A2158" s="102">
        <v>45384</v>
      </c>
      <c r="B2158" s="103">
        <v>5.1807488672921904</v>
      </c>
      <c r="C2158" s="103">
        <v>5.1199562330593107</v>
      </c>
      <c r="D2158" s="103">
        <v>5.0432068016932643</v>
      </c>
      <c r="E2158" s="103">
        <v>4.9538124216542707</v>
      </c>
      <c r="F2158" s="103">
        <v>4.8601741922374506</v>
      </c>
      <c r="G2158" s="103">
        <v>4.7672806712788169</v>
      </c>
      <c r="H2158" s="103">
        <v>4.6768675011164973</v>
      </c>
      <c r="I2158" s="103">
        <v>4.5904146661746648</v>
      </c>
      <c r="J2158" s="103">
        <v>4.509526345370432</v>
      </c>
      <c r="K2158" s="103">
        <v>4.4349690510917377</v>
      </c>
      <c r="L2158" s="103">
        <v>4.3666137908662117</v>
      </c>
      <c r="M2158" s="103">
        <v>4.3040203217655035</v>
      </c>
      <c r="N2158" s="103">
        <v>4.245396969758132</v>
      </c>
      <c r="O2158" s="103">
        <v>4.1899962667365145</v>
      </c>
      <c r="P2158" s="103">
        <v>4.1374545607095952</v>
      </c>
      <c r="Q2158" s="103">
        <v>4.0874061903168952</v>
      </c>
      <c r="R2158" s="103">
        <v>4.0394856138788828</v>
      </c>
      <c r="S2158" s="103">
        <v>3.9933289998829045</v>
      </c>
      <c r="T2158" s="103">
        <v>3.9486533605058285</v>
      </c>
      <c r="U2158" s="103">
        <v>3.9055227964643411</v>
      </c>
      <c r="V2158" s="103">
        <v>3.8640940891244777</v>
      </c>
      <c r="W2158" s="103">
        <v>3.8245224564074052</v>
      </c>
      <c r="X2158" s="103">
        <v>3.7869632053744948</v>
      </c>
      <c r="Y2158" s="103">
        <v>3.7515729840668448</v>
      </c>
      <c r="Z2158" s="103">
        <v>3.7184637961825882</v>
      </c>
      <c r="AA2158" s="103">
        <v>3.6875746376561831</v>
      </c>
      <c r="AB2158" s="103">
        <v>3.658802324202151</v>
      </c>
      <c r="AC2158" s="103">
        <v>3.6320425474589357</v>
      </c>
      <c r="AD2158" s="103">
        <v>3.6071910956674182</v>
      </c>
      <c r="AE2158" s="103">
        <v>3.5841446396383181</v>
      </c>
      <c r="AF2158" s="103">
        <v>3.5627989453326374</v>
      </c>
      <c r="AG2158" s="103">
        <v>3.5430498603485101</v>
      </c>
      <c r="AH2158" s="103">
        <v>3.5247939330408347</v>
      </c>
      <c r="AI2158" s="103">
        <v>3.50792699246918</v>
      </c>
      <c r="AJ2158" s="103">
        <v>3.4923449343649464</v>
      </c>
      <c r="AK2158" s="103">
        <v>3.4779442070751871</v>
      </c>
      <c r="AL2158" s="103">
        <v>3.4646323940344441</v>
      </c>
      <c r="AM2158" s="103">
        <v>3.4523639420705541</v>
      </c>
      <c r="AN2158" s="103">
        <v>3.4411054357091833</v>
      </c>
      <c r="AO2158" s="103">
        <v>3.4308230119587417</v>
      </c>
      <c r="AP2158" s="103">
        <v>3.4214828546799358</v>
      </c>
      <c r="AQ2158" s="103">
        <v>3.4130514781199217</v>
      </c>
      <c r="AR2158" s="103">
        <v>3.4054950550331449</v>
      </c>
      <c r="AS2158" s="103">
        <v>3.3987798001721083</v>
      </c>
      <c r="AT2158" s="103">
        <v>3.3928721647868172</v>
      </c>
      <c r="AU2158" s="103">
        <v>3.3877383537370678</v>
      </c>
      <c r="AV2158" s="103">
        <v>3.383344609026488</v>
      </c>
      <c r="AW2158" s="103">
        <v>3.3796573261892835</v>
      </c>
      <c r="AX2158" s="103">
        <v>3.3766451558406767</v>
      </c>
      <c r="AY2158" s="103">
        <v>3.3742885647271543</v>
      </c>
      <c r="AZ2158" s="103">
        <v>3.3725716855505601</v>
      </c>
      <c r="BA2158" s="103">
        <v>3.3714785632763338</v>
      </c>
      <c r="BB2158" s="103">
        <v>3.3709932728104559</v>
      </c>
      <c r="BC2158" s="103">
        <v>3.3710999027866673</v>
      </c>
      <c r="BD2158" s="103">
        <v>3.3717825209124466</v>
      </c>
      <c r="BE2158" s="103">
        <v>3.3730252225429016</v>
      </c>
      <c r="BF2158" s="103">
        <v>3.374812054840294</v>
      </c>
      <c r="BG2158" s="103">
        <v>3.377127106534457</v>
      </c>
      <c r="BH2158" s="103">
        <v>3.3799544917099329</v>
      </c>
      <c r="BI2158" s="103">
        <v>3.3832782194968827</v>
      </c>
    </row>
    <row r="2159" spans="1:61">
      <c r="A2159" s="102">
        <v>45385</v>
      </c>
      <c r="B2159" s="103">
        <v>5.1797674135833898</v>
      </c>
      <c r="C2159" s="103">
        <v>5.1131197202581804</v>
      </c>
      <c r="D2159" s="103">
        <v>5.0320872268526244</v>
      </c>
      <c r="E2159" s="103">
        <v>4.9409016109031487</v>
      </c>
      <c r="F2159" s="103">
        <v>4.8471024133961187</v>
      </c>
      <c r="G2159" s="103">
        <v>4.7546426614245592</v>
      </c>
      <c r="H2159" s="103">
        <v>4.66463482834566</v>
      </c>
      <c r="I2159" s="103">
        <v>4.5782068135348783</v>
      </c>
      <c r="J2159" s="103">
        <v>4.496778157972031</v>
      </c>
      <c r="K2159" s="103">
        <v>4.4211358254112083</v>
      </c>
      <c r="L2159" s="103">
        <v>4.3513991756186012</v>
      </c>
      <c r="M2159" s="103">
        <v>4.2873410796378186</v>
      </c>
      <c r="N2159" s="103">
        <v>4.2279175578018604</v>
      </c>
      <c r="O2159" s="103">
        <v>4.1723537335873946</v>
      </c>
      <c r="P2159" s="103">
        <v>4.1200008916313173</v>
      </c>
      <c r="Q2159" s="103">
        <v>4.0702083009272947</v>
      </c>
      <c r="R2159" s="103">
        <v>4.0223253533619134</v>
      </c>
      <c r="S2159" s="103">
        <v>3.975703149232511</v>
      </c>
      <c r="T2159" s="103">
        <v>3.9298373881520918</v>
      </c>
      <c r="U2159" s="103">
        <v>3.8848387207089221</v>
      </c>
      <c r="V2159" s="103">
        <v>3.8409809073168302</v>
      </c>
      <c r="W2159" s="103">
        <v>3.7985360806557407</v>
      </c>
      <c r="X2159" s="103">
        <v>3.7577764412294155</v>
      </c>
      <c r="Y2159" s="103">
        <v>3.718975648398942</v>
      </c>
      <c r="Z2159" s="103">
        <v>3.6823697093697745</v>
      </c>
      <c r="AA2159" s="103">
        <v>3.6479792190756726</v>
      </c>
      <c r="AB2159" s="103">
        <v>3.6157465084683413</v>
      </c>
      <c r="AC2159" s="103">
        <v>3.5856125322801038</v>
      </c>
      <c r="AD2159" s="103">
        <v>3.5575183459832376</v>
      </c>
      <c r="AE2159" s="103">
        <v>3.5314060038401824</v>
      </c>
      <c r="AF2159" s="103">
        <v>3.5072165371934609</v>
      </c>
      <c r="AG2159" s="103">
        <v>3.4848910696842657</v>
      </c>
      <c r="AH2159" s="103">
        <v>3.4643715171268927</v>
      </c>
      <c r="AI2159" s="103">
        <v>3.4455989811430929</v>
      </c>
      <c r="AJ2159" s="103">
        <v>3.4285146472120038</v>
      </c>
      <c r="AK2159" s="103">
        <v>3.4130603053617183</v>
      </c>
      <c r="AL2159" s="103">
        <v>3.3991740025349984</v>
      </c>
      <c r="AM2159" s="103">
        <v>3.3867786583642987</v>
      </c>
      <c r="AN2159" s="103">
        <v>3.3757930039562027</v>
      </c>
      <c r="AO2159" s="103">
        <v>3.3661353151333793</v>
      </c>
      <c r="AP2159" s="103">
        <v>3.3577239314612908</v>
      </c>
      <c r="AQ2159" s="103">
        <v>3.3504774873449645</v>
      </c>
      <c r="AR2159" s="103">
        <v>3.3443143078824233</v>
      </c>
      <c r="AS2159" s="103">
        <v>3.3391527701687593</v>
      </c>
      <c r="AT2159" s="103">
        <v>3.3349114306133201</v>
      </c>
      <c r="AU2159" s="103">
        <v>3.3315086547801784</v>
      </c>
      <c r="AV2159" s="103">
        <v>3.3288628484847504</v>
      </c>
      <c r="AW2159" s="103">
        <v>3.3268925077593123</v>
      </c>
      <c r="AX2159" s="103">
        <v>3.3255250858108409</v>
      </c>
      <c r="AY2159" s="103">
        <v>3.3247280470807263</v>
      </c>
      <c r="AZ2159" s="103">
        <v>3.3244799112661774</v>
      </c>
      <c r="BA2159" s="103">
        <v>3.324759166562635</v>
      </c>
      <c r="BB2159" s="103">
        <v>3.3255443264804918</v>
      </c>
      <c r="BC2159" s="103">
        <v>3.3268138731002477</v>
      </c>
      <c r="BD2159" s="103">
        <v>3.32854631399056</v>
      </c>
      <c r="BE2159" s="103">
        <v>3.3307201789391643</v>
      </c>
      <c r="BF2159" s="103">
        <v>3.3333139166979082</v>
      </c>
      <c r="BG2159" s="103">
        <v>3.3363060518867567</v>
      </c>
      <c r="BH2159" s="103">
        <v>3.3396751282488868</v>
      </c>
      <c r="BI2159" s="103">
        <v>3.3433995658512989</v>
      </c>
    </row>
    <row r="2160" spans="1:61">
      <c r="A2160" s="102">
        <v>45386</v>
      </c>
      <c r="B2160" s="103">
        <v>5.1769496133939903</v>
      </c>
      <c r="C2160" s="103">
        <v>5.1016996628472953</v>
      </c>
      <c r="D2160" s="103">
        <v>5.0170889190978878</v>
      </c>
      <c r="E2160" s="103">
        <v>4.925120843778438</v>
      </c>
      <c r="F2160" s="103">
        <v>4.8317243363785485</v>
      </c>
      <c r="G2160" s="103">
        <v>4.7403010246398862</v>
      </c>
      <c r="H2160" s="103">
        <v>4.6518337392161344</v>
      </c>
      <c r="I2160" s="103">
        <v>4.5674583373151707</v>
      </c>
      <c r="J2160" s="103">
        <v>4.4884179760056329</v>
      </c>
      <c r="K2160" s="103">
        <v>4.415361963589147</v>
      </c>
      <c r="L2160" s="103">
        <v>4.3478636602675733</v>
      </c>
      <c r="M2160" s="103">
        <v>4.2852139781516163</v>
      </c>
      <c r="N2160" s="103">
        <v>4.2255322373963873</v>
      </c>
      <c r="O2160" s="103">
        <v>4.1681247905995562</v>
      </c>
      <c r="P2160" s="103">
        <v>4.112699626898535</v>
      </c>
      <c r="Q2160" s="103">
        <v>4.0589626586499605</v>
      </c>
      <c r="R2160" s="103">
        <v>4.0066198792444219</v>
      </c>
      <c r="S2160" s="103">
        <v>3.9553791562682767</v>
      </c>
      <c r="T2160" s="103">
        <v>3.9050366672888122</v>
      </c>
      <c r="U2160" s="103">
        <v>3.8558507765663093</v>
      </c>
      <c r="V2160" s="103">
        <v>3.8082292186494433</v>
      </c>
      <c r="W2160" s="103">
        <v>3.7625780103663296</v>
      </c>
      <c r="X2160" s="103">
        <v>3.7193032631225269</v>
      </c>
      <c r="Y2160" s="103">
        <v>3.6788126343798861</v>
      </c>
      <c r="Z2160" s="103">
        <v>3.6414431815944033</v>
      </c>
      <c r="AA2160" s="103">
        <v>3.607160329667658</v>
      </c>
      <c r="AB2160" s="103">
        <v>3.5758061000141077</v>
      </c>
      <c r="AC2160" s="103">
        <v>3.5472211728281065</v>
      </c>
      <c r="AD2160" s="103">
        <v>3.52124636123146</v>
      </c>
      <c r="AE2160" s="103">
        <v>3.4977233968158288</v>
      </c>
      <c r="AF2160" s="103">
        <v>3.476493062331302</v>
      </c>
      <c r="AG2160" s="103">
        <v>3.4573962505749734</v>
      </c>
      <c r="AH2160" s="103">
        <v>3.44027452806783</v>
      </c>
      <c r="AI2160" s="103">
        <v>3.4249687629553422</v>
      </c>
      <c r="AJ2160" s="103">
        <v>3.4113199105495511</v>
      </c>
      <c r="AK2160" s="103">
        <v>3.3991694066214606</v>
      </c>
      <c r="AL2160" s="103">
        <v>3.3883704981069109</v>
      </c>
      <c r="AM2160" s="103">
        <v>3.3788308480773721</v>
      </c>
      <c r="AN2160" s="103">
        <v>3.3704734491608255</v>
      </c>
      <c r="AO2160" s="103">
        <v>3.363220944414834</v>
      </c>
      <c r="AP2160" s="103">
        <v>3.3569960299322563</v>
      </c>
      <c r="AQ2160" s="103">
        <v>3.3517216192716859</v>
      </c>
      <c r="AR2160" s="103">
        <v>3.3473203966574374</v>
      </c>
      <c r="AS2160" s="103">
        <v>3.3437150882271491</v>
      </c>
      <c r="AT2160" s="103">
        <v>3.340828544669372</v>
      </c>
      <c r="AU2160" s="103">
        <v>3.3385834830336845</v>
      </c>
      <c r="AV2160" s="103">
        <v>3.3369026511610151</v>
      </c>
      <c r="AW2160" s="103">
        <v>3.3357088535528474</v>
      </c>
      <c r="AX2160" s="103">
        <v>3.3349356403825539</v>
      </c>
      <c r="AY2160" s="103">
        <v>3.3345643022948637</v>
      </c>
      <c r="AZ2160" s="103">
        <v>3.3345893056895295</v>
      </c>
      <c r="BA2160" s="103">
        <v>3.3350051016780768</v>
      </c>
      <c r="BB2160" s="103">
        <v>3.3358061601302058</v>
      </c>
      <c r="BC2160" s="103">
        <v>3.3369869197329796</v>
      </c>
      <c r="BD2160" s="103">
        <v>3.3385418457663247</v>
      </c>
      <c r="BE2160" s="103">
        <v>3.3404654214702854</v>
      </c>
      <c r="BF2160" s="103">
        <v>3.3427520585917248</v>
      </c>
      <c r="BG2160" s="103">
        <v>3.3453962359804272</v>
      </c>
      <c r="BH2160" s="103">
        <v>3.348392449648232</v>
      </c>
      <c r="BI2160" s="103">
        <v>3.3517350855988961</v>
      </c>
    </row>
    <row r="2161" spans="1:61">
      <c r="A2161" s="102">
        <v>45387</v>
      </c>
      <c r="B2161" s="103">
        <v>5.1743506573911056</v>
      </c>
      <c r="C2161" s="103">
        <v>5.0990626378915822</v>
      </c>
      <c r="D2161" s="103">
        <v>5.0156410716987549</v>
      </c>
      <c r="E2161" s="103">
        <v>4.9256211498557594</v>
      </c>
      <c r="F2161" s="103">
        <v>4.8342136409005674</v>
      </c>
      <c r="G2161" s="103">
        <v>4.7444207253941038</v>
      </c>
      <c r="H2161" s="103">
        <v>4.6568399400174325</v>
      </c>
      <c r="I2161" s="103">
        <v>4.5722357884953189</v>
      </c>
      <c r="J2161" s="103">
        <v>4.4916263690093832</v>
      </c>
      <c r="K2161" s="103">
        <v>4.4156849057243566</v>
      </c>
      <c r="L2161" s="103">
        <v>4.3445415633066</v>
      </c>
      <c r="M2161" s="103">
        <v>4.2781786134245925</v>
      </c>
      <c r="N2161" s="103">
        <v>4.2157358175551334</v>
      </c>
      <c r="O2161" s="103">
        <v>4.1567632309875782</v>
      </c>
      <c r="P2161" s="103">
        <v>4.1010151573179563</v>
      </c>
      <c r="Q2161" s="103">
        <v>4.0482438067465782</v>
      </c>
      <c r="R2161" s="103">
        <v>3.9982015323574585</v>
      </c>
      <c r="S2161" s="103">
        <v>3.9506424708816712</v>
      </c>
      <c r="T2161" s="103">
        <v>3.9053601139459007</v>
      </c>
      <c r="U2161" s="103">
        <v>3.8623390441787842</v>
      </c>
      <c r="V2161" s="103">
        <v>3.8216207155263824</v>
      </c>
      <c r="W2161" s="103">
        <v>3.7832450248793852</v>
      </c>
      <c r="X2161" s="103">
        <v>3.7472519815758942</v>
      </c>
      <c r="Y2161" s="103">
        <v>3.7136828766373196</v>
      </c>
      <c r="Z2161" s="103">
        <v>3.6825559881268108</v>
      </c>
      <c r="AA2161" s="103">
        <v>3.6537839170493074</v>
      </c>
      <c r="AB2161" s="103">
        <v>3.6272480978927581</v>
      </c>
      <c r="AC2161" s="103">
        <v>3.6028289090926826</v>
      </c>
      <c r="AD2161" s="103">
        <v>3.580406830683569</v>
      </c>
      <c r="AE2161" s="103">
        <v>3.5598631371884362</v>
      </c>
      <c r="AF2161" s="103">
        <v>3.5410782853888492</v>
      </c>
      <c r="AG2161" s="103">
        <v>3.5239328164913597</v>
      </c>
      <c r="AH2161" s="103">
        <v>3.5083078783813724</v>
      </c>
      <c r="AI2161" s="103">
        <v>3.4940839933060017</v>
      </c>
      <c r="AJ2161" s="103">
        <v>3.4811417507633711</v>
      </c>
      <c r="AK2161" s="103">
        <v>3.4693621977622602</v>
      </c>
      <c r="AL2161" s="103">
        <v>3.4586378726017046</v>
      </c>
      <c r="AM2161" s="103">
        <v>3.4489092192480553</v>
      </c>
      <c r="AN2161" s="103">
        <v>3.4401289891036311</v>
      </c>
      <c r="AO2161" s="103">
        <v>3.4322495779371023</v>
      </c>
      <c r="AP2161" s="103">
        <v>3.4252234247567523</v>
      </c>
      <c r="AQ2161" s="103">
        <v>3.4190032161054198</v>
      </c>
      <c r="AR2161" s="103">
        <v>3.4135413810361932</v>
      </c>
      <c r="AS2161" s="103">
        <v>3.4087903850043491</v>
      </c>
      <c r="AT2161" s="103">
        <v>3.4047028599493898</v>
      </c>
      <c r="AU2161" s="103">
        <v>3.401231263080748</v>
      </c>
      <c r="AV2161" s="103">
        <v>3.3983280811726142</v>
      </c>
      <c r="AW2161" s="103">
        <v>3.3959459018173099</v>
      </c>
      <c r="AX2161" s="103">
        <v>3.3940430322174726</v>
      </c>
      <c r="AY2161" s="103">
        <v>3.3926035287071428</v>
      </c>
      <c r="AZ2161" s="103">
        <v>3.3916185938024452</v>
      </c>
      <c r="BA2161" s="103">
        <v>3.3910793757523905</v>
      </c>
      <c r="BB2161" s="103">
        <v>3.3909770442005471</v>
      </c>
      <c r="BC2161" s="103">
        <v>3.3913027698000793</v>
      </c>
      <c r="BD2161" s="103">
        <v>3.3920477170049055</v>
      </c>
      <c r="BE2161" s="103">
        <v>3.3932030703917206</v>
      </c>
      <c r="BF2161" s="103">
        <v>3.3947599704294902</v>
      </c>
      <c r="BG2161" s="103">
        <v>3.3967095968232046</v>
      </c>
      <c r="BH2161" s="103">
        <v>3.3990431481288477</v>
      </c>
      <c r="BI2161" s="103">
        <v>3.4017517365388632</v>
      </c>
    </row>
    <row r="2162" spans="1:61">
      <c r="A2162" s="102">
        <v>45390</v>
      </c>
      <c r="B2162" s="103">
        <v>5.173052164171339</v>
      </c>
      <c r="C2162" s="103">
        <v>5.0963888147395959</v>
      </c>
      <c r="D2162" s="103">
        <v>5.01399033008577</v>
      </c>
      <c r="E2162" s="103">
        <v>4.9270979924092231</v>
      </c>
      <c r="F2162" s="103">
        <v>4.8391914700672292</v>
      </c>
      <c r="G2162" s="103">
        <v>4.7523230736827351</v>
      </c>
      <c r="H2162" s="103">
        <v>4.6673224665758761</v>
      </c>
      <c r="I2162" s="103">
        <v>4.5856252196902156</v>
      </c>
      <c r="J2162" s="103">
        <v>4.5090046232037277</v>
      </c>
      <c r="K2162" s="103">
        <v>4.438253954395134</v>
      </c>
      <c r="L2162" s="103">
        <v>4.3734106066865426</v>
      </c>
      <c r="M2162" s="103">
        <v>4.3140391269570326</v>
      </c>
      <c r="N2162" s="103">
        <v>4.2587920695218902</v>
      </c>
      <c r="O2162" s="103">
        <v>4.2069900621292753</v>
      </c>
      <c r="P2162" s="103">
        <v>4.1582037402294416</v>
      </c>
      <c r="Q2162" s="103">
        <v>4.1120018589085854</v>
      </c>
      <c r="R2162" s="103">
        <v>4.0679532973069206</v>
      </c>
      <c r="S2162" s="103">
        <v>4.0256285047934854</v>
      </c>
      <c r="T2162" s="103">
        <v>3.9846795170478151</v>
      </c>
      <c r="U2162" s="103">
        <v>3.9451079855495514</v>
      </c>
      <c r="V2162" s="103">
        <v>3.9070087799921605</v>
      </c>
      <c r="W2162" s="103">
        <v>3.8704753364990934</v>
      </c>
      <c r="X2162" s="103">
        <v>3.8356011663509042</v>
      </c>
      <c r="Y2162" s="103">
        <v>3.8024810268936204</v>
      </c>
      <c r="Z2162" s="103">
        <v>3.7711815699617839</v>
      </c>
      <c r="AA2162" s="103">
        <v>3.7416621763417881</v>
      </c>
      <c r="AB2162" s="103">
        <v>3.7138564394583002</v>
      </c>
      <c r="AC2162" s="103">
        <v>3.6876968801692098</v>
      </c>
      <c r="AD2162" s="103">
        <v>3.6631160983494837</v>
      </c>
      <c r="AE2162" s="103">
        <v>3.6400475688980478</v>
      </c>
      <c r="AF2162" s="103">
        <v>3.6184238731437293</v>
      </c>
      <c r="AG2162" s="103">
        <v>3.5981776617678531</v>
      </c>
      <c r="AH2162" s="103">
        <v>3.5792423056404918</v>
      </c>
      <c r="AI2162" s="103">
        <v>3.561550439312966</v>
      </c>
      <c r="AJ2162" s="103">
        <v>3.545034757024526</v>
      </c>
      <c r="AK2162" s="103">
        <v>3.5296285401132597</v>
      </c>
      <c r="AL2162" s="103">
        <v>3.5152706031203893</v>
      </c>
      <c r="AM2162" s="103">
        <v>3.5019243475572113</v>
      </c>
      <c r="AN2162" s="103">
        <v>3.4895597831593066</v>
      </c>
      <c r="AO2162" s="103">
        <v>3.4781464334935945</v>
      </c>
      <c r="AP2162" s="103">
        <v>3.467653867785621</v>
      </c>
      <c r="AQ2162" s="103">
        <v>3.4580520272829638</v>
      </c>
      <c r="AR2162" s="103">
        <v>3.4493104703421364</v>
      </c>
      <c r="AS2162" s="103">
        <v>3.4413987966135524</v>
      </c>
      <c r="AT2162" s="103">
        <v>3.4342868854038771</v>
      </c>
      <c r="AU2162" s="103">
        <v>3.4279443265856688</v>
      </c>
      <c r="AV2162" s="103">
        <v>3.4223407469606602</v>
      </c>
      <c r="AW2162" s="103">
        <v>3.4174459704417002</v>
      </c>
      <c r="AX2162" s="103">
        <v>3.4132315929665982</v>
      </c>
      <c r="AY2162" s="103">
        <v>3.409679896389846</v>
      </c>
      <c r="AZ2162" s="103">
        <v>3.4067768572432886</v>
      </c>
      <c r="BA2162" s="103">
        <v>3.404508322982938</v>
      </c>
      <c r="BB2162" s="103">
        <v>3.4028601715212545</v>
      </c>
      <c r="BC2162" s="103">
        <v>3.4018183362966332</v>
      </c>
      <c r="BD2162" s="103">
        <v>3.4013686878613538</v>
      </c>
      <c r="BE2162" s="103">
        <v>3.4014971251928614</v>
      </c>
      <c r="BF2162" s="103">
        <v>3.4021895390917614</v>
      </c>
      <c r="BG2162" s="103">
        <v>3.4034318216831396</v>
      </c>
      <c r="BH2162" s="103">
        <v>3.4052098914859616</v>
      </c>
      <c r="BI2162" s="103">
        <v>3.4075095997099694</v>
      </c>
    </row>
    <row r="2163" spans="1:61">
      <c r="A2163" s="102">
        <v>45391</v>
      </c>
      <c r="B2163" s="103">
        <v>5.1735725423995902</v>
      </c>
      <c r="C2163" s="103">
        <v>5.0952864846863717</v>
      </c>
      <c r="D2163" s="103">
        <v>5.0105427255490325</v>
      </c>
      <c r="E2163" s="103">
        <v>4.92115569889613</v>
      </c>
      <c r="F2163" s="103">
        <v>4.8305117490360185</v>
      </c>
      <c r="G2163" s="103">
        <v>4.7405380503794241</v>
      </c>
      <c r="H2163" s="103">
        <v>4.6521591618490259</v>
      </c>
      <c r="I2163" s="103">
        <v>4.5669255436367839</v>
      </c>
      <c r="J2163" s="103">
        <v>4.48677114880494</v>
      </c>
      <c r="K2163" s="103">
        <v>4.4127683423716739</v>
      </c>
      <c r="L2163" s="103">
        <v>4.3449946053329347</v>
      </c>
      <c r="M2163" s="103">
        <v>4.2831506098424992</v>
      </c>
      <c r="N2163" s="103">
        <v>4.2255350378654661</v>
      </c>
      <c r="O2163" s="103">
        <v>4.1713594473355746</v>
      </c>
      <c r="P2163" s="103">
        <v>4.1201865584769459</v>
      </c>
      <c r="Q2163" s="103">
        <v>4.0715771258272522</v>
      </c>
      <c r="R2163" s="103">
        <v>4.0250920269709249</v>
      </c>
      <c r="S2163" s="103">
        <v>3.9802937975617665</v>
      </c>
      <c r="T2163" s="103">
        <v>3.9368310466071281</v>
      </c>
      <c r="U2163" s="103">
        <v>3.8947212205312192</v>
      </c>
      <c r="V2163" s="103">
        <v>3.8540801242543341</v>
      </c>
      <c r="W2163" s="103">
        <v>3.815022037666739</v>
      </c>
      <c r="X2163" s="103">
        <v>3.7776613166436981</v>
      </c>
      <c r="Y2163" s="103">
        <v>3.7421136525375749</v>
      </c>
      <c r="Z2163" s="103">
        <v>3.7084643903046088</v>
      </c>
      <c r="AA2163" s="103">
        <v>3.6766830038157909</v>
      </c>
      <c r="AB2163" s="103">
        <v>3.6467111096419411</v>
      </c>
      <c r="AC2163" s="103">
        <v>3.6184891697333543</v>
      </c>
      <c r="AD2163" s="103">
        <v>3.5919577300387182</v>
      </c>
      <c r="AE2163" s="103">
        <v>3.5670582811311387</v>
      </c>
      <c r="AF2163" s="103">
        <v>3.5437313490243976</v>
      </c>
      <c r="AG2163" s="103">
        <v>3.5219175352136096</v>
      </c>
      <c r="AH2163" s="103">
        <v>3.5015582170497677</v>
      </c>
      <c r="AI2163" s="103">
        <v>3.4825939782223378</v>
      </c>
      <c r="AJ2163" s="103">
        <v>3.4649654693850658</v>
      </c>
      <c r="AK2163" s="103">
        <v>3.4486139674424265</v>
      </c>
      <c r="AL2163" s="103">
        <v>3.4334831382385098</v>
      </c>
      <c r="AM2163" s="103">
        <v>3.4195288299680895</v>
      </c>
      <c r="AN2163" s="103">
        <v>3.4067104167378472</v>
      </c>
      <c r="AO2163" s="103">
        <v>3.3949867637348143</v>
      </c>
      <c r="AP2163" s="103">
        <v>3.3843167886948766</v>
      </c>
      <c r="AQ2163" s="103">
        <v>3.374659786901363</v>
      </c>
      <c r="AR2163" s="103">
        <v>3.3659746636902783</v>
      </c>
      <c r="AS2163" s="103">
        <v>3.3582203710481253</v>
      </c>
      <c r="AT2163" s="103">
        <v>3.3513561342824154</v>
      </c>
      <c r="AU2163" s="103">
        <v>3.3453408944543557</v>
      </c>
      <c r="AV2163" s="103">
        <v>3.3401336333772895</v>
      </c>
      <c r="AW2163" s="103">
        <v>3.3356935152304596</v>
      </c>
      <c r="AX2163" s="103">
        <v>3.3319820216606155</v>
      </c>
      <c r="AY2163" s="103">
        <v>3.3289729014604625</v>
      </c>
      <c r="AZ2163" s="103">
        <v>3.3266437289864697</v>
      </c>
      <c r="BA2163" s="103">
        <v>3.3249719671979885</v>
      </c>
      <c r="BB2163" s="103">
        <v>3.3239351106103028</v>
      </c>
      <c r="BC2163" s="103">
        <v>3.3235106871207591</v>
      </c>
      <c r="BD2163" s="103">
        <v>3.3236761837606266</v>
      </c>
      <c r="BE2163" s="103">
        <v>3.3244091158775406</v>
      </c>
      <c r="BF2163" s="103">
        <v>3.3256869688942565</v>
      </c>
      <c r="BG2163" s="103">
        <v>3.3274872514842833</v>
      </c>
      <c r="BH2163" s="103">
        <v>3.3297874973979265</v>
      </c>
      <c r="BI2163" s="103">
        <v>3.3325651544427113</v>
      </c>
    </row>
    <row r="2164" spans="1:61">
      <c r="A2164" s="102">
        <v>45392</v>
      </c>
      <c r="B2164" s="103">
        <v>5.1829637863146694</v>
      </c>
      <c r="C2164" s="103">
        <v>5.1267104039373219</v>
      </c>
      <c r="D2164" s="103">
        <v>5.0605244141713071</v>
      </c>
      <c r="E2164" s="103">
        <v>4.9882832770523677</v>
      </c>
      <c r="F2164" s="103">
        <v>4.9138513620027897</v>
      </c>
      <c r="G2164" s="103">
        <v>4.8392414671786526</v>
      </c>
      <c r="H2164" s="103">
        <v>4.7656669832071863</v>
      </c>
      <c r="I2164" s="103">
        <v>4.6950966055458769</v>
      </c>
      <c r="J2164" s="103">
        <v>4.6296869977966999</v>
      </c>
      <c r="K2164" s="103">
        <v>4.5703909571044585</v>
      </c>
      <c r="L2164" s="103">
        <v>4.5169310819367388</v>
      </c>
      <c r="M2164" s="103">
        <v>4.4683501902449203</v>
      </c>
      <c r="N2164" s="103">
        <v>4.4221688395910714</v>
      </c>
      <c r="O2164" s="103">
        <v>4.377485307984311</v>
      </c>
      <c r="P2164" s="103">
        <v>4.3339172755594495</v>
      </c>
      <c r="Q2164" s="103">
        <v>4.2910808094676254</v>
      </c>
      <c r="R2164" s="103">
        <v>4.2485920119754095</v>
      </c>
      <c r="S2164" s="103">
        <v>4.2060685105444264</v>
      </c>
      <c r="T2164" s="103">
        <v>4.163245027501131</v>
      </c>
      <c r="U2164" s="103">
        <v>4.1203547604187127</v>
      </c>
      <c r="V2164" s="103">
        <v>4.0777633705458909</v>
      </c>
      <c r="W2164" s="103">
        <v>4.035834971669944</v>
      </c>
      <c r="X2164" s="103">
        <v>3.994933709401939</v>
      </c>
      <c r="Y2164" s="103">
        <v>3.9554251978086459</v>
      </c>
      <c r="Z2164" s="103">
        <v>3.9176094594064437</v>
      </c>
      <c r="AA2164" s="103">
        <v>3.8815301575093297</v>
      </c>
      <c r="AB2164" s="103">
        <v>3.8471681351590501</v>
      </c>
      <c r="AC2164" s="103">
        <v>3.8145029263719521</v>
      </c>
      <c r="AD2164" s="103">
        <v>3.7835141466120064</v>
      </c>
      <c r="AE2164" s="103">
        <v>3.7541825167494056</v>
      </c>
      <c r="AF2164" s="103">
        <v>3.7264876322466849</v>
      </c>
      <c r="AG2164" s="103">
        <v>3.700409167130708</v>
      </c>
      <c r="AH2164" s="103">
        <v>3.6759277244250583</v>
      </c>
      <c r="AI2164" s="103">
        <v>3.6530229588759879</v>
      </c>
      <c r="AJ2164" s="103">
        <v>3.6316746009107796</v>
      </c>
      <c r="AK2164" s="103">
        <v>3.6118631400313546</v>
      </c>
      <c r="AL2164" s="103">
        <v>3.5935624232575334</v>
      </c>
      <c r="AM2164" s="103">
        <v>3.5767177803677344</v>
      </c>
      <c r="AN2164" s="103">
        <v>3.5612664401151037</v>
      </c>
      <c r="AO2164" s="103">
        <v>3.54714501482625</v>
      </c>
      <c r="AP2164" s="103">
        <v>3.5342901806641409</v>
      </c>
      <c r="AQ2164" s="103">
        <v>3.5226390685825533</v>
      </c>
      <c r="AR2164" s="103">
        <v>3.5121283399226071</v>
      </c>
      <c r="AS2164" s="103">
        <v>3.5026947107642119</v>
      </c>
      <c r="AT2164" s="103">
        <v>3.494275229952879</v>
      </c>
      <c r="AU2164" s="103">
        <v>3.4868066010210552</v>
      </c>
      <c r="AV2164" s="103">
        <v>3.4802255731423952</v>
      </c>
      <c r="AW2164" s="103">
        <v>3.4744691267005301</v>
      </c>
      <c r="AX2164" s="103">
        <v>3.4694794194358778</v>
      </c>
      <c r="AY2164" s="103">
        <v>3.4652225701394825</v>
      </c>
      <c r="AZ2164" s="103">
        <v>3.4616714463876401</v>
      </c>
      <c r="BA2164" s="103">
        <v>3.4587987586535434</v>
      </c>
      <c r="BB2164" s="103">
        <v>3.4565772499755441</v>
      </c>
      <c r="BC2164" s="103">
        <v>3.4549797392950348</v>
      </c>
      <c r="BD2164" s="103">
        <v>3.4539789619993182</v>
      </c>
      <c r="BE2164" s="103">
        <v>3.4535476821191011</v>
      </c>
      <c r="BF2164" s="103">
        <v>3.4536586756306291</v>
      </c>
      <c r="BG2164" s="103">
        <v>3.4542846998939969</v>
      </c>
      <c r="BH2164" s="103">
        <v>3.4553985369909501</v>
      </c>
      <c r="BI2164" s="103">
        <v>3.45697292581522</v>
      </c>
    </row>
    <row r="2165" spans="1:61">
      <c r="A2165" s="102">
        <v>45393</v>
      </c>
      <c r="B2165" s="103">
        <v>5.1842682417812664</v>
      </c>
      <c r="C2165" s="103">
        <v>5.1430865402032326</v>
      </c>
      <c r="D2165" s="103">
        <v>5.0913353544882307</v>
      </c>
      <c r="E2165" s="103">
        <v>5.0313446052271189</v>
      </c>
      <c r="F2165" s="103">
        <v>4.9668834497727872</v>
      </c>
      <c r="G2165" s="103">
        <v>4.9006881531702549</v>
      </c>
      <c r="H2165" s="103">
        <v>4.8343024951236764</v>
      </c>
      <c r="I2165" s="103">
        <v>4.7698293407806487</v>
      </c>
      <c r="J2165" s="103">
        <v>4.709660030957096</v>
      </c>
      <c r="K2165" s="103">
        <v>4.6552127238828591</v>
      </c>
      <c r="L2165" s="103">
        <v>4.6062732575715142</v>
      </c>
      <c r="M2165" s="103">
        <v>4.5618678299970998</v>
      </c>
      <c r="N2165" s="103">
        <v>4.5187787990767943</v>
      </c>
      <c r="O2165" s="103">
        <v>4.4759071513859103</v>
      </c>
      <c r="P2165" s="103">
        <v>4.4328706727518794</v>
      </c>
      <c r="Q2165" s="103">
        <v>4.389285608926687</v>
      </c>
      <c r="R2165" s="103">
        <v>4.3447681793300479</v>
      </c>
      <c r="S2165" s="103">
        <v>4.2989362092878434</v>
      </c>
      <c r="T2165" s="103">
        <v>4.2515467836459919</v>
      </c>
      <c r="U2165" s="103">
        <v>4.2030785802535533</v>
      </c>
      <c r="V2165" s="103">
        <v>4.1542425261154055</v>
      </c>
      <c r="W2165" s="103">
        <v>4.1057479025039267</v>
      </c>
      <c r="X2165" s="103">
        <v>4.0583040070802738</v>
      </c>
      <c r="Y2165" s="103">
        <v>4.0126218434235863</v>
      </c>
      <c r="Z2165" s="103">
        <v>3.969305660396262</v>
      </c>
      <c r="AA2165" s="103">
        <v>3.9284478144211676</v>
      </c>
      <c r="AB2165" s="103">
        <v>3.88998634203339</v>
      </c>
      <c r="AC2165" s="103">
        <v>3.8538577582816771</v>
      </c>
      <c r="AD2165" s="103">
        <v>3.8199986901942151</v>
      </c>
      <c r="AE2165" s="103">
        <v>3.7883469697185022</v>
      </c>
      <c r="AF2165" s="103">
        <v>3.7588391970216009</v>
      </c>
      <c r="AG2165" s="103">
        <v>3.7314120751807844</v>
      </c>
      <c r="AH2165" s="103">
        <v>3.7060032817780768</v>
      </c>
      <c r="AI2165" s="103">
        <v>3.6825494952969251</v>
      </c>
      <c r="AJ2165" s="103">
        <v>3.660987488061767</v>
      </c>
      <c r="AK2165" s="103">
        <v>3.6412547968930009</v>
      </c>
      <c r="AL2165" s="103">
        <v>3.6232832120589658</v>
      </c>
      <c r="AM2165" s="103">
        <v>3.606982711092678</v>
      </c>
      <c r="AN2165" s="103">
        <v>3.59225780682916</v>
      </c>
      <c r="AO2165" s="103">
        <v>3.5790124162181596</v>
      </c>
      <c r="AP2165" s="103">
        <v>3.567150527226576</v>
      </c>
      <c r="AQ2165" s="103">
        <v>3.5565765459687775</v>
      </c>
      <c r="AR2165" s="103">
        <v>3.5471944443832406</v>
      </c>
      <c r="AS2165" s="103">
        <v>3.538908251619064</v>
      </c>
      <c r="AT2165" s="103">
        <v>3.5316222879745949</v>
      </c>
      <c r="AU2165" s="103">
        <v>3.525240570022131</v>
      </c>
      <c r="AV2165" s="103">
        <v>3.5196671577380654</v>
      </c>
      <c r="AW2165" s="103">
        <v>3.5148063063145356</v>
      </c>
      <c r="AX2165" s="103">
        <v>3.5105734947404978</v>
      </c>
      <c r="AY2165" s="103">
        <v>3.5069346875245779</v>
      </c>
      <c r="AZ2165" s="103">
        <v>3.5038698958611088</v>
      </c>
      <c r="BA2165" s="103">
        <v>3.5013589970739827</v>
      </c>
      <c r="BB2165" s="103">
        <v>3.4993818950741384</v>
      </c>
      <c r="BC2165" s="103">
        <v>3.4979185616242447</v>
      </c>
      <c r="BD2165" s="103">
        <v>3.4969488943498592</v>
      </c>
      <c r="BE2165" s="103">
        <v>3.4964528145726814</v>
      </c>
      <c r="BF2165" s="103">
        <v>3.496410258511133</v>
      </c>
      <c r="BG2165" s="103">
        <v>3.4968011419242577</v>
      </c>
      <c r="BH2165" s="103">
        <v>3.4976054013763385</v>
      </c>
      <c r="BI2165" s="103">
        <v>3.498802941877905</v>
      </c>
    </row>
    <row r="2166" spans="1:61">
      <c r="A2166" s="102">
        <v>45394</v>
      </c>
      <c r="B2166" s="103">
        <v>5.1777518936345492</v>
      </c>
      <c r="C2166" s="103">
        <v>5.1243654094676918</v>
      </c>
      <c r="D2166" s="103">
        <v>5.0619834301914963</v>
      </c>
      <c r="E2166" s="103">
        <v>4.9935299960396433</v>
      </c>
      <c r="F2166" s="103">
        <v>4.9224709673487137</v>
      </c>
      <c r="G2166" s="103">
        <v>4.8506935758474441</v>
      </c>
      <c r="H2166" s="103">
        <v>4.7792744091239658</v>
      </c>
      <c r="I2166" s="103">
        <v>4.7097297879532674</v>
      </c>
      <c r="J2166" s="103">
        <v>4.6435819198224371</v>
      </c>
      <c r="K2166" s="103">
        <v>4.5815522684180943</v>
      </c>
      <c r="L2166" s="103">
        <v>4.5234462382378258</v>
      </c>
      <c r="M2166" s="103">
        <v>4.4687693861708153</v>
      </c>
      <c r="N2166" s="103">
        <v>4.4162012599348426</v>
      </c>
      <c r="O2166" s="103">
        <v>4.3652518912085503</v>
      </c>
      <c r="P2166" s="103">
        <v>4.3157670657518441</v>
      </c>
      <c r="Q2166" s="103">
        <v>4.2675908057602285</v>
      </c>
      <c r="R2166" s="103">
        <v>4.2205671962407907</v>
      </c>
      <c r="S2166" s="103">
        <v>4.1745420071855914</v>
      </c>
      <c r="T2166" s="103">
        <v>4.1294101203339579</v>
      </c>
      <c r="U2166" s="103">
        <v>4.0853021599745603</v>
      </c>
      <c r="V2166" s="103">
        <v>4.0424186259990824</v>
      </c>
      <c r="W2166" s="103">
        <v>4.0009584289774809</v>
      </c>
      <c r="X2166" s="103">
        <v>3.9611205478003617</v>
      </c>
      <c r="Y2166" s="103">
        <v>3.9231053869705241</v>
      </c>
      <c r="Z2166" s="103">
        <v>3.8870718554572097</v>
      </c>
      <c r="AA2166" s="103">
        <v>3.8530021393947083</v>
      </c>
      <c r="AB2166" s="103">
        <v>3.8208308595879994</v>
      </c>
      <c r="AC2166" s="103">
        <v>3.790491397777819</v>
      </c>
      <c r="AD2166" s="103">
        <v>3.7619172236327825</v>
      </c>
      <c r="AE2166" s="103">
        <v>3.7350428244925911</v>
      </c>
      <c r="AF2166" s="103">
        <v>3.7098016492355281</v>
      </c>
      <c r="AG2166" s="103">
        <v>3.6861272251351669</v>
      </c>
      <c r="AH2166" s="103">
        <v>3.6639539219381509</v>
      </c>
      <c r="AI2166" s="103">
        <v>3.6432152485108622</v>
      </c>
      <c r="AJ2166" s="103">
        <v>3.6238447825823901</v>
      </c>
      <c r="AK2166" s="103">
        <v>3.6057767906052085</v>
      </c>
      <c r="AL2166" s="103">
        <v>3.5889479917161862</v>
      </c>
      <c r="AM2166" s="103">
        <v>3.57330779456445</v>
      </c>
      <c r="AN2166" s="103">
        <v>3.5588093208572813</v>
      </c>
      <c r="AO2166" s="103">
        <v>3.5454051226937011</v>
      </c>
      <c r="AP2166" s="103">
        <v>3.5330478046983265</v>
      </c>
      <c r="AQ2166" s="103">
        <v>3.5216904097899833</v>
      </c>
      <c r="AR2166" s="103">
        <v>3.5112855303124926</v>
      </c>
      <c r="AS2166" s="103">
        <v>3.5017858043307384</v>
      </c>
      <c r="AT2166" s="103">
        <v>3.4931442061818854</v>
      </c>
      <c r="AU2166" s="103">
        <v>3.4853133633511502</v>
      </c>
      <c r="AV2166" s="103">
        <v>3.4782459422402754</v>
      </c>
      <c r="AW2166" s="103">
        <v>3.4718948588115763</v>
      </c>
      <c r="AX2166" s="103">
        <v>3.4662173538598848</v>
      </c>
      <c r="AY2166" s="103">
        <v>3.4611909357144643</v>
      </c>
      <c r="AZ2166" s="103">
        <v>3.456798872032016</v>
      </c>
      <c r="BA2166" s="103">
        <v>3.4530242459950329</v>
      </c>
      <c r="BB2166" s="103">
        <v>3.449850170423221</v>
      </c>
      <c r="BC2166" s="103">
        <v>3.447259868697452</v>
      </c>
      <c r="BD2166" s="103">
        <v>3.4452364465315002</v>
      </c>
      <c r="BE2166" s="103">
        <v>3.4437630368495502</v>
      </c>
      <c r="BF2166" s="103">
        <v>3.4428228222168187</v>
      </c>
      <c r="BG2166" s="103">
        <v>3.4423989290582573</v>
      </c>
      <c r="BH2166" s="103">
        <v>3.4424745085824231</v>
      </c>
      <c r="BI2166" s="103">
        <v>3.4430327061790873</v>
      </c>
    </row>
    <row r="2167" spans="1:61">
      <c r="A2167" s="102">
        <v>45397</v>
      </c>
      <c r="B2167" s="103">
        <v>5.1768825286947067</v>
      </c>
      <c r="C2167" s="103">
        <v>5.1245399303413901</v>
      </c>
      <c r="D2167" s="103">
        <v>5.0626384829329876</v>
      </c>
      <c r="E2167" s="103">
        <v>4.9957347742922673</v>
      </c>
      <c r="F2167" s="103">
        <v>4.9274829448769077</v>
      </c>
      <c r="G2167" s="103">
        <v>4.8597545575167409</v>
      </c>
      <c r="H2167" s="103">
        <v>4.7941030422832442</v>
      </c>
      <c r="I2167" s="103">
        <v>4.7324452519737505</v>
      </c>
      <c r="J2167" s="103">
        <v>4.6765648823902755</v>
      </c>
      <c r="K2167" s="103">
        <v>4.6268466023829475</v>
      </c>
      <c r="L2167" s="103">
        <v>4.5824389043131939</v>
      </c>
      <c r="M2167" s="103">
        <v>4.5418212424980897</v>
      </c>
      <c r="N2167" s="103">
        <v>4.5020418136356612</v>
      </c>
      <c r="O2167" s="103">
        <v>4.4622795482857454</v>
      </c>
      <c r="P2167" s="103">
        <v>4.4224010835651448</v>
      </c>
      <c r="Q2167" s="103">
        <v>4.3822716266665136</v>
      </c>
      <c r="R2167" s="103">
        <v>4.3417563727347988</v>
      </c>
      <c r="S2167" s="103">
        <v>4.3007219769583802</v>
      </c>
      <c r="T2167" s="103">
        <v>4.2591184193819283</v>
      </c>
      <c r="U2167" s="103">
        <v>4.2172519248402649</v>
      </c>
      <c r="V2167" s="103">
        <v>4.1755237961537528</v>
      </c>
      <c r="W2167" s="103">
        <v>4.1343338261278344</v>
      </c>
      <c r="X2167" s="103">
        <v>4.0940818333997537</v>
      </c>
      <c r="Y2167" s="103">
        <v>4.0551690824379305</v>
      </c>
      <c r="Z2167" s="103">
        <v>4.0179234727373094</v>
      </c>
      <c r="AA2167" s="103">
        <v>3.9823853549972275</v>
      </c>
      <c r="AB2167" s="103">
        <v>3.948524443365669</v>
      </c>
      <c r="AC2167" s="103">
        <v>3.9163091627547999</v>
      </c>
      <c r="AD2167" s="103">
        <v>3.8857080170676301</v>
      </c>
      <c r="AE2167" s="103">
        <v>3.8566906019657741</v>
      </c>
      <c r="AF2167" s="103">
        <v>3.8292254021650858</v>
      </c>
      <c r="AG2167" s="103">
        <v>3.8032809768882765</v>
      </c>
      <c r="AH2167" s="103">
        <v>3.7788268100365645</v>
      </c>
      <c r="AI2167" s="103">
        <v>3.7558314427664987</v>
      </c>
      <c r="AJ2167" s="103">
        <v>3.7342634862574982</v>
      </c>
      <c r="AK2167" s="103">
        <v>3.7140923193763729</v>
      </c>
      <c r="AL2167" s="103">
        <v>3.6952842402939226</v>
      </c>
      <c r="AM2167" s="103">
        <v>3.6777964281354354</v>
      </c>
      <c r="AN2167" s="103">
        <v>3.6615843873266036</v>
      </c>
      <c r="AO2167" s="103">
        <v>3.6466029853530646</v>
      </c>
      <c r="AP2167" s="103">
        <v>3.632807148771529</v>
      </c>
      <c r="AQ2167" s="103">
        <v>3.6201522934009911</v>
      </c>
      <c r="AR2167" s="103">
        <v>3.608593331838911</v>
      </c>
      <c r="AS2167" s="103">
        <v>3.598085229286021</v>
      </c>
      <c r="AT2167" s="103">
        <v>3.5885833226563286</v>
      </c>
      <c r="AU2167" s="103">
        <v>3.5800425648082612</v>
      </c>
      <c r="AV2167" s="103">
        <v>3.5724179547357107</v>
      </c>
      <c r="AW2167" s="103">
        <v>3.565664760149418</v>
      </c>
      <c r="AX2167" s="103">
        <v>3.5597401913297118</v>
      </c>
      <c r="AY2167" s="103">
        <v>3.5546147375822721</v>
      </c>
      <c r="AZ2167" s="103">
        <v>3.550263950757901</v>
      </c>
      <c r="BA2167" s="103">
        <v>3.546663201406604</v>
      </c>
      <c r="BB2167" s="103">
        <v>3.5437878960804343</v>
      </c>
      <c r="BC2167" s="103">
        <v>3.5416135403413698</v>
      </c>
      <c r="BD2167" s="103">
        <v>3.5401155321831217</v>
      </c>
      <c r="BE2167" s="103">
        <v>3.53926930206431</v>
      </c>
      <c r="BF2167" s="103">
        <v>3.5390503068494965</v>
      </c>
      <c r="BG2167" s="103">
        <v>3.5394339693232406</v>
      </c>
      <c r="BH2167" s="103">
        <v>3.5403957411978744</v>
      </c>
      <c r="BI2167" s="103">
        <v>3.5419110359462573</v>
      </c>
    </row>
    <row r="2168" spans="1:61">
      <c r="A2168" s="102">
        <v>45398</v>
      </c>
      <c r="B2168" s="103">
        <v>5.182574673213618</v>
      </c>
      <c r="C2168" s="103">
        <v>5.1409117459114757</v>
      </c>
      <c r="D2168" s="103">
        <v>5.0900899317592483</v>
      </c>
      <c r="E2168" s="103">
        <v>5.0348520066019313</v>
      </c>
      <c r="F2168" s="103">
        <v>4.9785408608888826</v>
      </c>
      <c r="G2168" s="103">
        <v>4.9223757729389588</v>
      </c>
      <c r="H2168" s="103">
        <v>4.8672673354283784</v>
      </c>
      <c r="I2168" s="103">
        <v>4.8146038217812537</v>
      </c>
      <c r="J2168" s="103">
        <v>4.7658646853834563</v>
      </c>
      <c r="K2168" s="103">
        <v>4.7216217995266065</v>
      </c>
      <c r="L2168" s="103">
        <v>4.6813829436273755</v>
      </c>
      <c r="M2168" s="103">
        <v>4.6441791209682579</v>
      </c>
      <c r="N2168" s="103">
        <v>4.6078024371890409</v>
      </c>
      <c r="O2168" s="103">
        <v>4.5714875109537978</v>
      </c>
      <c r="P2168" s="103">
        <v>4.5349473330680112</v>
      </c>
      <c r="Q2168" s="103">
        <v>4.497893590091679</v>
      </c>
      <c r="R2168" s="103">
        <v>4.4600379439335027</v>
      </c>
      <c r="S2168" s="103">
        <v>4.4210934223759448</v>
      </c>
      <c r="T2168" s="103">
        <v>4.3808913121657058</v>
      </c>
      <c r="U2168" s="103">
        <v>4.3397654961843495</v>
      </c>
      <c r="V2168" s="103">
        <v>4.2981833575514825</v>
      </c>
      <c r="W2168" s="103">
        <v>4.2566107993701152</v>
      </c>
      <c r="X2168" s="103">
        <v>4.2155137252031212</v>
      </c>
      <c r="Y2168" s="103">
        <v>4.1753595180387242</v>
      </c>
      <c r="Z2168" s="103">
        <v>4.1365374919163349</v>
      </c>
      <c r="AA2168" s="103">
        <v>4.0991306934151863</v>
      </c>
      <c r="AB2168" s="103">
        <v>4.0631469262824895</v>
      </c>
      <c r="AC2168" s="103">
        <v>4.0285926390545752</v>
      </c>
      <c r="AD2168" s="103">
        <v>3.9954743488832927</v>
      </c>
      <c r="AE2168" s="103">
        <v>3.9637997565924827</v>
      </c>
      <c r="AF2168" s="103">
        <v>3.9335753620558562</v>
      </c>
      <c r="AG2168" s="103">
        <v>3.9048077347571071</v>
      </c>
      <c r="AH2168" s="103">
        <v>3.8775044711050017</v>
      </c>
      <c r="AI2168" s="103">
        <v>3.8516721230564821</v>
      </c>
      <c r="AJ2168" s="103">
        <v>3.8273173131729328</v>
      </c>
      <c r="AK2168" s="103">
        <v>3.8044475319563507</v>
      </c>
      <c r="AL2168" s="103">
        <v>3.7830600429882684</v>
      </c>
      <c r="AM2168" s="103">
        <v>3.7631148152860554</v>
      </c>
      <c r="AN2168" s="103">
        <v>3.7445631857352022</v>
      </c>
      <c r="AO2168" s="103">
        <v>3.7273557651334652</v>
      </c>
      <c r="AP2168" s="103">
        <v>3.7114432288010812</v>
      </c>
      <c r="AQ2168" s="103">
        <v>3.6967768168397281</v>
      </c>
      <c r="AR2168" s="103">
        <v>3.6833071893236196</v>
      </c>
      <c r="AS2168" s="103">
        <v>3.6709850637730272</v>
      </c>
      <c r="AT2168" s="103">
        <v>3.65976159412046</v>
      </c>
      <c r="AU2168" s="103">
        <v>3.6495874844092668</v>
      </c>
      <c r="AV2168" s="103">
        <v>3.6404134890524307</v>
      </c>
      <c r="AW2168" s="103">
        <v>3.6321906864279359</v>
      </c>
      <c r="AX2168" s="103">
        <v>3.6248721921182754</v>
      </c>
      <c r="AY2168" s="103">
        <v>3.6184239462750472</v>
      </c>
      <c r="AZ2168" s="103">
        <v>3.6128163999178606</v>
      </c>
      <c r="BA2168" s="103">
        <v>3.6080197701746792</v>
      </c>
      <c r="BB2168" s="103">
        <v>3.6040043130977377</v>
      </c>
      <c r="BC2168" s="103">
        <v>3.6007404244290511</v>
      </c>
      <c r="BD2168" s="103">
        <v>3.598198351024426</v>
      </c>
      <c r="BE2168" s="103">
        <v>3.596348374387043</v>
      </c>
      <c r="BF2168" s="103">
        <v>3.5951608382878018</v>
      </c>
      <c r="BG2168" s="103">
        <v>3.5946060161026776</v>
      </c>
      <c r="BH2168" s="103">
        <v>3.5946542115781241</v>
      </c>
      <c r="BI2168" s="103">
        <v>3.5952757229292738</v>
      </c>
    </row>
    <row r="2169" spans="1:61">
      <c r="A2169" s="102">
        <v>45399</v>
      </c>
      <c r="B2169" s="103">
        <v>5.1864648508053186</v>
      </c>
      <c r="C2169" s="103">
        <v>5.1406634606380033</v>
      </c>
      <c r="D2169" s="103">
        <v>5.0823780344835781</v>
      </c>
      <c r="E2169" s="103">
        <v>5.0182776012451269</v>
      </c>
      <c r="F2169" s="103">
        <v>4.9533389459956059</v>
      </c>
      <c r="G2169" s="103">
        <v>4.8893763536228549</v>
      </c>
      <c r="H2169" s="103">
        <v>4.8279116921275715</v>
      </c>
      <c r="I2169" s="103">
        <v>4.7707195765777008</v>
      </c>
      <c r="J2169" s="103">
        <v>4.7193813866261669</v>
      </c>
      <c r="K2169" s="103">
        <v>4.6742079774851604</v>
      </c>
      <c r="L2169" s="103">
        <v>4.6341649642521272</v>
      </c>
      <c r="M2169" s="103">
        <v>4.5975444612389813</v>
      </c>
      <c r="N2169" s="103">
        <v>4.5610471186961457</v>
      </c>
      <c r="O2169" s="103">
        <v>4.5238098757375687</v>
      </c>
      <c r="P2169" s="103">
        <v>4.4857238206698051</v>
      </c>
      <c r="Q2169" s="103">
        <v>4.4466787070237519</v>
      </c>
      <c r="R2169" s="103">
        <v>4.4065642422951719</v>
      </c>
      <c r="S2169" s="103">
        <v>4.3652715838433789</v>
      </c>
      <c r="T2169" s="103">
        <v>4.3227818813795702</v>
      </c>
      <c r="U2169" s="103">
        <v>4.2794604417143889</v>
      </c>
      <c r="V2169" s="103">
        <v>4.2357750442861395</v>
      </c>
      <c r="W2169" s="103">
        <v>4.1921919087870316</v>
      </c>
      <c r="X2169" s="103">
        <v>4.1491772598178844</v>
      </c>
      <c r="Y2169" s="103">
        <v>4.1071988698809161</v>
      </c>
      <c r="Z2169" s="103">
        <v>4.0666478820055865</v>
      </c>
      <c r="AA2169" s="103">
        <v>4.0276152127584846</v>
      </c>
      <c r="AB2169" s="103">
        <v>3.9901181029132786</v>
      </c>
      <c r="AC2169" s="103">
        <v>3.9541723787704273</v>
      </c>
      <c r="AD2169" s="103">
        <v>3.9197939410974234</v>
      </c>
      <c r="AE2169" s="103">
        <v>3.8869999189672653</v>
      </c>
      <c r="AF2169" s="103">
        <v>3.8558061942372741</v>
      </c>
      <c r="AG2169" s="103">
        <v>3.8262287255795799</v>
      </c>
      <c r="AH2169" s="103">
        <v>3.7982845268448475</v>
      </c>
      <c r="AI2169" s="103">
        <v>3.7719895372080909</v>
      </c>
      <c r="AJ2169" s="103">
        <v>3.747359775006919</v>
      </c>
      <c r="AK2169" s="103">
        <v>3.7244121353479875</v>
      </c>
      <c r="AL2169" s="103">
        <v>3.7031517183119838</v>
      </c>
      <c r="AM2169" s="103">
        <v>3.683530578929052</v>
      </c>
      <c r="AN2169" s="103">
        <v>3.6654853049955696</v>
      </c>
      <c r="AO2169" s="103">
        <v>3.6489517650825838</v>
      </c>
      <c r="AP2169" s="103">
        <v>3.6338659003248814</v>
      </c>
      <c r="AQ2169" s="103">
        <v>3.6201641858736</v>
      </c>
      <c r="AR2169" s="103">
        <v>3.6077825458726078</v>
      </c>
      <c r="AS2169" s="103">
        <v>3.5966569678297922</v>
      </c>
      <c r="AT2169" s="103">
        <v>3.5867238318501671</v>
      </c>
      <c r="AU2169" s="103">
        <v>3.5779191107506234</v>
      </c>
      <c r="AV2169" s="103">
        <v>3.5701788315123495</v>
      </c>
      <c r="AW2169" s="103">
        <v>3.5634392929938348</v>
      </c>
      <c r="AX2169" s="103">
        <v>3.557639765545618</v>
      </c>
      <c r="AY2169" s="103">
        <v>3.5527354357078726</v>
      </c>
      <c r="AZ2169" s="103">
        <v>3.5486864896686199</v>
      </c>
      <c r="BA2169" s="103">
        <v>3.5454529333041447</v>
      </c>
      <c r="BB2169" s="103">
        <v>3.5429948116297107</v>
      </c>
      <c r="BC2169" s="103">
        <v>3.5412722532598959</v>
      </c>
      <c r="BD2169" s="103">
        <v>3.5402452941439941</v>
      </c>
      <c r="BE2169" s="103">
        <v>3.5398740036202954</v>
      </c>
      <c r="BF2169" s="103">
        <v>3.5401184602198308</v>
      </c>
      <c r="BG2169" s="103">
        <v>3.5409387256524143</v>
      </c>
      <c r="BH2169" s="103">
        <v>3.542294889266874</v>
      </c>
      <c r="BI2169" s="103">
        <v>3.5441469881356733</v>
      </c>
    </row>
    <row r="2170" spans="1:61">
      <c r="A2170" s="102">
        <v>45400</v>
      </c>
      <c r="B2170" s="103">
        <v>5.1898041290202528</v>
      </c>
      <c r="C2170" s="103">
        <v>5.1491367529954788</v>
      </c>
      <c r="D2170" s="103">
        <v>5.09588667621356</v>
      </c>
      <c r="E2170" s="103">
        <v>5.0366445030284943</v>
      </c>
      <c r="F2170" s="103">
        <v>4.9761102655512</v>
      </c>
      <c r="G2170" s="103">
        <v>4.9165235503098366</v>
      </c>
      <c r="H2170" s="103">
        <v>4.8595473916179994</v>
      </c>
      <c r="I2170" s="103">
        <v>4.8066311759922096</v>
      </c>
      <c r="J2170" s="103">
        <v>4.7585974646309257</v>
      </c>
      <c r="K2170" s="103">
        <v>4.715245652885466</v>
      </c>
      <c r="L2170" s="103">
        <v>4.67513486624315</v>
      </c>
      <c r="M2170" s="103">
        <v>4.6365604787724894</v>
      </c>
      <c r="N2170" s="103">
        <v>4.5963226448469285</v>
      </c>
      <c r="O2170" s="103">
        <v>4.5537642523263786</v>
      </c>
      <c r="P2170" s="103">
        <v>4.5093623703165582</v>
      </c>
      <c r="Q2170" s="103">
        <v>4.4635943331906223</v>
      </c>
      <c r="R2170" s="103">
        <v>4.4169374097458185</v>
      </c>
      <c r="S2170" s="103">
        <v>4.3698705566121676</v>
      </c>
      <c r="T2170" s="103">
        <v>4.3228555958873001</v>
      </c>
      <c r="U2170" s="103">
        <v>4.2762751696604688</v>
      </c>
      <c r="V2170" s="103">
        <v>4.23048830632814</v>
      </c>
      <c r="W2170" s="103">
        <v>4.1858523394002844</v>
      </c>
      <c r="X2170" s="103">
        <v>4.142724657630291</v>
      </c>
      <c r="Y2170" s="103">
        <v>4.1014641954502613</v>
      </c>
      <c r="Z2170" s="103">
        <v>4.062369267777834</v>
      </c>
      <c r="AA2170" s="103">
        <v>4.0254504211048463</v>
      </c>
      <c r="AB2170" s="103">
        <v>3.9906319335398255</v>
      </c>
      <c r="AC2170" s="103">
        <v>3.9578367213953483</v>
      </c>
      <c r="AD2170" s="103">
        <v>3.9269877981018984</v>
      </c>
      <c r="AE2170" s="103">
        <v>3.8980092755026066</v>
      </c>
      <c r="AF2170" s="103">
        <v>3.8708241441278615</v>
      </c>
      <c r="AG2170" s="103">
        <v>3.8453554805914352</v>
      </c>
      <c r="AH2170" s="103">
        <v>3.8215272676112577</v>
      </c>
      <c r="AI2170" s="103">
        <v>3.7992625616596309</v>
      </c>
      <c r="AJ2170" s="103">
        <v>3.7784844942577167</v>
      </c>
      <c r="AK2170" s="103">
        <v>3.7591169355500402</v>
      </c>
      <c r="AL2170" s="103">
        <v>3.7410872156745043</v>
      </c>
      <c r="AM2170" s="103">
        <v>3.7243413426775311</v>
      </c>
      <c r="AN2170" s="103">
        <v>3.7088310545074874</v>
      </c>
      <c r="AO2170" s="103">
        <v>3.6945074793114445</v>
      </c>
      <c r="AP2170" s="103">
        <v>3.6813218021990992</v>
      </c>
      <c r="AQ2170" s="103">
        <v>3.6692256758404191</v>
      </c>
      <c r="AR2170" s="103">
        <v>3.6581702719804321</v>
      </c>
      <c r="AS2170" s="103">
        <v>3.6481068123191953</v>
      </c>
      <c r="AT2170" s="103">
        <v>3.6389868745940595</v>
      </c>
      <c r="AU2170" s="103">
        <v>3.6307616688923057</v>
      </c>
      <c r="AV2170" s="103">
        <v>3.623382448248659</v>
      </c>
      <c r="AW2170" s="103">
        <v>3.6168007259792452</v>
      </c>
      <c r="AX2170" s="103">
        <v>3.6109711959296948</v>
      </c>
      <c r="AY2170" s="103">
        <v>3.6058638228110445</v>
      </c>
      <c r="AZ2170" s="103">
        <v>3.6014529535991699</v>
      </c>
      <c r="BA2170" s="103">
        <v>3.5977127475175537</v>
      </c>
      <c r="BB2170" s="103">
        <v>3.5946173959817362</v>
      </c>
      <c r="BC2170" s="103">
        <v>3.5921411978150268</v>
      </c>
      <c r="BD2170" s="103">
        <v>3.5902583368489331</v>
      </c>
      <c r="BE2170" s="103">
        <v>3.5889430253953476</v>
      </c>
      <c r="BF2170" s="103">
        <v>3.5881695195569581</v>
      </c>
      <c r="BG2170" s="103">
        <v>3.5879120249895395</v>
      </c>
      <c r="BH2170" s="103">
        <v>3.5881447721175825</v>
      </c>
      <c r="BI2170" s="103">
        <v>3.5888419798906668</v>
      </c>
    </row>
    <row r="2171" spans="1:61">
      <c r="A2171" s="102">
        <v>45401</v>
      </c>
      <c r="B2171" s="103">
        <v>5.1752188034205755</v>
      </c>
      <c r="C2171" s="103">
        <v>5.1146698086777356</v>
      </c>
      <c r="D2171" s="103">
        <v>5.0445801590646209</v>
      </c>
      <c r="E2171" s="103">
        <v>4.9732247283306812</v>
      </c>
      <c r="F2171" s="103">
        <v>4.9043101729537035</v>
      </c>
      <c r="G2171" s="103">
        <v>4.8386355502478766</v>
      </c>
      <c r="H2171" s="103">
        <v>4.7762074859287313</v>
      </c>
      <c r="I2171" s="103">
        <v>4.7171089602447713</v>
      </c>
      <c r="J2171" s="103">
        <v>4.6616352782581378</v>
      </c>
      <c r="K2171" s="103">
        <v>4.6098390605599722</v>
      </c>
      <c r="L2171" s="103">
        <v>4.5611806868806326</v>
      </c>
      <c r="M2171" s="103">
        <v>4.5149809015334066</v>
      </c>
      <c r="N2171" s="103">
        <v>4.4698106830584621</v>
      </c>
      <c r="O2171" s="103">
        <v>4.4252400091335398</v>
      </c>
      <c r="P2171" s="103">
        <v>4.3812615487721009</v>
      </c>
      <c r="Q2171" s="103">
        <v>4.337866668403108</v>
      </c>
      <c r="R2171" s="103">
        <v>4.2950467624675568</v>
      </c>
      <c r="S2171" s="103">
        <v>4.2527947634092333</v>
      </c>
      <c r="T2171" s="103">
        <v>4.2111355256938401</v>
      </c>
      <c r="U2171" s="103">
        <v>4.1702491809931965</v>
      </c>
      <c r="V2171" s="103">
        <v>4.1303623120588631</v>
      </c>
      <c r="W2171" s="103">
        <v>4.0917000270696668</v>
      </c>
      <c r="X2171" s="103">
        <v>4.0544874929848733</v>
      </c>
      <c r="Y2171" s="103">
        <v>4.0189512090567288</v>
      </c>
      <c r="Z2171" s="103">
        <v>3.9852723955269385</v>
      </c>
      <c r="AA2171" s="103">
        <v>3.9534384192868339</v>
      </c>
      <c r="AB2171" s="103">
        <v>3.9233842778928176</v>
      </c>
      <c r="AC2171" s="103">
        <v>3.8950438108795393</v>
      </c>
      <c r="AD2171" s="103">
        <v>3.8683509400385909</v>
      </c>
      <c r="AE2171" s="103">
        <v>3.8432405378151402</v>
      </c>
      <c r="AF2171" s="103">
        <v>3.8196465066204297</v>
      </c>
      <c r="AG2171" s="103">
        <v>3.7975028216520226</v>
      </c>
      <c r="AH2171" s="103">
        <v>3.7767442461754981</v>
      </c>
      <c r="AI2171" s="103">
        <v>3.7573047383757183</v>
      </c>
      <c r="AJ2171" s="103">
        <v>3.7391183197532376</v>
      </c>
      <c r="AK2171" s="103">
        <v>3.7221196586000018</v>
      </c>
      <c r="AL2171" s="103">
        <v>3.7062463473611791</v>
      </c>
      <c r="AM2171" s="103">
        <v>3.6914503752018977</v>
      </c>
      <c r="AN2171" s="103">
        <v>3.6776878427970972</v>
      </c>
      <c r="AO2171" s="103">
        <v>3.6649143122369354</v>
      </c>
      <c r="AP2171" s="103">
        <v>3.6530853930839902</v>
      </c>
      <c r="AQ2171" s="103">
        <v>3.6421571148044873</v>
      </c>
      <c r="AR2171" s="103">
        <v>3.6320850758895138</v>
      </c>
      <c r="AS2171" s="103">
        <v>3.6228249159299328</v>
      </c>
      <c r="AT2171" s="103">
        <v>3.6143326027422416</v>
      </c>
      <c r="AU2171" s="103">
        <v>3.6065637664389709</v>
      </c>
      <c r="AV2171" s="103">
        <v>3.5994740718597797</v>
      </c>
      <c r="AW2171" s="103">
        <v>3.5930194347304156</v>
      </c>
      <c r="AX2171" s="103">
        <v>3.5871604432231647</v>
      </c>
      <c r="AY2171" s="103">
        <v>3.5818794854908647</v>
      </c>
      <c r="AZ2171" s="103">
        <v>3.577165142442742</v>
      </c>
      <c r="BA2171" s="103">
        <v>3.573005801738756</v>
      </c>
      <c r="BB2171" s="103">
        <v>3.5693898776791646</v>
      </c>
      <c r="BC2171" s="103">
        <v>3.5663059114064262</v>
      </c>
      <c r="BD2171" s="103">
        <v>3.5637423107685655</v>
      </c>
      <c r="BE2171" s="103">
        <v>3.5616875085913327</v>
      </c>
      <c r="BF2171" s="103">
        <v>3.5601300085505585</v>
      </c>
      <c r="BG2171" s="103">
        <v>3.5590582374354032</v>
      </c>
      <c r="BH2171" s="103">
        <v>3.558460645350177</v>
      </c>
      <c r="BI2171" s="103">
        <v>3.5583257009979481</v>
      </c>
    </row>
    <row r="2172" spans="1:61">
      <c r="A2172" s="102">
        <v>45404</v>
      </c>
      <c r="B2172" s="103">
        <v>5.1591723284119881</v>
      </c>
      <c r="C2172" s="103">
        <v>5.0889643784500604</v>
      </c>
      <c r="D2172" s="103">
        <v>5.006775901622742</v>
      </c>
      <c r="E2172" s="103">
        <v>4.9239134820661787</v>
      </c>
      <c r="F2172" s="103">
        <v>4.8459659018095564</v>
      </c>
      <c r="G2172" s="103">
        <v>4.773393862836425</v>
      </c>
      <c r="H2172" s="103">
        <v>4.7062192137345349</v>
      </c>
      <c r="I2172" s="103">
        <v>4.6449597745100775</v>
      </c>
      <c r="J2172" s="103">
        <v>4.5904862840453475</v>
      </c>
      <c r="K2172" s="103">
        <v>4.5427687298469817</v>
      </c>
      <c r="L2172" s="103">
        <v>4.5008362316063559</v>
      </c>
      <c r="M2172" s="103">
        <v>4.4631532301548296</v>
      </c>
      <c r="N2172" s="103">
        <v>4.4267841690172469</v>
      </c>
      <c r="O2172" s="103">
        <v>4.3908342653381487</v>
      </c>
      <c r="P2172" s="103">
        <v>4.3550707898823884</v>
      </c>
      <c r="Q2172" s="103">
        <v>4.3192597195142106</v>
      </c>
      <c r="R2172" s="103">
        <v>4.283167028813283</v>
      </c>
      <c r="S2172" s="103">
        <v>4.2465599919713215</v>
      </c>
      <c r="T2172" s="103">
        <v>4.2092989576996818</v>
      </c>
      <c r="U2172" s="103">
        <v>4.1716408153829567</v>
      </c>
      <c r="V2172" s="103">
        <v>4.1339479653378586</v>
      </c>
      <c r="W2172" s="103">
        <v>4.0965814506813603</v>
      </c>
      <c r="X2172" s="103">
        <v>4.0599023301946469</v>
      </c>
      <c r="Y2172" s="103">
        <v>4.0242729811386564</v>
      </c>
      <c r="Z2172" s="103">
        <v>3.9899917815062276</v>
      </c>
      <c r="AA2172" s="103">
        <v>3.957106486523887</v>
      </c>
      <c r="AB2172" s="103">
        <v>3.9256033564489932</v>
      </c>
      <c r="AC2172" s="103">
        <v>3.8954674594743199</v>
      </c>
      <c r="AD2172" s="103">
        <v>3.8666839294202915</v>
      </c>
      <c r="AE2172" s="103">
        <v>3.8392389281026902</v>
      </c>
      <c r="AF2172" s="103">
        <v>3.8131175731965983</v>
      </c>
      <c r="AG2172" s="103">
        <v>3.7883050459125696</v>
      </c>
      <c r="AH2172" s="103">
        <v>3.764787412763082</v>
      </c>
      <c r="AI2172" s="103">
        <v>3.7425498393363927</v>
      </c>
      <c r="AJ2172" s="103">
        <v>3.72157755266405</v>
      </c>
      <c r="AK2172" s="103">
        <v>3.701856527093498</v>
      </c>
      <c r="AL2172" s="103">
        <v>3.6833685384547032</v>
      </c>
      <c r="AM2172" s="103">
        <v>3.6660816770245979</v>
      </c>
      <c r="AN2172" s="103">
        <v>3.649961211880965</v>
      </c>
      <c r="AO2172" s="103">
        <v>3.6349717829933028</v>
      </c>
      <c r="AP2172" s="103">
        <v>3.6210780846212298</v>
      </c>
      <c r="AQ2172" s="103">
        <v>3.6082453044072609</v>
      </c>
      <c r="AR2172" s="103">
        <v>3.5964381236711489</v>
      </c>
      <c r="AS2172" s="103">
        <v>3.5856212729617658</v>
      </c>
      <c r="AT2172" s="103">
        <v>3.5757598660778727</v>
      </c>
      <c r="AU2172" s="103">
        <v>3.5668186218937219</v>
      </c>
      <c r="AV2172" s="103">
        <v>3.5587623034516853</v>
      </c>
      <c r="AW2172" s="103">
        <v>3.5515559582982803</v>
      </c>
      <c r="AX2172" s="103">
        <v>3.5451660461079642</v>
      </c>
      <c r="AY2172" s="103">
        <v>3.5395682604772718</v>
      </c>
      <c r="AZ2172" s="103">
        <v>3.5347415736349719</v>
      </c>
      <c r="BA2172" s="103">
        <v>3.5306647540284577</v>
      </c>
      <c r="BB2172" s="103">
        <v>3.5273166060989993</v>
      </c>
      <c r="BC2172" s="103">
        <v>3.5246760503210099</v>
      </c>
      <c r="BD2172" s="103">
        <v>3.5227218825181947</v>
      </c>
      <c r="BE2172" s="103">
        <v>3.521432931461113</v>
      </c>
      <c r="BF2172" s="103">
        <v>3.5207880682038479</v>
      </c>
      <c r="BG2172" s="103">
        <v>3.5207661136611459</v>
      </c>
      <c r="BH2172" s="103">
        <v>3.521345918647584</v>
      </c>
      <c r="BI2172" s="103">
        <v>3.522506309367456</v>
      </c>
    </row>
    <row r="2173" spans="1:61">
      <c r="A2173" s="102">
        <v>45405</v>
      </c>
      <c r="B2173" s="103">
        <v>5.1804263969409607</v>
      </c>
      <c r="C2173" s="103">
        <v>5.1183350273626633</v>
      </c>
      <c r="D2173" s="103">
        <v>5.0422995943061109</v>
      </c>
      <c r="E2173" s="103">
        <v>4.9634992009507339</v>
      </c>
      <c r="F2173" s="103">
        <v>4.8876329065637414</v>
      </c>
      <c r="G2173" s="103">
        <v>4.8155285560338932</v>
      </c>
      <c r="H2173" s="103">
        <v>4.7478865667313288</v>
      </c>
      <c r="I2173" s="103">
        <v>4.6858870705465545</v>
      </c>
      <c r="J2173" s="103">
        <v>4.6307809424861945</v>
      </c>
      <c r="K2173" s="103">
        <v>4.5827382375344436</v>
      </c>
      <c r="L2173" s="103">
        <v>4.5406799849883379</v>
      </c>
      <c r="M2173" s="103">
        <v>4.5031148056309203</v>
      </c>
      <c r="N2173" s="103">
        <v>4.4671012340975906</v>
      </c>
      <c r="O2173" s="103">
        <v>4.4316748555707584</v>
      </c>
      <c r="P2173" s="103">
        <v>4.3965123882950152</v>
      </c>
      <c r="Q2173" s="103">
        <v>4.3612892755394022</v>
      </c>
      <c r="R2173" s="103">
        <v>4.3256809576619526</v>
      </c>
      <c r="S2173" s="103">
        <v>4.2893641572737673</v>
      </c>
      <c r="T2173" s="103">
        <v>4.2521287353098751</v>
      </c>
      <c r="U2173" s="103">
        <v>4.2142453151372798</v>
      </c>
      <c r="V2173" s="103">
        <v>4.1761121631652003</v>
      </c>
      <c r="W2173" s="103">
        <v>4.1381261816617529</v>
      </c>
      <c r="X2173" s="103">
        <v>4.1006842799592818</v>
      </c>
      <c r="Y2173" s="103">
        <v>4.064184714404786</v>
      </c>
      <c r="Z2173" s="103">
        <v>4.0289579831454194</v>
      </c>
      <c r="AA2173" s="103">
        <v>3.9950690299832989</v>
      </c>
      <c r="AB2173" s="103">
        <v>3.9625176084109168</v>
      </c>
      <c r="AC2173" s="103">
        <v>3.9313022439118455</v>
      </c>
      <c r="AD2173" s="103">
        <v>3.9014215261008429</v>
      </c>
      <c r="AE2173" s="103">
        <v>3.8728751122735288</v>
      </c>
      <c r="AF2173" s="103">
        <v>3.8456615760309911</v>
      </c>
      <c r="AG2173" s="103">
        <v>3.8197795549528895</v>
      </c>
      <c r="AH2173" s="103">
        <v>3.795228610366888</v>
      </c>
      <c r="AI2173" s="103">
        <v>3.7720073638771292</v>
      </c>
      <c r="AJ2173" s="103">
        <v>3.7501145009137078</v>
      </c>
      <c r="AK2173" s="103">
        <v>3.7295494870652637</v>
      </c>
      <c r="AL2173" s="103">
        <v>3.7103046587361783</v>
      </c>
      <c r="AM2173" s="103">
        <v>3.6923470827389004</v>
      </c>
      <c r="AN2173" s="103">
        <v>3.6756381313059223</v>
      </c>
      <c r="AO2173" s="103">
        <v>3.6601385229460979</v>
      </c>
      <c r="AP2173" s="103">
        <v>3.6458090342171574</v>
      </c>
      <c r="AQ2173" s="103">
        <v>3.6326109502782074</v>
      </c>
      <c r="AR2173" s="103">
        <v>3.6205050338778575</v>
      </c>
      <c r="AS2173" s="103">
        <v>3.6094521001891278</v>
      </c>
      <c r="AT2173" s="103">
        <v>3.5994133557344323</v>
      </c>
      <c r="AU2173" s="103">
        <v>3.5903496032837836</v>
      </c>
      <c r="AV2173" s="103">
        <v>3.5822216924071371</v>
      </c>
      <c r="AW2173" s="103">
        <v>3.5749907594269228</v>
      </c>
      <c r="AX2173" s="103">
        <v>3.5686193419698253</v>
      </c>
      <c r="AY2173" s="103">
        <v>3.5630783014074581</v>
      </c>
      <c r="AZ2173" s="103">
        <v>3.5583412133567665</v>
      </c>
      <c r="BA2173" s="103">
        <v>3.5543814498871957</v>
      </c>
      <c r="BB2173" s="103">
        <v>3.5511724203800319</v>
      </c>
      <c r="BC2173" s="103">
        <v>3.5486876450767353</v>
      </c>
      <c r="BD2173" s="103">
        <v>3.5469005245086782</v>
      </c>
      <c r="BE2173" s="103">
        <v>3.5457844926948998</v>
      </c>
      <c r="BF2173" s="103">
        <v>3.5453130196453144</v>
      </c>
      <c r="BG2173" s="103">
        <v>3.5454595314850899</v>
      </c>
      <c r="BH2173" s="103">
        <v>3.5461974840028749</v>
      </c>
      <c r="BI2173" s="103">
        <v>3.5475003027133187</v>
      </c>
    </row>
    <row r="2174" spans="1:61">
      <c r="A2174" s="102">
        <v>45406</v>
      </c>
      <c r="B2174" s="103">
        <v>5.1819932831985023</v>
      </c>
      <c r="C2174" s="103">
        <v>5.1274966159289992</v>
      </c>
      <c r="D2174" s="103">
        <v>5.0596267086824955</v>
      </c>
      <c r="E2174" s="103">
        <v>4.9892369751614476</v>
      </c>
      <c r="F2174" s="103">
        <v>4.922462208066321</v>
      </c>
      <c r="G2174" s="103">
        <v>4.8597728504225843</v>
      </c>
      <c r="H2174" s="103">
        <v>4.8012492965967368</v>
      </c>
      <c r="I2174" s="103">
        <v>4.7475181074213184</v>
      </c>
      <c r="J2174" s="103">
        <v>4.6994086546862786</v>
      </c>
      <c r="K2174" s="103">
        <v>4.6570585063741463</v>
      </c>
      <c r="L2174" s="103">
        <v>4.6196715556345262</v>
      </c>
      <c r="M2174" s="103">
        <v>4.5859139737165595</v>
      </c>
      <c r="N2174" s="103">
        <v>4.5531226683637387</v>
      </c>
      <c r="O2174" s="103">
        <v>4.5204402421880738</v>
      </c>
      <c r="P2174" s="103">
        <v>4.4875778130231341</v>
      </c>
      <c r="Q2174" s="103">
        <v>4.4542453249649352</v>
      </c>
      <c r="R2174" s="103">
        <v>4.420152699546505</v>
      </c>
      <c r="S2174" s="103">
        <v>4.3850110884459328</v>
      </c>
      <c r="T2174" s="103">
        <v>4.3486413155871002</v>
      </c>
      <c r="U2174" s="103">
        <v>4.3113301498164853</v>
      </c>
      <c r="V2174" s="103">
        <v>4.2734880966734909</v>
      </c>
      <c r="W2174" s="103">
        <v>4.2355243197543331</v>
      </c>
      <c r="X2174" s="103">
        <v>4.1978479768124455</v>
      </c>
      <c r="Y2174" s="103">
        <v>4.1608695826691067</v>
      </c>
      <c r="Z2174" s="103">
        <v>4.1249370725181844</v>
      </c>
      <c r="AA2174" s="103">
        <v>4.090153559290342</v>
      </c>
      <c r="AB2174" s="103">
        <v>4.0565621848227922</v>
      </c>
      <c r="AC2174" s="103">
        <v>4.0242048313521348</v>
      </c>
      <c r="AD2174" s="103">
        <v>3.9931234403483922</v>
      </c>
      <c r="AE2174" s="103">
        <v>3.9633610647985527</v>
      </c>
      <c r="AF2174" s="103">
        <v>3.9349596306028007</v>
      </c>
      <c r="AG2174" s="103">
        <v>3.9079611289869645</v>
      </c>
      <c r="AH2174" s="103">
        <v>3.8824085149494709</v>
      </c>
      <c r="AI2174" s="103">
        <v>3.8583437626232628</v>
      </c>
      <c r="AJ2174" s="103">
        <v>3.8358089175591399</v>
      </c>
      <c r="AK2174" s="103">
        <v>3.8148468276286316</v>
      </c>
      <c r="AL2174" s="103">
        <v>3.7954853457125681</v>
      </c>
      <c r="AM2174" s="103">
        <v>3.7776833063308035</v>
      </c>
      <c r="AN2174" s="103">
        <v>3.7613791532267919</v>
      </c>
      <c r="AO2174" s="103">
        <v>3.7465106757199691</v>
      </c>
      <c r="AP2174" s="103">
        <v>3.7330157320426824</v>
      </c>
      <c r="AQ2174" s="103">
        <v>3.7208326576272781</v>
      </c>
      <c r="AR2174" s="103">
        <v>3.7098992945937175</v>
      </c>
      <c r="AS2174" s="103">
        <v>3.7001535450485261</v>
      </c>
      <c r="AT2174" s="103">
        <v>3.6915336544441115</v>
      </c>
      <c r="AU2174" s="103">
        <v>3.683977511006193</v>
      </c>
      <c r="AV2174" s="103">
        <v>3.677423054020712</v>
      </c>
      <c r="AW2174" s="103">
        <v>3.6718084523496684</v>
      </c>
      <c r="AX2174" s="103">
        <v>3.6670754131136949</v>
      </c>
      <c r="AY2174" s="103">
        <v>3.6631823722183556</v>
      </c>
      <c r="AZ2174" s="103">
        <v>3.6600925038350085</v>
      </c>
      <c r="BA2174" s="103">
        <v>3.6577688375379025</v>
      </c>
      <c r="BB2174" s="103">
        <v>3.6561744396792468</v>
      </c>
      <c r="BC2174" s="103">
        <v>3.6552724294118821</v>
      </c>
      <c r="BD2174" s="103">
        <v>3.6550258645580995</v>
      </c>
      <c r="BE2174" s="103">
        <v>3.6553978344017883</v>
      </c>
      <c r="BF2174" s="103">
        <v>3.6563514109033419</v>
      </c>
      <c r="BG2174" s="103">
        <v>3.6578496761458168</v>
      </c>
      <c r="BH2174" s="103">
        <v>3.6598557383575119</v>
      </c>
      <c r="BI2174" s="103">
        <v>3.6623326302809165</v>
      </c>
    </row>
    <row r="2175" spans="1:61">
      <c r="A2175" s="102">
        <v>45407</v>
      </c>
      <c r="B2175" s="103">
        <v>5.1856567088187404</v>
      </c>
      <c r="C2175" s="103">
        <v>5.1365490700841141</v>
      </c>
      <c r="D2175" s="103">
        <v>5.0734949684930566</v>
      </c>
      <c r="E2175" s="103">
        <v>5.0075814676325816</v>
      </c>
      <c r="F2175" s="103">
        <v>4.9455341121507033</v>
      </c>
      <c r="G2175" s="103">
        <v>4.8881318655645298</v>
      </c>
      <c r="H2175" s="103">
        <v>4.835508280760358</v>
      </c>
      <c r="I2175" s="103">
        <v>4.7879416797553889</v>
      </c>
      <c r="J2175" s="103">
        <v>4.7455796699814883</v>
      </c>
      <c r="K2175" s="103">
        <v>4.7080248073831985</v>
      </c>
      <c r="L2175" s="103">
        <v>4.6740427034393512</v>
      </c>
      <c r="M2175" s="103">
        <v>4.6421697324831133</v>
      </c>
      <c r="N2175" s="103">
        <v>4.6099765776221755</v>
      </c>
      <c r="O2175" s="103">
        <v>4.5767832105689177</v>
      </c>
      <c r="P2175" s="103">
        <v>4.5424454630863398</v>
      </c>
      <c r="Q2175" s="103">
        <v>4.5068179797242367</v>
      </c>
      <c r="R2175" s="103">
        <v>4.4697553431246471</v>
      </c>
      <c r="S2175" s="103">
        <v>4.4311134779122971</v>
      </c>
      <c r="T2175" s="103">
        <v>4.3908442967216592</v>
      </c>
      <c r="U2175" s="103">
        <v>4.3493982204855026</v>
      </c>
      <c r="V2175" s="103">
        <v>4.307386416499468</v>
      </c>
      <c r="W2175" s="103">
        <v>4.2654186296360281</v>
      </c>
      <c r="X2175" s="103">
        <v>4.2241046068804886</v>
      </c>
      <c r="Y2175" s="103">
        <v>4.1840555822469749</v>
      </c>
      <c r="Z2175" s="103">
        <v>4.1457944074034847</v>
      </c>
      <c r="AA2175" s="103">
        <v>4.1094204816551336</v>
      </c>
      <c r="AB2175" s="103">
        <v>4.0749056425859829</v>
      </c>
      <c r="AC2175" s="103">
        <v>4.0422203770606489</v>
      </c>
      <c r="AD2175" s="103">
        <v>4.0113352597638938</v>
      </c>
      <c r="AE2175" s="103">
        <v>3.9822219662583196</v>
      </c>
      <c r="AF2175" s="103">
        <v>3.9548510497969001</v>
      </c>
      <c r="AG2175" s="103">
        <v>3.9291931472672905</v>
      </c>
      <c r="AH2175" s="103">
        <v>3.9052198087799432</v>
      </c>
      <c r="AI2175" s="103">
        <v>3.8829016508370882</v>
      </c>
      <c r="AJ2175" s="103">
        <v>3.8622093693901745</v>
      </c>
      <c r="AK2175" s="103">
        <v>3.8431143953757041</v>
      </c>
      <c r="AL2175" s="103">
        <v>3.8255805167340036</v>
      </c>
      <c r="AM2175" s="103">
        <v>3.8095411827637724</v>
      </c>
      <c r="AN2175" s="103">
        <v>3.7949220204142535</v>
      </c>
      <c r="AO2175" s="103">
        <v>3.7816480708813716</v>
      </c>
      <c r="AP2175" s="103">
        <v>3.7696444399317186</v>
      </c>
      <c r="AQ2175" s="103">
        <v>3.7588366573878331</v>
      </c>
      <c r="AR2175" s="103">
        <v>3.7491498142193334</v>
      </c>
      <c r="AS2175" s="103">
        <v>3.7405090552013061</v>
      </c>
      <c r="AT2175" s="103">
        <v>3.7328398294480105</v>
      </c>
      <c r="AU2175" s="103">
        <v>3.7260672696288508</v>
      </c>
      <c r="AV2175" s="103">
        <v>3.720116551453498</v>
      </c>
      <c r="AW2175" s="103">
        <v>3.714913059475748</v>
      </c>
      <c r="AX2175" s="103">
        <v>3.7103900591826355</v>
      </c>
      <c r="AY2175" s="103">
        <v>3.706516606759739</v>
      </c>
      <c r="AZ2175" s="103">
        <v>3.7032717585585795</v>
      </c>
      <c r="BA2175" s="103">
        <v>3.7006344281605661</v>
      </c>
      <c r="BB2175" s="103">
        <v>3.6985835583081648</v>
      </c>
      <c r="BC2175" s="103">
        <v>3.6970981619294436</v>
      </c>
      <c r="BD2175" s="103">
        <v>3.6961571748552817</v>
      </c>
      <c r="BE2175" s="103">
        <v>3.6957395590483819</v>
      </c>
      <c r="BF2175" s="103">
        <v>3.6958242882390309</v>
      </c>
      <c r="BG2175" s="103">
        <v>3.6963903182356499</v>
      </c>
      <c r="BH2175" s="103">
        <v>3.6974166279492597</v>
      </c>
      <c r="BI2175" s="103">
        <v>3.6988821564562095</v>
      </c>
    </row>
    <row r="2176" spans="1:61">
      <c r="A2176" s="102">
        <v>45408</v>
      </c>
      <c r="B2176" s="103">
        <v>5.183399017198898</v>
      </c>
      <c r="C2176" s="103">
        <v>5.1273596489589197</v>
      </c>
      <c r="D2176" s="103">
        <v>5.0613728396240232</v>
      </c>
      <c r="E2176" s="103">
        <v>4.9962876808469288</v>
      </c>
      <c r="F2176" s="103">
        <v>4.9372200506566273</v>
      </c>
      <c r="G2176" s="103">
        <v>4.8830987126998755</v>
      </c>
      <c r="H2176" s="103">
        <v>4.8324151177375327</v>
      </c>
      <c r="I2176" s="103">
        <v>4.7846248102645514</v>
      </c>
      <c r="J2176" s="103">
        <v>4.7396163086426597</v>
      </c>
      <c r="K2176" s="103">
        <v>4.697239587691981</v>
      </c>
      <c r="L2176" s="103">
        <v>4.6569613421965892</v>
      </c>
      <c r="M2176" s="103">
        <v>4.6180653319899765</v>
      </c>
      <c r="N2176" s="103">
        <v>4.5791943269221855</v>
      </c>
      <c r="O2176" s="103">
        <v>4.539992921562189</v>
      </c>
      <c r="P2176" s="103">
        <v>4.5004807061680596</v>
      </c>
      <c r="Q2176" s="103">
        <v>4.4606759492986399</v>
      </c>
      <c r="R2176" s="103">
        <v>4.4205969054706822</v>
      </c>
      <c r="S2176" s="103">
        <v>4.3802632737902281</v>
      </c>
      <c r="T2176" s="103">
        <v>4.3397404487915496</v>
      </c>
      <c r="U2176" s="103">
        <v>4.2993124779563736</v>
      </c>
      <c r="V2176" s="103">
        <v>4.2593282217935453</v>
      </c>
      <c r="W2176" s="103">
        <v>4.2201350872493943</v>
      </c>
      <c r="X2176" s="103">
        <v>4.1820805192443498</v>
      </c>
      <c r="Y2176" s="103">
        <v>4.1455133279055829</v>
      </c>
      <c r="Z2176" s="103">
        <v>4.1107205176413402</v>
      </c>
      <c r="AA2176" s="103">
        <v>4.0777224019613882</v>
      </c>
      <c r="AB2176" s="103">
        <v>4.0464668743715047</v>
      </c>
      <c r="AC2176" s="103">
        <v>4.0169006279453097</v>
      </c>
      <c r="AD2176" s="103">
        <v>3.9889704368424885</v>
      </c>
      <c r="AE2176" s="103">
        <v>3.9626240705658304</v>
      </c>
      <c r="AF2176" s="103">
        <v>3.9378082839557784</v>
      </c>
      <c r="AG2176" s="103">
        <v>3.9144699053211123</v>
      </c>
      <c r="AH2176" s="103">
        <v>3.8925565939620044</v>
      </c>
      <c r="AI2176" s="103">
        <v>3.87201516077242</v>
      </c>
      <c r="AJ2176" s="103">
        <v>3.8527924824969322</v>
      </c>
      <c r="AK2176" s="103">
        <v>3.8348361196596987</v>
      </c>
      <c r="AL2176" s="103">
        <v>3.8180935442209045</v>
      </c>
      <c r="AM2176" s="103">
        <v>3.8025147293656025</v>
      </c>
      <c r="AN2176" s="103">
        <v>3.7880508125585988</v>
      </c>
      <c r="AO2176" s="103">
        <v>3.7746523640390155</v>
      </c>
      <c r="AP2176" s="103">
        <v>3.7622700051888156</v>
      </c>
      <c r="AQ2176" s="103">
        <v>3.7508547967584773</v>
      </c>
      <c r="AR2176" s="103">
        <v>3.7403573482305443</v>
      </c>
      <c r="AS2176" s="103">
        <v>3.7307283131403439</v>
      </c>
      <c r="AT2176" s="103">
        <v>3.7219186861591131</v>
      </c>
      <c r="AU2176" s="103">
        <v>3.7138791106952715</v>
      </c>
      <c r="AV2176" s="103">
        <v>3.7065602671199684</v>
      </c>
      <c r="AW2176" s="103">
        <v>3.6999130946602885</v>
      </c>
      <c r="AX2176" s="103">
        <v>3.6938936371362501</v>
      </c>
      <c r="AY2176" s="103">
        <v>3.6884816850780808</v>
      </c>
      <c r="AZ2176" s="103">
        <v>3.6836637629283282</v>
      </c>
      <c r="BA2176" s="103">
        <v>3.679426197029688</v>
      </c>
      <c r="BB2176" s="103">
        <v>3.6757553415821458</v>
      </c>
      <c r="BC2176" s="103">
        <v>3.6726376794532785</v>
      </c>
      <c r="BD2176" s="103">
        <v>3.6700595581236652</v>
      </c>
      <c r="BE2176" s="103">
        <v>3.6680073509720246</v>
      </c>
      <c r="BF2176" s="103">
        <v>3.6664675020186848</v>
      </c>
      <c r="BG2176" s="103">
        <v>3.6654263784127421</v>
      </c>
      <c r="BH2176" s="103">
        <v>3.6648703712422783</v>
      </c>
      <c r="BI2176" s="103">
        <v>3.6647858886191083</v>
      </c>
    </row>
    <row r="2177" spans="1:61">
      <c r="A2177" s="102">
        <v>45411</v>
      </c>
      <c r="B2177" s="103">
        <v>5.1834259460591596</v>
      </c>
      <c r="C2177" s="103">
        <v>5.1239275695365887</v>
      </c>
      <c r="D2177" s="103">
        <v>5.0540083803395826</v>
      </c>
      <c r="E2177" s="103">
        <v>4.9841918965945267</v>
      </c>
      <c r="F2177" s="103">
        <v>4.9195397365765414</v>
      </c>
      <c r="G2177" s="103">
        <v>4.85922890748882</v>
      </c>
      <c r="H2177" s="103">
        <v>4.8028416059010492</v>
      </c>
      <c r="I2177" s="103">
        <v>4.7510201289797758</v>
      </c>
      <c r="J2177" s="103">
        <v>4.7043420626779744</v>
      </c>
      <c r="K2177" s="103">
        <v>4.662639022447717</v>
      </c>
      <c r="L2177" s="103">
        <v>4.6250404610635716</v>
      </c>
      <c r="M2177" s="103">
        <v>4.5901510588603998</v>
      </c>
      <c r="N2177" s="103">
        <v>4.5553887540166622</v>
      </c>
      <c r="O2177" s="103">
        <v>4.5200608488211822</v>
      </c>
      <c r="P2177" s="103">
        <v>4.4840773443434827</v>
      </c>
      <c r="Q2177" s="103">
        <v>4.4473469743398768</v>
      </c>
      <c r="R2177" s="103">
        <v>4.4097784367168824</v>
      </c>
      <c r="S2177" s="103">
        <v>4.3712817863187636</v>
      </c>
      <c r="T2177" s="103">
        <v>4.3318487312822587</v>
      </c>
      <c r="U2177" s="103">
        <v>4.2918197274249952</v>
      </c>
      <c r="V2177" s="103">
        <v>4.2516282802757113</v>
      </c>
      <c r="W2177" s="103">
        <v>4.2117064531002946</v>
      </c>
      <c r="X2177" s="103">
        <v>4.1724863221064794</v>
      </c>
      <c r="Y2177" s="103">
        <v>4.1344013737976955</v>
      </c>
      <c r="Z2177" s="103">
        <v>4.0978081543408456</v>
      </c>
      <c r="AA2177" s="103">
        <v>4.0627611981781095</v>
      </c>
      <c r="AB2177" s="103">
        <v>4.0292407730088815</v>
      </c>
      <c r="AC2177" s="103">
        <v>3.9972258758190273</v>
      </c>
      <c r="AD2177" s="103">
        <v>3.9666955758602609</v>
      </c>
      <c r="AE2177" s="103">
        <v>3.9376300324330997</v>
      </c>
      <c r="AF2177" s="103">
        <v>3.9100082970931704</v>
      </c>
      <c r="AG2177" s="103">
        <v>3.8838094906993734</v>
      </c>
      <c r="AH2177" s="103">
        <v>3.8590136685972123</v>
      </c>
      <c r="AI2177" s="103">
        <v>3.835599934690141</v>
      </c>
      <c r="AJ2177" s="103">
        <v>3.8135474592223142</v>
      </c>
      <c r="AK2177" s="103">
        <v>3.7928361980280862</v>
      </c>
      <c r="AL2177" s="103">
        <v>3.7734420395748134</v>
      </c>
      <c r="AM2177" s="103">
        <v>3.7553278729897346</v>
      </c>
      <c r="AN2177" s="103">
        <v>3.7384539660206411</v>
      </c>
      <c r="AO2177" s="103">
        <v>3.7227799271113025</v>
      </c>
      <c r="AP2177" s="103">
        <v>3.7082654222995588</v>
      </c>
      <c r="AQ2177" s="103">
        <v>3.6948706329420058</v>
      </c>
      <c r="AR2177" s="103">
        <v>3.6825552114010138</v>
      </c>
      <c r="AS2177" s="103">
        <v>3.67127886184897</v>
      </c>
      <c r="AT2177" s="103">
        <v>3.6610016879273677</v>
      </c>
      <c r="AU2177" s="103">
        <v>3.6516833815791316</v>
      </c>
      <c r="AV2177" s="103">
        <v>3.643283680773155</v>
      </c>
      <c r="AW2177" s="103">
        <v>3.6357626201119118</v>
      </c>
      <c r="AX2177" s="103">
        <v>3.6290817745242716</v>
      </c>
      <c r="AY2177" s="103">
        <v>3.6232137685449075</v>
      </c>
      <c r="AZ2177" s="103">
        <v>3.6181354934389178</v>
      </c>
      <c r="BA2177" s="103">
        <v>3.6138236310413241</v>
      </c>
      <c r="BB2177" s="103">
        <v>3.6102548999752173</v>
      </c>
      <c r="BC2177" s="103">
        <v>3.6074061427384825</v>
      </c>
      <c r="BD2177" s="103">
        <v>3.6052540691755959</v>
      </c>
      <c r="BE2177" s="103">
        <v>3.6037754225720842</v>
      </c>
      <c r="BF2177" s="103">
        <v>3.6029469952642073</v>
      </c>
      <c r="BG2177" s="103">
        <v>3.6027455225956304</v>
      </c>
      <c r="BH2177" s="103">
        <v>3.6031477700040524</v>
      </c>
      <c r="BI2177" s="103">
        <v>3.6041304846846374</v>
      </c>
    </row>
    <row r="2178" spans="1:61">
      <c r="A2178" s="102">
        <v>45412</v>
      </c>
      <c r="B2178" s="103">
        <v>5.1851984068273609</v>
      </c>
      <c r="C2178" s="103">
        <v>5.1353901330684897</v>
      </c>
      <c r="D2178" s="103">
        <v>5.0750351386605814</v>
      </c>
      <c r="E2178" s="103">
        <v>5.0131969481045289</v>
      </c>
      <c r="F2178" s="103">
        <v>4.9560019489758655</v>
      </c>
      <c r="G2178" s="103">
        <v>4.9029443653111002</v>
      </c>
      <c r="H2178" s="103">
        <v>4.8531220713241323</v>
      </c>
      <c r="I2178" s="103">
        <v>4.8068704230094959</v>
      </c>
      <c r="J2178" s="103">
        <v>4.7649856780986628</v>
      </c>
      <c r="K2178" s="103">
        <v>4.727709103575104</v>
      </c>
      <c r="L2178" s="103">
        <v>4.6945419030888464</v>
      </c>
      <c r="M2178" s="103">
        <v>4.6642636780430236</v>
      </c>
      <c r="N2178" s="103">
        <v>4.6347699950124657</v>
      </c>
      <c r="O2178" s="103">
        <v>4.6051971883601475</v>
      </c>
      <c r="P2178" s="103">
        <v>4.5750715452381812</v>
      </c>
      <c r="Q2178" s="103">
        <v>4.5439182943518226</v>
      </c>
      <c r="R2178" s="103">
        <v>4.5112626150808142</v>
      </c>
      <c r="S2178" s="103">
        <v>4.4766308685656124</v>
      </c>
      <c r="T2178" s="103">
        <v>4.4397057585308151</v>
      </c>
      <c r="U2178" s="103">
        <v>4.4009005178815199</v>
      </c>
      <c r="V2178" s="103">
        <v>4.3608414902262895</v>
      </c>
      <c r="W2178" s="103">
        <v>4.3201536479540152</v>
      </c>
      <c r="X2178" s="103">
        <v>4.2794619332702757</v>
      </c>
      <c r="Y2178" s="103">
        <v>4.239392757043559</v>
      </c>
      <c r="Z2178" s="103">
        <v>4.2004721120326094</v>
      </c>
      <c r="AA2178" s="103">
        <v>4.162830253687809</v>
      </c>
      <c r="AB2178" s="103">
        <v>4.1264998393358496</v>
      </c>
      <c r="AC2178" s="103">
        <v>4.0915121631509095</v>
      </c>
      <c r="AD2178" s="103">
        <v>4.057898583759048</v>
      </c>
      <c r="AE2178" s="103">
        <v>4.0256916618090433</v>
      </c>
      <c r="AF2178" s="103">
        <v>3.9949227392424631</v>
      </c>
      <c r="AG2178" s="103">
        <v>3.96562322702533</v>
      </c>
      <c r="AH2178" s="103">
        <v>3.9378255822696357</v>
      </c>
      <c r="AI2178" s="103">
        <v>3.9115611981137723</v>
      </c>
      <c r="AJ2178" s="103">
        <v>3.8868615412931531</v>
      </c>
      <c r="AK2178" s="103">
        <v>3.8637589585241265</v>
      </c>
      <c r="AL2178" s="103">
        <v>3.8422690937394943</v>
      </c>
      <c r="AM2178" s="103">
        <v>3.8223444514385752</v>
      </c>
      <c r="AN2178" s="103">
        <v>3.8039224397990434</v>
      </c>
      <c r="AO2178" s="103">
        <v>3.7869397410812868</v>
      </c>
      <c r="AP2178" s="103">
        <v>3.7713331066331959</v>
      </c>
      <c r="AQ2178" s="103">
        <v>3.7570398410010934</v>
      </c>
      <c r="AR2178" s="103">
        <v>3.7439966793963024</v>
      </c>
      <c r="AS2178" s="103">
        <v>3.7321404170355619</v>
      </c>
      <c r="AT2178" s="103">
        <v>3.7214082684569854</v>
      </c>
      <c r="AU2178" s="103">
        <v>3.7117370150112614</v>
      </c>
      <c r="AV2178" s="103">
        <v>3.703063488972397</v>
      </c>
      <c r="AW2178" s="103">
        <v>3.6953248284934475</v>
      </c>
      <c r="AX2178" s="103">
        <v>3.6884621106103674</v>
      </c>
      <c r="AY2178" s="103">
        <v>3.6824393806609956</v>
      </c>
      <c r="AZ2178" s="103">
        <v>3.6772285802699129</v>
      </c>
      <c r="BA2178" s="103">
        <v>3.6728014351197213</v>
      </c>
      <c r="BB2178" s="103">
        <v>3.6691297085087364</v>
      </c>
      <c r="BC2178" s="103">
        <v>3.6661852912144277</v>
      </c>
      <c r="BD2178" s="103">
        <v>3.6639399376387618</v>
      </c>
      <c r="BE2178" s="103">
        <v>3.6623654357389999</v>
      </c>
      <c r="BF2178" s="103">
        <v>3.661433625959619</v>
      </c>
      <c r="BG2178" s="103">
        <v>3.6611162883766339</v>
      </c>
      <c r="BH2178" s="103">
        <v>3.6613852325609284</v>
      </c>
      <c r="BI2178" s="103">
        <v>3.662212254714631</v>
      </c>
    </row>
    <row r="2179" spans="1:61">
      <c r="A2179" s="104">
        <v>45413</v>
      </c>
      <c r="B2179" s="105">
        <v>5.18278663734357</v>
      </c>
      <c r="C2179" s="105">
        <v>5.1287641960448571</v>
      </c>
      <c r="D2179" s="105">
        <v>5.0675023925551965</v>
      </c>
      <c r="E2179" s="105">
        <v>5.0072867057125849</v>
      </c>
      <c r="F2179" s="105">
        <v>4.9530056257417705</v>
      </c>
      <c r="G2179" s="105">
        <v>4.9038240610632986</v>
      </c>
      <c r="H2179" s="105">
        <v>4.8592300567246225</v>
      </c>
      <c r="I2179" s="105">
        <v>4.8197240359758693</v>
      </c>
      <c r="J2179" s="105">
        <v>4.7856903643830346</v>
      </c>
      <c r="K2179" s="105">
        <v>4.7568692086248392</v>
      </c>
      <c r="L2179" s="105">
        <v>4.7318105708840914</v>
      </c>
      <c r="M2179" s="105">
        <v>4.7086453758053706</v>
      </c>
      <c r="N2179" s="105">
        <v>4.6842318331995676</v>
      </c>
      <c r="O2179" s="105">
        <v>4.6576072926717638</v>
      </c>
      <c r="P2179" s="105">
        <v>4.6284926953853098</v>
      </c>
      <c r="Q2179" s="105">
        <v>4.5966080406481824</v>
      </c>
      <c r="R2179" s="105">
        <v>4.5616731948046674</v>
      </c>
      <c r="S2179" s="105">
        <v>4.5234092984638536</v>
      </c>
      <c r="T2179" s="105">
        <v>4.4816766391064187</v>
      </c>
      <c r="U2179" s="105">
        <v>4.4371304891133274</v>
      </c>
      <c r="V2179" s="105">
        <v>4.3907073731197048</v>
      </c>
      <c r="W2179" s="105">
        <v>4.3433425264082555</v>
      </c>
      <c r="X2179" s="105">
        <v>4.2959711390582891</v>
      </c>
      <c r="Y2179" s="105">
        <v>4.2495301121558242</v>
      </c>
      <c r="Z2179" s="105">
        <v>4.2048014081808223</v>
      </c>
      <c r="AA2179" s="105">
        <v>4.1619541688700199</v>
      </c>
      <c r="AB2179" s="105">
        <v>4.121005845198682</v>
      </c>
      <c r="AC2179" s="105">
        <v>4.0819723341648695</v>
      </c>
      <c r="AD2179" s="105">
        <v>4.0448696246782969</v>
      </c>
      <c r="AE2179" s="105">
        <v>4.0097150298466087</v>
      </c>
      <c r="AF2179" s="105">
        <v>3.976524515306068</v>
      </c>
      <c r="AG2179" s="105">
        <v>3.9453141409694497</v>
      </c>
      <c r="AH2179" s="105">
        <v>3.9161010785294881</v>
      </c>
      <c r="AI2179" s="105">
        <v>3.8889013640342931</v>
      </c>
      <c r="AJ2179" s="105">
        <v>3.8637311301733557</v>
      </c>
      <c r="AK2179" s="105">
        <v>3.840607403677196</v>
      </c>
      <c r="AL2179" s="105">
        <v>3.819530907405984</v>
      </c>
      <c r="AM2179" s="105">
        <v>3.8004195913898342</v>
      </c>
      <c r="AN2179" s="105">
        <v>3.7831643035466862</v>
      </c>
      <c r="AO2179" s="105">
        <v>3.767655173158249</v>
      </c>
      <c r="AP2179" s="105">
        <v>3.7537824133223778</v>
      </c>
      <c r="AQ2179" s="105">
        <v>3.7414367260753001</v>
      </c>
      <c r="AR2179" s="105">
        <v>3.7305083055342489</v>
      </c>
      <c r="AS2179" s="105">
        <v>3.720887413845738</v>
      </c>
      <c r="AT2179" s="105">
        <v>3.7124646510019739</v>
      </c>
      <c r="AU2179" s="105">
        <v>3.7051302641155535</v>
      </c>
      <c r="AV2179" s="105">
        <v>3.6987745525414839</v>
      </c>
      <c r="AW2179" s="105">
        <v>3.6932880379082764</v>
      </c>
      <c r="AX2179" s="105">
        <v>3.6885715546080529</v>
      </c>
      <c r="AY2179" s="105">
        <v>3.6845773838785649</v>
      </c>
      <c r="AZ2179" s="105">
        <v>3.6812735874564413</v>
      </c>
      <c r="BA2179" s="105">
        <v>3.678628083016354</v>
      </c>
      <c r="BB2179" s="105">
        <v>3.6766088198312064</v>
      </c>
      <c r="BC2179" s="105">
        <v>3.675183815917034</v>
      </c>
      <c r="BD2179" s="105">
        <v>3.6743210132237527</v>
      </c>
      <c r="BE2179" s="105">
        <v>3.6739883806871281</v>
      </c>
      <c r="BF2179" s="105">
        <v>3.67415389584438</v>
      </c>
      <c r="BG2179" s="105">
        <v>3.6747855214613807</v>
      </c>
      <c r="BH2179" s="105">
        <v>3.6758512426774583</v>
      </c>
      <c r="BI2179" s="105">
        <v>3.677319003469611</v>
      </c>
    </row>
    <row r="2180" spans="1:61">
      <c r="A2180" s="104">
        <v>45414</v>
      </c>
      <c r="B2180" s="105">
        <v>5.1741705119053272</v>
      </c>
      <c r="C2180" s="105">
        <v>5.1119749184070322</v>
      </c>
      <c r="D2180" s="105">
        <v>5.0426335467473464</v>
      </c>
      <c r="E2180" s="105">
        <v>4.9745909710053473</v>
      </c>
      <c r="F2180" s="105">
        <v>4.9122592261307227</v>
      </c>
      <c r="G2180" s="105">
        <v>4.8541115394740029</v>
      </c>
      <c r="H2180" s="105">
        <v>4.7988715886199147</v>
      </c>
      <c r="I2180" s="105">
        <v>4.7467104964185953</v>
      </c>
      <c r="J2180" s="105">
        <v>4.6980158540854493</v>
      </c>
      <c r="K2180" s="105">
        <v>4.6530750790738242</v>
      </c>
      <c r="L2180" s="105">
        <v>4.6116255279619196</v>
      </c>
      <c r="M2180" s="105">
        <v>4.5729798816973481</v>
      </c>
      <c r="N2180" s="105">
        <v>4.5358591393816132</v>
      </c>
      <c r="O2180" s="105">
        <v>4.4995467613052069</v>
      </c>
      <c r="P2180" s="105">
        <v>4.4635184806040851</v>
      </c>
      <c r="Q2180" s="105">
        <v>4.427248724627912</v>
      </c>
      <c r="R2180" s="105">
        <v>4.3902119091354583</v>
      </c>
      <c r="S2180" s="105">
        <v>4.3518837846490444</v>
      </c>
      <c r="T2180" s="105">
        <v>4.3118853251867897</v>
      </c>
      <c r="U2180" s="105">
        <v>4.2705882658965235</v>
      </c>
      <c r="V2180" s="105">
        <v>4.2286056513992909</v>
      </c>
      <c r="W2180" s="105">
        <v>4.1865491453240091</v>
      </c>
      <c r="X2180" s="105">
        <v>4.1450304077527766</v>
      </c>
      <c r="Y2180" s="105">
        <v>4.1046625938736385</v>
      </c>
      <c r="Z2180" s="105">
        <v>4.065980937713098</v>
      </c>
      <c r="AA2180" s="105">
        <v>4.0291091508699584</v>
      </c>
      <c r="AB2180" s="105">
        <v>3.9940342955402204</v>
      </c>
      <c r="AC2180" s="105">
        <v>3.9607419957334118</v>
      </c>
      <c r="AD2180" s="105">
        <v>3.929217961022323</v>
      </c>
      <c r="AE2180" s="105">
        <v>3.8994490251405409</v>
      </c>
      <c r="AF2180" s="105">
        <v>3.8714208765207148</v>
      </c>
      <c r="AG2180" s="105">
        <v>3.8451192871538669</v>
      </c>
      <c r="AH2180" s="105">
        <v>3.8205309654358999</v>
      </c>
      <c r="AI2180" s="105">
        <v>3.7976416627189149</v>
      </c>
      <c r="AJ2180" s="105">
        <v>3.7764372119084988</v>
      </c>
      <c r="AK2180" s="105">
        <v>3.7569041990702043</v>
      </c>
      <c r="AL2180" s="105">
        <v>3.7390188205417396</v>
      </c>
      <c r="AM2180" s="105">
        <v>3.7227104739049568</v>
      </c>
      <c r="AN2180" s="105">
        <v>3.707894871483834</v>
      </c>
      <c r="AO2180" s="105">
        <v>3.694487126706711</v>
      </c>
      <c r="AP2180" s="105">
        <v>3.682402420579566</v>
      </c>
      <c r="AQ2180" s="105">
        <v>3.6715563607071426</v>
      </c>
      <c r="AR2180" s="105">
        <v>3.6618641127253411</v>
      </c>
      <c r="AS2180" s="105">
        <v>3.6532408976534203</v>
      </c>
      <c r="AT2180" s="105">
        <v>3.6456022400210006</v>
      </c>
      <c r="AU2180" s="105">
        <v>3.6388633485258253</v>
      </c>
      <c r="AV2180" s="105">
        <v>3.6329394750547142</v>
      </c>
      <c r="AW2180" s="105">
        <v>3.6277460793536056</v>
      </c>
      <c r="AX2180" s="105">
        <v>3.6232081936661094</v>
      </c>
      <c r="AY2180" s="105">
        <v>3.6192941030406689</v>
      </c>
      <c r="AZ2180" s="105">
        <v>3.6159841532559218</v>
      </c>
      <c r="BA2180" s="105">
        <v>3.6132585460629065</v>
      </c>
      <c r="BB2180" s="105">
        <v>3.6110975112613035</v>
      </c>
      <c r="BC2180" s="105">
        <v>3.6094813529413545</v>
      </c>
      <c r="BD2180" s="105">
        <v>3.6083902942460582</v>
      </c>
      <c r="BE2180" s="105">
        <v>3.6078045835233747</v>
      </c>
      <c r="BF2180" s="105">
        <v>3.6077044870560688</v>
      </c>
      <c r="BG2180" s="105">
        <v>3.6080702472463382</v>
      </c>
      <c r="BH2180" s="105">
        <v>3.6088821288576551</v>
      </c>
      <c r="BI2180" s="105">
        <v>3.6101203646308386</v>
      </c>
    </row>
    <row r="2181" spans="1:61">
      <c r="A2181" s="104">
        <v>45415</v>
      </c>
      <c r="B2181" s="105">
        <v>5.1712702114700626</v>
      </c>
      <c r="C2181" s="105">
        <v>5.1003634884367379</v>
      </c>
      <c r="D2181" s="105">
        <v>5.0239676463293854</v>
      </c>
      <c r="E2181" s="105">
        <v>4.9492633061411055</v>
      </c>
      <c r="F2181" s="105">
        <v>4.8792354800728841</v>
      </c>
      <c r="G2181" s="105">
        <v>4.8124831025976489</v>
      </c>
      <c r="H2181" s="105">
        <v>4.7483960976017237</v>
      </c>
      <c r="I2181" s="105">
        <v>4.687653777863277</v>
      </c>
      <c r="J2181" s="105">
        <v>4.6308990958572931</v>
      </c>
      <c r="K2181" s="105">
        <v>4.5782889667876736</v>
      </c>
      <c r="L2181" s="105">
        <v>4.5293832611144795</v>
      </c>
      <c r="M2181" s="105">
        <v>4.4832176783315001</v>
      </c>
      <c r="N2181" s="105">
        <v>4.4378250751957502</v>
      </c>
      <c r="O2181" s="105">
        <v>4.3926939840862458</v>
      </c>
      <c r="P2181" s="105">
        <v>4.3479185507630556</v>
      </c>
      <c r="Q2181" s="105">
        <v>4.3035917317613279</v>
      </c>
      <c r="R2181" s="105">
        <v>4.2598065051498493</v>
      </c>
      <c r="S2181" s="105">
        <v>4.2166574225612594</v>
      </c>
      <c r="T2181" s="105">
        <v>4.174253218918504</v>
      </c>
      <c r="U2181" s="105">
        <v>4.1327757917895145</v>
      </c>
      <c r="V2181" s="105">
        <v>4.0924297156885965</v>
      </c>
      <c r="W2181" s="105">
        <v>4.0534180661484163</v>
      </c>
      <c r="X2181" s="105">
        <v>4.0159439827545658</v>
      </c>
      <c r="Y2181" s="105">
        <v>3.9802119461422549</v>
      </c>
      <c r="Z2181" s="105">
        <v>3.946388226047544</v>
      </c>
      <c r="AA2181" s="105">
        <v>3.9144595478571422</v>
      </c>
      <c r="AB2181" s="105">
        <v>3.8843591211373303</v>
      </c>
      <c r="AC2181" s="105">
        <v>3.8560189826219933</v>
      </c>
      <c r="AD2181" s="105">
        <v>3.8293712535394402</v>
      </c>
      <c r="AE2181" s="105">
        <v>3.8043490038667844</v>
      </c>
      <c r="AF2181" s="105">
        <v>3.7808843349250414</v>
      </c>
      <c r="AG2181" s="105">
        <v>3.7589094227996278</v>
      </c>
      <c r="AH2181" s="105">
        <v>3.7383572253209443</v>
      </c>
      <c r="AI2181" s="105">
        <v>3.7191599010996126</v>
      </c>
      <c r="AJ2181" s="105">
        <v>3.7012496737806266</v>
      </c>
      <c r="AK2181" s="105">
        <v>3.6845594036427314</v>
      </c>
      <c r="AL2181" s="105">
        <v>3.6690250117397896</v>
      </c>
      <c r="AM2181" s="105">
        <v>3.6545988651272858</v>
      </c>
      <c r="AN2181" s="105">
        <v>3.6412383650235651</v>
      </c>
      <c r="AO2181" s="105">
        <v>3.628900387320523</v>
      </c>
      <c r="AP2181" s="105">
        <v>3.6175418569914783</v>
      </c>
      <c r="AQ2181" s="105">
        <v>3.6071201017784089</v>
      </c>
      <c r="AR2181" s="105">
        <v>3.5975920351573181</v>
      </c>
      <c r="AS2181" s="105">
        <v>3.5889146135015642</v>
      </c>
      <c r="AT2181" s="105">
        <v>3.5810451002070307</v>
      </c>
      <c r="AU2181" s="105">
        <v>3.5739404416957763</v>
      </c>
      <c r="AV2181" s="105">
        <v>3.5675576211031435</v>
      </c>
      <c r="AW2181" s="105">
        <v>3.5618538467550329</v>
      </c>
      <c r="AX2181" s="105">
        <v>3.5567901413801115</v>
      </c>
      <c r="AY2181" s="105">
        <v>3.5523454303959809</v>
      </c>
      <c r="AZ2181" s="105">
        <v>3.5485037258455372</v>
      </c>
      <c r="BA2181" s="105">
        <v>3.5452488764012386</v>
      </c>
      <c r="BB2181" s="105">
        <v>3.5425647589047884</v>
      </c>
      <c r="BC2181" s="105">
        <v>3.5404353433041997</v>
      </c>
      <c r="BD2181" s="105">
        <v>3.5388444996885862</v>
      </c>
      <c r="BE2181" s="105">
        <v>3.5377761239986967</v>
      </c>
      <c r="BF2181" s="105">
        <v>3.5372141474050518</v>
      </c>
      <c r="BG2181" s="105">
        <v>3.5371424596752106</v>
      </c>
      <c r="BH2181" s="105">
        <v>3.5375449741107623</v>
      </c>
      <c r="BI2181" s="105">
        <v>3.5384055865811477</v>
      </c>
    </row>
    <row r="2182" spans="1:61">
      <c r="A2182" s="104">
        <v>45418</v>
      </c>
      <c r="B2182" s="105"/>
      <c r="C2182" s="105"/>
      <c r="D2182" s="105"/>
      <c r="E2182" s="105"/>
      <c r="F2182" s="105"/>
      <c r="G2182" s="105"/>
      <c r="H2182" s="105"/>
      <c r="I2182" s="105"/>
      <c r="J2182" s="105"/>
      <c r="K2182" s="105"/>
      <c r="L2182" s="105"/>
      <c r="M2182" s="105"/>
      <c r="N2182" s="105"/>
      <c r="O2182" s="105"/>
      <c r="P2182" s="105"/>
      <c r="Q2182" s="105"/>
      <c r="R2182" s="105"/>
      <c r="S2182" s="105"/>
      <c r="T2182" s="105"/>
      <c r="U2182" s="105"/>
      <c r="V2182" s="105"/>
      <c r="W2182" s="105"/>
      <c r="X2182" s="105"/>
      <c r="Y2182" s="105"/>
      <c r="Z2182" s="105"/>
      <c r="AA2182" s="105"/>
      <c r="AB2182" s="105"/>
      <c r="AC2182" s="105"/>
      <c r="AD2182" s="105"/>
      <c r="AE2182" s="105"/>
      <c r="AF2182" s="105"/>
      <c r="AG2182" s="105"/>
      <c r="AH2182" s="105"/>
      <c r="AI2182" s="105"/>
      <c r="AJ2182" s="105"/>
      <c r="AK2182" s="105"/>
      <c r="AL2182" s="105"/>
      <c r="AM2182" s="105"/>
      <c r="AN2182" s="105"/>
      <c r="AO2182" s="105"/>
      <c r="AP2182" s="105"/>
      <c r="AQ2182" s="105"/>
      <c r="AR2182" s="105"/>
      <c r="AS2182" s="105"/>
      <c r="AT2182" s="105"/>
      <c r="AU2182" s="105"/>
      <c r="AV2182" s="105"/>
      <c r="AW2182" s="105"/>
      <c r="AX2182" s="105"/>
      <c r="AY2182" s="105"/>
      <c r="AZ2182" s="105"/>
      <c r="BA2182" s="105"/>
      <c r="BB2182" s="105"/>
      <c r="BC2182" s="105"/>
      <c r="BD2182" s="105"/>
      <c r="BE2182" s="105"/>
      <c r="BF2182" s="105"/>
      <c r="BG2182" s="105"/>
      <c r="BH2182" s="105"/>
      <c r="BI2182" s="105"/>
    </row>
    <row r="2183" spans="1:61">
      <c r="A2183" s="104">
        <v>45419</v>
      </c>
      <c r="B2183" s="105">
        <v>5.1658608112610711</v>
      </c>
      <c r="C2183" s="105">
        <v>5.0926655854467393</v>
      </c>
      <c r="D2183" s="105">
        <v>5.0167811663804383</v>
      </c>
      <c r="E2183" s="105">
        <v>4.9418598440176789</v>
      </c>
      <c r="F2183" s="105">
        <v>4.8687039548792512</v>
      </c>
      <c r="G2183" s="105">
        <v>4.7956925211866093</v>
      </c>
      <c r="H2183" s="105">
        <v>4.7232078303104084</v>
      </c>
      <c r="I2183" s="105">
        <v>4.6533795728121312</v>
      </c>
      <c r="J2183" s="105">
        <v>4.5881558027100278</v>
      </c>
      <c r="K2183" s="105">
        <v>4.5286464387701262</v>
      </c>
      <c r="L2183" s="105">
        <v>4.475123259541899</v>
      </c>
      <c r="M2183" s="105">
        <v>4.4268951980046616</v>
      </c>
      <c r="N2183" s="105">
        <v>4.382515171086018</v>
      </c>
      <c r="O2183" s="105">
        <v>4.3410095276533642</v>
      </c>
      <c r="P2183" s="105">
        <v>4.3015750776843147</v>
      </c>
      <c r="Q2183" s="105">
        <v>4.2634071293662448</v>
      </c>
      <c r="R2183" s="105">
        <v>4.2257010516790343</v>
      </c>
      <c r="S2183" s="105">
        <v>4.1876535634114598</v>
      </c>
      <c r="T2183" s="105">
        <v>4.1486331256519247</v>
      </c>
      <c r="U2183" s="105">
        <v>4.1088111091628639</v>
      </c>
      <c r="V2183" s="105">
        <v>4.068592977701643</v>
      </c>
      <c r="W2183" s="105">
        <v>4.0283827855577892</v>
      </c>
      <c r="X2183" s="105">
        <v>3.9885845874019221</v>
      </c>
      <c r="Y2183" s="105">
        <v>3.9496038705806957</v>
      </c>
      <c r="Z2183" s="105">
        <v>3.9117836741255214</v>
      </c>
      <c r="AA2183" s="105">
        <v>3.8752230538668546</v>
      </c>
      <c r="AB2183" s="105">
        <v>3.8399613662153729</v>
      </c>
      <c r="AC2183" s="105">
        <v>3.8060366433881345</v>
      </c>
      <c r="AD2183" s="105">
        <v>3.7734869817769612</v>
      </c>
      <c r="AE2183" s="105">
        <v>3.7423516415302958</v>
      </c>
      <c r="AF2183" s="105">
        <v>3.7126687023036959</v>
      </c>
      <c r="AG2183" s="105">
        <v>3.6844763134684571</v>
      </c>
      <c r="AH2183" s="105">
        <v>3.6578136305993132</v>
      </c>
      <c r="AI2183" s="105">
        <v>3.6327187849460563</v>
      </c>
      <c r="AJ2183" s="105">
        <v>3.6092299830151933</v>
      </c>
      <c r="AK2183" s="105">
        <v>3.5873862674962753</v>
      </c>
      <c r="AL2183" s="105">
        <v>3.5672085239904652</v>
      </c>
      <c r="AM2183" s="105">
        <v>3.5486485108108647</v>
      </c>
      <c r="AN2183" s="105">
        <v>3.5316413429274016</v>
      </c>
      <c r="AO2183" s="105">
        <v>3.5161214582311486</v>
      </c>
      <c r="AP2183" s="105">
        <v>3.5020233660032729</v>
      </c>
      <c r="AQ2183" s="105">
        <v>3.4892820741284649</v>
      </c>
      <c r="AR2183" s="105">
        <v>3.4778320752163681</v>
      </c>
      <c r="AS2183" s="105">
        <v>3.4676079238591226</v>
      </c>
      <c r="AT2183" s="105">
        <v>3.4585445349675816</v>
      </c>
      <c r="AU2183" s="105">
        <v>3.4505764488142536</v>
      </c>
      <c r="AV2183" s="105">
        <v>3.4436382582465437</v>
      </c>
      <c r="AW2183" s="105">
        <v>3.437664799312881</v>
      </c>
      <c r="AX2183" s="105">
        <v>3.4325949894385239</v>
      </c>
      <c r="AY2183" s="105">
        <v>3.4283889290672609</v>
      </c>
      <c r="AZ2183" s="105">
        <v>3.4250132963221365</v>
      </c>
      <c r="BA2183" s="105">
        <v>3.4224346146393874</v>
      </c>
      <c r="BB2183" s="105">
        <v>3.4206194457091681</v>
      </c>
      <c r="BC2183" s="105">
        <v>3.419534411785468</v>
      </c>
      <c r="BD2183" s="105">
        <v>3.4191460655965726</v>
      </c>
      <c r="BE2183" s="105">
        <v>3.4194209933120145</v>
      </c>
      <c r="BF2183" s="105">
        <v>3.4203257670238632</v>
      </c>
      <c r="BG2183" s="105">
        <v>3.4218269651429476</v>
      </c>
      <c r="BH2183" s="105">
        <v>3.4238911947086663</v>
      </c>
      <c r="BI2183" s="105">
        <v>3.4264849848701902</v>
      </c>
    </row>
    <row r="2184" spans="1:61">
      <c r="A2184" s="104">
        <v>45420</v>
      </c>
      <c r="B2184" s="105">
        <v>5.1566668867593313</v>
      </c>
      <c r="C2184" s="105">
        <v>5.0761636285463707</v>
      </c>
      <c r="D2184" s="105">
        <v>4.997841998119001</v>
      </c>
      <c r="E2184" s="105">
        <v>4.9231594481091188</v>
      </c>
      <c r="F2184" s="105">
        <v>4.8509447639738257</v>
      </c>
      <c r="G2184" s="105">
        <v>4.7793497554076305</v>
      </c>
      <c r="H2184" s="105">
        <v>4.7094935066589096</v>
      </c>
      <c r="I2184" s="105">
        <v>4.6441852038888749</v>
      </c>
      <c r="J2184" s="105">
        <v>4.5851154568702874</v>
      </c>
      <c r="K2184" s="105">
        <v>4.5327786285449729</v>
      </c>
      <c r="L2184" s="105">
        <v>4.4861274513728819</v>
      </c>
      <c r="M2184" s="105">
        <v>4.4436754224602515</v>
      </c>
      <c r="N2184" s="105">
        <v>4.4026642820705026</v>
      </c>
      <c r="O2184" s="105">
        <v>4.3621283198712621</v>
      </c>
      <c r="P2184" s="105">
        <v>4.3216844247636299</v>
      </c>
      <c r="Q2184" s="105">
        <v>4.2809480281207613</v>
      </c>
      <c r="R2184" s="105">
        <v>4.2395345472756354</v>
      </c>
      <c r="S2184" s="105">
        <v>4.1970608921896355</v>
      </c>
      <c r="T2184" s="105">
        <v>4.1532545712899651</v>
      </c>
      <c r="U2184" s="105">
        <v>4.1084778722192894</v>
      </c>
      <c r="V2184" s="105">
        <v>4.0633179553915078</v>
      </c>
      <c r="W2184" s="105">
        <v>4.0183606144773405</v>
      </c>
      <c r="X2184" s="105">
        <v>3.9741916528712182</v>
      </c>
      <c r="Y2184" s="105">
        <v>3.9313984628220071</v>
      </c>
      <c r="Z2184" s="105">
        <v>3.8904667589267543</v>
      </c>
      <c r="AA2184" s="105">
        <v>3.8514820322770551</v>
      </c>
      <c r="AB2184" s="105">
        <v>3.8144310898215168</v>
      </c>
      <c r="AC2184" s="105">
        <v>3.7792993235547119</v>
      </c>
      <c r="AD2184" s="105">
        <v>3.746072217592312</v>
      </c>
      <c r="AE2184" s="105">
        <v>3.7147364407011314</v>
      </c>
      <c r="AF2184" s="105">
        <v>3.6852774542209548</v>
      </c>
      <c r="AG2184" s="105">
        <v>3.6576808095781317</v>
      </c>
      <c r="AH2184" s="105">
        <v>3.6319330404094887</v>
      </c>
      <c r="AI2184" s="105">
        <v>3.6080196758741181</v>
      </c>
      <c r="AJ2184" s="105">
        <v>3.5859263331831523</v>
      </c>
      <c r="AK2184" s="105">
        <v>3.5656394138952252</v>
      </c>
      <c r="AL2184" s="105">
        <v>3.5471346566217097</v>
      </c>
      <c r="AM2184" s="105">
        <v>3.5303398357284577</v>
      </c>
      <c r="AN2184" s="105">
        <v>3.5151687004672265</v>
      </c>
      <c r="AO2184" s="105">
        <v>3.5015343828236172</v>
      </c>
      <c r="AP2184" s="105">
        <v>3.4893500885509985</v>
      </c>
      <c r="AQ2184" s="105">
        <v>3.4785294528128778</v>
      </c>
      <c r="AR2184" s="105">
        <v>3.4689856644805643</v>
      </c>
      <c r="AS2184" s="105">
        <v>3.4606319737144702</v>
      </c>
      <c r="AT2184" s="105">
        <v>3.4533819237443559</v>
      </c>
      <c r="AU2184" s="105">
        <v>3.4471487509682306</v>
      </c>
      <c r="AV2184" s="105">
        <v>3.4418457405945535</v>
      </c>
      <c r="AW2184" s="105">
        <v>3.4373863626373389</v>
      </c>
      <c r="AX2184" s="105">
        <v>3.4336924299692178</v>
      </c>
      <c r="AY2184" s="105">
        <v>3.430723488938304</v>
      </c>
      <c r="AZ2184" s="105">
        <v>3.4284495878285068</v>
      </c>
      <c r="BA2184" s="105">
        <v>3.4268406643882718</v>
      </c>
      <c r="BB2184" s="105">
        <v>3.4258666882851978</v>
      </c>
      <c r="BC2184" s="105">
        <v>3.4254976602598575</v>
      </c>
      <c r="BD2184" s="105">
        <v>3.4257035425404911</v>
      </c>
      <c r="BE2184" s="105">
        <v>3.4264543249512265</v>
      </c>
      <c r="BF2184" s="105">
        <v>3.4277199668387643</v>
      </c>
      <c r="BG2184" s="105">
        <v>3.4294704516686885</v>
      </c>
      <c r="BH2184" s="105">
        <v>3.4316757861792042</v>
      </c>
      <c r="BI2184" s="105">
        <v>3.4343058948080416</v>
      </c>
    </row>
    <row r="2185" spans="1:61">
      <c r="A2185" s="104">
        <v>45421</v>
      </c>
      <c r="B2185" s="105">
        <v>5.1626161312578018</v>
      </c>
      <c r="C2185" s="105">
        <v>5.0646918857236853</v>
      </c>
      <c r="D2185" s="105">
        <v>4.9759417731622175</v>
      </c>
      <c r="E2185" s="105">
        <v>4.895856117671455</v>
      </c>
      <c r="F2185" s="105">
        <v>4.8203430719466933</v>
      </c>
      <c r="G2185" s="105">
        <v>4.7453181545785359</v>
      </c>
      <c r="H2185" s="105">
        <v>4.6697515004248586</v>
      </c>
      <c r="I2185" s="105">
        <v>4.5951483948070742</v>
      </c>
      <c r="J2185" s="105">
        <v>4.5236859168772021</v>
      </c>
      <c r="K2185" s="105">
        <v>4.4571984121108379</v>
      </c>
      <c r="L2185" s="105">
        <v>4.3965870178012203</v>
      </c>
      <c r="M2185" s="105">
        <v>4.3419605108222683</v>
      </c>
      <c r="N2185" s="105">
        <v>4.2924698187613659</v>
      </c>
      <c r="O2185" s="105">
        <v>4.2470984975219253</v>
      </c>
      <c r="P2185" s="105">
        <v>4.2048482963179064</v>
      </c>
      <c r="Q2185" s="105">
        <v>4.1647193182813789</v>
      </c>
      <c r="R2185" s="105">
        <v>4.1257117683638391</v>
      </c>
      <c r="S2185" s="105">
        <v>4.0868272430499566</v>
      </c>
      <c r="T2185" s="105">
        <v>4.0472548647283979</v>
      </c>
      <c r="U2185" s="105">
        <v>4.0071516967141543</v>
      </c>
      <c r="V2185" s="105">
        <v>3.966985413366158</v>
      </c>
      <c r="W2185" s="105">
        <v>3.9272223786039513</v>
      </c>
      <c r="X2185" s="105">
        <v>3.8883289757031445</v>
      </c>
      <c r="Y2185" s="105">
        <v>3.8507729856711497</v>
      </c>
      <c r="Z2185" s="105">
        <v>3.814955345509369</v>
      </c>
      <c r="AA2185" s="105">
        <v>3.7809581049691432</v>
      </c>
      <c r="AB2185" s="105">
        <v>3.7487674812178047</v>
      </c>
      <c r="AC2185" s="105">
        <v>3.718368433969804</v>
      </c>
      <c r="AD2185" s="105">
        <v>3.6897460089358667</v>
      </c>
      <c r="AE2185" s="105">
        <v>3.6628862714762742</v>
      </c>
      <c r="AF2185" s="105">
        <v>3.637774246065935</v>
      </c>
      <c r="AG2185" s="105">
        <v>3.614395041070523</v>
      </c>
      <c r="AH2185" s="105">
        <v>3.5927345960140453</v>
      </c>
      <c r="AI2185" s="105">
        <v>3.5727779985527368</v>
      </c>
      <c r="AJ2185" s="105">
        <v>3.5545104181280864</v>
      </c>
      <c r="AK2185" s="105">
        <v>3.5379176715860954</v>
      </c>
      <c r="AL2185" s="105">
        <v>3.5229739744163582</v>
      </c>
      <c r="AM2185" s="105">
        <v>3.5096053485348486</v>
      </c>
      <c r="AN2185" s="105">
        <v>3.4977249699126904</v>
      </c>
      <c r="AO2185" s="105">
        <v>3.4872455244191638</v>
      </c>
      <c r="AP2185" s="105">
        <v>3.4780797651688102</v>
      </c>
      <c r="AQ2185" s="105">
        <v>3.4701407668352307</v>
      </c>
      <c r="AR2185" s="105">
        <v>3.4633412672903137</v>
      </c>
      <c r="AS2185" s="105">
        <v>3.4575940591022731</v>
      </c>
      <c r="AT2185" s="105">
        <v>3.4528121349001406</v>
      </c>
      <c r="AU2185" s="105">
        <v>3.4489082751467031</v>
      </c>
      <c r="AV2185" s="105">
        <v>3.4457953024521357</v>
      </c>
      <c r="AW2185" s="105">
        <v>3.4433861462243218</v>
      </c>
      <c r="AX2185" s="105">
        <v>3.4416034297131901</v>
      </c>
      <c r="AY2185" s="105">
        <v>3.4404131157820199</v>
      </c>
      <c r="AZ2185" s="105">
        <v>3.4397931544769986</v>
      </c>
      <c r="BA2185" s="105">
        <v>3.4397214500891748</v>
      </c>
      <c r="BB2185" s="105">
        <v>3.440175933226111</v>
      </c>
      <c r="BC2185" s="105">
        <v>3.4411345148445562</v>
      </c>
      <c r="BD2185" s="105">
        <v>3.4425751193703698</v>
      </c>
      <c r="BE2185" s="105">
        <v>3.4444756943666737</v>
      </c>
      <c r="BF2185" s="105">
        <v>3.4468141160842869</v>
      </c>
      <c r="BG2185" s="105">
        <v>3.4495683266994397</v>
      </c>
      <c r="BH2185" s="105">
        <v>3.4527162883463691</v>
      </c>
      <c r="BI2185" s="105">
        <v>3.4562358473388537</v>
      </c>
    </row>
    <row r="2186" spans="1:61">
      <c r="A2186" s="104">
        <v>45422</v>
      </c>
      <c r="B2186" s="105">
        <v>5.1592683160707731</v>
      </c>
      <c r="C2186" s="105">
        <v>5.0635547701277384</v>
      </c>
      <c r="D2186" s="105">
        <v>4.9799090143256208</v>
      </c>
      <c r="E2186" s="105">
        <v>4.9063663956180674</v>
      </c>
      <c r="F2186" s="105">
        <v>4.8371350926685839</v>
      </c>
      <c r="G2186" s="105">
        <v>4.7684671038715507</v>
      </c>
      <c r="H2186" s="105">
        <v>4.700113195394823</v>
      </c>
      <c r="I2186" s="105">
        <v>4.6339370993538163</v>
      </c>
      <c r="J2186" s="105">
        <v>4.5717752519807817</v>
      </c>
      <c r="K2186" s="105">
        <v>4.5145216151301781</v>
      </c>
      <c r="L2186" s="105">
        <v>4.4621251081078732</v>
      </c>
      <c r="M2186" s="105">
        <v>4.4136821448560637</v>
      </c>
      <c r="N2186" s="105">
        <v>4.3673675868326711</v>
      </c>
      <c r="O2186" s="105">
        <v>4.3224750672166499</v>
      </c>
      <c r="P2186" s="105">
        <v>4.2787290456004916</v>
      </c>
      <c r="Q2186" s="105">
        <v>4.2358524610970365</v>
      </c>
      <c r="R2186" s="105">
        <v>4.193568294552394</v>
      </c>
      <c r="S2186" s="105">
        <v>4.151601043813848</v>
      </c>
      <c r="T2186" s="105">
        <v>4.1097572809349314</v>
      </c>
      <c r="U2186" s="105">
        <v>4.0682313785464785</v>
      </c>
      <c r="V2186" s="105">
        <v>4.0273315654934825</v>
      </c>
      <c r="W2186" s="105">
        <v>3.9873645817721384</v>
      </c>
      <c r="X2186" s="105">
        <v>3.9486372121547633</v>
      </c>
      <c r="Y2186" s="105">
        <v>3.9114576299908292</v>
      </c>
      <c r="Z2186" s="105">
        <v>3.876080243105831</v>
      </c>
      <c r="AA2186" s="105">
        <v>3.8425283747825958</v>
      </c>
      <c r="AB2186" s="105">
        <v>3.8107627706608005</v>
      </c>
      <c r="AC2186" s="105">
        <v>3.7807429559907844</v>
      </c>
      <c r="AD2186" s="105">
        <v>3.752428539821369</v>
      </c>
      <c r="AE2186" s="105">
        <v>3.7257801400374233</v>
      </c>
      <c r="AF2186" s="105">
        <v>3.7007573454593183</v>
      </c>
      <c r="AG2186" s="105">
        <v>3.6773198229370236</v>
      </c>
      <c r="AH2186" s="105">
        <v>3.6554280733108948</v>
      </c>
      <c r="AI2186" s="105">
        <v>3.6350417446446697</v>
      </c>
      <c r="AJ2186" s="105">
        <v>3.6161205572627946</v>
      </c>
      <c r="AK2186" s="105">
        <v>3.5986249036144518</v>
      </c>
      <c r="AL2186" s="105">
        <v>3.5825115610820135</v>
      </c>
      <c r="AM2186" s="105">
        <v>3.5677256707261544</v>
      </c>
      <c r="AN2186" s="105">
        <v>3.554209971985828</v>
      </c>
      <c r="AO2186" s="105">
        <v>3.541906664737819</v>
      </c>
      <c r="AP2186" s="105">
        <v>3.5307580070541071</v>
      </c>
      <c r="AQ2186" s="105">
        <v>3.5207066510807636</v>
      </c>
      <c r="AR2186" s="105">
        <v>3.511694841378088</v>
      </c>
      <c r="AS2186" s="105">
        <v>3.5036648724049519</v>
      </c>
      <c r="AT2186" s="105">
        <v>3.4965593214594954</v>
      </c>
      <c r="AU2186" s="105">
        <v>3.4903204715630589</v>
      </c>
      <c r="AV2186" s="105">
        <v>3.4848906473389265</v>
      </c>
      <c r="AW2186" s="105">
        <v>3.4802123636822619</v>
      </c>
      <c r="AX2186" s="105">
        <v>3.4762334373419792</v>
      </c>
      <c r="AY2186" s="105">
        <v>3.4729260077804165</v>
      </c>
      <c r="AZ2186" s="105">
        <v>3.4702690301372061</v>
      </c>
      <c r="BA2186" s="105">
        <v>3.4682413369258756</v>
      </c>
      <c r="BB2186" s="105">
        <v>3.4668217908658177</v>
      </c>
      <c r="BC2186" s="105">
        <v>3.4659893020039538</v>
      </c>
      <c r="BD2186" s="105">
        <v>3.4657227258884613</v>
      </c>
      <c r="BE2186" s="105">
        <v>3.4660009452315261</v>
      </c>
      <c r="BF2186" s="105">
        <v>3.4668028293340232</v>
      </c>
      <c r="BG2186" s="105">
        <v>3.4681072544973857</v>
      </c>
      <c r="BH2186" s="105">
        <v>3.4698931211451884</v>
      </c>
      <c r="BI2186" s="105">
        <v>3.4721392623950615</v>
      </c>
    </row>
    <row r="2187" spans="1:61">
      <c r="A2187" s="104">
        <v>45425</v>
      </c>
      <c r="B2187" s="105">
        <v>5.1597455002004118</v>
      </c>
      <c r="C2187" s="105">
        <v>5.0635190315503591</v>
      </c>
      <c r="D2187" s="105">
        <v>4.9821352127393865</v>
      </c>
      <c r="E2187" s="105">
        <v>4.9109912655539265</v>
      </c>
      <c r="F2187" s="105">
        <v>4.8429708941711533</v>
      </c>
      <c r="G2187" s="105">
        <v>4.774974587698563</v>
      </c>
      <c r="H2187" s="105">
        <v>4.7077899668807639</v>
      </c>
      <c r="I2187" s="105">
        <v>4.6442507786394929</v>
      </c>
      <c r="J2187" s="105">
        <v>4.586709568996743</v>
      </c>
      <c r="K2187" s="105">
        <v>4.5358374459526125</v>
      </c>
      <c r="L2187" s="105">
        <v>4.4909189070318751</v>
      </c>
      <c r="M2187" s="105">
        <v>4.4502710721599907</v>
      </c>
      <c r="N2187" s="105">
        <v>4.4110851986052957</v>
      </c>
      <c r="O2187" s="105">
        <v>4.3724190277349546</v>
      </c>
      <c r="P2187" s="105">
        <v>4.3339155898797745</v>
      </c>
      <c r="Q2187" s="105">
        <v>4.2952165245733145</v>
      </c>
      <c r="R2187" s="105">
        <v>4.2559634619589461</v>
      </c>
      <c r="S2187" s="105">
        <v>4.2157994464527633</v>
      </c>
      <c r="T2187" s="105">
        <v>4.174489213075308</v>
      </c>
      <c r="U2187" s="105">
        <v>4.1323684694529605</v>
      </c>
      <c r="V2187" s="105">
        <v>4.089939899520795</v>
      </c>
      <c r="W2187" s="105">
        <v>4.0477046869012918</v>
      </c>
      <c r="X2187" s="105">
        <v>4.0061640244981502</v>
      </c>
      <c r="Y2187" s="105">
        <v>3.9658205995068045</v>
      </c>
      <c r="Z2187" s="105">
        <v>3.9270900331870937</v>
      </c>
      <c r="AA2187" s="105">
        <v>3.8900457748301158</v>
      </c>
      <c r="AB2187" s="105">
        <v>3.8546770368258918</v>
      </c>
      <c r="AC2187" s="105">
        <v>3.8209716880014373</v>
      </c>
      <c r="AD2187" s="105">
        <v>3.7889176770270039</v>
      </c>
      <c r="AE2187" s="105">
        <v>3.7585040965276337</v>
      </c>
      <c r="AF2187" s="105">
        <v>3.7297188754230119</v>
      </c>
      <c r="AG2187" s="105">
        <v>3.7025500207946176</v>
      </c>
      <c r="AH2187" s="105">
        <v>3.6769865080246795</v>
      </c>
      <c r="AI2187" s="105">
        <v>3.6530163248644665</v>
      </c>
      <c r="AJ2187" s="105">
        <v>3.6306275355456066</v>
      </c>
      <c r="AK2187" s="105">
        <v>3.6098090007296761</v>
      </c>
      <c r="AL2187" s="105">
        <v>3.5905412225383087</v>
      </c>
      <c r="AM2187" s="105">
        <v>3.5727746040052675</v>
      </c>
      <c r="AN2187" s="105">
        <v>3.5564526352074863</v>
      </c>
      <c r="AO2187" s="105">
        <v>3.5415181583037629</v>
      </c>
      <c r="AP2187" s="105">
        <v>3.5279140820529733</v>
      </c>
      <c r="AQ2187" s="105">
        <v>3.5155837966318368</v>
      </c>
      <c r="AR2187" s="105">
        <v>3.5044701951741128</v>
      </c>
      <c r="AS2187" s="105">
        <v>3.4945162292147987</v>
      </c>
      <c r="AT2187" s="105">
        <v>3.4856652013286666</v>
      </c>
      <c r="AU2187" s="105">
        <v>3.4778600494752996</v>
      </c>
      <c r="AV2187" s="105">
        <v>3.4710437618166834</v>
      </c>
      <c r="AW2187" s="105">
        <v>3.4651595656239111</v>
      </c>
      <c r="AX2187" s="105">
        <v>3.4601538134280045</v>
      </c>
      <c r="AY2187" s="105">
        <v>3.4559910836965289</v>
      </c>
      <c r="AZ2187" s="105">
        <v>3.4526421945601919</v>
      </c>
      <c r="BA2187" s="105">
        <v>3.4500778140085577</v>
      </c>
      <c r="BB2187" s="105">
        <v>3.4482686476878674</v>
      </c>
      <c r="BC2187" s="105">
        <v>3.4471854616667588</v>
      </c>
      <c r="BD2187" s="105">
        <v>3.4467989527043219</v>
      </c>
      <c r="BE2187" s="105">
        <v>3.4470798510003826</v>
      </c>
      <c r="BF2187" s="105">
        <v>3.447998872462426</v>
      </c>
      <c r="BG2187" s="105">
        <v>3.4495267394571107</v>
      </c>
      <c r="BH2187" s="105">
        <v>3.4516342035758845</v>
      </c>
      <c r="BI2187" s="105">
        <v>3.454291936889005</v>
      </c>
    </row>
    <row r="2188" spans="1:61">
      <c r="A2188" s="104">
        <v>45426</v>
      </c>
      <c r="B2188" s="105">
        <v>5.157065684469492</v>
      </c>
      <c r="C2188" s="105">
        <v>5.0577854404940821</v>
      </c>
      <c r="D2188" s="105">
        <v>4.9745817099895557</v>
      </c>
      <c r="E2188" s="105">
        <v>4.9018867711709575</v>
      </c>
      <c r="F2188" s="105">
        <v>4.8328846695811141</v>
      </c>
      <c r="G2188" s="105">
        <v>4.7645374882569422</v>
      </c>
      <c r="H2188" s="105">
        <v>4.6973956099922294</v>
      </c>
      <c r="I2188" s="105">
        <v>4.6338219800844609</v>
      </c>
      <c r="J2188" s="105">
        <v>4.575866652469692</v>
      </c>
      <c r="K2188" s="105">
        <v>4.5241402907310979</v>
      </c>
      <c r="L2188" s="105">
        <v>4.4780785170246293</v>
      </c>
      <c r="M2188" s="105">
        <v>4.4361706995190602</v>
      </c>
      <c r="N2188" s="105">
        <v>4.3956174743304892</v>
      </c>
      <c r="O2188" s="105">
        <v>4.3555107205510364</v>
      </c>
      <c r="P2188" s="105">
        <v>4.3155349581450908</v>
      </c>
      <c r="Q2188" s="105">
        <v>4.2753732643610487</v>
      </c>
      <c r="R2188" s="105">
        <v>4.2347087075225387</v>
      </c>
      <c r="S2188" s="105">
        <v>4.1932258209811168</v>
      </c>
      <c r="T2188" s="105">
        <v>4.1507254820127866</v>
      </c>
      <c r="U2188" s="105">
        <v>4.107554983537046</v>
      </c>
      <c r="V2188" s="105">
        <v>4.0642215147224334</v>
      </c>
      <c r="W2188" s="105">
        <v>4.0212307249989925</v>
      </c>
      <c r="X2188" s="105">
        <v>3.9790882802454761</v>
      </c>
      <c r="Y2188" s="105">
        <v>3.9383013614004287</v>
      </c>
      <c r="Z2188" s="105">
        <v>3.8992882817909025</v>
      </c>
      <c r="AA2188" s="105">
        <v>3.8621180741901071</v>
      </c>
      <c r="AB2188" s="105">
        <v>3.8267737589924162</v>
      </c>
      <c r="AC2188" s="105">
        <v>3.7932370076300015</v>
      </c>
      <c r="AD2188" s="105">
        <v>3.7614895782987046</v>
      </c>
      <c r="AE2188" s="105">
        <v>3.7315143612472568</v>
      </c>
      <c r="AF2188" s="105">
        <v>3.7032930933023365</v>
      </c>
      <c r="AG2188" s="105">
        <v>3.6768075954807715</v>
      </c>
      <c r="AH2188" s="105">
        <v>3.652040631745944</v>
      </c>
      <c r="AI2188" s="105">
        <v>3.6289740023888961</v>
      </c>
      <c r="AJ2188" s="105">
        <v>3.6075895893172936</v>
      </c>
      <c r="AK2188" s="105">
        <v>3.5878700340694651</v>
      </c>
      <c r="AL2188" s="105">
        <v>3.5697882306755497</v>
      </c>
      <c r="AM2188" s="105">
        <v>3.5532812797370403</v>
      </c>
      <c r="AN2188" s="105">
        <v>3.5382778984254002</v>
      </c>
      <c r="AO2188" s="105">
        <v>3.524706201076492</v>
      </c>
      <c r="AP2188" s="105">
        <v>3.5124943707474889</v>
      </c>
      <c r="AQ2188" s="105">
        <v>3.5015710215277993</v>
      </c>
      <c r="AR2188" s="105">
        <v>3.4918643205845408</v>
      </c>
      <c r="AS2188" s="105">
        <v>3.4833024934843548</v>
      </c>
      <c r="AT2188" s="105">
        <v>3.4758140667172746</v>
      </c>
      <c r="AU2188" s="105">
        <v>3.4693272525403231</v>
      </c>
      <c r="AV2188" s="105">
        <v>3.4637703112882652</v>
      </c>
      <c r="AW2188" s="105">
        <v>3.4590716973344517</v>
      </c>
      <c r="AX2188" s="105">
        <v>3.4551654317397955</v>
      </c>
      <c r="AY2188" s="105">
        <v>3.4520137080898925</v>
      </c>
      <c r="AZ2188" s="105">
        <v>3.4495873885269766</v>
      </c>
      <c r="BA2188" s="105">
        <v>3.4478572195673642</v>
      </c>
      <c r="BB2188" s="105">
        <v>3.4467939811428372</v>
      </c>
      <c r="BC2188" s="105">
        <v>3.4463684872845346</v>
      </c>
      <c r="BD2188" s="105">
        <v>3.4465515100962003</v>
      </c>
      <c r="BE2188" s="105">
        <v>3.447313850890585</v>
      </c>
      <c r="BF2188" s="105">
        <v>3.4486262798852767</v>
      </c>
      <c r="BG2188" s="105">
        <v>3.4504595916166019</v>
      </c>
      <c r="BH2188" s="105">
        <v>3.4527846056234353</v>
      </c>
      <c r="BI2188" s="105">
        <v>3.4555720546195055</v>
      </c>
    </row>
    <row r="2189" spans="1:61">
      <c r="A2189" s="104">
        <v>45427</v>
      </c>
      <c r="B2189" s="105">
        <v>5.1536761224376963</v>
      </c>
      <c r="C2189" s="105">
        <v>5.0425641691925014</v>
      </c>
      <c r="D2189" s="105">
        <v>4.9530834523738854</v>
      </c>
      <c r="E2189" s="105">
        <v>4.87658785484959</v>
      </c>
      <c r="F2189" s="105">
        <v>4.8037871818449744</v>
      </c>
      <c r="G2189" s="105">
        <v>4.7307556727090718</v>
      </c>
      <c r="H2189" s="105">
        <v>4.6574132834002944</v>
      </c>
      <c r="I2189" s="105">
        <v>4.5859726945951769</v>
      </c>
      <c r="J2189" s="105">
        <v>4.5187778622394532</v>
      </c>
      <c r="K2189" s="105">
        <v>4.4572718291168867</v>
      </c>
      <c r="L2189" s="105">
        <v>4.4013475421902966</v>
      </c>
      <c r="M2189" s="105">
        <v>4.3502609381525099</v>
      </c>
      <c r="N2189" s="105">
        <v>4.301615543409528</v>
      </c>
      <c r="O2189" s="105">
        <v>4.2544778053006036</v>
      </c>
      <c r="P2189" s="105">
        <v>4.2084323939081454</v>
      </c>
      <c r="Q2189" s="105">
        <v>4.1630622783177635</v>
      </c>
      <c r="R2189" s="105">
        <v>4.1179504600294932</v>
      </c>
      <c r="S2189" s="105">
        <v>4.0726815605040434</v>
      </c>
      <c r="T2189" s="105">
        <v>4.0269436457970302</v>
      </c>
      <c r="U2189" s="105">
        <v>3.9810198656555293</v>
      </c>
      <c r="V2189" s="105">
        <v>3.9354043045618625</v>
      </c>
      <c r="W2189" s="105">
        <v>3.890589619946474</v>
      </c>
      <c r="X2189" s="105">
        <v>3.8470685076821463</v>
      </c>
      <c r="Y2189" s="105">
        <v>3.8053352255838919</v>
      </c>
      <c r="Z2189" s="105">
        <v>3.7657920475557578</v>
      </c>
      <c r="AA2189" s="105">
        <v>3.7284797300271588</v>
      </c>
      <c r="AB2189" s="105">
        <v>3.6933499554967621</v>
      </c>
      <c r="AC2189" s="105">
        <v>3.6603530504332702</v>
      </c>
      <c r="AD2189" s="105">
        <v>3.629439443683836</v>
      </c>
      <c r="AE2189" s="105">
        <v>3.6005606641792816</v>
      </c>
      <c r="AF2189" s="105">
        <v>3.5736671160580573</v>
      </c>
      <c r="AG2189" s="105">
        <v>3.5487092987503841</v>
      </c>
      <c r="AH2189" s="105">
        <v>3.525638598249285</v>
      </c>
      <c r="AI2189" s="105">
        <v>3.5044054910479403</v>
      </c>
      <c r="AJ2189" s="105">
        <v>3.4849605418446292</v>
      </c>
      <c r="AK2189" s="105">
        <v>3.467255004324596</v>
      </c>
      <c r="AL2189" s="105">
        <v>3.4512341424810091</v>
      </c>
      <c r="AM2189" s="105">
        <v>3.4368175646534707</v>
      </c>
      <c r="AN2189" s="105">
        <v>3.4239175577939762</v>
      </c>
      <c r="AO2189" s="105">
        <v>3.4124458794512034</v>
      </c>
      <c r="AP2189" s="105">
        <v>3.4023143557340831</v>
      </c>
      <c r="AQ2189" s="105">
        <v>3.393435168913475</v>
      </c>
      <c r="AR2189" s="105">
        <v>3.385720129543389</v>
      </c>
      <c r="AS2189" s="105">
        <v>3.3790811040573061</v>
      </c>
      <c r="AT2189" s="105">
        <v>3.3734301909067983</v>
      </c>
      <c r="AU2189" s="105">
        <v>3.3686792441406128</v>
      </c>
      <c r="AV2189" s="105">
        <v>3.3647401610061878</v>
      </c>
      <c r="AW2189" s="105">
        <v>3.3615249751569944</v>
      </c>
      <c r="AX2189" s="105">
        <v>3.3589552199495278</v>
      </c>
      <c r="AY2189" s="105">
        <v>3.3569950439478671</v>
      </c>
      <c r="AZ2189" s="105">
        <v>3.3556204104016869</v>
      </c>
      <c r="BA2189" s="105">
        <v>3.3548072090052243</v>
      </c>
      <c r="BB2189" s="105">
        <v>3.3545313564016479</v>
      </c>
      <c r="BC2189" s="105">
        <v>3.3547687757961353</v>
      </c>
      <c r="BD2189" s="105">
        <v>3.3554953775281429</v>
      </c>
      <c r="BE2189" s="105">
        <v>3.3566870954180437</v>
      </c>
      <c r="BF2189" s="105">
        <v>3.3583198174496052</v>
      </c>
      <c r="BG2189" s="105">
        <v>3.3603694720064912</v>
      </c>
      <c r="BH2189" s="105">
        <v>3.3628120074852634</v>
      </c>
      <c r="BI2189" s="105">
        <v>3.3656232818503078</v>
      </c>
    </row>
    <row r="2190" spans="1:61">
      <c r="A2190" s="104">
        <v>45428</v>
      </c>
      <c r="B2190" s="105">
        <v>5.1477798805754791</v>
      </c>
      <c r="C2190" s="105">
        <v>5.0364010327989339</v>
      </c>
      <c r="D2190" s="105">
        <v>4.9501747930090225</v>
      </c>
      <c r="E2190" s="105">
        <v>4.8789411782064933</v>
      </c>
      <c r="F2190" s="105">
        <v>4.8117739740347947</v>
      </c>
      <c r="G2190" s="105">
        <v>4.7436210851814993</v>
      </c>
      <c r="H2190" s="105">
        <v>4.6737740322148493</v>
      </c>
      <c r="I2190" s="105">
        <v>4.60382921215212</v>
      </c>
      <c r="J2190" s="105">
        <v>4.5358026243849867</v>
      </c>
      <c r="K2190" s="105">
        <v>4.4711083184192359</v>
      </c>
      <c r="L2190" s="105">
        <v>4.4103961052016931</v>
      </c>
      <c r="M2190" s="105">
        <v>4.3538115902615599</v>
      </c>
      <c r="N2190" s="105">
        <v>4.3012295984716475</v>
      </c>
      <c r="O2190" s="105">
        <v>4.2520514561518166</v>
      </c>
      <c r="P2190" s="105">
        <v>4.2055672786075373</v>
      </c>
      <c r="Q2190" s="105">
        <v>4.1610653988514743</v>
      </c>
      <c r="R2190" s="105">
        <v>4.1178342450472503</v>
      </c>
      <c r="S2190" s="105">
        <v>4.0751637897737423</v>
      </c>
      <c r="T2190" s="105">
        <v>4.0324795068589134</v>
      </c>
      <c r="U2190" s="105">
        <v>3.9899090917048907</v>
      </c>
      <c r="V2190" s="105">
        <v>3.947806056542801</v>
      </c>
      <c r="W2190" s="105">
        <v>3.9065224745960978</v>
      </c>
      <c r="X2190" s="105">
        <v>3.8664104584222612</v>
      </c>
      <c r="Y2190" s="105">
        <v>3.8278235596830643</v>
      </c>
      <c r="Z2190" s="105">
        <v>3.7910623871000353</v>
      </c>
      <c r="AA2190" s="105">
        <v>3.7561766467778144</v>
      </c>
      <c r="AB2190" s="105">
        <v>3.7231409265791853</v>
      </c>
      <c r="AC2190" s="105">
        <v>3.6919285295997208</v>
      </c>
      <c r="AD2190" s="105">
        <v>3.6625128464551198</v>
      </c>
      <c r="AE2190" s="105">
        <v>3.6348683157772212</v>
      </c>
      <c r="AF2190" s="105">
        <v>3.6089683067745697</v>
      </c>
      <c r="AG2190" s="105">
        <v>3.5847862723933379</v>
      </c>
      <c r="AH2190" s="105">
        <v>3.5622965256587982</v>
      </c>
      <c r="AI2190" s="105">
        <v>3.5414724990555881</v>
      </c>
      <c r="AJ2190" s="105">
        <v>3.5222877050234755</v>
      </c>
      <c r="AK2190" s="105">
        <v>3.5047163366549219</v>
      </c>
      <c r="AL2190" s="105">
        <v>3.4887239426429781</v>
      </c>
      <c r="AM2190" s="105">
        <v>3.4742410735918758</v>
      </c>
      <c r="AN2190" s="105">
        <v>3.4611891159475729</v>
      </c>
      <c r="AO2190" s="105">
        <v>3.4494889263541877</v>
      </c>
      <c r="AP2190" s="105">
        <v>3.4390614263411576</v>
      </c>
      <c r="AQ2190" s="105">
        <v>3.4298279047142777</v>
      </c>
      <c r="AR2190" s="105">
        <v>3.4217092682030077</v>
      </c>
      <c r="AS2190" s="105">
        <v>3.4146264770516672</v>
      </c>
      <c r="AT2190" s="105">
        <v>3.4085007397936824</v>
      </c>
      <c r="AU2190" s="105">
        <v>3.4032530047160003</v>
      </c>
      <c r="AV2190" s="105">
        <v>3.3988042622499686</v>
      </c>
      <c r="AW2190" s="105">
        <v>3.3950756577123493</v>
      </c>
      <c r="AX2190" s="105">
        <v>3.3919969428383809</v>
      </c>
      <c r="AY2190" s="105">
        <v>3.3895366220682717</v>
      </c>
      <c r="AZ2190" s="105">
        <v>3.387673966873006</v>
      </c>
      <c r="BA2190" s="105">
        <v>3.3863881570361944</v>
      </c>
      <c r="BB2190" s="105">
        <v>3.3856584000302163</v>
      </c>
      <c r="BC2190" s="105">
        <v>3.3854639261374087</v>
      </c>
      <c r="BD2190" s="105">
        <v>3.3857839362821496</v>
      </c>
      <c r="BE2190" s="105">
        <v>3.3865976560842239</v>
      </c>
      <c r="BF2190" s="105">
        <v>3.3878842787828196</v>
      </c>
      <c r="BG2190" s="105">
        <v>3.3896230241980603</v>
      </c>
      <c r="BH2190" s="105">
        <v>3.3917931338521066</v>
      </c>
      <c r="BI2190" s="105">
        <v>3.3943737684310529</v>
      </c>
    </row>
    <row r="2191" spans="1:61">
      <c r="A2191" s="104">
        <v>45429</v>
      </c>
      <c r="B2191" s="105">
        <v>5.1480380631915468</v>
      </c>
      <c r="C2191" s="105">
        <v>5.0431695787365278</v>
      </c>
      <c r="D2191" s="105">
        <v>4.9609865898648549</v>
      </c>
      <c r="E2191" s="105">
        <v>4.891834408413871</v>
      </c>
      <c r="F2191" s="105">
        <v>4.825908874283825</v>
      </c>
      <c r="G2191" s="105">
        <v>4.7593501107918401</v>
      </c>
      <c r="H2191" s="105">
        <v>4.6921448146082438</v>
      </c>
      <c r="I2191" s="105">
        <v>4.6263299993630627</v>
      </c>
      <c r="J2191" s="105">
        <v>4.5639810383473343</v>
      </c>
      <c r="K2191" s="105">
        <v>4.5060874522423191</v>
      </c>
      <c r="L2191" s="105">
        <v>4.4526572498534476</v>
      </c>
      <c r="M2191" s="105">
        <v>4.4029029416483647</v>
      </c>
      <c r="N2191" s="105">
        <v>4.3549837228643451</v>
      </c>
      <c r="O2191" s="105">
        <v>4.3082670609102491</v>
      </c>
      <c r="P2191" s="105">
        <v>4.2625933072573643</v>
      </c>
      <c r="Q2191" s="105">
        <v>4.2178012370248528</v>
      </c>
      <c r="R2191" s="105">
        <v>4.1737296676529745</v>
      </c>
      <c r="S2191" s="105">
        <v>4.1302189978556729</v>
      </c>
      <c r="T2191" s="105">
        <v>4.0871701071077391</v>
      </c>
      <c r="U2191" s="105">
        <v>4.0447718308675125</v>
      </c>
      <c r="V2191" s="105">
        <v>4.0032979558842037</v>
      </c>
      <c r="W2191" s="105">
        <v>3.9630207440652065</v>
      </c>
      <c r="X2191" s="105">
        <v>3.9242125147581479</v>
      </c>
      <c r="Y2191" s="105">
        <v>3.8871469772157252</v>
      </c>
      <c r="Z2191" s="105">
        <v>3.8520461390961853</v>
      </c>
      <c r="AA2191" s="105">
        <v>3.8189100606922932</v>
      </c>
      <c r="AB2191" s="105">
        <v>3.7876787272919419</v>
      </c>
      <c r="AC2191" s="105">
        <v>3.7582909182568334</v>
      </c>
      <c r="AD2191" s="105">
        <v>3.7306855014384603</v>
      </c>
      <c r="AE2191" s="105">
        <v>3.7048023274141779</v>
      </c>
      <c r="AF2191" s="105">
        <v>3.6805802430077112</v>
      </c>
      <c r="AG2191" s="105">
        <v>3.6579581747756427</v>
      </c>
      <c r="AH2191" s="105">
        <v>3.6368758536959174</v>
      </c>
      <c r="AI2191" s="105">
        <v>3.6172721874865794</v>
      </c>
      <c r="AJ2191" s="105">
        <v>3.599086154841598</v>
      </c>
      <c r="AK2191" s="105">
        <v>3.5822573802749198</v>
      </c>
      <c r="AL2191" s="105">
        <v>3.5667258190972446</v>
      </c>
      <c r="AM2191" s="105">
        <v>3.5524354620453282</v>
      </c>
      <c r="AN2191" s="105">
        <v>3.5393317997934033</v>
      </c>
      <c r="AO2191" s="105">
        <v>3.5273598017769316</v>
      </c>
      <c r="AP2191" s="105">
        <v>3.5164644917516363</v>
      </c>
      <c r="AQ2191" s="105">
        <v>3.5065912789112503</v>
      </c>
      <c r="AR2191" s="105">
        <v>3.4976851744188115</v>
      </c>
      <c r="AS2191" s="105">
        <v>3.4896912358588841</v>
      </c>
      <c r="AT2191" s="105">
        <v>3.482554802792845</v>
      </c>
      <c r="AU2191" s="105">
        <v>3.4762209221872467</v>
      </c>
      <c r="AV2191" s="105">
        <v>3.4706346795314369</v>
      </c>
      <c r="AW2191" s="105">
        <v>3.4657413566025497</v>
      </c>
      <c r="AX2191" s="105">
        <v>3.4614916851505022</v>
      </c>
      <c r="AY2191" s="105">
        <v>3.4578613942934413</v>
      </c>
      <c r="AZ2191" s="105">
        <v>3.45483322764311</v>
      </c>
      <c r="BA2191" s="105">
        <v>3.4523897948355668</v>
      </c>
      <c r="BB2191" s="105">
        <v>3.4505137335742906</v>
      </c>
      <c r="BC2191" s="105">
        <v>3.4491877455920061</v>
      </c>
      <c r="BD2191" s="105">
        <v>3.4483944618875384</v>
      </c>
      <c r="BE2191" s="105">
        <v>3.4481165390296935</v>
      </c>
      <c r="BF2191" s="105">
        <v>3.4483366403961839</v>
      </c>
      <c r="BG2191" s="105">
        <v>3.4490374164755173</v>
      </c>
      <c r="BH2191" s="105">
        <v>3.4502015408287519</v>
      </c>
      <c r="BI2191" s="105">
        <v>3.451811642224742</v>
      </c>
    </row>
    <row r="2192" spans="1:61">
      <c r="A2192" s="104">
        <v>45432</v>
      </c>
      <c r="B2192" s="105">
        <v>5.1458316620065077</v>
      </c>
      <c r="C2192" s="105">
        <v>5.040718896805588</v>
      </c>
      <c r="D2192" s="105">
        <v>4.9615555683560846</v>
      </c>
      <c r="E2192" s="105">
        <v>4.8962773449437993</v>
      </c>
      <c r="F2192" s="105">
        <v>4.8333932582642163</v>
      </c>
      <c r="G2192" s="105">
        <v>4.7694832868698587</v>
      </c>
      <c r="H2192" s="105">
        <v>4.7053932009012724</v>
      </c>
      <c r="I2192" s="105">
        <v>4.6437868690368695</v>
      </c>
      <c r="J2192" s="105">
        <v>4.5868800409296302</v>
      </c>
      <c r="K2192" s="105">
        <v>4.5354487665207843</v>
      </c>
      <c r="L2192" s="105">
        <v>4.4891518734584759</v>
      </c>
      <c r="M2192" s="105">
        <v>4.4466963894921196</v>
      </c>
      <c r="N2192" s="105">
        <v>4.4056141925524459</v>
      </c>
      <c r="O2192" s="105">
        <v>4.3650799069620332</v>
      </c>
      <c r="P2192" s="105">
        <v>4.3248078342745524</v>
      </c>
      <c r="Q2192" s="105">
        <v>4.2845108169707293</v>
      </c>
      <c r="R2192" s="105">
        <v>4.2439016963339418</v>
      </c>
      <c r="S2192" s="105">
        <v>4.2026947757138808</v>
      </c>
      <c r="T2192" s="105">
        <v>4.1607125265151312</v>
      </c>
      <c r="U2192" s="105">
        <v>4.1182859182624503</v>
      </c>
      <c r="V2192" s="105">
        <v>4.075894798670503</v>
      </c>
      <c r="W2192" s="105">
        <v>4.034017500327149</v>
      </c>
      <c r="X2192" s="105">
        <v>3.9931323804838388</v>
      </c>
      <c r="Y2192" s="105">
        <v>3.953719265161622</v>
      </c>
      <c r="Z2192" s="105">
        <v>3.9161698427834319</v>
      </c>
      <c r="AA2192" s="105">
        <v>3.880529266737434</v>
      </c>
      <c r="AB2192" s="105">
        <v>3.8467573077166812</v>
      </c>
      <c r="AC2192" s="105">
        <v>3.8148124424011525</v>
      </c>
      <c r="AD2192" s="105">
        <v>3.7846532351719366</v>
      </c>
      <c r="AE2192" s="105">
        <v>3.7562393251702915</v>
      </c>
      <c r="AF2192" s="105">
        <v>3.7295292555916184</v>
      </c>
      <c r="AG2192" s="105">
        <v>3.7044816514162275</v>
      </c>
      <c r="AH2192" s="105">
        <v>3.6810560291078884</v>
      </c>
      <c r="AI2192" s="105">
        <v>3.6592109939402677</v>
      </c>
      <c r="AJ2192" s="105">
        <v>3.6389052270557483</v>
      </c>
      <c r="AK2192" s="105">
        <v>3.6200981311149114</v>
      </c>
      <c r="AL2192" s="105">
        <v>3.6027456819072325</v>
      </c>
      <c r="AM2192" s="105">
        <v>3.5867931762864305</v>
      </c>
      <c r="AN2192" s="105">
        <v>3.5721837895225121</v>
      </c>
      <c r="AO2192" s="105">
        <v>3.558860114885559</v>
      </c>
      <c r="AP2192" s="105">
        <v>3.5467648073602658</v>
      </c>
      <c r="AQ2192" s="105">
        <v>3.5358409496446113</v>
      </c>
      <c r="AR2192" s="105">
        <v>3.526031182324421</v>
      </c>
      <c r="AS2192" s="105">
        <v>3.5172781994622286</v>
      </c>
      <c r="AT2192" s="105">
        <v>3.5095250035408645</v>
      </c>
      <c r="AU2192" s="105">
        <v>3.5027142762834611</v>
      </c>
      <c r="AV2192" s="105">
        <v>3.4967887446519628</v>
      </c>
      <c r="AW2192" s="105">
        <v>3.4916913432709142</v>
      </c>
      <c r="AX2192" s="105">
        <v>3.487368982016839</v>
      </c>
      <c r="AY2192" s="105">
        <v>3.4837911940068453</v>
      </c>
      <c r="AZ2192" s="105">
        <v>3.4809352071941144</v>
      </c>
      <c r="BA2192" s="105">
        <v>3.4787781220328586</v>
      </c>
      <c r="BB2192" s="105">
        <v>3.4772970725248022</v>
      </c>
      <c r="BC2192" s="105">
        <v>3.4764692417956011</v>
      </c>
      <c r="BD2192" s="105">
        <v>3.47627175587147</v>
      </c>
      <c r="BE2192" s="105">
        <v>3.4766817710353837</v>
      </c>
      <c r="BF2192" s="105">
        <v>3.47767642502781</v>
      </c>
      <c r="BG2192" s="105">
        <v>3.4792328669789008</v>
      </c>
      <c r="BH2192" s="105">
        <v>3.481328272984817</v>
      </c>
      <c r="BI2192" s="105">
        <v>3.4839397403369694</v>
      </c>
    </row>
    <row r="2193" spans="1:61">
      <c r="A2193" s="104">
        <v>45433</v>
      </c>
      <c r="B2193" s="105">
        <v>5.1435702866391759</v>
      </c>
      <c r="C2193" s="105">
        <v>5.043297893424409</v>
      </c>
      <c r="D2193" s="105">
        <v>4.9648541995782693</v>
      </c>
      <c r="E2193" s="105">
        <v>4.8972071021931587</v>
      </c>
      <c r="F2193" s="105">
        <v>4.8305890372828504</v>
      </c>
      <c r="G2193" s="105">
        <v>4.7622112922668345</v>
      </c>
      <c r="H2193" s="105">
        <v>4.6931747042856964</v>
      </c>
      <c r="I2193" s="105">
        <v>4.626230318135482</v>
      </c>
      <c r="J2193" s="105">
        <v>4.5639471987374645</v>
      </c>
      <c r="K2193" s="105">
        <v>4.5075423221265041</v>
      </c>
      <c r="L2193" s="105">
        <v>4.457033714108011</v>
      </c>
      <c r="M2193" s="105">
        <v>4.4113217239365001</v>
      </c>
      <c r="N2193" s="105">
        <v>4.3676578169264708</v>
      </c>
      <c r="O2193" s="105">
        <v>4.3250259232202577</v>
      </c>
      <c r="P2193" s="105">
        <v>4.2829982092088432</v>
      </c>
      <c r="Q2193" s="105">
        <v>4.2411453054984429</v>
      </c>
      <c r="R2193" s="105">
        <v>4.1990378510862216</v>
      </c>
      <c r="S2193" s="105">
        <v>4.1562479997767117</v>
      </c>
      <c r="T2193" s="105">
        <v>4.1124902154590561</v>
      </c>
      <c r="U2193" s="105">
        <v>4.068146075484778</v>
      </c>
      <c r="V2193" s="105">
        <v>4.0237920664563527</v>
      </c>
      <c r="W2193" s="105">
        <v>3.9800030952845615</v>
      </c>
      <c r="X2193" s="105">
        <v>3.9373540960021964</v>
      </c>
      <c r="Y2193" s="105">
        <v>3.896421534603498</v>
      </c>
      <c r="Z2193" s="105">
        <v>3.8576736988580662</v>
      </c>
      <c r="AA2193" s="105">
        <v>3.8211524546675593</v>
      </c>
      <c r="AB2193" s="105">
        <v>3.7867943398149362</v>
      </c>
      <c r="AC2193" s="105">
        <v>3.7545345647388069</v>
      </c>
      <c r="AD2193" s="105">
        <v>3.7243084405987927</v>
      </c>
      <c r="AE2193" s="105">
        <v>3.6960523540961923</v>
      </c>
      <c r="AF2193" s="105">
        <v>3.6697015923685448</v>
      </c>
      <c r="AG2193" s="105">
        <v>3.6451915340096188</v>
      </c>
      <c r="AH2193" s="105">
        <v>3.6224584285362322</v>
      </c>
      <c r="AI2193" s="105">
        <v>3.6014376328362574</v>
      </c>
      <c r="AJ2193" s="105">
        <v>3.5820645859890146</v>
      </c>
      <c r="AK2193" s="105">
        <v>3.56427541422403</v>
      </c>
      <c r="AL2193" s="105">
        <v>3.5480043305426605</v>
      </c>
      <c r="AM2193" s="105">
        <v>3.5331807939461175</v>
      </c>
      <c r="AN2193" s="105">
        <v>3.5197335812745991</v>
      </c>
      <c r="AO2193" s="105">
        <v>3.5075909278978674</v>
      </c>
      <c r="AP2193" s="105">
        <v>3.4966811318049698</v>
      </c>
      <c r="AQ2193" s="105">
        <v>3.4869328759070823</v>
      </c>
      <c r="AR2193" s="105">
        <v>3.4782744438268969</v>
      </c>
      <c r="AS2193" s="105">
        <v>3.4706341714990119</v>
      </c>
      <c r="AT2193" s="105">
        <v>3.4639406633666625</v>
      </c>
      <c r="AU2193" s="105">
        <v>3.4581222435749277</v>
      </c>
      <c r="AV2193" s="105">
        <v>3.453107278273424</v>
      </c>
      <c r="AW2193" s="105">
        <v>3.4488243088985184</v>
      </c>
      <c r="AX2193" s="105">
        <v>3.4452089804194639</v>
      </c>
      <c r="AY2193" s="105">
        <v>3.4422324973015712</v>
      </c>
      <c r="AZ2193" s="105">
        <v>3.4398769762954071</v>
      </c>
      <c r="BA2193" s="105">
        <v>3.43812442592206</v>
      </c>
      <c r="BB2193" s="105">
        <v>3.4369568836454132</v>
      </c>
      <c r="BC2193" s="105">
        <v>3.4363564253426961</v>
      </c>
      <c r="BD2193" s="105">
        <v>3.4363050815652518</v>
      </c>
      <c r="BE2193" s="105">
        <v>3.4367849092221068</v>
      </c>
      <c r="BF2193" s="105">
        <v>3.4377779446539289</v>
      </c>
      <c r="BG2193" s="105">
        <v>3.43926623850348</v>
      </c>
      <c r="BH2193" s="105">
        <v>3.4412318651860936</v>
      </c>
      <c r="BI2193" s="105">
        <v>3.4436568253835467</v>
      </c>
    </row>
    <row r="2194" spans="1:61">
      <c r="A2194" s="104">
        <v>45434</v>
      </c>
      <c r="B2194" s="105">
        <v>5.1884426496578282</v>
      </c>
      <c r="C2194" s="105">
        <v>5.14848313924068</v>
      </c>
      <c r="D2194" s="105">
        <v>5.0960044175701089</v>
      </c>
      <c r="E2194" s="105">
        <v>5.0258804680401541</v>
      </c>
      <c r="F2194" s="105">
        <v>4.9405669861255177</v>
      </c>
      <c r="G2194" s="105">
        <v>4.8514403549041996</v>
      </c>
      <c r="H2194" s="105">
        <v>4.771934335608738</v>
      </c>
      <c r="I2194" s="105">
        <v>4.7101938328939763</v>
      </c>
      <c r="J2194" s="105">
        <v>4.6608673299419836</v>
      </c>
      <c r="K2194" s="105">
        <v>4.6198459339586355</v>
      </c>
      <c r="L2194" s="105">
        <v>4.5904650108284724</v>
      </c>
      <c r="M2194" s="105">
        <v>4.575541208256019</v>
      </c>
      <c r="N2194" s="105">
        <v>4.5617167662298206</v>
      </c>
      <c r="O2194" s="105">
        <v>4.5445679126962766</v>
      </c>
      <c r="P2194" s="105">
        <v>4.5232344485444731</v>
      </c>
      <c r="Q2194" s="105">
        <v>4.4968555875822176</v>
      </c>
      <c r="R2194" s="105">
        <v>4.4645703014365763</v>
      </c>
      <c r="S2194" s="105">
        <v>4.4255187542681185</v>
      </c>
      <c r="T2194" s="105">
        <v>4.3791575995845582</v>
      </c>
      <c r="U2194" s="105">
        <v>4.3267421112924298</v>
      </c>
      <c r="V2194" s="105">
        <v>4.2701621313074716</v>
      </c>
      <c r="W2194" s="105">
        <v>4.211306326546099</v>
      </c>
      <c r="X2194" s="105">
        <v>4.1520632546843794</v>
      </c>
      <c r="Y2194" s="105">
        <v>4.0943236197869073</v>
      </c>
      <c r="Z2194" s="105">
        <v>4.0396473102289665</v>
      </c>
      <c r="AA2194" s="105">
        <v>3.9882796794594313</v>
      </c>
      <c r="AB2194" s="105">
        <v>3.9401392471913002</v>
      </c>
      <c r="AC2194" s="105">
        <v>3.8951426650544829</v>
      </c>
      <c r="AD2194" s="105">
        <v>3.853206735584755</v>
      </c>
      <c r="AE2194" s="105">
        <v>3.8142497521360932</v>
      </c>
      <c r="AF2194" s="105">
        <v>3.7781884810067528</v>
      </c>
      <c r="AG2194" s="105">
        <v>3.7449398274901529</v>
      </c>
      <c r="AH2194" s="105">
        <v>3.7144218764473171</v>
      </c>
      <c r="AI2194" s="105">
        <v>3.6865514999118103</v>
      </c>
      <c r="AJ2194" s="105">
        <v>3.6612456970016622</v>
      </c>
      <c r="AK2194" s="105">
        <v>3.638422361951009</v>
      </c>
      <c r="AL2194" s="105">
        <v>3.617990499017127</v>
      </c>
      <c r="AM2194" s="105">
        <v>3.5998204017952862</v>
      </c>
      <c r="AN2194" s="105">
        <v>3.5837711911018943</v>
      </c>
      <c r="AO2194" s="105">
        <v>3.5697013189822382</v>
      </c>
      <c r="AP2194" s="105">
        <v>3.557469332490522</v>
      </c>
      <c r="AQ2194" s="105">
        <v>3.5469342071528591</v>
      </c>
      <c r="AR2194" s="105">
        <v>3.5379544688150175</v>
      </c>
      <c r="AS2194" s="105">
        <v>3.5303887179818574</v>
      </c>
      <c r="AT2194" s="105">
        <v>3.5240958181907382</v>
      </c>
      <c r="AU2194" s="105">
        <v>3.5189343538255216</v>
      </c>
      <c r="AV2194" s="105">
        <v>3.5147629635793542</v>
      </c>
      <c r="AW2194" s="105">
        <v>3.5114404295255883</v>
      </c>
      <c r="AX2194" s="105">
        <v>3.5088418536305674</v>
      </c>
      <c r="AY2194" s="105">
        <v>3.5069151068849234</v>
      </c>
      <c r="AZ2194" s="105">
        <v>3.5056281909835283</v>
      </c>
      <c r="BA2194" s="105">
        <v>3.5049490352595436</v>
      </c>
      <c r="BB2194" s="105">
        <v>3.504845598218822</v>
      </c>
      <c r="BC2194" s="105">
        <v>3.5052858384443439</v>
      </c>
      <c r="BD2194" s="105">
        <v>3.5062377077256</v>
      </c>
      <c r="BE2194" s="105">
        <v>3.5076691824104471</v>
      </c>
      <c r="BF2194" s="105">
        <v>3.5095481842442795</v>
      </c>
      <c r="BG2194" s="105">
        <v>3.511842684012171</v>
      </c>
      <c r="BH2194" s="105">
        <v>3.5145206724432332</v>
      </c>
      <c r="BI2194" s="105">
        <v>3.5175500413667709</v>
      </c>
    </row>
    <row r="2195" spans="1:61">
      <c r="A2195" s="104">
        <v>45435</v>
      </c>
      <c r="B2195" s="105">
        <v>5.191929807128318</v>
      </c>
      <c r="C2195" s="105">
        <v>5.1553902574758519</v>
      </c>
      <c r="D2195" s="105">
        <v>5.1130293494472623</v>
      </c>
      <c r="E2195" s="105">
        <v>5.0658738726927801</v>
      </c>
      <c r="F2195" s="105">
        <v>5.0140571153658646</v>
      </c>
      <c r="G2195" s="105">
        <v>4.9587180080393614</v>
      </c>
      <c r="H2195" s="105">
        <v>4.9017738372808228</v>
      </c>
      <c r="I2195" s="105">
        <v>4.8453343386997627</v>
      </c>
      <c r="J2195" s="105">
        <v>4.7909978162546958</v>
      </c>
      <c r="K2195" s="105">
        <v>4.7395002686276779</v>
      </c>
      <c r="L2195" s="105">
        <v>4.6907427500577104</v>
      </c>
      <c r="M2195" s="105">
        <v>4.6441420118486887</v>
      </c>
      <c r="N2195" s="105">
        <v>4.5986378168534641</v>
      </c>
      <c r="O2195" s="105">
        <v>4.5536328841457756</v>
      </c>
      <c r="P2195" s="105">
        <v>4.5086865292556091</v>
      </c>
      <c r="Q2195" s="105">
        <v>4.4633564498506928</v>
      </c>
      <c r="R2195" s="105">
        <v>4.4172003251798451</v>
      </c>
      <c r="S2195" s="105">
        <v>4.3697774984014393</v>
      </c>
      <c r="T2195" s="105">
        <v>4.3207917255739092</v>
      </c>
      <c r="U2195" s="105">
        <v>4.2706950612315451</v>
      </c>
      <c r="V2195" s="105">
        <v>4.2201803973223191</v>
      </c>
      <c r="W2195" s="105">
        <v>4.1699389255903876</v>
      </c>
      <c r="X2195" s="105">
        <v>4.1206618508932227</v>
      </c>
      <c r="Y2195" s="105">
        <v>4.0730421504096306</v>
      </c>
      <c r="Z2195" s="105">
        <v>4.0276809173468457</v>
      </c>
      <c r="AA2195" s="105">
        <v>3.9846940646269231</v>
      </c>
      <c r="AB2195" s="105">
        <v>3.9440363736527209</v>
      </c>
      <c r="AC2195" s="105">
        <v>3.9056609465787462</v>
      </c>
      <c r="AD2195" s="105">
        <v>3.869520995108938</v>
      </c>
      <c r="AE2195" s="105">
        <v>3.835571018281442</v>
      </c>
      <c r="AF2195" s="105">
        <v>3.8037642012475477</v>
      </c>
      <c r="AG2195" s="105">
        <v>3.7740538320309351</v>
      </c>
      <c r="AH2195" s="105">
        <v>3.7463942553610128</v>
      </c>
      <c r="AI2195" s="105">
        <v>3.7207387343780671</v>
      </c>
      <c r="AJ2195" s="105">
        <v>3.6970406284177337</v>
      </c>
      <c r="AK2195" s="105">
        <v>3.6752541379162542</v>
      </c>
      <c r="AL2195" s="105">
        <v>3.6553252088973198</v>
      </c>
      <c r="AM2195" s="105">
        <v>3.6371672491722724</v>
      </c>
      <c r="AN2195" s="105">
        <v>3.6206853079581922</v>
      </c>
      <c r="AO2195" s="105">
        <v>3.6057837710180474</v>
      </c>
      <c r="AP2195" s="105">
        <v>3.5923670999747457</v>
      </c>
      <c r="AQ2195" s="105">
        <v>3.580340229965024</v>
      </c>
      <c r="AR2195" s="105">
        <v>3.5696076053638226</v>
      </c>
      <c r="AS2195" s="105">
        <v>3.5600737326702951</v>
      </c>
      <c r="AT2195" s="105">
        <v>3.5516434538347639</v>
      </c>
      <c r="AU2195" s="105">
        <v>3.5442212615423365</v>
      </c>
      <c r="AV2195" s="105">
        <v>3.5377116968666131</v>
      </c>
      <c r="AW2195" s="105">
        <v>3.5320195291751038</v>
      </c>
      <c r="AX2195" s="105">
        <v>3.5270603071758591</v>
      </c>
      <c r="AY2195" s="105">
        <v>3.5227982594332699</v>
      </c>
      <c r="AZ2195" s="105">
        <v>3.5192111834749182</v>
      </c>
      <c r="BA2195" s="105">
        <v>3.5162767199130593</v>
      </c>
      <c r="BB2195" s="105">
        <v>3.5139725406855602</v>
      </c>
      <c r="BC2195" s="105">
        <v>3.5122763967643871</v>
      </c>
      <c r="BD2195" s="105">
        <v>3.5111659526575036</v>
      </c>
      <c r="BE2195" s="105">
        <v>3.5106189009866644</v>
      </c>
      <c r="BF2195" s="105">
        <v>3.5106129505531101</v>
      </c>
      <c r="BG2195" s="105">
        <v>3.5111257873516459</v>
      </c>
      <c r="BH2195" s="105">
        <v>3.5121351222790356</v>
      </c>
      <c r="BI2195" s="105">
        <v>3.5136186267835434</v>
      </c>
    </row>
    <row r="2196" spans="1:61">
      <c r="A2196" s="104">
        <v>45436</v>
      </c>
      <c r="B2196" s="105">
        <v>5.1918997178864243</v>
      </c>
      <c r="C2196" s="105">
        <v>5.1544351678563389</v>
      </c>
      <c r="D2196" s="105">
        <v>5.1109740214505166</v>
      </c>
      <c r="E2196" s="105">
        <v>5.0623054872992581</v>
      </c>
      <c r="F2196" s="105">
        <v>5.0089364732574744</v>
      </c>
      <c r="G2196" s="105">
        <v>4.9529316277127196</v>
      </c>
      <c r="H2196" s="105">
        <v>4.8968826956361582</v>
      </c>
      <c r="I2196" s="105">
        <v>4.8430323602066396</v>
      </c>
      <c r="J2196" s="105">
        <v>4.7925631852492279</v>
      </c>
      <c r="K2196" s="105">
        <v>4.7454648617164947</v>
      </c>
      <c r="L2196" s="105">
        <v>4.7008908587328948</v>
      </c>
      <c r="M2196" s="105">
        <v>4.6575197150141845</v>
      </c>
      <c r="N2196" s="105">
        <v>4.61305783142413</v>
      </c>
      <c r="O2196" s="105">
        <v>4.5670033279822553</v>
      </c>
      <c r="P2196" s="105">
        <v>4.5195777075932115</v>
      </c>
      <c r="Q2196" s="105">
        <v>4.4710013457286131</v>
      </c>
      <c r="R2196" s="105">
        <v>4.4214945626240958</v>
      </c>
      <c r="S2196" s="105">
        <v>4.3712794676497042</v>
      </c>
      <c r="T2196" s="105">
        <v>4.3206151775354895</v>
      </c>
      <c r="U2196" s="105">
        <v>4.2699407140093335</v>
      </c>
      <c r="V2196" s="105">
        <v>4.219749058801141</v>
      </c>
      <c r="W2196" s="105">
        <v>4.1705313689448902</v>
      </c>
      <c r="X2196" s="105">
        <v>4.1227788482252263</v>
      </c>
      <c r="Y2196" s="105">
        <v>4.0769844136599698</v>
      </c>
      <c r="Z2196" s="105">
        <v>4.0335622195280525</v>
      </c>
      <c r="AA2196" s="105">
        <v>3.9925510358241043</v>
      </c>
      <c r="AB2196" s="105">
        <v>3.9538768503149835</v>
      </c>
      <c r="AC2196" s="105">
        <v>3.9174641339525569</v>
      </c>
      <c r="AD2196" s="105">
        <v>3.8832374662399696</v>
      </c>
      <c r="AE2196" s="105">
        <v>3.8511226452616771</v>
      </c>
      <c r="AF2196" s="105">
        <v>3.821044224733503</v>
      </c>
      <c r="AG2196" s="105">
        <v>3.7929268561191791</v>
      </c>
      <c r="AH2196" s="105">
        <v>3.7666961908811545</v>
      </c>
      <c r="AI2196" s="105">
        <v>3.7422768573966732</v>
      </c>
      <c r="AJ2196" s="105">
        <v>3.7195935709875143</v>
      </c>
      <c r="AK2196" s="105">
        <v>3.6985718526991973</v>
      </c>
      <c r="AL2196" s="105">
        <v>3.6791372554391346</v>
      </c>
      <c r="AM2196" s="105">
        <v>3.6612188402647532</v>
      </c>
      <c r="AN2196" s="105">
        <v>3.6447471617448879</v>
      </c>
      <c r="AO2196" s="105">
        <v>3.6296521211307513</v>
      </c>
      <c r="AP2196" s="105">
        <v>3.6158636857526369</v>
      </c>
      <c r="AQ2196" s="105">
        <v>3.6033123110606802</v>
      </c>
      <c r="AR2196" s="105">
        <v>3.591927949123213</v>
      </c>
      <c r="AS2196" s="105">
        <v>3.5816406080255661</v>
      </c>
      <c r="AT2196" s="105">
        <v>3.5723806591922855</v>
      </c>
      <c r="AU2196" s="105">
        <v>3.5640780979622506</v>
      </c>
      <c r="AV2196" s="105">
        <v>3.5566629656292719</v>
      </c>
      <c r="AW2196" s="105">
        <v>3.5500655646854318</v>
      </c>
      <c r="AX2196" s="105">
        <v>3.5442230390855962</v>
      </c>
      <c r="AY2196" s="105">
        <v>3.5391039725276205</v>
      </c>
      <c r="AZ2196" s="105">
        <v>3.5346857919588532</v>
      </c>
      <c r="BA2196" s="105">
        <v>3.5309457362523817</v>
      </c>
      <c r="BB2196" s="105">
        <v>3.5278610768315164</v>
      </c>
      <c r="BC2196" s="105">
        <v>3.5254091920976527</v>
      </c>
      <c r="BD2196" s="105">
        <v>3.5235673457450898</v>
      </c>
      <c r="BE2196" s="105">
        <v>3.5223128307501752</v>
      </c>
      <c r="BF2196" s="105">
        <v>3.5216229815911881</v>
      </c>
      <c r="BG2196" s="105">
        <v>3.5214750843325078</v>
      </c>
      <c r="BH2196" s="105">
        <v>3.5218464510523848</v>
      </c>
      <c r="BI2196" s="105">
        <v>3.5227143772082496</v>
      </c>
    </row>
    <row r="2197" spans="1:61">
      <c r="A2197" s="104">
        <v>45439</v>
      </c>
      <c r="B2197" s="105"/>
      <c r="C2197" s="105"/>
      <c r="D2197" s="105"/>
      <c r="E2197" s="105"/>
      <c r="F2197" s="105"/>
      <c r="G2197" s="105"/>
      <c r="H2197" s="105"/>
      <c r="I2197" s="105"/>
      <c r="J2197" s="105"/>
      <c r="K2197" s="105"/>
      <c r="L2197" s="105"/>
      <c r="M2197" s="105"/>
      <c r="N2197" s="105"/>
      <c r="O2197" s="105"/>
      <c r="P2197" s="105"/>
      <c r="Q2197" s="105"/>
      <c r="R2197" s="105"/>
      <c r="S2197" s="105"/>
      <c r="T2197" s="105"/>
      <c r="U2197" s="105"/>
      <c r="V2197" s="105"/>
      <c r="W2197" s="105"/>
      <c r="X2197" s="105"/>
      <c r="Y2197" s="105"/>
      <c r="Z2197" s="105"/>
      <c r="AA2197" s="105"/>
      <c r="AB2197" s="105"/>
      <c r="AC2197" s="105"/>
      <c r="AD2197" s="105"/>
      <c r="AE2197" s="105"/>
      <c r="AF2197" s="105"/>
      <c r="AG2197" s="105"/>
      <c r="AH2197" s="105"/>
      <c r="AI2197" s="105"/>
      <c r="AJ2197" s="105"/>
      <c r="AK2197" s="105"/>
      <c r="AL2197" s="105"/>
      <c r="AM2197" s="105"/>
      <c r="AN2197" s="105"/>
      <c r="AO2197" s="105"/>
      <c r="AP2197" s="105"/>
      <c r="AQ2197" s="105"/>
      <c r="AR2197" s="105"/>
      <c r="AS2197" s="105"/>
      <c r="AT2197" s="105"/>
      <c r="AU2197" s="105"/>
      <c r="AV2197" s="105"/>
      <c r="AW2197" s="105"/>
      <c r="AX2197" s="105"/>
      <c r="AY2197" s="105"/>
      <c r="AZ2197" s="105"/>
      <c r="BA2197" s="105"/>
      <c r="BB2197" s="105"/>
      <c r="BC2197" s="105"/>
      <c r="BD2197" s="105"/>
      <c r="BE2197" s="105"/>
      <c r="BF2197" s="105"/>
      <c r="BG2197" s="105"/>
      <c r="BH2197" s="105"/>
      <c r="BI2197" s="105"/>
    </row>
    <row r="2198" spans="1:61">
      <c r="A2198" s="104">
        <v>45440</v>
      </c>
      <c r="B2198" s="105">
        <v>5.1907865569620304</v>
      </c>
      <c r="C2198" s="105">
        <v>5.1537903597890198</v>
      </c>
      <c r="D2198" s="105">
        <v>5.1111075884454422</v>
      </c>
      <c r="E2198" s="105">
        <v>5.063018524998987</v>
      </c>
      <c r="F2198" s="105">
        <v>5.0089531230984727</v>
      </c>
      <c r="G2198" s="105">
        <v>4.9513151135535631</v>
      </c>
      <c r="H2198" s="105">
        <v>4.8936896595064621</v>
      </c>
      <c r="I2198" s="105">
        <v>4.8390532765553802</v>
      </c>
      <c r="J2198" s="105">
        <v>4.7892072447484075</v>
      </c>
      <c r="K2198" s="105">
        <v>4.7444465251240446</v>
      </c>
      <c r="L2198" s="105">
        <v>4.7039549542110421</v>
      </c>
      <c r="M2198" s="105">
        <v>4.6661868766153702</v>
      </c>
      <c r="N2198" s="105">
        <v>4.6285819212001442</v>
      </c>
      <c r="O2198" s="105">
        <v>4.5903060266212794</v>
      </c>
      <c r="P2198" s="105">
        <v>4.551056918245747</v>
      </c>
      <c r="Q2198" s="105">
        <v>4.5105309511805167</v>
      </c>
      <c r="R2198" s="105">
        <v>4.4684244192429139</v>
      </c>
      <c r="S2198" s="105">
        <v>4.4244351397344674</v>
      </c>
      <c r="T2198" s="105">
        <v>4.3783985903320417</v>
      </c>
      <c r="U2198" s="105">
        <v>4.3307957108702366</v>
      </c>
      <c r="V2198" s="105">
        <v>4.2822962158519804</v>
      </c>
      <c r="W2198" s="105">
        <v>4.2335681268867003</v>
      </c>
      <c r="X2198" s="105">
        <v>4.1852794546112371</v>
      </c>
      <c r="Y2198" s="105">
        <v>4.1380999494122941</v>
      </c>
      <c r="Z2198" s="105">
        <v>4.0925884476973273</v>
      </c>
      <c r="AA2198" s="105">
        <v>4.0488671957070688</v>
      </c>
      <c r="AB2198" s="105">
        <v>4.00695083803374</v>
      </c>
      <c r="AC2198" s="105">
        <v>3.9668524344093363</v>
      </c>
      <c r="AD2198" s="105">
        <v>3.9285851318282514</v>
      </c>
      <c r="AE2198" s="105">
        <v>3.8921634439889887</v>
      </c>
      <c r="AF2198" s="105">
        <v>3.8576004958256944</v>
      </c>
      <c r="AG2198" s="105">
        <v>3.8249095014926433</v>
      </c>
      <c r="AH2198" s="105">
        <v>3.7941048408580107</v>
      </c>
      <c r="AI2198" s="105">
        <v>3.7651997055263906</v>
      </c>
      <c r="AJ2198" s="105">
        <v>3.7382073782802312</v>
      </c>
      <c r="AK2198" s="105">
        <v>3.7131421022207927</v>
      </c>
      <c r="AL2198" s="105">
        <v>3.6900014009859281</v>
      </c>
      <c r="AM2198" s="105">
        <v>3.6687199446611709</v>
      </c>
      <c r="AN2198" s="105">
        <v>3.649217421710941</v>
      </c>
      <c r="AO2198" s="105">
        <v>3.6314127442862518</v>
      </c>
      <c r="AP2198" s="105">
        <v>3.6152249060352775</v>
      </c>
      <c r="AQ2198" s="105">
        <v>3.6005734731765875</v>
      </c>
      <c r="AR2198" s="105">
        <v>3.5873774204389237</v>
      </c>
      <c r="AS2198" s="105">
        <v>3.5755557924097632</v>
      </c>
      <c r="AT2198" s="105">
        <v>3.5650280505194685</v>
      </c>
      <c r="AU2198" s="105">
        <v>3.5557132233456858</v>
      </c>
      <c r="AV2198" s="105">
        <v>3.5475303976863706</v>
      </c>
      <c r="AW2198" s="105">
        <v>3.5403989476413296</v>
      </c>
      <c r="AX2198" s="105">
        <v>3.5342433651672533</v>
      </c>
      <c r="AY2198" s="105">
        <v>3.5290173737341766</v>
      </c>
      <c r="AZ2198" s="105">
        <v>3.524684661595276</v>
      </c>
      <c r="BA2198" s="105">
        <v>3.5212087308276372</v>
      </c>
      <c r="BB2198" s="105">
        <v>3.5185531246341375</v>
      </c>
      <c r="BC2198" s="105">
        <v>3.5166814766780035</v>
      </c>
      <c r="BD2198" s="105">
        <v>3.5155573205364345</v>
      </c>
      <c r="BE2198" s="105">
        <v>3.5151442256664911</v>
      </c>
      <c r="BF2198" s="105">
        <v>3.5154057719115568</v>
      </c>
      <c r="BG2198" s="105">
        <v>3.516305520414492</v>
      </c>
      <c r="BH2198" s="105">
        <v>3.5178070629520817</v>
      </c>
      <c r="BI2198" s="105">
        <v>3.5198739334167799</v>
      </c>
    </row>
    <row r="2199" spans="1:61">
      <c r="A2199" s="104">
        <v>45441</v>
      </c>
      <c r="B2199" s="105">
        <v>5.1930598326960995</v>
      </c>
      <c r="C2199" s="105">
        <v>5.1596666244864862</v>
      </c>
      <c r="D2199" s="105">
        <v>5.1192512660886891</v>
      </c>
      <c r="E2199" s="105">
        <v>5.0737430108387693</v>
      </c>
      <c r="F2199" s="105">
        <v>5.0236947099159597</v>
      </c>
      <c r="G2199" s="105">
        <v>4.9718467355368396</v>
      </c>
      <c r="H2199" s="105">
        <v>4.9214158217872148</v>
      </c>
      <c r="I2199" s="105">
        <v>4.8746751171884553</v>
      </c>
      <c r="J2199" s="105">
        <v>4.8326907374366863</v>
      </c>
      <c r="K2199" s="105">
        <v>4.795483536802533</v>
      </c>
      <c r="L2199" s="105">
        <v>4.7617536315802811</v>
      </c>
      <c r="M2199" s="105">
        <v>4.7297871978215191</v>
      </c>
      <c r="N2199" s="105">
        <v>4.696498247809008</v>
      </c>
      <c r="O2199" s="105">
        <v>4.6611642510212077</v>
      </c>
      <c r="P2199" s="105">
        <v>4.6238047583856927</v>
      </c>
      <c r="Q2199" s="105">
        <v>4.5844380608596103</v>
      </c>
      <c r="R2199" s="105">
        <v>4.5430823530535971</v>
      </c>
      <c r="S2199" s="105">
        <v>4.4997573304151404</v>
      </c>
      <c r="T2199" s="105">
        <v>4.4545561504487621</v>
      </c>
      <c r="U2199" s="105">
        <v>4.4079963481264768</v>
      </c>
      <c r="V2199" s="105">
        <v>4.3607464166557115</v>
      </c>
      <c r="W2199" s="105">
        <v>4.3134733380044779</v>
      </c>
      <c r="X2199" s="105">
        <v>4.2668440930297109</v>
      </c>
      <c r="Y2199" s="105">
        <v>4.2215273413666203</v>
      </c>
      <c r="Z2199" s="105">
        <v>4.1780769838369904</v>
      </c>
      <c r="AA2199" s="105">
        <v>4.1365947268068322</v>
      </c>
      <c r="AB2199" s="105">
        <v>4.0970706898173601</v>
      </c>
      <c r="AC2199" s="105">
        <v>4.0594934873794637</v>
      </c>
      <c r="AD2199" s="105">
        <v>4.0238518274527424</v>
      </c>
      <c r="AE2199" s="105">
        <v>3.990135689405236</v>
      </c>
      <c r="AF2199" s="105">
        <v>3.9583337580302032</v>
      </c>
      <c r="AG2199" s="105">
        <v>3.9284348100034698</v>
      </c>
      <c r="AH2199" s="105">
        <v>3.9004286868690903</v>
      </c>
      <c r="AI2199" s="105">
        <v>3.8743041425280853</v>
      </c>
      <c r="AJ2199" s="105">
        <v>3.8500500211978879</v>
      </c>
      <c r="AK2199" s="105">
        <v>3.8276560289477985</v>
      </c>
      <c r="AL2199" s="105">
        <v>3.8071020833014599</v>
      </c>
      <c r="AM2199" s="105">
        <v>3.7883202283194541</v>
      </c>
      <c r="AN2199" s="105">
        <v>3.7712270966976358</v>
      </c>
      <c r="AO2199" s="105">
        <v>3.7557386236963906</v>
      </c>
      <c r="AP2199" s="105">
        <v>3.741770821600257</v>
      </c>
      <c r="AQ2199" s="105">
        <v>3.7292401959026402</v>
      </c>
      <c r="AR2199" s="105">
        <v>3.7180627411410319</v>
      </c>
      <c r="AS2199" s="105">
        <v>3.7081545168055827</v>
      </c>
      <c r="AT2199" s="105">
        <v>3.6994319309606087</v>
      </c>
      <c r="AU2199" s="105">
        <v>3.691811028367078</v>
      </c>
      <c r="AV2199" s="105">
        <v>3.6852079066671233</v>
      </c>
      <c r="AW2199" s="105">
        <v>3.6795388946032328</v>
      </c>
      <c r="AX2199" s="105">
        <v>3.6747268714833163</v>
      </c>
      <c r="AY2199" s="105">
        <v>3.6707278738717237</v>
      </c>
      <c r="AZ2199" s="105">
        <v>3.6675081526515538</v>
      </c>
      <c r="BA2199" s="105">
        <v>3.665033812639261</v>
      </c>
      <c r="BB2199" s="105">
        <v>3.6632709944298498</v>
      </c>
      <c r="BC2199" s="105">
        <v>3.6621858976069661</v>
      </c>
      <c r="BD2199" s="105">
        <v>3.6617446544301719</v>
      </c>
      <c r="BE2199" s="105">
        <v>3.6619134280642194</v>
      </c>
      <c r="BF2199" s="105">
        <v>3.6626583717349219</v>
      </c>
      <c r="BG2199" s="105">
        <v>3.6639456414899243</v>
      </c>
      <c r="BH2199" s="105">
        <v>3.6657414194087066</v>
      </c>
      <c r="BI2199" s="105">
        <v>3.6680118196692924</v>
      </c>
    </row>
    <row r="2200" spans="1:61">
      <c r="A2200" s="104">
        <v>45442</v>
      </c>
      <c r="B2200" s="105">
        <v>5.1906704106462049</v>
      </c>
      <c r="C2200" s="105">
        <v>5.1519018144843924</v>
      </c>
      <c r="D2200" s="105">
        <v>5.1072776199156209</v>
      </c>
      <c r="E2200" s="105">
        <v>5.0587531944794053</v>
      </c>
      <c r="F2200" s="105">
        <v>5.0059868883949674</v>
      </c>
      <c r="G2200" s="105">
        <v>4.9506031331063625</v>
      </c>
      <c r="H2200" s="105">
        <v>4.8952542024756855</v>
      </c>
      <c r="I2200" s="105">
        <v>4.842004205572815</v>
      </c>
      <c r="J2200" s="105">
        <v>4.7917628512531136</v>
      </c>
      <c r="K2200" s="105">
        <v>4.7446813511997918</v>
      </c>
      <c r="L2200" s="105">
        <v>4.7001742095018031</v>
      </c>
      <c r="M2200" s="105">
        <v>4.6573225261775706</v>
      </c>
      <c r="N2200" s="105">
        <v>4.614485902259359</v>
      </c>
      <c r="O2200" s="105">
        <v>4.5712954858624597</v>
      </c>
      <c r="P2200" s="105">
        <v>4.5277778830243722</v>
      </c>
      <c r="Q2200" s="105">
        <v>4.4839581467528449</v>
      </c>
      <c r="R2200" s="105">
        <v>4.4398613155531228</v>
      </c>
      <c r="S2200" s="105">
        <v>4.3955140172164802</v>
      </c>
      <c r="T2200" s="105">
        <v>4.3509873543477307</v>
      </c>
      <c r="U2200" s="105">
        <v>4.3065884183316498</v>
      </c>
      <c r="V2200" s="105">
        <v>4.2627012756759717</v>
      </c>
      <c r="W2200" s="105">
        <v>4.2197084222539356</v>
      </c>
      <c r="X2200" s="105">
        <v>4.1779923968649655</v>
      </c>
      <c r="Y2200" s="105">
        <v>4.1379372347076284</v>
      </c>
      <c r="Z2200" s="105">
        <v>4.0998660486401812</v>
      </c>
      <c r="AA2200" s="105">
        <v>4.0638124451434585</v>
      </c>
      <c r="AB2200" s="105">
        <v>4.0297232061398169</v>
      </c>
      <c r="AC2200" s="105">
        <v>3.9975437834612606</v>
      </c>
      <c r="AD2200" s="105">
        <v>3.9672197206116202</v>
      </c>
      <c r="AE2200" s="105">
        <v>3.9386976412933081</v>
      </c>
      <c r="AF2200" s="105">
        <v>3.9119230670661378</v>
      </c>
      <c r="AG2200" s="105">
        <v>3.8868416033707511</v>
      </c>
      <c r="AH2200" s="105">
        <v>3.8633997480881912</v>
      </c>
      <c r="AI2200" s="105">
        <v>3.8415430866628268</v>
      </c>
      <c r="AJ2200" s="105">
        <v>3.8212172806288676</v>
      </c>
      <c r="AK2200" s="105">
        <v>3.8023687137324811</v>
      </c>
      <c r="AL2200" s="105">
        <v>3.7849412092869001</v>
      </c>
      <c r="AM2200" s="105">
        <v>3.7688697859028579</v>
      </c>
      <c r="AN2200" s="105">
        <v>3.75408733266914</v>
      </c>
      <c r="AO2200" s="105">
        <v>3.7405261521456707</v>
      </c>
      <c r="AP2200" s="105">
        <v>3.7281186055138726</v>
      </c>
      <c r="AQ2200" s="105">
        <v>3.7167974932956107</v>
      </c>
      <c r="AR2200" s="105">
        <v>3.7064951632319265</v>
      </c>
      <c r="AS2200" s="105">
        <v>3.6971440119657459</v>
      </c>
      <c r="AT2200" s="105">
        <v>3.6886767666660312</v>
      </c>
      <c r="AU2200" s="105">
        <v>3.6810258129652218</v>
      </c>
      <c r="AV2200" s="105">
        <v>3.6741235756780308</v>
      </c>
      <c r="AW2200" s="105">
        <v>3.6679027231999535</v>
      </c>
      <c r="AX2200" s="105">
        <v>3.6623037223101473</v>
      </c>
      <c r="AY2200" s="105">
        <v>3.6573026128957276</v>
      </c>
      <c r="AZ2200" s="105">
        <v>3.6528854167052773</v>
      </c>
      <c r="BA2200" s="105">
        <v>3.649037972346624</v>
      </c>
      <c r="BB2200" s="105">
        <v>3.6457461457758784</v>
      </c>
      <c r="BC2200" s="105">
        <v>3.6429959180354325</v>
      </c>
      <c r="BD2200" s="105">
        <v>3.6407731484981096</v>
      </c>
      <c r="BE2200" s="105">
        <v>3.6390637218549013</v>
      </c>
      <c r="BF2200" s="105">
        <v>3.6378535811709094</v>
      </c>
      <c r="BG2200" s="105">
        <v>3.6371286050613643</v>
      </c>
      <c r="BH2200" s="105">
        <v>3.6368746954295603</v>
      </c>
      <c r="BI2200" s="105">
        <v>3.6370777604084692</v>
      </c>
    </row>
    <row r="2201" spans="1:61">
      <c r="A2201" s="104">
        <v>45443</v>
      </c>
      <c r="B2201" s="105">
        <v>5.1914861695253327</v>
      </c>
      <c r="C2201" s="105">
        <v>5.1532651971886123</v>
      </c>
      <c r="D2201" s="105">
        <v>5.1085287752966311</v>
      </c>
      <c r="E2201" s="105">
        <v>5.060190463192674</v>
      </c>
      <c r="F2201" s="105">
        <v>5.0075459378382359</v>
      </c>
      <c r="G2201" s="105">
        <v>4.9512707289013758</v>
      </c>
      <c r="H2201" s="105">
        <v>4.8933999019984213</v>
      </c>
      <c r="I2201" s="105">
        <v>4.8355563901739878</v>
      </c>
      <c r="J2201" s="105">
        <v>4.7787505834892663</v>
      </c>
      <c r="K2201" s="105">
        <v>4.7235479744699775</v>
      </c>
      <c r="L2201" s="105">
        <v>4.6702708162161057</v>
      </c>
      <c r="M2201" s="105">
        <v>4.6189746592415242</v>
      </c>
      <c r="N2201" s="105">
        <v>4.5698103716966321</v>
      </c>
      <c r="O2201" s="105">
        <v>4.5225239682177891</v>
      </c>
      <c r="P2201" s="105">
        <v>4.4767209765195375</v>
      </c>
      <c r="Q2201" s="105">
        <v>4.4320051820307613</v>
      </c>
      <c r="R2201" s="105">
        <v>4.3879804223661782</v>
      </c>
      <c r="S2201" s="105">
        <v>4.3442521134959629</v>
      </c>
      <c r="T2201" s="105">
        <v>4.3005318220904076</v>
      </c>
      <c r="U2201" s="105">
        <v>4.2570308845414493</v>
      </c>
      <c r="V2201" s="105">
        <v>4.2141070094911557</v>
      </c>
      <c r="W2201" s="105">
        <v>4.172116348999106</v>
      </c>
      <c r="X2201" s="105">
        <v>4.1314150999194919</v>
      </c>
      <c r="Y2201" s="105">
        <v>4.0923609187404404</v>
      </c>
      <c r="Z2201" s="105">
        <v>4.055249000590984</v>
      </c>
      <c r="AA2201" s="105">
        <v>4.020105388223727</v>
      </c>
      <c r="AB2201" s="105">
        <v>3.9868830993299174</v>
      </c>
      <c r="AC2201" s="105">
        <v>3.9555338728067184</v>
      </c>
      <c r="AD2201" s="105">
        <v>3.9260095374589148</v>
      </c>
      <c r="AE2201" s="105">
        <v>3.8982629737204406</v>
      </c>
      <c r="AF2201" s="105">
        <v>3.8722459887801466</v>
      </c>
      <c r="AG2201" s="105">
        <v>3.8479104728472482</v>
      </c>
      <c r="AH2201" s="105">
        <v>3.8252091818250107</v>
      </c>
      <c r="AI2201" s="105">
        <v>3.804093986028525</v>
      </c>
      <c r="AJ2201" s="105">
        <v>3.7845168319059845</v>
      </c>
      <c r="AK2201" s="105">
        <v>3.7664303611608871</v>
      </c>
      <c r="AL2201" s="105">
        <v>3.7497828840120122</v>
      </c>
      <c r="AM2201" s="105">
        <v>3.7345068059821589</v>
      </c>
      <c r="AN2201" s="105">
        <v>3.7205306671053764</v>
      </c>
      <c r="AO2201" s="105">
        <v>3.707782449971607</v>
      </c>
      <c r="AP2201" s="105">
        <v>3.6961901961114512</v>
      </c>
      <c r="AQ2201" s="105">
        <v>3.6856823570057493</v>
      </c>
      <c r="AR2201" s="105">
        <v>3.6761869607428581</v>
      </c>
      <c r="AS2201" s="105">
        <v>3.6676320840087344</v>
      </c>
      <c r="AT2201" s="105">
        <v>3.6599461053877498</v>
      </c>
      <c r="AU2201" s="105">
        <v>3.653057090709376</v>
      </c>
      <c r="AV2201" s="105">
        <v>3.6468931440576182</v>
      </c>
      <c r="AW2201" s="105">
        <v>3.6413825866349878</v>
      </c>
      <c r="AX2201" s="105">
        <v>3.6364624185340158</v>
      </c>
      <c r="AY2201" s="105">
        <v>3.6321089806923332</v>
      </c>
      <c r="AZ2201" s="105">
        <v>3.6283096126290841</v>
      </c>
      <c r="BA2201" s="105">
        <v>3.6250514942431873</v>
      </c>
      <c r="BB2201" s="105">
        <v>3.6223218314137302</v>
      </c>
      <c r="BC2201" s="105">
        <v>3.6201079250393655</v>
      </c>
      <c r="BD2201" s="105">
        <v>3.6183969747339213</v>
      </c>
      <c r="BE2201" s="105">
        <v>3.6171762042532847</v>
      </c>
      <c r="BF2201" s="105">
        <v>3.6164328782829815</v>
      </c>
      <c r="BG2201" s="105">
        <v>3.6161542147731667</v>
      </c>
      <c r="BH2201" s="105">
        <v>3.616327453977946</v>
      </c>
      <c r="BI2201" s="105">
        <v>3.6169398271268811</v>
      </c>
    </row>
    <row r="2202" spans="1:61">
      <c r="A2202" s="104">
        <v>45446</v>
      </c>
      <c r="B2202" s="105">
        <v>5.183795315049867</v>
      </c>
      <c r="C2202" s="105">
        <v>5.1408526406231312</v>
      </c>
      <c r="D2202" s="105">
        <v>5.0905588119527581</v>
      </c>
      <c r="E2202" s="105">
        <v>5.0343780854757894</v>
      </c>
      <c r="F2202" s="105">
        <v>4.9724933754079634</v>
      </c>
      <c r="G2202" s="105">
        <v>4.9076840021822692</v>
      </c>
      <c r="H2202" s="105">
        <v>4.8437055456444904</v>
      </c>
      <c r="I2202" s="105">
        <v>4.7831394106457248</v>
      </c>
      <c r="J2202" s="105">
        <v>4.7273847607106099</v>
      </c>
      <c r="K2202" s="105">
        <v>4.6764945580951238</v>
      </c>
      <c r="L2202" s="105">
        <v>4.6297622172408843</v>
      </c>
      <c r="M2202" s="105">
        <v>4.5858413245878964</v>
      </c>
      <c r="N2202" s="105">
        <v>4.5426646992024926</v>
      </c>
      <c r="O2202" s="105">
        <v>4.4996039210729002</v>
      </c>
      <c r="P2202" s="105">
        <v>4.4564776999627558</v>
      </c>
      <c r="Q2202" s="105">
        <v>4.4131031969497814</v>
      </c>
      <c r="R2202" s="105">
        <v>4.3692975611940836</v>
      </c>
      <c r="S2202" s="105">
        <v>4.3248795203357382</v>
      </c>
      <c r="T2202" s="105">
        <v>4.2797656610425987</v>
      </c>
      <c r="U2202" s="105">
        <v>4.2342903804309087</v>
      </c>
      <c r="V2202" s="105">
        <v>4.1888994548017315</v>
      </c>
      <c r="W2202" s="105">
        <v>4.1440370206523554</v>
      </c>
      <c r="X2202" s="105">
        <v>4.1001472398478347</v>
      </c>
      <c r="Y2202" s="105">
        <v>4.0576758511017346</v>
      </c>
      <c r="Z2202" s="105">
        <v>4.0169887283025218</v>
      </c>
      <c r="AA2202" s="105">
        <v>3.9781387289482604</v>
      </c>
      <c r="AB2202" s="105">
        <v>3.9411018243201847</v>
      </c>
      <c r="AC2202" s="105">
        <v>3.9058525763847536</v>
      </c>
      <c r="AD2202" s="105">
        <v>3.8723656329165483</v>
      </c>
      <c r="AE2202" s="105">
        <v>3.8406168364844855</v>
      </c>
      <c r="AF2202" s="105">
        <v>3.8105808138604793</v>
      </c>
      <c r="AG2202" s="105">
        <v>3.7822322740301617</v>
      </c>
      <c r="AH2202" s="105">
        <v>3.7555469362417493</v>
      </c>
      <c r="AI2202" s="105">
        <v>3.7304994893768053</v>
      </c>
      <c r="AJ2202" s="105">
        <v>3.7070647009362077</v>
      </c>
      <c r="AK2202" s="105">
        <v>3.6852181722390838</v>
      </c>
      <c r="AL2202" s="105">
        <v>3.6649289344160021</v>
      </c>
      <c r="AM2202" s="105">
        <v>3.646143224139879</v>
      </c>
      <c r="AN2202" s="105">
        <v>3.6288022278208487</v>
      </c>
      <c r="AO2202" s="105">
        <v>3.6128464472775637</v>
      </c>
      <c r="AP2202" s="105">
        <v>3.5982164508195038</v>
      </c>
      <c r="AQ2202" s="105">
        <v>3.5848533251204762</v>
      </c>
      <c r="AR2202" s="105">
        <v>3.5726976229340615</v>
      </c>
      <c r="AS2202" s="105">
        <v>3.5616899549705741</v>
      </c>
      <c r="AT2202" s="105">
        <v>3.551771320968633</v>
      </c>
      <c r="AU2202" s="105">
        <v>3.5428823182161713</v>
      </c>
      <c r="AV2202" s="105">
        <v>3.5349635934237664</v>
      </c>
      <c r="AW2202" s="105">
        <v>3.5279560721959951</v>
      </c>
      <c r="AX2202" s="105">
        <v>3.5218044335449687</v>
      </c>
      <c r="AY2202" s="105">
        <v>3.5164751777826906</v>
      </c>
      <c r="AZ2202" s="105">
        <v>3.5119422925187922</v>
      </c>
      <c r="BA2202" s="105">
        <v>3.5081795741879822</v>
      </c>
      <c r="BB2202" s="105">
        <v>3.5051608561932395</v>
      </c>
      <c r="BC2202" s="105">
        <v>3.5028600759895037</v>
      </c>
      <c r="BD2202" s="105">
        <v>3.5012510582081435</v>
      </c>
      <c r="BE2202" s="105">
        <v>3.5003076606853574</v>
      </c>
      <c r="BF2202" s="105">
        <v>3.5000037710687915</v>
      </c>
      <c r="BG2202" s="105">
        <v>3.5003132393638889</v>
      </c>
      <c r="BH2202" s="105">
        <v>3.5012099450174818</v>
      </c>
      <c r="BI2202" s="105">
        <v>3.5026677315150918</v>
      </c>
    </row>
    <row r="2203" spans="1:61">
      <c r="A2203" s="104">
        <v>45447</v>
      </c>
      <c r="B2203" s="105">
        <v>5.1849217010638169</v>
      </c>
      <c r="C2203" s="105">
        <v>5.1420210825009223</v>
      </c>
      <c r="D2203" s="105">
        <v>5.0904665851490272</v>
      </c>
      <c r="E2203" s="105">
        <v>5.0323023755979506</v>
      </c>
      <c r="F2203" s="105">
        <v>4.9680966782220715</v>
      </c>
      <c r="G2203" s="105">
        <v>4.9008148459204346</v>
      </c>
      <c r="H2203" s="105">
        <v>4.8344589778562392</v>
      </c>
      <c r="I2203" s="105">
        <v>4.7717549421225618</v>
      </c>
      <c r="J2203" s="105">
        <v>4.7142724666339957</v>
      </c>
      <c r="K2203" s="105">
        <v>4.662026517586586</v>
      </c>
      <c r="L2203" s="105">
        <v>4.6141402969271548</v>
      </c>
      <c r="M2203" s="105">
        <v>4.56905852059315</v>
      </c>
      <c r="N2203" s="105">
        <v>4.524191194921511</v>
      </c>
      <c r="O2203" s="105">
        <v>4.4788812459212419</v>
      </c>
      <c r="P2203" s="105">
        <v>4.433069968685575</v>
      </c>
      <c r="Q2203" s="105">
        <v>4.386697030532603</v>
      </c>
      <c r="R2203" s="105">
        <v>4.3397020718205077</v>
      </c>
      <c r="S2203" s="105">
        <v>4.2920264280824263</v>
      </c>
      <c r="T2203" s="105">
        <v>4.2436970469949644</v>
      </c>
      <c r="U2203" s="105">
        <v>4.1951077069954597</v>
      </c>
      <c r="V2203" s="105">
        <v>4.1467502882838483</v>
      </c>
      <c r="W2203" s="105">
        <v>4.0991149179330586</v>
      </c>
      <c r="X2203" s="105">
        <v>4.0526917576745864</v>
      </c>
      <c r="Y2203" s="105">
        <v>4.0079726361280192</v>
      </c>
      <c r="Z2203" s="105">
        <v>3.9653577062011336</v>
      </c>
      <c r="AA2203" s="105">
        <v>3.9248872478592696</v>
      </c>
      <c r="AB2203" s="105">
        <v>3.8865129935012073</v>
      </c>
      <c r="AC2203" s="105">
        <v>3.8501852063220272</v>
      </c>
      <c r="AD2203" s="105">
        <v>3.815854247747922</v>
      </c>
      <c r="AE2203" s="105">
        <v>3.7834717028308527</v>
      </c>
      <c r="AF2203" s="105">
        <v>3.7529879093256042</v>
      </c>
      <c r="AG2203" s="105">
        <v>3.7243532961276706</v>
      </c>
      <c r="AH2203" s="105">
        <v>3.6975193115778153</v>
      </c>
      <c r="AI2203" s="105">
        <v>3.6724363626727228</v>
      </c>
      <c r="AJ2203" s="105">
        <v>3.6490549404593731</v>
      </c>
      <c r="AK2203" s="105">
        <v>3.6273263672029556</v>
      </c>
      <c r="AL2203" s="105">
        <v>3.6071987343111527</v>
      </c>
      <c r="AM2203" s="105">
        <v>3.5886106917567107</v>
      </c>
      <c r="AN2203" s="105">
        <v>3.5714991695434599</v>
      </c>
      <c r="AO2203" s="105">
        <v>3.5558004200344073</v>
      </c>
      <c r="AP2203" s="105">
        <v>3.5414507634061247</v>
      </c>
      <c r="AQ2203" s="105">
        <v>3.5283870279420175</v>
      </c>
      <c r="AR2203" s="105">
        <v>3.5165455180086056</v>
      </c>
      <c r="AS2203" s="105">
        <v>3.5058625966396431</v>
      </c>
      <c r="AT2203" s="105">
        <v>3.4962750041175958</v>
      </c>
      <c r="AU2203" s="105">
        <v>3.4877190899527397</v>
      </c>
      <c r="AV2203" s="105">
        <v>3.4801312531762623</v>
      </c>
      <c r="AW2203" s="105">
        <v>3.4734481597891884</v>
      </c>
      <c r="AX2203" s="105">
        <v>3.4676111120206197</v>
      </c>
      <c r="AY2203" s="105">
        <v>3.4625854094276627</v>
      </c>
      <c r="AZ2203" s="105">
        <v>3.4583438161871443</v>
      </c>
      <c r="BA2203" s="105">
        <v>3.4548589127252409</v>
      </c>
      <c r="BB2203" s="105">
        <v>3.4521033157894911</v>
      </c>
      <c r="BC2203" s="105">
        <v>3.4500497367879723</v>
      </c>
      <c r="BD2203" s="105">
        <v>3.4486707838802957</v>
      </c>
      <c r="BE2203" s="105">
        <v>3.4479390976083475</v>
      </c>
      <c r="BF2203" s="105">
        <v>3.4478273408067417</v>
      </c>
      <c r="BG2203" s="105">
        <v>3.4483081464142029</v>
      </c>
      <c r="BH2203" s="105">
        <v>3.4493541758126538</v>
      </c>
      <c r="BI2203" s="105">
        <v>3.4509380491718709</v>
      </c>
    </row>
    <row r="2204" spans="1:61">
      <c r="A2204" s="104">
        <v>45448</v>
      </c>
      <c r="B2204" s="105">
        <v>5.1868981728887533</v>
      </c>
      <c r="C2204" s="105">
        <v>5.1455249363249829</v>
      </c>
      <c r="D2204" s="105">
        <v>5.0955963870477117</v>
      </c>
      <c r="E2204" s="105">
        <v>5.0384820361693006</v>
      </c>
      <c r="F2204" s="105">
        <v>4.9747153452763619</v>
      </c>
      <c r="G2204" s="105">
        <v>4.9076476396271884</v>
      </c>
      <c r="H2204" s="105">
        <v>4.8412076793642118</v>
      </c>
      <c r="I2204" s="105">
        <v>4.7779631383781274</v>
      </c>
      <c r="J2204" s="105">
        <v>4.7194609430948029</v>
      </c>
      <c r="K2204" s="105">
        <v>4.6660152908899599</v>
      </c>
      <c r="L2204" s="105">
        <v>4.616911652708426</v>
      </c>
      <c r="M2204" s="105">
        <v>4.5709155367032803</v>
      </c>
      <c r="N2204" s="105">
        <v>4.5254839538025067</v>
      </c>
      <c r="O2204" s="105">
        <v>4.4798958917455778</v>
      </c>
      <c r="P2204" s="105">
        <v>4.4340134221406089</v>
      </c>
      <c r="Q2204" s="105">
        <v>4.3876969780424826</v>
      </c>
      <c r="R2204" s="105">
        <v>4.3408069716751605</v>
      </c>
      <c r="S2204" s="105">
        <v>4.2932055058931846</v>
      </c>
      <c r="T2204" s="105">
        <v>4.2448500749528346</v>
      </c>
      <c r="U2204" s="105">
        <v>4.1961060761716977</v>
      </c>
      <c r="V2204" s="105">
        <v>4.147447802839797</v>
      </c>
      <c r="W2204" s="105">
        <v>4.0993477905808513</v>
      </c>
      <c r="X2204" s="105">
        <v>4.0522786018152912</v>
      </c>
      <c r="Y2204" s="105">
        <v>4.0067144900912135</v>
      </c>
      <c r="Z2204" s="105">
        <v>3.9630472934901184</v>
      </c>
      <c r="AA2204" s="105">
        <v>3.9213460969036316</v>
      </c>
      <c r="AB2204" s="105">
        <v>3.8816007654651012</v>
      </c>
      <c r="AC2204" s="105">
        <v>3.8437996514114543</v>
      </c>
      <c r="AD2204" s="105">
        <v>3.8079312003027042</v>
      </c>
      <c r="AE2204" s="105">
        <v>3.7739851372874207</v>
      </c>
      <c r="AF2204" s="105">
        <v>3.7419498847953601</v>
      </c>
      <c r="AG2204" s="105">
        <v>3.7118139569758206</v>
      </c>
      <c r="AH2204" s="105">
        <v>3.6835669413979186</v>
      </c>
      <c r="AI2204" s="105">
        <v>3.6571973294815763</v>
      </c>
      <c r="AJ2204" s="105">
        <v>3.6326937027627264</v>
      </c>
      <c r="AK2204" s="105">
        <v>3.6100455136363374</v>
      </c>
      <c r="AL2204" s="105">
        <v>3.5892318426132288</v>
      </c>
      <c r="AM2204" s="105">
        <v>3.5701856518376172</v>
      </c>
      <c r="AN2204" s="105">
        <v>3.5528265199136642</v>
      </c>
      <c r="AO2204" s="105">
        <v>3.5370733268478145</v>
      </c>
      <c r="AP2204" s="105">
        <v>3.5228450297321161</v>
      </c>
      <c r="AQ2204" s="105">
        <v>3.5100610882375474</v>
      </c>
      <c r="AR2204" s="105">
        <v>3.4986404416406818</v>
      </c>
      <c r="AS2204" s="105">
        <v>3.4885020946567078</v>
      </c>
      <c r="AT2204" s="105">
        <v>3.4795654087985852</v>
      </c>
      <c r="AU2204" s="105">
        <v>3.4717493738777665</v>
      </c>
      <c r="AV2204" s="105">
        <v>3.464973033497329</v>
      </c>
      <c r="AW2204" s="105">
        <v>3.4591556684827149</v>
      </c>
      <c r="AX2204" s="105">
        <v>3.4542228688468941</v>
      </c>
      <c r="AY2204" s="105">
        <v>3.4501292224901778</v>
      </c>
      <c r="AZ2204" s="105">
        <v>3.446837447501093</v>
      </c>
      <c r="BA2204" s="105">
        <v>3.4443101102690834</v>
      </c>
      <c r="BB2204" s="105">
        <v>3.4425098138768679</v>
      </c>
      <c r="BC2204" s="105">
        <v>3.4413992216306686</v>
      </c>
      <c r="BD2204" s="105">
        <v>3.4409409281127483</v>
      </c>
      <c r="BE2204" s="105">
        <v>3.4410975592159305</v>
      </c>
      <c r="BF2204" s="105">
        <v>3.4418317312805522</v>
      </c>
      <c r="BG2204" s="105">
        <v>3.4431060630446564</v>
      </c>
      <c r="BH2204" s="105">
        <v>3.444883199174134</v>
      </c>
      <c r="BI2204" s="105">
        <v>3.4471257171175123</v>
      </c>
    </row>
    <row r="2205" spans="1:61">
      <c r="A2205" s="104">
        <v>45449</v>
      </c>
      <c r="B2205" s="105">
        <v>5.177900257268985</v>
      </c>
      <c r="C2205" s="105">
        <v>5.135123029439745</v>
      </c>
      <c r="D2205" s="105">
        <v>5.0821581993586529</v>
      </c>
      <c r="E2205" s="105">
        <v>5.0203308509182367</v>
      </c>
      <c r="F2205" s="105">
        <v>4.9509381209957803</v>
      </c>
      <c r="G2205" s="105">
        <v>4.8782304421927769</v>
      </c>
      <c r="H2205" s="105">
        <v>4.8069991558170271</v>
      </c>
      <c r="I2205" s="105">
        <v>4.7402835734404514</v>
      </c>
      <c r="J2205" s="105">
        <v>4.6796515437084594</v>
      </c>
      <c r="K2205" s="105">
        <v>4.6251147322041577</v>
      </c>
      <c r="L2205" s="105">
        <v>4.5756480870139029</v>
      </c>
      <c r="M2205" s="105">
        <v>4.5295635120809692</v>
      </c>
      <c r="N2205" s="105">
        <v>4.4839204761455562</v>
      </c>
      <c r="O2205" s="105">
        <v>4.437918981355522</v>
      </c>
      <c r="P2205" s="105">
        <v>4.3914083453409667</v>
      </c>
      <c r="Q2205" s="105">
        <v>4.3442362336602924</v>
      </c>
      <c r="R2205" s="105">
        <v>4.2962502801208462</v>
      </c>
      <c r="S2205" s="105">
        <v>4.2472998499793508</v>
      </c>
      <c r="T2205" s="105">
        <v>4.1973344493345222</v>
      </c>
      <c r="U2205" s="105">
        <v>4.1468254328566925</v>
      </c>
      <c r="V2205" s="105">
        <v>4.0964126694789051</v>
      </c>
      <c r="W2205" s="105">
        <v>4.0467342785731715</v>
      </c>
      <c r="X2205" s="105">
        <v>3.9984284147616309</v>
      </c>
      <c r="Y2205" s="105">
        <v>3.9521349672573534</v>
      </c>
      <c r="Z2205" s="105">
        <v>3.9083945048450071</v>
      </c>
      <c r="AA2205" s="105">
        <v>3.8672721097771494</v>
      </c>
      <c r="AB2205" s="105">
        <v>3.8286896264965358</v>
      </c>
      <c r="AC2205" s="105">
        <v>3.7925673702749521</v>
      </c>
      <c r="AD2205" s="105">
        <v>3.7588257744759059</v>
      </c>
      <c r="AE2205" s="105">
        <v>3.7273864723892181</v>
      </c>
      <c r="AF2205" s="105">
        <v>3.6981698692807279</v>
      </c>
      <c r="AG2205" s="105">
        <v>3.6710964771065737</v>
      </c>
      <c r="AH2205" s="105">
        <v>3.6460877691209683</v>
      </c>
      <c r="AI2205" s="105">
        <v>3.6230642320327302</v>
      </c>
      <c r="AJ2205" s="105">
        <v>3.6019464478395462</v>
      </c>
      <c r="AK2205" s="105">
        <v>3.5826557468621818</v>
      </c>
      <c r="AL2205" s="105">
        <v>3.5651107532275503</v>
      </c>
      <c r="AM2205" s="105">
        <v>3.5492216297158081</v>
      </c>
      <c r="AN2205" s="105">
        <v>3.5348967432319065</v>
      </c>
      <c r="AO2205" s="105">
        <v>3.5220438797687401</v>
      </c>
      <c r="AP2205" s="105">
        <v>3.5105708959768069</v>
      </c>
      <c r="AQ2205" s="105">
        <v>3.5003860526985395</v>
      </c>
      <c r="AR2205" s="105">
        <v>3.4913971905763468</v>
      </c>
      <c r="AS2205" s="105">
        <v>3.4835122076601297</v>
      </c>
      <c r="AT2205" s="105">
        <v>3.4766392786809939</v>
      </c>
      <c r="AU2205" s="105">
        <v>3.4706862889932673</v>
      </c>
      <c r="AV2205" s="105">
        <v>3.4655611681086773</v>
      </c>
      <c r="AW2205" s="105">
        <v>3.461172024522166</v>
      </c>
      <c r="AX2205" s="105">
        <v>3.4574375322372641</v>
      </c>
      <c r="AY2205" s="105">
        <v>3.4543238751752017</v>
      </c>
      <c r="AZ2205" s="105">
        <v>3.4518104436266501</v>
      </c>
      <c r="BA2205" s="105">
        <v>3.4498765127369406</v>
      </c>
      <c r="BB2205" s="105">
        <v>3.4485013854676323</v>
      </c>
      <c r="BC2205" s="105">
        <v>3.4476644108074521</v>
      </c>
      <c r="BD2205" s="105">
        <v>3.4473448851362347</v>
      </c>
      <c r="BE2205" s="105">
        <v>3.4475221296715404</v>
      </c>
      <c r="BF2205" s="105">
        <v>3.4481754561454689</v>
      </c>
      <c r="BG2205" s="105">
        <v>3.4492841799384819</v>
      </c>
      <c r="BH2205" s="105">
        <v>3.4508276382902618</v>
      </c>
      <c r="BI2205" s="105">
        <v>3.4527851101440383</v>
      </c>
    </row>
    <row r="2206" spans="1:61">
      <c r="A2206" s="104">
        <v>45450</v>
      </c>
      <c r="B2206" s="105">
        <v>5.1782711494185225</v>
      </c>
      <c r="C2206" s="105">
        <v>5.1375844003083655</v>
      </c>
      <c r="D2206" s="105">
        <v>5.0895905166208912</v>
      </c>
      <c r="E2206" s="105">
        <v>5.0355631004617027</v>
      </c>
      <c r="F2206" s="105">
        <v>4.9763841813010394</v>
      </c>
      <c r="G2206" s="105">
        <v>4.9147387553735902</v>
      </c>
      <c r="H2206" s="105">
        <v>4.8536952305249921</v>
      </c>
      <c r="I2206" s="105">
        <v>4.7950120944468289</v>
      </c>
      <c r="J2206" s="105">
        <v>4.7394472175702047</v>
      </c>
      <c r="K2206" s="105">
        <v>4.6869343100655856</v>
      </c>
      <c r="L2206" s="105">
        <v>4.6369172588725753</v>
      </c>
      <c r="M2206" s="105">
        <v>4.5885470413145004</v>
      </c>
      <c r="N2206" s="105">
        <v>4.5405592216776274</v>
      </c>
      <c r="O2206" s="105">
        <v>4.4926609729877232</v>
      </c>
      <c r="P2206" s="105">
        <v>4.4449025840761145</v>
      </c>
      <c r="Q2206" s="105">
        <v>4.3973326985295742</v>
      </c>
      <c r="R2206" s="105">
        <v>4.3499999689831021</v>
      </c>
      <c r="S2206" s="105">
        <v>4.3029547509053065</v>
      </c>
      <c r="T2206" s="105">
        <v>4.2562841374385307</v>
      </c>
      <c r="U2206" s="105">
        <v>4.210253575099772</v>
      </c>
      <c r="V2206" s="105">
        <v>4.1651818372518123</v>
      </c>
      <c r="W2206" s="105">
        <v>4.1213860378808951</v>
      </c>
      <c r="X2206" s="105">
        <v>4.07918335221874</v>
      </c>
      <c r="Y2206" s="105">
        <v>4.0388924671259332</v>
      </c>
      <c r="Z2206" s="105">
        <v>4.0007715813153588</v>
      </c>
      <c r="AA2206" s="105">
        <v>3.9648187084243669</v>
      </c>
      <c r="AB2206" s="105">
        <v>3.9309613356486555</v>
      </c>
      <c r="AC2206" s="105">
        <v>3.8991256414446736</v>
      </c>
      <c r="AD2206" s="105">
        <v>3.8692379013101172</v>
      </c>
      <c r="AE2206" s="105">
        <v>3.8412254545626037</v>
      </c>
      <c r="AF2206" s="105">
        <v>3.8150145537603914</v>
      </c>
      <c r="AG2206" s="105">
        <v>3.7905315379365514</v>
      </c>
      <c r="AH2206" s="105">
        <v>3.7677036166963518</v>
      </c>
      <c r="AI2206" s="105">
        <v>3.7464571087750262</v>
      </c>
      <c r="AJ2206" s="105">
        <v>3.7267184088161778</v>
      </c>
      <c r="AK2206" s="105">
        <v>3.7084146125624087</v>
      </c>
      <c r="AL2206" s="105">
        <v>3.6914742910897398</v>
      </c>
      <c r="AM2206" s="105">
        <v>3.675834857486862</v>
      </c>
      <c r="AN2206" s="105">
        <v>3.6614364737784602</v>
      </c>
      <c r="AO2206" s="105">
        <v>3.6482187318902577</v>
      </c>
      <c r="AP2206" s="105">
        <v>3.6361212804191849</v>
      </c>
      <c r="AQ2206" s="105">
        <v>3.6250841963830585</v>
      </c>
      <c r="AR2206" s="105">
        <v>3.6150471152948853</v>
      </c>
      <c r="AS2206" s="105">
        <v>3.6059497206681521</v>
      </c>
      <c r="AT2206" s="105">
        <v>3.597732017519887</v>
      </c>
      <c r="AU2206" s="105">
        <v>3.5903336784473288</v>
      </c>
      <c r="AV2206" s="105">
        <v>3.5836944153774688</v>
      </c>
      <c r="AW2206" s="105">
        <v>3.5777541743326502</v>
      </c>
      <c r="AX2206" s="105">
        <v>3.5724592765337335</v>
      </c>
      <c r="AY2206" s="105">
        <v>3.5677852929196971</v>
      </c>
      <c r="AZ2206" s="105">
        <v>3.5637160195872335</v>
      </c>
      <c r="BA2206" s="105">
        <v>3.5602350811009091</v>
      </c>
      <c r="BB2206" s="105">
        <v>3.557326130265563</v>
      </c>
      <c r="BC2206" s="105">
        <v>3.5549729210774017</v>
      </c>
      <c r="BD2206" s="105">
        <v>3.5531590995749012</v>
      </c>
      <c r="BE2206" s="105">
        <v>3.5518683376873272</v>
      </c>
      <c r="BF2206" s="105">
        <v>3.5510843505746625</v>
      </c>
      <c r="BG2206" s="105">
        <v>3.5507908039871783</v>
      </c>
      <c r="BH2206" s="105">
        <v>3.5509713872164568</v>
      </c>
      <c r="BI2206" s="105">
        <v>3.5516097801104811</v>
      </c>
    </row>
    <row r="2207" spans="1:61">
      <c r="A2207" s="104">
        <v>45453</v>
      </c>
      <c r="B2207" s="105">
        <v>5.1819706390281191</v>
      </c>
      <c r="C2207" s="105">
        <v>5.1425088702456412</v>
      </c>
      <c r="D2207" s="105">
        <v>5.0989250111531987</v>
      </c>
      <c r="E2207" s="105">
        <v>5.0496073620594268</v>
      </c>
      <c r="F2207" s="105">
        <v>4.9938682129536529</v>
      </c>
      <c r="G2207" s="105">
        <v>4.9343501227315789</v>
      </c>
      <c r="H2207" s="105">
        <v>4.8752343543893337</v>
      </c>
      <c r="I2207" s="105">
        <v>4.8198587473899179</v>
      </c>
      <c r="J2207" s="105">
        <v>4.7701854724894952</v>
      </c>
      <c r="K2207" s="105">
        <v>4.7263871027354245</v>
      </c>
      <c r="L2207" s="105">
        <v>4.6874822188071024</v>
      </c>
      <c r="M2207" s="105">
        <v>4.65155307261674</v>
      </c>
      <c r="N2207" s="105">
        <v>4.615397506200881</v>
      </c>
      <c r="O2207" s="105">
        <v>4.5782235051885056</v>
      </c>
      <c r="P2207" s="105">
        <v>4.5399823405262651</v>
      </c>
      <c r="Q2207" s="105">
        <v>4.5006239516108542</v>
      </c>
      <c r="R2207" s="105">
        <v>4.4600982242118308</v>
      </c>
      <c r="S2207" s="105">
        <v>4.4183565097166388</v>
      </c>
      <c r="T2207" s="105">
        <v>4.3754419315278579</v>
      </c>
      <c r="U2207" s="105">
        <v>4.3317893128387199</v>
      </c>
      <c r="V2207" s="105">
        <v>4.287937941872034</v>
      </c>
      <c r="W2207" s="105">
        <v>4.2444255337703298</v>
      </c>
      <c r="X2207" s="105">
        <v>4.2017898199464696</v>
      </c>
      <c r="Y2207" s="105">
        <v>4.1605700646529487</v>
      </c>
      <c r="Z2207" s="105">
        <v>4.1212074960532377</v>
      </c>
      <c r="AA2207" s="105">
        <v>4.0837574642192287</v>
      </c>
      <c r="AB2207" s="105">
        <v>4.0481801661975787</v>
      </c>
      <c r="AC2207" s="105">
        <v>4.0144344398551066</v>
      </c>
      <c r="AD2207" s="105">
        <v>3.9824792109746863</v>
      </c>
      <c r="AE2207" s="105">
        <v>3.9522745447287524</v>
      </c>
      <c r="AF2207" s="105">
        <v>3.9237793456538625</v>
      </c>
      <c r="AG2207" s="105">
        <v>3.8969526003415695</v>
      </c>
      <c r="AH2207" s="105">
        <v>3.8717542508816885</v>
      </c>
      <c r="AI2207" s="105">
        <v>3.8481432640847157</v>
      </c>
      <c r="AJ2207" s="105">
        <v>3.8260786829550879</v>
      </c>
      <c r="AK2207" s="105">
        <v>3.8055203352915949</v>
      </c>
      <c r="AL2207" s="105">
        <v>3.7864244695767129</v>
      </c>
      <c r="AM2207" s="105">
        <v>3.7687362994015179</v>
      </c>
      <c r="AN2207" s="105">
        <v>3.7523988901283349</v>
      </c>
      <c r="AO2207" s="105">
        <v>3.7373546625913496</v>
      </c>
      <c r="AP2207" s="105">
        <v>3.7235460996979111</v>
      </c>
      <c r="AQ2207" s="105">
        <v>3.7109161737005292</v>
      </c>
      <c r="AR2207" s="105">
        <v>3.6994073530207743</v>
      </c>
      <c r="AS2207" s="105">
        <v>3.6889621598936411</v>
      </c>
      <c r="AT2207" s="105">
        <v>3.6795234858514165</v>
      </c>
      <c r="AU2207" s="105">
        <v>3.6710338407082417</v>
      </c>
      <c r="AV2207" s="105">
        <v>3.6634357798319681</v>
      </c>
      <c r="AW2207" s="105">
        <v>3.6566721264242501</v>
      </c>
      <c r="AX2207" s="105">
        <v>3.6506898119893494</v>
      </c>
      <c r="AY2207" s="105">
        <v>3.6454594327450733</v>
      </c>
      <c r="AZ2207" s="105">
        <v>3.64095968819379</v>
      </c>
      <c r="BA2207" s="105">
        <v>3.6371690910378325</v>
      </c>
      <c r="BB2207" s="105">
        <v>3.6340661880188447</v>
      </c>
      <c r="BC2207" s="105">
        <v>3.631629633327186</v>
      </c>
      <c r="BD2207" s="105">
        <v>3.6298379655802639</v>
      </c>
      <c r="BE2207" s="105">
        <v>3.6286697543502768</v>
      </c>
      <c r="BF2207" s="105">
        <v>3.6281036073953512</v>
      </c>
      <c r="BG2207" s="105">
        <v>3.6281180869345744</v>
      </c>
      <c r="BH2207" s="105">
        <v>3.6286917830573016</v>
      </c>
      <c r="BI2207" s="105">
        <v>3.6298032617162161</v>
      </c>
    </row>
    <row r="2208" spans="1:61">
      <c r="A2208" s="104">
        <v>45454</v>
      </c>
      <c r="B2208" s="105">
        <v>5.1757966368752371</v>
      </c>
      <c r="C2208" s="105">
        <v>5.1287644611640477</v>
      </c>
      <c r="D2208" s="105">
        <v>5.0786992013990426</v>
      </c>
      <c r="E2208" s="105">
        <v>5.0250579984816355</v>
      </c>
      <c r="F2208" s="105">
        <v>4.9668390865295304</v>
      </c>
      <c r="G2208" s="105">
        <v>4.905768658462037</v>
      </c>
      <c r="H2208" s="105">
        <v>4.8450248617163938</v>
      </c>
      <c r="I2208" s="105">
        <v>4.7871359519114964</v>
      </c>
      <c r="J2208" s="105">
        <v>4.7338184109982873</v>
      </c>
      <c r="K2208" s="105">
        <v>4.6854376755835441</v>
      </c>
      <c r="L2208" s="105">
        <v>4.6414598050818361</v>
      </c>
      <c r="M2208" s="105">
        <v>4.6005562056959608</v>
      </c>
      <c r="N2208" s="105">
        <v>4.5601926390860514</v>
      </c>
      <c r="O2208" s="105">
        <v>4.5196575723108996</v>
      </c>
      <c r="P2208" s="105">
        <v>4.4788080977429567</v>
      </c>
      <c r="Q2208" s="105">
        <v>4.4374998512565851</v>
      </c>
      <c r="R2208" s="105">
        <v>4.3955884467049415</v>
      </c>
      <c r="S2208" s="105">
        <v>4.3529310094923179</v>
      </c>
      <c r="T2208" s="105">
        <v>4.3094787935625281</v>
      </c>
      <c r="U2208" s="105">
        <v>4.2655848928153519</v>
      </c>
      <c r="V2208" s="105">
        <v>4.2217095309329622</v>
      </c>
      <c r="W2208" s="105">
        <v>4.178311349013109</v>
      </c>
      <c r="X2208" s="105">
        <v>4.1358490110583439</v>
      </c>
      <c r="Y2208" s="105">
        <v>4.0947827068400606</v>
      </c>
      <c r="Z2208" s="105">
        <v>4.0554900211099358</v>
      </c>
      <c r="AA2208" s="105">
        <v>4.0180243549331278</v>
      </c>
      <c r="AB2208" s="105">
        <v>3.9823593817401775</v>
      </c>
      <c r="AC2208" s="105">
        <v>3.948467415570363</v>
      </c>
      <c r="AD2208" s="105">
        <v>3.9163208555678954</v>
      </c>
      <c r="AE2208" s="105">
        <v>3.8858932475057997</v>
      </c>
      <c r="AF2208" s="105">
        <v>3.8571569697421828</v>
      </c>
      <c r="AG2208" s="105">
        <v>3.8300844818195676</v>
      </c>
      <c r="AH2208" s="105">
        <v>3.8046492077342284</v>
      </c>
      <c r="AI2208" s="105">
        <v>3.7808235872227076</v>
      </c>
      <c r="AJ2208" s="105">
        <v>3.7585801372854624</v>
      </c>
      <c r="AK2208" s="105">
        <v>3.7378921660227777</v>
      </c>
      <c r="AL2208" s="105">
        <v>3.7187271033339138</v>
      </c>
      <c r="AM2208" s="105">
        <v>3.7010321786303506</v>
      </c>
      <c r="AN2208" s="105">
        <v>3.6847501808925207</v>
      </c>
      <c r="AO2208" s="105">
        <v>3.6698232539582083</v>
      </c>
      <c r="AP2208" s="105">
        <v>3.6561936067090488</v>
      </c>
      <c r="AQ2208" s="105">
        <v>3.6438039305595997</v>
      </c>
      <c r="AR2208" s="105">
        <v>3.6325964191680238</v>
      </c>
      <c r="AS2208" s="105">
        <v>3.6225133229367885</v>
      </c>
      <c r="AT2208" s="105">
        <v>3.6134972481639078</v>
      </c>
      <c r="AU2208" s="105">
        <v>3.6054904321032559</v>
      </c>
      <c r="AV2208" s="105">
        <v>3.5984351604534668</v>
      </c>
      <c r="AW2208" s="105">
        <v>3.5922739668453425</v>
      </c>
      <c r="AX2208" s="105">
        <v>3.5869530646964671</v>
      </c>
      <c r="AY2208" s="105">
        <v>3.5824379084493985</v>
      </c>
      <c r="AZ2208" s="105">
        <v>3.5786999518120326</v>
      </c>
      <c r="BA2208" s="105">
        <v>3.5757104828301958</v>
      </c>
      <c r="BB2208" s="105">
        <v>3.5734408254773711</v>
      </c>
      <c r="BC2208" s="105">
        <v>3.5718623809431111</v>
      </c>
      <c r="BD2208" s="105">
        <v>3.5709464647347691</v>
      </c>
      <c r="BE2208" s="105">
        <v>3.5706644241612824</v>
      </c>
      <c r="BF2208" s="105">
        <v>3.5709876127097813</v>
      </c>
      <c r="BG2208" s="105">
        <v>3.5718873702545895</v>
      </c>
      <c r="BH2208" s="105">
        <v>3.5733350643455335</v>
      </c>
      <c r="BI2208" s="105">
        <v>3.5753020069564463</v>
      </c>
    </row>
    <row r="2209" spans="1:61">
      <c r="A2209" s="104">
        <v>45455</v>
      </c>
      <c r="B2209" s="105">
        <v>5.1684716010288207</v>
      </c>
      <c r="C2209" s="105">
        <v>5.111534998215852</v>
      </c>
      <c r="D2209" s="105">
        <v>5.0509284936901881</v>
      </c>
      <c r="E2209" s="105">
        <v>4.9863636469100889</v>
      </c>
      <c r="F2209" s="105">
        <v>4.9167900887296465</v>
      </c>
      <c r="G2209" s="105">
        <v>4.8438630774449818</v>
      </c>
      <c r="H2209" s="105">
        <v>4.7707456216562392</v>
      </c>
      <c r="I2209" s="105">
        <v>4.7002800406877023</v>
      </c>
      <c r="J2209" s="105">
        <v>4.6345546678847507</v>
      </c>
      <c r="K2209" s="105">
        <v>4.5742799590177938</v>
      </c>
      <c r="L2209" s="105">
        <v>4.5189558804404104</v>
      </c>
      <c r="M2209" s="105">
        <v>4.4675252408435142</v>
      </c>
      <c r="N2209" s="105">
        <v>4.4178368596975162</v>
      </c>
      <c r="O2209" s="105">
        <v>4.3691872931154894</v>
      </c>
      <c r="P2209" s="105">
        <v>4.3213299011880437</v>
      </c>
      <c r="Q2209" s="105">
        <v>4.2740162893727129</v>
      </c>
      <c r="R2209" s="105">
        <v>4.2269980892286636</v>
      </c>
      <c r="S2209" s="105">
        <v>4.1800286216940261</v>
      </c>
      <c r="T2209" s="105">
        <v>4.1329581722179078</v>
      </c>
      <c r="U2209" s="105">
        <v>4.0860516072110826</v>
      </c>
      <c r="V2209" s="105">
        <v>4.0396843645704239</v>
      </c>
      <c r="W2209" s="105">
        <v>3.9942301885521134</v>
      </c>
      <c r="X2209" s="105">
        <v>3.950062867239839</v>
      </c>
      <c r="Y2209" s="105">
        <v>3.907557773249712</v>
      </c>
      <c r="Z2209" s="105">
        <v>3.8670221542213739</v>
      </c>
      <c r="AA2209" s="105">
        <v>3.8284972549453151</v>
      </c>
      <c r="AB2209" s="105">
        <v>3.7919591721316785</v>
      </c>
      <c r="AC2209" s="105">
        <v>3.7573826038361959</v>
      </c>
      <c r="AD2209" s="105">
        <v>3.7247423422679513</v>
      </c>
      <c r="AE2209" s="105">
        <v>3.694014342906915</v>
      </c>
      <c r="AF2209" s="105">
        <v>3.6651733748708066</v>
      </c>
      <c r="AG2209" s="105">
        <v>3.6381942978554829</v>
      </c>
      <c r="AH2209" s="105">
        <v>3.6130529314735691</v>
      </c>
      <c r="AI2209" s="105">
        <v>3.5897241132233568</v>
      </c>
      <c r="AJ2209" s="105">
        <v>3.568182767606058</v>
      </c>
      <c r="AK2209" s="105">
        <v>3.5484045837297882</v>
      </c>
      <c r="AL2209" s="105">
        <v>3.5303569106107795</v>
      </c>
      <c r="AM2209" s="105">
        <v>3.5139703554680239</v>
      </c>
      <c r="AN2209" s="105">
        <v>3.4991649011752148</v>
      </c>
      <c r="AO2209" s="105">
        <v>3.4858599290581873</v>
      </c>
      <c r="AP2209" s="105">
        <v>3.4739748924664262</v>
      </c>
      <c r="AQ2209" s="105">
        <v>3.4634296636043818</v>
      </c>
      <c r="AR2209" s="105">
        <v>3.4541436792631108</v>
      </c>
      <c r="AS2209" s="105">
        <v>3.4460364366778324</v>
      </c>
      <c r="AT2209" s="105">
        <v>3.4390277173866646</v>
      </c>
      <c r="AU2209" s="105">
        <v>3.4330370049612648</v>
      </c>
      <c r="AV2209" s="105">
        <v>3.4279838318379565</v>
      </c>
      <c r="AW2209" s="105">
        <v>3.4237879062577812</v>
      </c>
      <c r="AX2209" s="105">
        <v>3.4203757803878423</v>
      </c>
      <c r="AY2209" s="105">
        <v>3.4177050837624505</v>
      </c>
      <c r="AZ2209" s="105">
        <v>3.4157421004972917</v>
      </c>
      <c r="BA2209" s="105">
        <v>3.4144530147965133</v>
      </c>
      <c r="BB2209" s="105">
        <v>3.4138040432115728</v>
      </c>
      <c r="BC2209" s="105">
        <v>3.4137614216133163</v>
      </c>
      <c r="BD2209" s="105">
        <v>3.4142913590744319</v>
      </c>
      <c r="BE2209" s="105">
        <v>3.4153600921506362</v>
      </c>
      <c r="BF2209" s="105">
        <v>3.4169338154881905</v>
      </c>
      <c r="BG2209" s="105">
        <v>3.41897875938011</v>
      </c>
      <c r="BH2209" s="105">
        <v>3.4214611767381498</v>
      </c>
      <c r="BI2209" s="105">
        <v>3.4243472282804235</v>
      </c>
    </row>
    <row r="2210" spans="1:61">
      <c r="A2210" s="104">
        <v>45456</v>
      </c>
      <c r="B2210" s="105">
        <v>5.1648789339073771</v>
      </c>
      <c r="C2210" s="105">
        <v>5.104018444357175</v>
      </c>
      <c r="D2210" s="105">
        <v>5.0415161038075187</v>
      </c>
      <c r="E2210" s="105">
        <v>4.9755322183352542</v>
      </c>
      <c r="F2210" s="105">
        <v>4.9045352817554013</v>
      </c>
      <c r="G2210" s="105">
        <v>4.8300711357160537</v>
      </c>
      <c r="H2210" s="105">
        <v>4.755434659397177</v>
      </c>
      <c r="I2210" s="105">
        <v>4.6837101159169876</v>
      </c>
      <c r="J2210" s="105">
        <v>4.6169563841933439</v>
      </c>
      <c r="K2210" s="105">
        <v>4.5557277860776741</v>
      </c>
      <c r="L2210" s="105">
        <v>4.4994573957515565</v>
      </c>
      <c r="M2210" s="105">
        <v>4.4468273022838991</v>
      </c>
      <c r="N2210" s="105">
        <v>4.3953345555133083</v>
      </c>
      <c r="O2210" s="105">
        <v>4.3443103907794844</v>
      </c>
      <c r="P2210" s="105">
        <v>4.2936478885205247</v>
      </c>
      <c r="Q2210" s="105">
        <v>4.2432382908018633</v>
      </c>
      <c r="R2210" s="105">
        <v>4.1929728518284364</v>
      </c>
      <c r="S2210" s="105">
        <v>4.1427446338290732</v>
      </c>
      <c r="T2210" s="105">
        <v>4.0925218498381346</v>
      </c>
      <c r="U2210" s="105">
        <v>4.0426670242950546</v>
      </c>
      <c r="V2210" s="105">
        <v>3.9936704162238321</v>
      </c>
      <c r="W2210" s="105">
        <v>3.9460205370799826</v>
      </c>
      <c r="X2210" s="105">
        <v>3.9002059629624624</v>
      </c>
      <c r="Y2210" s="105">
        <v>3.8567169112012945</v>
      </c>
      <c r="Z2210" s="105">
        <v>3.8159612790640898</v>
      </c>
      <c r="AA2210" s="105">
        <v>3.7779539263323074</v>
      </c>
      <c r="AB2210" s="105">
        <v>3.7425914440377204</v>
      </c>
      <c r="AC2210" s="105">
        <v>3.709769011598909</v>
      </c>
      <c r="AD2210" s="105">
        <v>3.6793819303576973</v>
      </c>
      <c r="AE2210" s="105">
        <v>3.6513265803417254</v>
      </c>
      <c r="AF2210" s="105">
        <v>3.6254982342903785</v>
      </c>
      <c r="AG2210" s="105">
        <v>3.6017922718399853</v>
      </c>
      <c r="AH2210" s="105">
        <v>3.5801049126726143</v>
      </c>
      <c r="AI2210" s="105">
        <v>3.5603315115787209</v>
      </c>
      <c r="AJ2210" s="105">
        <v>3.5423675152193912</v>
      </c>
      <c r="AK2210" s="105">
        <v>3.5261090054706101</v>
      </c>
      <c r="AL2210" s="105">
        <v>3.511454437804177</v>
      </c>
      <c r="AM2210" s="105">
        <v>3.4983157217286678</v>
      </c>
      <c r="AN2210" s="105">
        <v>3.4866089205335458</v>
      </c>
      <c r="AO2210" s="105">
        <v>3.4762496165522778</v>
      </c>
      <c r="AP2210" s="105">
        <v>3.4671534567986488</v>
      </c>
      <c r="AQ2210" s="105">
        <v>3.4592364076605597</v>
      </c>
      <c r="AR2210" s="105">
        <v>3.4524141014982939</v>
      </c>
      <c r="AS2210" s="105">
        <v>3.4466022232201672</v>
      </c>
      <c r="AT2210" s="105">
        <v>3.441716660391958</v>
      </c>
      <c r="AU2210" s="105">
        <v>3.4376730863015417</v>
      </c>
      <c r="AV2210" s="105">
        <v>3.434387214652542</v>
      </c>
      <c r="AW2210" s="105">
        <v>3.4317748723870585</v>
      </c>
      <c r="AX2210" s="105">
        <v>3.4297616241900206</v>
      </c>
      <c r="AY2210" s="105">
        <v>3.4283165936243649</v>
      </c>
      <c r="AZ2210" s="105">
        <v>3.4274209616218347</v>
      </c>
      <c r="BA2210" s="105">
        <v>3.4270558542976661</v>
      </c>
      <c r="BB2210" s="105">
        <v>3.4272024232324587</v>
      </c>
      <c r="BC2210" s="105">
        <v>3.4278418115472116</v>
      </c>
      <c r="BD2210" s="105">
        <v>3.4289551647955623</v>
      </c>
      <c r="BE2210" s="105">
        <v>3.4305236512816237</v>
      </c>
      <c r="BF2210" s="105">
        <v>3.4325283800006461</v>
      </c>
      <c r="BG2210" s="105">
        <v>3.4349505139085021</v>
      </c>
      <c r="BH2210" s="105">
        <v>3.4377712359966526</v>
      </c>
      <c r="BI2210" s="105">
        <v>3.4409716252069331</v>
      </c>
    </row>
    <row r="2211" spans="1:61">
      <c r="A2211" s="104">
        <v>45457</v>
      </c>
      <c r="B2211" s="105">
        <v>5.1745975243305891</v>
      </c>
      <c r="C2211" s="105">
        <v>5.1105309492593296</v>
      </c>
      <c r="D2211" s="105">
        <v>5.0447574069114829</v>
      </c>
      <c r="E2211" s="105">
        <v>4.9756360086561848</v>
      </c>
      <c r="F2211" s="105">
        <v>4.9018158801421849</v>
      </c>
      <c r="G2211" s="105">
        <v>4.8242121433792411</v>
      </c>
      <c r="H2211" s="105">
        <v>4.7453955800273846</v>
      </c>
      <c r="I2211" s="105">
        <v>4.6676450342049192</v>
      </c>
      <c r="J2211" s="105">
        <v>4.5923951703315398</v>
      </c>
      <c r="K2211" s="105">
        <v>4.5202314502551291</v>
      </c>
      <c r="L2211" s="105">
        <v>4.4511916051695692</v>
      </c>
      <c r="M2211" s="105">
        <v>4.3848918866553879</v>
      </c>
      <c r="N2211" s="105">
        <v>4.3207466648886328</v>
      </c>
      <c r="O2211" s="105">
        <v>4.2585855619285091</v>
      </c>
      <c r="P2211" s="105">
        <v>4.1983835659054138</v>
      </c>
      <c r="Q2211" s="105">
        <v>4.1401134491674947</v>
      </c>
      <c r="R2211" s="105">
        <v>4.083748076793758</v>
      </c>
      <c r="S2211" s="105">
        <v>4.0292623314090532</v>
      </c>
      <c r="T2211" s="105">
        <v>3.9766631009031563</v>
      </c>
      <c r="U2211" s="105">
        <v>3.9261152966890229</v>
      </c>
      <c r="V2211" s="105">
        <v>3.877831399048179</v>
      </c>
      <c r="W2211" s="105">
        <v>3.8320220584605433</v>
      </c>
      <c r="X2211" s="105">
        <v>3.7888980441856068</v>
      </c>
      <c r="Y2211" s="105">
        <v>3.748671663087551</v>
      </c>
      <c r="Z2211" s="105">
        <v>3.7114969758907801</v>
      </c>
      <c r="AA2211" s="105">
        <v>3.6772779687904196</v>
      </c>
      <c r="AB2211" s="105">
        <v>3.6458508114188493</v>
      </c>
      <c r="AC2211" s="105">
        <v>3.617050423546897</v>
      </c>
      <c r="AD2211" s="105">
        <v>3.5907118510312079</v>
      </c>
      <c r="AE2211" s="105">
        <v>3.5666710721487749</v>
      </c>
      <c r="AF2211" s="105">
        <v>3.5447631041986476</v>
      </c>
      <c r="AG2211" s="105">
        <v>3.5248230668555163</v>
      </c>
      <c r="AH2211" s="105">
        <v>3.5066867848327563</v>
      </c>
      <c r="AI2211" s="105">
        <v>3.4901893551749894</v>
      </c>
      <c r="AJ2211" s="105">
        <v>3.475165953592299</v>
      </c>
      <c r="AK2211" s="105">
        <v>3.4614522867997475</v>
      </c>
      <c r="AL2211" s="105">
        <v>3.4489012636179526</v>
      </c>
      <c r="AM2211" s="105">
        <v>3.4374368496311494</v>
      </c>
      <c r="AN2211" s="105">
        <v>3.4270011660828534</v>
      </c>
      <c r="AO2211" s="105">
        <v>3.4175359156783616</v>
      </c>
      <c r="AP2211" s="105">
        <v>3.4089828477040869</v>
      </c>
      <c r="AQ2211" s="105">
        <v>3.4012840135318032</v>
      </c>
      <c r="AR2211" s="105">
        <v>3.3943811518494473</v>
      </c>
      <c r="AS2211" s="105">
        <v>3.388216039551903</v>
      </c>
      <c r="AT2211" s="105">
        <v>3.3827306707004663</v>
      </c>
      <c r="AU2211" s="105">
        <v>3.3778668136850833</v>
      </c>
      <c r="AV2211" s="105">
        <v>3.3735662667284712</v>
      </c>
      <c r="AW2211" s="105">
        <v>3.3697709791427193</v>
      </c>
      <c r="AX2211" s="105">
        <v>3.3664309833883515</v>
      </c>
      <c r="AY2211" s="105">
        <v>3.363532716351286</v>
      </c>
      <c r="AZ2211" s="105">
        <v>3.3610727536231968</v>
      </c>
      <c r="BA2211" s="105">
        <v>3.3590475641740718</v>
      </c>
      <c r="BB2211" s="105">
        <v>3.3574536378431614</v>
      </c>
      <c r="BC2211" s="105">
        <v>3.3562875192419543</v>
      </c>
      <c r="BD2211" s="105">
        <v>3.355545693055288</v>
      </c>
      <c r="BE2211" s="105">
        <v>3.3552246643341754</v>
      </c>
      <c r="BF2211" s="105">
        <v>3.3553209471408088</v>
      </c>
      <c r="BG2211" s="105">
        <v>3.3558310414975581</v>
      </c>
      <c r="BH2211" s="105">
        <v>3.3567514672898882</v>
      </c>
      <c r="BI2211" s="105">
        <v>3.3580787087853192</v>
      </c>
    </row>
    <row r="2212" spans="1:61">
      <c r="A2212" s="104">
        <v>45460</v>
      </c>
      <c r="B2212" s="105">
        <v>5.1661722336785827</v>
      </c>
      <c r="C2212" s="105">
        <v>5.1066231427512614</v>
      </c>
      <c r="D2212" s="105">
        <v>5.0467927936996313</v>
      </c>
      <c r="E2212" s="105">
        <v>4.9821011661169248</v>
      </c>
      <c r="F2212" s="105">
        <v>4.9109507078696799</v>
      </c>
      <c r="G2212" s="105">
        <v>4.8349534616649832</v>
      </c>
      <c r="H2212" s="105">
        <v>4.7575845349370685</v>
      </c>
      <c r="I2212" s="105">
        <v>4.6823059742817881</v>
      </c>
      <c r="J2212" s="105">
        <v>4.6114650374389559</v>
      </c>
      <c r="K2212" s="105">
        <v>4.5458712645277988</v>
      </c>
      <c r="L2212" s="105">
        <v>4.485303591591582</v>
      </c>
      <c r="M2212" s="105">
        <v>4.4286241101919668</v>
      </c>
      <c r="N2212" s="105">
        <v>4.3737287182390494</v>
      </c>
      <c r="O2212" s="105">
        <v>4.3200306431876152</v>
      </c>
      <c r="P2212" s="105">
        <v>4.2674194288151002</v>
      </c>
      <c r="Q2212" s="105">
        <v>4.2157826799368978</v>
      </c>
      <c r="R2212" s="105">
        <v>4.165008048143072</v>
      </c>
      <c r="S2212" s="105">
        <v>4.1149850070489933</v>
      </c>
      <c r="T2212" s="105">
        <v>4.0656671026859534</v>
      </c>
      <c r="U2212" s="105">
        <v>4.0172848664286374</v>
      </c>
      <c r="V2212" s="105">
        <v>3.9701433026627071</v>
      </c>
      <c r="W2212" s="105">
        <v>3.9245456650713302</v>
      </c>
      <c r="X2212" s="105">
        <v>3.8807952814466451</v>
      </c>
      <c r="Y2212" s="105">
        <v>3.8391970453184112</v>
      </c>
      <c r="Z2212" s="105">
        <v>3.7999891356941373</v>
      </c>
      <c r="AA2212" s="105">
        <v>3.7631493409127121</v>
      </c>
      <c r="AB2212" s="105">
        <v>3.7285916360139817</v>
      </c>
      <c r="AC2212" s="105">
        <v>3.6962286566473863</v>
      </c>
      <c r="AD2212" s="105">
        <v>3.6659731438099321</v>
      </c>
      <c r="AE2212" s="105">
        <v>3.6377389145199652</v>
      </c>
      <c r="AF2212" s="105">
        <v>3.6114386850020401</v>
      </c>
      <c r="AG2212" s="105">
        <v>3.5869852643133497</v>
      </c>
      <c r="AH2212" s="105">
        <v>3.5642923302231426</v>
      </c>
      <c r="AI2212" s="105">
        <v>3.5432726701448836</v>
      </c>
      <c r="AJ2212" s="105">
        <v>3.5238391518097498</v>
      </c>
      <c r="AK2212" s="105">
        <v>3.5059053325102978</v>
      </c>
      <c r="AL2212" s="105">
        <v>3.4893889073026649</v>
      </c>
      <c r="AM2212" s="105">
        <v>3.4742270231034134</v>
      </c>
      <c r="AN2212" s="105">
        <v>3.4603622100172204</v>
      </c>
      <c r="AO2212" s="105">
        <v>3.4477364448909755</v>
      </c>
      <c r="AP2212" s="105">
        <v>3.43629176404629</v>
      </c>
      <c r="AQ2212" s="105">
        <v>3.4259706083756698</v>
      </c>
      <c r="AR2212" s="105">
        <v>3.4167150003730953</v>
      </c>
      <c r="AS2212" s="105">
        <v>3.4084670136791924</v>
      </c>
      <c r="AT2212" s="105">
        <v>3.4011690124664229</v>
      </c>
      <c r="AU2212" s="105">
        <v>3.3947630586297945</v>
      </c>
      <c r="AV2212" s="105">
        <v>3.3891912568828917</v>
      </c>
      <c r="AW2212" s="105">
        <v>3.3843959071702483</v>
      </c>
      <c r="AX2212" s="105">
        <v>3.3803237326271476</v>
      </c>
      <c r="AY2212" s="105">
        <v>3.3769464196164014</v>
      </c>
      <c r="AZ2212" s="105">
        <v>3.3742441276133484</v>
      </c>
      <c r="BA2212" s="105">
        <v>3.3721968966442044</v>
      </c>
      <c r="BB2212" s="105">
        <v>3.3707847981783399</v>
      </c>
      <c r="BC2212" s="105">
        <v>3.3699879505898784</v>
      </c>
      <c r="BD2212" s="105">
        <v>3.3697864178459032</v>
      </c>
      <c r="BE2212" s="105">
        <v>3.3701602924888099</v>
      </c>
      <c r="BF2212" s="105">
        <v>3.3710896500297114</v>
      </c>
      <c r="BG2212" s="105">
        <v>3.3725545762256739</v>
      </c>
      <c r="BH2212" s="105">
        <v>3.374535182541242</v>
      </c>
      <c r="BI2212" s="105">
        <v>3.3770115059262764</v>
      </c>
    </row>
    <row r="2213" spans="1:61">
      <c r="A2213" s="104">
        <v>45461</v>
      </c>
      <c r="B2213" s="105">
        <v>5.1581226405142848</v>
      </c>
      <c r="C2213" s="105">
        <v>5.0960149084467732</v>
      </c>
      <c r="D2213" s="105">
        <v>5.0315344675993421</v>
      </c>
      <c r="E2213" s="105">
        <v>4.9611573974538681</v>
      </c>
      <c r="F2213" s="105">
        <v>4.8839848388039027</v>
      </c>
      <c r="G2213" s="105">
        <v>4.8017835379247087</v>
      </c>
      <c r="H2213" s="105">
        <v>4.7181398570618249</v>
      </c>
      <c r="I2213" s="105">
        <v>4.6366544211747218</v>
      </c>
      <c r="J2213" s="105">
        <v>4.5599354878163361</v>
      </c>
      <c r="K2213" s="105">
        <v>4.4890599799520272</v>
      </c>
      <c r="L2213" s="105">
        <v>4.4238446047382114</v>
      </c>
      <c r="M2213" s="105">
        <v>4.3633219211754577</v>
      </c>
      <c r="N2213" s="105">
        <v>4.305253010280544</v>
      </c>
      <c r="O2213" s="105">
        <v>4.2489384356630389</v>
      </c>
      <c r="P2213" s="105">
        <v>4.1941775075392114</v>
      </c>
      <c r="Q2213" s="105">
        <v>4.1407675007113065</v>
      </c>
      <c r="R2213" s="105">
        <v>4.0885057548262456</v>
      </c>
      <c r="S2213" s="105">
        <v>4.0371914828331903</v>
      </c>
      <c r="T2213" s="105">
        <v>3.9867028395741633</v>
      </c>
      <c r="U2213" s="105">
        <v>3.9372576852443815</v>
      </c>
      <c r="V2213" s="105">
        <v>3.8891648611664746</v>
      </c>
      <c r="W2213" s="105">
        <v>3.8427314190727637</v>
      </c>
      <c r="X2213" s="105">
        <v>3.7982644903464626</v>
      </c>
      <c r="Y2213" s="105">
        <v>3.756072797211079</v>
      </c>
      <c r="Z2213" s="105">
        <v>3.7163968619644288</v>
      </c>
      <c r="AA2213" s="105">
        <v>3.6792109867296787</v>
      </c>
      <c r="AB2213" s="105">
        <v>3.6444242131817122</v>
      </c>
      <c r="AC2213" s="105">
        <v>3.6119442304738221</v>
      </c>
      <c r="AD2213" s="105">
        <v>3.5816788384860376</v>
      </c>
      <c r="AE2213" s="105">
        <v>3.5535369128029792</v>
      </c>
      <c r="AF2213" s="105">
        <v>3.5274262272763859</v>
      </c>
      <c r="AG2213" s="105">
        <v>3.5032546532582058</v>
      </c>
      <c r="AH2213" s="105">
        <v>3.4809309200825984</v>
      </c>
      <c r="AI2213" s="105">
        <v>3.4603628763798437</v>
      </c>
      <c r="AJ2213" s="105">
        <v>3.4414584550539065</v>
      </c>
      <c r="AK2213" s="105">
        <v>3.4241262590282928</v>
      </c>
      <c r="AL2213" s="105">
        <v>3.4082791535036057</v>
      </c>
      <c r="AM2213" s="105">
        <v>3.3938498822872627</v>
      </c>
      <c r="AN2213" s="105">
        <v>3.3807766514671473</v>
      </c>
      <c r="AO2213" s="105">
        <v>3.3689971399191672</v>
      </c>
      <c r="AP2213" s="105">
        <v>3.3584490886181899</v>
      </c>
      <c r="AQ2213" s="105">
        <v>3.3490706105035453</v>
      </c>
      <c r="AR2213" s="105">
        <v>3.3407994321439309</v>
      </c>
      <c r="AS2213" s="105">
        <v>3.3335733332588018</v>
      </c>
      <c r="AT2213" s="105">
        <v>3.3273303470612694</v>
      </c>
      <c r="AU2213" s="105">
        <v>3.3220082411016603</v>
      </c>
      <c r="AV2213" s="105">
        <v>3.3175448271328638</v>
      </c>
      <c r="AW2213" s="105">
        <v>3.3138780720640817</v>
      </c>
      <c r="AX2213" s="105">
        <v>3.3109507727176113</v>
      </c>
      <c r="AY2213" s="105">
        <v>3.3087301108712115</v>
      </c>
      <c r="AZ2213" s="105">
        <v>3.3071907520725086</v>
      </c>
      <c r="BA2213" s="105">
        <v>3.3063072797320654</v>
      </c>
      <c r="BB2213" s="105">
        <v>3.3060543087432128</v>
      </c>
      <c r="BC2213" s="105">
        <v>3.3064064591708311</v>
      </c>
      <c r="BD2213" s="105">
        <v>3.3073383384945307</v>
      </c>
      <c r="BE2213" s="105">
        <v>3.308824582021106</v>
      </c>
      <c r="BF2213" s="105">
        <v>3.3108397680746209</v>
      </c>
      <c r="BG2213" s="105">
        <v>3.3133585254620388</v>
      </c>
      <c r="BH2213" s="105">
        <v>3.3163555071619206</v>
      </c>
      <c r="BI2213" s="105">
        <v>3.3198052552409041</v>
      </c>
    </row>
    <row r="2214" spans="1:61">
      <c r="A2214" s="104">
        <v>45462</v>
      </c>
      <c r="B2214" s="105">
        <v>5.1812514396353366</v>
      </c>
      <c r="C2214" s="105">
        <v>5.1275348485734655</v>
      </c>
      <c r="D2214" s="105">
        <v>5.0642493319628921</v>
      </c>
      <c r="E2214" s="105">
        <v>4.990600531314322</v>
      </c>
      <c r="F2214" s="105">
        <v>4.9103782570463599</v>
      </c>
      <c r="G2214" s="105">
        <v>4.8271754805592479</v>
      </c>
      <c r="H2214" s="105">
        <v>4.7443191221667513</v>
      </c>
      <c r="I2214" s="105">
        <v>4.6644202272741602</v>
      </c>
      <c r="J2214" s="105">
        <v>4.5890736676608936</v>
      </c>
      <c r="K2214" s="105">
        <v>4.5188789506472453</v>
      </c>
      <c r="L2214" s="105">
        <v>4.4535338139440199</v>
      </c>
      <c r="M2214" s="105">
        <v>4.3923354091576012</v>
      </c>
      <c r="N2214" s="105">
        <v>4.3335027947319791</v>
      </c>
      <c r="O2214" s="105">
        <v>4.2764635180198702</v>
      </c>
      <c r="P2214" s="105">
        <v>4.2210401150425723</v>
      </c>
      <c r="Q2214" s="105">
        <v>4.1670530598057329</v>
      </c>
      <c r="R2214" s="105">
        <v>4.114322895260174</v>
      </c>
      <c r="S2214" s="105">
        <v>4.0626720540093313</v>
      </c>
      <c r="T2214" s="105">
        <v>4.011986997769192</v>
      </c>
      <c r="U2214" s="105">
        <v>3.9624313065450787</v>
      </c>
      <c r="V2214" s="105">
        <v>3.9142431056630724</v>
      </c>
      <c r="W2214" s="105">
        <v>3.8676587271434788</v>
      </c>
      <c r="X2214" s="105">
        <v>3.8229145799906155</v>
      </c>
      <c r="Y2214" s="105">
        <v>3.7802486743622348</v>
      </c>
      <c r="Z2214" s="105">
        <v>3.7398494017004626</v>
      </c>
      <c r="AA2214" s="105">
        <v>3.7017132814334732</v>
      </c>
      <c r="AB2214" s="105">
        <v>3.6657901979395717</v>
      </c>
      <c r="AC2214" s="105">
        <v>3.6320286497384489</v>
      </c>
      <c r="AD2214" s="105">
        <v>3.600377239104219</v>
      </c>
      <c r="AE2214" s="105">
        <v>3.5707856947833969</v>
      </c>
      <c r="AF2214" s="105">
        <v>3.5432025940301237</v>
      </c>
      <c r="AG2214" s="105">
        <v>3.5175766105045048</v>
      </c>
      <c r="AH2214" s="105">
        <v>3.493857328343962</v>
      </c>
      <c r="AI2214" s="105">
        <v>3.4719933980257376</v>
      </c>
      <c r="AJ2214" s="105">
        <v>3.451933559084583</v>
      </c>
      <c r="AK2214" s="105">
        <v>3.4336272620715187</v>
      </c>
      <c r="AL2214" s="105">
        <v>3.4170197451918272</v>
      </c>
      <c r="AM2214" s="105">
        <v>3.4020393640881275</v>
      </c>
      <c r="AN2214" s="105">
        <v>3.3886098422127295</v>
      </c>
      <c r="AO2214" s="105">
        <v>3.3766543536710629</v>
      </c>
      <c r="AP2214" s="105">
        <v>3.3660961433226491</v>
      </c>
      <c r="AQ2214" s="105">
        <v>3.3568588272753073</v>
      </c>
      <c r="AR2214" s="105">
        <v>3.3488656340795577</v>
      </c>
      <c r="AS2214" s="105">
        <v>3.3420398520042354</v>
      </c>
      <c r="AT2214" s="105">
        <v>3.3363050075795977</v>
      </c>
      <c r="AU2214" s="105">
        <v>3.331584375524415</v>
      </c>
      <c r="AV2214" s="105">
        <v>3.3278012792399911</v>
      </c>
      <c r="AW2214" s="105">
        <v>3.3248791722327078</v>
      </c>
      <c r="AX2214" s="105">
        <v>3.3227475702729734</v>
      </c>
      <c r="AY2214" s="105">
        <v>3.3213634141069583</v>
      </c>
      <c r="AZ2214" s="105">
        <v>3.3206912450086912</v>
      </c>
      <c r="BA2214" s="105">
        <v>3.3206955506077844</v>
      </c>
      <c r="BB2214" s="105">
        <v>3.3213408510048605</v>
      </c>
      <c r="BC2214" s="105">
        <v>3.3225916390110548</v>
      </c>
      <c r="BD2214" s="105">
        <v>3.3244124272481108</v>
      </c>
      <c r="BE2214" s="105">
        <v>3.3267677556979778</v>
      </c>
      <c r="BF2214" s="105">
        <v>3.3296220761314417</v>
      </c>
      <c r="BG2214" s="105">
        <v>3.3329399223292699</v>
      </c>
      <c r="BH2214" s="105">
        <v>3.336685850321623</v>
      </c>
      <c r="BI2214" s="105">
        <v>3.3408242785051652</v>
      </c>
    </row>
    <row r="2215" spans="1:61">
      <c r="A2215" s="104">
        <v>45463</v>
      </c>
      <c r="B2215" s="105">
        <v>5.1624704866293696</v>
      </c>
      <c r="C2215" s="105">
        <v>5.0767312855232705</v>
      </c>
      <c r="D2215" s="105">
        <v>4.9999909073637214</v>
      </c>
      <c r="E2215" s="105">
        <v>4.9235988506400474</v>
      </c>
      <c r="F2215" s="105">
        <v>4.8431431022013909</v>
      </c>
      <c r="G2215" s="105">
        <v>4.7598173253132714</v>
      </c>
      <c r="H2215" s="105">
        <v>4.6770833384741648</v>
      </c>
      <c r="I2215" s="105">
        <v>4.5981501498397392</v>
      </c>
      <c r="J2215" s="105">
        <v>4.5249451058671122</v>
      </c>
      <c r="K2215" s="105">
        <v>4.4578988336760919</v>
      </c>
      <c r="L2215" s="105">
        <v>4.3962801457601248</v>
      </c>
      <c r="M2215" s="105">
        <v>4.3387366364872388</v>
      </c>
      <c r="N2215" s="105">
        <v>4.2827008987331769</v>
      </c>
      <c r="O2215" s="105">
        <v>4.2274855342102837</v>
      </c>
      <c r="P2215" s="105">
        <v>4.1729824409808991</v>
      </c>
      <c r="Q2215" s="105">
        <v>4.1190815257570543</v>
      </c>
      <c r="R2215" s="105">
        <v>4.0656727241555295</v>
      </c>
      <c r="S2215" s="105">
        <v>4.0126478908814951</v>
      </c>
      <c r="T2215" s="105">
        <v>3.9599728551188687</v>
      </c>
      <c r="U2215" s="105">
        <v>3.9080023373742008</v>
      </c>
      <c r="V2215" s="105">
        <v>3.8572171304258398</v>
      </c>
      <c r="W2215" s="105">
        <v>3.8080962006519963</v>
      </c>
      <c r="X2215" s="105">
        <v>3.761118594316744</v>
      </c>
      <c r="Y2215" s="105">
        <v>3.7167650388787528</v>
      </c>
      <c r="Z2215" s="105">
        <v>3.6754324333628312</v>
      </c>
      <c r="AA2215" s="105">
        <v>3.6371175127052</v>
      </c>
      <c r="AB2215" s="105">
        <v>3.6016965799894023</v>
      </c>
      <c r="AC2215" s="105">
        <v>3.5690445137298217</v>
      </c>
      <c r="AD2215" s="105">
        <v>3.5390363253473596</v>
      </c>
      <c r="AE2215" s="105">
        <v>3.5115480899357938</v>
      </c>
      <c r="AF2215" s="105">
        <v>3.4864547879331043</v>
      </c>
      <c r="AG2215" s="105">
        <v>3.4636315147348782</v>
      </c>
      <c r="AH2215" s="105">
        <v>3.4429541729983075</v>
      </c>
      <c r="AI2215" s="105">
        <v>3.4242978316232726</v>
      </c>
      <c r="AJ2215" s="105">
        <v>3.4075376565183486</v>
      </c>
      <c r="AK2215" s="105">
        <v>3.3925494048275384</v>
      </c>
      <c r="AL2215" s="105">
        <v>3.3792136275557918</v>
      </c>
      <c r="AM2215" s="105">
        <v>3.3674348274642858</v>
      </c>
      <c r="AN2215" s="105">
        <v>3.357124507279889</v>
      </c>
      <c r="AO2215" s="105">
        <v>3.3481937376311501</v>
      </c>
      <c r="AP2215" s="105">
        <v>3.340553655365504</v>
      </c>
      <c r="AQ2215" s="105">
        <v>3.3341156640938134</v>
      </c>
      <c r="AR2215" s="105">
        <v>3.3287908857068742</v>
      </c>
      <c r="AS2215" s="105">
        <v>3.3244904955300756</v>
      </c>
      <c r="AT2215" s="105">
        <v>3.3211258170223088</v>
      </c>
      <c r="AU2215" s="105">
        <v>3.3186080137483884</v>
      </c>
      <c r="AV2215" s="105">
        <v>3.316848289923422</v>
      </c>
      <c r="AW2215" s="105">
        <v>3.3157579080307982</v>
      </c>
      <c r="AX2215" s="105">
        <v>3.3152585952193894</v>
      </c>
      <c r="AY2215" s="105">
        <v>3.3153186037086813</v>
      </c>
      <c r="AZ2215" s="105">
        <v>3.3159190073635534</v>
      </c>
      <c r="BA2215" s="105">
        <v>3.3170408794940971</v>
      </c>
      <c r="BB2215" s="105">
        <v>3.318665318441067</v>
      </c>
      <c r="BC2215" s="105">
        <v>3.3207733609370584</v>
      </c>
      <c r="BD2215" s="105">
        <v>3.3233460994058155</v>
      </c>
      <c r="BE2215" s="105">
        <v>3.3263646485766429</v>
      </c>
      <c r="BF2215" s="105">
        <v>3.3298100117237612</v>
      </c>
      <c r="BG2215" s="105">
        <v>3.3336632983407375</v>
      </c>
      <c r="BH2215" s="105">
        <v>3.3379056375016036</v>
      </c>
      <c r="BI2215" s="105">
        <v>3.3425180031098547</v>
      </c>
    </row>
    <row r="2216" spans="1:61">
      <c r="A2216" s="104">
        <v>45464</v>
      </c>
      <c r="B2216" s="105">
        <v>5.1597401457078211</v>
      </c>
      <c r="C2216" s="105">
        <v>5.0739947395357605</v>
      </c>
      <c r="D2216" s="105">
        <v>5.0003224753789084</v>
      </c>
      <c r="E2216" s="105">
        <v>4.9280438422699699</v>
      </c>
      <c r="F2216" s="105">
        <v>4.8510371732540039</v>
      </c>
      <c r="G2216" s="105">
        <v>4.7698024422710477</v>
      </c>
      <c r="H2216" s="105">
        <v>4.6871717551206107</v>
      </c>
      <c r="I2216" s="105">
        <v>4.6058510499117205</v>
      </c>
      <c r="J2216" s="105">
        <v>4.5277073414949216</v>
      </c>
      <c r="K2216" s="105">
        <v>4.4536420476233696</v>
      </c>
      <c r="L2216" s="105">
        <v>4.3839293988857886</v>
      </c>
      <c r="M2216" s="105">
        <v>4.3183452506078295</v>
      </c>
      <c r="N2216" s="105">
        <v>4.2559969423444812</v>
      </c>
      <c r="O2216" s="105">
        <v>4.1965023013532203</v>
      </c>
      <c r="P2216" s="105">
        <v>4.1396911518890631</v>
      </c>
      <c r="Q2216" s="105">
        <v>4.0853912106276411</v>
      </c>
      <c r="R2216" s="105">
        <v>4.0334303147834216</v>
      </c>
      <c r="S2216" s="105">
        <v>3.9836381570808475</v>
      </c>
      <c r="T2216" s="105">
        <v>3.9358764142323124</v>
      </c>
      <c r="U2216" s="105">
        <v>3.8901639631498646</v>
      </c>
      <c r="V2216" s="105">
        <v>3.8465668341231116</v>
      </c>
      <c r="W2216" s="105">
        <v>3.8051494034555668</v>
      </c>
      <c r="X2216" s="105">
        <v>3.7659761520769983</v>
      </c>
      <c r="Y2216" s="105">
        <v>3.7291129580647002</v>
      </c>
      <c r="Z2216" s="105">
        <v>3.6946004945715378</v>
      </c>
      <c r="AA2216" s="105">
        <v>3.6623745565899828</v>
      </c>
      <c r="AB2216" s="105">
        <v>3.6323431205713774</v>
      </c>
      <c r="AC2216" s="105">
        <v>3.6044129893004899</v>
      </c>
      <c r="AD2216" s="105">
        <v>3.5784910664254226</v>
      </c>
      <c r="AE2216" s="105">
        <v>3.5544851761681553</v>
      </c>
      <c r="AF2216" s="105">
        <v>3.5323021986313914</v>
      </c>
      <c r="AG2216" s="105">
        <v>3.5118491014182576</v>
      </c>
      <c r="AH2216" s="105">
        <v>3.4930335774999683</v>
      </c>
      <c r="AI2216" s="105">
        <v>3.4757625742749689</v>
      </c>
      <c r="AJ2216" s="105">
        <v>3.4599431132792153</v>
      </c>
      <c r="AK2216" s="105">
        <v>3.4454827762775433</v>
      </c>
      <c r="AL2216" s="105">
        <v>3.4322950090878548</v>
      </c>
      <c r="AM2216" s="105">
        <v>3.4203190838136805</v>
      </c>
      <c r="AN2216" s="105">
        <v>3.4095011372375592</v>
      </c>
      <c r="AO2216" s="105">
        <v>3.3997868683900521</v>
      </c>
      <c r="AP2216" s="105">
        <v>3.3911220292786246</v>
      </c>
      <c r="AQ2216" s="105">
        <v>3.3834526772203608</v>
      </c>
      <c r="AR2216" s="105">
        <v>3.3767245519532532</v>
      </c>
      <c r="AS2216" s="105">
        <v>3.3708834383944906</v>
      </c>
      <c r="AT2216" s="105">
        <v>3.3658753260922865</v>
      </c>
      <c r="AU2216" s="105">
        <v>3.3616459896437765</v>
      </c>
      <c r="AV2216" s="105">
        <v>3.3581412410275973</v>
      </c>
      <c r="AW2216" s="105">
        <v>3.3553070137196515</v>
      </c>
      <c r="AX2216" s="105">
        <v>3.353094313470383</v>
      </c>
      <c r="AY2216" s="105">
        <v>3.3514771433890171</v>
      </c>
      <c r="AZ2216" s="105">
        <v>3.3504358972764172</v>
      </c>
      <c r="BA2216" s="105">
        <v>3.3499509075826275</v>
      </c>
      <c r="BB2216" s="105">
        <v>3.3500025334581816</v>
      </c>
      <c r="BC2216" s="105">
        <v>3.3505711288575504</v>
      </c>
      <c r="BD2216" s="105">
        <v>3.3516370466097718</v>
      </c>
      <c r="BE2216" s="105">
        <v>3.3531806634155252</v>
      </c>
      <c r="BF2216" s="105">
        <v>3.3551822974217824</v>
      </c>
      <c r="BG2216" s="105">
        <v>3.3576223197149377</v>
      </c>
      <c r="BH2216" s="105">
        <v>3.3604811224241677</v>
      </c>
      <c r="BI2216" s="105">
        <v>3.3637389921322356</v>
      </c>
    </row>
    <row r="2217" spans="1:61">
      <c r="A2217" s="104">
        <v>45467</v>
      </c>
      <c r="B2217" s="105">
        <v>5.1500171289001901</v>
      </c>
      <c r="C2217" s="105">
        <v>5.0601991441979139</v>
      </c>
      <c r="D2217" s="105">
        <v>4.9881393016530069</v>
      </c>
      <c r="E2217" s="105">
        <v>4.9189146784152298</v>
      </c>
      <c r="F2217" s="105">
        <v>4.8438410414438788</v>
      </c>
      <c r="G2217" s="105">
        <v>4.7636541376874373</v>
      </c>
      <c r="H2217" s="105">
        <v>4.6823331140689133</v>
      </c>
      <c r="I2217" s="105">
        <v>4.6039125008027604</v>
      </c>
      <c r="J2217" s="105">
        <v>4.5310772919798614</v>
      </c>
      <c r="K2217" s="105">
        <v>4.4646921045653611</v>
      </c>
      <c r="L2217" s="105">
        <v>4.4045737443572817</v>
      </c>
      <c r="M2217" s="105">
        <v>4.3494008944415397</v>
      </c>
      <c r="N2217" s="105">
        <v>4.2966830663275815</v>
      </c>
      <c r="O2217" s="105">
        <v>4.2456454652242019</v>
      </c>
      <c r="P2217" s="105">
        <v>4.1960662646587137</v>
      </c>
      <c r="Q2217" s="105">
        <v>4.1477217934110984</v>
      </c>
      <c r="R2217" s="105">
        <v>4.1003884395287518</v>
      </c>
      <c r="S2217" s="105">
        <v>4.0538442876377792</v>
      </c>
      <c r="T2217" s="105">
        <v>4.0079411592338454</v>
      </c>
      <c r="U2217" s="105">
        <v>3.9628479489291655</v>
      </c>
      <c r="V2217" s="105">
        <v>3.918818435347732</v>
      </c>
      <c r="W2217" s="105">
        <v>3.8761047662280541</v>
      </c>
      <c r="X2217" s="105">
        <v>3.8349591524696232</v>
      </c>
      <c r="Y2217" s="105">
        <v>3.7956352783070746</v>
      </c>
      <c r="Z2217" s="105">
        <v>3.7583339013420489</v>
      </c>
      <c r="AA2217" s="105">
        <v>3.7230501394825923</v>
      </c>
      <c r="AB2217" s="105">
        <v>3.6897289354392808</v>
      </c>
      <c r="AC2217" s="105">
        <v>3.6583139502800606</v>
      </c>
      <c r="AD2217" s="105">
        <v>3.628748936572026</v>
      </c>
      <c r="AE2217" s="105">
        <v>3.6009786997768862</v>
      </c>
      <c r="AF2217" s="105">
        <v>3.5749469705932895</v>
      </c>
      <c r="AG2217" s="105">
        <v>3.5505975631688309</v>
      </c>
      <c r="AH2217" s="105">
        <v>3.527875157791672</v>
      </c>
      <c r="AI2217" s="105">
        <v>3.5067235487535062</v>
      </c>
      <c r="AJ2217" s="105">
        <v>3.4870866057447785</v>
      </c>
      <c r="AK2217" s="105">
        <v>3.4689088959554089</v>
      </c>
      <c r="AL2217" s="105">
        <v>3.4521354167963079</v>
      </c>
      <c r="AM2217" s="105">
        <v>3.4367158154471724</v>
      </c>
      <c r="AN2217" s="105">
        <v>3.4226014313341957</v>
      </c>
      <c r="AO2217" s="105">
        <v>3.4097430412463643</v>
      </c>
      <c r="AP2217" s="105">
        <v>3.398091482260801</v>
      </c>
      <c r="AQ2217" s="105">
        <v>3.3875980033714033</v>
      </c>
      <c r="AR2217" s="105">
        <v>3.3782134274658522</v>
      </c>
      <c r="AS2217" s="105">
        <v>3.3698886306595495</v>
      </c>
      <c r="AT2217" s="105">
        <v>3.3625747821047365</v>
      </c>
      <c r="AU2217" s="105">
        <v>3.3562227454924742</v>
      </c>
      <c r="AV2217" s="105">
        <v>3.3507834306811182</v>
      </c>
      <c r="AW2217" s="105">
        <v>3.3462079375718976</v>
      </c>
      <c r="AX2217" s="105">
        <v>3.3424500863529243</v>
      </c>
      <c r="AY2217" s="105">
        <v>3.3394794699460815</v>
      </c>
      <c r="AZ2217" s="105">
        <v>3.3372710570667681</v>
      </c>
      <c r="BA2217" s="105">
        <v>3.3357997088936449</v>
      </c>
      <c r="BB2217" s="105">
        <v>3.3350403219847253</v>
      </c>
      <c r="BC2217" s="105">
        <v>3.3349678158133265</v>
      </c>
      <c r="BD2217" s="105">
        <v>3.335557078544428</v>
      </c>
      <c r="BE2217" s="105">
        <v>3.3367830301081396</v>
      </c>
      <c r="BF2217" s="105">
        <v>3.3386205423300348</v>
      </c>
      <c r="BG2217" s="105">
        <v>3.3410445276507406</v>
      </c>
      <c r="BH2217" s="105">
        <v>3.3440299266617899</v>
      </c>
      <c r="BI2217" s="105">
        <v>3.3475515689623578</v>
      </c>
    </row>
    <row r="2218" spans="1:61">
      <c r="A2218" s="104">
        <v>45468</v>
      </c>
      <c r="B2218" s="105">
        <v>5.1501303766211883</v>
      </c>
      <c r="C2218" s="105">
        <v>5.0637747451018287</v>
      </c>
      <c r="D2218" s="105">
        <v>4.9955868604736597</v>
      </c>
      <c r="E2218" s="105">
        <v>4.9300482827945062</v>
      </c>
      <c r="F2218" s="105">
        <v>4.858146442098783</v>
      </c>
      <c r="G2218" s="105">
        <v>4.7800742377816867</v>
      </c>
      <c r="H2218" s="105">
        <v>4.6993275648078985</v>
      </c>
      <c r="I2218" s="105">
        <v>4.6196993813372371</v>
      </c>
      <c r="J2218" s="105">
        <v>4.5440359535060644</v>
      </c>
      <c r="K2218" s="105">
        <v>4.4734814908099283</v>
      </c>
      <c r="L2218" s="105">
        <v>4.4083314644023712</v>
      </c>
      <c r="M2218" s="105">
        <v>4.3480396319004866</v>
      </c>
      <c r="N2218" s="105">
        <v>4.2915359798113606</v>
      </c>
      <c r="O2218" s="105">
        <v>4.2381411886379521</v>
      </c>
      <c r="P2218" s="105">
        <v>4.187311229001911</v>
      </c>
      <c r="Q2218" s="105">
        <v>4.1385001372145274</v>
      </c>
      <c r="R2218" s="105">
        <v>4.0911620464934249</v>
      </c>
      <c r="S2218" s="105">
        <v>4.0447527821006011</v>
      </c>
      <c r="T2218" s="105">
        <v>3.9988124409412547</v>
      </c>
      <c r="U2218" s="105">
        <v>3.9534202157088068</v>
      </c>
      <c r="V2218" s="105">
        <v>3.9088653882360984</v>
      </c>
      <c r="W2218" s="105">
        <v>3.8654360495804863</v>
      </c>
      <c r="X2218" s="105">
        <v>3.8234203448231696</v>
      </c>
      <c r="Y2218" s="105">
        <v>3.7831079248456572</v>
      </c>
      <c r="Z2218" s="105">
        <v>3.7447337980590065</v>
      </c>
      <c r="AA2218" s="105">
        <v>3.7083205889389022</v>
      </c>
      <c r="AB2218" s="105">
        <v>3.673839102908901</v>
      </c>
      <c r="AC2218" s="105">
        <v>3.6412588231202312</v>
      </c>
      <c r="AD2218" s="105">
        <v>3.6105493239826578</v>
      </c>
      <c r="AE2218" s="105">
        <v>3.5816812740317872</v>
      </c>
      <c r="AF2218" s="105">
        <v>3.5546242254040501</v>
      </c>
      <c r="AG2218" s="105">
        <v>3.5293478171645507</v>
      </c>
      <c r="AH2218" s="105">
        <v>3.5058225874557563</v>
      </c>
      <c r="AI2218" s="105">
        <v>3.4840181541518982</v>
      </c>
      <c r="AJ2218" s="105">
        <v>3.4639042177260144</v>
      </c>
      <c r="AK2218" s="105">
        <v>3.4454511924222406</v>
      </c>
      <c r="AL2218" s="105">
        <v>3.4286220450144707</v>
      </c>
      <c r="AM2218" s="105">
        <v>3.413352965215863</v>
      </c>
      <c r="AN2218" s="105">
        <v>3.3995739690477178</v>
      </c>
      <c r="AO2218" s="105">
        <v>3.3872145143315811</v>
      </c>
      <c r="AP2218" s="105">
        <v>3.3762041270274654</v>
      </c>
      <c r="AQ2218" s="105">
        <v>3.3664727209488752</v>
      </c>
      <c r="AR2218" s="105">
        <v>3.3579498062875621</v>
      </c>
      <c r="AS2218" s="105">
        <v>3.3505649512432734</v>
      </c>
      <c r="AT2218" s="105">
        <v>3.3442479826174334</v>
      </c>
      <c r="AU2218" s="105">
        <v>3.3389284553741398</v>
      </c>
      <c r="AV2218" s="105">
        <v>3.3345359723550105</v>
      </c>
      <c r="AW2218" s="105">
        <v>3.3310002885451175</v>
      </c>
      <c r="AX2218" s="105">
        <v>3.3282563999420796</v>
      </c>
      <c r="AY2218" s="105">
        <v>3.3262656830960551</v>
      </c>
      <c r="AZ2218" s="105">
        <v>3.3249975961261571</v>
      </c>
      <c r="BA2218" s="105">
        <v>3.3244215232181737</v>
      </c>
      <c r="BB2218" s="105">
        <v>3.3245068817747998</v>
      </c>
      <c r="BC2218" s="105">
        <v>3.3252230819737485</v>
      </c>
      <c r="BD2218" s="105">
        <v>3.3265395334640915</v>
      </c>
      <c r="BE2218" s="105">
        <v>3.3284256747071654</v>
      </c>
      <c r="BF2218" s="105">
        <v>3.3308508726622414</v>
      </c>
      <c r="BG2218" s="105">
        <v>3.3337845591381923</v>
      </c>
      <c r="BH2218" s="105">
        <v>3.3371961903515075</v>
      </c>
      <c r="BI2218" s="105">
        <v>3.3410550966499928</v>
      </c>
    </row>
    <row r="2219" spans="1:61">
      <c r="A2219" s="104">
        <v>45469</v>
      </c>
      <c r="B2219" s="105">
        <v>5.1496616526291179</v>
      </c>
      <c r="C2219" s="105">
        <v>5.0653807794836441</v>
      </c>
      <c r="D2219" s="105">
        <v>5.0006561905195364</v>
      </c>
      <c r="E2219" s="105">
        <v>4.9388869669841258</v>
      </c>
      <c r="F2219" s="105">
        <v>4.8709961259455277</v>
      </c>
      <c r="G2219" s="105">
        <v>4.7976915576152832</v>
      </c>
      <c r="H2219" s="105">
        <v>4.7224163047222527</v>
      </c>
      <c r="I2219" s="105">
        <v>4.6487717717995833</v>
      </c>
      <c r="J2219" s="105">
        <v>4.5793136554753815</v>
      </c>
      <c r="K2219" s="105">
        <v>4.5150448667944225</v>
      </c>
      <c r="L2219" s="105">
        <v>4.4558693802984282</v>
      </c>
      <c r="M2219" s="105">
        <v>4.4010797384378142</v>
      </c>
      <c r="N2219" s="105">
        <v>4.3488517268520415</v>
      </c>
      <c r="O2219" s="105">
        <v>4.2984672292928874</v>
      </c>
      <c r="P2219" s="105">
        <v>4.2495822072117537</v>
      </c>
      <c r="Q2219" s="105">
        <v>4.2018508013109157</v>
      </c>
      <c r="R2219" s="105">
        <v>4.1549272076666126</v>
      </c>
      <c r="S2219" s="105">
        <v>4.1084673046692171</v>
      </c>
      <c r="T2219" s="105">
        <v>4.0622051789484779</v>
      </c>
      <c r="U2219" s="105">
        <v>4.0163274829538418</v>
      </c>
      <c r="V2219" s="105">
        <v>3.9711816682504573</v>
      </c>
      <c r="W2219" s="105">
        <v>3.9271137040166444</v>
      </c>
      <c r="X2219" s="105">
        <v>3.8844696111679067</v>
      </c>
      <c r="Y2219" s="105">
        <v>3.8435969393276799</v>
      </c>
      <c r="Z2219" s="105">
        <v>3.804777805933484</v>
      </c>
      <c r="AA2219" s="105">
        <v>3.7680388836353829</v>
      </c>
      <c r="AB2219" s="105">
        <v>3.733344270663193</v>
      </c>
      <c r="AC2219" s="105">
        <v>3.7006567306136309</v>
      </c>
      <c r="AD2219" s="105">
        <v>3.6699391234235863</v>
      </c>
      <c r="AE2219" s="105">
        <v>3.6411554028124757</v>
      </c>
      <c r="AF2219" s="105">
        <v>3.6142684052943213</v>
      </c>
      <c r="AG2219" s="105">
        <v>3.5892410584264884</v>
      </c>
      <c r="AH2219" s="105">
        <v>3.5660371793632391</v>
      </c>
      <c r="AI2219" s="105">
        <v>3.5446196735632736</v>
      </c>
      <c r="AJ2219" s="105">
        <v>3.5249515322318068</v>
      </c>
      <c r="AK2219" s="105">
        <v>3.5069964439031995</v>
      </c>
      <c r="AL2219" s="105">
        <v>3.4907116895215724</v>
      </c>
      <c r="AM2219" s="105">
        <v>3.4760268952941544</v>
      </c>
      <c r="AN2219" s="105">
        <v>3.4628637677755645</v>
      </c>
      <c r="AO2219" s="105">
        <v>3.4511434742314524</v>
      </c>
      <c r="AP2219" s="105">
        <v>3.4407872511839797</v>
      </c>
      <c r="AQ2219" s="105">
        <v>3.4317166993193204</v>
      </c>
      <c r="AR2219" s="105">
        <v>3.4238530392612212</v>
      </c>
      <c r="AS2219" s="105">
        <v>3.4171175495646371</v>
      </c>
      <c r="AT2219" s="105">
        <v>3.4114317440188362</v>
      </c>
      <c r="AU2219" s="105">
        <v>3.4067168881116765</v>
      </c>
      <c r="AV2219" s="105">
        <v>3.4028942939369227</v>
      </c>
      <c r="AW2219" s="105">
        <v>3.3998854053749081</v>
      </c>
      <c r="AX2219" s="105">
        <v>3.3976188189754564</v>
      </c>
      <c r="AY2219" s="105">
        <v>3.3960553730763072</v>
      </c>
      <c r="AZ2219" s="105">
        <v>3.3951648427708405</v>
      </c>
      <c r="BA2219" s="105">
        <v>3.3949169432995823</v>
      </c>
      <c r="BB2219" s="105">
        <v>3.3952814207495519</v>
      </c>
      <c r="BC2219" s="105">
        <v>3.3962280042308874</v>
      </c>
      <c r="BD2219" s="105">
        <v>3.3977264326637266</v>
      </c>
      <c r="BE2219" s="105">
        <v>3.3997464714569512</v>
      </c>
      <c r="BF2219" s="105">
        <v>3.4022578099875425</v>
      </c>
      <c r="BG2219" s="105">
        <v>3.4052302075869347</v>
      </c>
      <c r="BH2219" s="105">
        <v>3.4086334457175473</v>
      </c>
      <c r="BI2219" s="105">
        <v>3.4124371805598486</v>
      </c>
    </row>
    <row r="2220" spans="1:61">
      <c r="A2220" s="104">
        <v>45470</v>
      </c>
      <c r="B2220" s="105">
        <v>5.146335693039406</v>
      </c>
      <c r="C2220" s="105">
        <v>5.0554296990543062</v>
      </c>
      <c r="D2220" s="105">
        <v>4.9897333329408839</v>
      </c>
      <c r="E2220" s="105">
        <v>4.929535396706882</v>
      </c>
      <c r="F2220" s="105">
        <v>4.8636638519434827</v>
      </c>
      <c r="G2220" s="105">
        <v>4.7922843361463174</v>
      </c>
      <c r="H2220" s="105">
        <v>4.7191867318022664</v>
      </c>
      <c r="I2220" s="105">
        <v>4.6486983606747874</v>
      </c>
      <c r="J2220" s="105">
        <v>4.5837734028779336</v>
      </c>
      <c r="K2220" s="105">
        <v>4.5251753567068826</v>
      </c>
      <c r="L2220" s="105">
        <v>4.4722832273141329</v>
      </c>
      <c r="M2220" s="105">
        <v>4.4235786573558702</v>
      </c>
      <c r="N2220" s="105">
        <v>4.3762232935107672</v>
      </c>
      <c r="O2220" s="105">
        <v>4.3293779460869732</v>
      </c>
      <c r="P2220" s="105">
        <v>4.2828159489624014</v>
      </c>
      <c r="Q2220" s="105">
        <v>4.2363089492659558</v>
      </c>
      <c r="R2220" s="105">
        <v>4.1896285967664388</v>
      </c>
      <c r="S2220" s="105">
        <v>4.1425482213819107</v>
      </c>
      <c r="T2220" s="105">
        <v>4.0949349009585925</v>
      </c>
      <c r="U2220" s="105">
        <v>4.0471446045765687</v>
      </c>
      <c r="V2220" s="105">
        <v>3.9996911811107019</v>
      </c>
      <c r="W2220" s="105">
        <v>3.9530868224368696</v>
      </c>
      <c r="X2220" s="105">
        <v>3.9078437611863444</v>
      </c>
      <c r="Y2220" s="105">
        <v>3.8644758536331638</v>
      </c>
      <c r="Z2220" s="105">
        <v>3.8234174732295783</v>
      </c>
      <c r="AA2220" s="105">
        <v>3.784723653701934</v>
      </c>
      <c r="AB2220" s="105">
        <v>3.7483353609831807</v>
      </c>
      <c r="AC2220" s="105">
        <v>3.7141921274315051</v>
      </c>
      <c r="AD2220" s="105">
        <v>3.6822335931686849</v>
      </c>
      <c r="AE2220" s="105">
        <v>3.6524005353441207</v>
      </c>
      <c r="AF2220" s="105">
        <v>3.6246325682185878</v>
      </c>
      <c r="AG2220" s="105">
        <v>3.5988694051779109</v>
      </c>
      <c r="AH2220" s="105">
        <v>3.5750516746837704</v>
      </c>
      <c r="AI2220" s="105">
        <v>3.5531190664206167</v>
      </c>
      <c r="AJ2220" s="105">
        <v>3.5330113605594025</v>
      </c>
      <c r="AK2220" s="105">
        <v>3.51466904983192</v>
      </c>
      <c r="AL2220" s="105">
        <v>3.4980285164745966</v>
      </c>
      <c r="AM2220" s="105">
        <v>3.4830113175926201</v>
      </c>
      <c r="AN2220" s="105">
        <v>3.469535428252986</v>
      </c>
      <c r="AO2220" s="105">
        <v>3.4575182740227692</v>
      </c>
      <c r="AP2220" s="105">
        <v>3.4468773504888208</v>
      </c>
      <c r="AQ2220" s="105">
        <v>3.437530527555726</v>
      </c>
      <c r="AR2220" s="105">
        <v>3.4293952847883808</v>
      </c>
      <c r="AS2220" s="105">
        <v>3.4223891599079326</v>
      </c>
      <c r="AT2220" s="105">
        <v>3.4164299355845</v>
      </c>
      <c r="AU2220" s="105">
        <v>3.411435136483147</v>
      </c>
      <c r="AV2220" s="105">
        <v>3.407322333561674</v>
      </c>
      <c r="AW2220" s="105">
        <v>3.4040092400510265</v>
      </c>
      <c r="AX2220" s="105">
        <v>3.4014216264066977</v>
      </c>
      <c r="AY2220" s="105">
        <v>3.3995215433427775</v>
      </c>
      <c r="AZ2220" s="105">
        <v>3.3982811048909856</v>
      </c>
      <c r="BA2220" s="105">
        <v>3.3976723532130029</v>
      </c>
      <c r="BB2220" s="105">
        <v>3.3976673607916839</v>
      </c>
      <c r="BC2220" s="105">
        <v>3.3982381964994772</v>
      </c>
      <c r="BD2220" s="105">
        <v>3.3993569257417264</v>
      </c>
      <c r="BE2220" s="105">
        <v>3.4009956402228543</v>
      </c>
      <c r="BF2220" s="105">
        <v>3.4031263693666562</v>
      </c>
      <c r="BG2220" s="105">
        <v>3.4057211988055656</v>
      </c>
      <c r="BH2220" s="105">
        <v>3.4087522364489837</v>
      </c>
      <c r="BI2220" s="105">
        <v>3.4121914783052212</v>
      </c>
    </row>
    <row r="2221" spans="1:61">
      <c r="A2221" s="104">
        <v>45471</v>
      </c>
      <c r="B2221" s="105">
        <v>5.1453411973445764</v>
      </c>
      <c r="C2221" s="105">
        <v>5.0542196537822122</v>
      </c>
      <c r="D2221" s="105">
        <v>4.9869188080332982</v>
      </c>
      <c r="E2221" s="105">
        <v>4.9244670088243154</v>
      </c>
      <c r="F2221" s="105">
        <v>4.8566773000420085</v>
      </c>
      <c r="G2221" s="105">
        <v>4.7835869939178357</v>
      </c>
      <c r="H2221" s="105">
        <v>4.7082898931812505</v>
      </c>
      <c r="I2221" s="105">
        <v>4.6342012019392156</v>
      </c>
      <c r="J2221" s="105">
        <v>4.5637847792748074</v>
      </c>
      <c r="K2221" s="105">
        <v>4.4976652407026352</v>
      </c>
      <c r="L2221" s="105">
        <v>4.4357110501199015</v>
      </c>
      <c r="M2221" s="105">
        <v>4.377514832986404</v>
      </c>
      <c r="N2221" s="105">
        <v>4.3222960569626068</v>
      </c>
      <c r="O2221" s="105">
        <v>4.2696745894830652</v>
      </c>
      <c r="P2221" s="105">
        <v>4.2194271065903894</v>
      </c>
      <c r="Q2221" s="105">
        <v>4.1713284134457291</v>
      </c>
      <c r="R2221" s="105">
        <v>4.1251534183528626</v>
      </c>
      <c r="S2221" s="105">
        <v>4.0806786790093055</v>
      </c>
      <c r="T2221" s="105">
        <v>4.0377225544809701</v>
      </c>
      <c r="U2221" s="105">
        <v>3.9963051403406586</v>
      </c>
      <c r="V2221" s="105">
        <v>3.9565064453343126</v>
      </c>
      <c r="W2221" s="105">
        <v>3.9184049830775045</v>
      </c>
      <c r="X2221" s="105">
        <v>3.882079348653547</v>
      </c>
      <c r="Y2221" s="105">
        <v>3.8476094346746947</v>
      </c>
      <c r="Z2221" s="105">
        <v>3.8150531107568399</v>
      </c>
      <c r="AA2221" s="105">
        <v>3.7843769313661206</v>
      </c>
      <c r="AB2221" s="105">
        <v>3.7555233267657702</v>
      </c>
      <c r="AC2221" s="105">
        <v>3.7284336114886782</v>
      </c>
      <c r="AD2221" s="105">
        <v>3.7030491847350153</v>
      </c>
      <c r="AE2221" s="105">
        <v>3.679312348953625</v>
      </c>
      <c r="AF2221" s="105">
        <v>3.6571644832274397</v>
      </c>
      <c r="AG2221" s="105">
        <v>3.63654704291049</v>
      </c>
      <c r="AH2221" s="105">
        <v>3.61740221604486</v>
      </c>
      <c r="AI2221" s="105">
        <v>3.5996714399663827</v>
      </c>
      <c r="AJ2221" s="105">
        <v>3.5832962198858036</v>
      </c>
      <c r="AK2221" s="105">
        <v>3.5682186420327353</v>
      </c>
      <c r="AL2221" s="105">
        <v>3.5543821525662995</v>
      </c>
      <c r="AM2221" s="105">
        <v>3.5417380848762683</v>
      </c>
      <c r="AN2221" s="105">
        <v>3.5302401769679221</v>
      </c>
      <c r="AO2221" s="105">
        <v>3.5198417050671047</v>
      </c>
      <c r="AP2221" s="105">
        <v>3.5104959981729591</v>
      </c>
      <c r="AQ2221" s="105">
        <v>3.5021567151307402</v>
      </c>
      <c r="AR2221" s="105">
        <v>3.4947771725844792</v>
      </c>
      <c r="AS2221" s="105">
        <v>3.4883107332460765</v>
      </c>
      <c r="AT2221" s="105">
        <v>3.4827109868589194</v>
      </c>
      <c r="AU2221" s="105">
        <v>3.4779312854561519</v>
      </c>
      <c r="AV2221" s="105">
        <v>3.4739250204333509</v>
      </c>
      <c r="AW2221" s="105">
        <v>3.4706457224901941</v>
      </c>
      <c r="AX2221" s="105">
        <v>3.4680503861881533</v>
      </c>
      <c r="AY2221" s="105">
        <v>3.4661119866880625</v>
      </c>
      <c r="AZ2221" s="105">
        <v>3.4648079644454168</v>
      </c>
      <c r="BA2221" s="105">
        <v>3.4641156866053011</v>
      </c>
      <c r="BB2221" s="105">
        <v>3.4640125496767418</v>
      </c>
      <c r="BC2221" s="105">
        <v>3.4644759502111779</v>
      </c>
      <c r="BD2221" s="105">
        <v>3.4654832777835791</v>
      </c>
      <c r="BE2221" s="105">
        <v>3.4670119480775909</v>
      </c>
      <c r="BF2221" s="105">
        <v>3.4690393184815975</v>
      </c>
      <c r="BG2221" s="105">
        <v>3.4715427985590006</v>
      </c>
      <c r="BH2221" s="105">
        <v>3.4744998207266273</v>
      </c>
      <c r="BI2221" s="105">
        <v>3.4778877080926902</v>
      </c>
    </row>
    <row r="2222" spans="1:61">
      <c r="A2222" s="104">
        <v>45474</v>
      </c>
      <c r="B2222" s="105">
        <v>5.1414832522045328</v>
      </c>
      <c r="C2222" s="105">
        <v>5.0512323189395172</v>
      </c>
      <c r="D2222" s="105">
        <v>4.9880542343604146</v>
      </c>
      <c r="E2222" s="105">
        <v>4.9302989407047466</v>
      </c>
      <c r="F2222" s="105">
        <v>4.8665619417364701</v>
      </c>
      <c r="G2222" s="105">
        <v>4.7974492656439329</v>
      </c>
      <c r="H2222" s="105">
        <v>4.7265507417843269</v>
      </c>
      <c r="I2222" s="105">
        <v>4.6576379026836578</v>
      </c>
      <c r="J2222" s="105">
        <v>4.5936893096870701</v>
      </c>
      <c r="K2222" s="105">
        <v>4.5355413727240004</v>
      </c>
      <c r="L2222" s="105">
        <v>4.4832360015361745</v>
      </c>
      <c r="M2222" s="105">
        <v>4.4358378435155847</v>
      </c>
      <c r="N2222" s="105">
        <v>4.3915603646520545</v>
      </c>
      <c r="O2222" s="105">
        <v>4.3495638043371443</v>
      </c>
      <c r="P2222" s="105">
        <v>4.3093166015617106</v>
      </c>
      <c r="Q2222" s="105">
        <v>4.270285676154848</v>
      </c>
      <c r="R2222" s="105">
        <v>4.2319380063273755</v>
      </c>
      <c r="S2222" s="105">
        <v>4.1937419434974839</v>
      </c>
      <c r="T2222" s="105">
        <v>4.1552736536604744</v>
      </c>
      <c r="U2222" s="105">
        <v>4.1166687489631864</v>
      </c>
      <c r="V2222" s="105">
        <v>4.0782429197965273</v>
      </c>
      <c r="W2222" s="105">
        <v>4.0403105422456216</v>
      </c>
      <c r="X2222" s="105">
        <v>4.0031860160814396</v>
      </c>
      <c r="Y2222" s="105">
        <v>3.9671850745864741</v>
      </c>
      <c r="Z2222" s="105">
        <v>3.9325711414760751</v>
      </c>
      <c r="AA2222" s="105">
        <v>3.8994038442816992</v>
      </c>
      <c r="AB2222" s="105">
        <v>3.8676930314530527</v>
      </c>
      <c r="AC2222" s="105">
        <v>3.8374473486358771</v>
      </c>
      <c r="AD2222" s="105">
        <v>3.8086755118026492</v>
      </c>
      <c r="AE2222" s="105">
        <v>3.7813872639128698</v>
      </c>
      <c r="AF2222" s="105">
        <v>3.7555913031944401</v>
      </c>
      <c r="AG2222" s="105">
        <v>3.7312963995055473</v>
      </c>
      <c r="AH2222" s="105">
        <v>3.7085121883601566</v>
      </c>
      <c r="AI2222" s="105">
        <v>3.6872474215459929</v>
      </c>
      <c r="AJ2222" s="105">
        <v>3.6675109237846226</v>
      </c>
      <c r="AK2222" s="105">
        <v>3.6493122211891418</v>
      </c>
      <c r="AL2222" s="105">
        <v>3.6326493633838539</v>
      </c>
      <c r="AM2222" s="105">
        <v>3.6174774458777947</v>
      </c>
      <c r="AN2222" s="105">
        <v>3.6037413443841086</v>
      </c>
      <c r="AO2222" s="105">
        <v>3.5913853801504199</v>
      </c>
      <c r="AP2222" s="105">
        <v>3.5803539406714044</v>
      </c>
      <c r="AQ2222" s="105">
        <v>3.5705918022895258</v>
      </c>
      <c r="AR2222" s="105">
        <v>3.5620433369365352</v>
      </c>
      <c r="AS2222" s="105">
        <v>3.5546529748008981</v>
      </c>
      <c r="AT2222" s="105">
        <v>3.5483654048399202</v>
      </c>
      <c r="AU2222" s="105">
        <v>3.543125043676723</v>
      </c>
      <c r="AV2222" s="105">
        <v>3.5388763582007989</v>
      </c>
      <c r="AW2222" s="105">
        <v>3.5355639619698191</v>
      </c>
      <c r="AX2222" s="105">
        <v>3.5331349057072434</v>
      </c>
      <c r="AY2222" s="105">
        <v>3.5315502622949442</v>
      </c>
      <c r="AZ2222" s="105">
        <v>3.5307758422814479</v>
      </c>
      <c r="BA2222" s="105">
        <v>3.5307773979131318</v>
      </c>
      <c r="BB2222" s="105">
        <v>3.5315207186834674</v>
      </c>
      <c r="BC2222" s="105">
        <v>3.5329715626707143</v>
      </c>
      <c r="BD2222" s="105">
        <v>3.5350957106726302</v>
      </c>
      <c r="BE2222" s="105">
        <v>3.5378589758057908</v>
      </c>
      <c r="BF2222" s="105">
        <v>3.5412270676701829</v>
      </c>
      <c r="BG2222" s="105">
        <v>3.5451657919187323</v>
      </c>
      <c r="BH2222" s="105">
        <v>3.5496409815949135</v>
      </c>
      <c r="BI2222" s="105">
        <v>3.5546183052128497</v>
      </c>
    </row>
    <row r="2223" spans="1:61">
      <c r="A2223" s="104">
        <v>45475</v>
      </c>
      <c r="B2223" s="105">
        <v>5.1362520474659972</v>
      </c>
      <c r="C2223" s="105">
        <v>5.0458777140043178</v>
      </c>
      <c r="D2223" s="105">
        <v>4.9812657295539511</v>
      </c>
      <c r="E2223" s="105">
        <v>4.9207791723047141</v>
      </c>
      <c r="F2223" s="105">
        <v>4.8541057086507324</v>
      </c>
      <c r="G2223" s="105">
        <v>4.7827699257162228</v>
      </c>
      <c r="H2223" s="105">
        <v>4.7105141734111315</v>
      </c>
      <c r="I2223" s="105">
        <v>4.6412294351874186</v>
      </c>
      <c r="J2223" s="105">
        <v>4.5777956132471678</v>
      </c>
      <c r="K2223" s="105">
        <v>4.520891862403972</v>
      </c>
      <c r="L2223" s="105">
        <v>4.4702949500808691</v>
      </c>
      <c r="M2223" s="105">
        <v>4.4247105048845592</v>
      </c>
      <c r="N2223" s="105">
        <v>4.381631590115358</v>
      </c>
      <c r="O2223" s="105">
        <v>4.3401357875649342</v>
      </c>
      <c r="P2223" s="105">
        <v>4.2997997331470792</v>
      </c>
      <c r="Q2223" s="105">
        <v>4.2601985645293219</v>
      </c>
      <c r="R2223" s="105">
        <v>4.2209074546539602</v>
      </c>
      <c r="S2223" s="105">
        <v>4.1815029865225979</v>
      </c>
      <c r="T2223" s="105">
        <v>4.1416743876596724</v>
      </c>
      <c r="U2223" s="105">
        <v>4.1016399558983236</v>
      </c>
      <c r="V2223" s="105">
        <v>4.0617727348662331</v>
      </c>
      <c r="W2223" s="105">
        <v>4.0224443396504128</v>
      </c>
      <c r="X2223" s="105">
        <v>3.984026411201695</v>
      </c>
      <c r="Y2223" s="105">
        <v>3.9468919702723038</v>
      </c>
      <c r="Z2223" s="105">
        <v>3.9113495654137074</v>
      </c>
      <c r="AA2223" s="105">
        <v>3.8774554985973451</v>
      </c>
      <c r="AB2223" s="105">
        <v>3.8452042028048918</v>
      </c>
      <c r="AC2223" s="105">
        <v>3.814588881025502</v>
      </c>
      <c r="AD2223" s="105">
        <v>3.7856028147756313</v>
      </c>
      <c r="AE2223" s="105">
        <v>3.7582403192458895</v>
      </c>
      <c r="AF2223" s="105">
        <v>3.7324946564358155</v>
      </c>
      <c r="AG2223" s="105">
        <v>3.7083591659534592</v>
      </c>
      <c r="AH2223" s="105">
        <v>3.6858280465765438</v>
      </c>
      <c r="AI2223" s="105">
        <v>3.6648946186258997</v>
      </c>
      <c r="AJ2223" s="105">
        <v>3.6455522791120805</v>
      </c>
      <c r="AK2223" s="105">
        <v>3.6277951117781067</v>
      </c>
      <c r="AL2223" s="105">
        <v>3.6116069365925383</v>
      </c>
      <c r="AM2223" s="105">
        <v>3.5969334159806103</v>
      </c>
      <c r="AN2223" s="105">
        <v>3.5837111731542777</v>
      </c>
      <c r="AO2223" s="105">
        <v>3.5718762947587495</v>
      </c>
      <c r="AP2223" s="105">
        <v>3.5613649340331968</v>
      </c>
      <c r="AQ2223" s="105">
        <v>3.5521136142985306</v>
      </c>
      <c r="AR2223" s="105">
        <v>3.5440584732925995</v>
      </c>
      <c r="AS2223" s="105">
        <v>3.5371357061702358</v>
      </c>
      <c r="AT2223" s="105">
        <v>3.5312817501267926</v>
      </c>
      <c r="AU2223" s="105">
        <v>3.5264327871100147</v>
      </c>
      <c r="AV2223" s="105">
        <v>3.522525047307655</v>
      </c>
      <c r="AW2223" s="105">
        <v>3.5194948955549878</v>
      </c>
      <c r="AX2223" s="105">
        <v>3.5172827240770852</v>
      </c>
      <c r="AY2223" s="105">
        <v>3.5158493065161291</v>
      </c>
      <c r="AZ2223" s="105">
        <v>3.5151616522590521</v>
      </c>
      <c r="BA2223" s="105">
        <v>3.5151867162686963</v>
      </c>
      <c r="BB2223" s="105">
        <v>3.5158914877186165</v>
      </c>
      <c r="BC2223" s="105">
        <v>3.5172429261344726</v>
      </c>
      <c r="BD2223" s="105">
        <v>3.5192080127315908</v>
      </c>
      <c r="BE2223" s="105">
        <v>3.5217537581806138</v>
      </c>
      <c r="BF2223" s="105">
        <v>3.5248470778241807</v>
      </c>
      <c r="BG2223" s="105">
        <v>3.5284549755635499</v>
      </c>
      <c r="BH2223" s="105">
        <v>3.5325444799999044</v>
      </c>
      <c r="BI2223" s="105">
        <v>3.5370824694259597</v>
      </c>
    </row>
    <row r="2224" spans="1:61">
      <c r="A2224" s="104">
        <v>45476</v>
      </c>
      <c r="B2224" s="105">
        <v>5.1234718124626299</v>
      </c>
      <c r="C2224" s="105">
        <v>5.0360844321597078</v>
      </c>
      <c r="D2224" s="105">
        <v>4.9704607416358275</v>
      </c>
      <c r="E2224" s="105">
        <v>4.9070404053616858</v>
      </c>
      <c r="F2224" s="105">
        <v>4.8371357636839232</v>
      </c>
      <c r="G2224" s="105">
        <v>4.762814905217633</v>
      </c>
      <c r="H2224" s="105">
        <v>4.6879809614802612</v>
      </c>
      <c r="I2224" s="105">
        <v>4.616614154665176</v>
      </c>
      <c r="J2224" s="105">
        <v>4.5513662897803151</v>
      </c>
      <c r="K2224" s="105">
        <v>4.4928899492348426</v>
      </c>
      <c r="L2224" s="105">
        <v>4.4405401624348224</v>
      </c>
      <c r="M2224" s="105">
        <v>4.3930923114663303</v>
      </c>
      <c r="N2224" s="105">
        <v>4.3478070666385076</v>
      </c>
      <c r="O2224" s="105">
        <v>4.3037305131333294</v>
      </c>
      <c r="P2224" s="105">
        <v>4.2604980699698647</v>
      </c>
      <c r="Q2224" s="105">
        <v>4.2177435665562912</v>
      </c>
      <c r="R2224" s="105">
        <v>4.1751008552420608</v>
      </c>
      <c r="S2224" s="105">
        <v>4.1322053206342968</v>
      </c>
      <c r="T2224" s="105">
        <v>4.0887871998286247</v>
      </c>
      <c r="U2224" s="105">
        <v>4.0451226389529635</v>
      </c>
      <c r="V2224" s="105">
        <v>4.0016813457043323</v>
      </c>
      <c r="W2224" s="105">
        <v>3.9589316636280794</v>
      </c>
      <c r="X2224" s="105">
        <v>3.917341969467119</v>
      </c>
      <c r="Y2224" s="105">
        <v>3.8773821330316975</v>
      </c>
      <c r="Z2224" s="105">
        <v>3.8394363252591104</v>
      </c>
      <c r="AA2224" s="105">
        <v>3.8035520494120858</v>
      </c>
      <c r="AB2224" s="105">
        <v>3.7696938989210298</v>
      </c>
      <c r="AC2224" s="105">
        <v>3.737825163456201</v>
      </c>
      <c r="AD2224" s="105">
        <v>3.7079092281804531</v>
      </c>
      <c r="AE2224" s="105">
        <v>3.6799105432851524</v>
      </c>
      <c r="AF2224" s="105">
        <v>3.6537924707128946</v>
      </c>
      <c r="AG2224" s="105">
        <v>3.6295184626762977</v>
      </c>
      <c r="AH2224" s="105">
        <v>3.6070528339615588</v>
      </c>
      <c r="AI2224" s="105">
        <v>3.5863590148666766</v>
      </c>
      <c r="AJ2224" s="105">
        <v>3.5674005207371073</v>
      </c>
      <c r="AK2224" s="105">
        <v>3.5501415387877335</v>
      </c>
      <c r="AL2224" s="105">
        <v>3.5345396476139266</v>
      </c>
      <c r="AM2224" s="105">
        <v>3.5205236655509702</v>
      </c>
      <c r="AN2224" s="105">
        <v>3.5080141311247028</v>
      </c>
      <c r="AO2224" s="105">
        <v>3.4969310676681826</v>
      </c>
      <c r="AP2224" s="105">
        <v>3.4871945669855506</v>
      </c>
      <c r="AQ2224" s="105">
        <v>3.4787250628333153</v>
      </c>
      <c r="AR2224" s="105">
        <v>3.471442631334293</v>
      </c>
      <c r="AS2224" s="105">
        <v>3.4652674055911921</v>
      </c>
      <c r="AT2224" s="105">
        <v>3.4601197338906</v>
      </c>
      <c r="AU2224" s="105">
        <v>3.45591973652669</v>
      </c>
      <c r="AV2224" s="105">
        <v>3.4525875792823215</v>
      </c>
      <c r="AW2224" s="105">
        <v>3.4500435422109859</v>
      </c>
      <c r="AX2224" s="105">
        <v>3.448215434071594</v>
      </c>
      <c r="AY2224" s="105">
        <v>3.44706488569101</v>
      </c>
      <c r="AZ2224" s="105">
        <v>3.4465628862571811</v>
      </c>
      <c r="BA2224" s="105">
        <v>3.4466803801223347</v>
      </c>
      <c r="BB2224" s="105">
        <v>3.4473883413745807</v>
      </c>
      <c r="BC2224" s="105">
        <v>3.4486577148986548</v>
      </c>
      <c r="BD2224" s="105">
        <v>3.4504594678714042</v>
      </c>
      <c r="BE2224" s="105">
        <v>3.4527645930240687</v>
      </c>
      <c r="BF2224" s="105">
        <v>3.4555439969097574</v>
      </c>
      <c r="BG2224" s="105">
        <v>3.458768666393814</v>
      </c>
      <c r="BH2224" s="105">
        <v>3.4624096097144856</v>
      </c>
      <c r="BI2224" s="105">
        <v>3.466437701365499</v>
      </c>
    </row>
    <row r="2225" spans="1:61">
      <c r="A2225" s="104">
        <v>45477</v>
      </c>
      <c r="B2225" s="105">
        <v>5.120458333206197</v>
      </c>
      <c r="C2225" s="105">
        <v>5.032328840016457</v>
      </c>
      <c r="D2225" s="105">
        <v>4.9651069422020564</v>
      </c>
      <c r="E2225" s="105">
        <v>4.8999987928638822</v>
      </c>
      <c r="F2225" s="105">
        <v>4.8292263858027384</v>
      </c>
      <c r="G2225" s="105">
        <v>4.7546947712036571</v>
      </c>
      <c r="H2225" s="105">
        <v>4.6797389004447103</v>
      </c>
      <c r="I2225" s="105">
        <v>4.6075954956073177</v>
      </c>
      <c r="J2225" s="105">
        <v>4.5404013084043768</v>
      </c>
      <c r="K2225" s="105">
        <v>4.4787379919747101</v>
      </c>
      <c r="L2225" s="105">
        <v>4.4224514656006093</v>
      </c>
      <c r="M2225" s="105">
        <v>4.3710109978644569</v>
      </c>
      <c r="N2225" s="105">
        <v>4.3232198846872496</v>
      </c>
      <c r="O2225" s="105">
        <v>4.2782954440009453</v>
      </c>
      <c r="P2225" s="105">
        <v>4.2356125437024241</v>
      </c>
      <c r="Q2225" s="105">
        <v>4.194544424732916</v>
      </c>
      <c r="R2225" s="105">
        <v>4.1544644055436928</v>
      </c>
      <c r="S2225" s="105">
        <v>4.1147472377664505</v>
      </c>
      <c r="T2225" s="105">
        <v>4.0748949434978625</v>
      </c>
      <c r="U2225" s="105">
        <v>4.0350690047224234</v>
      </c>
      <c r="V2225" s="105">
        <v>3.9956429662966317</v>
      </c>
      <c r="W2225" s="105">
        <v>3.9569890271606263</v>
      </c>
      <c r="X2225" s="105">
        <v>3.9194794233155679</v>
      </c>
      <c r="Y2225" s="105">
        <v>3.8834877364649403</v>
      </c>
      <c r="Z2225" s="105">
        <v>3.8493306828446787</v>
      </c>
      <c r="AA2225" s="105">
        <v>3.8170544987805246</v>
      </c>
      <c r="AB2225" s="105">
        <v>3.7866242518864639</v>
      </c>
      <c r="AC2225" s="105">
        <v>3.7580038176334254</v>
      </c>
      <c r="AD2225" s="105">
        <v>3.7311571583639549</v>
      </c>
      <c r="AE2225" s="105">
        <v>3.706049192033678</v>
      </c>
      <c r="AF2225" s="105">
        <v>3.682643859910375</v>
      </c>
      <c r="AG2225" s="105">
        <v>3.6609051849888372</v>
      </c>
      <c r="AH2225" s="105">
        <v>3.6407979626340494</v>
      </c>
      <c r="AI2225" s="105">
        <v>3.622286196052185</v>
      </c>
      <c r="AJ2225" s="105">
        <v>3.6053339650318303</v>
      </c>
      <c r="AK2225" s="105">
        <v>3.5899059500642352</v>
      </c>
      <c r="AL2225" s="105">
        <v>3.5759604378629835</v>
      </c>
      <c r="AM2225" s="105">
        <v>3.5634302914911369</v>
      </c>
      <c r="AN2225" s="105">
        <v>3.5522417827759973</v>
      </c>
      <c r="AO2225" s="105">
        <v>3.5423207246316304</v>
      </c>
      <c r="AP2225" s="105">
        <v>3.5335929908101562</v>
      </c>
      <c r="AQ2225" s="105">
        <v>3.5259847616548643</v>
      </c>
      <c r="AR2225" s="105">
        <v>3.5194218970409246</v>
      </c>
      <c r="AS2225" s="105">
        <v>3.5138303070213617</v>
      </c>
      <c r="AT2225" s="105">
        <v>3.5091360966726146</v>
      </c>
      <c r="AU2225" s="105">
        <v>3.5052651648358024</v>
      </c>
      <c r="AV2225" s="105">
        <v>3.5021434498696893</v>
      </c>
      <c r="AW2225" s="105">
        <v>3.4996969975741874</v>
      </c>
      <c r="AX2225" s="105">
        <v>3.4978600103276176</v>
      </c>
      <c r="AY2225" s="105">
        <v>3.4966032432489755</v>
      </c>
      <c r="AZ2225" s="105">
        <v>3.4959075690195567</v>
      </c>
      <c r="BA2225" s="105">
        <v>3.4957538121508867</v>
      </c>
      <c r="BB2225" s="105">
        <v>3.4961228231667079</v>
      </c>
      <c r="BC2225" s="105">
        <v>3.496995436054954</v>
      </c>
      <c r="BD2225" s="105">
        <v>3.4983524951811598</v>
      </c>
      <c r="BE2225" s="105">
        <v>3.5001748681644429</v>
      </c>
      <c r="BF2225" s="105">
        <v>3.5024433541123288</v>
      </c>
      <c r="BG2225" s="105">
        <v>3.5051388151753855</v>
      </c>
      <c r="BH2225" s="105">
        <v>3.5082421339991297</v>
      </c>
      <c r="BI2225" s="105">
        <v>3.5117340789486322</v>
      </c>
    </row>
    <row r="2226" spans="1:61">
      <c r="A2226" s="104">
        <v>45478</v>
      </c>
      <c r="B2226" s="105">
        <v>5.1110264228481004</v>
      </c>
      <c r="C2226" s="105">
        <v>5.018252429945659</v>
      </c>
      <c r="D2226" s="105">
        <v>4.9469980707280437</v>
      </c>
      <c r="E2226" s="105">
        <v>4.8774441141621265</v>
      </c>
      <c r="F2226" s="105">
        <v>4.8016677013496354</v>
      </c>
      <c r="G2226" s="105">
        <v>4.7220228400805864</v>
      </c>
      <c r="H2226" s="105">
        <v>4.6420148389521128</v>
      </c>
      <c r="I2226" s="105">
        <v>4.5651376731961042</v>
      </c>
      <c r="J2226" s="105">
        <v>4.4937049860193214</v>
      </c>
      <c r="K2226" s="105">
        <v>4.4284971772589694</v>
      </c>
      <c r="L2226" s="105">
        <v>4.3691091404239009</v>
      </c>
      <c r="M2226" s="105">
        <v>4.3147001153942197</v>
      </c>
      <c r="N2226" s="105">
        <v>4.2633674038137483</v>
      </c>
      <c r="O2226" s="105">
        <v>4.2143600282706482</v>
      </c>
      <c r="P2226" s="105">
        <v>4.1673932380463699</v>
      </c>
      <c r="Q2226" s="105">
        <v>4.1221806167832309</v>
      </c>
      <c r="R2226" s="105">
        <v>4.0784358323242467</v>
      </c>
      <c r="S2226" s="105">
        <v>4.0358741167870198</v>
      </c>
      <c r="T2226" s="105">
        <v>3.9942796673206007</v>
      </c>
      <c r="U2226" s="105">
        <v>3.9537639780709748</v>
      </c>
      <c r="V2226" s="105">
        <v>3.9145348155491839</v>
      </c>
      <c r="W2226" s="105">
        <v>3.8767984886030429</v>
      </c>
      <c r="X2226" s="105">
        <v>3.8407613777369751</v>
      </c>
      <c r="Y2226" s="105">
        <v>3.8066311518239679</v>
      </c>
      <c r="Z2226" s="105">
        <v>3.7745713317501819</v>
      </c>
      <c r="AA2226" s="105">
        <v>3.7445564075474365</v>
      </c>
      <c r="AB2226" s="105">
        <v>3.7165097607438566</v>
      </c>
      <c r="AC2226" s="105">
        <v>3.6903536793126226</v>
      </c>
      <c r="AD2226" s="105">
        <v>3.6660105419746873</v>
      </c>
      <c r="AE2226" s="105">
        <v>3.6434035924535002</v>
      </c>
      <c r="AF2226" s="105">
        <v>3.6224551881752651</v>
      </c>
      <c r="AG2226" s="105">
        <v>3.6030877661769156</v>
      </c>
      <c r="AH2226" s="105">
        <v>3.5852244507656881</v>
      </c>
      <c r="AI2226" s="105">
        <v>3.5687876604680189</v>
      </c>
      <c r="AJ2226" s="105">
        <v>3.5536998822840302</v>
      </c>
      <c r="AK2226" s="105">
        <v>3.5398841378103292</v>
      </c>
      <c r="AL2226" s="105">
        <v>3.5272671814522218</v>
      </c>
      <c r="AM2226" s="105">
        <v>3.5157929580941412</v>
      </c>
      <c r="AN2226" s="105">
        <v>3.5054101016536268</v>
      </c>
      <c r="AO2226" s="105">
        <v>3.4960668267419686</v>
      </c>
      <c r="AP2226" s="105">
        <v>3.4877113978707173</v>
      </c>
      <c r="AQ2226" s="105">
        <v>3.480292374106944</v>
      </c>
      <c r="AR2226" s="105">
        <v>3.4737580084167172</v>
      </c>
      <c r="AS2226" s="105">
        <v>3.4680565962299883</v>
      </c>
      <c r="AT2226" s="105">
        <v>3.4631366329179376</v>
      </c>
      <c r="AU2226" s="105">
        <v>3.4589464042241227</v>
      </c>
      <c r="AV2226" s="105">
        <v>3.4554342309196073</v>
      </c>
      <c r="AW2226" s="105">
        <v>3.452548555834261</v>
      </c>
      <c r="AX2226" s="105">
        <v>3.4502432423024643</v>
      </c>
      <c r="AY2226" s="105">
        <v>3.4484966865614455</v>
      </c>
      <c r="AZ2226" s="105">
        <v>3.4472941046108039</v>
      </c>
      <c r="BA2226" s="105">
        <v>3.4466206466179288</v>
      </c>
      <c r="BB2226" s="105">
        <v>3.4464614881483375</v>
      </c>
      <c r="BC2226" s="105">
        <v>3.44680180732245</v>
      </c>
      <c r="BD2226" s="105">
        <v>3.4476267736231332</v>
      </c>
      <c r="BE2226" s="105">
        <v>3.4489215797964783</v>
      </c>
      <c r="BF2226" s="105">
        <v>3.450671369068032</v>
      </c>
      <c r="BG2226" s="105">
        <v>3.4528613286349596</v>
      </c>
      <c r="BH2226" s="105">
        <v>3.455476666822749</v>
      </c>
      <c r="BI2226" s="105">
        <v>3.458502495164431</v>
      </c>
    </row>
    <row r="2227" spans="1:61">
      <c r="A2227" s="104">
        <v>45481</v>
      </c>
      <c r="B2227" s="105">
        <v>5.1003776542732684</v>
      </c>
      <c r="C2227" s="105">
        <v>5.0193512454833051</v>
      </c>
      <c r="D2227" s="105">
        <v>4.9524209341984609</v>
      </c>
      <c r="E2227" s="105">
        <v>4.8817792055957767</v>
      </c>
      <c r="F2227" s="105">
        <v>4.8028355771811091</v>
      </c>
      <c r="G2227" s="105">
        <v>4.7200435803724643</v>
      </c>
      <c r="H2227" s="105">
        <v>4.6378882735448572</v>
      </c>
      <c r="I2227" s="105">
        <v>4.5598947713784987</v>
      </c>
      <c r="J2227" s="105">
        <v>4.4887875357363578</v>
      </c>
      <c r="K2227" s="105">
        <v>4.4249687144306993</v>
      </c>
      <c r="L2227" s="105">
        <v>4.3681661241583596</v>
      </c>
      <c r="M2227" s="105">
        <v>4.3170773452640967</v>
      </c>
      <c r="N2227" s="105">
        <v>4.2692208780253083</v>
      </c>
      <c r="O2227" s="105">
        <v>4.223644526502496</v>
      </c>
      <c r="P2227" s="105">
        <v>4.1798868141382002</v>
      </c>
      <c r="Q2227" s="105">
        <v>4.1374846155063247</v>
      </c>
      <c r="R2227" s="105">
        <v>4.0959748702458842</v>
      </c>
      <c r="S2227" s="105">
        <v>4.0548960042016526</v>
      </c>
      <c r="T2227" s="105">
        <v>4.0138969922090615</v>
      </c>
      <c r="U2227" s="105">
        <v>3.9731465672793154</v>
      </c>
      <c r="V2227" s="105">
        <v>3.9329655258050282</v>
      </c>
      <c r="W2227" s="105">
        <v>3.8936732074822853</v>
      </c>
      <c r="X2227" s="105">
        <v>3.8555889946661828</v>
      </c>
      <c r="Y2227" s="105">
        <v>3.8190336354001513</v>
      </c>
      <c r="Z2227" s="105">
        <v>3.7842665269650939</v>
      </c>
      <c r="AA2227" s="105">
        <v>3.7513072721115188</v>
      </c>
      <c r="AB2227" s="105">
        <v>3.72011668037181</v>
      </c>
      <c r="AC2227" s="105">
        <v>3.6906543643849608</v>
      </c>
      <c r="AD2227" s="105">
        <v>3.6628800197477802</v>
      </c>
      <c r="AE2227" s="105">
        <v>3.6367543315557906</v>
      </c>
      <c r="AF2227" s="105">
        <v>3.6122369753860752</v>
      </c>
      <c r="AG2227" s="105">
        <v>3.5892877040161935</v>
      </c>
      <c r="AH2227" s="105">
        <v>3.5678670867408364</v>
      </c>
      <c r="AI2227" s="105">
        <v>3.5479348577571663</v>
      </c>
      <c r="AJ2227" s="105">
        <v>3.5294508227054862</v>
      </c>
      <c r="AK2227" s="105">
        <v>3.5123754437156727</v>
      </c>
      <c r="AL2227" s="105">
        <v>3.4966670178339898</v>
      </c>
      <c r="AM2227" s="105">
        <v>3.482277941765922</v>
      </c>
      <c r="AN2227" s="105">
        <v>3.4691596305558554</v>
      </c>
      <c r="AO2227" s="105">
        <v>3.4572629739156349</v>
      </c>
      <c r="AP2227" s="105">
        <v>3.4465389201969359</v>
      </c>
      <c r="AQ2227" s="105">
        <v>3.4369387964843221</v>
      </c>
      <c r="AR2227" s="105">
        <v>3.4284135373502984</v>
      </c>
      <c r="AS2227" s="105">
        <v>3.4209141289612317</v>
      </c>
      <c r="AT2227" s="105">
        <v>3.4143918210108168</v>
      </c>
      <c r="AU2227" s="105">
        <v>3.4087975876477361</v>
      </c>
      <c r="AV2227" s="105">
        <v>3.4040824475685656</v>
      </c>
      <c r="AW2227" s="105">
        <v>3.4001975836450939</v>
      </c>
      <c r="AX2227" s="105">
        <v>3.3970969007648697</v>
      </c>
      <c r="AY2227" s="105">
        <v>3.3947499427519237</v>
      </c>
      <c r="AZ2227" s="105">
        <v>3.3931315626635326</v>
      </c>
      <c r="BA2227" s="105">
        <v>3.3922165286419026</v>
      </c>
      <c r="BB2227" s="105">
        <v>3.3919796425900826</v>
      </c>
      <c r="BC2227" s="105">
        <v>3.3923957107188616</v>
      </c>
      <c r="BD2227" s="105">
        <v>3.3934395269446935</v>
      </c>
      <c r="BE2227" s="105">
        <v>3.3950859153161539</v>
      </c>
      <c r="BF2227" s="105">
        <v>3.3973096368458036</v>
      </c>
      <c r="BG2227" s="105">
        <v>3.400085508502801</v>
      </c>
      <c r="BH2227" s="105">
        <v>3.4033883737596931</v>
      </c>
      <c r="BI2227" s="105">
        <v>3.4071929538739152</v>
      </c>
    </row>
    <row r="2228" spans="1:61">
      <c r="A2228" s="104">
        <v>45482</v>
      </c>
      <c r="B2228" s="105">
        <v>5.0965470437551073</v>
      </c>
      <c r="C2228" s="105">
        <v>5.0182862423116186</v>
      </c>
      <c r="D2228" s="105">
        <v>4.9517053048103099</v>
      </c>
      <c r="E2228" s="105">
        <v>4.8809924019717883</v>
      </c>
      <c r="F2228" s="105">
        <v>4.8026843461255408</v>
      </c>
      <c r="G2228" s="105">
        <v>4.7214162085718696</v>
      </c>
      <c r="H2228" s="105">
        <v>4.6414730357642719</v>
      </c>
      <c r="I2228" s="105">
        <v>4.5661022595646648</v>
      </c>
      <c r="J2228" s="105">
        <v>4.4975400666469749</v>
      </c>
      <c r="K2228" s="105">
        <v>4.4360973179855909</v>
      </c>
      <c r="L2228" s="105">
        <v>4.3814859332749734</v>
      </c>
      <c r="M2228" s="105">
        <v>4.3324951681031063</v>
      </c>
      <c r="N2228" s="105">
        <v>4.2867740437958632</v>
      </c>
      <c r="O2228" s="105">
        <v>4.2433669008108552</v>
      </c>
      <c r="P2228" s="105">
        <v>4.2017625720588594</v>
      </c>
      <c r="Q2228" s="105">
        <v>4.1614483200655128</v>
      </c>
      <c r="R2228" s="105">
        <v>4.1219114692805681</v>
      </c>
      <c r="S2228" s="105">
        <v>4.0826407597285286</v>
      </c>
      <c r="T2228" s="105">
        <v>4.0432432367053881</v>
      </c>
      <c r="U2228" s="105">
        <v>4.0038813387604355</v>
      </c>
      <c r="V2228" s="105">
        <v>3.9648798470812396</v>
      </c>
      <c r="W2228" s="105">
        <v>3.9265621384476028</v>
      </c>
      <c r="X2228" s="105">
        <v>3.8892516224611438</v>
      </c>
      <c r="Y2228" s="105">
        <v>3.8532730477885968</v>
      </c>
      <c r="Z2228" s="105">
        <v>3.8188936275349672</v>
      </c>
      <c r="AA2228" s="105">
        <v>3.7861559163243506</v>
      </c>
      <c r="AB2228" s="105">
        <v>3.755047454935097</v>
      </c>
      <c r="AC2228" s="105">
        <v>3.7255545959037404</v>
      </c>
      <c r="AD2228" s="105">
        <v>3.6976637693162715</v>
      </c>
      <c r="AE2228" s="105">
        <v>3.6713623996267493</v>
      </c>
      <c r="AF2228" s="105">
        <v>3.6466368977722667</v>
      </c>
      <c r="AG2228" s="105">
        <v>3.6234737503320997</v>
      </c>
      <c r="AH2228" s="105">
        <v>3.6018602682969192</v>
      </c>
      <c r="AI2228" s="105">
        <v>3.5817829195739197</v>
      </c>
      <c r="AJ2228" s="105">
        <v>3.5632282458052114</v>
      </c>
      <c r="AK2228" s="105">
        <v>3.5461834473789811</v>
      </c>
      <c r="AL2228" s="105">
        <v>3.5306271975486774</v>
      </c>
      <c r="AM2228" s="105">
        <v>3.5165068394913166</v>
      </c>
      <c r="AN2228" s="105">
        <v>3.50376236554093</v>
      </c>
      <c r="AO2228" s="105">
        <v>3.4923332518105239</v>
      </c>
      <c r="AP2228" s="105">
        <v>3.4821590375508351</v>
      </c>
      <c r="AQ2228" s="105">
        <v>3.4731796203891943</v>
      </c>
      <c r="AR2228" s="105">
        <v>3.4653345248781902</v>
      </c>
      <c r="AS2228" s="105">
        <v>3.4585633300182308</v>
      </c>
      <c r="AT2228" s="105">
        <v>3.4528058517648343</v>
      </c>
      <c r="AU2228" s="105">
        <v>3.4480016565927301</v>
      </c>
      <c r="AV2228" s="105">
        <v>3.4440903567345584</v>
      </c>
      <c r="AW2228" s="105">
        <v>3.4410116995089042</v>
      </c>
      <c r="AX2228" s="105">
        <v>3.4387094901207851</v>
      </c>
      <c r="AY2228" s="105">
        <v>3.4371480612718543</v>
      </c>
      <c r="AZ2228" s="105">
        <v>3.4362980313169351</v>
      </c>
      <c r="BA2228" s="105">
        <v>3.4361299597735386</v>
      </c>
      <c r="BB2228" s="105">
        <v>3.436614438893411</v>
      </c>
      <c r="BC2228" s="105">
        <v>3.4377220393954215</v>
      </c>
      <c r="BD2228" s="105">
        <v>3.4394233458773016</v>
      </c>
      <c r="BE2228" s="105">
        <v>3.4416889714348642</v>
      </c>
      <c r="BF2228" s="105">
        <v>3.4444894440398075</v>
      </c>
      <c r="BG2228" s="105">
        <v>3.4477953701929622</v>
      </c>
      <c r="BH2228" s="105">
        <v>3.4515773806571031</v>
      </c>
      <c r="BI2228" s="105">
        <v>3.4558059670109791</v>
      </c>
    </row>
    <row r="2229" spans="1:61">
      <c r="A2229" s="104">
        <v>45483</v>
      </c>
      <c r="B2229" s="105">
        <v>5.1042223762386394</v>
      </c>
      <c r="C2229" s="105">
        <v>5.0320985224725741</v>
      </c>
      <c r="D2229" s="105">
        <v>4.9630141836610653</v>
      </c>
      <c r="E2229" s="105">
        <v>4.8865742455106114</v>
      </c>
      <c r="F2229" s="105">
        <v>4.8036902692499472</v>
      </c>
      <c r="G2229" s="105">
        <v>4.719909067249251</v>
      </c>
      <c r="H2229" s="105">
        <v>4.6387821358135186</v>
      </c>
      <c r="I2229" s="105">
        <v>4.5626668750480821</v>
      </c>
      <c r="J2229" s="105">
        <v>4.4930927326718528</v>
      </c>
      <c r="K2229" s="105">
        <v>4.4304007986013962</v>
      </c>
      <c r="L2229" s="105">
        <v>4.3741913109364585</v>
      </c>
      <c r="M2229" s="105">
        <v>4.3235084429205903</v>
      </c>
      <c r="N2229" s="105">
        <v>4.2760023814884205</v>
      </c>
      <c r="O2229" s="105">
        <v>4.2306979758195329</v>
      </c>
      <c r="P2229" s="105">
        <v>4.1870873442558558</v>
      </c>
      <c r="Q2229" s="105">
        <v>4.1446609670881989</v>
      </c>
      <c r="R2229" s="105">
        <v>4.1029093814519788</v>
      </c>
      <c r="S2229" s="105">
        <v>4.0613246204221154</v>
      </c>
      <c r="T2229" s="105">
        <v>4.019502869027666</v>
      </c>
      <c r="U2229" s="105">
        <v>3.9776387364105754</v>
      </c>
      <c r="V2229" s="105">
        <v>3.9361387897061659</v>
      </c>
      <c r="W2229" s="105">
        <v>3.8954083166247209</v>
      </c>
      <c r="X2229" s="105">
        <v>3.8558526418115191</v>
      </c>
      <c r="Y2229" s="105">
        <v>3.8178785092878762</v>
      </c>
      <c r="Z2229" s="105">
        <v>3.7818185475140478</v>
      </c>
      <c r="AA2229" s="105">
        <v>3.7477147512658808</v>
      </c>
      <c r="AB2229" s="105">
        <v>3.7155376514778702</v>
      </c>
      <c r="AC2229" s="105">
        <v>3.6852565399817085</v>
      </c>
      <c r="AD2229" s="105">
        <v>3.6568407996171644</v>
      </c>
      <c r="AE2229" s="105">
        <v>3.6302608248064998</v>
      </c>
      <c r="AF2229" s="105">
        <v>3.6054859761827074</v>
      </c>
      <c r="AG2229" s="105">
        <v>3.5824857010254436</v>
      </c>
      <c r="AH2229" s="105">
        <v>3.5612302637868449</v>
      </c>
      <c r="AI2229" s="105">
        <v>3.5416890906301415</v>
      </c>
      <c r="AJ2229" s="105">
        <v>3.5238316900038162</v>
      </c>
      <c r="AK2229" s="105">
        <v>3.5076282029320032</v>
      </c>
      <c r="AL2229" s="105">
        <v>3.4930413842629218</v>
      </c>
      <c r="AM2229" s="105">
        <v>3.4800012418497368</v>
      </c>
      <c r="AN2229" s="105">
        <v>3.4684282564848372</v>
      </c>
      <c r="AO2229" s="105">
        <v>3.458242428848664</v>
      </c>
      <c r="AP2229" s="105">
        <v>3.449363826205698</v>
      </c>
      <c r="AQ2229" s="105">
        <v>3.441712827124574</v>
      </c>
      <c r="AR2229" s="105">
        <v>3.4352094836608309</v>
      </c>
      <c r="AS2229" s="105">
        <v>3.4297739029578627</v>
      </c>
      <c r="AT2229" s="105">
        <v>3.4253263809524435</v>
      </c>
      <c r="AU2229" s="105">
        <v>3.4217870124530583</v>
      </c>
      <c r="AV2229" s="105">
        <v>3.4190759358598735</v>
      </c>
      <c r="AW2229" s="105">
        <v>3.4171133817220847</v>
      </c>
      <c r="AX2229" s="105">
        <v>3.4158274177027241</v>
      </c>
      <c r="AY2229" s="105">
        <v>3.415181193507741</v>
      </c>
      <c r="AZ2229" s="105">
        <v>3.4151475474033077</v>
      </c>
      <c r="BA2229" s="105">
        <v>3.4156992911912347</v>
      </c>
      <c r="BB2229" s="105">
        <v>3.4168092647722399</v>
      </c>
      <c r="BC2229" s="105">
        <v>3.4184502645759602</v>
      </c>
      <c r="BD2229" s="105">
        <v>3.4205951239675905</v>
      </c>
      <c r="BE2229" s="105">
        <v>3.4232167004977567</v>
      </c>
      <c r="BF2229" s="105">
        <v>3.4262877543179151</v>
      </c>
      <c r="BG2229" s="105">
        <v>3.4297811374215366</v>
      </c>
      <c r="BH2229" s="105">
        <v>3.4336697220740371</v>
      </c>
      <c r="BI2229" s="105">
        <v>3.4379262380189219</v>
      </c>
    </row>
    <row r="2230" spans="1:61">
      <c r="A2230" s="104">
        <v>45484</v>
      </c>
      <c r="B2230" s="105">
        <v>5.0945081721919863</v>
      </c>
      <c r="C2230" s="105">
        <v>5.0217772634652258</v>
      </c>
      <c r="D2230" s="105">
        <v>4.951123527982463</v>
      </c>
      <c r="E2230" s="105">
        <v>4.8706331497596658</v>
      </c>
      <c r="F2230" s="105">
        <v>4.7813488773815846</v>
      </c>
      <c r="G2230" s="105">
        <v>4.689509511173477</v>
      </c>
      <c r="H2230" s="105">
        <v>4.5990318373229737</v>
      </c>
      <c r="I2230" s="105">
        <v>4.5123877874716642</v>
      </c>
      <c r="J2230" s="105">
        <v>4.4311229900272888</v>
      </c>
      <c r="K2230" s="105">
        <v>4.3558169759194465</v>
      </c>
      <c r="L2230" s="105">
        <v>4.2867958347005235</v>
      </c>
      <c r="M2230" s="105">
        <v>4.2239362762603543</v>
      </c>
      <c r="N2230" s="105">
        <v>4.1665216818044399</v>
      </c>
      <c r="O2230" s="105">
        <v>4.113774584152293</v>
      </c>
      <c r="P2230" s="105">
        <v>4.064938713493234</v>
      </c>
      <c r="Q2230" s="105">
        <v>4.0192558822179585</v>
      </c>
      <c r="R2230" s="105">
        <v>3.9759680540641136</v>
      </c>
      <c r="S2230" s="105">
        <v>3.9343187322003788</v>
      </c>
      <c r="T2230" s="105">
        <v>3.8936737421042906</v>
      </c>
      <c r="U2230" s="105">
        <v>3.8540336983575272</v>
      </c>
      <c r="V2230" s="105">
        <v>3.8156033677629888</v>
      </c>
      <c r="W2230" s="105">
        <v>3.7785861705873209</v>
      </c>
      <c r="X2230" s="105">
        <v>3.7431855949280459</v>
      </c>
      <c r="Y2230" s="105">
        <v>3.7096063948143811</v>
      </c>
      <c r="Z2230" s="105">
        <v>3.6780164106334641</v>
      </c>
      <c r="AA2230" s="105">
        <v>3.6484099045805114</v>
      </c>
      <c r="AB2230" s="105">
        <v>3.6207293529546338</v>
      </c>
      <c r="AC2230" s="105">
        <v>3.59491614260416</v>
      </c>
      <c r="AD2230" s="105">
        <v>3.570911750010425</v>
      </c>
      <c r="AE2230" s="105">
        <v>3.5486585046018924</v>
      </c>
      <c r="AF2230" s="105">
        <v>3.5280978615001541</v>
      </c>
      <c r="AG2230" s="105">
        <v>3.5091713570722769</v>
      </c>
      <c r="AH2230" s="105">
        <v>3.4918211988783852</v>
      </c>
      <c r="AI2230" s="105">
        <v>3.4759889040226755</v>
      </c>
      <c r="AJ2230" s="105">
        <v>3.4616160624672974</v>
      </c>
      <c r="AK2230" s="105">
        <v>3.4486447724853395</v>
      </c>
      <c r="AL2230" s="105">
        <v>3.4370153945162616</v>
      </c>
      <c r="AM2230" s="105">
        <v>3.4266630008415397</v>
      </c>
      <c r="AN2230" s="105">
        <v>3.4175215517253505</v>
      </c>
      <c r="AO2230" s="105">
        <v>3.4095246278338736</v>
      </c>
      <c r="AP2230" s="105">
        <v>3.4026058647708854</v>
      </c>
      <c r="AQ2230" s="105">
        <v>3.3966991403464619</v>
      </c>
      <c r="AR2230" s="105">
        <v>3.3917380776232053</v>
      </c>
      <c r="AS2230" s="105">
        <v>3.3876563450558015</v>
      </c>
      <c r="AT2230" s="105">
        <v>3.3843877523661372</v>
      </c>
      <c r="AU2230" s="105">
        <v>3.3818659578540968</v>
      </c>
      <c r="AV2230" s="105">
        <v>3.3800246556661278</v>
      </c>
      <c r="AW2230" s="105">
        <v>3.3787976017542185</v>
      </c>
      <c r="AX2230" s="105">
        <v>3.3781259702829525</v>
      </c>
      <c r="AY2230" s="105">
        <v>3.3779840207503722</v>
      </c>
      <c r="AZ2230" s="105">
        <v>3.3783551345470841</v>
      </c>
      <c r="BA2230" s="105">
        <v>3.379222685269073</v>
      </c>
      <c r="BB2230" s="105">
        <v>3.3805700703414647</v>
      </c>
      <c r="BC2230" s="105">
        <v>3.3823806357052746</v>
      </c>
      <c r="BD2230" s="105">
        <v>3.3846377731275514</v>
      </c>
      <c r="BE2230" s="105">
        <v>3.3873248958109525</v>
      </c>
      <c r="BF2230" s="105">
        <v>3.3904253175430483</v>
      </c>
      <c r="BG2230" s="105">
        <v>3.3939224464668016</v>
      </c>
      <c r="BH2230" s="105">
        <v>3.3977997097672503</v>
      </c>
      <c r="BI2230" s="105">
        <v>3.4020403926688205</v>
      </c>
    </row>
    <row r="2231" spans="1:61">
      <c r="A2231" s="104">
        <v>45485</v>
      </c>
      <c r="B2231" s="105">
        <v>5.1031083174110803</v>
      </c>
      <c r="C2231" s="105">
        <v>5.0352072616399228</v>
      </c>
      <c r="D2231" s="105">
        <v>4.9632402647634324</v>
      </c>
      <c r="E2231" s="105">
        <v>4.8806376994815945</v>
      </c>
      <c r="F2231" s="105">
        <v>4.7906447554042968</v>
      </c>
      <c r="G2231" s="105">
        <v>4.6995387413359948</v>
      </c>
      <c r="H2231" s="105">
        <v>4.6110254081254398</v>
      </c>
      <c r="I2231" s="105">
        <v>4.5272346450307994</v>
      </c>
      <c r="J2231" s="105">
        <v>4.4491730716299482</v>
      </c>
      <c r="K2231" s="105">
        <v>4.3771109331554534</v>
      </c>
      <c r="L2231" s="105">
        <v>4.3107161945568908</v>
      </c>
      <c r="M2231" s="105">
        <v>4.2493043895377651</v>
      </c>
      <c r="N2231" s="105">
        <v>4.1910360701304494</v>
      </c>
      <c r="O2231" s="105">
        <v>4.1354389662063671</v>
      </c>
      <c r="P2231" s="105">
        <v>4.0825835753480924</v>
      </c>
      <c r="Q2231" s="105">
        <v>4.0325385038646644</v>
      </c>
      <c r="R2231" s="105">
        <v>3.9853724929614032</v>
      </c>
      <c r="S2231" s="105">
        <v>3.9411559649444476</v>
      </c>
      <c r="T2231" s="105">
        <v>3.8999228571859446</v>
      </c>
      <c r="U2231" s="105">
        <v>3.861545961784548</v>
      </c>
      <c r="V2231" s="105">
        <v>3.8258527017682562</v>
      </c>
      <c r="W2231" s="105">
        <v>3.7926690986967091</v>
      </c>
      <c r="X2231" s="105">
        <v>3.7618212945939242</v>
      </c>
      <c r="Y2231" s="105">
        <v>3.7331365269379768</v>
      </c>
      <c r="Z2231" s="105">
        <v>3.7064520280671571</v>
      </c>
      <c r="AA2231" s="105">
        <v>3.6816542093863021</v>
      </c>
      <c r="AB2231" s="105">
        <v>3.6586439038796583</v>
      </c>
      <c r="AC2231" s="105">
        <v>3.6373210421291837</v>
      </c>
      <c r="AD2231" s="105">
        <v>3.617585635714704</v>
      </c>
      <c r="AE2231" s="105">
        <v>3.5993383965602881</v>
      </c>
      <c r="AF2231" s="105">
        <v>3.5824793177920604</v>
      </c>
      <c r="AG2231" s="105">
        <v>3.5669084591683138</v>
      </c>
      <c r="AH2231" s="105">
        <v>3.5525264326647674</v>
      </c>
      <c r="AI2231" s="105">
        <v>3.5392332831774316</v>
      </c>
      <c r="AJ2231" s="105">
        <v>3.5269291078687752</v>
      </c>
      <c r="AK2231" s="105">
        <v>3.5155144403147465</v>
      </c>
      <c r="AL2231" s="105">
        <v>3.5049032044070567</v>
      </c>
      <c r="AM2231" s="105">
        <v>3.4950647159313166</v>
      </c>
      <c r="AN2231" s="105">
        <v>3.4859824781184141</v>
      </c>
      <c r="AO2231" s="105">
        <v>3.4776396355801</v>
      </c>
      <c r="AP2231" s="105">
        <v>3.4700193684193423</v>
      </c>
      <c r="AQ2231" s="105">
        <v>3.4631051266301465</v>
      </c>
      <c r="AR2231" s="105">
        <v>3.456880081743896</v>
      </c>
      <c r="AS2231" s="105">
        <v>3.4513274383736565</v>
      </c>
      <c r="AT2231" s="105">
        <v>3.4464305968908593</v>
      </c>
      <c r="AU2231" s="105">
        <v>3.4421727539393641</v>
      </c>
      <c r="AV2231" s="105">
        <v>3.4385371368351776</v>
      </c>
      <c r="AW2231" s="105">
        <v>3.4355070999414683</v>
      </c>
      <c r="AX2231" s="105">
        <v>3.4330662151058275</v>
      </c>
      <c r="AY2231" s="105">
        <v>3.4311996360912769</v>
      </c>
      <c r="AZ2231" s="105">
        <v>3.4298930089340596</v>
      </c>
      <c r="BA2231" s="105">
        <v>3.4291319092147505</v>
      </c>
      <c r="BB2231" s="105">
        <v>3.4289019386994317</v>
      </c>
      <c r="BC2231" s="105">
        <v>3.429188704159873</v>
      </c>
      <c r="BD2231" s="105">
        <v>3.4299778010749771</v>
      </c>
      <c r="BE2231" s="105">
        <v>3.4312548490357218</v>
      </c>
      <c r="BF2231" s="105">
        <v>3.4330054186457266</v>
      </c>
      <c r="BG2231" s="105">
        <v>3.4352151237271444</v>
      </c>
      <c r="BH2231" s="105">
        <v>3.4378696001407869</v>
      </c>
      <c r="BI2231" s="105">
        <v>3.4409543854322551</v>
      </c>
    </row>
    <row r="2232" spans="1:61">
      <c r="A2232" s="104">
        <v>45488</v>
      </c>
      <c r="B2232" s="105">
        <v>5.0946079226638155</v>
      </c>
      <c r="C2232" s="105">
        <v>5.0373512977087369</v>
      </c>
      <c r="D2232" s="105">
        <v>4.964525626159018</v>
      </c>
      <c r="E2232" s="105">
        <v>4.8771415478737898</v>
      </c>
      <c r="F2232" s="105">
        <v>4.7822118976468095</v>
      </c>
      <c r="G2232" s="105">
        <v>4.6868571904583565</v>
      </c>
      <c r="H2232" s="105">
        <v>4.5953285031613911</v>
      </c>
      <c r="I2232" s="105">
        <v>4.5097900521399792</v>
      </c>
      <c r="J2232" s="105">
        <v>4.4319245206698001</v>
      </c>
      <c r="K2232" s="105">
        <v>4.3618367546722467</v>
      </c>
      <c r="L2232" s="105">
        <v>4.2993782751506044</v>
      </c>
      <c r="M2232" s="105">
        <v>4.2434911266737387</v>
      </c>
      <c r="N2232" s="105">
        <v>4.1920824513014043</v>
      </c>
      <c r="O2232" s="105">
        <v>4.1442069720905526</v>
      </c>
      <c r="P2232" s="105">
        <v>4.0992961652100979</v>
      </c>
      <c r="Q2232" s="105">
        <v>4.0567797689589762</v>
      </c>
      <c r="R2232" s="105">
        <v>4.0160876365686411</v>
      </c>
      <c r="S2232" s="105">
        <v>3.9766510718090711</v>
      </c>
      <c r="T2232" s="105">
        <v>3.9380071579564717</v>
      </c>
      <c r="U2232" s="105">
        <v>3.9001905290580541</v>
      </c>
      <c r="V2232" s="105">
        <v>3.8633813282247464</v>
      </c>
      <c r="W2232" s="105">
        <v>3.8277583450325197</v>
      </c>
      <c r="X2232" s="105">
        <v>3.7935004259961937</v>
      </c>
      <c r="Y2232" s="105">
        <v>3.7607876437884706</v>
      </c>
      <c r="Z2232" s="105">
        <v>3.7297621391423315</v>
      </c>
      <c r="AA2232" s="105">
        <v>3.700419376975868</v>
      </c>
      <c r="AB2232" s="105">
        <v>3.6727191798736536</v>
      </c>
      <c r="AC2232" s="105">
        <v>3.6466203044813059</v>
      </c>
      <c r="AD2232" s="105">
        <v>3.6220815843084244</v>
      </c>
      <c r="AE2232" s="105">
        <v>3.5990627266434969</v>
      </c>
      <c r="AF2232" s="105">
        <v>3.5775225465160529</v>
      </c>
      <c r="AG2232" s="105">
        <v>3.5574199299326406</v>
      </c>
      <c r="AH2232" s="105">
        <v>3.5387144777161135</v>
      </c>
      <c r="AI2232" s="105">
        <v>3.5213650588646872</v>
      </c>
      <c r="AJ2232" s="105">
        <v>3.5053306074666319</v>
      </c>
      <c r="AK2232" s="105">
        <v>3.4905706267096193</v>
      </c>
      <c r="AL2232" s="105">
        <v>3.477044097691377</v>
      </c>
      <c r="AM2232" s="105">
        <v>3.4647103109059842</v>
      </c>
      <c r="AN2232" s="105">
        <v>3.453529056005971</v>
      </c>
      <c r="AO2232" s="105">
        <v>3.4434596719598511</v>
      </c>
      <c r="AP2232" s="105">
        <v>3.4344615511063106</v>
      </c>
      <c r="AQ2232" s="105">
        <v>3.4264944030425424</v>
      </c>
      <c r="AR2232" s="105">
        <v>3.4195176074938431</v>
      </c>
      <c r="AS2232" s="105">
        <v>3.4134905917227618</v>
      </c>
      <c r="AT2232" s="105">
        <v>3.4083729940205423</v>
      </c>
      <c r="AU2232" s="105">
        <v>3.404124230494566</v>
      </c>
      <c r="AV2232" s="105">
        <v>3.4007037589565527</v>
      </c>
      <c r="AW2232" s="105">
        <v>3.3980711551411815</v>
      </c>
      <c r="AX2232" s="105">
        <v>3.396187868871102</v>
      </c>
      <c r="AY2232" s="105">
        <v>3.3950261678475222</v>
      </c>
      <c r="AZ2232" s="105">
        <v>3.3945619711201998</v>
      </c>
      <c r="BA2232" s="105">
        <v>3.3947711545002535</v>
      </c>
      <c r="BB2232" s="105">
        <v>3.3956296261212762</v>
      </c>
      <c r="BC2232" s="105">
        <v>3.3971132591718307</v>
      </c>
      <c r="BD2232" s="105">
        <v>3.3991979541388266</v>
      </c>
      <c r="BE2232" s="105">
        <v>3.4018596403603469</v>
      </c>
      <c r="BF2232" s="105">
        <v>3.4050741477481514</v>
      </c>
      <c r="BG2232" s="105">
        <v>3.4088173988614612</v>
      </c>
      <c r="BH2232" s="105">
        <v>3.413065341639375</v>
      </c>
      <c r="BI2232" s="105">
        <v>3.4177937679237997</v>
      </c>
    </row>
    <row r="2233" spans="1:61">
      <c r="A2233" s="104">
        <v>45489</v>
      </c>
      <c r="B2233" s="105">
        <v>5.0913667674567176</v>
      </c>
      <c r="C2233" s="105">
        <v>5.0388586915045552</v>
      </c>
      <c r="D2233" s="105">
        <v>4.9656484590960517</v>
      </c>
      <c r="E2233" s="105">
        <v>4.8757256977748682</v>
      </c>
      <c r="F2233" s="105">
        <v>4.7770688936639898</v>
      </c>
      <c r="G2233" s="105">
        <v>4.6770051521439697</v>
      </c>
      <c r="H2233" s="105">
        <v>4.5801524861469654</v>
      </c>
      <c r="I2233" s="105">
        <v>4.4894209887821557</v>
      </c>
      <c r="J2233" s="105">
        <v>4.4069545386162101</v>
      </c>
      <c r="K2233" s="105">
        <v>4.3330972339338993</v>
      </c>
      <c r="L2233" s="105">
        <v>4.2676248948478301</v>
      </c>
      <c r="M2233" s="105">
        <v>4.209282820788748</v>
      </c>
      <c r="N2233" s="105">
        <v>4.155525285524039</v>
      </c>
      <c r="O2233" s="105">
        <v>4.1053158198334883</v>
      </c>
      <c r="P2233" s="105">
        <v>4.0581023114459107</v>
      </c>
      <c r="Q2233" s="105">
        <v>4.013330825911626</v>
      </c>
      <c r="R2233" s="105">
        <v>3.9704475459988724</v>
      </c>
      <c r="S2233" s="105">
        <v>3.9289001836094162</v>
      </c>
      <c r="T2233" s="105">
        <v>3.8882405063858072</v>
      </c>
      <c r="U2233" s="105">
        <v>3.8485102095758865</v>
      </c>
      <c r="V2233" s="105">
        <v>3.8098943557072822</v>
      </c>
      <c r="W2233" s="105">
        <v>3.7725765839804732</v>
      </c>
      <c r="X2233" s="105">
        <v>3.736740595904319</v>
      </c>
      <c r="Y2233" s="105">
        <v>3.7025713752844034</v>
      </c>
      <c r="Z2233" s="105">
        <v>3.670214790131654</v>
      </c>
      <c r="AA2233" s="105">
        <v>3.6396655334071966</v>
      </c>
      <c r="AB2233" s="105">
        <v>3.6108815721271981</v>
      </c>
      <c r="AC2233" s="105">
        <v>3.5838197632104265</v>
      </c>
      <c r="AD2233" s="105">
        <v>3.5584370462395389</v>
      </c>
      <c r="AE2233" s="105">
        <v>3.534691264234739</v>
      </c>
      <c r="AF2233" s="105">
        <v>3.5125393368825626</v>
      </c>
      <c r="AG2233" s="105">
        <v>3.4919382603751057</v>
      </c>
      <c r="AH2233" s="105">
        <v>3.4728457629741181</v>
      </c>
      <c r="AI2233" s="105">
        <v>3.4552188225151519</v>
      </c>
      <c r="AJ2233" s="105">
        <v>3.4390144871809856</v>
      </c>
      <c r="AK2233" s="105">
        <v>3.4241903797124253</v>
      </c>
      <c r="AL2233" s="105">
        <v>3.4107019338632139</v>
      </c>
      <c r="AM2233" s="105">
        <v>3.3984982568977466</v>
      </c>
      <c r="AN2233" s="105">
        <v>3.3875272897735913</v>
      </c>
      <c r="AO2233" s="105">
        <v>3.3777365270382145</v>
      </c>
      <c r="AP2233" s="105">
        <v>3.3690735198892936</v>
      </c>
      <c r="AQ2233" s="105">
        <v>3.3614861243090126</v>
      </c>
      <c r="AR2233" s="105">
        <v>3.354921878274872</v>
      </c>
      <c r="AS2233" s="105">
        <v>3.3493283688758932</v>
      </c>
      <c r="AT2233" s="105">
        <v>3.3446533784269024</v>
      </c>
      <c r="AU2233" s="105">
        <v>3.3408444826814128</v>
      </c>
      <c r="AV2233" s="105">
        <v>3.3378492989657698</v>
      </c>
      <c r="AW2233" s="105">
        <v>3.3356155472354834</v>
      </c>
      <c r="AX2233" s="105">
        <v>3.3340944314025132</v>
      </c>
      <c r="AY2233" s="105">
        <v>3.33325471942022</v>
      </c>
      <c r="AZ2233" s="105">
        <v>3.3330705386044284</v>
      </c>
      <c r="BA2233" s="105">
        <v>3.3335159835175183</v>
      </c>
      <c r="BB2233" s="105">
        <v>3.3345651789441106</v>
      </c>
      <c r="BC2233" s="105">
        <v>3.3361922081203295</v>
      </c>
      <c r="BD2233" s="105">
        <v>3.3383711887413057</v>
      </c>
      <c r="BE2233" s="105">
        <v>3.3410762649960284</v>
      </c>
      <c r="BF2233" s="105">
        <v>3.3442814803797951</v>
      </c>
      <c r="BG2233" s="105">
        <v>3.3479609729241995</v>
      </c>
      <c r="BH2233" s="105">
        <v>3.3520889034262931</v>
      </c>
      <c r="BI2233" s="105">
        <v>3.3566392812331483</v>
      </c>
    </row>
    <row r="2234" spans="1:61">
      <c r="A2234" s="104">
        <v>45490</v>
      </c>
      <c r="B2234" s="105">
        <v>5.1141709933242652</v>
      </c>
      <c r="C2234" s="105">
        <v>5.0628365534488902</v>
      </c>
      <c r="D2234" s="105">
        <v>4.9891878367707063</v>
      </c>
      <c r="E2234" s="105">
        <v>4.900131858373447</v>
      </c>
      <c r="F2234" s="105">
        <v>4.8037041927981168</v>
      </c>
      <c r="G2234" s="105">
        <v>4.7062091611104657</v>
      </c>
      <c r="H2234" s="105">
        <v>4.6115039365153088</v>
      </c>
      <c r="I2234" s="105">
        <v>4.5222565904575438</v>
      </c>
      <c r="J2234" s="105">
        <v>4.4404221985833123</v>
      </c>
      <c r="K2234" s="105">
        <v>4.3667104831483137</v>
      </c>
      <c r="L2234" s="105">
        <v>4.3008894563968774</v>
      </c>
      <c r="M2234" s="105">
        <v>4.2421351837037591</v>
      </c>
      <c r="N2234" s="105">
        <v>4.1881934964930725</v>
      </c>
      <c r="O2234" s="105">
        <v>4.1380028601092054</v>
      </c>
      <c r="P2234" s="105">
        <v>4.0909233018781448</v>
      </c>
      <c r="Q2234" s="105">
        <v>4.0463130274616681</v>
      </c>
      <c r="R2234" s="105">
        <v>4.0035303610480009</v>
      </c>
      <c r="S2234" s="105">
        <v>3.9619351521732784</v>
      </c>
      <c r="T2234" s="105">
        <v>3.9209896670598772</v>
      </c>
      <c r="U2234" s="105">
        <v>3.8807450502040006</v>
      </c>
      <c r="V2234" s="105">
        <v>3.8414609685569956</v>
      </c>
      <c r="W2234" s="105">
        <v>3.8033958615284282</v>
      </c>
      <c r="X2234" s="105">
        <v>3.7668082270390548</v>
      </c>
      <c r="Y2234" s="105">
        <v>3.7319578728400589</v>
      </c>
      <c r="Z2234" s="105">
        <v>3.6990518661340164</v>
      </c>
      <c r="AA2234" s="105">
        <v>3.6680917167985099</v>
      </c>
      <c r="AB2234" s="105">
        <v>3.6390286258632667</v>
      </c>
      <c r="AC2234" s="105">
        <v>3.6118126687187129</v>
      </c>
      <c r="AD2234" s="105">
        <v>3.586394009418318</v>
      </c>
      <c r="AE2234" s="105">
        <v>3.5627237159971168</v>
      </c>
      <c r="AF2234" s="105">
        <v>3.5407519312346389</v>
      </c>
      <c r="AG2234" s="105">
        <v>3.5204288794393994</v>
      </c>
      <c r="AH2234" s="105">
        <v>3.5017055063528333</v>
      </c>
      <c r="AI2234" s="105">
        <v>3.4845320167930232</v>
      </c>
      <c r="AJ2234" s="105">
        <v>3.4688586899729841</v>
      </c>
      <c r="AK2234" s="105">
        <v>3.4546363600416443</v>
      </c>
      <c r="AL2234" s="105">
        <v>3.4418128105612138</v>
      </c>
      <c r="AM2234" s="105">
        <v>3.4303238128401707</v>
      </c>
      <c r="AN2234" s="105">
        <v>3.420101868268671</v>
      </c>
      <c r="AO2234" s="105">
        <v>3.4110790565775142</v>
      </c>
      <c r="AP2234" s="105">
        <v>3.4031875150562776</v>
      </c>
      <c r="AQ2234" s="105">
        <v>3.3963596578929334</v>
      </c>
      <c r="AR2234" s="105">
        <v>3.3905276092073602</v>
      </c>
      <c r="AS2234" s="105">
        <v>3.3856235409185755</v>
      </c>
      <c r="AT2234" s="105">
        <v>3.3815797955157696</v>
      </c>
      <c r="AU2234" s="105">
        <v>3.3783285341881628</v>
      </c>
      <c r="AV2234" s="105">
        <v>3.3758019561644774</v>
      </c>
      <c r="AW2234" s="105">
        <v>3.3739323468745921</v>
      </c>
      <c r="AX2234" s="105">
        <v>3.372659085128265</v>
      </c>
      <c r="AY2234" s="105">
        <v>3.3719533129018679</v>
      </c>
      <c r="AZ2234" s="105">
        <v>3.3717949488193439</v>
      </c>
      <c r="BA2234" s="105">
        <v>3.3721638832156167</v>
      </c>
      <c r="BB2234" s="105">
        <v>3.373040031736116</v>
      </c>
      <c r="BC2234" s="105">
        <v>3.3744032753213729</v>
      </c>
      <c r="BD2234" s="105">
        <v>3.3762335236509733</v>
      </c>
      <c r="BE2234" s="105">
        <v>3.3785107088208881</v>
      </c>
      <c r="BF2234" s="105">
        <v>3.3812146781470367</v>
      </c>
      <c r="BG2234" s="105">
        <v>3.3843253584830757</v>
      </c>
      <c r="BH2234" s="105">
        <v>3.3878226962049252</v>
      </c>
      <c r="BI2234" s="105">
        <v>3.3916865093450772</v>
      </c>
    </row>
    <row r="2235" spans="1:61">
      <c r="A2235" s="104">
        <v>45491</v>
      </c>
      <c r="B2235" s="105">
        <v>5.0895374030161475</v>
      </c>
      <c r="C2235" s="105">
        <v>5.0419502529416036</v>
      </c>
      <c r="D2235" s="105">
        <v>4.9692084135460757</v>
      </c>
      <c r="E2235" s="105">
        <v>4.8797702329018735</v>
      </c>
      <c r="F2235" s="105">
        <v>4.78301824735028</v>
      </c>
      <c r="G2235" s="105">
        <v>4.6851560618769428</v>
      </c>
      <c r="H2235" s="105">
        <v>4.5891197628092462</v>
      </c>
      <c r="I2235" s="105">
        <v>4.496606780251116</v>
      </c>
      <c r="J2235" s="105">
        <v>4.4089631367313133</v>
      </c>
      <c r="K2235" s="105">
        <v>4.327535613724586</v>
      </c>
      <c r="L2235" s="105">
        <v>4.2528477199457262</v>
      </c>
      <c r="M2235" s="105">
        <v>4.1851557761809879</v>
      </c>
      <c r="N2235" s="105">
        <v>4.1241315335738422</v>
      </c>
      <c r="O2235" s="105">
        <v>4.0689691109662469</v>
      </c>
      <c r="P2235" s="105">
        <v>4.018782163199087</v>
      </c>
      <c r="Q2235" s="105">
        <v>3.9726823347590976</v>
      </c>
      <c r="R2235" s="105">
        <v>3.9297814663161219</v>
      </c>
      <c r="S2235" s="105">
        <v>3.8891929184360894</v>
      </c>
      <c r="T2235" s="105">
        <v>3.8501561977242318</v>
      </c>
      <c r="U2235" s="105">
        <v>3.8125651627408379</v>
      </c>
      <c r="V2235" s="105">
        <v>3.7765239870447478</v>
      </c>
      <c r="W2235" s="105">
        <v>3.7421355727229857</v>
      </c>
      <c r="X2235" s="105">
        <v>3.7095029011956786</v>
      </c>
      <c r="Y2235" s="105">
        <v>3.6787301187331201</v>
      </c>
      <c r="Z2235" s="105">
        <v>3.6498972845970346</v>
      </c>
      <c r="AA2235" s="105">
        <v>3.622972916770681</v>
      </c>
      <c r="AB2235" s="105">
        <v>3.597892526377712</v>
      </c>
      <c r="AC2235" s="105">
        <v>3.5745906366172551</v>
      </c>
      <c r="AD2235" s="105">
        <v>3.5530018560570658</v>
      </c>
      <c r="AE2235" s="105">
        <v>3.5330615597837336</v>
      </c>
      <c r="AF2235" s="105">
        <v>3.5147043361954933</v>
      </c>
      <c r="AG2235" s="105">
        <v>3.4978648496785993</v>
      </c>
      <c r="AH2235" s="105">
        <v>3.4824783613374972</v>
      </c>
      <c r="AI2235" s="105">
        <v>3.4684795177340675</v>
      </c>
      <c r="AJ2235" s="105">
        <v>3.4558030320376005</v>
      </c>
      <c r="AK2235" s="105">
        <v>3.4443840654413234</v>
      </c>
      <c r="AL2235" s="105">
        <v>3.4341582878449755</v>
      </c>
      <c r="AM2235" s="105">
        <v>3.4250657187398543</v>
      </c>
      <c r="AN2235" s="105">
        <v>3.4170478819381822</v>
      </c>
      <c r="AO2235" s="105">
        <v>3.4100459678649386</v>
      </c>
      <c r="AP2235" s="105">
        <v>3.4040012157097386</v>
      </c>
      <c r="AQ2235" s="105">
        <v>3.3988550761759702</v>
      </c>
      <c r="AR2235" s="105">
        <v>3.3945487773186218</v>
      </c>
      <c r="AS2235" s="105">
        <v>3.3910235875053178</v>
      </c>
      <c r="AT2235" s="105">
        <v>3.3882208969704348</v>
      </c>
      <c r="AU2235" s="105">
        <v>3.386081965059963</v>
      </c>
      <c r="AV2235" s="105">
        <v>3.384548082980531</v>
      </c>
      <c r="AW2235" s="105">
        <v>3.3835605931755128</v>
      </c>
      <c r="AX2235" s="105">
        <v>3.3830678055065433</v>
      </c>
      <c r="AY2235" s="105">
        <v>3.3830490715340287</v>
      </c>
      <c r="AZ2235" s="105">
        <v>3.3834922976525856</v>
      </c>
      <c r="BA2235" s="105">
        <v>3.3843853871592193</v>
      </c>
      <c r="BB2235" s="105">
        <v>3.3857162649445249</v>
      </c>
      <c r="BC2235" s="105">
        <v>3.3874728052886929</v>
      </c>
      <c r="BD2235" s="105">
        <v>3.3896429279016247</v>
      </c>
      <c r="BE2235" s="105">
        <v>3.3922145723453117</v>
      </c>
      <c r="BF2235" s="105">
        <v>3.3951755831217802</v>
      </c>
      <c r="BG2235" s="105">
        <v>3.3985138950477016</v>
      </c>
      <c r="BH2235" s="105">
        <v>3.4022174610503289</v>
      </c>
      <c r="BI2235" s="105">
        <v>3.4062740984657882</v>
      </c>
    </row>
    <row r="2236" spans="1:61">
      <c r="A2236" s="104">
        <v>45492</v>
      </c>
      <c r="B2236" s="105">
        <v>5.0840554080910101</v>
      </c>
      <c r="C2236" s="105">
        <v>5.0399790572111201</v>
      </c>
      <c r="D2236" s="105">
        <v>4.970983310208144</v>
      </c>
      <c r="E2236" s="105">
        <v>4.8852289555173298</v>
      </c>
      <c r="F2236" s="105">
        <v>4.7926137881378077</v>
      </c>
      <c r="G2236" s="105">
        <v>4.6995082643432555</v>
      </c>
      <c r="H2236" s="105">
        <v>4.6090557360033841</v>
      </c>
      <c r="I2236" s="105">
        <v>4.522841348044456</v>
      </c>
      <c r="J2236" s="105">
        <v>4.4417488938022833</v>
      </c>
      <c r="K2236" s="105">
        <v>4.3664963393727216</v>
      </c>
      <c r="L2236" s="105">
        <v>4.2971643570451601</v>
      </c>
      <c r="M2236" s="105">
        <v>4.2334140321719342</v>
      </c>
      <c r="N2236" s="105">
        <v>4.1741448588679759</v>
      </c>
      <c r="O2236" s="105">
        <v>4.1187528546652477</v>
      </c>
      <c r="P2236" s="105">
        <v>4.0668605403247522</v>
      </c>
      <c r="Q2236" s="105">
        <v>4.0180884765151115</v>
      </c>
      <c r="R2236" s="105">
        <v>3.9720573736780231</v>
      </c>
      <c r="S2236" s="105">
        <v>3.9283895806400486</v>
      </c>
      <c r="T2236" s="105">
        <v>3.886775218741465</v>
      </c>
      <c r="U2236" s="105">
        <v>3.847226638585953</v>
      </c>
      <c r="V2236" s="105">
        <v>3.8098509383466865</v>
      </c>
      <c r="W2236" s="105">
        <v>3.7747537884808877</v>
      </c>
      <c r="X2236" s="105">
        <v>3.7420409688169611</v>
      </c>
      <c r="Y2236" s="105">
        <v>3.7118194231640422</v>
      </c>
      <c r="Z2236" s="105">
        <v>3.6841566618377222</v>
      </c>
      <c r="AA2236" s="105">
        <v>3.6589514867447841</v>
      </c>
      <c r="AB2236" s="105">
        <v>3.6360570152288205</v>
      </c>
      <c r="AC2236" s="105">
        <v>3.6153254427746804</v>
      </c>
      <c r="AD2236" s="105">
        <v>3.5966090686870955</v>
      </c>
      <c r="AE2236" s="105">
        <v>3.5797608530774259</v>
      </c>
      <c r="AF2236" s="105">
        <v>3.5646330719503081</v>
      </c>
      <c r="AG2236" s="105">
        <v>3.5510780838918108</v>
      </c>
      <c r="AH2236" s="105">
        <v>3.5389487251410223</v>
      </c>
      <c r="AI2236" s="105">
        <v>3.528097336293512</v>
      </c>
      <c r="AJ2236" s="105">
        <v>3.5183763192878388</v>
      </c>
      <c r="AK2236" s="105">
        <v>3.5096384183485174</v>
      </c>
      <c r="AL2236" s="105">
        <v>3.5017538447052847</v>
      </c>
      <c r="AM2236" s="105">
        <v>3.4946641401470577</v>
      </c>
      <c r="AN2236" s="105">
        <v>3.4883289186491258</v>
      </c>
      <c r="AO2236" s="105">
        <v>3.4827075346764018</v>
      </c>
      <c r="AP2236" s="105">
        <v>3.47775937695824</v>
      </c>
      <c r="AQ2236" s="105">
        <v>3.4734440080732081</v>
      </c>
      <c r="AR2236" s="105">
        <v>3.4697208089145852</v>
      </c>
      <c r="AS2236" s="105">
        <v>3.466549188799998</v>
      </c>
      <c r="AT2236" s="105">
        <v>3.4638886676714495</v>
      </c>
      <c r="AU2236" s="105">
        <v>3.4616986484705117</v>
      </c>
      <c r="AV2236" s="105">
        <v>3.4599385567230057</v>
      </c>
      <c r="AW2236" s="105">
        <v>3.4585678784945255</v>
      </c>
      <c r="AX2236" s="105">
        <v>3.4575525910269196</v>
      </c>
      <c r="AY2236" s="105">
        <v>3.4568876362349186</v>
      </c>
      <c r="AZ2236" s="105">
        <v>3.4565759638089966</v>
      </c>
      <c r="BA2236" s="105">
        <v>3.4566204976217763</v>
      </c>
      <c r="BB2236" s="105">
        <v>3.4570241786438984</v>
      </c>
      <c r="BC2236" s="105">
        <v>3.4577899311763569</v>
      </c>
      <c r="BD2236" s="105">
        <v>3.4589206918624895</v>
      </c>
      <c r="BE2236" s="105">
        <v>3.4604194148661471</v>
      </c>
      <c r="BF2236" s="105">
        <v>3.4622889982075273</v>
      </c>
      <c r="BG2236" s="105">
        <v>3.4645323916175546</v>
      </c>
      <c r="BH2236" s="105">
        <v>3.4671525627701603</v>
      </c>
      <c r="BI2236" s="105">
        <v>3.470152382771003</v>
      </c>
    </row>
    <row r="2237" spans="1:61">
      <c r="A2237" s="104">
        <v>45495</v>
      </c>
      <c r="B2237" s="105">
        <v>5.0981736339229764</v>
      </c>
      <c r="C2237" s="105">
        <v>5.0525573969761179</v>
      </c>
      <c r="D2237" s="105">
        <v>4.986655710011954</v>
      </c>
      <c r="E2237" s="105">
        <v>4.906910582623027</v>
      </c>
      <c r="F2237" s="105">
        <v>4.8212350877928527</v>
      </c>
      <c r="G2237" s="105">
        <v>4.7344874112192574</v>
      </c>
      <c r="H2237" s="105">
        <v>4.6498897080908019</v>
      </c>
      <c r="I2237" s="105">
        <v>4.5696812847204704</v>
      </c>
      <c r="J2237" s="105">
        <v>4.4956427740906832</v>
      </c>
      <c r="K2237" s="105">
        <v>4.4282448200077535</v>
      </c>
      <c r="L2237" s="105">
        <v>4.3676342432864441</v>
      </c>
      <c r="M2237" s="105">
        <v>4.3129939097375383</v>
      </c>
      <c r="N2237" s="105">
        <v>4.2625419303730716</v>
      </c>
      <c r="O2237" s="105">
        <v>4.2154197252823131</v>
      </c>
      <c r="P2237" s="105">
        <v>4.171078827243047</v>
      </c>
      <c r="Q2237" s="105">
        <v>4.1289690592604051</v>
      </c>
      <c r="R2237" s="105">
        <v>4.0885403514345153</v>
      </c>
      <c r="S2237" s="105">
        <v>4.0492440759005088</v>
      </c>
      <c r="T2237" s="105">
        <v>4.01063862459573</v>
      </c>
      <c r="U2237" s="105">
        <v>3.9727856420617877</v>
      </c>
      <c r="V2237" s="105">
        <v>3.9358939373244528</v>
      </c>
      <c r="W2237" s="105">
        <v>3.9001709648424683</v>
      </c>
      <c r="X2237" s="105">
        <v>3.8658242351741201</v>
      </c>
      <c r="Y2237" s="105">
        <v>3.8330624883376485</v>
      </c>
      <c r="Z2237" s="105">
        <v>3.8020501458620739</v>
      </c>
      <c r="AA2237" s="105">
        <v>3.7727794240657189</v>
      </c>
      <c r="AB2237" s="105">
        <v>3.7452005109876287</v>
      </c>
      <c r="AC2237" s="105">
        <v>3.7192625310836487</v>
      </c>
      <c r="AD2237" s="105">
        <v>3.6949146875749697</v>
      </c>
      <c r="AE2237" s="105">
        <v>3.6721070503524982</v>
      </c>
      <c r="AF2237" s="105">
        <v>3.6507888038554057</v>
      </c>
      <c r="AG2237" s="105">
        <v>3.6309092040141198</v>
      </c>
      <c r="AH2237" s="105">
        <v>3.6124182134825551</v>
      </c>
      <c r="AI2237" s="105">
        <v>3.5952650712276379</v>
      </c>
      <c r="AJ2237" s="105">
        <v>3.5793990804334612</v>
      </c>
      <c r="AK2237" s="105">
        <v>3.5647701074280933</v>
      </c>
      <c r="AL2237" s="105">
        <v>3.5513294315768538</v>
      </c>
      <c r="AM2237" s="105">
        <v>3.5390363547797703</v>
      </c>
      <c r="AN2237" s="105">
        <v>3.5278526056924373</v>
      </c>
      <c r="AO2237" s="105">
        <v>3.5177394639995572</v>
      </c>
      <c r="AP2237" s="105">
        <v>3.5086582607753494</v>
      </c>
      <c r="AQ2237" s="105">
        <v>3.5005706475910601</v>
      </c>
      <c r="AR2237" s="105">
        <v>3.4934379433677623</v>
      </c>
      <c r="AS2237" s="105">
        <v>3.4872215128624777</v>
      </c>
      <c r="AT2237" s="105">
        <v>3.4818829388924595</v>
      </c>
      <c r="AU2237" s="105">
        <v>3.4773835754499696</v>
      </c>
      <c r="AV2237" s="105">
        <v>3.4736848168096572</v>
      </c>
      <c r="AW2237" s="105">
        <v>3.4707481853651356</v>
      </c>
      <c r="AX2237" s="105">
        <v>3.4685371429066829</v>
      </c>
      <c r="AY2237" s="105">
        <v>3.4670263729327382</v>
      </c>
      <c r="AZ2237" s="105">
        <v>3.4661943587417317</v>
      </c>
      <c r="BA2237" s="105">
        <v>3.4660195280227666</v>
      </c>
      <c r="BB2237" s="105">
        <v>3.4664803400099737</v>
      </c>
      <c r="BC2237" s="105">
        <v>3.4675552334052693</v>
      </c>
      <c r="BD2237" s="105">
        <v>3.469222659944454</v>
      </c>
      <c r="BE2237" s="105">
        <v>3.4714610998051216</v>
      </c>
      <c r="BF2237" s="105">
        <v>3.4742489490264581</v>
      </c>
      <c r="BG2237" s="105">
        <v>3.4775646810635328</v>
      </c>
      <c r="BH2237" s="105">
        <v>3.4813867947099677</v>
      </c>
      <c r="BI2237" s="105">
        <v>3.485693647997083</v>
      </c>
    </row>
    <row r="2238" spans="1:61">
      <c r="A2238" s="104">
        <v>45496</v>
      </c>
      <c r="B2238" s="105">
        <v>5.0951359825513327</v>
      </c>
      <c r="C2238" s="105">
        <v>5.0391403013629343</v>
      </c>
      <c r="D2238" s="105">
        <v>4.9642628898874577</v>
      </c>
      <c r="E2238" s="105">
        <v>4.8786554441056955</v>
      </c>
      <c r="F2238" s="105">
        <v>4.789517094366107</v>
      </c>
      <c r="G2238" s="105">
        <v>4.7007758737334537</v>
      </c>
      <c r="H2238" s="105">
        <v>4.6147513818488157</v>
      </c>
      <c r="I2238" s="105">
        <v>4.5331794321761052</v>
      </c>
      <c r="J2238" s="105">
        <v>4.4576399349514384</v>
      </c>
      <c r="K2238" s="105">
        <v>4.3887172016713869</v>
      </c>
      <c r="L2238" s="105">
        <v>4.3266146651009221</v>
      </c>
      <c r="M2238" s="105">
        <v>4.2706227588425723</v>
      </c>
      <c r="N2238" s="105">
        <v>4.2191160376276775</v>
      </c>
      <c r="O2238" s="105">
        <v>4.1712552956784013</v>
      </c>
      <c r="P2238" s="105">
        <v>4.1264656324666538</v>
      </c>
      <c r="Q2238" s="105">
        <v>4.0841704095247113</v>
      </c>
      <c r="R2238" s="105">
        <v>4.0437931081188241</v>
      </c>
      <c r="S2238" s="105">
        <v>4.0047586481197595</v>
      </c>
      <c r="T2238" s="105">
        <v>3.9665942466502133</v>
      </c>
      <c r="U2238" s="105">
        <v>3.9293084712453212</v>
      </c>
      <c r="V2238" s="105">
        <v>3.8930506838595758</v>
      </c>
      <c r="W2238" s="105">
        <v>3.857968911596743</v>
      </c>
      <c r="X2238" s="105">
        <v>3.8242112380097102</v>
      </c>
      <c r="Y2238" s="105">
        <v>3.7919269548617711</v>
      </c>
      <c r="Z2238" s="105">
        <v>3.7612345753097221</v>
      </c>
      <c r="AA2238" s="105">
        <v>3.7321344716402862</v>
      </c>
      <c r="AB2238" s="105">
        <v>3.7045985003955741</v>
      </c>
      <c r="AC2238" s="105">
        <v>3.6785974613127133</v>
      </c>
      <c r="AD2238" s="105">
        <v>3.6541022278060873</v>
      </c>
      <c r="AE2238" s="105">
        <v>3.6310845459018024</v>
      </c>
      <c r="AF2238" s="105">
        <v>3.6095152711141387</v>
      </c>
      <c r="AG2238" s="105">
        <v>3.5893653284814011</v>
      </c>
      <c r="AH2238" s="105">
        <v>3.5706063597435485</v>
      </c>
      <c r="AI2238" s="105">
        <v>3.5532092730770861</v>
      </c>
      <c r="AJ2238" s="105">
        <v>3.537145042029314</v>
      </c>
      <c r="AK2238" s="105">
        <v>3.5223852102838973</v>
      </c>
      <c r="AL2238" s="105">
        <v>3.5088974502772907</v>
      </c>
      <c r="AM2238" s="105">
        <v>3.4966363540409926</v>
      </c>
      <c r="AN2238" s="105">
        <v>3.4855536620629222</v>
      </c>
      <c r="AO2238" s="105">
        <v>3.4756006666568529</v>
      </c>
      <c r="AP2238" s="105">
        <v>3.4667287143623744</v>
      </c>
      <c r="AQ2238" s="105">
        <v>3.4588894643285983</v>
      </c>
      <c r="AR2238" s="105">
        <v>3.4520342504126669</v>
      </c>
      <c r="AS2238" s="105">
        <v>3.4461144537057855</v>
      </c>
      <c r="AT2238" s="105">
        <v>3.4410816625058986</v>
      </c>
      <c r="AU2238" s="105">
        <v>3.4368872469696985</v>
      </c>
      <c r="AV2238" s="105">
        <v>3.4334826174961917</v>
      </c>
      <c r="AW2238" s="105">
        <v>3.4308193020197901</v>
      </c>
      <c r="AX2238" s="105">
        <v>3.4288520233999678</v>
      </c>
      <c r="AY2238" s="105">
        <v>3.4275517301569587</v>
      </c>
      <c r="AZ2238" s="105">
        <v>3.4268943398971867</v>
      </c>
      <c r="BA2238" s="105">
        <v>3.4268557208623167</v>
      </c>
      <c r="BB2238" s="105">
        <v>3.4274117709952403</v>
      </c>
      <c r="BC2238" s="105">
        <v>3.4285383645085625</v>
      </c>
      <c r="BD2238" s="105">
        <v>3.4302113923539141</v>
      </c>
      <c r="BE2238" s="105">
        <v>3.432406771711956</v>
      </c>
      <c r="BF2238" s="105">
        <v>3.4351003374517077</v>
      </c>
      <c r="BG2238" s="105">
        <v>3.4382680006306137</v>
      </c>
      <c r="BH2238" s="105">
        <v>3.4418856950629606</v>
      </c>
      <c r="BI2238" s="105">
        <v>3.4459292214824759</v>
      </c>
    </row>
    <row r="2239" spans="1:61">
      <c r="A2239" s="104">
        <v>45497</v>
      </c>
      <c r="B2239" s="105">
        <v>5.0852900736116284</v>
      </c>
      <c r="C2239" s="105">
        <v>5.0257714519286836</v>
      </c>
      <c r="D2239" s="105">
        <v>4.9482911108382615</v>
      </c>
      <c r="E2239" s="105">
        <v>4.8596380523540272</v>
      </c>
      <c r="F2239" s="105">
        <v>4.7671878357128792</v>
      </c>
      <c r="G2239" s="105">
        <v>4.6751507225949567</v>
      </c>
      <c r="H2239" s="105">
        <v>4.5860564761884062</v>
      </c>
      <c r="I2239" s="105">
        <v>4.5019310154771137</v>
      </c>
      <c r="J2239" s="105">
        <v>4.424361048073461</v>
      </c>
      <c r="K2239" s="105">
        <v>4.3541562027875571</v>
      </c>
      <c r="L2239" s="105">
        <v>4.2912433486956925</v>
      </c>
      <c r="M2239" s="105">
        <v>4.2350800623794624</v>
      </c>
      <c r="N2239" s="105">
        <v>4.1838109104361418</v>
      </c>
      <c r="O2239" s="105">
        <v>4.1364626747995068</v>
      </c>
      <c r="P2239" s="105">
        <v>4.0923947659921511</v>
      </c>
      <c r="Q2239" s="105">
        <v>4.0509648741856532</v>
      </c>
      <c r="R2239" s="105">
        <v>4.0115308161772942</v>
      </c>
      <c r="S2239" s="105">
        <v>3.9734518125509233</v>
      </c>
      <c r="T2239" s="105">
        <v>3.9361846292677609</v>
      </c>
      <c r="U2239" s="105">
        <v>3.8997466493259538</v>
      </c>
      <c r="V2239" s="105">
        <v>3.864353698913181</v>
      </c>
      <c r="W2239" s="105">
        <v>3.8302205024956031</v>
      </c>
      <c r="X2239" s="105">
        <v>3.7975618450079955</v>
      </c>
      <c r="Y2239" s="105">
        <v>3.7665936795288459</v>
      </c>
      <c r="Z2239" s="105">
        <v>3.7374865820798298</v>
      </c>
      <c r="AA2239" s="105">
        <v>3.710234454080426</v>
      </c>
      <c r="AB2239" s="105">
        <v>3.6847879766643299</v>
      </c>
      <c r="AC2239" s="105">
        <v>3.6610968393643919</v>
      </c>
      <c r="AD2239" s="105">
        <v>3.6391108159703798</v>
      </c>
      <c r="AE2239" s="105">
        <v>3.6187804612304877</v>
      </c>
      <c r="AF2239" s="105">
        <v>3.6000555287698273</v>
      </c>
      <c r="AG2239" s="105">
        <v>3.582885849274319</v>
      </c>
      <c r="AH2239" s="105">
        <v>3.5672218619008293</v>
      </c>
      <c r="AI2239" s="105">
        <v>3.5530133789696454</v>
      </c>
      <c r="AJ2239" s="105">
        <v>3.5402102826657553</v>
      </c>
      <c r="AK2239" s="105">
        <v>3.5287629073488676</v>
      </c>
      <c r="AL2239" s="105">
        <v>3.5186190863737794</v>
      </c>
      <c r="AM2239" s="105">
        <v>3.5097168088578741</v>
      </c>
      <c r="AN2239" s="105">
        <v>3.501991362454576</v>
      </c>
      <c r="AO2239" s="105">
        <v>3.4953777069585938</v>
      </c>
      <c r="AP2239" s="105">
        <v>3.4898108555309713</v>
      </c>
      <c r="AQ2239" s="105">
        <v>3.4852260150670284</v>
      </c>
      <c r="AR2239" s="105">
        <v>3.4815581865549463</v>
      </c>
      <c r="AS2239" s="105">
        <v>3.478742414999783</v>
      </c>
      <c r="AT2239" s="105">
        <v>3.476713841271474</v>
      </c>
      <c r="AU2239" s="105">
        <v>3.4754075005395673</v>
      </c>
      <c r="AV2239" s="105">
        <v>3.4747584626410437</v>
      </c>
      <c r="AW2239" s="105">
        <v>3.4747018164446413</v>
      </c>
      <c r="AX2239" s="105">
        <v>3.4751795024126499</v>
      </c>
      <c r="AY2239" s="105">
        <v>3.4761638536580555</v>
      </c>
      <c r="AZ2239" s="105">
        <v>3.4776355421975396</v>
      </c>
      <c r="BA2239" s="105">
        <v>3.4795752729460796</v>
      </c>
      <c r="BB2239" s="105">
        <v>3.4819637732848343</v>
      </c>
      <c r="BC2239" s="105">
        <v>3.4847816818013757</v>
      </c>
      <c r="BD2239" s="105">
        <v>3.4880097206078062</v>
      </c>
      <c r="BE2239" s="105">
        <v>3.4916286315026213</v>
      </c>
      <c r="BF2239" s="105">
        <v>3.4956190235437745</v>
      </c>
      <c r="BG2239" s="105">
        <v>3.4999616339556505</v>
      </c>
      <c r="BH2239" s="105">
        <v>3.5046372168692352</v>
      </c>
      <c r="BI2239" s="105">
        <v>3.5096263559825562</v>
      </c>
    </row>
    <row r="2240" spans="1:61">
      <c r="A2240" s="104">
        <v>45498</v>
      </c>
      <c r="B2240" s="105">
        <v>5.0689660663876532</v>
      </c>
      <c r="C2240" s="105">
        <v>5.0079580665874781</v>
      </c>
      <c r="D2240" s="105">
        <v>4.9291098945210337</v>
      </c>
      <c r="E2240" s="105">
        <v>4.8394120116062993</v>
      </c>
      <c r="F2240" s="105">
        <v>4.7458804734829991</v>
      </c>
      <c r="G2240" s="105">
        <v>4.6521197073475618</v>
      </c>
      <c r="H2240" s="105">
        <v>4.560223765853368</v>
      </c>
      <c r="I2240" s="105">
        <v>4.4721797829028942</v>
      </c>
      <c r="J2240" s="105">
        <v>4.3896138474171646</v>
      </c>
      <c r="K2240" s="105">
        <v>4.3135431768763652</v>
      </c>
      <c r="L2240" s="105">
        <v>4.2444688805028834</v>
      </c>
      <c r="M2240" s="105">
        <v>4.182455000621605</v>
      </c>
      <c r="N2240" s="105">
        <v>4.1269410260691632</v>
      </c>
      <c r="O2240" s="105">
        <v>4.0770782607731801</v>
      </c>
      <c r="P2240" s="105">
        <v>4.0319821537975784</v>
      </c>
      <c r="Q2240" s="105">
        <v>3.9907663358792647</v>
      </c>
      <c r="R2240" s="105">
        <v>3.9525446240103235</v>
      </c>
      <c r="S2240" s="105">
        <v>3.9164321878716311</v>
      </c>
      <c r="T2240" s="105">
        <v>3.8816672592834327</v>
      </c>
      <c r="U2240" s="105">
        <v>3.8481257423304163</v>
      </c>
      <c r="V2240" s="105">
        <v>3.8158883873115084</v>
      </c>
      <c r="W2240" s="105">
        <v>3.7850348181125231</v>
      </c>
      <c r="X2240" s="105">
        <v>3.75564472504146</v>
      </c>
      <c r="Y2240" s="105">
        <v>3.7277988481384554</v>
      </c>
      <c r="Z2240" s="105">
        <v>3.7015605740506641</v>
      </c>
      <c r="AA2240" s="105">
        <v>3.6769139780367421</v>
      </c>
      <c r="AB2240" s="105">
        <v>3.6538198592086597</v>
      </c>
      <c r="AC2240" s="105">
        <v>3.6322381146559453</v>
      </c>
      <c r="AD2240" s="105">
        <v>3.6121287140626026</v>
      </c>
      <c r="AE2240" s="105">
        <v>3.593452341970981</v>
      </c>
      <c r="AF2240" s="105">
        <v>3.576168950632884</v>
      </c>
      <c r="AG2240" s="105">
        <v>3.5602385591636572</v>
      </c>
      <c r="AH2240" s="105">
        <v>3.5456217518102351</v>
      </c>
      <c r="AI2240" s="105">
        <v>3.5322785316884917</v>
      </c>
      <c r="AJ2240" s="105">
        <v>3.5201689630469186</v>
      </c>
      <c r="AK2240" s="105">
        <v>3.5092535384334331</v>
      </c>
      <c r="AL2240" s="105">
        <v>3.4994903221986999</v>
      </c>
      <c r="AM2240" s="105">
        <v>3.4908286687378749</v>
      </c>
      <c r="AN2240" s="105">
        <v>3.4832158192189868</v>
      </c>
      <c r="AO2240" s="105">
        <v>3.4765986969406706</v>
      </c>
      <c r="AP2240" s="105">
        <v>3.4709242729967991</v>
      </c>
      <c r="AQ2240" s="105">
        <v>3.4661397167844878</v>
      </c>
      <c r="AR2240" s="105">
        <v>3.4621919884022385</v>
      </c>
      <c r="AS2240" s="105">
        <v>3.4590280881165656</v>
      </c>
      <c r="AT2240" s="105">
        <v>3.4565951250725022</v>
      </c>
      <c r="AU2240" s="105">
        <v>3.4548400904479886</v>
      </c>
      <c r="AV2240" s="105">
        <v>3.453710007961762</v>
      </c>
      <c r="AW2240" s="105">
        <v>3.4531519379476143</v>
      </c>
      <c r="AX2240" s="105">
        <v>3.4531186572309656</v>
      </c>
      <c r="AY2240" s="105">
        <v>3.45358839957402</v>
      </c>
      <c r="AZ2240" s="105">
        <v>3.4545463947040442</v>
      </c>
      <c r="BA2240" s="105">
        <v>3.4559778866441744</v>
      </c>
      <c r="BB2240" s="105">
        <v>3.4578681421455517</v>
      </c>
      <c r="BC2240" s="105">
        <v>3.4602023570696727</v>
      </c>
      <c r="BD2240" s="105">
        <v>3.4629657927513526</v>
      </c>
      <c r="BE2240" s="105">
        <v>3.4661437311281462</v>
      </c>
      <c r="BF2240" s="105">
        <v>3.4697213371574076</v>
      </c>
      <c r="BG2240" s="105">
        <v>3.4736838878916805</v>
      </c>
      <c r="BH2240" s="105">
        <v>3.4780166788609832</v>
      </c>
      <c r="BI2240" s="105">
        <v>3.482704847306429</v>
      </c>
    </row>
    <row r="2241" spans="1:61">
      <c r="A2241" s="104">
        <v>45499</v>
      </c>
      <c r="B2241" s="105">
        <v>5.0535648835530864</v>
      </c>
      <c r="C2241" s="105">
        <v>4.994559422185433</v>
      </c>
      <c r="D2241" s="105">
        <v>4.9153424694092926</v>
      </c>
      <c r="E2241" s="105">
        <v>4.8232968497830955</v>
      </c>
      <c r="F2241" s="105">
        <v>4.726970356153096</v>
      </c>
      <c r="G2241" s="105">
        <v>4.6308381365625779</v>
      </c>
      <c r="H2241" s="105">
        <v>4.5374209446416689</v>
      </c>
      <c r="I2241" s="105">
        <v>4.4487732473311459</v>
      </c>
      <c r="J2241" s="105">
        <v>4.3662561459364451</v>
      </c>
      <c r="K2241" s="105">
        <v>4.2907276896467499</v>
      </c>
      <c r="L2241" s="105">
        <v>4.2221865057627914</v>
      </c>
      <c r="M2241" s="105">
        <v>4.1601988608510485</v>
      </c>
      <c r="N2241" s="105">
        <v>4.1035007819643896</v>
      </c>
      <c r="O2241" s="105">
        <v>4.0513526056427454</v>
      </c>
      <c r="P2241" s="105">
        <v>4.0032567454896055</v>
      </c>
      <c r="Q2241" s="105">
        <v>3.9587137728877391</v>
      </c>
      <c r="R2241" s="105">
        <v>3.917224429759711</v>
      </c>
      <c r="S2241" s="105">
        <v>3.8782909303150785</v>
      </c>
      <c r="T2241" s="105">
        <v>3.8414807893739495</v>
      </c>
      <c r="U2241" s="105">
        <v>3.8066715310751413</v>
      </c>
      <c r="V2241" s="105">
        <v>3.7738317144378102</v>
      </c>
      <c r="W2241" s="105">
        <v>3.7429286430624251</v>
      </c>
      <c r="X2241" s="105">
        <v>3.7139297135138802</v>
      </c>
      <c r="Y2241" s="105">
        <v>3.6868033546896632</v>
      </c>
      <c r="Z2241" s="105">
        <v>3.6615105996361987</v>
      </c>
      <c r="AA2241" s="105">
        <v>3.6379845744436814</v>
      </c>
      <c r="AB2241" s="105">
        <v>3.6161515179731119</v>
      </c>
      <c r="AC2241" s="105">
        <v>3.5959368121961197</v>
      </c>
      <c r="AD2241" s="105">
        <v>3.5772659167657093</v>
      </c>
      <c r="AE2241" s="105">
        <v>3.5600649537716049</v>
      </c>
      <c r="AF2241" s="105">
        <v>3.5442593647843892</v>
      </c>
      <c r="AG2241" s="105">
        <v>3.52977465835307</v>
      </c>
      <c r="AH2241" s="105">
        <v>3.5165368560996364</v>
      </c>
      <c r="AI2241" s="105">
        <v>3.5044714511664043</v>
      </c>
      <c r="AJ2241" s="105">
        <v>3.4935039929711573</v>
      </c>
      <c r="AK2241" s="105">
        <v>3.4835604187226012</v>
      </c>
      <c r="AL2241" s="105">
        <v>3.4745724153965303</v>
      </c>
      <c r="AM2241" s="105">
        <v>3.4664963175827248</v>
      </c>
      <c r="AN2241" s="105">
        <v>3.4592948952005993</v>
      </c>
      <c r="AO2241" s="105">
        <v>3.4529306224094474</v>
      </c>
      <c r="AP2241" s="105">
        <v>3.4473660135520245</v>
      </c>
      <c r="AQ2241" s="105">
        <v>3.4425637782724836</v>
      </c>
      <c r="AR2241" s="105">
        <v>3.4384864215413757</v>
      </c>
      <c r="AS2241" s="105">
        <v>3.4350964831236617</v>
      </c>
      <c r="AT2241" s="105">
        <v>3.4323566204718241</v>
      </c>
      <c r="AU2241" s="105">
        <v>3.4302293653258764</v>
      </c>
      <c r="AV2241" s="105">
        <v>3.4286772788312008</v>
      </c>
      <c r="AW2241" s="105">
        <v>3.4276629743321836</v>
      </c>
      <c r="AX2241" s="105">
        <v>3.4271528946157601</v>
      </c>
      <c r="AY2241" s="105">
        <v>3.4271306736508631</v>
      </c>
      <c r="AZ2241" s="105">
        <v>3.4275846791491276</v>
      </c>
      <c r="BA2241" s="105">
        <v>3.4285032753874449</v>
      </c>
      <c r="BB2241" s="105">
        <v>3.4298748489432191</v>
      </c>
      <c r="BC2241" s="105">
        <v>3.4316877342300462</v>
      </c>
      <c r="BD2241" s="105">
        <v>3.4339303124596059</v>
      </c>
      <c r="BE2241" s="105">
        <v>3.436590985468984</v>
      </c>
      <c r="BF2241" s="105">
        <v>3.4396580567336361</v>
      </c>
      <c r="BG2241" s="105">
        <v>3.4431199231437004</v>
      </c>
      <c r="BH2241" s="105">
        <v>3.4469650005396133</v>
      </c>
      <c r="BI2241" s="105">
        <v>3.4511815639713541</v>
      </c>
    </row>
    <row r="2242" spans="1:61">
      <c r="A2242" s="104">
        <v>45502</v>
      </c>
      <c r="B2242" s="105">
        <v>5.0569389114795671</v>
      </c>
      <c r="C2242" s="105">
        <v>4.9876402327731846</v>
      </c>
      <c r="D2242" s="105">
        <v>4.904218980149972</v>
      </c>
      <c r="E2242" s="105">
        <v>4.8111967576944226</v>
      </c>
      <c r="F2242" s="105">
        <v>4.7151489228699539</v>
      </c>
      <c r="G2242" s="105">
        <v>4.6192461674754304</v>
      </c>
      <c r="H2242" s="105">
        <v>4.525858876810565</v>
      </c>
      <c r="I2242" s="105">
        <v>4.4376596866962714</v>
      </c>
      <c r="J2242" s="105">
        <v>4.3571059296799151</v>
      </c>
      <c r="K2242" s="105">
        <v>4.284674135094142</v>
      </c>
      <c r="L2242" s="105">
        <v>4.2203496933089175</v>
      </c>
      <c r="M2242" s="105">
        <v>4.1630387891985139</v>
      </c>
      <c r="N2242" s="105">
        <v>4.1107351149003239</v>
      </c>
      <c r="O2242" s="105">
        <v>4.0624971180109508</v>
      </c>
      <c r="P2242" s="105">
        <v>4.0177246080814912</v>
      </c>
      <c r="Q2242" s="105">
        <v>3.9758156409277254</v>
      </c>
      <c r="R2242" s="105">
        <v>3.93616840981645</v>
      </c>
      <c r="S2242" s="105">
        <v>3.8981825181220358</v>
      </c>
      <c r="T2242" s="105">
        <v>3.8613564575975508</v>
      </c>
      <c r="U2242" s="105">
        <v>3.8256541572139438</v>
      </c>
      <c r="V2242" s="105">
        <v>3.7911756668001688</v>
      </c>
      <c r="W2242" s="105">
        <v>3.7580197569804361</v>
      </c>
      <c r="X2242" s="105">
        <v>3.7262852618632722</v>
      </c>
      <c r="Y2242" s="105">
        <v>3.6960721500543721</v>
      </c>
      <c r="Z2242" s="105">
        <v>3.6674555756852425</v>
      </c>
      <c r="AA2242" s="105">
        <v>3.6404161179690169</v>
      </c>
      <c r="AB2242" s="105">
        <v>3.6149116574900275</v>
      </c>
      <c r="AC2242" s="105">
        <v>3.5908990924685011</v>
      </c>
      <c r="AD2242" s="105">
        <v>3.5683353927361479</v>
      </c>
      <c r="AE2242" s="105">
        <v>3.5471783314599632</v>
      </c>
      <c r="AF2242" s="105">
        <v>3.5273848613386685</v>
      </c>
      <c r="AG2242" s="105">
        <v>3.5089120005238215</v>
      </c>
      <c r="AH2242" s="105">
        <v>3.4917174240030651</v>
      </c>
      <c r="AI2242" s="105">
        <v>3.4757581343346269</v>
      </c>
      <c r="AJ2242" s="105">
        <v>3.4609911933709157</v>
      </c>
      <c r="AK2242" s="105">
        <v>3.4473741871582129</v>
      </c>
      <c r="AL2242" s="105">
        <v>3.4348659102215668</v>
      </c>
      <c r="AM2242" s="105">
        <v>3.4234321973783648</v>
      </c>
      <c r="AN2242" s="105">
        <v>3.4130410351407479</v>
      </c>
      <c r="AO2242" s="105">
        <v>3.4036599923497475</v>
      </c>
      <c r="AP2242" s="105">
        <v>3.3952566863324707</v>
      </c>
      <c r="AQ2242" s="105">
        <v>3.3877990308718782</v>
      </c>
      <c r="AR2242" s="105">
        <v>3.3812546317547767</v>
      </c>
      <c r="AS2242" s="105">
        <v>3.375591138604582</v>
      </c>
      <c r="AT2242" s="105">
        <v>3.3707763994492725</v>
      </c>
      <c r="AU2242" s="105">
        <v>3.3667780535343259</v>
      </c>
      <c r="AV2242" s="105">
        <v>3.3635637792923694</v>
      </c>
      <c r="AW2242" s="105">
        <v>3.3611013659705979</v>
      </c>
      <c r="AX2242" s="105">
        <v>3.3593597503519574</v>
      </c>
      <c r="AY2242" s="105">
        <v>3.3583147313790493</v>
      </c>
      <c r="AZ2242" s="105">
        <v>3.3579444298422829</v>
      </c>
      <c r="BA2242" s="105">
        <v>3.3582269266556017</v>
      </c>
      <c r="BB2242" s="105">
        <v>3.359140334067491</v>
      </c>
      <c r="BC2242" s="105">
        <v>3.3606627275272243</v>
      </c>
      <c r="BD2242" s="105">
        <v>3.3627722118439207</v>
      </c>
      <c r="BE2242" s="105">
        <v>3.3654469200072583</v>
      </c>
      <c r="BF2242" s="105">
        <v>3.3686648851956318</v>
      </c>
      <c r="BG2242" s="105">
        <v>3.3724042337478464</v>
      </c>
      <c r="BH2242" s="105">
        <v>3.3766431170292841</v>
      </c>
      <c r="BI2242" s="105">
        <v>3.3813595306784379</v>
      </c>
    </row>
    <row r="2243" spans="1:61">
      <c r="A2243" s="104">
        <v>45503</v>
      </c>
      <c r="B2243" s="105">
        <v>5.0504035823848641</v>
      </c>
      <c r="C2243" s="105">
        <v>4.984301922612028</v>
      </c>
      <c r="D2243" s="105">
        <v>4.9021061388251921</v>
      </c>
      <c r="E2243" s="105">
        <v>4.8077537446438283</v>
      </c>
      <c r="F2243" s="105">
        <v>4.7082136920678721</v>
      </c>
      <c r="G2243" s="105">
        <v>4.6075334014072888</v>
      </c>
      <c r="H2243" s="105">
        <v>4.5083492347123011</v>
      </c>
      <c r="I2243" s="105">
        <v>4.4136573480621459</v>
      </c>
      <c r="J2243" s="105">
        <v>4.3260604909116189</v>
      </c>
      <c r="K2243" s="105">
        <v>4.2466630455452465</v>
      </c>
      <c r="L2243" s="105">
        <v>4.1761455571982378</v>
      </c>
      <c r="M2243" s="105">
        <v>4.1140294236687973</v>
      </c>
      <c r="N2243" s="105">
        <v>4.058299715004936</v>
      </c>
      <c r="O2243" s="105">
        <v>4.0078171659314252</v>
      </c>
      <c r="P2243" s="105">
        <v>3.9617721719540757</v>
      </c>
      <c r="Q2243" s="105">
        <v>3.9193532894647096</v>
      </c>
      <c r="R2243" s="105">
        <v>3.8797492489097167</v>
      </c>
      <c r="S2243" s="105">
        <v>3.842150184712787</v>
      </c>
      <c r="T2243" s="105">
        <v>3.8058726795171491</v>
      </c>
      <c r="U2243" s="105">
        <v>3.7708266041840037</v>
      </c>
      <c r="V2243" s="105">
        <v>3.7370949679331105</v>
      </c>
      <c r="W2243" s="105">
        <v>3.7047595278085259</v>
      </c>
      <c r="X2243" s="105">
        <v>3.6739021078721872</v>
      </c>
      <c r="Y2243" s="105">
        <v>3.644605634667053</v>
      </c>
      <c r="Z2243" s="105">
        <v>3.6169313582805667</v>
      </c>
      <c r="AA2243" s="105">
        <v>3.5908583817299098</v>
      </c>
      <c r="AB2243" s="105">
        <v>3.5663461810546173</v>
      </c>
      <c r="AC2243" s="105">
        <v>3.5433532845587172</v>
      </c>
      <c r="AD2243" s="105">
        <v>3.5218382934733534</v>
      </c>
      <c r="AE2243" s="105">
        <v>3.5017605744472866</v>
      </c>
      <c r="AF2243" s="105">
        <v>3.4830787112206281</v>
      </c>
      <c r="AG2243" s="105">
        <v>3.4657513545350382</v>
      </c>
      <c r="AH2243" s="105">
        <v>3.4497377705368577</v>
      </c>
      <c r="AI2243" s="105">
        <v>3.4349965939581022</v>
      </c>
      <c r="AJ2243" s="105">
        <v>3.4214865206067699</v>
      </c>
      <c r="AK2243" s="105">
        <v>3.4091667250151363</v>
      </c>
      <c r="AL2243" s="105">
        <v>3.3979956657901349</v>
      </c>
      <c r="AM2243" s="105">
        <v>3.387930965965738</v>
      </c>
      <c r="AN2243" s="105">
        <v>3.3789303813356453</v>
      </c>
      <c r="AO2243" s="105">
        <v>3.3709512992382118</v>
      </c>
      <c r="AP2243" s="105">
        <v>3.3639511560442559</v>
      </c>
      <c r="AQ2243" s="105">
        <v>3.3578876339986956</v>
      </c>
      <c r="AR2243" s="105">
        <v>3.3527181579790128</v>
      </c>
      <c r="AS2243" s="105">
        <v>3.3484001957771978</v>
      </c>
      <c r="AT2243" s="105">
        <v>3.3448913652663408</v>
      </c>
      <c r="AU2243" s="105">
        <v>3.3421491242745791</v>
      </c>
      <c r="AV2243" s="105">
        <v>3.3401309674266058</v>
      </c>
      <c r="AW2243" s="105">
        <v>3.3387944574006232</v>
      </c>
      <c r="AX2243" s="105">
        <v>3.3381001260698042</v>
      </c>
      <c r="AY2243" s="105">
        <v>3.3380233831220183</v>
      </c>
      <c r="AZ2243" s="105">
        <v>3.3385441543147647</v>
      </c>
      <c r="BA2243" s="105">
        <v>3.339642360240036</v>
      </c>
      <c r="BB2243" s="105">
        <v>3.3412979492068908</v>
      </c>
      <c r="BC2243" s="105">
        <v>3.3434908064590352</v>
      </c>
      <c r="BD2243" s="105">
        <v>3.3462008737376321</v>
      </c>
      <c r="BE2243" s="105">
        <v>3.3494081176100985</v>
      </c>
      <c r="BF2243" s="105">
        <v>3.3530923860807214</v>
      </c>
      <c r="BG2243" s="105">
        <v>3.3572336398717235</v>
      </c>
      <c r="BH2243" s="105">
        <v>3.3618118616407742</v>
      </c>
      <c r="BI2243" s="105">
        <v>3.3668068664889557</v>
      </c>
    </row>
    <row r="2244" spans="1:61">
      <c r="A2244" s="104">
        <v>45504</v>
      </c>
      <c r="B2244" s="105">
        <v>5.043485809247148</v>
      </c>
      <c r="C2244" s="105">
        <v>4.9766566856735137</v>
      </c>
      <c r="D2244" s="105">
        <v>4.8906362069742286</v>
      </c>
      <c r="E2244" s="105">
        <v>4.7899273102943889</v>
      </c>
      <c r="F2244" s="105">
        <v>4.6838263633493415</v>
      </c>
      <c r="G2244" s="105">
        <v>4.5783894455145573</v>
      </c>
      <c r="H2244" s="105">
        <v>4.4773397697611603</v>
      </c>
      <c r="I2244" s="105">
        <v>4.3834490018365102</v>
      </c>
      <c r="J2244" s="105">
        <v>4.2980690323587556</v>
      </c>
      <c r="K2244" s="105">
        <v>4.2216317719147671</v>
      </c>
      <c r="L2244" s="105">
        <v>4.1537395604459695</v>
      </c>
      <c r="M2244" s="105">
        <v>4.093548555420587</v>
      </c>
      <c r="N2244" s="105">
        <v>4.0386759396524825</v>
      </c>
      <c r="O2244" s="105">
        <v>3.9880025902945113</v>
      </c>
      <c r="P2244" s="105">
        <v>3.9408491544038102</v>
      </c>
      <c r="Q2244" s="105">
        <v>3.8965344377791449</v>
      </c>
      <c r="R2244" s="105">
        <v>3.8543773824787597</v>
      </c>
      <c r="S2244" s="105">
        <v>3.8136984311703657</v>
      </c>
      <c r="T2244" s="105">
        <v>3.773918574498289</v>
      </c>
      <c r="U2244" s="105">
        <v>3.7350369896465514</v>
      </c>
      <c r="V2244" s="105">
        <v>3.6972575615594896</v>
      </c>
      <c r="W2244" s="105">
        <v>3.6607829920383597</v>
      </c>
      <c r="X2244" s="105">
        <v>3.6258160455180697</v>
      </c>
      <c r="Y2244" s="105">
        <v>3.5925607374043476</v>
      </c>
      <c r="Z2244" s="105">
        <v>3.561179008006627</v>
      </c>
      <c r="AA2244" s="105">
        <v>3.5316696644096717</v>
      </c>
      <c r="AB2244" s="105">
        <v>3.5039917597298258</v>
      </c>
      <c r="AC2244" s="105">
        <v>3.4781032740190052</v>
      </c>
      <c r="AD2244" s="105">
        <v>3.4539622732218387</v>
      </c>
      <c r="AE2244" s="105">
        <v>3.4315276816154747</v>
      </c>
      <c r="AF2244" s="105">
        <v>3.4107575444212168</v>
      </c>
      <c r="AG2244" s="105">
        <v>3.3916099867547427</v>
      </c>
      <c r="AH2244" s="105">
        <v>3.374043813051522</v>
      </c>
      <c r="AI2244" s="105">
        <v>3.3580171292034904</v>
      </c>
      <c r="AJ2244" s="105">
        <v>3.3434881149986091</v>
      </c>
      <c r="AK2244" s="105">
        <v>3.3304154640281962</v>
      </c>
      <c r="AL2244" s="105">
        <v>3.318754093437764</v>
      </c>
      <c r="AM2244" s="105">
        <v>3.3084431698988115</v>
      </c>
      <c r="AN2244" s="105">
        <v>3.2994174101522797</v>
      </c>
      <c r="AO2244" s="105">
        <v>3.2916111513004944</v>
      </c>
      <c r="AP2244" s="105">
        <v>3.2849587889822298</v>
      </c>
      <c r="AQ2244" s="105">
        <v>3.2793949510023581</v>
      </c>
      <c r="AR2244" s="105">
        <v>3.2748540195451565</v>
      </c>
      <c r="AS2244" s="105">
        <v>3.2712704258947594</v>
      </c>
      <c r="AT2244" s="105">
        <v>3.2685787242061797</v>
      </c>
      <c r="AU2244" s="105">
        <v>3.2667133346681947</v>
      </c>
      <c r="AV2244" s="105">
        <v>3.265608717132845</v>
      </c>
      <c r="AW2244" s="105">
        <v>3.265199366260191</v>
      </c>
      <c r="AX2244" s="105">
        <v>3.2654257281320787</v>
      </c>
      <c r="AY2244" s="105">
        <v>3.266254747196041</v>
      </c>
      <c r="AZ2244" s="105">
        <v>3.2676606361022347</v>
      </c>
      <c r="BA2244" s="105">
        <v>3.2696176342741037</v>
      </c>
      <c r="BB2244" s="105">
        <v>3.2721000075885178</v>
      </c>
      <c r="BC2244" s="105">
        <v>3.2750819292509581</v>
      </c>
      <c r="BD2244" s="105">
        <v>3.2785376589887658</v>
      </c>
      <c r="BE2244" s="105">
        <v>3.2824414792722316</v>
      </c>
      <c r="BF2244" s="105">
        <v>3.2867675291923804</v>
      </c>
      <c r="BG2244" s="105">
        <v>3.2914900859975913</v>
      </c>
      <c r="BH2244" s="105">
        <v>3.2965834459687078</v>
      </c>
      <c r="BI2244" s="105">
        <v>3.3020217196480304</v>
      </c>
    </row>
    <row r="2245" spans="1:61">
      <c r="A2245" s="104">
        <v>45505</v>
      </c>
      <c r="B2245" s="105">
        <v>4.9511631675402992</v>
      </c>
      <c r="C2245" s="105">
        <v>4.8965017444138619</v>
      </c>
      <c r="D2245" s="105">
        <v>4.8151389405601517</v>
      </c>
      <c r="E2245" s="105">
        <v>4.7114028959531478</v>
      </c>
      <c r="F2245" s="105">
        <v>4.5973253667967251</v>
      </c>
      <c r="G2245" s="105">
        <v>4.4802740233672536</v>
      </c>
      <c r="H2245" s="105">
        <v>4.3650883090106483</v>
      </c>
      <c r="I2245" s="105">
        <v>4.2558890130244666</v>
      </c>
      <c r="J2245" s="105">
        <v>4.1550717445591552</v>
      </c>
      <c r="K2245" s="105">
        <v>4.0639061151753193</v>
      </c>
      <c r="L2245" s="105">
        <v>3.982762431766409</v>
      </c>
      <c r="M2245" s="105">
        <v>3.9112571976908974</v>
      </c>
      <c r="N2245" s="105">
        <v>3.8481872383232711</v>
      </c>
      <c r="O2245" s="105">
        <v>3.7924214289819735</v>
      </c>
      <c r="P2245" s="105">
        <v>3.7428950702054493</v>
      </c>
      <c r="Q2245" s="105">
        <v>3.6985414239426637</v>
      </c>
      <c r="R2245" s="105">
        <v>3.6582940004345219</v>
      </c>
      <c r="S2245" s="105">
        <v>3.621087727781183</v>
      </c>
      <c r="T2245" s="105">
        <v>3.5859937239981252</v>
      </c>
      <c r="U2245" s="105">
        <v>3.5527884741714804</v>
      </c>
      <c r="V2245" s="105">
        <v>3.5214749023681358</v>
      </c>
      <c r="W2245" s="105">
        <v>3.4920548247728922</v>
      </c>
      <c r="X2245" s="105">
        <v>3.4645301484589095</v>
      </c>
      <c r="Y2245" s="105">
        <v>3.4389037600187549</v>
      </c>
      <c r="Z2245" s="105">
        <v>3.4151669973577854</v>
      </c>
      <c r="AA2245" s="105">
        <v>3.3932598778285166</v>
      </c>
      <c r="AB2245" s="105">
        <v>3.373107554348223</v>
      </c>
      <c r="AC2245" s="105">
        <v>3.3546343774323675</v>
      </c>
      <c r="AD2245" s="105">
        <v>3.3377647781960147</v>
      </c>
      <c r="AE2245" s="105">
        <v>3.322423784980022</v>
      </c>
      <c r="AF2245" s="105">
        <v>3.3085358101063904</v>
      </c>
      <c r="AG2245" s="105">
        <v>3.2960253356424856</v>
      </c>
      <c r="AH2245" s="105">
        <v>3.2848172853110098</v>
      </c>
      <c r="AI2245" s="105">
        <v>3.274836125099815</v>
      </c>
      <c r="AJ2245" s="105">
        <v>3.2660063798878927</v>
      </c>
      <c r="AK2245" s="105">
        <v>3.2582528850611454</v>
      </c>
      <c r="AL2245" s="105">
        <v>3.2515041122731412</v>
      </c>
      <c r="AM2245" s="105">
        <v>3.2457060654753032</v>
      </c>
      <c r="AN2245" s="105">
        <v>3.2408097747651028</v>
      </c>
      <c r="AO2245" s="105">
        <v>3.2367660565521095</v>
      </c>
      <c r="AP2245" s="105">
        <v>3.233525768169661</v>
      </c>
      <c r="AQ2245" s="105">
        <v>3.2310398784850856</v>
      </c>
      <c r="AR2245" s="105">
        <v>3.2292592354847676</v>
      </c>
      <c r="AS2245" s="105">
        <v>3.2281347210071689</v>
      </c>
      <c r="AT2245" s="105">
        <v>3.2276172531414531</v>
      </c>
      <c r="AU2245" s="105">
        <v>3.2276577061470446</v>
      </c>
      <c r="AV2245" s="105">
        <v>3.2282069810637597</v>
      </c>
      <c r="AW2245" s="105">
        <v>3.2292159558101359</v>
      </c>
      <c r="AX2245" s="105">
        <v>3.2306416833979159</v>
      </c>
      <c r="AY2245" s="105">
        <v>3.2324684235336592</v>
      </c>
      <c r="AZ2245" s="105">
        <v>3.2346878678335687</v>
      </c>
      <c r="BA2245" s="105">
        <v>3.2372917716111118</v>
      </c>
      <c r="BB2245" s="105">
        <v>3.2402719086339351</v>
      </c>
      <c r="BC2245" s="105">
        <v>3.2436199430788486</v>
      </c>
      <c r="BD2245" s="105">
        <v>3.2473276442487271</v>
      </c>
      <c r="BE2245" s="105">
        <v>3.2513867987105676</v>
      </c>
      <c r="BF2245" s="105">
        <v>3.2557890447449669</v>
      </c>
      <c r="BG2245" s="105">
        <v>3.2605261647516626</v>
      </c>
      <c r="BH2245" s="105">
        <v>3.2655899572044547</v>
      </c>
      <c r="BI2245" s="105">
        <v>3.2709720362728212</v>
      </c>
    </row>
    <row r="2246" spans="1:61">
      <c r="A2246" s="104">
        <v>45506</v>
      </c>
      <c r="B2246" s="105">
        <v>4.9336992340311383</v>
      </c>
      <c r="C2246" s="105">
        <v>4.8468581911317488</v>
      </c>
      <c r="D2246" s="105">
        <v>4.7400353074385428</v>
      </c>
      <c r="E2246" s="105">
        <v>4.6171226643229115</v>
      </c>
      <c r="F2246" s="105">
        <v>4.4897308220766332</v>
      </c>
      <c r="G2246" s="105">
        <v>4.3641187658828962</v>
      </c>
      <c r="H2246" s="105">
        <v>4.2443542015872557</v>
      </c>
      <c r="I2246" s="105">
        <v>4.133965897516406</v>
      </c>
      <c r="J2246" s="105">
        <v>4.0345336640832254</v>
      </c>
      <c r="K2246" s="105">
        <v>3.9465094522778021</v>
      </c>
      <c r="L2246" s="105">
        <v>3.8697014307374129</v>
      </c>
      <c r="M2246" s="105">
        <v>3.8030277981620424</v>
      </c>
      <c r="N2246" s="105">
        <v>3.744810710889003</v>
      </c>
      <c r="O2246" s="105">
        <v>3.6938625474610194</v>
      </c>
      <c r="P2246" s="105">
        <v>3.6491874041001009</v>
      </c>
      <c r="Q2246" s="105">
        <v>3.6097875558443211</v>
      </c>
      <c r="R2246" s="105">
        <v>3.5746655309476947</v>
      </c>
      <c r="S2246" s="105">
        <v>3.5428250903951177</v>
      </c>
      <c r="T2246" s="105">
        <v>3.5133842587259165</v>
      </c>
      <c r="U2246" s="105">
        <v>3.4859971591402377</v>
      </c>
      <c r="V2246" s="105">
        <v>3.4604741855560652</v>
      </c>
      <c r="W2246" s="105">
        <v>3.436624752050125</v>
      </c>
      <c r="X2246" s="105">
        <v>3.4142583530296289</v>
      </c>
      <c r="Y2246" s="105">
        <v>3.3931852780444332</v>
      </c>
      <c r="Z2246" s="105">
        <v>3.3732400702013989</v>
      </c>
      <c r="AA2246" s="105">
        <v>3.3543679906190613</v>
      </c>
      <c r="AB2246" s="105">
        <v>3.3365455026135526</v>
      </c>
      <c r="AC2246" s="105">
        <v>3.3197483849440204</v>
      </c>
      <c r="AD2246" s="105">
        <v>3.3039524655877348</v>
      </c>
      <c r="AE2246" s="105">
        <v>3.2891341350182657</v>
      </c>
      <c r="AF2246" s="105">
        <v>3.2752692093401836</v>
      </c>
      <c r="AG2246" s="105">
        <v>3.2623335504218143</v>
      </c>
      <c r="AH2246" s="105">
        <v>3.2503034800910271</v>
      </c>
      <c r="AI2246" s="105">
        <v>3.2391548492070363</v>
      </c>
      <c r="AJ2246" s="105">
        <v>3.2288635509384482</v>
      </c>
      <c r="AK2246" s="105">
        <v>3.2194058436489836</v>
      </c>
      <c r="AL2246" s="105">
        <v>3.2107583336909862</v>
      </c>
      <c r="AM2246" s="105">
        <v>3.20290055969306</v>
      </c>
      <c r="AN2246" s="105">
        <v>3.1958130616337952</v>
      </c>
      <c r="AO2246" s="105">
        <v>3.1894760921109988</v>
      </c>
      <c r="AP2246" s="105">
        <v>3.1838699397480976</v>
      </c>
      <c r="AQ2246" s="105">
        <v>3.1789750904852032</v>
      </c>
      <c r="AR2246" s="105">
        <v>3.1747718242930363</v>
      </c>
      <c r="AS2246" s="105">
        <v>3.171240454338542</v>
      </c>
      <c r="AT2246" s="105">
        <v>3.1683614167674499</v>
      </c>
      <c r="AU2246" s="105">
        <v>3.1661150168013479</v>
      </c>
      <c r="AV2246" s="105">
        <v>3.1644815900286396</v>
      </c>
      <c r="AW2246" s="105">
        <v>3.1634415270447844</v>
      </c>
      <c r="AX2246" s="105">
        <v>3.1629760016307893</v>
      </c>
      <c r="AY2246" s="105">
        <v>3.1630699477325677</v>
      </c>
      <c r="AZ2246" s="105">
        <v>3.1637093222002184</v>
      </c>
      <c r="BA2246" s="105">
        <v>3.1648800821107601</v>
      </c>
      <c r="BB2246" s="105">
        <v>3.1665682100478945</v>
      </c>
      <c r="BC2246" s="105">
        <v>3.1687596246348733</v>
      </c>
      <c r="BD2246" s="105">
        <v>3.1714403023314812</v>
      </c>
      <c r="BE2246" s="105">
        <v>3.1745962430822949</v>
      </c>
      <c r="BF2246" s="105">
        <v>3.1782133302833437</v>
      </c>
      <c r="BG2246" s="105">
        <v>3.1822775582607572</v>
      </c>
      <c r="BH2246" s="105">
        <v>3.1867749428035759</v>
      </c>
      <c r="BI2246" s="105">
        <v>3.1916913351134348</v>
      </c>
    </row>
    <row r="2247" spans="1:61">
      <c r="A2247" s="104">
        <v>45509</v>
      </c>
      <c r="B2247" s="105">
        <v>4.928502080038573</v>
      </c>
      <c r="C2247" s="105">
        <v>4.8506874361525796</v>
      </c>
      <c r="D2247" s="105">
        <v>4.7511882967239956</v>
      </c>
      <c r="E2247" s="105">
        <v>4.6309767829439838</v>
      </c>
      <c r="F2247" s="105">
        <v>4.5047241180571262</v>
      </c>
      <c r="G2247" s="105">
        <v>4.3819469113724718</v>
      </c>
      <c r="H2247" s="105">
        <v>4.2684735517751839</v>
      </c>
      <c r="I2247" s="105">
        <v>4.1675591144623851</v>
      </c>
      <c r="J2247" s="105">
        <v>4.0803682357578408</v>
      </c>
      <c r="K2247" s="105">
        <v>4.0059835716895513</v>
      </c>
      <c r="L2247" s="105">
        <v>3.9433682305714162</v>
      </c>
      <c r="M2247" s="105">
        <v>3.8901843208402296</v>
      </c>
      <c r="N2247" s="105">
        <v>3.8432603985622134</v>
      </c>
      <c r="O2247" s="105">
        <v>3.8012142683725227</v>
      </c>
      <c r="P2247" s="105">
        <v>3.7631876783922205</v>
      </c>
      <c r="Q2247" s="105">
        <v>3.7283208441351863</v>
      </c>
      <c r="R2247" s="105">
        <v>3.6957541327846322</v>
      </c>
      <c r="S2247" s="105">
        <v>3.6646290649573907</v>
      </c>
      <c r="T2247" s="105">
        <v>3.6342256628695009</v>
      </c>
      <c r="U2247" s="105">
        <v>3.6044719300600025</v>
      </c>
      <c r="V2247" s="105">
        <v>3.5754846769669357</v>
      </c>
      <c r="W2247" s="105">
        <v>3.5473796571057905</v>
      </c>
      <c r="X2247" s="105">
        <v>3.5202726663395509</v>
      </c>
      <c r="Y2247" s="105">
        <v>3.4942804710816384</v>
      </c>
      <c r="Z2247" s="105">
        <v>3.4694970359131343</v>
      </c>
      <c r="AA2247" s="105">
        <v>3.4459291069215423</v>
      </c>
      <c r="AB2247" s="105">
        <v>3.4235624526445201</v>
      </c>
      <c r="AC2247" s="105">
        <v>3.4023819860639266</v>
      </c>
      <c r="AD2247" s="105">
        <v>3.3823726770990254</v>
      </c>
      <c r="AE2247" s="105">
        <v>3.363520208881289</v>
      </c>
      <c r="AF2247" s="105">
        <v>3.3458095373620198</v>
      </c>
      <c r="AG2247" s="105">
        <v>3.3292256732991463</v>
      </c>
      <c r="AH2247" s="105">
        <v>3.313754217614119</v>
      </c>
      <c r="AI2247" s="105">
        <v>3.299380167629598</v>
      </c>
      <c r="AJ2247" s="105">
        <v>3.2860885733440872</v>
      </c>
      <c r="AK2247" s="105">
        <v>3.2738649566651929</v>
      </c>
      <c r="AL2247" s="105">
        <v>3.2626916141523084</v>
      </c>
      <c r="AM2247" s="105">
        <v>3.2525399303690734</v>
      </c>
      <c r="AN2247" s="105">
        <v>3.2433789084821787</v>
      </c>
      <c r="AO2247" s="105">
        <v>3.2351771804448317</v>
      </c>
      <c r="AP2247" s="105">
        <v>3.2279034242566658</v>
      </c>
      <c r="AQ2247" s="105">
        <v>3.221526574014661</v>
      </c>
      <c r="AR2247" s="105">
        <v>3.2160152967692048</v>
      </c>
      <c r="AS2247" s="105">
        <v>3.2113383011184826</v>
      </c>
      <c r="AT2247" s="105">
        <v>3.2074644588377175</v>
      </c>
      <c r="AU2247" s="105">
        <v>3.204362468700503</v>
      </c>
      <c r="AV2247" s="105">
        <v>3.2020010665295957</v>
      </c>
      <c r="AW2247" s="105">
        <v>3.2003490685264211</v>
      </c>
      <c r="AX2247" s="105">
        <v>3.1993762749978103</v>
      </c>
      <c r="AY2247" s="105">
        <v>3.1990582994037911</v>
      </c>
      <c r="AZ2247" s="105">
        <v>3.1993727001777374</v>
      </c>
      <c r="BA2247" s="105">
        <v>3.2002970220525069</v>
      </c>
      <c r="BB2247" s="105">
        <v>3.2018088390373736</v>
      </c>
      <c r="BC2247" s="105">
        <v>3.203885667057095</v>
      </c>
      <c r="BD2247" s="105">
        <v>3.2065050732059239</v>
      </c>
      <c r="BE2247" s="105">
        <v>3.2096446506220442</v>
      </c>
      <c r="BF2247" s="105">
        <v>3.2132818761642765</v>
      </c>
      <c r="BG2247" s="105">
        <v>3.2173943368638991</v>
      </c>
      <c r="BH2247" s="105">
        <v>3.2219596425636423</v>
      </c>
      <c r="BI2247" s="105">
        <v>3.2269552359051183</v>
      </c>
    </row>
    <row r="2248" spans="1:61">
      <c r="A2248" s="104">
        <v>45510</v>
      </c>
      <c r="B2248" s="105">
        <v>4.9313586800860367</v>
      </c>
      <c r="C2248" s="105">
        <v>4.847546150545246</v>
      </c>
      <c r="D2248" s="105">
        <v>4.7457017094124048</v>
      </c>
      <c r="E2248" s="105">
        <v>4.6306593058238459</v>
      </c>
      <c r="F2248" s="105">
        <v>4.5126644379195255</v>
      </c>
      <c r="G2248" s="105">
        <v>4.3962796860453146</v>
      </c>
      <c r="H2248" s="105">
        <v>4.2848574087848386</v>
      </c>
      <c r="I2248" s="105">
        <v>4.1821384927516805</v>
      </c>
      <c r="J2248" s="105">
        <v>4.090804461765349</v>
      </c>
      <c r="K2248" s="105">
        <v>4.0118769028024222</v>
      </c>
      <c r="L2248" s="105">
        <v>3.9453584266209276</v>
      </c>
      <c r="M2248" s="105">
        <v>3.8896861854159499</v>
      </c>
      <c r="N2248" s="105">
        <v>3.8416263579083032</v>
      </c>
      <c r="O2248" s="105">
        <v>3.799569556153378</v>
      </c>
      <c r="P2248" s="105">
        <v>3.7624419029129994</v>
      </c>
      <c r="Q2248" s="105">
        <v>3.7291679837937362</v>
      </c>
      <c r="R2248" s="105">
        <v>3.6986725693826896</v>
      </c>
      <c r="S2248" s="105">
        <v>3.6698815049706015</v>
      </c>
      <c r="T2248" s="105">
        <v>3.6418880488243746</v>
      </c>
      <c r="U2248" s="105">
        <v>3.6145672159128241</v>
      </c>
      <c r="V2248" s="105">
        <v>3.5880214999187006</v>
      </c>
      <c r="W2248" s="105">
        <v>3.5623524292446405</v>
      </c>
      <c r="X2248" s="105">
        <v>3.5376615743725499</v>
      </c>
      <c r="Y2248" s="105">
        <v>3.5140513893881073</v>
      </c>
      <c r="Z2248" s="105">
        <v>3.491603959698967</v>
      </c>
      <c r="AA2248" s="105">
        <v>3.4703235337721092</v>
      </c>
      <c r="AB2248" s="105">
        <v>3.4501956463493784</v>
      </c>
      <c r="AC2248" s="105">
        <v>3.4312050592595766</v>
      </c>
      <c r="AD2248" s="105">
        <v>3.4133365889223026</v>
      </c>
      <c r="AE2248" s="105">
        <v>3.3965756881931126</v>
      </c>
      <c r="AF2248" s="105">
        <v>3.3809071601135137</v>
      </c>
      <c r="AG2248" s="105">
        <v>3.3663158601592706</v>
      </c>
      <c r="AH2248" s="105">
        <v>3.3527871625344763</v>
      </c>
      <c r="AI2248" s="105">
        <v>3.3403059098759389</v>
      </c>
      <c r="AJ2248" s="105">
        <v>3.3288569950981719</v>
      </c>
      <c r="AK2248" s="105">
        <v>3.3184257169886306</v>
      </c>
      <c r="AL2248" s="105">
        <v>3.3089932820875627</v>
      </c>
      <c r="AM2248" s="105">
        <v>3.3005262482295281</v>
      </c>
      <c r="AN2248" s="105">
        <v>3.2929877979702913</v>
      </c>
      <c r="AO2248" s="105">
        <v>3.2863408037060804</v>
      </c>
      <c r="AP2248" s="105">
        <v>3.2805481806233106</v>
      </c>
      <c r="AQ2248" s="105">
        <v>3.2755730470924034</v>
      </c>
      <c r="AR2248" s="105">
        <v>3.2713783082686279</v>
      </c>
      <c r="AS2248" s="105">
        <v>3.2679269067664647</v>
      </c>
      <c r="AT2248" s="105">
        <v>3.2651819047674655</v>
      </c>
      <c r="AU2248" s="105">
        <v>3.2631062361877059</v>
      </c>
      <c r="AV2248" s="105">
        <v>3.2616628670714909</v>
      </c>
      <c r="AW2248" s="105">
        <v>3.2608148114079798</v>
      </c>
      <c r="AX2248" s="105">
        <v>3.2605278018820432</v>
      </c>
      <c r="AY2248" s="105">
        <v>3.2607811207390354</v>
      </c>
      <c r="AZ2248" s="105">
        <v>3.26155815196539</v>
      </c>
      <c r="BA2248" s="105">
        <v>3.2628422865914462</v>
      </c>
      <c r="BB2248" s="105">
        <v>3.2646169399886751</v>
      </c>
      <c r="BC2248" s="105">
        <v>3.2668654605989049</v>
      </c>
      <c r="BD2248" s="105">
        <v>3.2695712580073026</v>
      </c>
      <c r="BE2248" s="105">
        <v>3.2727177637484757</v>
      </c>
      <c r="BF2248" s="105">
        <v>3.2762882933400581</v>
      </c>
      <c r="BG2248" s="105">
        <v>3.2802662731282761</v>
      </c>
      <c r="BH2248" s="105">
        <v>3.2846351490170989</v>
      </c>
      <c r="BI2248" s="105">
        <v>3.2893782071875139</v>
      </c>
    </row>
    <row r="2249" spans="1:61">
      <c r="A2249" s="104">
        <v>45511</v>
      </c>
      <c r="B2249" s="105">
        <v>4.930040865864906</v>
      </c>
      <c r="C2249" s="105">
        <v>4.8445467977731731</v>
      </c>
      <c r="D2249" s="105">
        <v>4.7397866367248795</v>
      </c>
      <c r="E2249" s="105">
        <v>4.6198124764668513</v>
      </c>
      <c r="F2249" s="105">
        <v>4.4968939087696604</v>
      </c>
      <c r="G2249" s="105">
        <v>4.3768442967416945</v>
      </c>
      <c r="H2249" s="105">
        <v>4.2637268872358911</v>
      </c>
      <c r="I2249" s="105">
        <v>4.1613049781048108</v>
      </c>
      <c r="J2249" s="105">
        <v>4.0713485543655059</v>
      </c>
      <c r="K2249" s="105">
        <v>3.9943317415152295</v>
      </c>
      <c r="L2249" s="105">
        <v>3.9293576676153879</v>
      </c>
      <c r="M2249" s="105">
        <v>3.8748663998329893</v>
      </c>
      <c r="N2249" s="105">
        <v>3.8276109297956489</v>
      </c>
      <c r="O2249" s="105">
        <v>3.7860174577698134</v>
      </c>
      <c r="P2249" s="105">
        <v>3.7490690777385551</v>
      </c>
      <c r="Q2249" s="105">
        <v>3.7157473645718317</v>
      </c>
      <c r="R2249" s="105">
        <v>3.6850340672208284</v>
      </c>
      <c r="S2249" s="105">
        <v>3.6559120185465046</v>
      </c>
      <c r="T2249" s="105">
        <v>3.6275000034359408</v>
      </c>
      <c r="U2249" s="105">
        <v>3.5996931774561305</v>
      </c>
      <c r="V2249" s="105">
        <v>3.5726607042157141</v>
      </c>
      <c r="W2249" s="105">
        <v>3.5465710419713115</v>
      </c>
      <c r="X2249" s="105">
        <v>3.5215926942347875</v>
      </c>
      <c r="Y2249" s="105">
        <v>3.4978950580744432</v>
      </c>
      <c r="Z2249" s="105">
        <v>3.475612824268985</v>
      </c>
      <c r="AA2249" s="105">
        <v>3.4547455547680865</v>
      </c>
      <c r="AB2249" s="105">
        <v>3.4352597556608457</v>
      </c>
      <c r="AC2249" s="105">
        <v>3.4171211737373337</v>
      </c>
      <c r="AD2249" s="105">
        <v>3.4002956204544965</v>
      </c>
      <c r="AE2249" s="105">
        <v>3.384749504901019</v>
      </c>
      <c r="AF2249" s="105">
        <v>3.3704486229790804</v>
      </c>
      <c r="AG2249" s="105">
        <v>3.3573588303624931</v>
      </c>
      <c r="AH2249" s="105">
        <v>3.345446446482403</v>
      </c>
      <c r="AI2249" s="105">
        <v>3.3346773126816629</v>
      </c>
      <c r="AJ2249" s="105">
        <v>3.3250173251795134</v>
      </c>
      <c r="AK2249" s="105">
        <v>3.3164327210924367</v>
      </c>
      <c r="AL2249" s="105">
        <v>3.3088870590150097</v>
      </c>
      <c r="AM2249" s="105">
        <v>3.302332615933512</v>
      </c>
      <c r="AN2249" s="105">
        <v>3.2967184509844336</v>
      </c>
      <c r="AO2249" s="105">
        <v>3.291993381201201</v>
      </c>
      <c r="AP2249" s="105">
        <v>3.2881062662941072</v>
      </c>
      <c r="AQ2249" s="105">
        <v>3.2850061005738689</v>
      </c>
      <c r="AR2249" s="105">
        <v>3.282641734001372</v>
      </c>
      <c r="AS2249" s="105">
        <v>3.2809620518561138</v>
      </c>
      <c r="AT2249" s="105">
        <v>3.2799159954708474</v>
      </c>
      <c r="AU2249" s="105">
        <v>3.2794524422152214</v>
      </c>
      <c r="AV2249" s="105">
        <v>3.2795202974192303</v>
      </c>
      <c r="AW2249" s="105">
        <v>3.2800684604750692</v>
      </c>
      <c r="AX2249" s="105">
        <v>3.2810516917312098</v>
      </c>
      <c r="AY2249" s="105">
        <v>3.2824506492010177</v>
      </c>
      <c r="AZ2249" s="105">
        <v>3.2842530767243963</v>
      </c>
      <c r="BA2249" s="105">
        <v>3.2864467663859811</v>
      </c>
      <c r="BB2249" s="105">
        <v>3.2890195290511195</v>
      </c>
      <c r="BC2249" s="105">
        <v>3.2919590806188648</v>
      </c>
      <c r="BD2249" s="105">
        <v>3.2952532274794035</v>
      </c>
      <c r="BE2249" s="105">
        <v>3.2988897930436147</v>
      </c>
      <c r="BF2249" s="105">
        <v>3.302856467679486</v>
      </c>
      <c r="BG2249" s="105">
        <v>3.3071410707627376</v>
      </c>
      <c r="BH2249" s="105">
        <v>3.311731436929763</v>
      </c>
      <c r="BI2249" s="105">
        <v>3.3166152336575174</v>
      </c>
    </row>
    <row r="2250" spans="1:61">
      <c r="A2250" s="104">
        <v>45512</v>
      </c>
      <c r="B2250" s="105">
        <v>4.9331106658247599</v>
      </c>
      <c r="C2250" s="105">
        <v>4.8519659124402414</v>
      </c>
      <c r="D2250" s="105">
        <v>4.7507055346653555</v>
      </c>
      <c r="E2250" s="105">
        <v>4.6358224656029723</v>
      </c>
      <c r="F2250" s="105">
        <v>4.5190899104146114</v>
      </c>
      <c r="G2250" s="105">
        <v>4.4052821449612809</v>
      </c>
      <c r="H2250" s="105">
        <v>4.2970065177353183</v>
      </c>
      <c r="I2250" s="105">
        <v>4.1971895515722695</v>
      </c>
      <c r="J2250" s="105">
        <v>4.107282001983366</v>
      </c>
      <c r="K2250" s="105">
        <v>4.0280185109139026</v>
      </c>
      <c r="L2250" s="105">
        <v>3.9593862577615657</v>
      </c>
      <c r="M2250" s="105">
        <v>3.900601657545248</v>
      </c>
      <c r="N2250" s="105">
        <v>3.8501316293659369</v>
      </c>
      <c r="O2250" s="105">
        <v>3.8066785948979458</v>
      </c>
      <c r="P2250" s="105">
        <v>3.7690491759731328</v>
      </c>
      <c r="Q2250" s="105">
        <v>3.7360484023546401</v>
      </c>
      <c r="R2250" s="105">
        <v>3.7064815259821393</v>
      </c>
      <c r="S2250" s="105">
        <v>3.6791548354223549</v>
      </c>
      <c r="T2250" s="105">
        <v>3.6530320243647179</v>
      </c>
      <c r="U2250" s="105">
        <v>3.6278888094436383</v>
      </c>
      <c r="V2250" s="105">
        <v>3.6037611404620487</v>
      </c>
      <c r="W2250" s="105">
        <v>3.5806841695847766</v>
      </c>
      <c r="X2250" s="105">
        <v>3.5586930994105122</v>
      </c>
      <c r="Y2250" s="105">
        <v>3.5378239179059237</v>
      </c>
      <c r="Z2250" s="105">
        <v>3.5181042006572358</v>
      </c>
      <c r="AA2250" s="105">
        <v>3.4995244631021785</v>
      </c>
      <c r="AB2250" s="105">
        <v>3.4820645904015</v>
      </c>
      <c r="AC2250" s="105">
        <v>3.4657037896018315</v>
      </c>
      <c r="AD2250" s="105">
        <v>3.4504213205056282</v>
      </c>
      <c r="AE2250" s="105">
        <v>3.4361969864853714</v>
      </c>
      <c r="AF2250" s="105">
        <v>3.4230100345247414</v>
      </c>
      <c r="AG2250" s="105">
        <v>3.4108397614021029</v>
      </c>
      <c r="AH2250" s="105">
        <v>3.3996658957978334</v>
      </c>
      <c r="AI2250" s="105">
        <v>3.3894677224118039</v>
      </c>
      <c r="AJ2250" s="105">
        <v>3.3802245727774434</v>
      </c>
      <c r="AK2250" s="105">
        <v>3.3719161053247237</v>
      </c>
      <c r="AL2250" s="105">
        <v>3.3645185601742145</v>
      </c>
      <c r="AM2250" s="105">
        <v>3.3579946226022783</v>
      </c>
      <c r="AN2250" s="105">
        <v>3.3523034557524092</v>
      </c>
      <c r="AO2250" s="105">
        <v>3.3474039830370423</v>
      </c>
      <c r="AP2250" s="105">
        <v>3.3432551658701986</v>
      </c>
      <c r="AQ2250" s="105">
        <v>3.3398161102719364</v>
      </c>
      <c r="AR2250" s="105">
        <v>3.3370457688937911</v>
      </c>
      <c r="AS2250" s="105">
        <v>3.3349031264858047</v>
      </c>
      <c r="AT2250" s="105">
        <v>3.3333472409202272</v>
      </c>
      <c r="AU2250" s="105">
        <v>3.3323370896603794</v>
      </c>
      <c r="AV2250" s="105">
        <v>3.3318316763650144</v>
      </c>
      <c r="AW2250" s="105">
        <v>3.3317900196131984</v>
      </c>
      <c r="AX2250" s="105">
        <v>3.3321758202439868</v>
      </c>
      <c r="AY2250" s="105">
        <v>3.3329735633808357</v>
      </c>
      <c r="AZ2250" s="105">
        <v>3.3341734311015796</v>
      </c>
      <c r="BA2250" s="105">
        <v>3.3357656320333238</v>
      </c>
      <c r="BB2250" s="105">
        <v>3.3377403936353023</v>
      </c>
      <c r="BC2250" s="105">
        <v>3.3400878699218901</v>
      </c>
      <c r="BD2250" s="105">
        <v>3.3427982838206765</v>
      </c>
      <c r="BE2250" s="105">
        <v>3.3458618756803773</v>
      </c>
      <c r="BF2250" s="105">
        <v>3.3492687733836526</v>
      </c>
      <c r="BG2250" s="105">
        <v>3.3530092131003233</v>
      </c>
      <c r="BH2250" s="105">
        <v>3.3570734470103418</v>
      </c>
      <c r="BI2250" s="105">
        <v>3.3614515789811477</v>
      </c>
    </row>
    <row r="2251" spans="1:61">
      <c r="A2251" s="104">
        <v>45513</v>
      </c>
      <c r="B2251" s="105">
        <v>4.9292504494509854</v>
      </c>
      <c r="C2251" s="105">
        <v>4.8403372141944212</v>
      </c>
      <c r="D2251" s="105">
        <v>4.7357569112863649</v>
      </c>
      <c r="E2251" s="105">
        <v>4.6193810419800805</v>
      </c>
      <c r="F2251" s="105">
        <v>4.5010453819494378</v>
      </c>
      <c r="G2251" s="105">
        <v>4.3857670364742081</v>
      </c>
      <c r="H2251" s="105">
        <v>4.2767689389130412</v>
      </c>
      <c r="I2251" s="105">
        <v>4.177020369290144</v>
      </c>
      <c r="J2251" s="105">
        <v>4.0878143666986748</v>
      </c>
      <c r="K2251" s="105">
        <v>4.0094619368727393</v>
      </c>
      <c r="L2251" s="105">
        <v>3.9415615676072919</v>
      </c>
      <c r="M2251" s="105">
        <v>3.8827202176469906</v>
      </c>
      <c r="N2251" s="105">
        <v>3.830543558842451</v>
      </c>
      <c r="O2251" s="105">
        <v>3.7838759210557593</v>
      </c>
      <c r="P2251" s="105">
        <v>3.7420246835799023</v>
      </c>
      <c r="Q2251" s="105">
        <v>3.7042956293628797</v>
      </c>
      <c r="R2251" s="105">
        <v>3.6699947392188688</v>
      </c>
      <c r="S2251" s="105">
        <v>3.6384292040510178</v>
      </c>
      <c r="T2251" s="105">
        <v>3.6089925141185972</v>
      </c>
      <c r="U2251" s="105">
        <v>3.5814843789799364</v>
      </c>
      <c r="V2251" s="105">
        <v>3.5558231566044443</v>
      </c>
      <c r="W2251" s="105">
        <v>3.5319262163109002</v>
      </c>
      <c r="X2251" s="105">
        <v>3.5097110121042183</v>
      </c>
      <c r="Y2251" s="105">
        <v>3.4890957871445307</v>
      </c>
      <c r="Z2251" s="105">
        <v>3.4699998972092034</v>
      </c>
      <c r="AA2251" s="105">
        <v>3.4523512542865515</v>
      </c>
      <c r="AB2251" s="105">
        <v>3.4360807369341426</v>
      </c>
      <c r="AC2251" s="105">
        <v>3.4211185805887752</v>
      </c>
      <c r="AD2251" s="105">
        <v>3.4073950834890154</v>
      </c>
      <c r="AE2251" s="105">
        <v>3.3948410300651766</v>
      </c>
      <c r="AF2251" s="105">
        <v>3.3833867041072359</v>
      </c>
      <c r="AG2251" s="105">
        <v>3.3729624421924593</v>
      </c>
      <c r="AH2251" s="105">
        <v>3.3634989495701486</v>
      </c>
      <c r="AI2251" s="105">
        <v>3.3549265508725918</v>
      </c>
      <c r="AJ2251" s="105">
        <v>3.3471756135048887</v>
      </c>
      <c r="AK2251" s="105">
        <v>3.3401767785570629</v>
      </c>
      <c r="AL2251" s="105">
        <v>3.3338677450918133</v>
      </c>
      <c r="AM2251" s="105">
        <v>3.328215610383106</v>
      </c>
      <c r="AN2251" s="105">
        <v>3.3231950121843283</v>
      </c>
      <c r="AO2251" s="105">
        <v>3.3187803811378189</v>
      </c>
      <c r="AP2251" s="105">
        <v>3.3149461769725455</v>
      </c>
      <c r="AQ2251" s="105">
        <v>3.3116669938119054</v>
      </c>
      <c r="AR2251" s="105">
        <v>3.3089172845721908</v>
      </c>
      <c r="AS2251" s="105">
        <v>3.3066715275846232</v>
      </c>
      <c r="AT2251" s="105">
        <v>3.3049042788501697</v>
      </c>
      <c r="AU2251" s="105">
        <v>3.3035900108052982</v>
      </c>
      <c r="AV2251" s="105">
        <v>3.302703217629706</v>
      </c>
      <c r="AW2251" s="105">
        <v>3.3022184227094873</v>
      </c>
      <c r="AX2251" s="105">
        <v>3.3021133380298653</v>
      </c>
      <c r="AY2251" s="105">
        <v>3.3023799224274231</v>
      </c>
      <c r="AZ2251" s="105">
        <v>3.3030140482085137</v>
      </c>
      <c r="BA2251" s="105">
        <v>3.3040115952225251</v>
      </c>
      <c r="BB2251" s="105">
        <v>3.3053684607631868</v>
      </c>
      <c r="BC2251" s="105">
        <v>3.3070804910969227</v>
      </c>
      <c r="BD2251" s="105">
        <v>3.3091435792305703</v>
      </c>
      <c r="BE2251" s="105">
        <v>3.31155363502186</v>
      </c>
      <c r="BF2251" s="105">
        <v>3.3143064794608526</v>
      </c>
      <c r="BG2251" s="105">
        <v>3.3173980182667475</v>
      </c>
      <c r="BH2251" s="105">
        <v>3.3208241734161899</v>
      </c>
      <c r="BI2251" s="105">
        <v>3.3245807415130502</v>
      </c>
    </row>
    <row r="2252" spans="1:61">
      <c r="A2252" s="104">
        <v>45516</v>
      </c>
      <c r="B2252" s="105">
        <v>4.9288447107153095</v>
      </c>
      <c r="C2252" s="105">
        <v>4.8374725829120333</v>
      </c>
      <c r="D2252" s="105">
        <v>4.7332917030163664</v>
      </c>
      <c r="E2252" s="105">
        <v>4.6187875571403927</v>
      </c>
      <c r="F2252" s="105">
        <v>4.5023386810963704</v>
      </c>
      <c r="G2252" s="105">
        <v>4.3883073267404145</v>
      </c>
      <c r="H2252" s="105">
        <v>4.2797906679558295</v>
      </c>
      <c r="I2252" s="105">
        <v>4.1797900640301773</v>
      </c>
      <c r="J2252" s="105">
        <v>4.0903976367446235</v>
      </c>
      <c r="K2252" s="105">
        <v>4.012183240836845</v>
      </c>
      <c r="L2252" s="105">
        <v>3.9451048288246464</v>
      </c>
      <c r="M2252" s="105">
        <v>3.8878056502931293</v>
      </c>
      <c r="N2252" s="105">
        <v>3.837779913050801</v>
      </c>
      <c r="O2252" s="105">
        <v>3.7936936804310055</v>
      </c>
      <c r="P2252" s="105">
        <v>3.7545994922945845</v>
      </c>
      <c r="Q2252" s="105">
        <v>3.7195482771527693</v>
      </c>
      <c r="R2252" s="105">
        <v>3.6875911575808535</v>
      </c>
      <c r="S2252" s="105">
        <v>3.6577803823432955</v>
      </c>
      <c r="T2252" s="105">
        <v>3.6293039891917096</v>
      </c>
      <c r="U2252" s="105">
        <v>3.6019853584665347</v>
      </c>
      <c r="V2252" s="105">
        <v>3.5758329155208326</v>
      </c>
      <c r="W2252" s="105">
        <v>3.5508541143184509</v>
      </c>
      <c r="X2252" s="105">
        <v>3.5270564651584366</v>
      </c>
      <c r="Y2252" s="105">
        <v>3.5044483280064722</v>
      </c>
      <c r="Z2252" s="105">
        <v>3.4830304663418672</v>
      </c>
      <c r="AA2252" s="105">
        <v>3.4627767697481797</v>
      </c>
      <c r="AB2252" s="105">
        <v>3.4436551171583285</v>
      </c>
      <c r="AC2252" s="105">
        <v>3.4256326517828533</v>
      </c>
      <c r="AD2252" s="105">
        <v>3.4086765695936485</v>
      </c>
      <c r="AE2252" s="105">
        <v>3.3927546703815343</v>
      </c>
      <c r="AF2252" s="105">
        <v>3.3778341375150309</v>
      </c>
      <c r="AG2252" s="105">
        <v>3.3638822024285835</v>
      </c>
      <c r="AH2252" s="105">
        <v>3.3508665928140573</v>
      </c>
      <c r="AI2252" s="105">
        <v>3.3387545286763789</v>
      </c>
      <c r="AJ2252" s="105">
        <v>3.3275132733909625</v>
      </c>
      <c r="AK2252" s="105">
        <v>3.3171104895938788</v>
      </c>
      <c r="AL2252" s="105">
        <v>3.3075155766370559</v>
      </c>
      <c r="AM2252" s="105">
        <v>3.2987065577851373</v>
      </c>
      <c r="AN2252" s="105">
        <v>3.2906639148227459</v>
      </c>
      <c r="AO2252" s="105">
        <v>3.2833678079331143</v>
      </c>
      <c r="AP2252" s="105">
        <v>3.2767984331334583</v>
      </c>
      <c r="AQ2252" s="105">
        <v>3.2709362184573592</v>
      </c>
      <c r="AR2252" s="105">
        <v>3.2657613513186967</v>
      </c>
      <c r="AS2252" s="105">
        <v>3.2612540521242619</v>
      </c>
      <c r="AT2252" s="105">
        <v>3.2573946994182181</v>
      </c>
      <c r="AU2252" s="105">
        <v>3.2541635057142875</v>
      </c>
      <c r="AV2252" s="105">
        <v>3.2515407136780321</v>
      </c>
      <c r="AW2252" s="105">
        <v>3.2495066566258055</v>
      </c>
      <c r="AX2252" s="105">
        <v>3.2480424053429982</v>
      </c>
      <c r="AY2252" s="105">
        <v>3.2471335572032674</v>
      </c>
      <c r="AZ2252" s="105">
        <v>3.246767246993544</v>
      </c>
      <c r="BA2252" s="105">
        <v>3.2469305746990402</v>
      </c>
      <c r="BB2252" s="105">
        <v>3.2476106657277723</v>
      </c>
      <c r="BC2252" s="105">
        <v>3.2487946178268294</v>
      </c>
      <c r="BD2252" s="105">
        <v>3.2504695502804895</v>
      </c>
      <c r="BE2252" s="105">
        <v>3.2526226059402545</v>
      </c>
      <c r="BF2252" s="105">
        <v>3.2552408472023475</v>
      </c>
      <c r="BG2252" s="105">
        <v>3.2583114112584259</v>
      </c>
      <c r="BH2252" s="105">
        <v>3.2618214570117967</v>
      </c>
      <c r="BI2252" s="105">
        <v>3.2657580142911797</v>
      </c>
    </row>
    <row r="2253" spans="1:61">
      <c r="A2253" s="104">
        <v>45517</v>
      </c>
      <c r="B2253" s="105">
        <v>4.9285202454577171</v>
      </c>
      <c r="C2253" s="105">
        <v>4.838365103230811</v>
      </c>
      <c r="D2253" s="105">
        <v>4.7305997914778901</v>
      </c>
      <c r="E2253" s="105">
        <v>4.6089982396204556</v>
      </c>
      <c r="F2253" s="105">
        <v>4.4840543783852214</v>
      </c>
      <c r="G2253" s="105">
        <v>4.3617436575673185</v>
      </c>
      <c r="H2253" s="105">
        <v>4.2460293083489349</v>
      </c>
      <c r="I2253" s="105">
        <v>4.1403927007971175</v>
      </c>
      <c r="J2253" s="105">
        <v>4.0469179698172191</v>
      </c>
      <c r="K2253" s="105">
        <v>3.965999522568227</v>
      </c>
      <c r="L2253" s="105">
        <v>3.8972710825533703</v>
      </c>
      <c r="M2253" s="105">
        <v>3.8390996739000003</v>
      </c>
      <c r="N2253" s="105">
        <v>3.7886442264211797</v>
      </c>
      <c r="O2253" s="105">
        <v>3.7444494398853236</v>
      </c>
      <c r="P2253" s="105">
        <v>3.7055015262607696</v>
      </c>
      <c r="Q2253" s="105">
        <v>3.6707850811273515</v>
      </c>
      <c r="R2253" s="105">
        <v>3.6392849031768106</v>
      </c>
      <c r="S2253" s="105">
        <v>3.6099868997093094</v>
      </c>
      <c r="T2253" s="105">
        <v>3.5820224426744214</v>
      </c>
      <c r="U2253" s="105">
        <v>3.5552030541783761</v>
      </c>
      <c r="V2253" s="105">
        <v>3.5295382662074792</v>
      </c>
      <c r="W2253" s="105">
        <v>3.5050366587424482</v>
      </c>
      <c r="X2253" s="105">
        <v>3.4817068675970564</v>
      </c>
      <c r="Y2253" s="105">
        <v>3.4595583614717254</v>
      </c>
      <c r="Z2253" s="105">
        <v>3.4385943253696523</v>
      </c>
      <c r="AA2253" s="105">
        <v>3.418796253859071</v>
      </c>
      <c r="AB2253" s="105">
        <v>3.400140910401622</v>
      </c>
      <c r="AC2253" s="105">
        <v>3.382604339021416</v>
      </c>
      <c r="AD2253" s="105">
        <v>3.3661626374439964</v>
      </c>
      <c r="AE2253" s="105">
        <v>3.3507924885787701</v>
      </c>
      <c r="AF2253" s="105">
        <v>3.3364699771527744</v>
      </c>
      <c r="AG2253" s="105">
        <v>3.3231712381799929</v>
      </c>
      <c r="AH2253" s="105">
        <v>3.3108728791393331</v>
      </c>
      <c r="AI2253" s="105">
        <v>3.299551022899891</v>
      </c>
      <c r="AJ2253" s="105">
        <v>3.2891818392032222</v>
      </c>
      <c r="AK2253" s="105">
        <v>3.2797418652194716</v>
      </c>
      <c r="AL2253" s="105">
        <v>3.271206000297683</v>
      </c>
      <c r="AM2253" s="105">
        <v>3.2635441506585718</v>
      </c>
      <c r="AN2253" s="105">
        <v>3.2567252338137678</v>
      </c>
      <c r="AO2253" s="105">
        <v>3.2507178865810782</v>
      </c>
      <c r="AP2253" s="105">
        <v>3.2454907847339265</v>
      </c>
      <c r="AQ2253" s="105">
        <v>3.2410127873504577</v>
      </c>
      <c r="AR2253" s="105">
        <v>3.2372525610280145</v>
      </c>
      <c r="AS2253" s="105">
        <v>3.2341788068171908</v>
      </c>
      <c r="AT2253" s="105">
        <v>3.2317603321162021</v>
      </c>
      <c r="AU2253" s="105">
        <v>3.2299658299251495</v>
      </c>
      <c r="AV2253" s="105">
        <v>3.2287640231950223</v>
      </c>
      <c r="AW2253" s="105">
        <v>3.2281236743976578</v>
      </c>
      <c r="AX2253" s="105">
        <v>3.2280156085553164</v>
      </c>
      <c r="AY2253" s="105">
        <v>3.228420957101974</v>
      </c>
      <c r="AZ2253" s="105">
        <v>3.2293239616123106</v>
      </c>
      <c r="BA2253" s="105">
        <v>3.2307088760972462</v>
      </c>
      <c r="BB2253" s="105">
        <v>3.2325599776995393</v>
      </c>
      <c r="BC2253" s="105">
        <v>3.2348614740313546</v>
      </c>
      <c r="BD2253" s="105">
        <v>3.2375976367359711</v>
      </c>
      <c r="BE2253" s="105">
        <v>3.2407527583208</v>
      </c>
      <c r="BF2253" s="105">
        <v>3.2443110151017764</v>
      </c>
      <c r="BG2253" s="105">
        <v>3.2482566946537563</v>
      </c>
      <c r="BH2253" s="105">
        <v>3.2525741031480191</v>
      </c>
      <c r="BI2253" s="105">
        <v>3.2572473890058387</v>
      </c>
    </row>
    <row r="2254" spans="1:61">
      <c r="A2254" s="104">
        <v>45518</v>
      </c>
      <c r="B2254" s="105">
        <v>4.9286209661849352</v>
      </c>
      <c r="C2254" s="105">
        <v>4.8308815602184829</v>
      </c>
      <c r="D2254" s="105">
        <v>4.7177268110566803</v>
      </c>
      <c r="E2254" s="105">
        <v>4.5909402129457648</v>
      </c>
      <c r="F2254" s="105">
        <v>4.4609893311620841</v>
      </c>
      <c r="G2254" s="105">
        <v>4.3348700877468271</v>
      </c>
      <c r="H2254" s="105">
        <v>4.216977444416373</v>
      </c>
      <c r="I2254" s="105">
        <v>4.1107981137351608</v>
      </c>
      <c r="J2254" s="105">
        <v>4.0179117831368796</v>
      </c>
      <c r="K2254" s="105">
        <v>3.9384926691838711</v>
      </c>
      <c r="L2254" s="105">
        <v>3.8714146063958137</v>
      </c>
      <c r="M2254" s="105">
        <v>3.8150691914514403</v>
      </c>
      <c r="N2254" s="105">
        <v>3.7662553933085152</v>
      </c>
      <c r="O2254" s="105">
        <v>3.7233895436605282</v>
      </c>
      <c r="P2254" s="105">
        <v>3.6854268506278212</v>
      </c>
      <c r="Q2254" s="105">
        <v>3.6513209560316104</v>
      </c>
      <c r="R2254" s="105">
        <v>3.6200256868207341</v>
      </c>
      <c r="S2254" s="105">
        <v>3.590495973423824</v>
      </c>
      <c r="T2254" s="105">
        <v>3.5618193045670785</v>
      </c>
      <c r="U2254" s="105">
        <v>3.5338404475332235</v>
      </c>
      <c r="V2254" s="105">
        <v>3.5066714665150234</v>
      </c>
      <c r="W2254" s="105">
        <v>3.4804237068762331</v>
      </c>
      <c r="X2254" s="105">
        <v>3.455208558199542</v>
      </c>
      <c r="Y2254" s="105">
        <v>3.4311383122783812</v>
      </c>
      <c r="Z2254" s="105">
        <v>3.40830325935694</v>
      </c>
      <c r="AA2254" s="105">
        <v>3.3867094018510171</v>
      </c>
      <c r="AB2254" s="105">
        <v>3.3663424257379058</v>
      </c>
      <c r="AC2254" s="105">
        <v>3.3471872323515277</v>
      </c>
      <c r="AD2254" s="105">
        <v>3.3292287811917802</v>
      </c>
      <c r="AE2254" s="105">
        <v>3.3124526709869055</v>
      </c>
      <c r="AF2254" s="105">
        <v>3.2968438469623309</v>
      </c>
      <c r="AG2254" s="105">
        <v>3.2823873103736134</v>
      </c>
      <c r="AH2254" s="105">
        <v>3.2690685759037179</v>
      </c>
      <c r="AI2254" s="105">
        <v>3.2568726310676914</v>
      </c>
      <c r="AJ2254" s="105">
        <v>3.2457845172748598</v>
      </c>
      <c r="AK2254" s="105">
        <v>3.2357896683666878</v>
      </c>
      <c r="AL2254" s="105">
        <v>3.2268685302860005</v>
      </c>
      <c r="AM2254" s="105">
        <v>3.2189792630710583</v>
      </c>
      <c r="AN2254" s="105">
        <v>3.2120735082173208</v>
      </c>
      <c r="AO2254" s="105">
        <v>3.2061026160021489</v>
      </c>
      <c r="AP2254" s="105">
        <v>3.2010179815766238</v>
      </c>
      <c r="AQ2254" s="105">
        <v>3.1967711775280025</v>
      </c>
      <c r="AR2254" s="105">
        <v>3.1933135886628579</v>
      </c>
      <c r="AS2254" s="105">
        <v>3.1905966376703567</v>
      </c>
      <c r="AT2254" s="105">
        <v>3.1885718403138101</v>
      </c>
      <c r="AU2254" s="105">
        <v>3.1871906106856502</v>
      </c>
      <c r="AV2254" s="105">
        <v>3.1864043937697817</v>
      </c>
      <c r="AW2254" s="105">
        <v>3.1861646589922659</v>
      </c>
      <c r="AX2254" s="105">
        <v>3.18642747678639</v>
      </c>
      <c r="AY2254" s="105">
        <v>3.1871693933642531</v>
      </c>
      <c r="AZ2254" s="105">
        <v>3.188372567347618</v>
      </c>
      <c r="BA2254" s="105">
        <v>3.1900191815883523</v>
      </c>
      <c r="BB2254" s="105">
        <v>3.1920914402236074</v>
      </c>
      <c r="BC2254" s="105">
        <v>3.1945714701291679</v>
      </c>
      <c r="BD2254" s="105">
        <v>3.1974414704416985</v>
      </c>
      <c r="BE2254" s="105">
        <v>3.2006836590165779</v>
      </c>
      <c r="BF2254" s="105">
        <v>3.2042801346514964</v>
      </c>
      <c r="BG2254" s="105">
        <v>3.2082131108429874</v>
      </c>
      <c r="BH2254" s="105">
        <v>3.212464817239725</v>
      </c>
      <c r="BI2254" s="105">
        <v>3.2170173284111647</v>
      </c>
    </row>
    <row r="2255" spans="1:61">
      <c r="A2255" s="104">
        <v>45519</v>
      </c>
      <c r="B2255" s="105">
        <v>4.9309163560580558</v>
      </c>
      <c r="C2255" s="105">
        <v>4.8441290041116547</v>
      </c>
      <c r="D2255" s="105">
        <v>4.743239664499292</v>
      </c>
      <c r="E2255" s="105">
        <v>4.6306418736829675</v>
      </c>
      <c r="F2255" s="105">
        <v>4.5151134600187399</v>
      </c>
      <c r="G2255" s="105">
        <v>4.4019263795449994</v>
      </c>
      <c r="H2255" s="105">
        <v>4.293778189766833</v>
      </c>
      <c r="I2255" s="105">
        <v>4.1933743529898617</v>
      </c>
      <c r="J2255" s="105">
        <v>4.102341029175661</v>
      </c>
      <c r="K2255" s="105">
        <v>4.0215010105238074</v>
      </c>
      <c r="L2255" s="105">
        <v>3.950895431805669</v>
      </c>
      <c r="M2255" s="105">
        <v>3.8898011218291146</v>
      </c>
      <c r="N2255" s="105">
        <v>3.8366734006830159</v>
      </c>
      <c r="O2255" s="105">
        <v>3.7903392087855163</v>
      </c>
      <c r="P2255" s="105">
        <v>3.74977111291521</v>
      </c>
      <c r="Q2255" s="105">
        <v>3.7139399834112088</v>
      </c>
      <c r="R2255" s="105">
        <v>3.6818169179886029</v>
      </c>
      <c r="S2255" s="105">
        <v>3.6523741423616705</v>
      </c>
      <c r="T2255" s="105">
        <v>3.6247067418038008</v>
      </c>
      <c r="U2255" s="105">
        <v>3.5985453447365936</v>
      </c>
      <c r="V2255" s="105">
        <v>3.5738244709639764</v>
      </c>
      <c r="W2255" s="105">
        <v>3.5504777793152655</v>
      </c>
      <c r="X2255" s="105">
        <v>3.5284389945809789</v>
      </c>
      <c r="Y2255" s="105">
        <v>3.5076426266964154</v>
      </c>
      <c r="Z2255" s="105">
        <v>3.4880270083609206</v>
      </c>
      <c r="AA2255" s="105">
        <v>3.4695530660187961</v>
      </c>
      <c r="AB2255" s="105">
        <v>3.4521892409338353</v>
      </c>
      <c r="AC2255" s="105">
        <v>3.435903304457705</v>
      </c>
      <c r="AD2255" s="105">
        <v>3.4206630796810868</v>
      </c>
      <c r="AE2255" s="105">
        <v>3.4064369318710099</v>
      </c>
      <c r="AF2255" s="105">
        <v>3.3931926717594485</v>
      </c>
      <c r="AG2255" s="105">
        <v>3.3808981572093182</v>
      </c>
      <c r="AH2255" s="105">
        <v>3.3695216827911665</v>
      </c>
      <c r="AI2255" s="105">
        <v>3.3590310951612157</v>
      </c>
      <c r="AJ2255" s="105">
        <v>3.3493942834985524</v>
      </c>
      <c r="AK2255" s="105">
        <v>3.3405794785893663</v>
      </c>
      <c r="AL2255" s="105">
        <v>3.3325547603700372</v>
      </c>
      <c r="AM2255" s="105">
        <v>3.325289133288758</v>
      </c>
      <c r="AN2255" s="105">
        <v>3.3187521032024057</v>
      </c>
      <c r="AO2255" s="105">
        <v>3.3129129102282224</v>
      </c>
      <c r="AP2255" s="105">
        <v>3.3077408279798668</v>
      </c>
      <c r="AQ2255" s="105">
        <v>3.3032053120774263</v>
      </c>
      <c r="AR2255" s="105">
        <v>3.2992756283125133</v>
      </c>
      <c r="AS2255" s="105">
        <v>3.2959210715568852</v>
      </c>
      <c r="AT2255" s="105">
        <v>3.2931110538103665</v>
      </c>
      <c r="AU2255" s="105">
        <v>3.2908148632267342</v>
      </c>
      <c r="AV2255" s="105">
        <v>3.2890018126236362</v>
      </c>
      <c r="AW2255" s="105">
        <v>3.2876412770050503</v>
      </c>
      <c r="AX2255" s="105">
        <v>3.2867058160293028</v>
      </c>
      <c r="AY2255" s="105">
        <v>3.2861823693868142</v>
      </c>
      <c r="AZ2255" s="105">
        <v>3.2860618545472517</v>
      </c>
      <c r="BA2255" s="105">
        <v>3.2863351679011372</v>
      </c>
      <c r="BB2255" s="105">
        <v>3.2869932247428792</v>
      </c>
      <c r="BC2255" s="105">
        <v>3.2880269143140497</v>
      </c>
      <c r="BD2255" s="105">
        <v>3.2894271473468075</v>
      </c>
      <c r="BE2255" s="105">
        <v>3.2911848521675227</v>
      </c>
      <c r="BF2255" s="105">
        <v>3.2932908916264263</v>
      </c>
      <c r="BG2255" s="105">
        <v>3.2957361898150572</v>
      </c>
      <c r="BH2255" s="105">
        <v>3.2985116871094871</v>
      </c>
      <c r="BI2255" s="105">
        <v>3.3016082219331251</v>
      </c>
    </row>
    <row r="2256" spans="1:61">
      <c r="A2256" s="104">
        <v>45520</v>
      </c>
      <c r="B2256" s="105">
        <v>4.9269641716972972</v>
      </c>
      <c r="C2256" s="105">
        <v>4.8353770538790455</v>
      </c>
      <c r="D2256" s="105">
        <v>4.7335212482456663</v>
      </c>
      <c r="E2256" s="105">
        <v>4.6220369666183068</v>
      </c>
      <c r="F2256" s="105">
        <v>4.5077205840628958</v>
      </c>
      <c r="G2256" s="105">
        <v>4.3964563087620414</v>
      </c>
      <c r="H2256" s="105">
        <v>4.2918098048509288</v>
      </c>
      <c r="I2256" s="105">
        <v>4.1964379281846549</v>
      </c>
      <c r="J2256" s="105">
        <v>4.1116135815012864</v>
      </c>
      <c r="K2256" s="105">
        <v>4.0375540963017391</v>
      </c>
      <c r="L2256" s="105">
        <v>3.9737514923559702</v>
      </c>
      <c r="M2256" s="105">
        <v>3.918852212717737</v>
      </c>
      <c r="N2256" s="105">
        <v>3.8704251017078013</v>
      </c>
      <c r="O2256" s="105">
        <v>3.8272371790538218</v>
      </c>
      <c r="P2256" s="105">
        <v>3.788514518830334</v>
      </c>
      <c r="Q2256" s="105">
        <v>3.7534817257229762</v>
      </c>
      <c r="R2256" s="105">
        <v>3.7213635815322483</v>
      </c>
      <c r="S2256" s="105">
        <v>3.6913860021633003</v>
      </c>
      <c r="T2256" s="105">
        <v>3.6628833139689525</v>
      </c>
      <c r="U2256" s="105">
        <v>3.6356982185183293</v>
      </c>
      <c r="V2256" s="105">
        <v>3.6098216664722078</v>
      </c>
      <c r="W2256" s="105">
        <v>3.5852436373394512</v>
      </c>
      <c r="X2256" s="105">
        <v>3.5619541729584592</v>
      </c>
      <c r="Y2256" s="105">
        <v>3.5399441457904759</v>
      </c>
      <c r="Z2256" s="105">
        <v>3.5191981725458072</v>
      </c>
      <c r="AA2256" s="105">
        <v>3.4996770466266094</v>
      </c>
      <c r="AB2256" s="105">
        <v>3.4813356675730511</v>
      </c>
      <c r="AC2256" s="105">
        <v>3.4641282251542198</v>
      </c>
      <c r="AD2256" s="105">
        <v>3.4480089635685456</v>
      </c>
      <c r="AE2256" s="105">
        <v>3.4329327004995855</v>
      </c>
      <c r="AF2256" s="105">
        <v>3.4188536673587171</v>
      </c>
      <c r="AG2256" s="105">
        <v>3.4057261434246908</v>
      </c>
      <c r="AH2256" s="105">
        <v>3.3935048745799334</v>
      </c>
      <c r="AI2256" s="105">
        <v>3.3821441289566323</v>
      </c>
      <c r="AJ2256" s="105">
        <v>3.3715982159923774</v>
      </c>
      <c r="AK2256" s="105">
        <v>3.3618218196114285</v>
      </c>
      <c r="AL2256" s="105">
        <v>3.3527727823169937</v>
      </c>
      <c r="AM2256" s="105">
        <v>3.3444231521525731</v>
      </c>
      <c r="AN2256" s="105">
        <v>3.3367488159747429</v>
      </c>
      <c r="AO2256" s="105">
        <v>3.329725356150516</v>
      </c>
      <c r="AP2256" s="105">
        <v>3.3233283862891891</v>
      </c>
      <c r="AQ2256" s="105">
        <v>3.3175337463838566</v>
      </c>
      <c r="AR2256" s="105">
        <v>3.3123170426709105</v>
      </c>
      <c r="AS2256" s="105">
        <v>3.3076539091278745</v>
      </c>
      <c r="AT2256" s="105">
        <v>3.3035201441361046</v>
      </c>
      <c r="AU2256" s="105">
        <v>3.2998913751755037</v>
      </c>
      <c r="AV2256" s="105">
        <v>3.2967432539659565</v>
      </c>
      <c r="AW2256" s="105">
        <v>3.2940515425288126</v>
      </c>
      <c r="AX2256" s="105">
        <v>3.2917947172988571</v>
      </c>
      <c r="AY2256" s="105">
        <v>3.2899637715605294</v>
      </c>
      <c r="AZ2256" s="105">
        <v>3.2885532092497742</v>
      </c>
      <c r="BA2256" s="105">
        <v>3.2875574660112878</v>
      </c>
      <c r="BB2256" s="105">
        <v>3.2869709974012222</v>
      </c>
      <c r="BC2256" s="105">
        <v>3.2867882775995048</v>
      </c>
      <c r="BD2256" s="105">
        <v>3.2870037572841571</v>
      </c>
      <c r="BE2256" s="105">
        <v>3.2876119062469074</v>
      </c>
      <c r="BF2256" s="105">
        <v>3.2886071699970922</v>
      </c>
      <c r="BG2256" s="105">
        <v>3.289984013647747</v>
      </c>
      <c r="BH2256" s="105">
        <v>3.2917369206278693</v>
      </c>
      <c r="BI2256" s="105">
        <v>3.2938603089728207</v>
      </c>
    </row>
    <row r="2257" spans="1:61">
      <c r="A2257" s="104">
        <v>45523</v>
      </c>
      <c r="B2257" s="105">
        <v>4.9256822954753385</v>
      </c>
      <c r="C2257" s="105">
        <v>4.832395564817876</v>
      </c>
      <c r="D2257" s="105">
        <v>4.7308820224947716</v>
      </c>
      <c r="E2257" s="105">
        <v>4.622249387939708</v>
      </c>
      <c r="F2257" s="105">
        <v>4.5113165154125854</v>
      </c>
      <c r="G2257" s="105">
        <v>4.4017449437281293</v>
      </c>
      <c r="H2257" s="105">
        <v>4.2967640538387171</v>
      </c>
      <c r="I2257" s="105">
        <v>4.199876999972477</v>
      </c>
      <c r="J2257" s="105">
        <v>4.1138126133349564</v>
      </c>
      <c r="K2257" s="105">
        <v>4.0391780886685309</v>
      </c>
      <c r="L2257" s="105">
        <v>3.9758683026212096</v>
      </c>
      <c r="M2257" s="105">
        <v>3.922485997052755</v>
      </c>
      <c r="N2257" s="105">
        <v>3.876547702607231</v>
      </c>
      <c r="O2257" s="105">
        <v>3.8366240243706282</v>
      </c>
      <c r="P2257" s="105">
        <v>3.8016344954044752</v>
      </c>
      <c r="Q2257" s="105">
        <v>3.7704971884159639</v>
      </c>
      <c r="R2257" s="105">
        <v>3.742130361020235</v>
      </c>
      <c r="S2257" s="105">
        <v>3.7154532689166233</v>
      </c>
      <c r="T2257" s="105">
        <v>3.6895451196575877</v>
      </c>
      <c r="U2257" s="105">
        <v>3.6642319088299971</v>
      </c>
      <c r="V2257" s="105">
        <v>3.6395569069923321</v>
      </c>
      <c r="W2257" s="105">
        <v>3.6155624918209393</v>
      </c>
      <c r="X2257" s="105">
        <v>3.5922910736605549</v>
      </c>
      <c r="Y2257" s="105">
        <v>3.5697858965367315</v>
      </c>
      <c r="Z2257" s="105">
        <v>3.5480828551346528</v>
      </c>
      <c r="AA2257" s="105">
        <v>3.5271918551210812</v>
      </c>
      <c r="AB2257" s="105">
        <v>3.5071170426567417</v>
      </c>
      <c r="AC2257" s="105">
        <v>3.4878618069149026</v>
      </c>
      <c r="AD2257" s="105">
        <v>3.4694295764087855</v>
      </c>
      <c r="AE2257" s="105">
        <v>3.4518244382891221</v>
      </c>
      <c r="AF2257" s="105">
        <v>3.4350498111685717</v>
      </c>
      <c r="AG2257" s="105">
        <v>3.4191091535245972</v>
      </c>
      <c r="AH2257" s="105">
        <v>3.404006492710661</v>
      </c>
      <c r="AI2257" s="105">
        <v>3.3897452771724499</v>
      </c>
      <c r="AJ2257" s="105">
        <v>3.3763289957453058</v>
      </c>
      <c r="AK2257" s="105">
        <v>3.3637616151981464</v>
      </c>
      <c r="AL2257" s="105">
        <v>3.3520428581384918</v>
      </c>
      <c r="AM2257" s="105">
        <v>3.3411574632881567</v>
      </c>
      <c r="AN2257" s="105">
        <v>3.331086800060902</v>
      </c>
      <c r="AO2257" s="105">
        <v>3.3218118412251676</v>
      </c>
      <c r="AP2257" s="105">
        <v>3.3133135977434685</v>
      </c>
      <c r="AQ2257" s="105">
        <v>3.3055733817383914</v>
      </c>
      <c r="AR2257" s="105">
        <v>3.2985721949640161</v>
      </c>
      <c r="AS2257" s="105">
        <v>3.2922910746480705</v>
      </c>
      <c r="AT2257" s="105">
        <v>3.2867112797026121</v>
      </c>
      <c r="AU2257" s="105">
        <v>3.2818138388270364</v>
      </c>
      <c r="AV2257" s="105">
        <v>3.2775798134739622</v>
      </c>
      <c r="AW2257" s="105">
        <v>3.2739904134255622</v>
      </c>
      <c r="AX2257" s="105">
        <v>3.271027103001531</v>
      </c>
      <c r="AY2257" s="105">
        <v>3.2686735888328453</v>
      </c>
      <c r="AZ2257" s="105">
        <v>3.2669144000539432</v>
      </c>
      <c r="BA2257" s="105">
        <v>3.2657339781389134</v>
      </c>
      <c r="BB2257" s="105">
        <v>3.2651167923428468</v>
      </c>
      <c r="BC2257" s="105">
        <v>3.2650473306667323</v>
      </c>
      <c r="BD2257" s="105">
        <v>3.2655100556999139</v>
      </c>
      <c r="BE2257" s="105">
        <v>3.2664894555768758</v>
      </c>
      <c r="BF2257" s="105">
        <v>3.2679699799808568</v>
      </c>
      <c r="BG2257" s="105">
        <v>3.2699361109395579</v>
      </c>
      <c r="BH2257" s="105">
        <v>3.2723723537899567</v>
      </c>
      <c r="BI2257" s="105">
        <v>3.2752631232513414</v>
      </c>
    </row>
    <row r="2258" spans="1:61">
      <c r="A2258" s="104">
        <v>45524</v>
      </c>
      <c r="B2258" s="105">
        <v>4.9245504217139509</v>
      </c>
      <c r="C2258" s="105">
        <v>4.8312689695603357</v>
      </c>
      <c r="D2258" s="105">
        <v>4.7276313372888916</v>
      </c>
      <c r="E2258" s="105">
        <v>4.6156910204503454</v>
      </c>
      <c r="F2258" s="105">
        <v>4.5010233487619589</v>
      </c>
      <c r="G2258" s="105">
        <v>4.3880235220112391</v>
      </c>
      <c r="H2258" s="105">
        <v>4.2805029706190556</v>
      </c>
      <c r="I2258" s="105">
        <v>4.1822994360474572</v>
      </c>
      <c r="J2258" s="105">
        <v>4.0961675611729795</v>
      </c>
      <c r="K2258" s="105">
        <v>4.0225175268198008</v>
      </c>
      <c r="L2258" s="105">
        <v>3.9608507384768981</v>
      </c>
      <c r="M2258" s="105">
        <v>3.9093914981198297</v>
      </c>
      <c r="N2258" s="105">
        <v>3.8648997643941625</v>
      </c>
      <c r="O2258" s="105">
        <v>3.8258430220663229</v>
      </c>
      <c r="P2258" s="105">
        <v>3.7912348922167856</v>
      </c>
      <c r="Q2258" s="105">
        <v>3.7600875691296372</v>
      </c>
      <c r="R2258" s="105">
        <v>3.7314134132088497</v>
      </c>
      <c r="S2258" s="105">
        <v>3.7042257963548266</v>
      </c>
      <c r="T2258" s="105">
        <v>3.6776918939129128</v>
      </c>
      <c r="U2258" s="105">
        <v>3.6516971903087989</v>
      </c>
      <c r="V2258" s="105">
        <v>3.6263362200979166</v>
      </c>
      <c r="W2258" s="105">
        <v>3.6017025992826892</v>
      </c>
      <c r="X2258" s="105">
        <v>3.5778899787785567</v>
      </c>
      <c r="Y2258" s="105">
        <v>3.5549928623843243</v>
      </c>
      <c r="Z2258" s="105">
        <v>3.5330877504105946</v>
      </c>
      <c r="AA2258" s="105">
        <v>3.5121826283957032</v>
      </c>
      <c r="AB2258" s="105">
        <v>3.4922690882156369</v>
      </c>
      <c r="AC2258" s="105">
        <v>3.4733379632734942</v>
      </c>
      <c r="AD2258" s="105">
        <v>3.455380134128637</v>
      </c>
      <c r="AE2258" s="105">
        <v>3.4383871219225872</v>
      </c>
      <c r="AF2258" s="105">
        <v>3.4223497955860522</v>
      </c>
      <c r="AG2258" s="105">
        <v>3.4072590699229828</v>
      </c>
      <c r="AH2258" s="105">
        <v>3.3931063972649675</v>
      </c>
      <c r="AI2258" s="105">
        <v>3.3798826811080573</v>
      </c>
      <c r="AJ2258" s="105">
        <v>3.3675788695385283</v>
      </c>
      <c r="AK2258" s="105">
        <v>3.3561863480025655</v>
      </c>
      <c r="AL2258" s="105">
        <v>3.3456926809125447</v>
      </c>
      <c r="AM2258" s="105">
        <v>3.3360719847553915</v>
      </c>
      <c r="AN2258" s="105">
        <v>3.3272953442601714</v>
      </c>
      <c r="AO2258" s="105">
        <v>3.319333492924915</v>
      </c>
      <c r="AP2258" s="105">
        <v>3.3121572033578004</v>
      </c>
      <c r="AQ2258" s="105">
        <v>3.3057375016226134</v>
      </c>
      <c r="AR2258" s="105">
        <v>3.300045151074654</v>
      </c>
      <c r="AS2258" s="105">
        <v>3.2950509499823268</v>
      </c>
      <c r="AT2258" s="105">
        <v>3.2907258720397099</v>
      </c>
      <c r="AU2258" s="105">
        <v>3.2870407073115873</v>
      </c>
      <c r="AV2258" s="105">
        <v>3.2839662765787923</v>
      </c>
      <c r="AW2258" s="105">
        <v>3.2814735074612842</v>
      </c>
      <c r="AX2258" s="105">
        <v>3.2795350697473711</v>
      </c>
      <c r="AY2258" s="105">
        <v>3.2781327081872003</v>
      </c>
      <c r="AZ2258" s="105">
        <v>3.2772509676288268</v>
      </c>
      <c r="BA2258" s="105">
        <v>3.2768743400521281</v>
      </c>
      <c r="BB2258" s="105">
        <v>3.276987341682573</v>
      </c>
      <c r="BC2258" s="105">
        <v>3.2775744816469179</v>
      </c>
      <c r="BD2258" s="105">
        <v>3.2786202703880352</v>
      </c>
      <c r="BE2258" s="105">
        <v>3.2801092403640992</v>
      </c>
      <c r="BF2258" s="105">
        <v>3.2820258676788852</v>
      </c>
      <c r="BG2258" s="105">
        <v>3.2843546795655452</v>
      </c>
      <c r="BH2258" s="105">
        <v>3.2870802230422269</v>
      </c>
      <c r="BI2258" s="105">
        <v>3.2901869445351819</v>
      </c>
    </row>
    <row r="2259" spans="1:61">
      <c r="A2259" s="104">
        <v>45525</v>
      </c>
      <c r="B2259" s="105">
        <v>4.9211037735660934</v>
      </c>
      <c r="C2259" s="105">
        <v>4.8259040725791138</v>
      </c>
      <c r="D2259" s="105">
        <v>4.7162624341333359</v>
      </c>
      <c r="E2259" s="105">
        <v>4.5963201423037763</v>
      </c>
      <c r="F2259" s="105">
        <v>4.4734337323463107</v>
      </c>
      <c r="G2259" s="105">
        <v>4.3530222832814269</v>
      </c>
      <c r="H2259" s="105">
        <v>4.2396596523679362</v>
      </c>
      <c r="I2259" s="105">
        <v>4.1375984893578863</v>
      </c>
      <c r="J2259" s="105">
        <v>4.0494236409730888</v>
      </c>
      <c r="K2259" s="105">
        <v>3.9753827672724626</v>
      </c>
      <c r="L2259" s="105">
        <v>3.9141887238179942</v>
      </c>
      <c r="M2259" s="105">
        <v>3.8639720807501998</v>
      </c>
      <c r="N2259" s="105">
        <v>3.8210707231241021</v>
      </c>
      <c r="O2259" s="105">
        <v>3.7837567588400622</v>
      </c>
      <c r="P2259" s="105">
        <v>3.7509368855444243</v>
      </c>
      <c r="Q2259" s="105">
        <v>3.7215164371949374</v>
      </c>
      <c r="R2259" s="105">
        <v>3.6944009109228917</v>
      </c>
      <c r="S2259" s="105">
        <v>3.6684967596140816</v>
      </c>
      <c r="T2259" s="105">
        <v>3.6428568967798127</v>
      </c>
      <c r="U2259" s="105">
        <v>3.6173693585181472</v>
      </c>
      <c r="V2259" s="105">
        <v>3.5922167767278683</v>
      </c>
      <c r="W2259" s="105">
        <v>3.5675811868177636</v>
      </c>
      <c r="X2259" s="105">
        <v>3.5436446490124034</v>
      </c>
      <c r="Y2259" s="105">
        <v>3.5205900821428631</v>
      </c>
      <c r="Z2259" s="105">
        <v>3.4985685034735621</v>
      </c>
      <c r="AA2259" s="105">
        <v>3.477606842977373</v>
      </c>
      <c r="AB2259" s="105">
        <v>3.4577017453827077</v>
      </c>
      <c r="AC2259" s="105">
        <v>3.4388490944895387</v>
      </c>
      <c r="AD2259" s="105">
        <v>3.421044824615632</v>
      </c>
      <c r="AE2259" s="105">
        <v>3.4042855047126395</v>
      </c>
      <c r="AF2259" s="105">
        <v>3.388567056538367</v>
      </c>
      <c r="AG2259" s="105">
        <v>3.3738854518128134</v>
      </c>
      <c r="AH2259" s="105">
        <v>3.3602371845442653</v>
      </c>
      <c r="AI2259" s="105">
        <v>3.3476182140316615</v>
      </c>
      <c r="AJ2259" s="105">
        <v>3.3360245489805305</v>
      </c>
      <c r="AK2259" s="105">
        <v>3.3254526092891985</v>
      </c>
      <c r="AL2259" s="105">
        <v>3.3158926001839992</v>
      </c>
      <c r="AM2259" s="105">
        <v>3.3073065447363268</v>
      </c>
      <c r="AN2259" s="105">
        <v>3.2996481799122774</v>
      </c>
      <c r="AO2259" s="105">
        <v>3.2928709262766978</v>
      </c>
      <c r="AP2259" s="105">
        <v>3.2869282466880643</v>
      </c>
      <c r="AQ2259" s="105">
        <v>3.2817738126529217</v>
      </c>
      <c r="AR2259" s="105">
        <v>3.2773610772928494</v>
      </c>
      <c r="AS2259" s="105">
        <v>3.2736435293312138</v>
      </c>
      <c r="AT2259" s="105">
        <v>3.2705747868718258</v>
      </c>
      <c r="AU2259" s="105">
        <v>3.2681083305741105</v>
      </c>
      <c r="AV2259" s="105">
        <v>3.2661976700074313</v>
      </c>
      <c r="AW2259" s="105">
        <v>3.2647963799106479</v>
      </c>
      <c r="AX2259" s="105">
        <v>3.2638629108224237</v>
      </c>
      <c r="AY2259" s="105">
        <v>3.2633775783955987</v>
      </c>
      <c r="AZ2259" s="105">
        <v>3.263326738826744</v>
      </c>
      <c r="BA2259" s="105">
        <v>3.2636967285099709</v>
      </c>
      <c r="BB2259" s="105">
        <v>3.2644739040393369</v>
      </c>
      <c r="BC2259" s="105">
        <v>3.2656445915058168</v>
      </c>
      <c r="BD2259" s="105">
        <v>3.2671951426992902</v>
      </c>
      <c r="BE2259" s="105">
        <v>3.2691119276432237</v>
      </c>
      <c r="BF2259" s="105">
        <v>3.2713812450781852</v>
      </c>
      <c r="BG2259" s="105">
        <v>3.2739894607150521</v>
      </c>
      <c r="BH2259" s="105">
        <v>3.27692295653193</v>
      </c>
      <c r="BI2259" s="105">
        <v>3.2801680068685211</v>
      </c>
    </row>
    <row r="2260" spans="1:61">
      <c r="A2260" s="104">
        <v>45526</v>
      </c>
      <c r="B2260" s="105">
        <v>4.9259806521808693</v>
      </c>
      <c r="C2260" s="105">
        <v>4.8341195688456464</v>
      </c>
      <c r="D2260" s="105">
        <v>4.7283436392693821</v>
      </c>
      <c r="E2260" s="105">
        <v>4.6137989744517123</v>
      </c>
      <c r="F2260" s="105">
        <v>4.4973910254530658</v>
      </c>
      <c r="G2260" s="105">
        <v>4.3835075869309685</v>
      </c>
      <c r="H2260" s="105">
        <v>4.2754791434599717</v>
      </c>
      <c r="I2260" s="105">
        <v>4.1768198734828346</v>
      </c>
      <c r="J2260" s="105">
        <v>4.0894820494375441</v>
      </c>
      <c r="K2260" s="105">
        <v>4.0142353161588291</v>
      </c>
      <c r="L2260" s="105">
        <v>3.9507782655289785</v>
      </c>
      <c r="M2260" s="105">
        <v>3.8979220250998892</v>
      </c>
      <c r="N2260" s="105">
        <v>3.8533990442625496</v>
      </c>
      <c r="O2260" s="105">
        <v>3.8156780755519204</v>
      </c>
      <c r="P2260" s="105">
        <v>3.7834867452399168</v>
      </c>
      <c r="Q2260" s="105">
        <v>3.7555512961190529</v>
      </c>
      <c r="R2260" s="105">
        <v>3.7305981752655706</v>
      </c>
      <c r="S2260" s="105">
        <v>3.7073547025254858</v>
      </c>
      <c r="T2260" s="105">
        <v>3.6847237470115148</v>
      </c>
      <c r="U2260" s="105">
        <v>3.6625122658399922</v>
      </c>
      <c r="V2260" s="105">
        <v>3.6408167612194564</v>
      </c>
      <c r="W2260" s="105">
        <v>3.6197330588041838</v>
      </c>
      <c r="X2260" s="105">
        <v>3.5993570136151636</v>
      </c>
      <c r="Y2260" s="105">
        <v>3.5797852105343129</v>
      </c>
      <c r="Z2260" s="105">
        <v>3.5610990452603346</v>
      </c>
      <c r="AA2260" s="105">
        <v>3.5433095144172784</v>
      </c>
      <c r="AB2260" s="105">
        <v>3.5264068180549488</v>
      </c>
      <c r="AC2260" s="105">
        <v>3.5103805055089254</v>
      </c>
      <c r="AD2260" s="105">
        <v>3.4952201681815036</v>
      </c>
      <c r="AE2260" s="105">
        <v>3.4809159379844341</v>
      </c>
      <c r="AF2260" s="105">
        <v>3.4674573959875414</v>
      </c>
      <c r="AG2260" s="105">
        <v>3.4548341638539641</v>
      </c>
      <c r="AH2260" s="105">
        <v>3.443036312605416</v>
      </c>
      <c r="AI2260" s="105">
        <v>3.432053453940914</v>
      </c>
      <c r="AJ2260" s="105">
        <v>3.4218752386793914</v>
      </c>
      <c r="AK2260" s="105">
        <v>3.4124916791626254</v>
      </c>
      <c r="AL2260" s="105">
        <v>3.403889066201208</v>
      </c>
      <c r="AM2260" s="105">
        <v>3.3960389359772805</v>
      </c>
      <c r="AN2260" s="105">
        <v>3.3889090217912656</v>
      </c>
      <c r="AO2260" s="105">
        <v>3.3824667700835485</v>
      </c>
      <c r="AP2260" s="105">
        <v>3.3766796603025409</v>
      </c>
      <c r="AQ2260" s="105">
        <v>3.3715153761049508</v>
      </c>
      <c r="AR2260" s="105">
        <v>3.3669413892714011</v>
      </c>
      <c r="AS2260" s="105">
        <v>3.3629251999169876</v>
      </c>
      <c r="AT2260" s="105">
        <v>3.3594344491966681</v>
      </c>
      <c r="AU2260" s="105">
        <v>3.3564366307261331</v>
      </c>
      <c r="AV2260" s="105">
        <v>3.3538992617819887</v>
      </c>
      <c r="AW2260" s="105">
        <v>3.3517899480277862</v>
      </c>
      <c r="AX2260" s="105">
        <v>3.3500805409883547</v>
      </c>
      <c r="AY2260" s="105">
        <v>3.3487620706817731</v>
      </c>
      <c r="AZ2260" s="105">
        <v>3.3478308977934863</v>
      </c>
      <c r="BA2260" s="105">
        <v>3.3472833334132042</v>
      </c>
      <c r="BB2260" s="105">
        <v>3.3471157070439754</v>
      </c>
      <c r="BC2260" s="105">
        <v>3.3473243519216869</v>
      </c>
      <c r="BD2260" s="105">
        <v>3.347905593012142</v>
      </c>
      <c r="BE2260" s="105">
        <v>3.3488557731658855</v>
      </c>
      <c r="BF2260" s="105">
        <v>3.3501711987916636</v>
      </c>
      <c r="BG2260" s="105">
        <v>3.3518482083349226</v>
      </c>
      <c r="BH2260" s="105">
        <v>3.3538831575972594</v>
      </c>
      <c r="BI2260" s="105">
        <v>3.3562723269531705</v>
      </c>
    </row>
    <row r="2261" spans="1:61">
      <c r="A2261" s="104">
        <v>45527</v>
      </c>
      <c r="B2261" s="105">
        <v>4.9202450837578233</v>
      </c>
      <c r="C2261" s="105">
        <v>4.8231983591165584</v>
      </c>
      <c r="D2261" s="105">
        <v>4.7112608861217593</v>
      </c>
      <c r="E2261" s="105">
        <v>4.590200291706509</v>
      </c>
      <c r="F2261" s="105">
        <v>4.4674262635663062</v>
      </c>
      <c r="G2261" s="105">
        <v>4.3482196918385281</v>
      </c>
      <c r="H2261" s="105">
        <v>4.2364686371917744</v>
      </c>
      <c r="I2261" s="105">
        <v>4.1355252789754697</v>
      </c>
      <c r="J2261" s="105">
        <v>4.0470245850539515</v>
      </c>
      <c r="K2261" s="105">
        <v>3.9711465291859955</v>
      </c>
      <c r="L2261" s="105">
        <v>3.9071500849690537</v>
      </c>
      <c r="M2261" s="105">
        <v>3.8533241237462206</v>
      </c>
      <c r="N2261" s="105">
        <v>3.8066292015586263</v>
      </c>
      <c r="O2261" s="105">
        <v>3.7656687576907295</v>
      </c>
      <c r="P2261" s="105">
        <v>3.7297256708875355</v>
      </c>
      <c r="Q2261" s="105">
        <v>3.6980818113871257</v>
      </c>
      <c r="R2261" s="105">
        <v>3.6700192557919382</v>
      </c>
      <c r="S2261" s="105">
        <v>3.6448210651528616</v>
      </c>
      <c r="T2261" s="105">
        <v>3.6218331674904807</v>
      </c>
      <c r="U2261" s="105">
        <v>3.6006979752069297</v>
      </c>
      <c r="V2261" s="105">
        <v>3.581144522792175</v>
      </c>
      <c r="W2261" s="105">
        <v>3.5629010849332272</v>
      </c>
      <c r="X2261" s="105">
        <v>3.5456959991982373</v>
      </c>
      <c r="Y2261" s="105">
        <v>3.5292582146733698</v>
      </c>
      <c r="Z2261" s="105">
        <v>3.5133591816797356</v>
      </c>
      <c r="AA2261" s="105">
        <v>3.4979607675836251</v>
      </c>
      <c r="AB2261" s="105">
        <v>3.4830779153338569</v>
      </c>
      <c r="AC2261" s="105">
        <v>3.4687250120551711</v>
      </c>
      <c r="AD2261" s="105">
        <v>3.4549164703100343</v>
      </c>
      <c r="AE2261" s="105">
        <v>3.4416671965847336</v>
      </c>
      <c r="AF2261" s="105">
        <v>3.428991596819972</v>
      </c>
      <c r="AG2261" s="105">
        <v>3.4169041044929953</v>
      </c>
      <c r="AH2261" s="105">
        <v>3.405419584785236</v>
      </c>
      <c r="AI2261" s="105">
        <v>3.3945524640274725</v>
      </c>
      <c r="AJ2261" s="105">
        <v>3.3843171981858431</v>
      </c>
      <c r="AK2261" s="105">
        <v>3.3747286079886987</v>
      </c>
      <c r="AL2261" s="105">
        <v>3.3657975950944108</v>
      </c>
      <c r="AM2261" s="105">
        <v>3.3575209058384208</v>
      </c>
      <c r="AN2261" s="105">
        <v>3.3498920339112419</v>
      </c>
      <c r="AO2261" s="105">
        <v>3.3429041711988865</v>
      </c>
      <c r="AP2261" s="105">
        <v>3.3365505403560238</v>
      </c>
      <c r="AQ2261" s="105">
        <v>3.3308245889201364</v>
      </c>
      <c r="AR2261" s="105">
        <v>3.3257195319744417</v>
      </c>
      <c r="AS2261" s="105">
        <v>3.3212286144053005</v>
      </c>
      <c r="AT2261" s="105">
        <v>3.3173452390454341</v>
      </c>
      <c r="AU2261" s="105">
        <v>3.31406264345113</v>
      </c>
      <c r="AV2261" s="105">
        <v>3.3113740940163052</v>
      </c>
      <c r="AW2261" s="105">
        <v>3.3092729503171907</v>
      </c>
      <c r="AX2261" s="105">
        <v>3.3077501619825442</v>
      </c>
      <c r="AY2261" s="105">
        <v>3.3067865091514292</v>
      </c>
      <c r="AZ2261" s="105">
        <v>3.3063599900008427</v>
      </c>
      <c r="BA2261" s="105">
        <v>3.3064485648352528</v>
      </c>
      <c r="BB2261" s="105">
        <v>3.307030218683809</v>
      </c>
      <c r="BC2261" s="105">
        <v>3.3080829125457165</v>
      </c>
      <c r="BD2261" s="105">
        <v>3.3095846256654236</v>
      </c>
      <c r="BE2261" s="105">
        <v>3.3115133588404544</v>
      </c>
      <c r="BF2261" s="105">
        <v>3.3138470407403671</v>
      </c>
      <c r="BG2261" s="105">
        <v>3.3165636671708838</v>
      </c>
      <c r="BH2261" s="105">
        <v>3.3196412523191916</v>
      </c>
      <c r="BI2261" s="105">
        <v>3.3230576972826213</v>
      </c>
    </row>
    <row r="2262" spans="1:61">
      <c r="A2262" s="104">
        <v>45530</v>
      </c>
      <c r="B2262" s="105"/>
      <c r="C2262" s="105"/>
      <c r="D2262" s="105"/>
      <c r="E2262" s="105"/>
      <c r="F2262" s="105"/>
      <c r="G2262" s="105"/>
      <c r="H2262" s="105"/>
      <c r="I2262" s="105"/>
      <c r="J2262" s="105"/>
      <c r="K2262" s="105"/>
      <c r="L2262" s="105"/>
      <c r="M2262" s="105"/>
      <c r="N2262" s="105"/>
      <c r="O2262" s="105"/>
      <c r="P2262" s="105"/>
      <c r="Q2262" s="105"/>
      <c r="R2262" s="105"/>
      <c r="S2262" s="105"/>
      <c r="T2262" s="105"/>
      <c r="U2262" s="105"/>
      <c r="V2262" s="105"/>
      <c r="W2262" s="105"/>
      <c r="X2262" s="105"/>
      <c r="Y2262" s="105"/>
      <c r="Z2262" s="105"/>
      <c r="AA2262" s="105"/>
      <c r="AB2262" s="105"/>
      <c r="AC2262" s="105"/>
      <c r="AD2262" s="105"/>
      <c r="AE2262" s="105"/>
      <c r="AF2262" s="105"/>
      <c r="AG2262" s="105"/>
      <c r="AH2262" s="105"/>
      <c r="AI2262" s="105"/>
      <c r="AJ2262" s="105"/>
      <c r="AK2262" s="105"/>
      <c r="AL2262" s="105"/>
      <c r="AM2262" s="105"/>
      <c r="AN2262" s="105"/>
      <c r="AO2262" s="105"/>
      <c r="AP2262" s="105"/>
      <c r="AQ2262" s="105"/>
      <c r="AR2262" s="105"/>
      <c r="AS2262" s="105"/>
      <c r="AT2262" s="105"/>
      <c r="AU2262" s="105"/>
      <c r="AV2262" s="105"/>
      <c r="AW2262" s="105"/>
      <c r="AX2262" s="105"/>
      <c r="AY2262" s="105"/>
      <c r="AZ2262" s="105"/>
      <c r="BA2262" s="105"/>
      <c r="BB2262" s="105"/>
      <c r="BC2262" s="105"/>
      <c r="BD2262" s="105"/>
      <c r="BE2262" s="105"/>
      <c r="BF2262" s="105"/>
      <c r="BG2262" s="105"/>
      <c r="BH2262" s="105"/>
      <c r="BI2262" s="105"/>
    </row>
    <row r="2263" spans="1:61">
      <c r="A2263" s="104">
        <v>45531</v>
      </c>
      <c r="B2263" s="105">
        <v>4.9155234306509934</v>
      </c>
      <c r="C2263" s="105">
        <v>4.8196771876394466</v>
      </c>
      <c r="D2263" s="105">
        <v>4.7080794340949934</v>
      </c>
      <c r="E2263" s="105">
        <v>4.5892358211647171</v>
      </c>
      <c r="F2263" s="105">
        <v>4.4695405699686903</v>
      </c>
      <c r="G2263" s="105">
        <v>4.3533754944496357</v>
      </c>
      <c r="H2263" s="105">
        <v>4.2449204798257956</v>
      </c>
      <c r="I2263" s="105">
        <v>4.1477281400476764</v>
      </c>
      <c r="J2263" s="105">
        <v>4.064067788213829</v>
      </c>
      <c r="K2263" s="105">
        <v>3.9941422138797043</v>
      </c>
      <c r="L2263" s="105">
        <v>3.9371555595816288</v>
      </c>
      <c r="M2263" s="105">
        <v>3.8910961141686804</v>
      </c>
      <c r="N2263" s="105">
        <v>3.8526006690692505</v>
      </c>
      <c r="O2263" s="105">
        <v>3.8200021575594931</v>
      </c>
      <c r="P2263" s="105">
        <v>3.7921701838212036</v>
      </c>
      <c r="Q2263" s="105">
        <v>3.7679731566893944</v>
      </c>
      <c r="R2263" s="105">
        <v>3.7462796594777372</v>
      </c>
      <c r="S2263" s="105">
        <v>3.7259590346497911</v>
      </c>
      <c r="T2263" s="105">
        <v>3.7060486891238571</v>
      </c>
      <c r="U2263" s="105">
        <v>3.6863693093624326</v>
      </c>
      <c r="V2263" s="105">
        <v>3.6669692344006966</v>
      </c>
      <c r="W2263" s="105">
        <v>3.6478961164283175</v>
      </c>
      <c r="X2263" s="105">
        <v>3.6291976233290084</v>
      </c>
      <c r="Y2263" s="105">
        <v>3.6109220941650997</v>
      </c>
      <c r="Z2263" s="105">
        <v>3.593113198818259</v>
      </c>
      <c r="AA2263" s="105">
        <v>3.5757986563193316</v>
      </c>
      <c r="AB2263" s="105">
        <v>3.5590028129774005</v>
      </c>
      <c r="AC2263" s="105">
        <v>3.5427493885284842</v>
      </c>
      <c r="AD2263" s="105">
        <v>3.5270621287448902</v>
      </c>
      <c r="AE2263" s="105">
        <v>3.511965340881233</v>
      </c>
      <c r="AF2263" s="105">
        <v>3.4974827637700159</v>
      </c>
      <c r="AG2263" s="105">
        <v>3.4836381657260613</v>
      </c>
      <c r="AH2263" s="105">
        <v>3.4704558097804581</v>
      </c>
      <c r="AI2263" s="105">
        <v>3.4579594564467193</v>
      </c>
      <c r="AJ2263" s="105">
        <v>3.4461728991667133</v>
      </c>
      <c r="AK2263" s="105">
        <v>3.4351203515789441</v>
      </c>
      <c r="AL2263" s="105">
        <v>3.4248190662135349</v>
      </c>
      <c r="AM2263" s="105">
        <v>3.4152602020386351</v>
      </c>
      <c r="AN2263" s="105">
        <v>3.4064287253430336</v>
      </c>
      <c r="AO2263" s="105">
        <v>3.3983092540271174</v>
      </c>
      <c r="AP2263" s="105">
        <v>3.390886440167769</v>
      </c>
      <c r="AQ2263" s="105">
        <v>3.3841451987889806</v>
      </c>
      <c r="AR2263" s="105">
        <v>3.378070173698275</v>
      </c>
      <c r="AS2263" s="105">
        <v>3.3726460406817744</v>
      </c>
      <c r="AT2263" s="105">
        <v>3.3678576667955178</v>
      </c>
      <c r="AU2263" s="105">
        <v>3.3636897201057376</v>
      </c>
      <c r="AV2263" s="105">
        <v>3.3601268984593826</v>
      </c>
      <c r="AW2263" s="105">
        <v>3.3571540242413738</v>
      </c>
      <c r="AX2263" s="105">
        <v>3.3547557305634736</v>
      </c>
      <c r="AY2263" s="105">
        <v>3.3529163680531626</v>
      </c>
      <c r="AZ2263" s="105">
        <v>3.3516202461754907</v>
      </c>
      <c r="BA2263" s="105">
        <v>3.3508516049386703</v>
      </c>
      <c r="BB2263" s="105">
        <v>3.35059470967016</v>
      </c>
      <c r="BC2263" s="105">
        <v>3.3508338317806778</v>
      </c>
      <c r="BD2263" s="105">
        <v>3.3515532305511146</v>
      </c>
      <c r="BE2263" s="105">
        <v>3.3527371883158028</v>
      </c>
      <c r="BF2263" s="105">
        <v>3.3543699419052637</v>
      </c>
      <c r="BG2263" s="105">
        <v>3.3564357681737129</v>
      </c>
      <c r="BH2263" s="105">
        <v>3.3589189647629984</v>
      </c>
      <c r="BI2263" s="105">
        <v>3.3618037373221581</v>
      </c>
    </row>
    <row r="2264" spans="1:61">
      <c r="A2264" s="104">
        <v>45532</v>
      </c>
      <c r="B2264" s="105">
        <v>4.9147241204764711</v>
      </c>
      <c r="C2264" s="105">
        <v>4.8208686157840699</v>
      </c>
      <c r="D2264" s="105">
        <v>4.7098015926983461</v>
      </c>
      <c r="E2264" s="105">
        <v>4.5906902570549537</v>
      </c>
      <c r="F2264" s="105">
        <v>4.4705404124795205</v>
      </c>
      <c r="G2264" s="105">
        <v>4.354431612135313</v>
      </c>
      <c r="H2264" s="105">
        <v>4.2471195436237865</v>
      </c>
      <c r="I2264" s="105">
        <v>4.1522048803009222</v>
      </c>
      <c r="J2264" s="105">
        <v>4.071252303851983</v>
      </c>
      <c r="K2264" s="105">
        <v>4.0039764965434266</v>
      </c>
      <c r="L2264" s="105">
        <v>3.9483947531121535</v>
      </c>
      <c r="M2264" s="105">
        <v>3.9020871081201487</v>
      </c>
      <c r="N2264" s="105">
        <v>3.8606715775717295</v>
      </c>
      <c r="O2264" s="105">
        <v>3.8228102234932586</v>
      </c>
      <c r="P2264" s="105">
        <v>3.7881128931739991</v>
      </c>
      <c r="Q2264" s="105">
        <v>3.7561880542703521</v>
      </c>
      <c r="R2264" s="105">
        <v>3.7266443075192348</v>
      </c>
      <c r="S2264" s="105">
        <v>3.6990913005889277</v>
      </c>
      <c r="T2264" s="105">
        <v>3.6731815360927427</v>
      </c>
      <c r="U2264" s="105">
        <v>3.6488164114787871</v>
      </c>
      <c r="V2264" s="105">
        <v>3.6259856916110653</v>
      </c>
      <c r="W2264" s="105">
        <v>3.6046783516561294</v>
      </c>
      <c r="X2264" s="105">
        <v>3.5848834399032761</v>
      </c>
      <c r="Y2264" s="105">
        <v>3.56659070811261</v>
      </c>
      <c r="Z2264" s="105">
        <v>3.5497761324390522</v>
      </c>
      <c r="AA2264" s="105">
        <v>3.534363542549253</v>
      </c>
      <c r="AB2264" s="105">
        <v>3.5202642599645935</v>
      </c>
      <c r="AC2264" s="105">
        <v>3.5073890440132343</v>
      </c>
      <c r="AD2264" s="105">
        <v>3.4956487127789404</v>
      </c>
      <c r="AE2264" s="105">
        <v>3.4849544996495951</v>
      </c>
      <c r="AF2264" s="105">
        <v>3.4752172096229739</v>
      </c>
      <c r="AG2264" s="105">
        <v>3.4663476936294844</v>
      </c>
      <c r="AH2264" s="105">
        <v>3.4582571161579936</v>
      </c>
      <c r="AI2264" s="105">
        <v>3.4508563182586527</v>
      </c>
      <c r="AJ2264" s="105">
        <v>3.4440561740912652</v>
      </c>
      <c r="AK2264" s="105">
        <v>3.4377677984801709</v>
      </c>
      <c r="AL2264" s="105">
        <v>3.4319120857843446</v>
      </c>
      <c r="AM2264" s="105">
        <v>3.4264639594414144</v>
      </c>
      <c r="AN2264" s="105">
        <v>3.421416639643942</v>
      </c>
      <c r="AO2264" s="105">
        <v>3.4167631612272933</v>
      </c>
      <c r="AP2264" s="105">
        <v>3.4124965779313516</v>
      </c>
      <c r="AQ2264" s="105">
        <v>3.4086100947287137</v>
      </c>
      <c r="AR2264" s="105">
        <v>3.4050967607573028</v>
      </c>
      <c r="AS2264" s="105">
        <v>3.4019496430663279</v>
      </c>
      <c r="AT2264" s="105">
        <v>3.3991619197614265</v>
      </c>
      <c r="AU2264" s="105">
        <v>3.3967266535381548</v>
      </c>
      <c r="AV2264" s="105">
        <v>3.3946369240101255</v>
      </c>
      <c r="AW2264" s="105">
        <v>3.3928858839058629</v>
      </c>
      <c r="AX2264" s="105">
        <v>3.3914675315014473</v>
      </c>
      <c r="AY2264" s="105">
        <v>3.3903803793188607</v>
      </c>
      <c r="AZ2264" s="105">
        <v>3.3896243456107111</v>
      </c>
      <c r="BA2264" s="105">
        <v>3.3891993078281697</v>
      </c>
      <c r="BB2264" s="105">
        <v>3.389105159310323</v>
      </c>
      <c r="BC2264" s="105">
        <v>3.3893417947995954</v>
      </c>
      <c r="BD2264" s="105">
        <v>3.3899091036650426</v>
      </c>
      <c r="BE2264" s="105">
        <v>3.390806991148152</v>
      </c>
      <c r="BF2264" s="105">
        <v>3.3920353281826752</v>
      </c>
      <c r="BG2264" s="105">
        <v>3.393594016043938</v>
      </c>
      <c r="BH2264" s="105">
        <v>3.3954829718642192</v>
      </c>
      <c r="BI2264" s="105">
        <v>3.3977020427918205</v>
      </c>
    </row>
    <row r="2265" spans="1:61">
      <c r="A2265" s="104">
        <v>45533</v>
      </c>
      <c r="B2265" s="105">
        <v>4.9128534904461132</v>
      </c>
      <c r="C2265" s="105">
        <v>4.8158217774306795</v>
      </c>
      <c r="D2265" s="105">
        <v>4.7036190934435975</v>
      </c>
      <c r="E2265" s="105">
        <v>4.5852789566085494</v>
      </c>
      <c r="F2265" s="105">
        <v>4.4657977372617079</v>
      </c>
      <c r="G2265" s="105">
        <v>4.3488955587448945</v>
      </c>
      <c r="H2265" s="105">
        <v>4.2389322697872984</v>
      </c>
      <c r="I2265" s="105">
        <v>4.1399068818598073</v>
      </c>
      <c r="J2265" s="105">
        <v>4.0532130632266838</v>
      </c>
      <c r="K2265" s="105">
        <v>3.9789078648303646</v>
      </c>
      <c r="L2265" s="105">
        <v>3.9161136133730881</v>
      </c>
      <c r="M2265" s="105">
        <v>3.8634857135110945</v>
      </c>
      <c r="N2265" s="105">
        <v>3.8187565690931256</v>
      </c>
      <c r="O2265" s="105">
        <v>3.7806356597588895</v>
      </c>
      <c r="P2265" s="105">
        <v>3.748152725140272</v>
      </c>
      <c r="Q2265" s="105">
        <v>3.7203361045293959</v>
      </c>
      <c r="R2265" s="105">
        <v>3.6962143612030278</v>
      </c>
      <c r="S2265" s="105">
        <v>3.6748168988157484</v>
      </c>
      <c r="T2265" s="105">
        <v>3.6552767733610549</v>
      </c>
      <c r="U2265" s="105">
        <v>3.6372627052663398</v>
      </c>
      <c r="V2265" s="105">
        <v>3.6206151108208857</v>
      </c>
      <c r="W2265" s="105">
        <v>3.6051738256473689</v>
      </c>
      <c r="X2265" s="105">
        <v>3.5907787432717155</v>
      </c>
      <c r="Y2265" s="105">
        <v>3.5772702682007878</v>
      </c>
      <c r="Z2265" s="105">
        <v>3.5645041123390313</v>
      </c>
      <c r="AA2265" s="105">
        <v>3.5524212891044105</v>
      </c>
      <c r="AB2265" s="105">
        <v>3.5409918229851711</v>
      </c>
      <c r="AC2265" s="105">
        <v>3.530185320493473</v>
      </c>
      <c r="AD2265" s="105">
        <v>3.5199714180439381</v>
      </c>
      <c r="AE2265" s="105">
        <v>3.5103201160109383</v>
      </c>
      <c r="AF2265" s="105">
        <v>3.5012010438779093</v>
      </c>
      <c r="AG2265" s="105">
        <v>3.4925838566754979</v>
      </c>
      <c r="AH2265" s="105">
        <v>3.4844385164572174</v>
      </c>
      <c r="AI2265" s="105">
        <v>3.4767346724113359</v>
      </c>
      <c r="AJ2265" s="105">
        <v>3.4694419949180855</v>
      </c>
      <c r="AK2265" s="105">
        <v>3.4625304142430022</v>
      </c>
      <c r="AL2265" s="105">
        <v>3.4559737505860872</v>
      </c>
      <c r="AM2265" s="105">
        <v>3.4497660937545027</v>
      </c>
      <c r="AN2265" s="105">
        <v>3.4439079166944788</v>
      </c>
      <c r="AO2265" s="105">
        <v>3.4383994682284489</v>
      </c>
      <c r="AP2265" s="105">
        <v>3.4332410139659326</v>
      </c>
      <c r="AQ2265" s="105">
        <v>3.4284330031209418</v>
      </c>
      <c r="AR2265" s="105">
        <v>3.4239756971003801</v>
      </c>
      <c r="AS2265" s="105">
        <v>3.4198693741451023</v>
      </c>
      <c r="AT2265" s="105">
        <v>3.4161144582181677</v>
      </c>
      <c r="AU2265" s="105">
        <v>3.4127112233460988</v>
      </c>
      <c r="AV2265" s="105">
        <v>3.4096599604362261</v>
      </c>
      <c r="AW2265" s="105">
        <v>3.4069610681303724</v>
      </c>
      <c r="AX2265" s="105">
        <v>3.4046151005071872</v>
      </c>
      <c r="AY2265" s="105">
        <v>3.4026238091486141</v>
      </c>
      <c r="AZ2265" s="105">
        <v>3.4009893408946215</v>
      </c>
      <c r="BA2265" s="105">
        <v>3.3997137687563859</v>
      </c>
      <c r="BB2265" s="105">
        <v>3.3987991829722133</v>
      </c>
      <c r="BC2265" s="105">
        <v>3.3982477045518529</v>
      </c>
      <c r="BD2265" s="105">
        <v>3.3980614193890588</v>
      </c>
      <c r="BE2265" s="105">
        <v>3.3982424309069863</v>
      </c>
      <c r="BF2265" s="105">
        <v>3.3987928338212567</v>
      </c>
      <c r="BG2265" s="105">
        <v>3.399714727134906</v>
      </c>
      <c r="BH2265" s="105">
        <v>3.4010102276826304</v>
      </c>
      <c r="BI2265" s="105">
        <v>3.4026814034325321</v>
      </c>
    </row>
    <row r="2266" spans="1:61">
      <c r="A2266" s="104">
        <v>45534</v>
      </c>
      <c r="B2266" s="105">
        <v>4.9142292360244966</v>
      </c>
      <c r="C2266" s="105">
        <v>4.8179299028604916</v>
      </c>
      <c r="D2266" s="105">
        <v>4.7029606128944454</v>
      </c>
      <c r="E2266" s="105">
        <v>4.5820289351854528</v>
      </c>
      <c r="F2266" s="105">
        <v>4.4618149660132236</v>
      </c>
      <c r="G2266" s="105">
        <v>4.3455396473108756</v>
      </c>
      <c r="H2266" s="105">
        <v>4.2374483810426815</v>
      </c>
      <c r="I2266" s="105">
        <v>4.1415479335497345</v>
      </c>
      <c r="J2266" s="105">
        <v>4.0592538343716251</v>
      </c>
      <c r="K2266" s="105">
        <v>3.9901739265211296</v>
      </c>
      <c r="L2266" s="105">
        <v>3.9328529650660826</v>
      </c>
      <c r="M2266" s="105">
        <v>3.8850392702930705</v>
      </c>
      <c r="N2266" s="105">
        <v>3.8436478101463534</v>
      </c>
      <c r="O2266" s="105">
        <v>3.8073614438914314</v>
      </c>
      <c r="P2266" s="105">
        <v>3.7754869944215508</v>
      </c>
      <c r="Q2266" s="105">
        <v>3.7473301023582302</v>
      </c>
      <c r="R2266" s="105">
        <v>3.7221965867669931</v>
      </c>
      <c r="S2266" s="105">
        <v>3.699393149207252</v>
      </c>
      <c r="T2266" s="105">
        <v>3.6783046314336376</v>
      </c>
      <c r="U2266" s="105">
        <v>3.6586826830663748</v>
      </c>
      <c r="V2266" s="105">
        <v>3.6403859071627789</v>
      </c>
      <c r="W2266" s="105">
        <v>3.6232722043319674</v>
      </c>
      <c r="X2266" s="105">
        <v>3.6071995319709629</v>
      </c>
      <c r="Y2266" s="105">
        <v>3.5920264189898967</v>
      </c>
      <c r="Z2266" s="105">
        <v>3.5776259642874071</v>
      </c>
      <c r="AA2266" s="105">
        <v>3.5639451718801585</v>
      </c>
      <c r="AB2266" s="105">
        <v>3.5509540078190973</v>
      </c>
      <c r="AC2266" s="105">
        <v>3.5386219469789282</v>
      </c>
      <c r="AD2266" s="105">
        <v>3.5269184958715289</v>
      </c>
      <c r="AE2266" s="105">
        <v>3.5158135783750133</v>
      </c>
      <c r="AF2266" s="105">
        <v>3.5052766936384163</v>
      </c>
      <c r="AG2266" s="105">
        <v>3.4952773680765334</v>
      </c>
      <c r="AH2266" s="105">
        <v>3.4857854846687921</v>
      </c>
      <c r="AI2266" s="105">
        <v>3.4767705635599957</v>
      </c>
      <c r="AJ2266" s="105">
        <v>3.4682021477892953</v>
      </c>
      <c r="AK2266" s="105">
        <v>3.4600500859945584</v>
      </c>
      <c r="AL2266" s="105">
        <v>3.4522896637301752</v>
      </c>
      <c r="AM2266" s="105">
        <v>3.4449215614844202</v>
      </c>
      <c r="AN2266" s="105">
        <v>3.4379537233276407</v>
      </c>
      <c r="AO2266" s="105">
        <v>3.4313938258587702</v>
      </c>
      <c r="AP2266" s="105">
        <v>3.425249565258031</v>
      </c>
      <c r="AQ2266" s="105">
        <v>3.4195288564496038</v>
      </c>
      <c r="AR2266" s="105">
        <v>3.4142393905785906</v>
      </c>
      <c r="AS2266" s="105">
        <v>3.4093888794898977</v>
      </c>
      <c r="AT2266" s="105">
        <v>3.4049852070579667</v>
      </c>
      <c r="AU2266" s="105">
        <v>3.4010360798129544</v>
      </c>
      <c r="AV2266" s="105">
        <v>3.3975492261033393</v>
      </c>
      <c r="AW2266" s="105">
        <v>3.3945324970760469</v>
      </c>
      <c r="AX2266" s="105">
        <v>3.3919915584309117</v>
      </c>
      <c r="AY2266" s="105">
        <v>3.3899230167850596</v>
      </c>
      <c r="AZ2266" s="105">
        <v>3.3883210448781695</v>
      </c>
      <c r="BA2266" s="105">
        <v>3.3871797381381978</v>
      </c>
      <c r="BB2266" s="105">
        <v>3.3864932141051849</v>
      </c>
      <c r="BC2266" s="105">
        <v>3.3862556122698355</v>
      </c>
      <c r="BD2266" s="105">
        <v>3.3864610447499706</v>
      </c>
      <c r="BE2266" s="105">
        <v>3.3871036449292085</v>
      </c>
      <c r="BF2266" s="105">
        <v>3.3881775203995281</v>
      </c>
      <c r="BG2266" s="105">
        <v>3.3896767993339001</v>
      </c>
      <c r="BH2266" s="105">
        <v>3.3915956303248023</v>
      </c>
      <c r="BI2266" s="105">
        <v>3.3939280903349212</v>
      </c>
    </row>
    <row r="2267" spans="1:61">
      <c r="A2267" s="104">
        <v>45537</v>
      </c>
      <c r="B2267" s="105">
        <v>4.9064359779869378</v>
      </c>
      <c r="C2267" s="105">
        <v>4.8077443954716115</v>
      </c>
      <c r="D2267" s="105">
        <v>4.6900970430597964</v>
      </c>
      <c r="E2267" s="105">
        <v>4.5692522342514641</v>
      </c>
      <c r="F2267" s="105">
        <v>4.4502732928428292</v>
      </c>
      <c r="G2267" s="105">
        <v>4.3360238629519934</v>
      </c>
      <c r="H2267" s="105">
        <v>4.2304493384858759</v>
      </c>
      <c r="I2267" s="105">
        <v>4.1362610217462574</v>
      </c>
      <c r="J2267" s="105">
        <v>4.054677947065537</v>
      </c>
      <c r="K2267" s="105">
        <v>3.9857808943628044</v>
      </c>
      <c r="L2267" s="105">
        <v>3.9286366990292856</v>
      </c>
      <c r="M2267" s="105">
        <v>3.8812504634795402</v>
      </c>
      <c r="N2267" s="105">
        <v>3.84070020300208</v>
      </c>
      <c r="O2267" s="105">
        <v>3.80566316831933</v>
      </c>
      <c r="P2267" s="105">
        <v>3.7753098641012666</v>
      </c>
      <c r="Q2267" s="105">
        <v>3.7488095105769141</v>
      </c>
      <c r="R2267" s="105">
        <v>3.7253315129182236</v>
      </c>
      <c r="S2267" s="105">
        <v>3.7040461126060116</v>
      </c>
      <c r="T2267" s="105">
        <v>3.6842596790482074</v>
      </c>
      <c r="U2267" s="105">
        <v>3.6657514194651735</v>
      </c>
      <c r="V2267" s="105">
        <v>3.6484031128442238</v>
      </c>
      <c r="W2267" s="105">
        <v>3.632095865634275</v>
      </c>
      <c r="X2267" s="105">
        <v>3.6167108342554468</v>
      </c>
      <c r="Y2267" s="105">
        <v>3.6021297227381748</v>
      </c>
      <c r="Z2267" s="105">
        <v>3.5882495550182365</v>
      </c>
      <c r="AA2267" s="105">
        <v>3.5750309016910369</v>
      </c>
      <c r="AB2267" s="105">
        <v>3.5624506829817362</v>
      </c>
      <c r="AC2267" s="105">
        <v>3.5504853395585152</v>
      </c>
      <c r="AD2267" s="105">
        <v>3.5391113416037747</v>
      </c>
      <c r="AE2267" s="105">
        <v>3.5283055650712991</v>
      </c>
      <c r="AF2267" s="105">
        <v>3.5180444731861016</v>
      </c>
      <c r="AG2267" s="105">
        <v>3.5083045553182401</v>
      </c>
      <c r="AH2267" s="105">
        <v>3.4990626482038927</v>
      </c>
      <c r="AI2267" s="105">
        <v>3.4902952350980212</v>
      </c>
      <c r="AJ2267" s="105">
        <v>3.4819788220314596</v>
      </c>
      <c r="AK2267" s="105">
        <v>3.4740902115765437</v>
      </c>
      <c r="AL2267" s="105">
        <v>3.4666107279559655</v>
      </c>
      <c r="AM2267" s="105">
        <v>3.4595410093523058</v>
      </c>
      <c r="AN2267" s="105">
        <v>3.4528867694948264</v>
      </c>
      <c r="AO2267" s="105">
        <v>3.4466534650793266</v>
      </c>
      <c r="AP2267" s="105">
        <v>3.440846573006648</v>
      </c>
      <c r="AQ2267" s="105">
        <v>3.4354717766984511</v>
      </c>
      <c r="AR2267" s="105">
        <v>3.4305345479045388</v>
      </c>
      <c r="AS2267" s="105">
        <v>3.4260403793781027</v>
      </c>
      <c r="AT2267" s="105">
        <v>3.4219949230356907</v>
      </c>
      <c r="AU2267" s="105">
        <v>3.4184036662798687</v>
      </c>
      <c r="AV2267" s="105">
        <v>3.4152721183149359</v>
      </c>
      <c r="AW2267" s="105">
        <v>3.4126058983548098</v>
      </c>
      <c r="AX2267" s="105">
        <v>3.4104091750989607</v>
      </c>
      <c r="AY2267" s="105">
        <v>3.4086789492422027</v>
      </c>
      <c r="AZ2267" s="105">
        <v>3.4074098707294254</v>
      </c>
      <c r="BA2267" s="105">
        <v>3.406596522734493</v>
      </c>
      <c r="BB2267" s="105">
        <v>3.4062335103064876</v>
      </c>
      <c r="BC2267" s="105">
        <v>3.4063154488284382</v>
      </c>
      <c r="BD2267" s="105">
        <v>3.406836937977721</v>
      </c>
      <c r="BE2267" s="105">
        <v>3.4077925985302855</v>
      </c>
      <c r="BF2267" s="105">
        <v>3.4091770142212643</v>
      </c>
      <c r="BG2267" s="105">
        <v>3.4109848006490613</v>
      </c>
      <c r="BH2267" s="105">
        <v>3.4132105937340147</v>
      </c>
      <c r="BI2267" s="105">
        <v>3.4158489467283211</v>
      </c>
    </row>
    <row r="2268" spans="1:61">
      <c r="A2268" s="104">
        <v>45538</v>
      </c>
      <c r="B2268" s="105">
        <v>4.9003963354460476</v>
      </c>
      <c r="C2268" s="105">
        <v>4.8015127785768295</v>
      </c>
      <c r="D2268" s="105">
        <v>4.6812848039200414</v>
      </c>
      <c r="E2268" s="105">
        <v>4.5565761293549532</v>
      </c>
      <c r="F2268" s="105">
        <v>4.433487539002706</v>
      </c>
      <c r="G2268" s="105">
        <v>4.3155878696451868</v>
      </c>
      <c r="H2268" s="105">
        <v>4.2071771983613848</v>
      </c>
      <c r="I2268" s="105">
        <v>4.1107717964199892</v>
      </c>
      <c r="J2268" s="105">
        <v>4.0281444519765257</v>
      </c>
      <c r="K2268" s="105">
        <v>3.9589296987321596</v>
      </c>
      <c r="L2268" s="105">
        <v>3.9020065130231165</v>
      </c>
      <c r="M2268" s="105">
        <v>3.8549786051303894</v>
      </c>
      <c r="N2268" s="105">
        <v>3.8141115540806312</v>
      </c>
      <c r="O2268" s="105">
        <v>3.7780207863785908</v>
      </c>
      <c r="P2268" s="105">
        <v>3.7460315393426908</v>
      </c>
      <c r="Q2268" s="105">
        <v>3.7174677304814039</v>
      </c>
      <c r="R2268" s="105">
        <v>3.6916534417253817</v>
      </c>
      <c r="S2268" s="105">
        <v>3.6679136755365285</v>
      </c>
      <c r="T2268" s="105">
        <v>3.645685900627039</v>
      </c>
      <c r="U2268" s="105">
        <v>3.6247990512379404</v>
      </c>
      <c r="V2268" s="105">
        <v>3.6051671773125196</v>
      </c>
      <c r="W2268" s="105">
        <v>3.586703569863873</v>
      </c>
      <c r="X2268" s="105">
        <v>3.5693215759822818</v>
      </c>
      <c r="Y2268" s="105">
        <v>3.552935161495173</v>
      </c>
      <c r="Z2268" s="105">
        <v>3.5374653557465363</v>
      </c>
      <c r="AA2268" s="105">
        <v>3.5228640116839389</v>
      </c>
      <c r="AB2268" s="105">
        <v>3.5090911971624714</v>
      </c>
      <c r="AC2268" s="105">
        <v>3.4961064496646204</v>
      </c>
      <c r="AD2268" s="105">
        <v>3.483869344500353</v>
      </c>
      <c r="AE2268" s="105">
        <v>3.4723398927834777</v>
      </c>
      <c r="AF2268" s="105">
        <v>3.4614776610922049</v>
      </c>
      <c r="AG2268" s="105">
        <v>3.4512422480315297</v>
      </c>
      <c r="AH2268" s="105">
        <v>3.4415936166750352</v>
      </c>
      <c r="AI2268" s="105">
        <v>3.4324913583461294</v>
      </c>
      <c r="AJ2268" s="105">
        <v>3.4238950905943097</v>
      </c>
      <c r="AK2268" s="105">
        <v>3.4157647371539848</v>
      </c>
      <c r="AL2268" s="105">
        <v>3.4080674209362423</v>
      </c>
      <c r="AM2268" s="105">
        <v>3.400800331131181</v>
      </c>
      <c r="AN2268" s="105">
        <v>3.3939684271818917</v>
      </c>
      <c r="AO2268" s="105">
        <v>3.3875764042790211</v>
      </c>
      <c r="AP2268" s="105">
        <v>3.3816289787276563</v>
      </c>
      <c r="AQ2268" s="105">
        <v>3.3761310782991925</v>
      </c>
      <c r="AR2268" s="105">
        <v>3.3710874139339917</v>
      </c>
      <c r="AS2268" s="105">
        <v>3.3665027183759002</v>
      </c>
      <c r="AT2268" s="105">
        <v>3.3623818866910549</v>
      </c>
      <c r="AU2268" s="105">
        <v>3.3587296460863172</v>
      </c>
      <c r="AV2268" s="105">
        <v>3.355550746261077</v>
      </c>
      <c r="AW2268" s="105">
        <v>3.3528500485426438</v>
      </c>
      <c r="AX2268" s="105">
        <v>3.3506308265126488</v>
      </c>
      <c r="AY2268" s="105">
        <v>3.3488892089669888</v>
      </c>
      <c r="AZ2268" s="105">
        <v>3.3476192036955226</v>
      </c>
      <c r="BA2268" s="105">
        <v>3.3468147524844101</v>
      </c>
      <c r="BB2268" s="105">
        <v>3.3464698194665625</v>
      </c>
      <c r="BC2268" s="105">
        <v>3.3465783783990446</v>
      </c>
      <c r="BD2268" s="105">
        <v>3.3471343879367192</v>
      </c>
      <c r="BE2268" s="105">
        <v>3.3481318282122259</v>
      </c>
      <c r="BF2268" s="105">
        <v>3.3495646407659283</v>
      </c>
      <c r="BG2268" s="105">
        <v>3.3514268004696599</v>
      </c>
      <c r="BH2268" s="105">
        <v>3.3537123028040612</v>
      </c>
      <c r="BI2268" s="105">
        <v>3.3564150583962551</v>
      </c>
    </row>
    <row r="2269" spans="1:61">
      <c r="A2269" s="104">
        <v>45539</v>
      </c>
      <c r="B2269" s="105">
        <v>4.8856779462284754</v>
      </c>
      <c r="C2269" s="105">
        <v>4.783392547126919</v>
      </c>
      <c r="D2269" s="105">
        <v>4.6567401511570718</v>
      </c>
      <c r="E2269" s="105">
        <v>4.5241174244003348</v>
      </c>
      <c r="F2269" s="105">
        <v>4.3927460652561434</v>
      </c>
      <c r="G2269" s="105">
        <v>4.26701997402425</v>
      </c>
      <c r="H2269" s="105">
        <v>4.1519874270746424</v>
      </c>
      <c r="I2269" s="105">
        <v>4.050434265156297</v>
      </c>
      <c r="J2269" s="105">
        <v>3.9639361512443161</v>
      </c>
      <c r="K2269" s="105">
        <v>3.8919521655004048</v>
      </c>
      <c r="L2269" s="105">
        <v>3.8331026893769509</v>
      </c>
      <c r="M2269" s="105">
        <v>3.7847821710296206</v>
      </c>
      <c r="N2269" s="105">
        <v>3.7430858294895146</v>
      </c>
      <c r="O2269" s="105">
        <v>3.7065485518676833</v>
      </c>
      <c r="P2269" s="105">
        <v>3.6744265358981734</v>
      </c>
      <c r="Q2269" s="105">
        <v>3.6459746419627259</v>
      </c>
      <c r="R2269" s="105">
        <v>3.6204479066101749</v>
      </c>
      <c r="S2269" s="105">
        <v>3.5971022759269817</v>
      </c>
      <c r="T2269" s="105">
        <v>3.5753141294171176</v>
      </c>
      <c r="U2269" s="105">
        <v>3.5548787765647316</v>
      </c>
      <c r="V2269" s="105">
        <v>3.5356825460898724</v>
      </c>
      <c r="W2269" s="105">
        <v>3.5176110242974921</v>
      </c>
      <c r="X2269" s="105">
        <v>3.5005498514789379</v>
      </c>
      <c r="Y2269" s="105">
        <v>3.4843852753745868</v>
      </c>
      <c r="Z2269" s="105">
        <v>3.4690182199990831</v>
      </c>
      <c r="AA2269" s="105">
        <v>3.4544108297764864</v>
      </c>
      <c r="AB2269" s="105">
        <v>3.4405410654642754</v>
      </c>
      <c r="AC2269" s="105">
        <v>3.4273863576677326</v>
      </c>
      <c r="AD2269" s="105">
        <v>3.4149241713150911</v>
      </c>
      <c r="AE2269" s="105">
        <v>3.4031324156793499</v>
      </c>
      <c r="AF2269" s="105">
        <v>3.3919885475110449</v>
      </c>
      <c r="AG2269" s="105">
        <v>3.3814700546595309</v>
      </c>
      <c r="AH2269" s="105">
        <v>3.3715547997495348</v>
      </c>
      <c r="AI2269" s="105">
        <v>3.3622202632587457</v>
      </c>
      <c r="AJ2269" s="105">
        <v>3.3534439535395313</v>
      </c>
      <c r="AK2269" s="105">
        <v>3.3452036914045582</v>
      </c>
      <c r="AL2269" s="105">
        <v>3.3374801641982406</v>
      </c>
      <c r="AM2269" s="105">
        <v>3.3302696129153495</v>
      </c>
      <c r="AN2269" s="105">
        <v>3.3235732596413015</v>
      </c>
      <c r="AO2269" s="105">
        <v>3.3173920649033906</v>
      </c>
      <c r="AP2269" s="105">
        <v>3.3117270139566948</v>
      </c>
      <c r="AQ2269" s="105">
        <v>3.306579292905528</v>
      </c>
      <c r="AR2269" s="105">
        <v>3.3019498808041394</v>
      </c>
      <c r="AS2269" s="105">
        <v>3.297839781585779</v>
      </c>
      <c r="AT2269" s="105">
        <v>3.2942501440362202</v>
      </c>
      <c r="AU2269" s="105">
        <v>3.2911819658500798</v>
      </c>
      <c r="AV2269" s="105">
        <v>3.2886362697521978</v>
      </c>
      <c r="AW2269" s="105">
        <v>3.2866141669829729</v>
      </c>
      <c r="AX2269" s="105">
        <v>3.2851145946490896</v>
      </c>
      <c r="AY2269" s="105">
        <v>3.2841273346187276</v>
      </c>
      <c r="AZ2269" s="105">
        <v>3.2836396685302534</v>
      </c>
      <c r="BA2269" s="105">
        <v>3.283638839478237</v>
      </c>
      <c r="BB2269" s="105">
        <v>3.2841121139255907</v>
      </c>
      <c r="BC2269" s="105">
        <v>3.2850467383764488</v>
      </c>
      <c r="BD2269" s="105">
        <v>3.2864299736810132</v>
      </c>
      <c r="BE2269" s="105">
        <v>3.2882491022229581</v>
      </c>
      <c r="BF2269" s="105">
        <v>3.2904913382061771</v>
      </c>
      <c r="BG2269" s="105">
        <v>3.2931439588603508</v>
      </c>
      <c r="BH2269" s="105">
        <v>3.2961942611137616</v>
      </c>
      <c r="BI2269" s="105">
        <v>3.2996294296223692</v>
      </c>
    </row>
    <row r="2270" spans="1:61">
      <c r="A2270" s="104">
        <v>45540</v>
      </c>
      <c r="B2270" s="105">
        <v>4.886055826305653</v>
      </c>
      <c r="C2270" s="105">
        <v>4.7832631480429111</v>
      </c>
      <c r="D2270" s="105">
        <v>4.653657894963251</v>
      </c>
      <c r="E2270" s="105">
        <v>4.5163280708304239</v>
      </c>
      <c r="F2270" s="105">
        <v>4.3788517503123527</v>
      </c>
      <c r="G2270" s="105">
        <v>4.2465353083178563</v>
      </c>
      <c r="H2270" s="105">
        <v>4.1253509657838414</v>
      </c>
      <c r="I2270" s="105">
        <v>4.0188144786743489</v>
      </c>
      <c r="J2270" s="105">
        <v>3.9284360368648352</v>
      </c>
      <c r="K2270" s="105">
        <v>3.8538697192026135</v>
      </c>
      <c r="L2270" s="105">
        <v>3.7931910601820209</v>
      </c>
      <c r="M2270" s="105">
        <v>3.7437768917091692</v>
      </c>
      <c r="N2270" s="105">
        <v>3.7013532403573475</v>
      </c>
      <c r="O2270" s="105">
        <v>3.6643014834780248</v>
      </c>
      <c r="P2270" s="105">
        <v>3.6318185929549691</v>
      </c>
      <c r="Q2270" s="105">
        <v>3.6031001842324031</v>
      </c>
      <c r="R2270" s="105">
        <v>3.5773420534509417</v>
      </c>
      <c r="S2270" s="105">
        <v>3.5537409166294367</v>
      </c>
      <c r="T2270" s="105">
        <v>3.5316387259802342</v>
      </c>
      <c r="U2270" s="105">
        <v>3.5108819901475741</v>
      </c>
      <c r="V2270" s="105">
        <v>3.491426708092535</v>
      </c>
      <c r="W2270" s="105">
        <v>3.4732281239994665</v>
      </c>
      <c r="X2270" s="105">
        <v>3.4562415423746446</v>
      </c>
      <c r="Y2270" s="105">
        <v>3.4404228716961702</v>
      </c>
      <c r="Z2270" s="105">
        <v>3.4257253487410204</v>
      </c>
      <c r="AA2270" s="105">
        <v>3.4120922540150298</v>
      </c>
      <c r="AB2270" s="105">
        <v>3.3994643065404873</v>
      </c>
      <c r="AC2270" s="105">
        <v>3.3877817281640468</v>
      </c>
      <c r="AD2270" s="105">
        <v>3.376984786110397</v>
      </c>
      <c r="AE2270" s="105">
        <v>3.3670141306187937</v>
      </c>
      <c r="AF2270" s="105">
        <v>3.35781001864241</v>
      </c>
      <c r="AG2270" s="105">
        <v>3.3493127439287615</v>
      </c>
      <c r="AH2270" s="105">
        <v>3.341462901525531</v>
      </c>
      <c r="AI2270" s="105">
        <v>3.3342007770546362</v>
      </c>
      <c r="AJ2270" s="105">
        <v>3.3274666843486509</v>
      </c>
      <c r="AK2270" s="105">
        <v>3.3212011761392275</v>
      </c>
      <c r="AL2270" s="105">
        <v>3.3153534121499071</v>
      </c>
      <c r="AM2270" s="105">
        <v>3.3099116532776938</v>
      </c>
      <c r="AN2270" s="105">
        <v>3.304875135382606</v>
      </c>
      <c r="AO2270" s="105">
        <v>3.3002428963449697</v>
      </c>
      <c r="AP2270" s="105">
        <v>3.2960139934506318</v>
      </c>
      <c r="AQ2270" s="105">
        <v>3.2921876337990414</v>
      </c>
      <c r="AR2270" s="105">
        <v>3.2887628698407791</v>
      </c>
      <c r="AS2270" s="105">
        <v>3.2857387733031542</v>
      </c>
      <c r="AT2270" s="105">
        <v>3.2831145223704934</v>
      </c>
      <c r="AU2270" s="105">
        <v>3.2808891839670382</v>
      </c>
      <c r="AV2270" s="105">
        <v>3.2790618441649633</v>
      </c>
      <c r="AW2270" s="105">
        <v>3.277631652426666</v>
      </c>
      <c r="AX2270" s="105">
        <v>3.2765972687411242</v>
      </c>
      <c r="AY2270" s="105">
        <v>3.2759555119969477</v>
      </c>
      <c r="AZ2270" s="105">
        <v>3.2757027086530428</v>
      </c>
      <c r="BA2270" s="105">
        <v>3.275835159737174</v>
      </c>
      <c r="BB2270" s="105">
        <v>3.2763491847694448</v>
      </c>
      <c r="BC2270" s="105">
        <v>3.2772410824536689</v>
      </c>
      <c r="BD2270" s="105">
        <v>3.2785071677532813</v>
      </c>
      <c r="BE2270" s="105">
        <v>3.2801437735928465</v>
      </c>
      <c r="BF2270" s="105">
        <v>3.2821471717344557</v>
      </c>
      <c r="BG2270" s="105">
        <v>3.2845136906788057</v>
      </c>
      <c r="BH2270" s="105">
        <v>3.2872396763565139</v>
      </c>
      <c r="BI2270" s="105">
        <v>3.2903213743847646</v>
      </c>
    </row>
    <row r="2271" spans="1:61">
      <c r="A2271" s="104">
        <v>45541</v>
      </c>
      <c r="B2271" s="105">
        <v>4.9041651352733417</v>
      </c>
      <c r="C2271" s="105">
        <v>4.7948695934738979</v>
      </c>
      <c r="D2271" s="105">
        <v>4.6584504339555455</v>
      </c>
      <c r="E2271" s="105">
        <v>4.5148263662527448</v>
      </c>
      <c r="F2271" s="105">
        <v>4.3714608004235611</v>
      </c>
      <c r="G2271" s="105">
        <v>4.2337154785964479</v>
      </c>
      <c r="H2271" s="105">
        <v>4.107764589655118</v>
      </c>
      <c r="I2271" s="105">
        <v>3.9972356150565345</v>
      </c>
      <c r="J2271" s="105">
        <v>3.9034130457065803</v>
      </c>
      <c r="K2271" s="105">
        <v>3.8261304155802192</v>
      </c>
      <c r="L2271" s="105">
        <v>3.7635688061158969</v>
      </c>
      <c r="M2271" s="105">
        <v>3.7129110014711295</v>
      </c>
      <c r="N2271" s="105">
        <v>3.669616410280188</v>
      </c>
      <c r="O2271" s="105">
        <v>3.6319597201050593</v>
      </c>
      <c r="P2271" s="105">
        <v>3.5992473861327077</v>
      </c>
      <c r="Q2271" s="105">
        <v>3.5707847246029352</v>
      </c>
      <c r="R2271" s="105">
        <v>3.5458772557412486</v>
      </c>
      <c r="S2271" s="105">
        <v>3.523831380066929</v>
      </c>
      <c r="T2271" s="105">
        <v>3.5040405057390824</v>
      </c>
      <c r="U2271" s="105">
        <v>3.4862015796254071</v>
      </c>
      <c r="V2271" s="105">
        <v>3.470077587978774</v>
      </c>
      <c r="W2271" s="105">
        <v>3.4554308659921986</v>
      </c>
      <c r="X2271" s="105">
        <v>3.4420238197681363</v>
      </c>
      <c r="Y2271" s="105">
        <v>3.4296193291951922</v>
      </c>
      <c r="Z2271" s="105">
        <v>3.4180098205727809</v>
      </c>
      <c r="AA2271" s="105">
        <v>3.4071203573081332</v>
      </c>
      <c r="AB2271" s="105">
        <v>3.3969129710058525</v>
      </c>
      <c r="AC2271" s="105">
        <v>3.3873492985705562</v>
      </c>
      <c r="AD2271" s="105">
        <v>3.3783910078053454</v>
      </c>
      <c r="AE2271" s="105">
        <v>3.3700000851469061</v>
      </c>
      <c r="AF2271" s="105">
        <v>3.362138191361856</v>
      </c>
      <c r="AG2271" s="105">
        <v>3.3547670126103726</v>
      </c>
      <c r="AH2271" s="105">
        <v>3.3478484972387603</v>
      </c>
      <c r="AI2271" s="105">
        <v>3.3413443257469408</v>
      </c>
      <c r="AJ2271" s="105">
        <v>3.3352161985234767</v>
      </c>
      <c r="AK2271" s="105">
        <v>3.3294260340816768</v>
      </c>
      <c r="AL2271" s="105">
        <v>3.3239436203461752</v>
      </c>
      <c r="AM2271" s="105">
        <v>3.3187711280710319</v>
      </c>
      <c r="AN2271" s="105">
        <v>3.3139190042406681</v>
      </c>
      <c r="AO2271" s="105">
        <v>3.3093975076475073</v>
      </c>
      <c r="AP2271" s="105">
        <v>3.3052169129541924</v>
      </c>
      <c r="AQ2271" s="105">
        <v>3.3013876433398015</v>
      </c>
      <c r="AR2271" s="105">
        <v>3.2979199693136221</v>
      </c>
      <c r="AS2271" s="105">
        <v>3.2948241787416546</v>
      </c>
      <c r="AT2271" s="105">
        <v>3.2921106687678838</v>
      </c>
      <c r="AU2271" s="105">
        <v>3.2897897227333344</v>
      </c>
      <c r="AV2271" s="105">
        <v>3.2878716428222301</v>
      </c>
      <c r="AW2271" s="105">
        <v>3.2863667979137272</v>
      </c>
      <c r="AX2271" s="105">
        <v>3.285282741715108</v>
      </c>
      <c r="AY2271" s="105">
        <v>3.2846149351895297</v>
      </c>
      <c r="AZ2271" s="105">
        <v>3.2843555191387015</v>
      </c>
      <c r="BA2271" s="105">
        <v>3.2844966078126774</v>
      </c>
      <c r="BB2271" s="105">
        <v>3.2850303346858705</v>
      </c>
      <c r="BC2271" s="105">
        <v>3.2859488116156457</v>
      </c>
      <c r="BD2271" s="105">
        <v>3.2872441674120965</v>
      </c>
      <c r="BE2271" s="105">
        <v>3.2889085489756278</v>
      </c>
      <c r="BF2271" s="105">
        <v>3.290934041028108</v>
      </c>
      <c r="BG2271" s="105">
        <v>3.2933127860891349</v>
      </c>
      <c r="BH2271" s="105">
        <v>3.29603694363457</v>
      </c>
      <c r="BI2271" s="105">
        <v>3.2990985729518583</v>
      </c>
    </row>
    <row r="2272" spans="1:61">
      <c r="A2272" s="104">
        <v>45544</v>
      </c>
      <c r="B2272" s="105">
        <v>4.8853628332130441</v>
      </c>
      <c r="C2272" s="105">
        <v>4.7642633078758827</v>
      </c>
      <c r="D2272" s="105">
        <v>4.6189550843750986</v>
      </c>
      <c r="E2272" s="105">
        <v>4.4668059415433161</v>
      </c>
      <c r="F2272" s="105">
        <v>4.3139844186748286</v>
      </c>
      <c r="G2272" s="105">
        <v>4.1648674120327955</v>
      </c>
      <c r="H2272" s="105">
        <v>4.0257365748659346</v>
      </c>
      <c r="I2272" s="105">
        <v>3.9013888290592118</v>
      </c>
      <c r="J2272" s="105">
        <v>3.7942975402667405</v>
      </c>
      <c r="K2272" s="105">
        <v>3.7050395969884922</v>
      </c>
      <c r="L2272" s="105">
        <v>3.6325393297847675</v>
      </c>
      <c r="M2272" s="105">
        <v>3.5741922613667501</v>
      </c>
      <c r="N2272" s="105">
        <v>3.5263291431928563</v>
      </c>
      <c r="O2272" s="105">
        <v>3.4871014033017596</v>
      </c>
      <c r="P2272" s="105">
        <v>3.4552183721699317</v>
      </c>
      <c r="Q2272" s="105">
        <v>3.4293879317708056</v>
      </c>
      <c r="R2272" s="105">
        <v>3.4083182546042021</v>
      </c>
      <c r="S2272" s="105">
        <v>3.3907182557024447</v>
      </c>
      <c r="T2272" s="105">
        <v>3.3754919947025597</v>
      </c>
      <c r="U2272" s="105">
        <v>3.3622198139626644</v>
      </c>
      <c r="V2272" s="105">
        <v>3.3506282815720261</v>
      </c>
      <c r="W2272" s="105">
        <v>3.3404434793848137</v>
      </c>
      <c r="X2272" s="105">
        <v>3.3313915567787205</v>
      </c>
      <c r="Y2272" s="105">
        <v>3.3231989805576281</v>
      </c>
      <c r="Z2272" s="105">
        <v>3.3156314228469328</v>
      </c>
      <c r="AA2272" s="105">
        <v>3.308612728372645</v>
      </c>
      <c r="AB2272" s="105">
        <v>3.3021065257198736</v>
      </c>
      <c r="AC2272" s="105">
        <v>3.2960761879475458</v>
      </c>
      <c r="AD2272" s="105">
        <v>3.2904851109562627</v>
      </c>
      <c r="AE2272" s="105">
        <v>3.2852968890685883</v>
      </c>
      <c r="AF2272" s="105">
        <v>3.2804749131324389</v>
      </c>
      <c r="AG2272" s="105">
        <v>3.2759825915756604</v>
      </c>
      <c r="AH2272" s="105">
        <v>3.2717834923508957</v>
      </c>
      <c r="AI2272" s="105">
        <v>3.2678410201487389</v>
      </c>
      <c r="AJ2272" s="105">
        <v>3.2641185919779643</v>
      </c>
      <c r="AK2272" s="105">
        <v>3.260579757313923</v>
      </c>
      <c r="AL2272" s="105">
        <v>3.2571965721270595</v>
      </c>
      <c r="AM2272" s="105">
        <v>3.2539756662226109</v>
      </c>
      <c r="AN2272" s="105">
        <v>3.2509324258589314</v>
      </c>
      <c r="AO2272" s="105">
        <v>3.248082120185078</v>
      </c>
      <c r="AP2272" s="105">
        <v>3.2454400276110391</v>
      </c>
      <c r="AQ2272" s="105">
        <v>3.2430215205037616</v>
      </c>
      <c r="AR2272" s="105">
        <v>3.2408418746824492</v>
      </c>
      <c r="AS2272" s="105">
        <v>3.2389163774317242</v>
      </c>
      <c r="AT2272" s="105">
        <v>3.237260383920384</v>
      </c>
      <c r="AU2272" s="105">
        <v>3.2358891782911452</v>
      </c>
      <c r="AV2272" s="105">
        <v>3.2348180583566393</v>
      </c>
      <c r="AW2272" s="105">
        <v>3.2340623587807702</v>
      </c>
      <c r="AX2272" s="105">
        <v>3.2336357647552001</v>
      </c>
      <c r="AY2272" s="105">
        <v>3.2335433110101577</v>
      </c>
      <c r="AZ2272" s="105">
        <v>3.2337871287583675</v>
      </c>
      <c r="BA2272" s="105">
        <v>3.2343693417459054</v>
      </c>
      <c r="BB2272" s="105">
        <v>3.2352920899619297</v>
      </c>
      <c r="BC2272" s="105">
        <v>3.2365574781465503</v>
      </c>
      <c r="BD2272" s="105">
        <v>3.2381676421898855</v>
      </c>
      <c r="BE2272" s="105">
        <v>3.2401247345314084</v>
      </c>
      <c r="BF2272" s="105">
        <v>3.242430835087168</v>
      </c>
      <c r="BG2272" s="105">
        <v>3.2450880921210281</v>
      </c>
      <c r="BH2272" s="105">
        <v>3.2480986707524808</v>
      </c>
      <c r="BI2272" s="105">
        <v>3.2514646256141067</v>
      </c>
    </row>
    <row r="2273" spans="1:61">
      <c r="A2273" s="104">
        <v>45545</v>
      </c>
      <c r="B2273" s="105">
        <v>4.8949669475910014</v>
      </c>
      <c r="C2273" s="105">
        <v>4.7715873566783928</v>
      </c>
      <c r="D2273" s="105">
        <v>4.6249608131515405</v>
      </c>
      <c r="E2273" s="105">
        <v>4.4705416722638462</v>
      </c>
      <c r="F2273" s="105">
        <v>4.3132437746349881</v>
      </c>
      <c r="G2273" s="105">
        <v>4.1583668409231596</v>
      </c>
      <c r="H2273" s="105">
        <v>4.0138800704854134</v>
      </c>
      <c r="I2273" s="105">
        <v>3.8854350385119307</v>
      </c>
      <c r="J2273" s="105">
        <v>3.7762737961215995</v>
      </c>
      <c r="K2273" s="105">
        <v>3.6862882485417678</v>
      </c>
      <c r="L2273" s="105">
        <v>3.6140425515433199</v>
      </c>
      <c r="M2273" s="105">
        <v>3.5564259335502002</v>
      </c>
      <c r="N2273" s="105">
        <v>3.5088869815858383</v>
      </c>
      <c r="O2273" s="105">
        <v>3.4694552302471737</v>
      </c>
      <c r="P2273" s="105">
        <v>3.436934472708292</v>
      </c>
      <c r="Q2273" s="105">
        <v>3.4101270483314519</v>
      </c>
      <c r="R2273" s="105">
        <v>3.3878355707208261</v>
      </c>
      <c r="S2273" s="105">
        <v>3.3688634408605305</v>
      </c>
      <c r="T2273" s="105">
        <v>3.3521978695051531</v>
      </c>
      <c r="U2273" s="105">
        <v>3.3374633774492088</v>
      </c>
      <c r="V2273" s="105">
        <v>3.3244223635910974</v>
      </c>
      <c r="W2273" s="105">
        <v>3.3128366876596829</v>
      </c>
      <c r="X2273" s="105">
        <v>3.3024682792405424</v>
      </c>
      <c r="Y2273" s="105">
        <v>3.2930794324469046</v>
      </c>
      <c r="Z2273" s="105">
        <v>3.2844639248644829</v>
      </c>
      <c r="AA2273" s="105">
        <v>3.2765430189826055</v>
      </c>
      <c r="AB2273" s="105">
        <v>3.2692701191731262</v>
      </c>
      <c r="AC2273" s="105">
        <v>3.2625983410508264</v>
      </c>
      <c r="AD2273" s="105">
        <v>3.2564808290845306</v>
      </c>
      <c r="AE2273" s="105">
        <v>3.2508709443649884</v>
      </c>
      <c r="AF2273" s="105">
        <v>3.2457218249896758</v>
      </c>
      <c r="AG2273" s="105">
        <v>3.2409866311729609</v>
      </c>
      <c r="AH2273" s="105">
        <v>3.2366186908302237</v>
      </c>
      <c r="AI2273" s="105">
        <v>3.2325711594887658</v>
      </c>
      <c r="AJ2273" s="105">
        <v>3.2287972080556315</v>
      </c>
      <c r="AK2273" s="105">
        <v>3.2252501413765664</v>
      </c>
      <c r="AL2273" s="105">
        <v>3.2218930188526125</v>
      </c>
      <c r="AM2273" s="105">
        <v>3.2187284759388617</v>
      </c>
      <c r="AN2273" s="105">
        <v>3.2157691524295151</v>
      </c>
      <c r="AO2273" s="105">
        <v>3.2130275728896631</v>
      </c>
      <c r="AP2273" s="105">
        <v>3.2105162723361813</v>
      </c>
      <c r="AQ2273" s="105">
        <v>3.2082478748855712</v>
      </c>
      <c r="AR2273" s="105">
        <v>3.2062349127156207</v>
      </c>
      <c r="AS2273" s="105">
        <v>3.2044899302650975</v>
      </c>
      <c r="AT2273" s="105">
        <v>3.2030255332590158</v>
      </c>
      <c r="AU2273" s="105">
        <v>3.2018542628447588</v>
      </c>
      <c r="AV2273" s="105">
        <v>3.2009886742398836</v>
      </c>
      <c r="AW2273" s="105">
        <v>3.2004413520641228</v>
      </c>
      <c r="AX2273" s="105">
        <v>3.2002234496890214</v>
      </c>
      <c r="AY2273" s="105">
        <v>3.2003393208773274</v>
      </c>
      <c r="AZ2273" s="105">
        <v>3.2007912396688951</v>
      </c>
      <c r="BA2273" s="105">
        <v>3.2015814817575317</v>
      </c>
      <c r="BB2273" s="105">
        <v>3.2027123390766756</v>
      </c>
      <c r="BC2273" s="105">
        <v>3.204186060819282</v>
      </c>
      <c r="BD2273" s="105">
        <v>3.20600493481792</v>
      </c>
      <c r="BE2273" s="105">
        <v>3.2081712654725836</v>
      </c>
      <c r="BF2273" s="105">
        <v>3.2106872771250647</v>
      </c>
      <c r="BG2273" s="105">
        <v>3.2135552699925398</v>
      </c>
      <c r="BH2273" s="105">
        <v>3.2167775611874028</v>
      </c>
      <c r="BI2273" s="105">
        <v>3.2203563497085947</v>
      </c>
    </row>
    <row r="2274" spans="1:61">
      <c r="A2274" s="104">
        <v>45546</v>
      </c>
      <c r="B2274" s="105">
        <v>4.8989111644352485</v>
      </c>
      <c r="C2274" s="105">
        <v>4.7599605070339752</v>
      </c>
      <c r="D2274" s="105">
        <v>4.5995921057436595</v>
      </c>
      <c r="E2274" s="105">
        <v>4.4331474403023545</v>
      </c>
      <c r="F2274" s="105">
        <v>4.2651540908602197</v>
      </c>
      <c r="G2274" s="105">
        <v>4.1007895239411845</v>
      </c>
      <c r="H2274" s="105">
        <v>3.9481891320255937</v>
      </c>
      <c r="I2274" s="105">
        <v>3.8133996301146862</v>
      </c>
      <c r="J2274" s="105">
        <v>3.699465492923383</v>
      </c>
      <c r="K2274" s="105">
        <v>3.6061974866063067</v>
      </c>
      <c r="L2274" s="105">
        <v>3.5317677017282847</v>
      </c>
      <c r="M2274" s="105">
        <v>3.472762155601619</v>
      </c>
      <c r="N2274" s="105">
        <v>3.424417120559589</v>
      </c>
      <c r="O2274" s="105">
        <v>3.3846456390707642</v>
      </c>
      <c r="P2274" s="105">
        <v>3.3521457624015234</v>
      </c>
      <c r="Q2274" s="105">
        <v>3.3256140742470874</v>
      </c>
      <c r="R2274" s="105">
        <v>3.3037474447777346</v>
      </c>
      <c r="S2274" s="105">
        <v>3.2852435164885967</v>
      </c>
      <c r="T2274" s="105">
        <v>3.2690007862831112</v>
      </c>
      <c r="U2274" s="105">
        <v>3.2546138312942841</v>
      </c>
      <c r="V2274" s="105">
        <v>3.2418277641203503</v>
      </c>
      <c r="W2274" s="105">
        <v>3.2303871713604311</v>
      </c>
      <c r="X2274" s="105">
        <v>3.2200367041968714</v>
      </c>
      <c r="Y2274" s="105">
        <v>3.210521378352972</v>
      </c>
      <c r="Z2274" s="105">
        <v>3.2016253140273814</v>
      </c>
      <c r="AA2274" s="105">
        <v>3.1932905872052442</v>
      </c>
      <c r="AB2274" s="105">
        <v>3.1854990510086418</v>
      </c>
      <c r="AC2274" s="105">
        <v>3.1782322553634392</v>
      </c>
      <c r="AD2274" s="105">
        <v>3.1714717753832238</v>
      </c>
      <c r="AE2274" s="105">
        <v>3.1651994264084613</v>
      </c>
      <c r="AF2274" s="105">
        <v>3.1593967775860712</v>
      </c>
      <c r="AG2274" s="105">
        <v>3.154045420608738</v>
      </c>
      <c r="AH2274" s="105">
        <v>3.1491271369982448</v>
      </c>
      <c r="AI2274" s="105">
        <v>3.1446235131410973</v>
      </c>
      <c r="AJ2274" s="105">
        <v>3.1405161553276058</v>
      </c>
      <c r="AK2274" s="105">
        <v>3.1367868152238132</v>
      </c>
      <c r="AL2274" s="105">
        <v>3.1334203200988529</v>
      </c>
      <c r="AM2274" s="105">
        <v>3.1304172388018552</v>
      </c>
      <c r="AN2274" s="105">
        <v>3.1277830301527794</v>
      </c>
      <c r="AO2274" s="105">
        <v>3.1255230437407562</v>
      </c>
      <c r="AP2274" s="105">
        <v>3.1236426471177103</v>
      </c>
      <c r="AQ2274" s="105">
        <v>3.1221472732839599</v>
      </c>
      <c r="AR2274" s="105">
        <v>3.121042285203762</v>
      </c>
      <c r="AS2274" s="105">
        <v>3.1203330645800231</v>
      </c>
      <c r="AT2274" s="105">
        <v>3.1200250163050622</v>
      </c>
      <c r="AU2274" s="105">
        <v>3.1201235173001547</v>
      </c>
      <c r="AV2274" s="105">
        <v>3.1206339640010792</v>
      </c>
      <c r="AW2274" s="105">
        <v>3.1215617320283719</v>
      </c>
      <c r="AX2274" s="105">
        <v>3.1229099310377153</v>
      </c>
      <c r="AY2274" s="105">
        <v>3.1246716166696666</v>
      </c>
      <c r="AZ2274" s="105">
        <v>3.1268369993868936</v>
      </c>
      <c r="BA2274" s="105">
        <v>3.1293963506187765</v>
      </c>
      <c r="BB2274" s="105">
        <v>3.1323399607053162</v>
      </c>
      <c r="BC2274" s="105">
        <v>3.1356580116535775</v>
      </c>
      <c r="BD2274" s="105">
        <v>3.1393407892513729</v>
      </c>
      <c r="BE2274" s="105">
        <v>3.1433785967935153</v>
      </c>
      <c r="BF2274" s="105">
        <v>3.147761590026541</v>
      </c>
      <c r="BG2274" s="105">
        <v>3.1524800680439795</v>
      </c>
      <c r="BH2274" s="105">
        <v>3.1575243460427393</v>
      </c>
      <c r="BI2274" s="105">
        <v>3.16288455561426</v>
      </c>
    </row>
    <row r="2275" spans="1:61">
      <c r="A2275" s="104">
        <v>45547</v>
      </c>
      <c r="B2275" s="105">
        <v>4.9011400856734948</v>
      </c>
      <c r="C2275" s="105">
        <v>4.7699707942377403</v>
      </c>
      <c r="D2275" s="105">
        <v>4.620134095516601</v>
      </c>
      <c r="E2275" s="105">
        <v>4.4629948647267064</v>
      </c>
      <c r="F2275" s="105">
        <v>4.3021758828197783</v>
      </c>
      <c r="G2275" s="105">
        <v>4.143665841058124</v>
      </c>
      <c r="H2275" s="105">
        <v>3.9967480497274943</v>
      </c>
      <c r="I2275" s="105">
        <v>3.8682322573451695</v>
      </c>
      <c r="J2275" s="105">
        <v>3.7602388855951325</v>
      </c>
      <c r="K2275" s="105">
        <v>3.6722796855827453</v>
      </c>
      <c r="L2275" s="105">
        <v>3.6015081391468766</v>
      </c>
      <c r="M2275" s="105">
        <v>3.5445868076386304</v>
      </c>
      <c r="N2275" s="105">
        <v>3.4966475169422835</v>
      </c>
      <c r="O2275" s="105">
        <v>3.4557668343562762</v>
      </c>
      <c r="P2275" s="105">
        <v>3.4209141845792059</v>
      </c>
      <c r="Q2275" s="105">
        <v>3.3910574906410087</v>
      </c>
      <c r="R2275" s="105">
        <v>3.3651649153791761</v>
      </c>
      <c r="S2275" s="105">
        <v>3.3422055416737559</v>
      </c>
      <c r="T2275" s="105">
        <v>3.3213198070507053</v>
      </c>
      <c r="U2275" s="105">
        <v>3.3022429041704151</v>
      </c>
      <c r="V2275" s="105">
        <v>3.2848388903395058</v>
      </c>
      <c r="W2275" s="105">
        <v>3.2689711268840513</v>
      </c>
      <c r="X2275" s="105">
        <v>3.2545030488706579</v>
      </c>
      <c r="Y2275" s="105">
        <v>3.2412986029950344</v>
      </c>
      <c r="Z2275" s="105">
        <v>3.2292314911675022</v>
      </c>
      <c r="AA2275" s="105">
        <v>3.2182255962451598</v>
      </c>
      <c r="AB2275" s="105">
        <v>3.2082204412895998</v>
      </c>
      <c r="AC2275" s="105">
        <v>3.1991551510991458</v>
      </c>
      <c r="AD2275" s="105">
        <v>3.1909688955859439</v>
      </c>
      <c r="AE2275" s="105">
        <v>3.1836011337257735</v>
      </c>
      <c r="AF2275" s="105">
        <v>3.1769910252456306</v>
      </c>
      <c r="AG2275" s="105">
        <v>3.1710777662401304</v>
      </c>
      <c r="AH2275" s="105">
        <v>3.1658007611335712</v>
      </c>
      <c r="AI2275" s="105">
        <v>3.1610991980219625</v>
      </c>
      <c r="AJ2275" s="105">
        <v>3.1569122926227244</v>
      </c>
      <c r="AK2275" s="105">
        <v>3.1531794079279996</v>
      </c>
      <c r="AL2275" s="105">
        <v>3.1498484760827083</v>
      </c>
      <c r="AM2275" s="105">
        <v>3.1469059573243379</v>
      </c>
      <c r="AN2275" s="105">
        <v>3.1443490390856974</v>
      </c>
      <c r="AO2275" s="105">
        <v>3.1421748009163317</v>
      </c>
      <c r="AP2275" s="105">
        <v>3.1403803407345556</v>
      </c>
      <c r="AQ2275" s="105">
        <v>3.138962818762645</v>
      </c>
      <c r="AR2275" s="105">
        <v>3.1379193283786284</v>
      </c>
      <c r="AS2275" s="105">
        <v>3.1372469809141745</v>
      </c>
      <c r="AT2275" s="105">
        <v>3.1369429096610695</v>
      </c>
      <c r="AU2275" s="105">
        <v>3.137004221514478</v>
      </c>
      <c r="AV2275" s="105">
        <v>3.1374280409080733</v>
      </c>
      <c r="AW2275" s="105">
        <v>3.1382114748258494</v>
      </c>
      <c r="AX2275" s="105">
        <v>3.1393513522354004</v>
      </c>
      <c r="AY2275" s="105">
        <v>3.140843233856276</v>
      </c>
      <c r="AZ2275" s="105">
        <v>3.1426822699619645</v>
      </c>
      <c r="BA2275" s="105">
        <v>3.1448636624676856</v>
      </c>
      <c r="BB2275" s="105">
        <v>3.1473826297218772</v>
      </c>
      <c r="BC2275" s="105">
        <v>3.150234297336739</v>
      </c>
      <c r="BD2275" s="105">
        <v>3.1534138796390665</v>
      </c>
      <c r="BE2275" s="105">
        <v>3.1569166066956726</v>
      </c>
      <c r="BF2275" s="105">
        <v>3.1607375805087088</v>
      </c>
      <c r="BG2275" s="105">
        <v>3.1648720272966466</v>
      </c>
      <c r="BH2275" s="105">
        <v>3.1693151883247643</v>
      </c>
      <c r="BI2275" s="105">
        <v>3.1740621430249796</v>
      </c>
    </row>
    <row r="2276" spans="1:61">
      <c r="A2276" s="104">
        <v>45548</v>
      </c>
      <c r="B2276" s="105">
        <v>4.870625512783759</v>
      </c>
      <c r="C2276" s="105">
        <v>4.7297360358503049</v>
      </c>
      <c r="D2276" s="105">
        <v>4.572444873761965</v>
      </c>
      <c r="E2276" s="105">
        <v>4.4097995813553403</v>
      </c>
      <c r="F2276" s="105">
        <v>4.2438336588042214</v>
      </c>
      <c r="G2276" s="105">
        <v>4.0788537302061272</v>
      </c>
      <c r="H2276" s="105">
        <v>3.9236948807155709</v>
      </c>
      <c r="I2276" s="105">
        <v>3.7860027332544557</v>
      </c>
      <c r="J2276" s="105">
        <v>3.6691539536059428</v>
      </c>
      <c r="K2276" s="105">
        <v>3.5736279612596982</v>
      </c>
      <c r="L2276" s="105">
        <v>3.4975087527606683</v>
      </c>
      <c r="M2276" s="105">
        <v>3.4375651586633804</v>
      </c>
      <c r="N2276" s="105">
        <v>3.3889820557852586</v>
      </c>
      <c r="O2276" s="105">
        <v>3.3494734857744985</v>
      </c>
      <c r="P2276" s="105">
        <v>3.3176782051041536</v>
      </c>
      <c r="Q2276" s="105">
        <v>3.2922337268416921</v>
      </c>
      <c r="R2276" s="105">
        <v>3.2717778688952341</v>
      </c>
      <c r="S2276" s="105">
        <v>3.2549491686447052</v>
      </c>
      <c r="T2276" s="105">
        <v>3.2405892824194913</v>
      </c>
      <c r="U2276" s="105">
        <v>3.228243601363074</v>
      </c>
      <c r="V2276" s="105">
        <v>3.2176096253090694</v>
      </c>
      <c r="W2276" s="105">
        <v>3.2083844011975877</v>
      </c>
      <c r="X2276" s="105">
        <v>3.2002650435893036</v>
      </c>
      <c r="Y2276" s="105">
        <v>3.1929489508868842</v>
      </c>
      <c r="Z2276" s="105">
        <v>3.1861756972113708</v>
      </c>
      <c r="AA2276" s="105">
        <v>3.1798723928126793</v>
      </c>
      <c r="AB2276" s="105">
        <v>3.1740181012458306</v>
      </c>
      <c r="AC2276" s="105">
        <v>3.1685916582500604</v>
      </c>
      <c r="AD2276" s="105">
        <v>3.16357192010148</v>
      </c>
      <c r="AE2276" s="105">
        <v>3.158937921218226</v>
      </c>
      <c r="AF2276" s="105">
        <v>3.1546685131217549</v>
      </c>
      <c r="AG2276" s="105">
        <v>3.1507425648340019</v>
      </c>
      <c r="AH2276" s="105">
        <v>3.1471390845223581</v>
      </c>
      <c r="AI2276" s="105">
        <v>3.1438369372131998</v>
      </c>
      <c r="AJ2276" s="105">
        <v>3.1408150023969914</v>
      </c>
      <c r="AK2276" s="105">
        <v>3.138052266544971</v>
      </c>
      <c r="AL2276" s="105">
        <v>3.135532673966404</v>
      </c>
      <c r="AM2276" s="105">
        <v>3.1332604533491093</v>
      </c>
      <c r="AN2276" s="105">
        <v>3.1312449818069963</v>
      </c>
      <c r="AO2276" s="105">
        <v>3.1294955530584283</v>
      </c>
      <c r="AP2276" s="105">
        <v>3.1280214735919083</v>
      </c>
      <c r="AQ2276" s="105">
        <v>3.1268321013661136</v>
      </c>
      <c r="AR2276" s="105">
        <v>3.1259367395092172</v>
      </c>
      <c r="AS2276" s="105">
        <v>3.1253447052619863</v>
      </c>
      <c r="AT2276" s="105">
        <v>3.1250653354141837</v>
      </c>
      <c r="AU2276" s="105">
        <v>3.1251079435106335</v>
      </c>
      <c r="AV2276" s="105">
        <v>3.1254818585512072</v>
      </c>
      <c r="AW2276" s="105">
        <v>3.1261963941430713</v>
      </c>
      <c r="AX2276" s="105">
        <v>3.1272586644374032</v>
      </c>
      <c r="AY2276" s="105">
        <v>3.1286660394909793</v>
      </c>
      <c r="AZ2276" s="105">
        <v>3.1304131438364613</v>
      </c>
      <c r="BA2276" s="105">
        <v>3.1324946505783373</v>
      </c>
      <c r="BB2276" s="105">
        <v>3.1349052488725215</v>
      </c>
      <c r="BC2276" s="105">
        <v>3.1376395390876604</v>
      </c>
      <c r="BD2276" s="105">
        <v>3.1406922064629779</v>
      </c>
      <c r="BE2276" s="105">
        <v>3.1440579515199039</v>
      </c>
      <c r="BF2276" s="105">
        <v>3.1477313517037491</v>
      </c>
      <c r="BG2276" s="105">
        <v>3.1517071038115558</v>
      </c>
      <c r="BH2276" s="105">
        <v>3.1559799191533608</v>
      </c>
      <c r="BI2276" s="105">
        <v>3.1605443534049602</v>
      </c>
    </row>
    <row r="2277" spans="1:61">
      <c r="A2277" s="104">
        <v>45551</v>
      </c>
      <c r="B2277" s="105">
        <v>4.860123810389898</v>
      </c>
      <c r="C2277" s="105">
        <v>4.7104085240759641</v>
      </c>
      <c r="D2277" s="105">
        <v>4.5467666128933919</v>
      </c>
      <c r="E2277" s="105">
        <v>4.3773703838914573</v>
      </c>
      <c r="F2277" s="105">
        <v>4.2065632379518121</v>
      </c>
      <c r="G2277" s="105">
        <v>4.0390266061347839</v>
      </c>
      <c r="H2277" s="105">
        <v>3.8826589018411011</v>
      </c>
      <c r="I2277" s="105">
        <v>3.7443079439561142</v>
      </c>
      <c r="J2277" s="105">
        <v>3.6270325805987205</v>
      </c>
      <c r="K2277" s="105">
        <v>3.5312889843734521</v>
      </c>
      <c r="L2277" s="105">
        <v>3.4556195164772623</v>
      </c>
      <c r="M2277" s="105">
        <v>3.3967176914252204</v>
      </c>
      <c r="N2277" s="105">
        <v>3.3500559667523468</v>
      </c>
      <c r="O2277" s="105">
        <v>3.3133501829779641</v>
      </c>
      <c r="P2277" s="105">
        <v>3.2849957165759216</v>
      </c>
      <c r="Q2277" s="105">
        <v>3.263386582150273</v>
      </c>
      <c r="R2277" s="105">
        <v>3.2469171180832772</v>
      </c>
      <c r="S2277" s="105">
        <v>3.2339822415562161</v>
      </c>
      <c r="T2277" s="105">
        <v>3.2232302392480388</v>
      </c>
      <c r="U2277" s="105">
        <v>3.2141860472338237</v>
      </c>
      <c r="V2277" s="105">
        <v>3.2065638714183664</v>
      </c>
      <c r="W2277" s="105">
        <v>3.2000775853027861</v>
      </c>
      <c r="X2277" s="105">
        <v>3.1944411169112912</v>
      </c>
      <c r="Y2277" s="105">
        <v>3.1893685903639635</v>
      </c>
      <c r="Z2277" s="105">
        <v>3.1846192826815862</v>
      </c>
      <c r="AA2277" s="105">
        <v>3.1801339206704555</v>
      </c>
      <c r="AB2277" s="105">
        <v>3.1758987484205301</v>
      </c>
      <c r="AC2277" s="105">
        <v>3.1718998471324076</v>
      </c>
      <c r="AD2277" s="105">
        <v>3.1681233093477688</v>
      </c>
      <c r="AE2277" s="105">
        <v>3.1645553621449376</v>
      </c>
      <c r="AF2277" s="105">
        <v>3.1611820954798775</v>
      </c>
      <c r="AG2277" s="105">
        <v>3.1579896086532813</v>
      </c>
      <c r="AH2277" s="105">
        <v>3.1549641147263614</v>
      </c>
      <c r="AI2277" s="105">
        <v>3.1520917109131803</v>
      </c>
      <c r="AJ2277" s="105">
        <v>3.1493585017761756</v>
      </c>
      <c r="AK2277" s="105">
        <v>3.1467506893539845</v>
      </c>
      <c r="AL2277" s="105">
        <v>3.1442596562781664</v>
      </c>
      <c r="AM2277" s="105">
        <v>3.1418979099192841</v>
      </c>
      <c r="AN2277" s="105">
        <v>3.1396833216577442</v>
      </c>
      <c r="AO2277" s="105">
        <v>3.1376336768621069</v>
      </c>
      <c r="AP2277" s="105">
        <v>3.135766768818272</v>
      </c>
      <c r="AQ2277" s="105">
        <v>3.1341004570306272</v>
      </c>
      <c r="AR2277" s="105">
        <v>3.1326525324850798</v>
      </c>
      <c r="AS2277" s="105">
        <v>3.1314407966501987</v>
      </c>
      <c r="AT2277" s="105">
        <v>3.1304830933063634</v>
      </c>
      <c r="AU2277" s="105">
        <v>3.1297972209808207</v>
      </c>
      <c r="AV2277" s="105">
        <v>3.1294009912487986</v>
      </c>
      <c r="AW2277" s="105">
        <v>3.1293122283186876</v>
      </c>
      <c r="AX2277" s="105">
        <v>3.129546672344421</v>
      </c>
      <c r="AY2277" s="105">
        <v>3.1301089408790181</v>
      </c>
      <c r="AZ2277" s="105">
        <v>3.1309998958740439</v>
      </c>
      <c r="BA2277" s="105">
        <v>3.132220414835972</v>
      </c>
      <c r="BB2277" s="105">
        <v>3.1337713910904563</v>
      </c>
      <c r="BC2277" s="105">
        <v>3.1356536601510632</v>
      </c>
      <c r="BD2277" s="105">
        <v>3.1378681113729532</v>
      </c>
      <c r="BE2277" s="105">
        <v>3.1404156500561435</v>
      </c>
      <c r="BF2277" s="105">
        <v>3.1432970877968933</v>
      </c>
      <c r="BG2277" s="105">
        <v>3.1465133258933076</v>
      </c>
      <c r="BH2277" s="105">
        <v>3.150065281714022</v>
      </c>
      <c r="BI2277" s="105">
        <v>3.1539537427494766</v>
      </c>
    </row>
    <row r="2278" spans="1:61">
      <c r="A2278" s="104">
        <v>45552</v>
      </c>
      <c r="B2278" s="105">
        <v>4.8586012997368773</v>
      </c>
      <c r="C2278" s="105">
        <v>4.7089459564480745</v>
      </c>
      <c r="D2278" s="105">
        <v>4.5488772318233979</v>
      </c>
      <c r="E2278" s="105">
        <v>4.3848614029338924</v>
      </c>
      <c r="F2278" s="105">
        <v>4.2196068006916558</v>
      </c>
      <c r="G2278" s="105">
        <v>4.0576075036994261</v>
      </c>
      <c r="H2278" s="105">
        <v>3.9073303209177297</v>
      </c>
      <c r="I2278" s="105">
        <v>3.7757258828477096</v>
      </c>
      <c r="J2278" s="105">
        <v>3.666369206559867</v>
      </c>
      <c r="K2278" s="105">
        <v>3.5787545231726425</v>
      </c>
      <c r="L2278" s="105">
        <v>3.5109454980047099</v>
      </c>
      <c r="M2278" s="105">
        <v>3.4590919829806692</v>
      </c>
      <c r="N2278" s="105">
        <v>3.4177265614411962</v>
      </c>
      <c r="O2278" s="105">
        <v>3.3845369186849266</v>
      </c>
      <c r="P2278" s="105">
        <v>3.3581476313846199</v>
      </c>
      <c r="Q2278" s="105">
        <v>3.3371820488531005</v>
      </c>
      <c r="R2278" s="105">
        <v>3.3202637807428443</v>
      </c>
      <c r="S2278" s="105">
        <v>3.3060170376373015</v>
      </c>
      <c r="T2278" s="105">
        <v>3.293300565351899</v>
      </c>
      <c r="U2278" s="105">
        <v>3.2817847673934337</v>
      </c>
      <c r="V2278" s="105">
        <v>3.2713154064365257</v>
      </c>
      <c r="W2278" s="105">
        <v>3.2617378252396843</v>
      </c>
      <c r="X2278" s="105">
        <v>3.2528974093671463</v>
      </c>
      <c r="Y2278" s="105">
        <v>3.2446398572848754</v>
      </c>
      <c r="Z2278" s="105">
        <v>3.2368333142555223</v>
      </c>
      <c r="AA2278" s="105">
        <v>3.2294370198503328</v>
      </c>
      <c r="AB2278" s="105">
        <v>3.2224332449541344</v>
      </c>
      <c r="AC2278" s="105">
        <v>3.2158039919401431</v>
      </c>
      <c r="AD2278" s="105">
        <v>3.2095312811587555</v>
      </c>
      <c r="AE2278" s="105">
        <v>3.2035973565290061</v>
      </c>
      <c r="AF2278" s="105">
        <v>3.197984234229327</v>
      </c>
      <c r="AG2278" s="105">
        <v>3.1926739458367721</v>
      </c>
      <c r="AH2278" s="105">
        <v>3.1876487121724222</v>
      </c>
      <c r="AI2278" s="105">
        <v>3.1828905612860074</v>
      </c>
      <c r="AJ2278" s="105">
        <v>3.1783815340473156</v>
      </c>
      <c r="AK2278" s="105">
        <v>3.1741038320473174</v>
      </c>
      <c r="AL2278" s="105">
        <v>3.1700446269412756</v>
      </c>
      <c r="AM2278" s="105">
        <v>3.1662116360379029</v>
      </c>
      <c r="AN2278" s="105">
        <v>3.1626178470204422</v>
      </c>
      <c r="AO2278" s="105">
        <v>3.1592761080732683</v>
      </c>
      <c r="AP2278" s="105">
        <v>3.1561992794792437</v>
      </c>
      <c r="AQ2278" s="105">
        <v>3.1534003307738701</v>
      </c>
      <c r="AR2278" s="105">
        <v>3.1508921189832728</v>
      </c>
      <c r="AS2278" s="105">
        <v>3.1486875150890521</v>
      </c>
      <c r="AT2278" s="105">
        <v>3.1467994676934805</v>
      </c>
      <c r="AU2278" s="105">
        <v>3.1452408440571773</v>
      </c>
      <c r="AV2278" s="105">
        <v>3.1440245272532121</v>
      </c>
      <c r="AW2278" s="105">
        <v>3.1431634421651595</v>
      </c>
      <c r="AX2278" s="105">
        <v>3.1426685907783143</v>
      </c>
      <c r="AY2278" s="105">
        <v>3.1425418431973209</v>
      </c>
      <c r="AZ2278" s="105">
        <v>3.1427822881917198</v>
      </c>
      <c r="BA2278" s="105">
        <v>3.1433890071161548</v>
      </c>
      <c r="BB2278" s="105">
        <v>3.1443610989065411</v>
      </c>
      <c r="BC2278" s="105">
        <v>3.1456976253061169</v>
      </c>
      <c r="BD2278" s="105">
        <v>3.1473976808719621</v>
      </c>
      <c r="BE2278" s="105">
        <v>3.1494603776106764</v>
      </c>
      <c r="BF2278" s="105">
        <v>3.1518847510911905</v>
      </c>
      <c r="BG2278" s="105">
        <v>3.1546699089742058</v>
      </c>
      <c r="BH2278" s="105">
        <v>3.1578149762381975</v>
      </c>
      <c r="BI2278" s="105">
        <v>3.161318962475411</v>
      </c>
    </row>
    <row r="2279" spans="1:61">
      <c r="A2279" s="104">
        <v>45553</v>
      </c>
      <c r="B2279" s="105">
        <v>4.8768703238804676</v>
      </c>
      <c r="C2279" s="105">
        <v>4.7273505762426646</v>
      </c>
      <c r="D2279" s="105">
        <v>4.5734402858128016</v>
      </c>
      <c r="E2279" s="105">
        <v>4.4207454898674126</v>
      </c>
      <c r="F2279" s="105">
        <v>4.2695763876615818</v>
      </c>
      <c r="G2279" s="105">
        <v>4.1220408621320912</v>
      </c>
      <c r="H2279" s="105">
        <v>3.9844787064256448</v>
      </c>
      <c r="I2279" s="105">
        <v>3.8626494552328534</v>
      </c>
      <c r="J2279" s="105">
        <v>3.7597625711708376</v>
      </c>
      <c r="K2279" s="105">
        <v>3.6759124882487044</v>
      </c>
      <c r="L2279" s="105">
        <v>3.6096621334358328</v>
      </c>
      <c r="M2279" s="105">
        <v>3.5578791949946593</v>
      </c>
      <c r="N2279" s="105">
        <v>3.5159397244617705</v>
      </c>
      <c r="O2279" s="105">
        <v>3.4817929607232068</v>
      </c>
      <c r="P2279" s="105">
        <v>3.4541528625329496</v>
      </c>
      <c r="Q2279" s="105">
        <v>3.4317321280550179</v>
      </c>
      <c r="R2279" s="105">
        <v>3.4132437059846366</v>
      </c>
      <c r="S2279" s="105">
        <v>3.3974012015472033</v>
      </c>
      <c r="T2279" s="105">
        <v>3.3831319766770687</v>
      </c>
      <c r="U2279" s="105">
        <v>3.370103536204609</v>
      </c>
      <c r="V2279" s="105">
        <v>3.3581433813849886</v>
      </c>
      <c r="W2279" s="105">
        <v>3.3470785390813709</v>
      </c>
      <c r="X2279" s="105">
        <v>3.3367360791322196</v>
      </c>
      <c r="Y2279" s="105">
        <v>3.3269434383296819</v>
      </c>
      <c r="Z2279" s="105">
        <v>3.3175560066449887</v>
      </c>
      <c r="AA2279" s="105">
        <v>3.3085425072828634</v>
      </c>
      <c r="AB2279" s="105">
        <v>3.2999003134360758</v>
      </c>
      <c r="AC2279" s="105">
        <v>3.2916264716038945</v>
      </c>
      <c r="AD2279" s="105">
        <v>3.2837180459666051</v>
      </c>
      <c r="AE2279" s="105">
        <v>3.2761723831954206</v>
      </c>
      <c r="AF2279" s="105">
        <v>3.2689865431015623</v>
      </c>
      <c r="AG2279" s="105">
        <v>3.2621576027678616</v>
      </c>
      <c r="AH2279" s="105">
        <v>3.2556828829580895</v>
      </c>
      <c r="AI2279" s="105">
        <v>3.2495594564883641</v>
      </c>
      <c r="AJ2279" s="105">
        <v>3.2437844130370026</v>
      </c>
      <c r="AK2279" s="105">
        <v>3.2383550480744532</v>
      </c>
      <c r="AL2279" s="105">
        <v>3.2332696488153205</v>
      </c>
      <c r="AM2279" s="105">
        <v>3.228532376993682</v>
      </c>
      <c r="AN2279" s="105">
        <v>3.2241493451049714</v>
      </c>
      <c r="AO2279" s="105">
        <v>3.2201264933620806</v>
      </c>
      <c r="AP2279" s="105">
        <v>3.2164697792666668</v>
      </c>
      <c r="AQ2279" s="105">
        <v>3.213185289799954</v>
      </c>
      <c r="AR2279" s="105">
        <v>3.2102789780334353</v>
      </c>
      <c r="AS2279" s="105">
        <v>3.207756815191261</v>
      </c>
      <c r="AT2279" s="105">
        <v>3.2056248610256413</v>
      </c>
      <c r="AU2279" s="105">
        <v>3.2038890821145918</v>
      </c>
      <c r="AV2279" s="105">
        <v>3.2025554640526708</v>
      </c>
      <c r="AW2279" s="105">
        <v>3.201630038067242</v>
      </c>
      <c r="AX2279" s="105">
        <v>3.2011168093845401</v>
      </c>
      <c r="AY2279" s="105">
        <v>3.2010110811312815</v>
      </c>
      <c r="AZ2279" s="105">
        <v>3.2013057516029995</v>
      </c>
      <c r="BA2279" s="105">
        <v>3.2019937128516771</v>
      </c>
      <c r="BB2279" s="105">
        <v>3.2030678758073869</v>
      </c>
      <c r="BC2279" s="105">
        <v>3.2045211103708886</v>
      </c>
      <c r="BD2279" s="105">
        <v>3.2063463228806244</v>
      </c>
      <c r="BE2279" s="105">
        <v>3.2085364375301015</v>
      </c>
      <c r="BF2279" s="105">
        <v>3.2110842974374556</v>
      </c>
      <c r="BG2279" s="105">
        <v>3.2139828224603177</v>
      </c>
      <c r="BH2279" s="105">
        <v>3.2172249492883629</v>
      </c>
      <c r="BI2279" s="105">
        <v>3.2208034957916363</v>
      </c>
    </row>
    <row r="2280" spans="1:61">
      <c r="A2280" s="104">
        <v>45554</v>
      </c>
      <c r="B2280" s="105">
        <v>4.9085985097987912</v>
      </c>
      <c r="C2280" s="105">
        <v>4.7585860949302559</v>
      </c>
      <c r="D2280" s="105">
        <v>4.6101120421261612</v>
      </c>
      <c r="E2280" s="105">
        <v>4.4629189465101309</v>
      </c>
      <c r="F2280" s="105">
        <v>4.3135303224924124</v>
      </c>
      <c r="G2280" s="105">
        <v>4.1637012053523499</v>
      </c>
      <c r="H2280" s="105">
        <v>4.0207384982387522</v>
      </c>
      <c r="I2280" s="105">
        <v>3.8923989313524032</v>
      </c>
      <c r="J2280" s="105">
        <v>3.7828071362525217</v>
      </c>
      <c r="K2280" s="105">
        <v>3.6932722701237917</v>
      </c>
      <c r="L2280" s="105">
        <v>3.6222202821776026</v>
      </c>
      <c r="M2280" s="105">
        <v>3.5668070311018791</v>
      </c>
      <c r="N2280" s="105">
        <v>3.522279252273214</v>
      </c>
      <c r="O2280" s="105">
        <v>3.4864275751560232</v>
      </c>
      <c r="P2280" s="105">
        <v>3.4578409798497369</v>
      </c>
      <c r="Q2280" s="105">
        <v>3.4351071206871806</v>
      </c>
      <c r="R2280" s="105">
        <v>3.4168139329344802</v>
      </c>
      <c r="S2280" s="105">
        <v>3.4015499997656025</v>
      </c>
      <c r="T2280" s="105">
        <v>3.3881389116027152</v>
      </c>
      <c r="U2280" s="105">
        <v>3.3762177386183376</v>
      </c>
      <c r="V2280" s="105">
        <v>3.3655993122554575</v>
      </c>
      <c r="W2280" s="105">
        <v>3.3560960281073875</v>
      </c>
      <c r="X2280" s="105">
        <v>3.3475203352946417</v>
      </c>
      <c r="Y2280" s="105">
        <v>3.3396849849693258</v>
      </c>
      <c r="Z2280" s="105">
        <v>3.3324244674922112</v>
      </c>
      <c r="AA2280" s="105">
        <v>3.3256807954799834</v>
      </c>
      <c r="AB2280" s="105">
        <v>3.3194289258564198</v>
      </c>
      <c r="AC2280" s="105">
        <v>3.31364357766383</v>
      </c>
      <c r="AD2280" s="105">
        <v>3.30829949233771</v>
      </c>
      <c r="AE2280" s="105">
        <v>3.3033716008999474</v>
      </c>
      <c r="AF2280" s="105">
        <v>3.2988346396413086</v>
      </c>
      <c r="AG2280" s="105">
        <v>3.2946633636173375</v>
      </c>
      <c r="AH2280" s="105">
        <v>3.2908326757027253</v>
      </c>
      <c r="AI2280" s="105">
        <v>3.2873173267153861</v>
      </c>
      <c r="AJ2280" s="105">
        <v>3.2840920826096061</v>
      </c>
      <c r="AK2280" s="105">
        <v>3.2811318235554934</v>
      </c>
      <c r="AL2280" s="105">
        <v>3.278416100235332</v>
      </c>
      <c r="AM2280" s="105">
        <v>3.2759456144085846</v>
      </c>
      <c r="AN2280" s="105">
        <v>3.27372698715376</v>
      </c>
      <c r="AO2280" s="105">
        <v>3.2717667492503431</v>
      </c>
      <c r="AP2280" s="105">
        <v>3.2700714438805996</v>
      </c>
      <c r="AQ2280" s="105">
        <v>3.2686476737069539</v>
      </c>
      <c r="AR2280" s="105">
        <v>3.2675019786928683</v>
      </c>
      <c r="AS2280" s="105">
        <v>3.2666409121495086</v>
      </c>
      <c r="AT2280" s="105">
        <v>3.2660710567177285</v>
      </c>
      <c r="AU2280" s="105">
        <v>3.265798962253661</v>
      </c>
      <c r="AV2280" s="105">
        <v>3.265831192906067</v>
      </c>
      <c r="AW2280" s="105">
        <v>3.2661743098768388</v>
      </c>
      <c r="AX2280" s="105">
        <v>3.2668336656360193</v>
      </c>
      <c r="AY2280" s="105">
        <v>3.2678092945531811</v>
      </c>
      <c r="AZ2280" s="105">
        <v>3.2690997226508465</v>
      </c>
      <c r="BA2280" s="105">
        <v>3.2707035091462804</v>
      </c>
      <c r="BB2280" s="105">
        <v>3.2726192282980544</v>
      </c>
      <c r="BC2280" s="105">
        <v>3.2748453835192453</v>
      </c>
      <c r="BD2280" s="105">
        <v>3.27738054533422</v>
      </c>
      <c r="BE2280" s="105">
        <v>3.280223299099768</v>
      </c>
      <c r="BF2280" s="105">
        <v>3.2833721259803115</v>
      </c>
      <c r="BG2280" s="105">
        <v>3.2868256076506555</v>
      </c>
      <c r="BH2280" s="105">
        <v>3.2905823404091388</v>
      </c>
      <c r="BI2280" s="105">
        <v>3.2946407834848626</v>
      </c>
    </row>
    <row r="2281" spans="1:61">
      <c r="A2281" s="104">
        <v>45555</v>
      </c>
      <c r="B2281" s="105">
        <v>4.9061655102401103</v>
      </c>
      <c r="C2281" s="105">
        <v>4.7637659757346755</v>
      </c>
      <c r="D2281" s="105">
        <v>4.6205366306405837</v>
      </c>
      <c r="E2281" s="105">
        <v>4.4736319901000607</v>
      </c>
      <c r="F2281" s="105">
        <v>4.3203029427358697</v>
      </c>
      <c r="G2281" s="105">
        <v>4.1640757666539807</v>
      </c>
      <c r="H2281" s="105">
        <v>4.0138354379308279</v>
      </c>
      <c r="I2281" s="105">
        <v>3.8783128221859737</v>
      </c>
      <c r="J2281" s="105">
        <v>3.7618277120355343</v>
      </c>
      <c r="K2281" s="105">
        <v>3.6657404854338744</v>
      </c>
      <c r="L2281" s="105">
        <v>3.5888944235710798</v>
      </c>
      <c r="M2281" s="105">
        <v>3.5283582160689111</v>
      </c>
      <c r="N2281" s="105">
        <v>3.4791944409691911</v>
      </c>
      <c r="O2281" s="105">
        <v>3.4391361507052638</v>
      </c>
      <c r="P2281" s="105">
        <v>3.4069118468537858</v>
      </c>
      <c r="Q2281" s="105">
        <v>3.3812487831556903</v>
      </c>
      <c r="R2281" s="105">
        <v>3.3608745282936376</v>
      </c>
      <c r="S2281" s="105">
        <v>3.3445173634821774</v>
      </c>
      <c r="T2281" s="105">
        <v>3.3310823084343495</v>
      </c>
      <c r="U2281" s="105">
        <v>3.3200870919366174</v>
      </c>
      <c r="V2281" s="105">
        <v>3.3111818729561455</v>
      </c>
      <c r="W2281" s="105">
        <v>3.3040164041969273</v>
      </c>
      <c r="X2281" s="105">
        <v>3.2982405218715529</v>
      </c>
      <c r="Y2281" s="105">
        <v>3.2935042596841679</v>
      </c>
      <c r="Z2281" s="105">
        <v>3.2895021734945593</v>
      </c>
      <c r="AA2281" s="105">
        <v>3.2861263565645475</v>
      </c>
      <c r="AB2281" s="105">
        <v>3.2833235055080521</v>
      </c>
      <c r="AC2281" s="105">
        <v>3.2810401940506724</v>
      </c>
      <c r="AD2281" s="105">
        <v>3.2792230208560835</v>
      </c>
      <c r="AE2281" s="105">
        <v>3.277818646888421</v>
      </c>
      <c r="AF2281" s="105">
        <v>3.2767736655377457</v>
      </c>
      <c r="AG2281" s="105">
        <v>3.276034687445085</v>
      </c>
      <c r="AH2281" s="105">
        <v>3.2755483476980984</v>
      </c>
      <c r="AI2281" s="105">
        <v>3.2752612535859704</v>
      </c>
      <c r="AJ2281" s="105">
        <v>3.2751200219617429</v>
      </c>
      <c r="AK2281" s="105">
        <v>3.2750712735672747</v>
      </c>
      <c r="AL2281" s="105">
        <v>3.2750726257643934</v>
      </c>
      <c r="AM2281" s="105">
        <v>3.2751257071313669</v>
      </c>
      <c r="AN2281" s="105">
        <v>3.2752431460398213</v>
      </c>
      <c r="AO2281" s="105">
        <v>3.2754375723103664</v>
      </c>
      <c r="AP2281" s="105">
        <v>3.2757216194590315</v>
      </c>
      <c r="AQ2281" s="105">
        <v>3.276107910314304</v>
      </c>
      <c r="AR2281" s="105">
        <v>3.2766090772410292</v>
      </c>
      <c r="AS2281" s="105">
        <v>3.2772377581181407</v>
      </c>
      <c r="AT2281" s="105">
        <v>3.2780065675029819</v>
      </c>
      <c r="AU2281" s="105">
        <v>3.2789281416686369</v>
      </c>
      <c r="AV2281" s="105">
        <v>3.2800151242209474</v>
      </c>
      <c r="AW2281" s="105">
        <v>3.2812801187181071</v>
      </c>
      <c r="AX2281" s="105">
        <v>3.2827343171623156</v>
      </c>
      <c r="AY2281" s="105">
        <v>3.2843825208862989</v>
      </c>
      <c r="AZ2281" s="105">
        <v>3.2862277052109192</v>
      </c>
      <c r="BA2281" s="105">
        <v>3.2882729035348688</v>
      </c>
      <c r="BB2281" s="105">
        <v>3.2905211588575756</v>
      </c>
      <c r="BC2281" s="105">
        <v>3.2929754320418376</v>
      </c>
      <c r="BD2281" s="105">
        <v>3.2956387636326405</v>
      </c>
      <c r="BE2281" s="105">
        <v>3.2985142042098436</v>
      </c>
      <c r="BF2281" s="105">
        <v>3.3016046995839181</v>
      </c>
      <c r="BG2281" s="105">
        <v>3.3049132977717464</v>
      </c>
      <c r="BH2281" s="105">
        <v>3.3084430572592187</v>
      </c>
      <c r="BI2281" s="105">
        <v>3.3121969081532776</v>
      </c>
    </row>
    <row r="2282" spans="1:61">
      <c r="A2282" s="104">
        <v>45558</v>
      </c>
      <c r="B2282" s="105">
        <v>4.8918970151690981</v>
      </c>
      <c r="C2282" s="105">
        <v>4.7388241311028807</v>
      </c>
      <c r="D2282" s="105">
        <v>4.5935391555863614</v>
      </c>
      <c r="E2282" s="105">
        <v>4.4469350594158685</v>
      </c>
      <c r="F2282" s="105">
        <v>4.2940379443616328</v>
      </c>
      <c r="G2282" s="105">
        <v>4.1386844803726532</v>
      </c>
      <c r="H2282" s="105">
        <v>3.9895061123281943</v>
      </c>
      <c r="I2282" s="105">
        <v>3.8550201867256542</v>
      </c>
      <c r="J2282" s="105">
        <v>3.7397864032423662</v>
      </c>
      <c r="K2282" s="105">
        <v>3.6452526680830903</v>
      </c>
      <c r="L2282" s="105">
        <v>3.570775241484804</v>
      </c>
      <c r="M2282" s="105">
        <v>3.51336069500364</v>
      </c>
      <c r="N2282" s="105">
        <v>3.4687887059353835</v>
      </c>
      <c r="O2282" s="105">
        <v>3.43474367442268</v>
      </c>
      <c r="P2282" s="105">
        <v>3.4094993830312976</v>
      </c>
      <c r="Q2282" s="105">
        <v>3.3913283462759902</v>
      </c>
      <c r="R2282" s="105">
        <v>3.3785034181901081</v>
      </c>
      <c r="S2282" s="105">
        <v>3.3692978999353933</v>
      </c>
      <c r="T2282" s="105">
        <v>3.362253029564251</v>
      </c>
      <c r="U2282" s="105">
        <v>3.3568365165664154</v>
      </c>
      <c r="V2282" s="105">
        <v>3.3527159502017221</v>
      </c>
      <c r="W2282" s="105">
        <v>3.349558718957065</v>
      </c>
      <c r="X2282" s="105">
        <v>3.3470322575597469</v>
      </c>
      <c r="Y2282" s="105">
        <v>3.3448040859089199</v>
      </c>
      <c r="Z2282" s="105">
        <v>3.3425978768517868</v>
      </c>
      <c r="AA2282" s="105">
        <v>3.340362284466134</v>
      </c>
      <c r="AB2282" s="105">
        <v>3.3381022872103832</v>
      </c>
      <c r="AC2282" s="105">
        <v>3.3358227831793039</v>
      </c>
      <c r="AD2282" s="105">
        <v>3.333528669531336</v>
      </c>
      <c r="AE2282" s="105">
        <v>3.3312249261293889</v>
      </c>
      <c r="AF2282" s="105">
        <v>3.328916450277339</v>
      </c>
      <c r="AG2282" s="105">
        <v>3.3266081390519</v>
      </c>
      <c r="AH2282" s="105">
        <v>3.3243049726567229</v>
      </c>
      <c r="AI2282" s="105">
        <v>3.3220118481366647</v>
      </c>
      <c r="AJ2282" s="105">
        <v>3.3197336630186003</v>
      </c>
      <c r="AK2282" s="105">
        <v>3.3174753967831565</v>
      </c>
      <c r="AL2282" s="105">
        <v>3.3152451158056055</v>
      </c>
      <c r="AM2282" s="105">
        <v>3.3130635643389792</v>
      </c>
      <c r="AN2282" s="105">
        <v>3.3109547340801759</v>
      </c>
      <c r="AO2282" s="105">
        <v>3.3089425376110677</v>
      </c>
      <c r="AP2282" s="105">
        <v>3.3070508921519823</v>
      </c>
      <c r="AQ2282" s="105">
        <v>3.3053037824421336</v>
      </c>
      <c r="AR2282" s="105">
        <v>3.3037251241113315</v>
      </c>
      <c r="AS2282" s="105">
        <v>3.3023388408751075</v>
      </c>
      <c r="AT2282" s="105">
        <v>3.3011689053440811</v>
      </c>
      <c r="AU2282" s="105">
        <v>3.3002392387814523</v>
      </c>
      <c r="AV2282" s="105">
        <v>3.2995737739834121</v>
      </c>
      <c r="AW2282" s="105">
        <v>3.2991964662610758</v>
      </c>
      <c r="AX2282" s="105">
        <v>3.2991285004875257</v>
      </c>
      <c r="AY2282" s="105">
        <v>3.2993762929435357</v>
      </c>
      <c r="AZ2282" s="105">
        <v>3.2999412938241464</v>
      </c>
      <c r="BA2282" s="105">
        <v>3.3008249567369843</v>
      </c>
      <c r="BB2282" s="105">
        <v>3.3020287505855594</v>
      </c>
      <c r="BC2282" s="105">
        <v>3.3035540990251722</v>
      </c>
      <c r="BD2282" s="105">
        <v>3.3054024671092281</v>
      </c>
      <c r="BE2282" s="105">
        <v>3.3075753353961836</v>
      </c>
      <c r="BF2282" s="105">
        <v>3.3100741042837392</v>
      </c>
      <c r="BG2282" s="105">
        <v>3.3129002504279534</v>
      </c>
      <c r="BH2282" s="105">
        <v>3.316055266199105</v>
      </c>
      <c r="BI2282" s="105">
        <v>3.3195405284235422</v>
      </c>
    </row>
    <row r="2283" spans="1:61">
      <c r="A2283" s="104">
        <v>45559</v>
      </c>
      <c r="B2283" s="105">
        <v>4.8893447219883974</v>
      </c>
      <c r="C2283" s="105">
        <v>4.732275861317115</v>
      </c>
      <c r="D2283" s="105">
        <v>4.5847377023745617</v>
      </c>
      <c r="E2283" s="105">
        <v>4.4352130843792699</v>
      </c>
      <c r="F2283" s="105">
        <v>4.2786016231280168</v>
      </c>
      <c r="G2283" s="105">
        <v>4.1198148879685741</v>
      </c>
      <c r="H2283" s="105">
        <v>3.9684482062866886</v>
      </c>
      <c r="I2283" s="105">
        <v>3.8330019332329295</v>
      </c>
      <c r="J2283" s="105">
        <v>3.7186230680549577</v>
      </c>
      <c r="K2283" s="105">
        <v>3.6257606671146796</v>
      </c>
      <c r="L2283" s="105">
        <v>3.5534860358998102</v>
      </c>
      <c r="M2283" s="105">
        <v>3.4985019270218394</v>
      </c>
      <c r="N2283" s="105">
        <v>3.4558017170068935</v>
      </c>
      <c r="O2283" s="105">
        <v>3.4229897664462259</v>
      </c>
      <c r="P2283" s="105">
        <v>3.3984724433253106</v>
      </c>
      <c r="Q2283" s="105">
        <v>3.3806548942100481</v>
      </c>
      <c r="R2283" s="105">
        <v>3.3679425872577387</v>
      </c>
      <c r="S2283" s="105">
        <v>3.3587414338814412</v>
      </c>
      <c r="T2283" s="105">
        <v>3.3517054577009229</v>
      </c>
      <c r="U2283" s="105">
        <v>3.3463467192377272</v>
      </c>
      <c r="V2283" s="105">
        <v>3.3423624041486972</v>
      </c>
      <c r="W2283" s="105">
        <v>3.3394494987491532</v>
      </c>
      <c r="X2283" s="105">
        <v>3.3373050407824381</v>
      </c>
      <c r="Y2283" s="105">
        <v>3.3356261387632804</v>
      </c>
      <c r="Z2283" s="105">
        <v>3.3341574606714199</v>
      </c>
      <c r="AA2283" s="105">
        <v>3.332834239712354</v>
      </c>
      <c r="AB2283" s="105">
        <v>3.3316393933920123</v>
      </c>
      <c r="AC2283" s="105">
        <v>3.3305557909132935</v>
      </c>
      <c r="AD2283" s="105">
        <v>3.3295663068188417</v>
      </c>
      <c r="AE2283" s="105">
        <v>3.3286538506049732</v>
      </c>
      <c r="AF2283" s="105">
        <v>3.3278012957874572</v>
      </c>
      <c r="AG2283" s="105">
        <v>3.3269915187573456</v>
      </c>
      <c r="AH2283" s="105">
        <v>3.3262074246980222</v>
      </c>
      <c r="AI2283" s="105">
        <v>3.325431889589777</v>
      </c>
      <c r="AJ2283" s="105">
        <v>3.3246477898237328</v>
      </c>
      <c r="AK2283" s="105">
        <v>3.3238380299670238</v>
      </c>
      <c r="AL2283" s="105">
        <v>3.3229924250857503</v>
      </c>
      <c r="AM2283" s="105">
        <v>3.3221285430700207</v>
      </c>
      <c r="AN2283" s="105">
        <v>3.321270921635791</v>
      </c>
      <c r="AO2283" s="105">
        <v>3.320444067214904</v>
      </c>
      <c r="AP2283" s="105">
        <v>3.31967248771603</v>
      </c>
      <c r="AQ2283" s="105">
        <v>3.3189807186398759</v>
      </c>
      <c r="AR2283" s="105">
        <v>3.3183932670846019</v>
      </c>
      <c r="AS2283" s="105">
        <v>3.3179346451556428</v>
      </c>
      <c r="AT2283" s="105">
        <v>3.3176293808427855</v>
      </c>
      <c r="AU2283" s="105">
        <v>3.3175019845583451</v>
      </c>
      <c r="AV2283" s="105">
        <v>3.3175769752523623</v>
      </c>
      <c r="AW2283" s="105">
        <v>3.3178788681080222</v>
      </c>
      <c r="AX2283" s="105">
        <v>3.3184295433983038</v>
      </c>
      <c r="AY2283" s="105">
        <v>3.3192380429618051</v>
      </c>
      <c r="AZ2283" s="105">
        <v>3.3203094683435213</v>
      </c>
      <c r="BA2283" s="105">
        <v>3.3216489476668212</v>
      </c>
      <c r="BB2283" s="105">
        <v>3.3232616219217532</v>
      </c>
      <c r="BC2283" s="105">
        <v>3.3251525724342241</v>
      </c>
      <c r="BD2283" s="105">
        <v>3.3273269368854628</v>
      </c>
      <c r="BE2283" s="105">
        <v>3.3297898665606596</v>
      </c>
      <c r="BF2283" s="105">
        <v>3.3325464223797576</v>
      </c>
      <c r="BG2283" s="105">
        <v>3.3356017521348056</v>
      </c>
      <c r="BH2283" s="105">
        <v>3.3389610179591043</v>
      </c>
      <c r="BI2283" s="105">
        <v>3.3426292592606996</v>
      </c>
    </row>
    <row r="2284" spans="1:61">
      <c r="A2284" s="104">
        <v>45560</v>
      </c>
      <c r="B2284" s="105">
        <v>4.8879309825502189</v>
      </c>
      <c r="C2284" s="105">
        <v>4.7336714030930924</v>
      </c>
      <c r="D2284" s="105">
        <v>4.590968295231618</v>
      </c>
      <c r="E2284" s="105">
        <v>4.447349190060808</v>
      </c>
      <c r="F2284" s="105">
        <v>4.2971750809315479</v>
      </c>
      <c r="G2284" s="105">
        <v>4.1457208802075529</v>
      </c>
      <c r="H2284" s="105">
        <v>4.0021128002149222</v>
      </c>
      <c r="I2284" s="105">
        <v>3.8742922815454475</v>
      </c>
      <c r="J2284" s="105">
        <v>3.7668123843303274</v>
      </c>
      <c r="K2284" s="105">
        <v>3.6800570295119255</v>
      </c>
      <c r="L2284" s="105">
        <v>3.6129779681530598</v>
      </c>
      <c r="M2284" s="105">
        <v>3.562445045276859</v>
      </c>
      <c r="N2284" s="105">
        <v>3.5235913379586274</v>
      </c>
      <c r="O2284" s="105">
        <v>3.4940998777472414</v>
      </c>
      <c r="P2284" s="105">
        <v>3.4724337515797932</v>
      </c>
      <c r="Q2284" s="105">
        <v>3.4570549469852128</v>
      </c>
      <c r="R2284" s="105">
        <v>3.4464257532859768</v>
      </c>
      <c r="S2284" s="105">
        <v>3.4390088291038028</v>
      </c>
      <c r="T2284" s="105">
        <v>3.433501157834157</v>
      </c>
      <c r="U2284" s="105">
        <v>3.4294098988589949</v>
      </c>
      <c r="V2284" s="105">
        <v>3.426416977839279</v>
      </c>
      <c r="W2284" s="105">
        <v>3.4242041684711397</v>
      </c>
      <c r="X2284" s="105">
        <v>3.422453281896328</v>
      </c>
      <c r="Y2284" s="105">
        <v>3.4208461876073191</v>
      </c>
      <c r="Z2284" s="105">
        <v>3.4191208522463277</v>
      </c>
      <c r="AA2284" s="105">
        <v>3.4172398787103342</v>
      </c>
      <c r="AB2284" s="105">
        <v>3.4152220977919616</v>
      </c>
      <c r="AC2284" s="105">
        <v>3.4130862732776004</v>
      </c>
      <c r="AD2284" s="105">
        <v>3.410851163287508</v>
      </c>
      <c r="AE2284" s="105">
        <v>3.4085356071135227</v>
      </c>
      <c r="AF2284" s="105">
        <v>3.4061583639542889</v>
      </c>
      <c r="AG2284" s="105">
        <v>3.403738190047457</v>
      </c>
      <c r="AH2284" s="105">
        <v>3.4012939291263624</v>
      </c>
      <c r="AI2284" s="105">
        <v>3.3988443378307607</v>
      </c>
      <c r="AJ2284" s="105">
        <v>3.3964081725445467</v>
      </c>
      <c r="AK2284" s="105">
        <v>3.3940042773848482</v>
      </c>
      <c r="AL2284" s="105">
        <v>3.3916521430555528</v>
      </c>
      <c r="AM2284" s="105">
        <v>3.3893748437193962</v>
      </c>
      <c r="AN2284" s="105">
        <v>3.3871966247132832</v>
      </c>
      <c r="AO2284" s="105">
        <v>3.385141648908637</v>
      </c>
      <c r="AP2284" s="105">
        <v>3.3832340850925942</v>
      </c>
      <c r="AQ2284" s="105">
        <v>3.3814981699845799</v>
      </c>
      <c r="AR2284" s="105">
        <v>3.3799580704573713</v>
      </c>
      <c r="AS2284" s="105">
        <v>3.378637962782959</v>
      </c>
      <c r="AT2284" s="105">
        <v>3.3775620695819333</v>
      </c>
      <c r="AU2284" s="105">
        <v>3.3767545643410517</v>
      </c>
      <c r="AV2284" s="105">
        <v>3.3762396334297855</v>
      </c>
      <c r="AW2284" s="105">
        <v>3.3760414801446368</v>
      </c>
      <c r="AX2284" s="105">
        <v>3.3761801477931979</v>
      </c>
      <c r="AY2284" s="105">
        <v>3.3766574203214184</v>
      </c>
      <c r="AZ2284" s="105">
        <v>3.3774700206814146</v>
      </c>
      <c r="BA2284" s="105">
        <v>3.3786146868519613</v>
      </c>
      <c r="BB2284" s="105">
        <v>3.3800881727511047</v>
      </c>
      <c r="BC2284" s="105">
        <v>3.3818871772594186</v>
      </c>
      <c r="BD2284" s="105">
        <v>3.3840084503689258</v>
      </c>
      <c r="BE2284" s="105">
        <v>3.3864487575406508</v>
      </c>
      <c r="BF2284" s="105">
        <v>3.3892047744516427</v>
      </c>
      <c r="BG2284" s="105">
        <v>3.3922732627544723</v>
      </c>
      <c r="BH2284" s="105">
        <v>3.3956509991004387</v>
      </c>
      <c r="BI2284" s="105">
        <v>3.3993346366684718</v>
      </c>
    </row>
    <row r="2285" spans="1:61">
      <c r="A2285" s="104">
        <v>45561</v>
      </c>
      <c r="B2285" s="105">
        <v>4.8884548719516596</v>
      </c>
      <c r="C2285" s="105">
        <v>4.7342641144849562</v>
      </c>
      <c r="D2285" s="105">
        <v>4.5971520091508884</v>
      </c>
      <c r="E2285" s="105">
        <v>4.461315244788258</v>
      </c>
      <c r="F2285" s="105">
        <v>4.3182701976927955</v>
      </c>
      <c r="G2285" s="105">
        <v>4.172168637183284</v>
      </c>
      <c r="H2285" s="105">
        <v>4.0321761681054644</v>
      </c>
      <c r="I2285" s="105">
        <v>3.9070641725535893</v>
      </c>
      <c r="J2285" s="105">
        <v>3.8016453760879045</v>
      </c>
      <c r="K2285" s="105">
        <v>3.716918733164841</v>
      </c>
      <c r="L2285" s="105">
        <v>3.6513481261904337</v>
      </c>
      <c r="M2285" s="105">
        <v>3.6020292966855409</v>
      </c>
      <c r="N2285" s="105">
        <v>3.5637732748813766</v>
      </c>
      <c r="O2285" s="105">
        <v>3.5341834966525161</v>
      </c>
      <c r="P2285" s="105">
        <v>3.5117484122463205</v>
      </c>
      <c r="Q2285" s="105">
        <v>3.4949553728342657</v>
      </c>
      <c r="R2285" s="105">
        <v>3.4822920004078801</v>
      </c>
      <c r="S2285" s="105">
        <v>3.4722463660575325</v>
      </c>
      <c r="T2285" s="105">
        <v>3.4635667761214317</v>
      </c>
      <c r="U2285" s="105">
        <v>3.4559013530573295</v>
      </c>
      <c r="V2285" s="105">
        <v>3.4490924469373576</v>
      </c>
      <c r="W2285" s="105">
        <v>3.4429821276890884</v>
      </c>
      <c r="X2285" s="105">
        <v>3.4374124987724977</v>
      </c>
      <c r="Y2285" s="105">
        <v>3.4322258599610604</v>
      </c>
      <c r="Z2285" s="105">
        <v>3.4272870406462741</v>
      </c>
      <c r="AA2285" s="105">
        <v>3.4225716927199343</v>
      </c>
      <c r="AB2285" s="105">
        <v>3.4180893501908018</v>
      </c>
      <c r="AC2285" s="105">
        <v>3.4138493837872943</v>
      </c>
      <c r="AD2285" s="105">
        <v>3.4098611758719608</v>
      </c>
      <c r="AE2285" s="105">
        <v>3.4061342509274275</v>
      </c>
      <c r="AF2285" s="105">
        <v>3.4026779882380018</v>
      </c>
      <c r="AG2285" s="105">
        <v>3.3995017800798712</v>
      </c>
      <c r="AH2285" s="105">
        <v>3.396615131447823</v>
      </c>
      <c r="AI2285" s="105">
        <v>3.3940274312003664</v>
      </c>
      <c r="AJ2285" s="105">
        <v>3.3917480825456341</v>
      </c>
      <c r="AK2285" s="105">
        <v>3.3897865689539572</v>
      </c>
      <c r="AL2285" s="105">
        <v>3.3881502548240952</v>
      </c>
      <c r="AM2285" s="105">
        <v>3.386837535382818</v>
      </c>
      <c r="AN2285" s="105">
        <v>3.3858443724720333</v>
      </c>
      <c r="AO2285" s="105">
        <v>3.3851666787033512</v>
      </c>
      <c r="AP2285" s="105">
        <v>3.3848003818310075</v>
      </c>
      <c r="AQ2285" s="105">
        <v>3.3847414209029978</v>
      </c>
      <c r="AR2285" s="105">
        <v>3.3849857199611693</v>
      </c>
      <c r="AS2285" s="105">
        <v>3.3855292176039482</v>
      </c>
      <c r="AT2285" s="105">
        <v>3.3863678310444372</v>
      </c>
      <c r="AU2285" s="105">
        <v>3.3874974953151846</v>
      </c>
      <c r="AV2285" s="105">
        <v>3.3889141594192753</v>
      </c>
      <c r="AW2285" s="105">
        <v>3.3906137196139845</v>
      </c>
      <c r="AX2285" s="105">
        <v>3.3925916187001794</v>
      </c>
      <c r="AY2285" s="105">
        <v>3.3948410930464328</v>
      </c>
      <c r="AZ2285" s="105">
        <v>3.3973546839819395</v>
      </c>
      <c r="BA2285" s="105">
        <v>3.4001250122561446</v>
      </c>
      <c r="BB2285" s="105">
        <v>3.4031447109419721</v>
      </c>
      <c r="BC2285" s="105">
        <v>3.4064063028636342</v>
      </c>
      <c r="BD2285" s="105">
        <v>3.4099024181464772</v>
      </c>
      <c r="BE2285" s="105">
        <v>3.4136256981730497</v>
      </c>
      <c r="BF2285" s="105">
        <v>3.4175686488817454</v>
      </c>
      <c r="BG2285" s="105">
        <v>3.4217239089741058</v>
      </c>
      <c r="BH2285" s="105">
        <v>3.4260841273425928</v>
      </c>
      <c r="BI2285" s="105">
        <v>3.4306417946392025</v>
      </c>
    </row>
    <row r="2286" spans="1:61">
      <c r="A2286" s="104">
        <v>45562</v>
      </c>
      <c r="B2286" s="105">
        <v>4.8872994644447676</v>
      </c>
      <c r="C2286" s="105">
        <v>4.73039162504113</v>
      </c>
      <c r="D2286" s="105">
        <v>4.5863395067568851</v>
      </c>
      <c r="E2286" s="105">
        <v>4.439332816747017</v>
      </c>
      <c r="F2286" s="105">
        <v>4.283332449777796</v>
      </c>
      <c r="G2286" s="105">
        <v>4.1245420479966333</v>
      </c>
      <c r="H2286" s="105">
        <v>3.973537127953934</v>
      </c>
      <c r="I2286" s="105">
        <v>3.8398753668585286</v>
      </c>
      <c r="J2286" s="105">
        <v>3.728046351925407</v>
      </c>
      <c r="K2286" s="105">
        <v>3.6388567358403754</v>
      </c>
      <c r="L2286" s="105">
        <v>3.5704221600726753</v>
      </c>
      <c r="M2286" s="105">
        <v>3.5191707765404008</v>
      </c>
      <c r="N2286" s="105">
        <v>3.479238404050085</v>
      </c>
      <c r="O2286" s="105">
        <v>3.4480569586472263</v>
      </c>
      <c r="P2286" s="105">
        <v>3.424279440756099</v>
      </c>
      <c r="Q2286" s="105">
        <v>3.4065579786827267</v>
      </c>
      <c r="R2286" s="105">
        <v>3.393544991425848</v>
      </c>
      <c r="S2286" s="105">
        <v>3.3838933508604505</v>
      </c>
      <c r="T2286" s="105">
        <v>3.3764552455046934</v>
      </c>
      <c r="U2286" s="105">
        <v>3.3707725335219707</v>
      </c>
      <c r="V2286" s="105">
        <v>3.3665359140356745</v>
      </c>
      <c r="W2286" s="105">
        <v>3.363435874773693</v>
      </c>
      <c r="X2286" s="105">
        <v>3.3611629580201452</v>
      </c>
      <c r="Y2286" s="105">
        <v>3.3594077810639931</v>
      </c>
      <c r="Z2286" s="105">
        <v>3.3579055743621189</v>
      </c>
      <c r="AA2286" s="105">
        <v>3.3565889149911108</v>
      </c>
      <c r="AB2286" s="105">
        <v>3.3554448658776237</v>
      </c>
      <c r="AC2286" s="105">
        <v>3.3544604433470728</v>
      </c>
      <c r="AD2286" s="105">
        <v>3.3536226713870021</v>
      </c>
      <c r="AE2286" s="105">
        <v>3.3529186031867422</v>
      </c>
      <c r="AF2286" s="105">
        <v>3.3523352610517136</v>
      </c>
      <c r="AG2286" s="105">
        <v>3.351859673082231</v>
      </c>
      <c r="AH2286" s="105">
        <v>3.351478883775278</v>
      </c>
      <c r="AI2286" s="105">
        <v>3.3511799200158539</v>
      </c>
      <c r="AJ2286" s="105">
        <v>3.3509498126166095</v>
      </c>
      <c r="AK2286" s="105">
        <v>3.3507756001830447</v>
      </c>
      <c r="AL2286" s="105">
        <v>3.35064938197486</v>
      </c>
      <c r="AM2286" s="105">
        <v>3.3505835368243595</v>
      </c>
      <c r="AN2286" s="105">
        <v>3.3505955148722606</v>
      </c>
      <c r="AO2286" s="105">
        <v>3.350702763317249</v>
      </c>
      <c r="AP2286" s="105">
        <v>3.3509227339310215</v>
      </c>
      <c r="AQ2286" s="105">
        <v>3.3512728699947694</v>
      </c>
      <c r="AR2286" s="105">
        <v>3.351770621822868</v>
      </c>
      <c r="AS2286" s="105">
        <v>3.3524334468152959</v>
      </c>
      <c r="AT2286" s="105">
        <v>3.3532787776248263</v>
      </c>
      <c r="AU2286" s="105">
        <v>3.3543240695659691</v>
      </c>
      <c r="AV2286" s="105">
        <v>3.3555867875514367</v>
      </c>
      <c r="AW2286" s="105">
        <v>3.3570843498366836</v>
      </c>
      <c r="AX2286" s="105">
        <v>3.3588310873826841</v>
      </c>
      <c r="AY2286" s="105">
        <v>3.3608275186547285</v>
      </c>
      <c r="AZ2286" s="105">
        <v>3.3630702749078583</v>
      </c>
      <c r="BA2286" s="105">
        <v>3.3655560576868928</v>
      </c>
      <c r="BB2286" s="105">
        <v>3.3682815802020039</v>
      </c>
      <c r="BC2286" s="105">
        <v>3.3712434560871736</v>
      </c>
      <c r="BD2286" s="105">
        <v>3.3744383956960222</v>
      </c>
      <c r="BE2286" s="105">
        <v>3.3778631205693057</v>
      </c>
      <c r="BF2286" s="105">
        <v>3.3815142275602836</v>
      </c>
      <c r="BG2286" s="105">
        <v>3.3853884354727146</v>
      </c>
      <c r="BH2286" s="105">
        <v>3.3894824738192755</v>
      </c>
      <c r="BI2286" s="105">
        <v>3.3937929233898303</v>
      </c>
    </row>
    <row r="2287" spans="1:61">
      <c r="A2287" s="104">
        <v>45565</v>
      </c>
      <c r="B2287" s="105">
        <v>4.8820479953975111</v>
      </c>
      <c r="C2287" s="105">
        <v>4.7244907320226179</v>
      </c>
      <c r="D2287" s="105">
        <v>4.5873779958844327</v>
      </c>
      <c r="E2287" s="105">
        <v>4.4527156523503013</v>
      </c>
      <c r="F2287" s="105">
        <v>4.3106580313585861</v>
      </c>
      <c r="G2287" s="105">
        <v>4.1655076019163104</v>
      </c>
      <c r="H2287" s="105">
        <v>4.0260310742574381</v>
      </c>
      <c r="I2287" s="105">
        <v>3.9003732231711488</v>
      </c>
      <c r="J2287" s="105">
        <v>3.794183556611129</v>
      </c>
      <c r="K2287" s="105">
        <v>3.7083614794034361</v>
      </c>
      <c r="L2287" s="105">
        <v>3.641832395992751</v>
      </c>
      <c r="M2287" s="105">
        <v>3.5916895143214798</v>
      </c>
      <c r="N2287" s="105">
        <v>3.5531388389414538</v>
      </c>
      <c r="O2287" s="105">
        <v>3.5237972132687334</v>
      </c>
      <c r="P2287" s="105">
        <v>3.5020547912641828</v>
      </c>
      <c r="Q2287" s="105">
        <v>3.486300634668857</v>
      </c>
      <c r="R2287" s="105">
        <v>3.4749240926625631</v>
      </c>
      <c r="S2287" s="105">
        <v>3.4663148890953051</v>
      </c>
      <c r="T2287" s="105">
        <v>3.4591100083622117</v>
      </c>
      <c r="U2287" s="105">
        <v>3.4528895760367515</v>
      </c>
      <c r="V2287" s="105">
        <v>3.4474583509190277</v>
      </c>
      <c r="W2287" s="105">
        <v>3.4426208643129259</v>
      </c>
      <c r="X2287" s="105">
        <v>3.4381816760219799</v>
      </c>
      <c r="Y2287" s="105">
        <v>3.4339455020967788</v>
      </c>
      <c r="Z2287" s="105">
        <v>3.4297506749437088</v>
      </c>
      <c r="AA2287" s="105">
        <v>3.4255706370392556</v>
      </c>
      <c r="AB2287" s="105">
        <v>3.4214127575053626</v>
      </c>
      <c r="AC2287" s="105">
        <v>3.4172842548075524</v>
      </c>
      <c r="AD2287" s="105">
        <v>3.4131923488214455</v>
      </c>
      <c r="AE2287" s="105">
        <v>3.4091444065538359</v>
      </c>
      <c r="AF2287" s="105">
        <v>3.4051476473969817</v>
      </c>
      <c r="AG2287" s="105">
        <v>3.4012092931999494</v>
      </c>
      <c r="AH2287" s="105">
        <v>3.3973367072843188</v>
      </c>
      <c r="AI2287" s="105">
        <v>3.3935371107541168</v>
      </c>
      <c r="AJ2287" s="105">
        <v>3.3898177282168858</v>
      </c>
      <c r="AK2287" s="105">
        <v>3.38618591773893</v>
      </c>
      <c r="AL2287" s="105">
        <v>3.3826513447245716</v>
      </c>
      <c r="AM2287" s="105">
        <v>3.379233446693982</v>
      </c>
      <c r="AN2287" s="105">
        <v>3.37595422544539</v>
      </c>
      <c r="AO2287" s="105">
        <v>3.372835558770352</v>
      </c>
      <c r="AP2287" s="105">
        <v>3.3698993321670971</v>
      </c>
      <c r="AQ2287" s="105">
        <v>3.3671675358738362</v>
      </c>
      <c r="AR2287" s="105">
        <v>3.3646620530675806</v>
      </c>
      <c r="AS2287" s="105">
        <v>3.3624047777884649</v>
      </c>
      <c r="AT2287" s="105">
        <v>3.3604176839799993</v>
      </c>
      <c r="AU2287" s="105">
        <v>3.3587226625719913</v>
      </c>
      <c r="AV2287" s="105">
        <v>3.3573416185138196</v>
      </c>
      <c r="AW2287" s="105">
        <v>3.3562965047196145</v>
      </c>
      <c r="AX2287" s="105">
        <v>3.3556067257804862</v>
      </c>
      <c r="AY2287" s="105">
        <v>3.3552782565279071</v>
      </c>
      <c r="AZ2287" s="105">
        <v>3.3553125742045253</v>
      </c>
      <c r="BA2287" s="105">
        <v>3.3557111387719369</v>
      </c>
      <c r="BB2287" s="105">
        <v>3.3564754276757092</v>
      </c>
      <c r="BC2287" s="105">
        <v>3.357606888661739</v>
      </c>
      <c r="BD2287" s="105">
        <v>3.3591069947782262</v>
      </c>
      <c r="BE2287" s="105">
        <v>3.3609772367684587</v>
      </c>
      <c r="BF2287" s="105">
        <v>3.3632190358356713</v>
      </c>
      <c r="BG2287" s="105">
        <v>3.3658338782730044</v>
      </c>
      <c r="BH2287" s="105">
        <v>3.3688232682798054</v>
      </c>
      <c r="BI2287" s="105">
        <v>3.3721886001999706</v>
      </c>
    </row>
    <row r="2288" spans="1:61">
      <c r="A2288" s="104">
        <v>45566</v>
      </c>
      <c r="B2288" s="105">
        <v>4.874858914261976</v>
      </c>
      <c r="C2288" s="105">
        <v>4.7140677614523527</v>
      </c>
      <c r="D2288" s="105">
        <v>4.5764194976352552</v>
      </c>
      <c r="E2288" s="105">
        <v>4.4392514983956692</v>
      </c>
      <c r="F2288" s="105">
        <v>4.2933941716699744</v>
      </c>
      <c r="G2288" s="105">
        <v>4.1456534157516627</v>
      </c>
      <c r="H2288" s="105">
        <v>4.0057816019202086</v>
      </c>
      <c r="I2288" s="105">
        <v>3.8819023031498032</v>
      </c>
      <c r="J2288" s="105">
        <v>3.7784187826459767</v>
      </c>
      <c r="K2288" s="105">
        <v>3.6952337946474816</v>
      </c>
      <c r="L2288" s="105">
        <v>3.6306094884136857</v>
      </c>
      <c r="M2288" s="105">
        <v>3.5812847245268493</v>
      </c>
      <c r="N2288" s="105">
        <v>3.5420760833410023</v>
      </c>
      <c r="O2288" s="105">
        <v>3.5107686551730528</v>
      </c>
      <c r="P2288" s="105">
        <v>3.4860631309464427</v>
      </c>
      <c r="Q2288" s="105">
        <v>3.4666590427174819</v>
      </c>
      <c r="R2288" s="105">
        <v>3.4512561770131898</v>
      </c>
      <c r="S2288" s="105">
        <v>3.4385548438870153</v>
      </c>
      <c r="T2288" s="105">
        <v>3.4274525286734017</v>
      </c>
      <c r="U2288" s="105">
        <v>3.4175997162987852</v>
      </c>
      <c r="V2288" s="105">
        <v>3.4088264054137625</v>
      </c>
      <c r="W2288" s="105">
        <v>3.4009622345156627</v>
      </c>
      <c r="X2288" s="105">
        <v>3.3938368857408392</v>
      </c>
      <c r="Y2288" s="105">
        <v>3.3872802922812868</v>
      </c>
      <c r="Z2288" s="105">
        <v>3.3811464718311894</v>
      </c>
      <c r="AA2288" s="105">
        <v>3.3753868383280401</v>
      </c>
      <c r="AB2288" s="105">
        <v>3.3699773540671814</v>
      </c>
      <c r="AC2288" s="105">
        <v>3.3648937720433834</v>
      </c>
      <c r="AD2288" s="105">
        <v>3.360111860894833</v>
      </c>
      <c r="AE2288" s="105">
        <v>3.355607559451717</v>
      </c>
      <c r="AF2288" s="105">
        <v>3.3513566328765454</v>
      </c>
      <c r="AG2288" s="105">
        <v>3.3473348584939076</v>
      </c>
      <c r="AH2288" s="105">
        <v>3.3435181568908545</v>
      </c>
      <c r="AI2288" s="105">
        <v>3.3398823027866307</v>
      </c>
      <c r="AJ2288" s="105">
        <v>3.3364030795812205</v>
      </c>
      <c r="AK2288" s="105">
        <v>3.3330563948405514</v>
      </c>
      <c r="AL2288" s="105">
        <v>3.3298251128425806</v>
      </c>
      <c r="AM2288" s="105">
        <v>3.3267204345365591</v>
      </c>
      <c r="AN2288" s="105">
        <v>3.3237607546023109</v>
      </c>
      <c r="AO2288" s="105">
        <v>3.320964354972459</v>
      </c>
      <c r="AP2288" s="105">
        <v>3.3183495254171311</v>
      </c>
      <c r="AQ2288" s="105">
        <v>3.3159346488598826</v>
      </c>
      <c r="AR2288" s="105">
        <v>3.3137380127817107</v>
      </c>
      <c r="AS2288" s="105">
        <v>3.3117779151392273</v>
      </c>
      <c r="AT2288" s="105">
        <v>3.310072723142548</v>
      </c>
      <c r="AU2288" s="105">
        <v>3.3086407317996258</v>
      </c>
      <c r="AV2288" s="105">
        <v>3.3075002492321386</v>
      </c>
      <c r="AW2288" s="105">
        <v>3.3066696229795958</v>
      </c>
      <c r="AX2288" s="105">
        <v>3.3061648130439631</v>
      </c>
      <c r="AY2288" s="105">
        <v>3.305990366122376</v>
      </c>
      <c r="AZ2288" s="105">
        <v>3.3061473560091108</v>
      </c>
      <c r="BA2288" s="105">
        <v>3.3066368474059948</v>
      </c>
      <c r="BB2288" s="105">
        <v>3.307459920975043</v>
      </c>
      <c r="BC2288" s="105">
        <v>3.308617625752837</v>
      </c>
      <c r="BD2288" s="105">
        <v>3.3101110383921184</v>
      </c>
      <c r="BE2288" s="105">
        <v>3.3119412516597171</v>
      </c>
      <c r="BF2288" s="105">
        <v>3.3141092904210572</v>
      </c>
      <c r="BG2288" s="105">
        <v>3.3166162433952215</v>
      </c>
      <c r="BH2288" s="105">
        <v>3.3194632155692863</v>
      </c>
      <c r="BI2288" s="105">
        <v>3.3226512074066594</v>
      </c>
    </row>
    <row r="2289" spans="1:61">
      <c r="A2289" s="104">
        <v>45567</v>
      </c>
      <c r="B2289" s="105">
        <v>4.8762141027921784</v>
      </c>
      <c r="C2289" s="105">
        <v>4.7167186427030616</v>
      </c>
      <c r="D2289" s="105">
        <v>4.5870411796269099</v>
      </c>
      <c r="E2289" s="105">
        <v>4.4610895292226145</v>
      </c>
      <c r="F2289" s="105">
        <v>4.3268804601880273</v>
      </c>
      <c r="G2289" s="105">
        <v>4.1891051711099481</v>
      </c>
      <c r="H2289" s="105">
        <v>4.0563791089015329</v>
      </c>
      <c r="I2289" s="105">
        <v>3.9368399333425153</v>
      </c>
      <c r="J2289" s="105">
        <v>3.8352297958345916</v>
      </c>
      <c r="K2289" s="105">
        <v>3.7526485366690205</v>
      </c>
      <c r="L2289" s="105">
        <v>3.6877075145540434</v>
      </c>
      <c r="M2289" s="105">
        <v>3.6383086786952195</v>
      </c>
      <c r="N2289" s="105">
        <v>3.6000185176005437</v>
      </c>
      <c r="O2289" s="105">
        <v>3.5705742342594258</v>
      </c>
      <c r="P2289" s="105">
        <v>3.5484686735102411</v>
      </c>
      <c r="Q2289" s="105">
        <v>3.5321935852226614</v>
      </c>
      <c r="R2289" s="105">
        <v>3.5202409991309982</v>
      </c>
      <c r="S2289" s="105">
        <v>3.5111033412230706</v>
      </c>
      <c r="T2289" s="105">
        <v>3.5034964343770811</v>
      </c>
      <c r="U2289" s="105">
        <v>3.4969884660604809</v>
      </c>
      <c r="V2289" s="105">
        <v>3.4913506635448726</v>
      </c>
      <c r="W2289" s="105">
        <v>3.4863540159699293</v>
      </c>
      <c r="X2289" s="105">
        <v>3.4817695432509761</v>
      </c>
      <c r="Y2289" s="105">
        <v>3.4773684264960907</v>
      </c>
      <c r="Z2289" s="105">
        <v>3.4729632304086904</v>
      </c>
      <c r="AA2289" s="105">
        <v>3.4685327169301434</v>
      </c>
      <c r="AB2289" s="105">
        <v>3.4640973561340682</v>
      </c>
      <c r="AC2289" s="105">
        <v>3.4596774585040899</v>
      </c>
      <c r="AD2289" s="105">
        <v>3.4552933352660755</v>
      </c>
      <c r="AE2289" s="105">
        <v>3.4509654553802829</v>
      </c>
      <c r="AF2289" s="105">
        <v>3.4467141295204713</v>
      </c>
      <c r="AG2289" s="105">
        <v>3.4425596720350198</v>
      </c>
      <c r="AH2289" s="105">
        <v>3.4385225463722522</v>
      </c>
      <c r="AI2289" s="105">
        <v>3.4346230655953489</v>
      </c>
      <c r="AJ2289" s="105">
        <v>3.4308815493744906</v>
      </c>
      <c r="AK2289" s="105">
        <v>3.4273184512474901</v>
      </c>
      <c r="AL2289" s="105">
        <v>3.4239530360115586</v>
      </c>
      <c r="AM2289" s="105">
        <v>3.4207994455329849</v>
      </c>
      <c r="AN2289" s="105">
        <v>3.4178703724942845</v>
      </c>
      <c r="AO2289" s="105">
        <v>3.4151783942599838</v>
      </c>
      <c r="AP2289" s="105">
        <v>3.4127360995752345</v>
      </c>
      <c r="AQ2289" s="105">
        <v>3.4105561636845234</v>
      </c>
      <c r="AR2289" s="105">
        <v>3.4086511722607558</v>
      </c>
      <c r="AS2289" s="105">
        <v>3.4070337241742648</v>
      </c>
      <c r="AT2289" s="105">
        <v>3.4057164748733757</v>
      </c>
      <c r="AU2289" s="105">
        <v>3.4047120197019756</v>
      </c>
      <c r="AV2289" s="105">
        <v>3.4040329690181745</v>
      </c>
      <c r="AW2289" s="105">
        <v>3.4036919557489407</v>
      </c>
      <c r="AX2289" s="105">
        <v>3.4036989453290785</v>
      </c>
      <c r="AY2289" s="105">
        <v>3.4040522601021674</v>
      </c>
      <c r="AZ2289" s="105">
        <v>3.4047469909395667</v>
      </c>
      <c r="BA2289" s="105">
        <v>3.4057782393090035</v>
      </c>
      <c r="BB2289" s="105">
        <v>3.4071411228311601</v>
      </c>
      <c r="BC2289" s="105">
        <v>3.4088307080441886</v>
      </c>
      <c r="BD2289" s="105">
        <v>3.4108421086187599</v>
      </c>
      <c r="BE2289" s="105">
        <v>3.4131704536727869</v>
      </c>
      <c r="BF2289" s="105">
        <v>3.4158107865735317</v>
      </c>
      <c r="BG2289" s="105">
        <v>3.4187582326653225</v>
      </c>
      <c r="BH2289" s="105">
        <v>3.4220079320340235</v>
      </c>
      <c r="BI2289" s="105">
        <v>3.42555490593457</v>
      </c>
    </row>
    <row r="2290" spans="1:61">
      <c r="A2290" s="104">
        <v>45568</v>
      </c>
      <c r="B2290" s="105">
        <v>4.8653301436864203</v>
      </c>
      <c r="C2290" s="105">
        <v>4.6822604230224076</v>
      </c>
      <c r="D2290" s="105">
        <v>4.5311961063989799</v>
      </c>
      <c r="E2290" s="105">
        <v>4.3887876260827356</v>
      </c>
      <c r="F2290" s="105">
        <v>4.2445953634064475</v>
      </c>
      <c r="G2290" s="105">
        <v>4.1025398745899384</v>
      </c>
      <c r="H2290" s="105">
        <v>3.9699267295868048</v>
      </c>
      <c r="I2290" s="105">
        <v>3.8537348698701042</v>
      </c>
      <c r="J2290" s="105">
        <v>3.7578338827053517</v>
      </c>
      <c r="K2290" s="105">
        <v>3.6823163262530891</v>
      </c>
      <c r="L2290" s="105">
        <v>3.6250550681029594</v>
      </c>
      <c r="M2290" s="105">
        <v>3.5828502519628507</v>
      </c>
      <c r="N2290" s="105">
        <v>3.5503511108953889</v>
      </c>
      <c r="O2290" s="105">
        <v>3.5251987488073544</v>
      </c>
      <c r="P2290" s="105">
        <v>3.5059861606718106</v>
      </c>
      <c r="Q2290" s="105">
        <v>3.4913054087929067</v>
      </c>
      <c r="R2290" s="105">
        <v>3.4797487730044527</v>
      </c>
      <c r="S2290" s="105">
        <v>3.4699089219846964</v>
      </c>
      <c r="T2290" s="105">
        <v>3.460552407787961</v>
      </c>
      <c r="U2290" s="105">
        <v>3.4514330764434553</v>
      </c>
      <c r="V2290" s="105">
        <v>3.4426522890371523</v>
      </c>
      <c r="W2290" s="105">
        <v>3.4343114589407087</v>
      </c>
      <c r="X2290" s="105">
        <v>3.4265120206438779</v>
      </c>
      <c r="Y2290" s="105">
        <v>3.4193556867741925</v>
      </c>
      <c r="Z2290" s="105">
        <v>3.4129253985213963</v>
      </c>
      <c r="AA2290" s="105">
        <v>3.407214016068226</v>
      </c>
      <c r="AB2290" s="105">
        <v>3.4021871833223063</v>
      </c>
      <c r="AC2290" s="105">
        <v>3.3978103282382413</v>
      </c>
      <c r="AD2290" s="105">
        <v>3.3940489099697824</v>
      </c>
      <c r="AE2290" s="105">
        <v>3.390868519180775</v>
      </c>
      <c r="AF2290" s="105">
        <v>3.3882346078461989</v>
      </c>
      <c r="AG2290" s="105">
        <v>3.3861126541722304</v>
      </c>
      <c r="AH2290" s="105">
        <v>3.3844682094758807</v>
      </c>
      <c r="AI2290" s="105">
        <v>3.3832667460265378</v>
      </c>
      <c r="AJ2290" s="105">
        <v>3.38247375735684</v>
      </c>
      <c r="AK2290" s="105">
        <v>3.3820547628888917</v>
      </c>
      <c r="AL2290" s="105">
        <v>3.3819777389100367</v>
      </c>
      <c r="AM2290" s="105">
        <v>3.3822216602435837</v>
      </c>
      <c r="AN2290" s="105">
        <v>3.3827685205904015</v>
      </c>
      <c r="AO2290" s="105">
        <v>3.3836003208205274</v>
      </c>
      <c r="AP2290" s="105">
        <v>3.3846990754812132</v>
      </c>
      <c r="AQ2290" s="105">
        <v>3.3860467578552114</v>
      </c>
      <c r="AR2290" s="105">
        <v>3.387625379394485</v>
      </c>
      <c r="AS2290" s="105">
        <v>3.3894169626361554</v>
      </c>
      <c r="AT2290" s="105">
        <v>3.3914034642352218</v>
      </c>
      <c r="AU2290" s="105">
        <v>3.39356690428153</v>
      </c>
      <c r="AV2290" s="105">
        <v>3.3958893113580304</v>
      </c>
      <c r="AW2290" s="105">
        <v>3.3983526293800526</v>
      </c>
      <c r="AX2290" s="105">
        <v>3.4009423195164161</v>
      </c>
      <c r="AY2290" s="105">
        <v>3.4036590118558898</v>
      </c>
      <c r="AZ2290" s="105">
        <v>3.4065074210058088</v>
      </c>
      <c r="BA2290" s="105">
        <v>3.4094923586893886</v>
      </c>
      <c r="BB2290" s="105">
        <v>3.4126186431832615</v>
      </c>
      <c r="BC2290" s="105">
        <v>3.415890979399542</v>
      </c>
      <c r="BD2290" s="105">
        <v>3.4193141838904739</v>
      </c>
      <c r="BE2290" s="105">
        <v>3.422893080450029</v>
      </c>
      <c r="BF2290" s="105">
        <v>3.42663236312772</v>
      </c>
      <c r="BG2290" s="105">
        <v>3.4305368538210526</v>
      </c>
      <c r="BH2290" s="105">
        <v>3.4346113823575739</v>
      </c>
      <c r="BI2290" s="105">
        <v>3.4388606308917247</v>
      </c>
    </row>
    <row r="2291" spans="1:61">
      <c r="A2291" s="104">
        <v>45569</v>
      </c>
      <c r="B2291" s="105">
        <v>4.8657637050660796</v>
      </c>
      <c r="C2291" s="105">
        <v>4.6973546674820224</v>
      </c>
      <c r="D2291" s="105">
        <v>4.5640944686654432</v>
      </c>
      <c r="E2291" s="105">
        <v>4.4474781239539087</v>
      </c>
      <c r="F2291" s="105">
        <v>4.3367076727574245</v>
      </c>
      <c r="G2291" s="105">
        <v>4.2313814848217302</v>
      </c>
      <c r="H2291" s="105">
        <v>4.1337080074258523</v>
      </c>
      <c r="I2291" s="105">
        <v>4.047144362743869</v>
      </c>
      <c r="J2291" s="105">
        <v>3.9741068159627329</v>
      </c>
      <c r="K2291" s="105">
        <v>3.9148553922800282</v>
      </c>
      <c r="L2291" s="105">
        <v>3.868394433905658</v>
      </c>
      <c r="M2291" s="105">
        <v>3.8325460950995303</v>
      </c>
      <c r="N2291" s="105">
        <v>3.8033496747191782</v>
      </c>
      <c r="O2291" s="105">
        <v>3.7790830389530163</v>
      </c>
      <c r="P2291" s="105">
        <v>3.7588841662754073</v>
      </c>
      <c r="Q2291" s="105">
        <v>3.7418903442941911</v>
      </c>
      <c r="R2291" s="105">
        <v>3.7272390144607197</v>
      </c>
      <c r="S2291" s="105">
        <v>3.7140681264396194</v>
      </c>
      <c r="T2291" s="105">
        <v>3.7016259222000985</v>
      </c>
      <c r="U2291" s="105">
        <v>3.6897284927509717</v>
      </c>
      <c r="V2291" s="105">
        <v>3.6783737083492483</v>
      </c>
      <c r="W2291" s="105">
        <v>3.6675590872984145</v>
      </c>
      <c r="X2291" s="105">
        <v>3.6572821738299774</v>
      </c>
      <c r="Y2291" s="105">
        <v>3.6475408789003785</v>
      </c>
      <c r="Z2291" s="105">
        <v>3.6383295920400265</v>
      </c>
      <c r="AA2291" s="105">
        <v>3.6296288286068434</v>
      </c>
      <c r="AB2291" s="105">
        <v>3.6214155794253884</v>
      </c>
      <c r="AC2291" s="105">
        <v>3.613666519186423</v>
      </c>
      <c r="AD2291" s="105">
        <v>3.6063583448619325</v>
      </c>
      <c r="AE2291" s="105">
        <v>3.5994680137309305</v>
      </c>
      <c r="AF2291" s="105">
        <v>3.5929722176130379</v>
      </c>
      <c r="AG2291" s="105">
        <v>3.5868476672656899</v>
      </c>
      <c r="AH2291" s="105">
        <v>3.5810712915611504</v>
      </c>
      <c r="AI2291" s="105">
        <v>3.5756197969403409</v>
      </c>
      <c r="AJ2291" s="105">
        <v>3.5704699054385842</v>
      </c>
      <c r="AK2291" s="105">
        <v>3.5655985225365185</v>
      </c>
      <c r="AL2291" s="105">
        <v>3.5609866136032182</v>
      </c>
      <c r="AM2291" s="105">
        <v>3.5566321441279527</v>
      </c>
      <c r="AN2291" s="105">
        <v>3.5525374816426822</v>
      </c>
      <c r="AO2291" s="105">
        <v>3.5487048353476185</v>
      </c>
      <c r="AP2291" s="105">
        <v>3.5451364270198398</v>
      </c>
      <c r="AQ2291" s="105">
        <v>3.5418346053259899</v>
      </c>
      <c r="AR2291" s="105">
        <v>3.5388015888582043</v>
      </c>
      <c r="AS2291" s="105">
        <v>3.5360396091113593</v>
      </c>
      <c r="AT2291" s="105">
        <v>3.5335509953979694</v>
      </c>
      <c r="AU2291" s="105">
        <v>3.5313379759465011</v>
      </c>
      <c r="AV2291" s="105">
        <v>3.5294027922140376</v>
      </c>
      <c r="AW2291" s="105">
        <v>3.5277477536701469</v>
      </c>
      <c r="AX2291" s="105">
        <v>3.5263749631213219</v>
      </c>
      <c r="AY2291" s="105">
        <v>3.5252859395588283</v>
      </c>
      <c r="AZ2291" s="105">
        <v>3.5244820746864356</v>
      </c>
      <c r="BA2291" s="105">
        <v>3.5239647192789998</v>
      </c>
      <c r="BB2291" s="105">
        <v>3.523735237863924</v>
      </c>
      <c r="BC2291" s="105">
        <v>3.5237950015108126</v>
      </c>
      <c r="BD2291" s="105">
        <v>3.5241453712843649</v>
      </c>
      <c r="BE2291" s="105">
        <v>3.5247877221984685</v>
      </c>
      <c r="BF2291" s="105">
        <v>3.5257234043989207</v>
      </c>
      <c r="BG2291" s="105">
        <v>3.5269537893877425</v>
      </c>
      <c r="BH2291" s="105">
        <v>3.5284802628127894</v>
      </c>
      <c r="BI2291" s="105">
        <v>3.5303041536010853</v>
      </c>
    </row>
    <row r="2292" spans="1:61">
      <c r="A2292" s="104">
        <v>45572</v>
      </c>
      <c r="B2292" s="105">
        <v>4.8614198401946371</v>
      </c>
      <c r="C2292" s="105">
        <v>4.6956597923301207</v>
      </c>
      <c r="D2292" s="105">
        <v>4.570649949867934</v>
      </c>
      <c r="E2292" s="105">
        <v>4.4631812940711528</v>
      </c>
      <c r="F2292" s="105">
        <v>4.3600021999919978</v>
      </c>
      <c r="G2292" s="105">
        <v>4.2613028633398606</v>
      </c>
      <c r="H2292" s="105">
        <v>4.1699218139073952</v>
      </c>
      <c r="I2292" s="105">
        <v>4.0891704564981657</v>
      </c>
      <c r="J2292" s="105">
        <v>4.0215881043725004</v>
      </c>
      <c r="K2292" s="105">
        <v>3.9671759212040949</v>
      </c>
      <c r="L2292" s="105">
        <v>3.9252177780269939</v>
      </c>
      <c r="M2292" s="105">
        <v>3.8937278135850502</v>
      </c>
      <c r="N2292" s="105">
        <v>3.8691814746609356</v>
      </c>
      <c r="O2292" s="105">
        <v>3.8499135657075549</v>
      </c>
      <c r="P2292" s="105">
        <v>3.8348622581325666</v>
      </c>
      <c r="Q2292" s="105">
        <v>3.8229650107800279</v>
      </c>
      <c r="R2292" s="105">
        <v>3.8131594338899468</v>
      </c>
      <c r="S2292" s="105">
        <v>3.8043834725676504</v>
      </c>
      <c r="T2292" s="105">
        <v>3.7957619046597437</v>
      </c>
      <c r="U2292" s="105">
        <v>3.7871322572154362</v>
      </c>
      <c r="V2292" s="105">
        <v>3.778501973994862</v>
      </c>
      <c r="W2292" s="105">
        <v>3.769878188054347</v>
      </c>
      <c r="X2292" s="105">
        <v>3.7612680327620893</v>
      </c>
      <c r="Y2292" s="105">
        <v>3.752678951410414</v>
      </c>
      <c r="Z2292" s="105">
        <v>3.7441198057424283</v>
      </c>
      <c r="AA2292" s="105">
        <v>3.7356063734366787</v>
      </c>
      <c r="AB2292" s="105">
        <v>3.7271564670667079</v>
      </c>
      <c r="AC2292" s="105">
        <v>3.7187875922387592</v>
      </c>
      <c r="AD2292" s="105">
        <v>3.7105172584486179</v>
      </c>
      <c r="AE2292" s="105">
        <v>3.7023632724355133</v>
      </c>
      <c r="AF2292" s="105">
        <v>3.6943431424059003</v>
      </c>
      <c r="AG2292" s="105">
        <v>3.6864743829913658</v>
      </c>
      <c r="AH2292" s="105">
        <v>3.6787747912934301</v>
      </c>
      <c r="AI2292" s="105">
        <v>3.6712618800204551</v>
      </c>
      <c r="AJ2292" s="105">
        <v>3.6639531708415238</v>
      </c>
      <c r="AK2292" s="105">
        <v>3.6568664474170598</v>
      </c>
      <c r="AL2292" s="105">
        <v>3.6500184530233537</v>
      </c>
      <c r="AM2292" s="105">
        <v>3.6434228389786072</v>
      </c>
      <c r="AN2292" s="105">
        <v>3.637092716768521</v>
      </c>
      <c r="AO2292" s="105">
        <v>3.6310409587683985</v>
      </c>
      <c r="AP2292" s="105">
        <v>3.6252804507151191</v>
      </c>
      <c r="AQ2292" s="105">
        <v>3.6198242840519992</v>
      </c>
      <c r="AR2292" s="105">
        <v>3.614685340942378</v>
      </c>
      <c r="AS2292" s="105">
        <v>3.609876518776431</v>
      </c>
      <c r="AT2292" s="105">
        <v>3.6054108861571961</v>
      </c>
      <c r="AU2292" s="105">
        <v>3.6013013364349944</v>
      </c>
      <c r="AV2292" s="105">
        <v>3.5975607800522447</v>
      </c>
      <c r="AW2292" s="105">
        <v>3.5942022599738133</v>
      </c>
      <c r="AX2292" s="105">
        <v>3.5912370966231775</v>
      </c>
      <c r="AY2292" s="105">
        <v>3.5886680891688991</v>
      </c>
      <c r="AZ2292" s="105">
        <v>3.5864952643071324</v>
      </c>
      <c r="BA2292" s="105">
        <v>3.5847185517965348</v>
      </c>
      <c r="BB2292" s="105">
        <v>3.5833379004092891</v>
      </c>
      <c r="BC2292" s="105">
        <v>3.5823533062439474</v>
      </c>
      <c r="BD2292" s="105">
        <v>3.5817647133199926</v>
      </c>
      <c r="BE2292" s="105">
        <v>3.5815720846651002</v>
      </c>
      <c r="BF2292" s="105">
        <v>3.5817753878655054</v>
      </c>
      <c r="BG2292" s="105">
        <v>3.5823745811975143</v>
      </c>
      <c r="BH2292" s="105">
        <v>3.5833696419402967</v>
      </c>
      <c r="BI2292" s="105">
        <v>3.5847605091757684</v>
      </c>
    </row>
    <row r="2293" spans="1:61">
      <c r="A2293" s="104">
        <v>45573</v>
      </c>
      <c r="B2293" s="105">
        <v>4.852022482629998</v>
      </c>
      <c r="C2293" s="105">
        <v>4.6868937112961886</v>
      </c>
      <c r="D2293" s="105">
        <v>4.5593642235921088</v>
      </c>
      <c r="E2293" s="105">
        <v>4.4465724195635454</v>
      </c>
      <c r="F2293" s="105">
        <v>4.3363727588315459</v>
      </c>
      <c r="G2293" s="105">
        <v>4.2297676239333075</v>
      </c>
      <c r="H2293" s="105">
        <v>4.1309265114475728</v>
      </c>
      <c r="I2293" s="105">
        <v>4.0440168132854337</v>
      </c>
      <c r="J2293" s="105">
        <v>3.9718864704882244</v>
      </c>
      <c r="K2293" s="105">
        <v>3.9145775521377377</v>
      </c>
      <c r="L2293" s="105">
        <v>3.8710533659923114</v>
      </c>
      <c r="M2293" s="105">
        <v>3.8390037779786406</v>
      </c>
      <c r="N2293" s="105">
        <v>3.8144996263591096</v>
      </c>
      <c r="O2293" s="105">
        <v>3.7957274796002376</v>
      </c>
      <c r="P2293" s="105">
        <v>3.7815409709817338</v>
      </c>
      <c r="Q2293" s="105">
        <v>3.7707930373598959</v>
      </c>
      <c r="R2293" s="105">
        <v>3.7623367806437775</v>
      </c>
      <c r="S2293" s="105">
        <v>3.7550255873768106</v>
      </c>
      <c r="T2293" s="105">
        <v>3.7479118514846976</v>
      </c>
      <c r="U2293" s="105">
        <v>3.7408068909926775</v>
      </c>
      <c r="V2293" s="105">
        <v>3.7337028729670112</v>
      </c>
      <c r="W2293" s="105">
        <v>3.7265917087403047</v>
      </c>
      <c r="X2293" s="105">
        <v>3.7194653093021453</v>
      </c>
      <c r="Y2293" s="105">
        <v>3.7123158422333242</v>
      </c>
      <c r="Z2293" s="105">
        <v>3.7051399958478402</v>
      </c>
      <c r="AA2293" s="105">
        <v>3.6979535660305043</v>
      </c>
      <c r="AB2293" s="105">
        <v>3.6907773846570548</v>
      </c>
      <c r="AC2293" s="105">
        <v>3.6836320247089027</v>
      </c>
      <c r="AD2293" s="105">
        <v>3.6765380606468994</v>
      </c>
      <c r="AE2293" s="105">
        <v>3.669516322127627</v>
      </c>
      <c r="AF2293" s="105">
        <v>3.6625873828702096</v>
      </c>
      <c r="AG2293" s="105">
        <v>3.6557718210481656</v>
      </c>
      <c r="AH2293" s="105">
        <v>3.6490904596364775</v>
      </c>
      <c r="AI2293" s="105">
        <v>3.6425638753232015</v>
      </c>
      <c r="AJ2293" s="105">
        <v>3.6362126522257432</v>
      </c>
      <c r="AK2293" s="105">
        <v>3.6300576021750466</v>
      </c>
      <c r="AL2293" s="105">
        <v>3.6241182985017368</v>
      </c>
      <c r="AM2293" s="105">
        <v>3.6184102905652096</v>
      </c>
      <c r="AN2293" s="105">
        <v>3.6129483233533808</v>
      </c>
      <c r="AO2293" s="105">
        <v>3.6077469348040498</v>
      </c>
      <c r="AP2293" s="105">
        <v>3.6028206753628784</v>
      </c>
      <c r="AQ2293" s="105">
        <v>3.5981842712559722</v>
      </c>
      <c r="AR2293" s="105">
        <v>3.5938522695390933</v>
      </c>
      <c r="AS2293" s="105">
        <v>3.5898392318794206</v>
      </c>
      <c r="AT2293" s="105">
        <v>3.5861598625859128</v>
      </c>
      <c r="AU2293" s="105">
        <v>3.5828287194099624</v>
      </c>
      <c r="AV2293" s="105">
        <v>3.5798603768179325</v>
      </c>
      <c r="AW2293" s="105">
        <v>3.5772695140462987</v>
      </c>
      <c r="AX2293" s="105">
        <v>3.5750684355092046</v>
      </c>
      <c r="AY2293" s="105">
        <v>3.5732584200102613</v>
      </c>
      <c r="AZ2293" s="105">
        <v>3.571837448967246</v>
      </c>
      <c r="BA2293" s="105">
        <v>3.5708034355262588</v>
      </c>
      <c r="BB2293" s="105">
        <v>3.5701543114074989</v>
      </c>
      <c r="BC2293" s="105">
        <v>3.569888029377688</v>
      </c>
      <c r="BD2293" s="105">
        <v>3.570002516550645</v>
      </c>
      <c r="BE2293" s="105">
        <v>3.5704957183172383</v>
      </c>
      <c r="BF2293" s="105">
        <v>3.5713655600285872</v>
      </c>
      <c r="BG2293" s="105">
        <v>3.5726099825434434</v>
      </c>
      <c r="BH2293" s="105">
        <v>3.574226944700559</v>
      </c>
      <c r="BI2293" s="105">
        <v>3.5762143448810235</v>
      </c>
    </row>
    <row r="2294" spans="1:61">
      <c r="A2294" s="104">
        <v>45574</v>
      </c>
      <c r="B2294" s="105">
        <v>4.8392343798061557</v>
      </c>
      <c r="C2294" s="105">
        <v>4.6898293074733273</v>
      </c>
      <c r="D2294" s="105">
        <v>4.5714833713906016</v>
      </c>
      <c r="E2294" s="105">
        <v>4.4638079099193373</v>
      </c>
      <c r="F2294" s="105">
        <v>4.3570304353054752</v>
      </c>
      <c r="G2294" s="105">
        <v>4.2530620069180332</v>
      </c>
      <c r="H2294" s="105">
        <v>4.1565231362767738</v>
      </c>
      <c r="I2294" s="105">
        <v>4.0720441219598396</v>
      </c>
      <c r="J2294" s="105">
        <v>4.002358355842726</v>
      </c>
      <c r="K2294" s="105">
        <v>3.9476431955987197</v>
      </c>
      <c r="L2294" s="105">
        <v>3.9062294980010472</v>
      </c>
      <c r="M2294" s="105">
        <v>3.8759173660689807</v>
      </c>
      <c r="N2294" s="105">
        <v>3.8524685241714596</v>
      </c>
      <c r="O2294" s="105">
        <v>3.8340372264672675</v>
      </c>
      <c r="P2294" s="105">
        <v>3.8195716096582246</v>
      </c>
      <c r="Q2294" s="105">
        <v>3.808019129445845</v>
      </c>
      <c r="R2294" s="105">
        <v>3.7983273813631806</v>
      </c>
      <c r="S2294" s="105">
        <v>3.7894442931682613</v>
      </c>
      <c r="T2294" s="105">
        <v>3.7805074485532164</v>
      </c>
      <c r="U2294" s="105">
        <v>3.7713778998005267</v>
      </c>
      <c r="V2294" s="105">
        <v>3.7620891883560286</v>
      </c>
      <c r="W2294" s="105">
        <v>3.7526745277601323</v>
      </c>
      <c r="X2294" s="105">
        <v>3.7431671255076444</v>
      </c>
      <c r="Y2294" s="105">
        <v>3.7336005321128143</v>
      </c>
      <c r="Z2294" s="105">
        <v>3.7240089270011136</v>
      </c>
      <c r="AA2294" s="105">
        <v>3.7144303725669201</v>
      </c>
      <c r="AB2294" s="105">
        <v>3.7049042472047842</v>
      </c>
      <c r="AC2294" s="105">
        <v>3.6954695839352789</v>
      </c>
      <c r="AD2294" s="105">
        <v>3.6861654201691878</v>
      </c>
      <c r="AE2294" s="105">
        <v>3.6770311277157353</v>
      </c>
      <c r="AF2294" s="105">
        <v>3.6681057421834842</v>
      </c>
      <c r="AG2294" s="105">
        <v>3.6594283092085975</v>
      </c>
      <c r="AH2294" s="105">
        <v>3.6510381855588832</v>
      </c>
      <c r="AI2294" s="105">
        <v>3.6429744136589401</v>
      </c>
      <c r="AJ2294" s="105">
        <v>3.6352760515983622</v>
      </c>
      <c r="AK2294" s="105">
        <v>3.6279824326474404</v>
      </c>
      <c r="AL2294" s="105">
        <v>3.6211273992885338</v>
      </c>
      <c r="AM2294" s="105">
        <v>3.6147194127195679</v>
      </c>
      <c r="AN2294" s="105">
        <v>3.6087594335944182</v>
      </c>
      <c r="AO2294" s="105">
        <v>3.6032481873721349</v>
      </c>
      <c r="AP2294" s="105">
        <v>3.5981864210510963</v>
      </c>
      <c r="AQ2294" s="105">
        <v>3.5935750611594064</v>
      </c>
      <c r="AR2294" s="105">
        <v>3.5894148492961353</v>
      </c>
      <c r="AS2294" s="105">
        <v>3.5857065487156135</v>
      </c>
      <c r="AT2294" s="105">
        <v>3.5824510534630245</v>
      </c>
      <c r="AU2294" s="105">
        <v>3.5796491213644104</v>
      </c>
      <c r="AV2294" s="105">
        <v>3.577301532016993</v>
      </c>
      <c r="AW2294" s="105">
        <v>3.5754091468091498</v>
      </c>
      <c r="AX2294" s="105">
        <v>3.5739706050368838</v>
      </c>
      <c r="AY2294" s="105">
        <v>3.5729751424175746</v>
      </c>
      <c r="AZ2294" s="105">
        <v>3.5724094275445637</v>
      </c>
      <c r="BA2294" s="105">
        <v>3.5722600905926716</v>
      </c>
      <c r="BB2294" s="105">
        <v>3.5725137817230039</v>
      </c>
      <c r="BC2294" s="105">
        <v>3.5731571394655748</v>
      </c>
      <c r="BD2294" s="105">
        <v>3.5741768092253303</v>
      </c>
      <c r="BE2294" s="105">
        <v>3.5755594544703175</v>
      </c>
      <c r="BF2294" s="105">
        <v>3.5772916866358702</v>
      </c>
      <c r="BG2294" s="105">
        <v>3.5793601649146711</v>
      </c>
      <c r="BH2294" s="105">
        <v>3.5817515646393279</v>
      </c>
      <c r="BI2294" s="105">
        <v>3.5844524730352614</v>
      </c>
    </row>
    <row r="2295" spans="1:61">
      <c r="A2295" s="104">
        <v>45575</v>
      </c>
      <c r="B2295" s="105">
        <v>4.8360175396379406</v>
      </c>
      <c r="C2295" s="105">
        <v>4.6861474037544033</v>
      </c>
      <c r="D2295" s="105">
        <v>4.5642992089417609</v>
      </c>
      <c r="E2295" s="105">
        <v>4.4507985924756115</v>
      </c>
      <c r="F2295" s="105">
        <v>4.3378834332067289</v>
      </c>
      <c r="G2295" s="105">
        <v>4.2286760923766149</v>
      </c>
      <c r="H2295" s="105">
        <v>4.1278571040283865</v>
      </c>
      <c r="I2295" s="105">
        <v>4.039833801455563</v>
      </c>
      <c r="J2295" s="105">
        <v>3.9670586960307355</v>
      </c>
      <c r="K2295" s="105">
        <v>3.9096369681793703</v>
      </c>
      <c r="L2295" s="105">
        <v>3.8661707099832507</v>
      </c>
      <c r="M2295" s="105">
        <v>3.8344143246460503</v>
      </c>
      <c r="N2295" s="105">
        <v>3.8104228588509454</v>
      </c>
      <c r="O2295" s="105">
        <v>3.7922899846897158</v>
      </c>
      <c r="P2295" s="105">
        <v>3.7787732340278408</v>
      </c>
      <c r="Q2295" s="105">
        <v>3.7686294657145964</v>
      </c>
      <c r="R2295" s="105">
        <v>3.7606157005035472</v>
      </c>
      <c r="S2295" s="105">
        <v>3.7534892283775751</v>
      </c>
      <c r="T2295" s="105">
        <v>3.7462373192481637</v>
      </c>
      <c r="U2295" s="105">
        <v>3.7387240162924877</v>
      </c>
      <c r="V2295" s="105">
        <v>3.7310222759275264</v>
      </c>
      <c r="W2295" s="105">
        <v>3.7232047847880194</v>
      </c>
      <c r="X2295" s="105">
        <v>3.7153442239526333</v>
      </c>
      <c r="Y2295" s="105">
        <v>3.707513558172467</v>
      </c>
      <c r="Z2295" s="105">
        <v>3.6997796866839199</v>
      </c>
      <c r="AA2295" s="105">
        <v>3.6921813278586333</v>
      </c>
      <c r="AB2295" s="105">
        <v>3.6847488976541367</v>
      </c>
      <c r="AC2295" s="105">
        <v>3.6775125352970202</v>
      </c>
      <c r="AD2295" s="105">
        <v>3.670502389425196</v>
      </c>
      <c r="AE2295" s="105">
        <v>3.6637488598633978</v>
      </c>
      <c r="AF2295" s="105">
        <v>3.6572820923525469</v>
      </c>
      <c r="AG2295" s="105">
        <v>3.6511322463982392</v>
      </c>
      <c r="AH2295" s="105">
        <v>3.6453297011781753</v>
      </c>
      <c r="AI2295" s="105">
        <v>3.6399046122126251</v>
      </c>
      <c r="AJ2295" s="105">
        <v>3.6348871531398865</v>
      </c>
      <c r="AK2295" s="105">
        <v>3.6303076759605926</v>
      </c>
      <c r="AL2295" s="105">
        <v>3.6261899764361614</v>
      </c>
      <c r="AM2295" s="105">
        <v>3.6225297364861184</v>
      </c>
      <c r="AN2295" s="105">
        <v>3.6193150049603053</v>
      </c>
      <c r="AO2295" s="105">
        <v>3.6165336960900714</v>
      </c>
      <c r="AP2295" s="105">
        <v>3.6141737449111999</v>
      </c>
      <c r="AQ2295" s="105">
        <v>3.6122231688164912</v>
      </c>
      <c r="AR2295" s="105">
        <v>3.610669897857341</v>
      </c>
      <c r="AS2295" s="105">
        <v>3.6095018811559259</v>
      </c>
      <c r="AT2295" s="105">
        <v>3.6087071074988479</v>
      </c>
      <c r="AU2295" s="105">
        <v>3.6082735214573085</v>
      </c>
      <c r="AV2295" s="105">
        <v>3.6081890849396365</v>
      </c>
      <c r="AW2295" s="105">
        <v>3.6084417607267163</v>
      </c>
      <c r="AX2295" s="105">
        <v>3.6090203716217255</v>
      </c>
      <c r="AY2295" s="105">
        <v>3.6099175751136552</v>
      </c>
      <c r="AZ2295" s="105">
        <v>3.6111270480208768</v>
      </c>
      <c r="BA2295" s="105">
        <v>3.6126424976589457</v>
      </c>
      <c r="BB2295" s="105">
        <v>3.6144576460304028</v>
      </c>
      <c r="BC2295" s="105">
        <v>3.6165661479571023</v>
      </c>
      <c r="BD2295" s="105">
        <v>3.6189617218832786</v>
      </c>
      <c r="BE2295" s="105">
        <v>3.621638100032718</v>
      </c>
      <c r="BF2295" s="105">
        <v>3.6245889165579261</v>
      </c>
      <c r="BG2295" s="105">
        <v>3.6278079003512409</v>
      </c>
      <c r="BH2295" s="105">
        <v>3.6312887931771183</v>
      </c>
      <c r="BI2295" s="105">
        <v>3.6350252098798661</v>
      </c>
    </row>
    <row r="2296" spans="1:61">
      <c r="A2296" s="104">
        <v>45576</v>
      </c>
      <c r="B2296" s="105">
        <v>4.8300989876293894</v>
      </c>
      <c r="C2296" s="105">
        <v>4.6749842996102249</v>
      </c>
      <c r="D2296" s="105">
        <v>4.5457742152078184</v>
      </c>
      <c r="E2296" s="105">
        <v>4.4237920261529711</v>
      </c>
      <c r="F2296" s="105">
        <v>4.3019173577528953</v>
      </c>
      <c r="G2296" s="105">
        <v>4.1846933439766039</v>
      </c>
      <c r="H2296" s="105">
        <v>4.0786496511749553</v>
      </c>
      <c r="I2296" s="105">
        <v>3.9887215212198721</v>
      </c>
      <c r="J2296" s="105">
        <v>3.9164804666707216</v>
      </c>
      <c r="K2296" s="105">
        <v>3.8605096599391251</v>
      </c>
      <c r="L2296" s="105">
        <v>3.8181834669132471</v>
      </c>
      <c r="M2296" s="105">
        <v>3.78617407370034</v>
      </c>
      <c r="N2296" s="105">
        <v>3.7600099529724886</v>
      </c>
      <c r="O2296" s="105">
        <v>3.7380266028812179</v>
      </c>
      <c r="P2296" s="105">
        <v>3.719556018697427</v>
      </c>
      <c r="Q2296" s="105">
        <v>3.703929621269761</v>
      </c>
      <c r="R2296" s="105">
        <v>3.6904789679687835</v>
      </c>
      <c r="S2296" s="105">
        <v>3.6785360833195129</v>
      </c>
      <c r="T2296" s="105">
        <v>3.6675297536727514</v>
      </c>
      <c r="U2296" s="105">
        <v>3.6573399461507776</v>
      </c>
      <c r="V2296" s="105">
        <v>3.6479777039849393</v>
      </c>
      <c r="W2296" s="105">
        <v>3.6394537121215862</v>
      </c>
      <c r="X2296" s="105">
        <v>3.6317786957433649</v>
      </c>
      <c r="Y2296" s="105">
        <v>3.6249636513017802</v>
      </c>
      <c r="Z2296" s="105">
        <v>3.619008521193058</v>
      </c>
      <c r="AA2296" s="105">
        <v>3.6138657282203495</v>
      </c>
      <c r="AB2296" s="105">
        <v>3.6094747542345118</v>
      </c>
      <c r="AC2296" s="105">
        <v>3.6057748913774583</v>
      </c>
      <c r="AD2296" s="105">
        <v>3.6027054649646693</v>
      </c>
      <c r="AE2296" s="105">
        <v>3.6002059066634047</v>
      </c>
      <c r="AF2296" s="105">
        <v>3.5982155345873332</v>
      </c>
      <c r="AG2296" s="105">
        <v>3.5966736912912287</v>
      </c>
      <c r="AH2296" s="105">
        <v>3.5955197717806531</v>
      </c>
      <c r="AI2296" s="105">
        <v>3.5946931135916773</v>
      </c>
      <c r="AJ2296" s="105">
        <v>3.5941330699690246</v>
      </c>
      <c r="AK2296" s="105">
        <v>3.593779012355252</v>
      </c>
      <c r="AL2296" s="105">
        <v>3.5935799100610573</v>
      </c>
      <c r="AM2296" s="105">
        <v>3.5935232163648063</v>
      </c>
      <c r="AN2296" s="105">
        <v>3.5936060046153564</v>
      </c>
      <c r="AO2296" s="105">
        <v>3.5938253453012976</v>
      </c>
      <c r="AP2296" s="105">
        <v>3.5941783154657818</v>
      </c>
      <c r="AQ2296" s="105">
        <v>3.5946619786258203</v>
      </c>
      <c r="AR2296" s="105">
        <v>3.5952734102386334</v>
      </c>
      <c r="AS2296" s="105">
        <v>3.5960096918943711</v>
      </c>
      <c r="AT2296" s="105">
        <v>3.5968678779106416</v>
      </c>
      <c r="AU2296" s="105">
        <v>3.5978450483970708</v>
      </c>
      <c r="AV2296" s="105">
        <v>3.5989382891745794</v>
      </c>
      <c r="AW2296" s="105">
        <v>3.6001446459938262</v>
      </c>
      <c r="AX2296" s="105">
        <v>3.6014627460802631</v>
      </c>
      <c r="AY2296" s="105">
        <v>3.6028980334148564</v>
      </c>
      <c r="AZ2296" s="105">
        <v>3.6044577787419181</v>
      </c>
      <c r="BA2296" s="105">
        <v>3.6061493037456192</v>
      </c>
      <c r="BB2296" s="105">
        <v>3.6079799364356</v>
      </c>
      <c r="BC2296" s="105">
        <v>3.609956938128569</v>
      </c>
      <c r="BD2296" s="105">
        <v>3.6120876351213096</v>
      </c>
      <c r="BE2296" s="105">
        <v>3.6143793610880306</v>
      </c>
      <c r="BF2296" s="105">
        <v>3.6168393662792919</v>
      </c>
      <c r="BG2296" s="105">
        <v>3.6194749823934558</v>
      </c>
      <c r="BH2296" s="105">
        <v>3.6222935495582718</v>
      </c>
      <c r="BI2296" s="105">
        <v>3.6253023053802091</v>
      </c>
    </row>
    <row r="2297" spans="1:61">
      <c r="A2297" s="104">
        <v>45579</v>
      </c>
      <c r="B2297" s="105">
        <v>4.8075782611316367</v>
      </c>
      <c r="C2297" s="105">
        <v>4.6717310332285367</v>
      </c>
      <c r="D2297" s="105">
        <v>4.5557244566019923</v>
      </c>
      <c r="E2297" s="105">
        <v>4.4414894104034035</v>
      </c>
      <c r="F2297" s="105">
        <v>4.323244746800162</v>
      </c>
      <c r="G2297" s="105">
        <v>4.2068586360394651</v>
      </c>
      <c r="H2297" s="105">
        <v>4.0999515287642803</v>
      </c>
      <c r="I2297" s="105">
        <v>4.0081274930905426</v>
      </c>
      <c r="J2297" s="105">
        <v>3.9344708525021352</v>
      </c>
      <c r="K2297" s="105">
        <v>3.8782235531960971</v>
      </c>
      <c r="L2297" s="105">
        <v>3.8375884654008465</v>
      </c>
      <c r="M2297" s="105">
        <v>3.8094863993358112</v>
      </c>
      <c r="N2297" s="105">
        <v>3.7892941474902013</v>
      </c>
      <c r="O2297" s="105">
        <v>3.7749740529280533</v>
      </c>
      <c r="P2297" s="105">
        <v>3.7652883244260416</v>
      </c>
      <c r="Q2297" s="105">
        <v>3.7589986348652493</v>
      </c>
      <c r="R2297" s="105">
        <v>3.7548668201377686</v>
      </c>
      <c r="S2297" s="105">
        <v>3.7516548454282415</v>
      </c>
      <c r="T2297" s="105">
        <v>3.7483431364097943</v>
      </c>
      <c r="U2297" s="105">
        <v>3.7447444997000567</v>
      </c>
      <c r="V2297" s="105">
        <v>3.7408699500022147</v>
      </c>
      <c r="W2297" s="105">
        <v>3.7367303740597322</v>
      </c>
      <c r="X2297" s="105">
        <v>3.7323366458947267</v>
      </c>
      <c r="Y2297" s="105">
        <v>3.7276997992924263</v>
      </c>
      <c r="Z2297" s="105">
        <v>3.722834224691872</v>
      </c>
      <c r="AA2297" s="105">
        <v>3.717768355623615</v>
      </c>
      <c r="AB2297" s="105">
        <v>3.7125343228147938</v>
      </c>
      <c r="AC2297" s="105">
        <v>3.7071640754400108</v>
      </c>
      <c r="AD2297" s="105">
        <v>3.7016895561355234</v>
      </c>
      <c r="AE2297" s="105">
        <v>3.6961429054359987</v>
      </c>
      <c r="AF2297" s="105">
        <v>3.6905560670361113</v>
      </c>
      <c r="AG2297" s="105">
        <v>3.6849609827015128</v>
      </c>
      <c r="AH2297" s="105">
        <v>3.6793897958604092</v>
      </c>
      <c r="AI2297" s="105">
        <v>3.673874448184542</v>
      </c>
      <c r="AJ2297" s="105">
        <v>3.6684468840259541</v>
      </c>
      <c r="AK2297" s="105">
        <v>3.6631392427923961</v>
      </c>
      <c r="AL2297" s="105">
        <v>3.6579818718822774</v>
      </c>
      <c r="AM2297" s="105">
        <v>3.652998742924296</v>
      </c>
      <c r="AN2297" s="105">
        <v>3.6482124103197502</v>
      </c>
      <c r="AO2297" s="105">
        <v>3.6436452477637085</v>
      </c>
      <c r="AP2297" s="105">
        <v>3.639319639471478</v>
      </c>
      <c r="AQ2297" s="105">
        <v>3.6352581240639905</v>
      </c>
      <c r="AR2297" s="105">
        <v>3.6314830827226765</v>
      </c>
      <c r="AS2297" s="105">
        <v>3.6280169103798157</v>
      </c>
      <c r="AT2297" s="105">
        <v>3.624882125030044</v>
      </c>
      <c r="AU2297" s="105">
        <v>3.6221011177641143</v>
      </c>
      <c r="AV2297" s="105">
        <v>3.6196962966542441</v>
      </c>
      <c r="AW2297" s="105">
        <v>3.6176901542228448</v>
      </c>
      <c r="AX2297" s="105">
        <v>3.6161020832744923</v>
      </c>
      <c r="AY2297" s="105">
        <v>3.6149352804186887</v>
      </c>
      <c r="AZ2297" s="105">
        <v>3.6141875461796604</v>
      </c>
      <c r="BA2297" s="105">
        <v>3.6138566326317298</v>
      </c>
      <c r="BB2297" s="105">
        <v>3.6139403118567524</v>
      </c>
      <c r="BC2297" s="105">
        <v>3.6144363504232224</v>
      </c>
      <c r="BD2297" s="105">
        <v>3.6153425154512928</v>
      </c>
      <c r="BE2297" s="105">
        <v>3.616656593747325</v>
      </c>
      <c r="BF2297" s="105">
        <v>3.6183763223504708</v>
      </c>
      <c r="BG2297" s="105">
        <v>3.62049948318572</v>
      </c>
      <c r="BH2297" s="105">
        <v>3.6230238775429449</v>
      </c>
      <c r="BI2297" s="105">
        <v>3.6259472134139443</v>
      </c>
    </row>
    <row r="2298" spans="1:61">
      <c r="A2298" s="104">
        <v>45580</v>
      </c>
      <c r="B2298" s="105">
        <v>4.804221612916991</v>
      </c>
      <c r="C2298" s="105">
        <v>4.6688133800103948</v>
      </c>
      <c r="D2298" s="105">
        <v>4.5480961464000336</v>
      </c>
      <c r="E2298" s="105">
        <v>4.4272003073940525</v>
      </c>
      <c r="F2298" s="105">
        <v>4.3027497414377187</v>
      </c>
      <c r="G2298" s="105">
        <v>4.1813259583063287</v>
      </c>
      <c r="H2298" s="105">
        <v>4.0705947267983422</v>
      </c>
      <c r="I2298" s="105">
        <v>3.9756235297398961</v>
      </c>
      <c r="J2298" s="105">
        <v>3.8989061001602017</v>
      </c>
      <c r="K2298" s="105">
        <v>3.8397221282030465</v>
      </c>
      <c r="L2298" s="105">
        <v>3.7963148926673975</v>
      </c>
      <c r="M2298" s="105">
        <v>3.765760855971509</v>
      </c>
      <c r="N2298" s="105">
        <v>3.7434822971412549</v>
      </c>
      <c r="O2298" s="105">
        <v>3.7274297146615329</v>
      </c>
      <c r="P2298" s="105">
        <v>3.7163355561758467</v>
      </c>
      <c r="Q2298" s="105">
        <v>3.7089316692976237</v>
      </c>
      <c r="R2298" s="105">
        <v>3.7039500787745658</v>
      </c>
      <c r="S2298" s="105">
        <v>3.7001229674551461</v>
      </c>
      <c r="T2298" s="105">
        <v>3.6963966794436196</v>
      </c>
      <c r="U2298" s="105">
        <v>3.6925337004953458</v>
      </c>
      <c r="V2298" s="105">
        <v>3.6884908661041669</v>
      </c>
      <c r="W2298" s="105">
        <v>3.6842248740367478</v>
      </c>
      <c r="X2298" s="105">
        <v>3.6796924113481095</v>
      </c>
      <c r="Y2298" s="105">
        <v>3.6748503295995758</v>
      </c>
      <c r="Z2298" s="105">
        <v>3.6696699987618016</v>
      </c>
      <c r="AA2298" s="105">
        <v>3.6641814918149898</v>
      </c>
      <c r="AB2298" s="105">
        <v>3.6584297609007046</v>
      </c>
      <c r="AC2298" s="105">
        <v>3.6524595618866504</v>
      </c>
      <c r="AD2298" s="105">
        <v>3.646315640153988</v>
      </c>
      <c r="AE2298" s="105">
        <v>3.6400429635741069</v>
      </c>
      <c r="AF2298" s="105">
        <v>3.6336862793430291</v>
      </c>
      <c r="AG2298" s="105">
        <v>3.6272903306243824</v>
      </c>
      <c r="AH2298" s="105">
        <v>3.6209000913381555</v>
      </c>
      <c r="AI2298" s="105">
        <v>3.6145603048493053</v>
      </c>
      <c r="AJ2298" s="105">
        <v>3.6083157169445421</v>
      </c>
      <c r="AK2298" s="105">
        <v>3.6022112979112215</v>
      </c>
      <c r="AL2298" s="105">
        <v>3.5962878621842433</v>
      </c>
      <c r="AM2298" s="105">
        <v>3.5905705127500647</v>
      </c>
      <c r="AN2298" s="105">
        <v>3.5850806273689804</v>
      </c>
      <c r="AO2298" s="105">
        <v>3.5798393764865417</v>
      </c>
      <c r="AP2298" s="105">
        <v>3.5748679424828391</v>
      </c>
      <c r="AQ2298" s="105">
        <v>3.5701876852163417</v>
      </c>
      <c r="AR2298" s="105">
        <v>3.5658197837011842</v>
      </c>
      <c r="AS2298" s="105">
        <v>3.5617854319446849</v>
      </c>
      <c r="AT2298" s="105">
        <v>3.5581059673155178</v>
      </c>
      <c r="AU2298" s="105">
        <v>3.5548025796903859</v>
      </c>
      <c r="AV2298" s="105">
        <v>3.5518964769978165</v>
      </c>
      <c r="AW2298" s="105">
        <v>3.5494089695287232</v>
      </c>
      <c r="AX2298" s="105">
        <v>3.547357472725325</v>
      </c>
      <c r="AY2298" s="105">
        <v>3.5457409593401148</v>
      </c>
      <c r="AZ2298" s="105">
        <v>3.5445528401932589</v>
      </c>
      <c r="BA2298" s="105">
        <v>3.5437864640599344</v>
      </c>
      <c r="BB2298" s="105">
        <v>3.5434351999591258</v>
      </c>
      <c r="BC2298" s="105">
        <v>3.5434924270247565</v>
      </c>
      <c r="BD2298" s="105">
        <v>3.5439515093342004</v>
      </c>
      <c r="BE2298" s="105">
        <v>3.5448058302540204</v>
      </c>
      <c r="BF2298" s="105">
        <v>3.5460487399843297</v>
      </c>
      <c r="BG2298" s="105">
        <v>3.5476736171887344</v>
      </c>
      <c r="BH2298" s="105">
        <v>3.5496738588654098</v>
      </c>
      <c r="BI2298" s="105">
        <v>3.5520427877125909</v>
      </c>
    </row>
    <row r="2299" spans="1:61">
      <c r="A2299" s="104">
        <v>45581</v>
      </c>
      <c r="B2299" s="105">
        <v>4.7700831849471808</v>
      </c>
      <c r="C2299" s="105">
        <v>4.6186219042783296</v>
      </c>
      <c r="D2299" s="105">
        <v>4.4825588359189448</v>
      </c>
      <c r="E2299" s="105">
        <v>4.3493559471595802</v>
      </c>
      <c r="F2299" s="105">
        <v>4.2159911199549622</v>
      </c>
      <c r="G2299" s="105">
        <v>4.0880922494556895</v>
      </c>
      <c r="H2299" s="105">
        <v>3.9724897336949887</v>
      </c>
      <c r="I2299" s="105">
        <v>3.8736739723461069</v>
      </c>
      <c r="J2299" s="105">
        <v>3.7934899847589727</v>
      </c>
      <c r="K2299" s="105">
        <v>3.731378096467143</v>
      </c>
      <c r="L2299" s="105">
        <v>3.6850978302488695</v>
      </c>
      <c r="M2299" s="105">
        <v>3.6521425315052896</v>
      </c>
      <c r="N2299" s="105">
        <v>3.6280093771792039</v>
      </c>
      <c r="O2299" s="105">
        <v>3.6105813575415153</v>
      </c>
      <c r="P2299" s="105">
        <v>3.5985359562945725</v>
      </c>
      <c r="Q2299" s="105">
        <v>3.5905500053802366</v>
      </c>
      <c r="R2299" s="105">
        <v>3.5853005315953479</v>
      </c>
      <c r="S2299" s="105">
        <v>3.5814647272902045</v>
      </c>
      <c r="T2299" s="105">
        <v>3.5779396213349774</v>
      </c>
      <c r="U2299" s="105">
        <v>3.5744600452737156</v>
      </c>
      <c r="V2299" s="105">
        <v>3.5709603174762385</v>
      </c>
      <c r="W2299" s="105">
        <v>3.5673746315643817</v>
      </c>
      <c r="X2299" s="105">
        <v>3.5636371770339612</v>
      </c>
      <c r="Y2299" s="105">
        <v>3.5596822784438307</v>
      </c>
      <c r="Z2299" s="105">
        <v>3.5554624231018801</v>
      </c>
      <c r="AA2299" s="105">
        <v>3.5510032697415679</v>
      </c>
      <c r="AB2299" s="105">
        <v>3.5463489349209185</v>
      </c>
      <c r="AC2299" s="105">
        <v>3.541543375577068</v>
      </c>
      <c r="AD2299" s="105">
        <v>3.5366305413883228</v>
      </c>
      <c r="AE2299" s="105">
        <v>3.5316545598009577</v>
      </c>
      <c r="AF2299" s="105">
        <v>3.5266593815158123</v>
      </c>
      <c r="AG2299" s="105">
        <v>3.5216889563122757</v>
      </c>
      <c r="AH2299" s="105">
        <v>3.5167874130187973</v>
      </c>
      <c r="AI2299" s="105">
        <v>3.5119987008529576</v>
      </c>
      <c r="AJ2299" s="105">
        <v>3.5073667744482719</v>
      </c>
      <c r="AK2299" s="105">
        <v>3.5029357545092807</v>
      </c>
      <c r="AL2299" s="105">
        <v>3.4987448090523432</v>
      </c>
      <c r="AM2299" s="105">
        <v>3.4948097944428809</v>
      </c>
      <c r="AN2299" s="105">
        <v>3.4911396112470432</v>
      </c>
      <c r="AO2299" s="105">
        <v>3.4877430150619957</v>
      </c>
      <c r="AP2299" s="105">
        <v>3.4846287746171725</v>
      </c>
      <c r="AQ2299" s="105">
        <v>3.481805769112241</v>
      </c>
      <c r="AR2299" s="105">
        <v>3.4792827638350969</v>
      </c>
      <c r="AS2299" s="105">
        <v>3.4770685384737501</v>
      </c>
      <c r="AT2299" s="105">
        <v>3.475171950627677</v>
      </c>
      <c r="AU2299" s="105">
        <v>3.4736017762263907</v>
      </c>
      <c r="AV2299" s="105">
        <v>3.4723668068673574</v>
      </c>
      <c r="AW2299" s="105">
        <v>3.471475876648098</v>
      </c>
      <c r="AX2299" s="105">
        <v>3.4709353996926247</v>
      </c>
      <c r="AY2299" s="105">
        <v>3.4707413283644879</v>
      </c>
      <c r="AZ2299" s="105">
        <v>3.4708867291151249</v>
      </c>
      <c r="BA2299" s="105">
        <v>3.4713646593210448</v>
      </c>
      <c r="BB2299" s="105">
        <v>3.472168192320281</v>
      </c>
      <c r="BC2299" s="105">
        <v>3.4732903705287246</v>
      </c>
      <c r="BD2299" s="105">
        <v>3.4747242634189304</v>
      </c>
      <c r="BE2299" s="105">
        <v>3.4764629554258604</v>
      </c>
      <c r="BF2299" s="105">
        <v>3.4784994665217699</v>
      </c>
      <c r="BG2299" s="105">
        <v>3.4808268775259208</v>
      </c>
      <c r="BH2299" s="105">
        <v>3.4834382832208655</v>
      </c>
      <c r="BI2299" s="105">
        <v>3.4863266826339001</v>
      </c>
    </row>
    <row r="2300" spans="1:61">
      <c r="A2300" s="104">
        <v>45582</v>
      </c>
      <c r="B2300" s="105">
        <v>4.7696391000142393</v>
      </c>
      <c r="C2300" s="105">
        <v>4.622170276122672</v>
      </c>
      <c r="D2300" s="105">
        <v>4.4867501392706277</v>
      </c>
      <c r="E2300" s="105">
        <v>4.3528363354676722</v>
      </c>
      <c r="F2300" s="105">
        <v>4.2186077135210178</v>
      </c>
      <c r="G2300" s="105">
        <v>4.090185327942689</v>
      </c>
      <c r="H2300" s="105">
        <v>3.9742384987644668</v>
      </c>
      <c r="I2300" s="105">
        <v>3.8752079762345994</v>
      </c>
      <c r="J2300" s="105">
        <v>3.794812397295503</v>
      </c>
      <c r="K2300" s="105">
        <v>3.7324601439873275</v>
      </c>
      <c r="L2300" s="105">
        <v>3.6861030560821892</v>
      </c>
      <c r="M2300" s="105">
        <v>3.6529836160016593</v>
      </c>
      <c r="N2300" s="105">
        <v>3.6286714350831981</v>
      </c>
      <c r="O2300" s="105">
        <v>3.611073367232629</v>
      </c>
      <c r="P2300" s="105">
        <v>3.5988413127063517</v>
      </c>
      <c r="Q2300" s="105">
        <v>3.5906265141317633</v>
      </c>
      <c r="R2300" s="105">
        <v>3.5850804069658961</v>
      </c>
      <c r="S2300" s="105">
        <v>3.5808546032022681</v>
      </c>
      <c r="T2300" s="105">
        <v>3.5768326316783985</v>
      </c>
      <c r="U2300" s="105">
        <v>3.5727818546729169</v>
      </c>
      <c r="V2300" s="105">
        <v>3.5686800973861175</v>
      </c>
      <c r="W2300" s="105">
        <v>3.5645050396312938</v>
      </c>
      <c r="X2300" s="105">
        <v>3.5602343577032922</v>
      </c>
      <c r="Y2300" s="105">
        <v>3.5558458820800838</v>
      </c>
      <c r="Z2300" s="105">
        <v>3.55132571184408</v>
      </c>
      <c r="AA2300" s="105">
        <v>3.5467009926289892</v>
      </c>
      <c r="AB2300" s="105">
        <v>3.5420115275823263</v>
      </c>
      <c r="AC2300" s="105">
        <v>3.5372969564497487</v>
      </c>
      <c r="AD2300" s="105">
        <v>3.5325969177718153</v>
      </c>
      <c r="AE2300" s="105">
        <v>3.5279512194397586</v>
      </c>
      <c r="AF2300" s="105">
        <v>3.5233994995809002</v>
      </c>
      <c r="AG2300" s="105">
        <v>3.5189814008335616</v>
      </c>
      <c r="AH2300" s="105">
        <v>3.514736724322471</v>
      </c>
      <c r="AI2300" s="105">
        <v>3.5107051108436917</v>
      </c>
      <c r="AJ2300" s="105">
        <v>3.5069262114203861</v>
      </c>
      <c r="AK2300" s="105">
        <v>3.5034398118366212</v>
      </c>
      <c r="AL2300" s="105">
        <v>3.5002793835826962</v>
      </c>
      <c r="AM2300" s="105">
        <v>3.4974511455221324</v>
      </c>
      <c r="AN2300" s="105">
        <v>3.4949538936992366</v>
      </c>
      <c r="AO2300" s="105">
        <v>3.4927863201218505</v>
      </c>
      <c r="AP2300" s="105">
        <v>3.4909471326224835</v>
      </c>
      <c r="AQ2300" s="105">
        <v>3.4894351032657864</v>
      </c>
      <c r="AR2300" s="105">
        <v>3.4882489359510118</v>
      </c>
      <c r="AS2300" s="105">
        <v>3.4873873502188979</v>
      </c>
      <c r="AT2300" s="105">
        <v>3.48684909467184</v>
      </c>
      <c r="AU2300" s="105">
        <v>3.4866328849631159</v>
      </c>
      <c r="AV2300" s="105">
        <v>3.4867374522043098</v>
      </c>
      <c r="AW2300" s="105">
        <v>3.4871615218103322</v>
      </c>
      <c r="AX2300" s="105">
        <v>3.4879028134537005</v>
      </c>
      <c r="AY2300" s="105">
        <v>3.4889546134783305</v>
      </c>
      <c r="AZ2300" s="105">
        <v>3.4903089412078927</v>
      </c>
      <c r="BA2300" s="105">
        <v>3.4919578520234649</v>
      </c>
      <c r="BB2300" s="105">
        <v>3.493893415446212</v>
      </c>
      <c r="BC2300" s="105">
        <v>3.4961076295500675</v>
      </c>
      <c r="BD2300" s="105">
        <v>3.4985925604643824</v>
      </c>
      <c r="BE2300" s="105">
        <v>3.5013402873130062</v>
      </c>
      <c r="BF2300" s="105">
        <v>3.5043427886781062</v>
      </c>
      <c r="BG2300" s="105">
        <v>3.5075921405781147</v>
      </c>
      <c r="BH2300" s="105">
        <v>3.5110804308803742</v>
      </c>
      <c r="BI2300" s="105">
        <v>3.5147996203936707</v>
      </c>
    </row>
    <row r="2301" spans="1:61">
      <c r="A2301" s="104">
        <v>45583</v>
      </c>
      <c r="B2301" s="105">
        <v>4.7565408410366112</v>
      </c>
      <c r="C2301" s="105">
        <v>4.6112875295507356</v>
      </c>
      <c r="D2301" s="105">
        <v>4.473663589847499</v>
      </c>
      <c r="E2301" s="105">
        <v>4.3371063087266641</v>
      </c>
      <c r="F2301" s="105">
        <v>4.200386384113389</v>
      </c>
      <c r="G2301" s="105">
        <v>4.0688588859738921</v>
      </c>
      <c r="H2301" s="105">
        <v>3.9476923178362671</v>
      </c>
      <c r="I2301" s="105">
        <v>3.8409701615728875</v>
      </c>
      <c r="J2301" s="105">
        <v>3.7499540657490322</v>
      </c>
      <c r="K2301" s="105">
        <v>3.6743710673586434</v>
      </c>
      <c r="L2301" s="105">
        <v>3.6134063375510368</v>
      </c>
      <c r="M2301" s="105">
        <v>3.5655734989323409</v>
      </c>
      <c r="N2301" s="105">
        <v>3.5289293205841026</v>
      </c>
      <c r="O2301" s="105">
        <v>3.5018015893307735</v>
      </c>
      <c r="P2301" s="105">
        <v>3.482633872007511</v>
      </c>
      <c r="Q2301" s="105">
        <v>3.46986874740004</v>
      </c>
      <c r="R2301" s="105">
        <v>3.4619491016206823</v>
      </c>
      <c r="S2301" s="105">
        <v>3.4573180674710184</v>
      </c>
      <c r="T2301" s="105">
        <v>3.4545955518161744</v>
      </c>
      <c r="U2301" s="105">
        <v>3.4532229570498436</v>
      </c>
      <c r="V2301" s="105">
        <v>3.4528797222095826</v>
      </c>
      <c r="W2301" s="105">
        <v>3.4532452573833043</v>
      </c>
      <c r="X2301" s="105">
        <v>3.4539990066801209</v>
      </c>
      <c r="Y2301" s="105">
        <v>3.4548203828217492</v>
      </c>
      <c r="Z2301" s="105">
        <v>3.4554410590709876</v>
      </c>
      <c r="AA2301" s="105">
        <v>3.4558233035106238</v>
      </c>
      <c r="AB2301" s="105">
        <v>3.4559929900441744</v>
      </c>
      <c r="AC2301" s="105">
        <v>3.4559760095077765</v>
      </c>
      <c r="AD2301" s="105">
        <v>3.4557982437774823</v>
      </c>
      <c r="AE2301" s="105">
        <v>3.4554855822488664</v>
      </c>
      <c r="AF2301" s="105">
        <v>3.4550639085720647</v>
      </c>
      <c r="AG2301" s="105">
        <v>3.4545591011645929</v>
      </c>
      <c r="AH2301" s="105">
        <v>3.4539970572709633</v>
      </c>
      <c r="AI2301" s="105">
        <v>3.4534036561509107</v>
      </c>
      <c r="AJ2301" s="105">
        <v>3.4528047755590143</v>
      </c>
      <c r="AK2301" s="105">
        <v>3.4522263149975236</v>
      </c>
      <c r="AL2301" s="105">
        <v>3.451692141194755</v>
      </c>
      <c r="AM2301" s="105">
        <v>3.451218079065276</v>
      </c>
      <c r="AN2301" s="105">
        <v>3.4508179593753496</v>
      </c>
      <c r="AO2301" s="105">
        <v>3.4505055952986003</v>
      </c>
      <c r="AP2301" s="105">
        <v>3.4502948042209534</v>
      </c>
      <c r="AQ2301" s="105">
        <v>3.4501994105902156</v>
      </c>
      <c r="AR2301" s="105">
        <v>3.4502332304904919</v>
      </c>
      <c r="AS2301" s="105">
        <v>3.450410086208179</v>
      </c>
      <c r="AT2301" s="105">
        <v>3.4507437928876361</v>
      </c>
      <c r="AU2301" s="105">
        <v>3.4512481710159437</v>
      </c>
      <c r="AV2301" s="105">
        <v>3.4519370492724688</v>
      </c>
      <c r="AW2301" s="105">
        <v>3.4528242305131283</v>
      </c>
      <c r="AX2301" s="105">
        <v>3.453921557445113</v>
      </c>
      <c r="AY2301" s="105">
        <v>3.4552321249107112</v>
      </c>
      <c r="AZ2301" s="105">
        <v>3.456756563197092</v>
      </c>
      <c r="BA2301" s="105">
        <v>3.4584955484062623</v>
      </c>
      <c r="BB2301" s="105">
        <v>3.460449766938551</v>
      </c>
      <c r="BC2301" s="105">
        <v>3.4626198335556984</v>
      </c>
      <c r="BD2301" s="105">
        <v>3.4650064320715503</v>
      </c>
      <c r="BE2301" s="105">
        <v>3.4676102566935589</v>
      </c>
      <c r="BF2301" s="105">
        <v>3.470431906593042</v>
      </c>
      <c r="BG2301" s="105">
        <v>3.4734720733671467</v>
      </c>
      <c r="BH2301" s="105">
        <v>3.4767314591019045</v>
      </c>
      <c r="BI2301" s="105">
        <v>3.4802106472352934</v>
      </c>
    </row>
    <row r="2302" spans="1:61">
      <c r="A2302" s="104">
        <v>45586</v>
      </c>
      <c r="B2302" s="105">
        <v>4.7245472774488775</v>
      </c>
      <c r="C2302" s="105">
        <v>4.6069932078577587</v>
      </c>
      <c r="D2302" s="105">
        <v>4.4780541201025601</v>
      </c>
      <c r="E2302" s="105">
        <v>4.3408241678302524</v>
      </c>
      <c r="F2302" s="105">
        <v>4.2023939655599571</v>
      </c>
      <c r="G2302" s="105">
        <v>4.0715594948276088</v>
      </c>
      <c r="H2302" s="105">
        <v>3.9552243890439138</v>
      </c>
      <c r="I2302" s="105">
        <v>3.8568312003250824</v>
      </c>
      <c r="J2302" s="105">
        <v>3.7775027267149612</v>
      </c>
      <c r="K2302" s="105">
        <v>3.7156812781941397</v>
      </c>
      <c r="L2302" s="105">
        <v>3.6695517679455842</v>
      </c>
      <c r="M2302" s="105">
        <v>3.6363627642035206</v>
      </c>
      <c r="N2302" s="105">
        <v>3.6122633301202951</v>
      </c>
      <c r="O2302" s="105">
        <v>3.5953087049632488</v>
      </c>
      <c r="P2302" s="105">
        <v>3.5841385796941445</v>
      </c>
      <c r="Q2302" s="105">
        <v>3.5773920083716879</v>
      </c>
      <c r="R2302" s="105">
        <v>3.5737082573866576</v>
      </c>
      <c r="S2302" s="105">
        <v>3.5717267001324702</v>
      </c>
      <c r="T2302" s="105">
        <v>3.5703064512218856</v>
      </c>
      <c r="U2302" s="105">
        <v>3.5691438682047432</v>
      </c>
      <c r="V2302" s="105">
        <v>3.5681345744820465</v>
      </c>
      <c r="W2302" s="105">
        <v>3.5671741513089223</v>
      </c>
      <c r="X2302" s="105">
        <v>3.5661581822863004</v>
      </c>
      <c r="Y2302" s="105">
        <v>3.5649822872964783</v>
      </c>
      <c r="Z2302" s="105">
        <v>3.5635644344513224</v>
      </c>
      <c r="AA2302" s="105">
        <v>3.5619121152699162</v>
      </c>
      <c r="AB2302" s="105">
        <v>3.5600552655585136</v>
      </c>
      <c r="AC2302" s="105">
        <v>3.5580237626882818</v>
      </c>
      <c r="AD2302" s="105">
        <v>3.5558474756469747</v>
      </c>
      <c r="AE2302" s="105">
        <v>3.5535563528159786</v>
      </c>
      <c r="AF2302" s="105">
        <v>3.5511802647407658</v>
      </c>
      <c r="AG2302" s="105">
        <v>3.5487490778884481</v>
      </c>
      <c r="AH2302" s="105">
        <v>3.546292746757957</v>
      </c>
      <c r="AI2302" s="105">
        <v>3.5438411382978625</v>
      </c>
      <c r="AJ2302" s="105">
        <v>3.5414241196834237</v>
      </c>
      <c r="AK2302" s="105">
        <v>3.5390716450735362</v>
      </c>
      <c r="AL2302" s="105">
        <v>3.5368114672604145</v>
      </c>
      <c r="AM2302" s="105">
        <v>3.5346628881106299</v>
      </c>
      <c r="AN2302" s="105">
        <v>3.5326431724842782</v>
      </c>
      <c r="AO2302" s="105">
        <v>3.5307695070169189</v>
      </c>
      <c r="AP2302" s="105">
        <v>3.529059085354568</v>
      </c>
      <c r="AQ2302" s="105">
        <v>3.527529161841624</v>
      </c>
      <c r="AR2302" s="105">
        <v>3.5261969280616561</v>
      </c>
      <c r="AS2302" s="105">
        <v>3.5250795850874059</v>
      </c>
      <c r="AT2302" s="105">
        <v>3.5241943730294967</v>
      </c>
      <c r="AU2302" s="105">
        <v>3.5235584902785471</v>
      </c>
      <c r="AV2302" s="105">
        <v>3.5231891471930634</v>
      </c>
      <c r="AW2302" s="105">
        <v>3.5231035659318164</v>
      </c>
      <c r="AX2302" s="105">
        <v>3.5233170227724644</v>
      </c>
      <c r="AY2302" s="105">
        <v>3.5238344084834212</v>
      </c>
      <c r="AZ2302" s="105">
        <v>3.5246571074494235</v>
      </c>
      <c r="BA2302" s="105">
        <v>3.5257865183110324</v>
      </c>
      <c r="BB2302" s="105">
        <v>3.5272240544310813</v>
      </c>
      <c r="BC2302" s="105">
        <v>3.5289710755812416</v>
      </c>
      <c r="BD2302" s="105">
        <v>3.5310289914186921</v>
      </c>
      <c r="BE2302" s="105">
        <v>3.533399226523664</v>
      </c>
      <c r="BF2302" s="105">
        <v>3.53608311828323</v>
      </c>
      <c r="BG2302" s="105">
        <v>3.5390820875217708</v>
      </c>
      <c r="BH2302" s="105">
        <v>3.5423975701874943</v>
      </c>
      <c r="BI2302" s="105">
        <v>3.5460308809817134</v>
      </c>
    </row>
    <row r="2303" spans="1:61">
      <c r="A2303" s="104">
        <v>45587</v>
      </c>
      <c r="B2303" s="105">
        <v>4.7159403080237174</v>
      </c>
      <c r="C2303" s="105">
        <v>4.6058519100692186</v>
      </c>
      <c r="D2303" s="105">
        <v>4.4784972969260775</v>
      </c>
      <c r="E2303" s="105">
        <v>4.3411959065299959</v>
      </c>
      <c r="F2303" s="105">
        <v>4.2037502105912132</v>
      </c>
      <c r="G2303" s="105">
        <v>4.0749351428845797</v>
      </c>
      <c r="H2303" s="105">
        <v>3.9618382791474707</v>
      </c>
      <c r="I2303" s="105">
        <v>3.8676828464738646</v>
      </c>
      <c r="J2303" s="105">
        <v>3.793305829887736</v>
      </c>
      <c r="K2303" s="105">
        <v>3.7370026855064165</v>
      </c>
      <c r="L2303" s="105">
        <v>3.696522562924903</v>
      </c>
      <c r="M2303" s="105">
        <v>3.6687144895892394</v>
      </c>
      <c r="N2303" s="105">
        <v>3.6490210477810008</v>
      </c>
      <c r="O2303" s="105">
        <v>3.6354341629202058</v>
      </c>
      <c r="P2303" s="105">
        <v>3.6267183593153014</v>
      </c>
      <c r="Q2303" s="105">
        <v>3.6216376503401371</v>
      </c>
      <c r="R2303" s="105">
        <v>3.6189562238543251</v>
      </c>
      <c r="S2303" s="105">
        <v>3.6174383433276551</v>
      </c>
      <c r="T2303" s="105">
        <v>3.6160586346970542</v>
      </c>
      <c r="U2303" s="105">
        <v>3.6145930884356541</v>
      </c>
      <c r="V2303" s="105">
        <v>3.6130084413743413</v>
      </c>
      <c r="W2303" s="105">
        <v>3.6112713784992589</v>
      </c>
      <c r="X2303" s="105">
        <v>3.6093485774805401</v>
      </c>
      <c r="Y2303" s="105">
        <v>3.6072067861230983</v>
      </c>
      <c r="Z2303" s="105">
        <v>3.6048234960861869</v>
      </c>
      <c r="AA2303" s="105">
        <v>3.602219434717957</v>
      </c>
      <c r="AB2303" s="105">
        <v>3.5994262361866483</v>
      </c>
      <c r="AC2303" s="105">
        <v>3.596475441860616</v>
      </c>
      <c r="AD2303" s="105">
        <v>3.5933985855435653</v>
      </c>
      <c r="AE2303" s="105">
        <v>3.5902273127507209</v>
      </c>
      <c r="AF2303" s="105">
        <v>3.5869931586086556</v>
      </c>
      <c r="AG2303" s="105">
        <v>3.5837276552256152</v>
      </c>
      <c r="AH2303" s="105">
        <v>3.5804624526443183</v>
      </c>
      <c r="AI2303" s="105">
        <v>3.5772290831592999</v>
      </c>
      <c r="AJ2303" s="105">
        <v>3.5740590805930998</v>
      </c>
      <c r="AK2303" s="105">
        <v>3.5709840926964316</v>
      </c>
      <c r="AL2303" s="105">
        <v>3.5680334356151095</v>
      </c>
      <c r="AM2303" s="105">
        <v>3.5652275643443296</v>
      </c>
      <c r="AN2303" s="105">
        <v>3.5625848174041179</v>
      </c>
      <c r="AO2303" s="105">
        <v>3.5601234312157759</v>
      </c>
      <c r="AP2303" s="105">
        <v>3.5578616509059824</v>
      </c>
      <c r="AQ2303" s="105">
        <v>3.5558178019366866</v>
      </c>
      <c r="AR2303" s="105">
        <v>3.5540101269293483</v>
      </c>
      <c r="AS2303" s="105">
        <v>3.5524568798418574</v>
      </c>
      <c r="AT2303" s="105">
        <v>3.5511763691315021</v>
      </c>
      <c r="AU2303" s="105">
        <v>3.5501868455931924</v>
      </c>
      <c r="AV2303" s="105">
        <v>3.5495065739893215</v>
      </c>
      <c r="AW2303" s="105">
        <v>3.5491538418259325</v>
      </c>
      <c r="AX2303" s="105">
        <v>3.5491440509526928</v>
      </c>
      <c r="AY2303" s="105">
        <v>3.5494786822773898</v>
      </c>
      <c r="AZ2303" s="105">
        <v>3.5501549621830457</v>
      </c>
      <c r="BA2303" s="105">
        <v>3.5511701260692128</v>
      </c>
      <c r="BB2303" s="105">
        <v>3.5525214256019844</v>
      </c>
      <c r="BC2303" s="105">
        <v>3.5542060617677529</v>
      </c>
      <c r="BD2303" s="105">
        <v>3.5562212822157853</v>
      </c>
      <c r="BE2303" s="105">
        <v>3.5585643504635103</v>
      </c>
      <c r="BF2303" s="105">
        <v>3.5612324436950589</v>
      </c>
      <c r="BG2303" s="105">
        <v>3.5642228215106266</v>
      </c>
      <c r="BH2303" s="105">
        <v>3.5675327589801817</v>
      </c>
      <c r="BI2303" s="105">
        <v>3.5711594100831787</v>
      </c>
    </row>
    <row r="2304" spans="1:61">
      <c r="A2304" s="104">
        <v>45588</v>
      </c>
      <c r="B2304" s="105">
        <v>4.7066383389194462</v>
      </c>
      <c r="C2304" s="105">
        <v>4.6034615288417147</v>
      </c>
      <c r="D2304" s="105">
        <v>4.476719025256112</v>
      </c>
      <c r="E2304" s="105">
        <v>4.3384222993515511</v>
      </c>
      <c r="F2304" s="105">
        <v>4.2008417994590808</v>
      </c>
      <c r="G2304" s="105">
        <v>4.0734886864052768</v>
      </c>
      <c r="H2304" s="105">
        <v>3.9631633967882247</v>
      </c>
      <c r="I2304" s="105">
        <v>3.8728351901828675</v>
      </c>
      <c r="J2304" s="105">
        <v>3.8026984264762933</v>
      </c>
      <c r="K2304" s="105">
        <v>3.7511694628514629</v>
      </c>
      <c r="L2304" s="105">
        <v>3.7152057682802346</v>
      </c>
      <c r="M2304" s="105">
        <v>3.6920214547202299</v>
      </c>
      <c r="N2304" s="105">
        <v>3.6769324161604562</v>
      </c>
      <c r="O2304" s="105">
        <v>3.667793759538633</v>
      </c>
      <c r="P2304" s="105">
        <v>3.66330358675512</v>
      </c>
      <c r="Q2304" s="105">
        <v>3.6621596506437704</v>
      </c>
      <c r="R2304" s="105">
        <v>3.6630598646589219</v>
      </c>
      <c r="S2304" s="105">
        <v>3.6647020907361694</v>
      </c>
      <c r="T2304" s="105">
        <v>3.6660126391744532</v>
      </c>
      <c r="U2304" s="105">
        <v>3.6667875253801561</v>
      </c>
      <c r="V2304" s="105">
        <v>3.6670297012522051</v>
      </c>
      <c r="W2304" s="105">
        <v>3.6667421497635848</v>
      </c>
      <c r="X2304" s="105">
        <v>3.6659278284601857</v>
      </c>
      <c r="Y2304" s="105">
        <v>3.6645897273816126</v>
      </c>
      <c r="Z2304" s="105">
        <v>3.6627410753167444</v>
      </c>
      <c r="AA2304" s="105">
        <v>3.6604361372921335</v>
      </c>
      <c r="AB2304" s="105">
        <v>3.6577395293760384</v>
      </c>
      <c r="AC2304" s="105">
        <v>3.6547157866224351</v>
      </c>
      <c r="AD2304" s="105">
        <v>3.651429428382718</v>
      </c>
      <c r="AE2304" s="105">
        <v>3.6479450942790455</v>
      </c>
      <c r="AF2304" s="105">
        <v>3.6443273064263551</v>
      </c>
      <c r="AG2304" s="105">
        <v>3.6406405805337565</v>
      </c>
      <c r="AH2304" s="105">
        <v>3.636949565832158</v>
      </c>
      <c r="AI2304" s="105">
        <v>3.6333187784700307</v>
      </c>
      <c r="AJ2304" s="105">
        <v>3.629812737486779</v>
      </c>
      <c r="AK2304" s="105">
        <v>3.6264960877769057</v>
      </c>
      <c r="AL2304" s="105">
        <v>3.6234255796527886</v>
      </c>
      <c r="AM2304" s="105">
        <v>3.6206201137066572</v>
      </c>
      <c r="AN2304" s="105">
        <v>3.6180871707713966</v>
      </c>
      <c r="AO2304" s="105">
        <v>3.615834126296698</v>
      </c>
      <c r="AP2304" s="105">
        <v>3.61386836916747</v>
      </c>
      <c r="AQ2304" s="105">
        <v>3.6121973573559174</v>
      </c>
      <c r="AR2304" s="105">
        <v>3.6108284762547607</v>
      </c>
      <c r="AS2304" s="105">
        <v>3.6097691257590978</v>
      </c>
      <c r="AT2304" s="105">
        <v>3.6090267420875461</v>
      </c>
      <c r="AU2304" s="105">
        <v>3.6086087213762266</v>
      </c>
      <c r="AV2304" s="105">
        <v>3.6085224753307896</v>
      </c>
      <c r="AW2304" s="105">
        <v>3.6087754168155337</v>
      </c>
      <c r="AX2304" s="105">
        <v>3.6093725939976369</v>
      </c>
      <c r="AY2304" s="105">
        <v>3.6103086542890614</v>
      </c>
      <c r="AZ2304" s="105">
        <v>3.6115753354548286</v>
      </c>
      <c r="BA2304" s="105">
        <v>3.6131644069308146</v>
      </c>
      <c r="BB2304" s="105">
        <v>3.615067653627742</v>
      </c>
      <c r="BC2304" s="105">
        <v>3.6172767900056475</v>
      </c>
      <c r="BD2304" s="105">
        <v>3.6197835972548704</v>
      </c>
      <c r="BE2304" s="105">
        <v>3.622579870854052</v>
      </c>
      <c r="BF2304" s="105">
        <v>3.6256573038307565</v>
      </c>
      <c r="BG2304" s="105">
        <v>3.6290076882398763</v>
      </c>
      <c r="BH2304" s="105">
        <v>3.6326228292380649</v>
      </c>
      <c r="BI2304" s="105">
        <v>3.6364944002002271</v>
      </c>
    </row>
    <row r="2305" spans="1:61">
      <c r="A2305" s="104">
        <v>45589</v>
      </c>
      <c r="B2305" s="105">
        <v>4.7055673024528994</v>
      </c>
      <c r="C2305" s="105">
        <v>4.6146925817134097</v>
      </c>
      <c r="D2305" s="105">
        <v>4.492968815746246</v>
      </c>
      <c r="E2305" s="105">
        <v>4.3555883950441947</v>
      </c>
      <c r="F2305" s="105">
        <v>4.2185594162032141</v>
      </c>
      <c r="G2305" s="105">
        <v>4.0932520180011753</v>
      </c>
      <c r="H2305" s="105">
        <v>3.9865325020130724</v>
      </c>
      <c r="I2305" s="105">
        <v>3.9008725149798598</v>
      </c>
      <c r="J2305" s="105">
        <v>3.8356792003462106</v>
      </c>
      <c r="K2305" s="105">
        <v>3.7887550818214217</v>
      </c>
      <c r="L2305" s="105">
        <v>3.756816123414723</v>
      </c>
      <c r="M2305" s="105">
        <v>3.7367028998168497</v>
      </c>
      <c r="N2305" s="105">
        <v>3.7238484484159762</v>
      </c>
      <c r="O2305" s="105">
        <v>3.7161905838228932</v>
      </c>
      <c r="P2305" s="105">
        <v>3.7124558599650479</v>
      </c>
      <c r="Q2305" s="105">
        <v>3.7113705391924863</v>
      </c>
      <c r="R2305" s="105">
        <v>3.7116610110274983</v>
      </c>
      <c r="S2305" s="105">
        <v>3.7120536396847155</v>
      </c>
      <c r="T2305" s="105">
        <v>3.7115220222236052</v>
      </c>
      <c r="U2305" s="105">
        <v>3.7099810271892402</v>
      </c>
      <c r="V2305" s="105">
        <v>3.7075695835443829</v>
      </c>
      <c r="W2305" s="105">
        <v>3.7044265691658618</v>
      </c>
      <c r="X2305" s="105">
        <v>3.7006908268148648</v>
      </c>
      <c r="Y2305" s="105">
        <v>3.6965013381276695</v>
      </c>
      <c r="Z2305" s="105">
        <v>3.6919863421769437</v>
      </c>
      <c r="AA2305" s="105">
        <v>3.6872223413073031</v>
      </c>
      <c r="AB2305" s="105">
        <v>3.6822702753011165</v>
      </c>
      <c r="AC2305" s="105">
        <v>3.6771909095028437</v>
      </c>
      <c r="AD2305" s="105">
        <v>3.6720450031465104</v>
      </c>
      <c r="AE2305" s="105">
        <v>3.6668935014810917</v>
      </c>
      <c r="AF2305" s="105">
        <v>3.6617971641734277</v>
      </c>
      <c r="AG2305" s="105">
        <v>3.6568167535382665</v>
      </c>
      <c r="AH2305" s="105">
        <v>3.6520132108527186</v>
      </c>
      <c r="AI2305" s="105">
        <v>3.6474472966747662</v>
      </c>
      <c r="AJ2305" s="105">
        <v>3.6431797829686432</v>
      </c>
      <c r="AK2305" s="105">
        <v>3.6392715939020679</v>
      </c>
      <c r="AL2305" s="105">
        <v>3.6357728272647987</v>
      </c>
      <c r="AM2305" s="105">
        <v>3.6326864913059911</v>
      </c>
      <c r="AN2305" s="105">
        <v>3.6300027066005143</v>
      </c>
      <c r="AO2305" s="105">
        <v>3.6277114798414987</v>
      </c>
      <c r="AP2305" s="105">
        <v>3.6258028365649899</v>
      </c>
      <c r="AQ2305" s="105">
        <v>3.6242668686622821</v>
      </c>
      <c r="AR2305" s="105">
        <v>3.6230935971378759</v>
      </c>
      <c r="AS2305" s="105">
        <v>3.6222730604058202</v>
      </c>
      <c r="AT2305" s="105">
        <v>3.6217953242430614</v>
      </c>
      <c r="AU2305" s="105">
        <v>3.6216504228904456</v>
      </c>
      <c r="AV2305" s="105">
        <v>3.6218284065649988</v>
      </c>
      <c r="AW2305" s="105">
        <v>3.6223193170793708</v>
      </c>
      <c r="AX2305" s="105">
        <v>3.6231135975072268</v>
      </c>
      <c r="AY2305" s="105">
        <v>3.6242034567938344</v>
      </c>
      <c r="AZ2305" s="105">
        <v>3.6255815459750158</v>
      </c>
      <c r="BA2305" s="105">
        <v>3.6272405536512862</v>
      </c>
      <c r="BB2305" s="105">
        <v>3.6291731819073392</v>
      </c>
      <c r="BC2305" s="105">
        <v>3.6313720615682916</v>
      </c>
      <c r="BD2305" s="105">
        <v>3.6338298914796119</v>
      </c>
      <c r="BE2305" s="105">
        <v>3.6365393829164692</v>
      </c>
      <c r="BF2305" s="105">
        <v>3.639493148059413</v>
      </c>
      <c r="BG2305" s="105">
        <v>3.6426838952080058</v>
      </c>
      <c r="BH2305" s="105">
        <v>3.6461043440370253</v>
      </c>
      <c r="BI2305" s="105">
        <v>3.6497470896641815</v>
      </c>
    </row>
    <row r="2306" spans="1:61">
      <c r="A2306" s="104">
        <v>45590</v>
      </c>
      <c r="B2306" s="105">
        <v>4.7016820205470662</v>
      </c>
      <c r="C2306" s="105">
        <v>4.6140873178594024</v>
      </c>
      <c r="D2306" s="105">
        <v>4.4960634340632195</v>
      </c>
      <c r="E2306" s="105">
        <v>4.3606875103171463</v>
      </c>
      <c r="F2306" s="105">
        <v>4.2255414109582921</v>
      </c>
      <c r="G2306" s="105">
        <v>4.1028218393340214</v>
      </c>
      <c r="H2306" s="105">
        <v>3.9995919636574921</v>
      </c>
      <c r="I2306" s="105">
        <v>3.9182215192606238</v>
      </c>
      <c r="J2306" s="105">
        <v>3.857621579919051</v>
      </c>
      <c r="K2306" s="105">
        <v>3.8150772197203051</v>
      </c>
      <c r="L2306" s="105">
        <v>3.7871140561230918</v>
      </c>
      <c r="M2306" s="105">
        <v>3.7700503502016693</v>
      </c>
      <c r="N2306" s="105">
        <v>3.7585446372644356</v>
      </c>
      <c r="O2306" s="105">
        <v>3.750563826661788</v>
      </c>
      <c r="P2306" s="105">
        <v>3.7452910005628732</v>
      </c>
      <c r="Q2306" s="105">
        <v>3.7419092282904471</v>
      </c>
      <c r="R2306" s="105">
        <v>3.7396016699384846</v>
      </c>
      <c r="S2306" s="105">
        <v>3.7375515573260292</v>
      </c>
      <c r="T2306" s="105">
        <v>3.7350757565327535</v>
      </c>
      <c r="U2306" s="105">
        <v>3.7321113959082499</v>
      </c>
      <c r="V2306" s="105">
        <v>3.728775437642009</v>
      </c>
      <c r="W2306" s="105">
        <v>3.7251847573999997</v>
      </c>
      <c r="X2306" s="105">
        <v>3.7214562186214528</v>
      </c>
      <c r="Y2306" s="105">
        <v>3.7177068205002564</v>
      </c>
      <c r="Z2306" s="105">
        <v>3.7140359426257681</v>
      </c>
      <c r="AA2306" s="105">
        <v>3.7104657727321646</v>
      </c>
      <c r="AB2306" s="105">
        <v>3.7069973301397074</v>
      </c>
      <c r="AC2306" s="105">
        <v>3.703631504340982</v>
      </c>
      <c r="AD2306" s="105">
        <v>3.7003691897542121</v>
      </c>
      <c r="AE2306" s="105">
        <v>3.6972113976243075</v>
      </c>
      <c r="AF2306" s="105">
        <v>3.6941590211212918</v>
      </c>
      <c r="AG2306" s="105">
        <v>3.6912129584751776</v>
      </c>
      <c r="AH2306" s="105">
        <v>3.6883742133408872</v>
      </c>
      <c r="AI2306" s="105">
        <v>3.6856436826666443</v>
      </c>
      <c r="AJ2306" s="105">
        <v>3.6830222685950069</v>
      </c>
      <c r="AK2306" s="105">
        <v>3.680510966989393</v>
      </c>
      <c r="AL2306" s="105">
        <v>3.6781117039638116</v>
      </c>
      <c r="AM2306" s="105">
        <v>3.6758305122558723</v>
      </c>
      <c r="AN2306" s="105">
        <v>3.6736745313461769</v>
      </c>
      <c r="AO2306" s="105">
        <v>3.6716508177994753</v>
      </c>
      <c r="AP2306" s="105">
        <v>3.6697664345293903</v>
      </c>
      <c r="AQ2306" s="105">
        <v>3.6680285114931968</v>
      </c>
      <c r="AR2306" s="105">
        <v>3.6664441098897806</v>
      </c>
      <c r="AS2306" s="105">
        <v>3.6650202982871076</v>
      </c>
      <c r="AT2306" s="105">
        <v>3.6637641955888194</v>
      </c>
      <c r="AU2306" s="105">
        <v>3.6626828683930941</v>
      </c>
      <c r="AV2306" s="105">
        <v>3.6617833916873899</v>
      </c>
      <c r="AW2306" s="105">
        <v>3.6610728717914118</v>
      </c>
      <c r="AX2306" s="105">
        <v>3.6605579115494531</v>
      </c>
      <c r="AY2306" s="105">
        <v>3.6602430484973656</v>
      </c>
      <c r="AZ2306" s="105">
        <v>3.6601322579726565</v>
      </c>
      <c r="BA2306" s="105">
        <v>3.6602295027111804</v>
      </c>
      <c r="BB2306" s="105">
        <v>3.6605387554345552</v>
      </c>
      <c r="BC2306" s="105">
        <v>3.6610639764831725</v>
      </c>
      <c r="BD2306" s="105">
        <v>3.6618091360107976</v>
      </c>
      <c r="BE2306" s="105">
        <v>3.662778214728315</v>
      </c>
      <c r="BF2306" s="105">
        <v>3.66397515714042</v>
      </c>
      <c r="BG2306" s="105">
        <v>3.6654039412473063</v>
      </c>
      <c r="BH2306" s="105">
        <v>3.6670685561776466</v>
      </c>
      <c r="BI2306" s="105">
        <v>3.6689729297433997</v>
      </c>
    </row>
    <row r="2307" spans="1:61">
      <c r="A2307" s="104">
        <v>45593</v>
      </c>
      <c r="B2307" s="105">
        <v>4.6984512939695646</v>
      </c>
      <c r="C2307" s="105">
        <v>4.5988991814450877</v>
      </c>
      <c r="D2307" s="105">
        <v>4.4753106413036159</v>
      </c>
      <c r="E2307" s="105">
        <v>4.3390922131856113</v>
      </c>
      <c r="F2307" s="105">
        <v>4.2061034756822249</v>
      </c>
      <c r="G2307" s="105">
        <v>4.0868692904964519</v>
      </c>
      <c r="H2307" s="105">
        <v>3.9875142418814353</v>
      </c>
      <c r="I2307" s="105">
        <v>3.9097723502323904</v>
      </c>
      <c r="J2307" s="105">
        <v>3.8528936900866846</v>
      </c>
      <c r="K2307" s="105">
        <v>3.8137228907964298</v>
      </c>
      <c r="L2307" s="105">
        <v>3.7891953040021451</v>
      </c>
      <c r="M2307" s="105">
        <v>3.7755940769308403</v>
      </c>
      <c r="N2307" s="105">
        <v>3.7681869291931127</v>
      </c>
      <c r="O2307" s="105">
        <v>3.7650583254761538</v>
      </c>
      <c r="P2307" s="105">
        <v>3.7651207691213191</v>
      </c>
      <c r="Q2307" s="105">
        <v>3.767286638220523</v>
      </c>
      <c r="R2307" s="105">
        <v>3.7704684118308114</v>
      </c>
      <c r="S2307" s="105">
        <v>3.7735784427252255</v>
      </c>
      <c r="T2307" s="105">
        <v>3.7757371319780271</v>
      </c>
      <c r="U2307" s="105">
        <v>3.7768565527770726</v>
      </c>
      <c r="V2307" s="105">
        <v>3.7770371441430322</v>
      </c>
      <c r="W2307" s="105">
        <v>3.776379390425491</v>
      </c>
      <c r="X2307" s="105">
        <v>3.7749837357331897</v>
      </c>
      <c r="Y2307" s="105">
        <v>3.7729506794481247</v>
      </c>
      <c r="Z2307" s="105">
        <v>3.770372780505383</v>
      </c>
      <c r="AA2307" s="105">
        <v>3.7673109972277943</v>
      </c>
      <c r="AB2307" s="105">
        <v>3.7638185079577684</v>
      </c>
      <c r="AC2307" s="105">
        <v>3.7599483830802174</v>
      </c>
      <c r="AD2307" s="105">
        <v>3.7557536748534166</v>
      </c>
      <c r="AE2307" s="105">
        <v>3.7512875888097534</v>
      </c>
      <c r="AF2307" s="105">
        <v>3.7466031807832616</v>
      </c>
      <c r="AG2307" s="105">
        <v>3.7417534961284504</v>
      </c>
      <c r="AH2307" s="105">
        <v>3.7367917560970132</v>
      </c>
      <c r="AI2307" s="105">
        <v>3.7317710077074469</v>
      </c>
      <c r="AJ2307" s="105">
        <v>3.7267442951458256</v>
      </c>
      <c r="AK2307" s="105">
        <v>3.7217648439124806</v>
      </c>
      <c r="AL2307" s="105">
        <v>3.7168798515434323</v>
      </c>
      <c r="AM2307" s="105">
        <v>3.7121131339384577</v>
      </c>
      <c r="AN2307" s="105">
        <v>3.7074828315936768</v>
      </c>
      <c r="AO2307" s="105">
        <v>3.7030069124784508</v>
      </c>
      <c r="AP2307" s="105">
        <v>3.6987033519725885</v>
      </c>
      <c r="AQ2307" s="105">
        <v>3.6945902794565346</v>
      </c>
      <c r="AR2307" s="105">
        <v>3.6906856681330225</v>
      </c>
      <c r="AS2307" s="105">
        <v>3.6870075012109926</v>
      </c>
      <c r="AT2307" s="105">
        <v>3.6835738930615638</v>
      </c>
      <c r="AU2307" s="105">
        <v>3.6804028240676634</v>
      </c>
      <c r="AV2307" s="105">
        <v>3.6775122872141868</v>
      </c>
      <c r="AW2307" s="105">
        <v>3.6749203779692809</v>
      </c>
      <c r="AX2307" s="105">
        <v>3.6726431771951904</v>
      </c>
      <c r="AY2307" s="105">
        <v>3.6706865002043698</v>
      </c>
      <c r="AZ2307" s="105">
        <v>3.6690527848546073</v>
      </c>
      <c r="BA2307" s="105">
        <v>3.6677443941112866</v>
      </c>
      <c r="BB2307" s="105">
        <v>3.6667637065554795</v>
      </c>
      <c r="BC2307" s="105">
        <v>3.6661131341207729</v>
      </c>
      <c r="BD2307" s="105">
        <v>3.665795051441338</v>
      </c>
      <c r="BE2307" s="105">
        <v>3.6658118491109648</v>
      </c>
      <c r="BF2307" s="105">
        <v>3.6661659151237869</v>
      </c>
      <c r="BG2307" s="105">
        <v>3.6668596360407113</v>
      </c>
      <c r="BH2307" s="105">
        <v>3.6678954147261926</v>
      </c>
      <c r="BI2307" s="105">
        <v>3.6692756147190169</v>
      </c>
    </row>
    <row r="2308" spans="1:61">
      <c r="A2308" s="104">
        <v>45594</v>
      </c>
      <c r="B2308" s="105">
        <v>4.7010618916546782</v>
      </c>
      <c r="C2308" s="105">
        <v>4.6042868173410039</v>
      </c>
      <c r="D2308" s="105">
        <v>4.4848789662297719</v>
      </c>
      <c r="E2308" s="105">
        <v>4.3523008285023312</v>
      </c>
      <c r="F2308" s="105">
        <v>4.2233454017942256</v>
      </c>
      <c r="G2308" s="105">
        <v>4.1088537945450048</v>
      </c>
      <c r="H2308" s="105">
        <v>4.0148939654127771</v>
      </c>
      <c r="I2308" s="105">
        <v>3.942632859785125</v>
      </c>
      <c r="J2308" s="105">
        <v>3.8908419862898178</v>
      </c>
      <c r="K2308" s="105">
        <v>3.8563930122190886</v>
      </c>
      <c r="L2308" s="105">
        <v>3.8361277193834171</v>
      </c>
      <c r="M2308" s="105">
        <v>3.8263494460265992</v>
      </c>
      <c r="N2308" s="105">
        <v>3.822099110237525</v>
      </c>
      <c r="O2308" s="105">
        <v>3.8214438455721771</v>
      </c>
      <c r="P2308" s="105">
        <v>3.8233455525539717</v>
      </c>
      <c r="Q2308" s="105">
        <v>3.8267660990039065</v>
      </c>
      <c r="R2308" s="105">
        <v>3.8306674256477851</v>
      </c>
      <c r="S2308" s="105">
        <v>3.8340113245528986</v>
      </c>
      <c r="T2308" s="105">
        <v>3.8359727858850925</v>
      </c>
      <c r="U2308" s="105">
        <v>3.8365379513890887</v>
      </c>
      <c r="V2308" s="105">
        <v>3.8358859915199655</v>
      </c>
      <c r="W2308" s="105">
        <v>3.834196103306188</v>
      </c>
      <c r="X2308" s="105">
        <v>3.8316474339553155</v>
      </c>
      <c r="Y2308" s="105">
        <v>3.8284192286538614</v>
      </c>
      <c r="Z2308" s="105">
        <v>3.8246697764486881</v>
      </c>
      <c r="AA2308" s="105">
        <v>3.8204738698010434</v>
      </c>
      <c r="AB2308" s="105">
        <v>3.8158855878353068</v>
      </c>
      <c r="AC2308" s="105">
        <v>3.8109588606551115</v>
      </c>
      <c r="AD2308" s="105">
        <v>3.8057476021186059</v>
      </c>
      <c r="AE2308" s="105">
        <v>3.8003059157184236</v>
      </c>
      <c r="AF2308" s="105">
        <v>3.7946877184024626</v>
      </c>
      <c r="AG2308" s="105">
        <v>3.7889469186460372</v>
      </c>
      <c r="AH2308" s="105">
        <v>3.7831376326506692</v>
      </c>
      <c r="AI2308" s="105">
        <v>3.777313770038202</v>
      </c>
      <c r="AJ2308" s="105">
        <v>3.7715292397307985</v>
      </c>
      <c r="AK2308" s="105">
        <v>3.7658381589795042</v>
      </c>
      <c r="AL2308" s="105">
        <v>3.7602885886582227</v>
      </c>
      <c r="AM2308" s="105">
        <v>3.7549052068657858</v>
      </c>
      <c r="AN2308" s="105">
        <v>3.7497070373655004</v>
      </c>
      <c r="AO2308" s="105">
        <v>3.7447129088962292</v>
      </c>
      <c r="AP2308" s="105">
        <v>3.739941659990873</v>
      </c>
      <c r="AQ2308" s="105">
        <v>3.7354122997216668</v>
      </c>
      <c r="AR2308" s="105">
        <v>3.7311436638329067</v>
      </c>
      <c r="AS2308" s="105">
        <v>3.7271546005837486</v>
      </c>
      <c r="AT2308" s="105">
        <v>3.7234641002741218</v>
      </c>
      <c r="AU2308" s="105">
        <v>3.7200910076943741</v>
      </c>
      <c r="AV2308" s="105">
        <v>3.7170541828705312</v>
      </c>
      <c r="AW2308" s="105">
        <v>3.7143725932489846</v>
      </c>
      <c r="AX2308" s="105">
        <v>3.7120622537863261</v>
      </c>
      <c r="AY2308" s="105">
        <v>3.7101253484381367</v>
      </c>
      <c r="AZ2308" s="105">
        <v>3.7085599151909441</v>
      </c>
      <c r="BA2308" s="105">
        <v>3.707363919096144</v>
      </c>
      <c r="BB2308" s="105">
        <v>3.7065353429382402</v>
      </c>
      <c r="BC2308" s="105">
        <v>3.7060721971136057</v>
      </c>
      <c r="BD2308" s="105">
        <v>3.7059724600096531</v>
      </c>
      <c r="BE2308" s="105">
        <v>3.7062341274575319</v>
      </c>
      <c r="BF2308" s="105">
        <v>3.7068551836879808</v>
      </c>
      <c r="BG2308" s="105">
        <v>3.7078336202073978</v>
      </c>
      <c r="BH2308" s="105">
        <v>3.7091674456765586</v>
      </c>
      <c r="BI2308" s="105">
        <v>3.7108546185946132</v>
      </c>
    </row>
    <row r="2309" spans="1:61">
      <c r="A2309" s="104">
        <v>45595</v>
      </c>
      <c r="B2309" s="105">
        <v>4.7231941121556842</v>
      </c>
      <c r="C2309" s="105">
        <v>4.6544006388674344</v>
      </c>
      <c r="D2309" s="105">
        <v>4.5647638689605339</v>
      </c>
      <c r="E2309" s="105">
        <v>4.4601894499914172</v>
      </c>
      <c r="F2309" s="105">
        <v>4.3551672095103786</v>
      </c>
      <c r="G2309" s="105">
        <v>4.2597998127117718</v>
      </c>
      <c r="H2309" s="105">
        <v>4.1796031993546778</v>
      </c>
      <c r="I2309" s="105">
        <v>4.1164083289457976</v>
      </c>
      <c r="J2309" s="105">
        <v>4.0694729680330095</v>
      </c>
      <c r="K2309" s="105">
        <v>4.0367181934532717</v>
      </c>
      <c r="L2309" s="105">
        <v>4.0153527259869755</v>
      </c>
      <c r="M2309" s="105">
        <v>4.0026551667525192</v>
      </c>
      <c r="N2309" s="105">
        <v>3.994212163184589</v>
      </c>
      <c r="O2309" s="105">
        <v>3.9883538361406714</v>
      </c>
      <c r="P2309" s="105">
        <v>3.9842812145884974</v>
      </c>
      <c r="Q2309" s="105">
        <v>3.9811951106785788</v>
      </c>
      <c r="R2309" s="105">
        <v>3.9782963839146008</v>
      </c>
      <c r="S2309" s="105">
        <v>3.9747859929639731</v>
      </c>
      <c r="T2309" s="105">
        <v>3.9700372645030186</v>
      </c>
      <c r="U2309" s="105">
        <v>3.9640801523126163</v>
      </c>
      <c r="V2309" s="105">
        <v>3.9571010998931704</v>
      </c>
      <c r="W2309" s="105">
        <v>3.9492863413050188</v>
      </c>
      <c r="X2309" s="105">
        <v>3.9408220704943231</v>
      </c>
      <c r="Y2309" s="105">
        <v>3.9318947911328124</v>
      </c>
      <c r="Z2309" s="105">
        <v>3.9226695982072095</v>
      </c>
      <c r="AA2309" s="105">
        <v>3.9132271478399359</v>
      </c>
      <c r="AB2309" s="105">
        <v>3.9036273321052057</v>
      </c>
      <c r="AC2309" s="105">
        <v>3.8939297037386211</v>
      </c>
      <c r="AD2309" s="105">
        <v>3.884193810780745</v>
      </c>
      <c r="AE2309" s="105">
        <v>3.8744795523483595</v>
      </c>
      <c r="AF2309" s="105">
        <v>3.8648464765818078</v>
      </c>
      <c r="AG2309" s="105">
        <v>3.8553541355182275</v>
      </c>
      <c r="AH2309" s="105">
        <v>3.8460624224292026</v>
      </c>
      <c r="AI2309" s="105">
        <v>3.8370308873036993</v>
      </c>
      <c r="AJ2309" s="105">
        <v>3.8283190926193131</v>
      </c>
      <c r="AK2309" s="105">
        <v>3.8199869129146649</v>
      </c>
      <c r="AL2309" s="105">
        <v>3.8120863318278229</v>
      </c>
      <c r="AM2309" s="105">
        <v>3.8046324291028109</v>
      </c>
      <c r="AN2309" s="105">
        <v>3.7976293160107866</v>
      </c>
      <c r="AO2309" s="105">
        <v>3.7910808301159631</v>
      </c>
      <c r="AP2309" s="105">
        <v>3.7849908308048068</v>
      </c>
      <c r="AQ2309" s="105">
        <v>3.7793633939742359</v>
      </c>
      <c r="AR2309" s="105">
        <v>3.7742023734844357</v>
      </c>
      <c r="AS2309" s="105">
        <v>3.7695116455837332</v>
      </c>
      <c r="AT2309" s="105">
        <v>3.7652952525867991</v>
      </c>
      <c r="AU2309" s="105">
        <v>3.7615570650742067</v>
      </c>
      <c r="AV2309" s="105">
        <v>3.7583009765805531</v>
      </c>
      <c r="AW2309" s="105">
        <v>3.75553099498944</v>
      </c>
      <c r="AX2309" s="105">
        <v>3.7532483839670174</v>
      </c>
      <c r="AY2309" s="105">
        <v>3.7514428453185449</v>
      </c>
      <c r="AZ2309" s="105">
        <v>3.7501009468229594</v>
      </c>
      <c r="BA2309" s="105">
        <v>3.7492091884563892</v>
      </c>
      <c r="BB2309" s="105">
        <v>3.7487540918018425</v>
      </c>
      <c r="BC2309" s="105">
        <v>3.7487221921248239</v>
      </c>
      <c r="BD2309" s="105">
        <v>3.7491000058491988</v>
      </c>
      <c r="BE2309" s="105">
        <v>3.7498740690652124</v>
      </c>
      <c r="BF2309" s="105">
        <v>3.7510308875387697</v>
      </c>
      <c r="BG2309" s="105">
        <v>3.7525569926860984</v>
      </c>
      <c r="BH2309" s="105">
        <v>3.7544389336493103</v>
      </c>
      <c r="BI2309" s="105">
        <v>3.7566631896054541</v>
      </c>
    </row>
    <row r="2310" spans="1:61">
      <c r="A2310" s="104">
        <v>45596</v>
      </c>
      <c r="B2310" s="105">
        <v>4.7200034878389943</v>
      </c>
      <c r="C2310" s="105">
        <v>4.6475023192243619</v>
      </c>
      <c r="D2310" s="105">
        <v>4.5575406158330996</v>
      </c>
      <c r="E2310" s="105">
        <v>4.4600391802225792</v>
      </c>
      <c r="F2310" s="105">
        <v>4.3677666301332723</v>
      </c>
      <c r="G2310" s="105">
        <v>4.2865886638044763</v>
      </c>
      <c r="H2310" s="105">
        <v>4.2191098206177502</v>
      </c>
      <c r="I2310" s="105">
        <v>4.1670431990999433</v>
      </c>
      <c r="J2310" s="105">
        <v>4.129875220080816</v>
      </c>
      <c r="K2310" s="105">
        <v>4.1059877037365613</v>
      </c>
      <c r="L2310" s="105">
        <v>4.0926426368358904</v>
      </c>
      <c r="M2310" s="105">
        <v>4.0866387069334804</v>
      </c>
      <c r="N2310" s="105">
        <v>4.0831418625597982</v>
      </c>
      <c r="O2310" s="105">
        <v>4.0805253031261817</v>
      </c>
      <c r="P2310" s="105">
        <v>4.0781260607179632</v>
      </c>
      <c r="Q2310" s="105">
        <v>4.0752810758995537</v>
      </c>
      <c r="R2310" s="105">
        <v>4.0713272678395782</v>
      </c>
      <c r="S2310" s="105">
        <v>4.0656017224529082</v>
      </c>
      <c r="T2310" s="105">
        <v>4.0576506981782909</v>
      </c>
      <c r="U2310" s="105">
        <v>4.0477427081017963</v>
      </c>
      <c r="V2310" s="105">
        <v>4.0363023553168054</v>
      </c>
      <c r="W2310" s="105">
        <v>4.0237538928805927</v>
      </c>
      <c r="X2310" s="105">
        <v>4.0105215206608014</v>
      </c>
      <c r="Y2310" s="105">
        <v>3.9970299215353444</v>
      </c>
      <c r="Z2310" s="105">
        <v>3.9836500230901182</v>
      </c>
      <c r="AA2310" s="105">
        <v>3.9704930408022818</v>
      </c>
      <c r="AB2310" s="105">
        <v>3.9575916447277648</v>
      </c>
      <c r="AC2310" s="105">
        <v>3.9449780109735628</v>
      </c>
      <c r="AD2310" s="105">
        <v>3.9326843294593559</v>
      </c>
      <c r="AE2310" s="105">
        <v>3.9207432309472394</v>
      </c>
      <c r="AF2310" s="105">
        <v>3.9091869013216902</v>
      </c>
      <c r="AG2310" s="105">
        <v>3.8980475449362237</v>
      </c>
      <c r="AH2310" s="105">
        <v>3.8873577648493516</v>
      </c>
      <c r="AI2310" s="105">
        <v>3.8771497602153011</v>
      </c>
      <c r="AJ2310" s="105">
        <v>3.8674557533136831</v>
      </c>
      <c r="AK2310" s="105">
        <v>3.8583083125149007</v>
      </c>
      <c r="AL2310" s="105">
        <v>3.8497327003371313</v>
      </c>
      <c r="AM2310" s="105">
        <v>3.8417235074055625</v>
      </c>
      <c r="AN2310" s="105">
        <v>3.8342671400126136</v>
      </c>
      <c r="AO2310" s="105">
        <v>3.8273497126152507</v>
      </c>
      <c r="AP2310" s="105">
        <v>3.8209573655397397</v>
      </c>
      <c r="AQ2310" s="105">
        <v>3.815076466001349</v>
      </c>
      <c r="AR2310" s="105">
        <v>3.809693148107189</v>
      </c>
      <c r="AS2310" s="105">
        <v>3.8047935698484587</v>
      </c>
      <c r="AT2310" s="105">
        <v>3.8003640626142601</v>
      </c>
      <c r="AU2310" s="105">
        <v>3.7963907786729383</v>
      </c>
      <c r="AV2310" s="105">
        <v>3.7928598921917107</v>
      </c>
      <c r="AW2310" s="105">
        <v>3.7897577017113395</v>
      </c>
      <c r="AX2310" s="105">
        <v>3.7870712017529189</v>
      </c>
      <c r="AY2310" s="105">
        <v>3.7847910517389178</v>
      </c>
      <c r="AZ2310" s="105">
        <v>3.7829089962383602</v>
      </c>
      <c r="BA2310" s="105">
        <v>3.7814166954294195</v>
      </c>
      <c r="BB2310" s="105">
        <v>3.7803058281986246</v>
      </c>
      <c r="BC2310" s="105">
        <v>3.7795681110848687</v>
      </c>
      <c r="BD2310" s="105">
        <v>3.7791952184471893</v>
      </c>
      <c r="BE2310" s="105">
        <v>3.7791788421563188</v>
      </c>
      <c r="BF2310" s="105">
        <v>3.7795106724835779</v>
      </c>
      <c r="BG2310" s="105">
        <v>3.7801823970713708</v>
      </c>
      <c r="BH2310" s="105">
        <v>3.7811857198771421</v>
      </c>
      <c r="BI2310" s="105">
        <v>3.7825123066996285</v>
      </c>
    </row>
    <row r="2311" spans="1:61">
      <c r="A2311" s="104">
        <v>45597</v>
      </c>
      <c r="B2311" s="105">
        <v>4.7187204478764819</v>
      </c>
      <c r="C2311" s="105">
        <v>4.6535891945452903</v>
      </c>
      <c r="D2311" s="105">
        <v>4.5659144109250729</v>
      </c>
      <c r="E2311" s="105">
        <v>4.4656281300827638</v>
      </c>
      <c r="F2311" s="105">
        <v>4.3686562498298089</v>
      </c>
      <c r="G2311" s="105">
        <v>4.2831924474030316</v>
      </c>
      <c r="H2311" s="105">
        <v>4.2131486908558937</v>
      </c>
      <c r="I2311" s="105">
        <v>4.1597969829674275</v>
      </c>
      <c r="J2311" s="105">
        <v>4.1216604565456807</v>
      </c>
      <c r="K2311" s="105">
        <v>4.0964314168735543</v>
      </c>
      <c r="L2311" s="105">
        <v>4.0810885731309368</v>
      </c>
      <c r="M2311" s="105">
        <v>4.0722377390494602</v>
      </c>
      <c r="N2311" s="105">
        <v>4.065075742254054</v>
      </c>
      <c r="O2311" s="105">
        <v>4.0581538028512147</v>
      </c>
      <c r="P2311" s="105">
        <v>4.05121028362319</v>
      </c>
      <c r="Q2311" s="105">
        <v>4.0439835788581675</v>
      </c>
      <c r="R2311" s="105">
        <v>4.0362120692513397</v>
      </c>
      <c r="S2311" s="105">
        <v>4.0276344266310522</v>
      </c>
      <c r="T2311" s="105">
        <v>4.0180820868072171</v>
      </c>
      <c r="U2311" s="105">
        <v>4.0077075401627367</v>
      </c>
      <c r="V2311" s="105">
        <v>3.9967328764548165</v>
      </c>
      <c r="W2311" s="105">
        <v>3.9853798142303698</v>
      </c>
      <c r="X2311" s="105">
        <v>3.9738700538730547</v>
      </c>
      <c r="Y2311" s="105">
        <v>3.9624257123849871</v>
      </c>
      <c r="Z2311" s="105">
        <v>3.9512367293755899</v>
      </c>
      <c r="AA2311" s="105">
        <v>3.9403528300710429</v>
      </c>
      <c r="AB2311" s="105">
        <v>3.9297854447309808</v>
      </c>
      <c r="AC2311" s="105">
        <v>3.9195456085847602</v>
      </c>
      <c r="AD2311" s="105">
        <v>3.9096443725842098</v>
      </c>
      <c r="AE2311" s="105">
        <v>3.9000931421574987</v>
      </c>
      <c r="AF2311" s="105">
        <v>3.8909029641248294</v>
      </c>
      <c r="AG2311" s="105">
        <v>3.8820849026370405</v>
      </c>
      <c r="AH2311" s="105">
        <v>3.8736503371263207</v>
      </c>
      <c r="AI2311" s="105">
        <v>3.8656103272098425</v>
      </c>
      <c r="AJ2311" s="105">
        <v>3.8579759514435805</v>
      </c>
      <c r="AK2311" s="105">
        <v>3.8507585608514914</v>
      </c>
      <c r="AL2311" s="105">
        <v>3.8439667142790124</v>
      </c>
      <c r="AM2311" s="105">
        <v>3.8375989316571122</v>
      </c>
      <c r="AN2311" s="105">
        <v>3.8316514448118957</v>
      </c>
      <c r="AO2311" s="105">
        <v>3.8261202538333468</v>
      </c>
      <c r="AP2311" s="105">
        <v>3.8210013787937926</v>
      </c>
      <c r="AQ2311" s="105">
        <v>3.8162910215457999</v>
      </c>
      <c r="AR2311" s="105">
        <v>3.8119851972367025</v>
      </c>
      <c r="AS2311" s="105">
        <v>3.8080799404315497</v>
      </c>
      <c r="AT2311" s="105">
        <v>3.8045714238563044</v>
      </c>
      <c r="AU2311" s="105">
        <v>3.8014556772921808</v>
      </c>
      <c r="AV2311" s="105">
        <v>3.7987287493734847</v>
      </c>
      <c r="AW2311" s="105">
        <v>3.7963867845465118</v>
      </c>
      <c r="AX2311" s="105">
        <v>3.7944249994927111</v>
      </c>
      <c r="AY2311" s="105">
        <v>3.7928349765572986</v>
      </c>
      <c r="AZ2311" s="105">
        <v>3.7916073453819852</v>
      </c>
      <c r="BA2311" s="105">
        <v>3.7907326762178299</v>
      </c>
      <c r="BB2311" s="105">
        <v>3.7902015562581854</v>
      </c>
      <c r="BC2311" s="105">
        <v>3.7900045896987895</v>
      </c>
      <c r="BD2311" s="105">
        <v>3.7901323596667882</v>
      </c>
      <c r="BE2311" s="105">
        <v>3.7905754648767909</v>
      </c>
      <c r="BF2311" s="105">
        <v>3.7913244861433166</v>
      </c>
      <c r="BG2311" s="105">
        <v>3.7923700184534748</v>
      </c>
      <c r="BH2311" s="105">
        <v>3.7937026710270021</v>
      </c>
      <c r="BI2311" s="105">
        <v>3.7953130033294551</v>
      </c>
    </row>
    <row r="2312" spans="1:61">
      <c r="A2312" s="104">
        <v>45600</v>
      </c>
      <c r="B2312" s="105">
        <v>4.7108572948468668</v>
      </c>
      <c r="C2312" s="105">
        <v>4.6434552356546082</v>
      </c>
      <c r="D2312" s="105">
        <v>4.5587513532044657</v>
      </c>
      <c r="E2312" s="105">
        <v>4.4659075363094853</v>
      </c>
      <c r="F2312" s="105">
        <v>4.3776931345829793</v>
      </c>
      <c r="G2312" s="105">
        <v>4.299881789799306</v>
      </c>
      <c r="H2312" s="105">
        <v>4.2348989083290656</v>
      </c>
      <c r="I2312" s="105">
        <v>4.1835867056406535</v>
      </c>
      <c r="J2312" s="105">
        <v>4.1446177733803617</v>
      </c>
      <c r="K2312" s="105">
        <v>4.1163032980687424</v>
      </c>
      <c r="L2312" s="105">
        <v>4.0967028152600573</v>
      </c>
      <c r="M2312" s="105">
        <v>4.0835873021418205</v>
      </c>
      <c r="N2312" s="105">
        <v>4.0742317918323305</v>
      </c>
      <c r="O2312" s="105">
        <v>4.0673910910426239</v>
      </c>
      <c r="P2312" s="105">
        <v>4.0622568760703528</v>
      </c>
      <c r="Q2312" s="105">
        <v>4.0580205715624365</v>
      </c>
      <c r="R2312" s="105">
        <v>4.0538736452657975</v>
      </c>
      <c r="S2312" s="105">
        <v>4.0490077095871735</v>
      </c>
      <c r="T2312" s="105">
        <v>4.0427937009818375</v>
      </c>
      <c r="U2312" s="105">
        <v>4.0352858325139049</v>
      </c>
      <c r="V2312" s="105">
        <v>4.026701206331432</v>
      </c>
      <c r="W2312" s="105">
        <v>4.0172566594609194</v>
      </c>
      <c r="X2312" s="105">
        <v>4.0071689876523848</v>
      </c>
      <c r="Y2312" s="105">
        <v>3.9966553549686714</v>
      </c>
      <c r="Z2312" s="105">
        <v>3.9859060337733663</v>
      </c>
      <c r="AA2312" s="105">
        <v>3.9750051633663159</v>
      </c>
      <c r="AB2312" s="105">
        <v>3.964010746929584</v>
      </c>
      <c r="AC2312" s="105">
        <v>3.9529803954326508</v>
      </c>
      <c r="AD2312" s="105">
        <v>3.9419717181201026</v>
      </c>
      <c r="AE2312" s="105">
        <v>3.931042720761349</v>
      </c>
      <c r="AF2312" s="105">
        <v>3.9202510119928529</v>
      </c>
      <c r="AG2312" s="105">
        <v>3.9096542070409739</v>
      </c>
      <c r="AH2312" s="105">
        <v>3.8993103017902637</v>
      </c>
      <c r="AI2312" s="105">
        <v>3.8892769087802694</v>
      </c>
      <c r="AJ2312" s="105">
        <v>3.8796116554552258</v>
      </c>
      <c r="AK2312" s="105">
        <v>3.8703725153426261</v>
      </c>
      <c r="AL2312" s="105">
        <v>3.8616067052517979</v>
      </c>
      <c r="AM2312" s="105">
        <v>3.8533198402354465</v>
      </c>
      <c r="AN2312" s="105">
        <v>3.8455074248992158</v>
      </c>
      <c r="AO2312" s="105">
        <v>3.8381646627060602</v>
      </c>
      <c r="AP2312" s="105">
        <v>3.8312867796624412</v>
      </c>
      <c r="AQ2312" s="105">
        <v>3.8248692465587002</v>
      </c>
      <c r="AR2312" s="105">
        <v>3.8189072838499358</v>
      </c>
      <c r="AS2312" s="105">
        <v>3.8133961338587792</v>
      </c>
      <c r="AT2312" s="105">
        <v>3.8083312345742399</v>
      </c>
      <c r="AU2312" s="105">
        <v>3.8037078229365804</v>
      </c>
      <c r="AV2312" s="105">
        <v>3.7995211570776171</v>
      </c>
      <c r="AW2312" s="105">
        <v>3.7957666431989932</v>
      </c>
      <c r="AX2312" s="105">
        <v>3.7924393515651933</v>
      </c>
      <c r="AY2312" s="105">
        <v>3.7895333891083309</v>
      </c>
      <c r="AZ2312" s="105">
        <v>3.7870426350347328</v>
      </c>
      <c r="BA2312" s="105">
        <v>3.7849608612437247</v>
      </c>
      <c r="BB2312" s="105">
        <v>3.7832818592658217</v>
      </c>
      <c r="BC2312" s="105">
        <v>3.7819994786212354</v>
      </c>
      <c r="BD2312" s="105">
        <v>3.7811075060441319</v>
      </c>
      <c r="BE2312" s="105">
        <v>3.7805997470083952</v>
      </c>
      <c r="BF2312" s="105">
        <v>3.7804700229246322</v>
      </c>
      <c r="BG2312" s="105">
        <v>3.780712134693244</v>
      </c>
      <c r="BH2312" s="105">
        <v>3.7813199010628802</v>
      </c>
      <c r="BI2312" s="105">
        <v>3.7822871166717507</v>
      </c>
    </row>
    <row r="2313" spans="1:61">
      <c r="A2313" s="104">
        <v>45601</v>
      </c>
      <c r="B2313" s="105">
        <v>4.7055059504725669</v>
      </c>
      <c r="C2313" s="105">
        <v>4.6352970080285001</v>
      </c>
      <c r="D2313" s="105">
        <v>4.5488241535266694</v>
      </c>
      <c r="E2313" s="105">
        <v>4.4563583140253069</v>
      </c>
      <c r="F2313" s="105">
        <v>4.3713068750844082</v>
      </c>
      <c r="G2313" s="105">
        <v>4.2991425855564671</v>
      </c>
      <c r="H2313" s="105">
        <v>4.2425510508184434</v>
      </c>
      <c r="I2313" s="105">
        <v>4.2017392252922505</v>
      </c>
      <c r="J2313" s="105">
        <v>4.1752247074588498</v>
      </c>
      <c r="K2313" s="105">
        <v>4.160258855994531</v>
      </c>
      <c r="L2313" s="105">
        <v>4.1541491688054073</v>
      </c>
      <c r="M2313" s="105">
        <v>4.1539543976839495</v>
      </c>
      <c r="N2313" s="105">
        <v>4.1559361893021043</v>
      </c>
      <c r="O2313" s="105">
        <v>4.1587442286561709</v>
      </c>
      <c r="P2313" s="105">
        <v>4.1617226746670841</v>
      </c>
      <c r="Q2313" s="105">
        <v>4.1642157902563861</v>
      </c>
      <c r="R2313" s="105">
        <v>4.1655678150495978</v>
      </c>
      <c r="S2313" s="105">
        <v>4.1651229620484305</v>
      </c>
      <c r="T2313" s="105">
        <v>4.1624097801850359</v>
      </c>
      <c r="U2313" s="105">
        <v>4.1575926924303506</v>
      </c>
      <c r="V2313" s="105">
        <v>4.1509734080636491</v>
      </c>
      <c r="W2313" s="105">
        <v>4.1428534719543846</v>
      </c>
      <c r="X2313" s="105">
        <v>4.1335343569402188</v>
      </c>
      <c r="Y2313" s="105">
        <v>4.1233178803482193</v>
      </c>
      <c r="Z2313" s="105">
        <v>4.1124688282670707</v>
      </c>
      <c r="AA2313" s="105">
        <v>4.101105155585592</v>
      </c>
      <c r="AB2313" s="105">
        <v>4.0893085305286379</v>
      </c>
      <c r="AC2313" s="105">
        <v>4.0771602143422676</v>
      </c>
      <c r="AD2313" s="105">
        <v>4.0647414513912485</v>
      </c>
      <c r="AE2313" s="105">
        <v>4.052133935222388</v>
      </c>
      <c r="AF2313" s="105">
        <v>4.0394189129556484</v>
      </c>
      <c r="AG2313" s="105">
        <v>4.0266776265506614</v>
      </c>
      <c r="AH2313" s="105">
        <v>4.0139917772947369</v>
      </c>
      <c r="AI2313" s="105">
        <v>4.0014426069724705</v>
      </c>
      <c r="AJ2313" s="105">
        <v>3.9891113639290889</v>
      </c>
      <c r="AK2313" s="105">
        <v>3.9770797396109434</v>
      </c>
      <c r="AL2313" s="105">
        <v>3.9654168800736009</v>
      </c>
      <c r="AM2313" s="105">
        <v>3.9541435511743619</v>
      </c>
      <c r="AN2313" s="105">
        <v>3.943268823137537</v>
      </c>
      <c r="AO2313" s="105">
        <v>3.9328013579072576</v>
      </c>
      <c r="AP2313" s="105">
        <v>3.9227498369764051</v>
      </c>
      <c r="AQ2313" s="105">
        <v>3.9131233012461344</v>
      </c>
      <c r="AR2313" s="105">
        <v>3.9039304271637607</v>
      </c>
      <c r="AS2313" s="105">
        <v>3.8951799119925039</v>
      </c>
      <c r="AT2313" s="105">
        <v>3.8868807654096282</v>
      </c>
      <c r="AU2313" s="105">
        <v>3.8790416793160003</v>
      </c>
      <c r="AV2313" s="105">
        <v>3.8716713676955452</v>
      </c>
      <c r="AW2313" s="105">
        <v>3.8647788071009068</v>
      </c>
      <c r="AX2313" s="105">
        <v>3.8583710725207334</v>
      </c>
      <c r="AY2313" s="105">
        <v>3.8524473001822517</v>
      </c>
      <c r="AZ2313" s="105">
        <v>3.8470044142288682</v>
      </c>
      <c r="BA2313" s="105">
        <v>3.8420391221148829</v>
      </c>
      <c r="BB2313" s="105">
        <v>3.8375481542192587</v>
      </c>
      <c r="BC2313" s="105">
        <v>3.8335283997289369</v>
      </c>
      <c r="BD2313" s="105">
        <v>3.8299765833496662</v>
      </c>
      <c r="BE2313" s="105">
        <v>3.8268894522483841</v>
      </c>
      <c r="BF2313" s="105">
        <v>3.8242638619202163</v>
      </c>
      <c r="BG2313" s="105">
        <v>3.8220965539747556</v>
      </c>
      <c r="BH2313" s="105">
        <v>3.8203842920192992</v>
      </c>
      <c r="BI2313" s="105">
        <v>3.8191238985523803</v>
      </c>
    </row>
    <row r="2314" spans="1:61">
      <c r="A2314" s="104">
        <v>45602</v>
      </c>
      <c r="B2314" s="105">
        <v>4.6995695260831596</v>
      </c>
      <c r="C2314" s="105">
        <v>4.624684061526275</v>
      </c>
      <c r="D2314" s="105">
        <v>4.5318911506267687</v>
      </c>
      <c r="E2314" s="105">
        <v>4.4325051756099825</v>
      </c>
      <c r="F2314" s="105">
        <v>4.3415667909394484</v>
      </c>
      <c r="G2314" s="105">
        <v>4.2653047408984008</v>
      </c>
      <c r="H2314" s="105">
        <v>4.2065447965925875</v>
      </c>
      <c r="I2314" s="105">
        <v>4.1655717168059629</v>
      </c>
      <c r="J2314" s="105">
        <v>4.1405342485099084</v>
      </c>
      <c r="K2314" s="105">
        <v>4.12854247358504</v>
      </c>
      <c r="L2314" s="105">
        <v>4.1261082878076838</v>
      </c>
      <c r="M2314" s="105">
        <v>4.12987790371829</v>
      </c>
      <c r="N2314" s="105">
        <v>4.1350366374585414</v>
      </c>
      <c r="O2314" s="105">
        <v>4.1400987402211884</v>
      </c>
      <c r="P2314" s="105">
        <v>4.1445735313257357</v>
      </c>
      <c r="Q2314" s="105">
        <v>4.1479705187927847</v>
      </c>
      <c r="R2314" s="105">
        <v>4.1497991589079994</v>
      </c>
      <c r="S2314" s="105">
        <v>4.1495688653116964</v>
      </c>
      <c r="T2314" s="105">
        <v>4.1469501180318264</v>
      </c>
      <c r="U2314" s="105">
        <v>4.1421688935822738</v>
      </c>
      <c r="V2314" s="105">
        <v>4.1355711284124146</v>
      </c>
      <c r="W2314" s="105">
        <v>4.1275025956735627</v>
      </c>
      <c r="X2314" s="105">
        <v>4.118308997919697</v>
      </c>
      <c r="Y2314" s="105">
        <v>4.108336377496304</v>
      </c>
      <c r="Z2314" s="105">
        <v>4.0978847415870971</v>
      </c>
      <c r="AA2314" s="105">
        <v>4.0870712428159148</v>
      </c>
      <c r="AB2314" s="105">
        <v>4.07596771889453</v>
      </c>
      <c r="AC2314" s="105">
        <v>4.0646456195633309</v>
      </c>
      <c r="AD2314" s="105">
        <v>4.0531763840710129</v>
      </c>
      <c r="AE2314" s="105">
        <v>4.0416318658669059</v>
      </c>
      <c r="AF2314" s="105">
        <v>4.0300835055342166</v>
      </c>
      <c r="AG2314" s="105">
        <v>4.0186027434717282</v>
      </c>
      <c r="AH2314" s="105">
        <v>4.0072614334054037</v>
      </c>
      <c r="AI2314" s="105">
        <v>3.9961310144917292</v>
      </c>
      <c r="AJ2314" s="105">
        <v>3.9852829360100346</v>
      </c>
      <c r="AK2314" s="105">
        <v>3.9747890365019982</v>
      </c>
      <c r="AL2314" s="105">
        <v>3.964711500700953</v>
      </c>
      <c r="AM2314" s="105">
        <v>3.9550673894532427</v>
      </c>
      <c r="AN2314" s="105">
        <v>3.9458603733805497</v>
      </c>
      <c r="AO2314" s="105">
        <v>3.9370937700481896</v>
      </c>
      <c r="AP2314" s="105">
        <v>3.9287709181614403</v>
      </c>
      <c r="AQ2314" s="105">
        <v>3.9208954534033622</v>
      </c>
      <c r="AR2314" s="105">
        <v>3.9134707091324108</v>
      </c>
      <c r="AS2314" s="105">
        <v>3.9065000403417787</v>
      </c>
      <c r="AT2314" s="105">
        <v>3.8999870502623906</v>
      </c>
      <c r="AU2314" s="105">
        <v>3.8939350884169244</v>
      </c>
      <c r="AV2314" s="105">
        <v>3.888347526457566</v>
      </c>
      <c r="AW2314" s="105">
        <v>3.8832279344209435</v>
      </c>
      <c r="AX2314" s="105">
        <v>3.8785779733605099</v>
      </c>
      <c r="AY2314" s="105">
        <v>3.874391799255434</v>
      </c>
      <c r="AZ2314" s="105">
        <v>3.8706616392747106</v>
      </c>
      <c r="BA2314" s="105">
        <v>3.8673795671307478</v>
      </c>
      <c r="BB2314" s="105">
        <v>3.8645376780443219</v>
      </c>
      <c r="BC2314" s="105">
        <v>3.8621281668548586</v>
      </c>
      <c r="BD2314" s="105">
        <v>3.8601431235477777</v>
      </c>
      <c r="BE2314" s="105">
        <v>3.8585746584831009</v>
      </c>
      <c r="BF2314" s="105">
        <v>3.8574149359383227</v>
      </c>
      <c r="BG2314" s="105">
        <v>3.8566560613215479</v>
      </c>
      <c r="BH2314" s="105">
        <v>3.8562901592817207</v>
      </c>
      <c r="BI2314" s="105">
        <v>3.8563093652350529</v>
      </c>
    </row>
    <row r="2315" spans="1:61">
      <c r="A2315" s="104">
        <v>45603</v>
      </c>
      <c r="B2315" s="105">
        <v>4.6973167270992846</v>
      </c>
      <c r="C2315" s="105">
        <v>4.635823953111406</v>
      </c>
      <c r="D2315" s="105">
        <v>4.5489191735993089</v>
      </c>
      <c r="E2315" s="105">
        <v>4.4467463304310275</v>
      </c>
      <c r="F2315" s="105">
        <v>4.346347059905793</v>
      </c>
      <c r="G2315" s="105">
        <v>4.2571393951031089</v>
      </c>
      <c r="H2315" s="105">
        <v>4.184403647648292</v>
      </c>
      <c r="I2315" s="105">
        <v>4.1303155742225108</v>
      </c>
      <c r="J2315" s="105">
        <v>4.0932106339252625</v>
      </c>
      <c r="K2315" s="105">
        <v>4.0703909407806496</v>
      </c>
      <c r="L2315" s="105">
        <v>4.0582258597980347</v>
      </c>
      <c r="M2315" s="105">
        <v>4.0529659085138992</v>
      </c>
      <c r="N2315" s="105">
        <v>4.0495059542224263</v>
      </c>
      <c r="O2315" s="105">
        <v>4.0463134165663925</v>
      </c>
      <c r="P2315" s="105">
        <v>4.0429045453445296</v>
      </c>
      <c r="Q2315" s="105">
        <v>4.0387954796263132</v>
      </c>
      <c r="R2315" s="105">
        <v>4.0335023248716499</v>
      </c>
      <c r="S2315" s="105">
        <v>4.0265413996061792</v>
      </c>
      <c r="T2315" s="105">
        <v>4.017605180782553</v>
      </c>
      <c r="U2315" s="105">
        <v>4.0069946421753873</v>
      </c>
      <c r="V2315" s="105">
        <v>3.9951423459139477</v>
      </c>
      <c r="W2315" s="105">
        <v>3.9824804770086182</v>
      </c>
      <c r="X2315" s="105">
        <v>3.9694411816100268</v>
      </c>
      <c r="Y2315" s="105">
        <v>3.9564570801371359</v>
      </c>
      <c r="Z2315" s="105">
        <v>3.9439015594104148</v>
      </c>
      <c r="AA2315" s="105">
        <v>3.9318615794378049</v>
      </c>
      <c r="AB2315" s="105">
        <v>3.9203373801826342</v>
      </c>
      <c r="AC2315" s="105">
        <v>3.9093287445925382</v>
      </c>
      <c r="AD2315" s="105">
        <v>3.898835480362385</v>
      </c>
      <c r="AE2315" s="105">
        <v>3.8888577698481379</v>
      </c>
      <c r="AF2315" s="105">
        <v>3.8793954145591245</v>
      </c>
      <c r="AG2315" s="105">
        <v>3.8704482407418985</v>
      </c>
      <c r="AH2315" s="105">
        <v>3.8620163936465493</v>
      </c>
      <c r="AI2315" s="105">
        <v>3.8540996933365927</v>
      </c>
      <c r="AJ2315" s="105">
        <v>3.8466979846027636</v>
      </c>
      <c r="AK2315" s="105">
        <v>3.8398113756042864</v>
      </c>
      <c r="AL2315" s="105">
        <v>3.8334372413049809</v>
      </c>
      <c r="AM2315" s="105">
        <v>3.8275621042374834</v>
      </c>
      <c r="AN2315" s="105">
        <v>3.8221696946445083</v>
      </c>
      <c r="AO2315" s="105">
        <v>3.8172435283712698</v>
      </c>
      <c r="AP2315" s="105">
        <v>3.8127671436428185</v>
      </c>
      <c r="AQ2315" s="105">
        <v>3.8087242370352978</v>
      </c>
      <c r="AR2315" s="105">
        <v>3.805098341474209</v>
      </c>
      <c r="AS2315" s="105">
        <v>3.8018730099017275</v>
      </c>
      <c r="AT2315" s="105">
        <v>3.7990319088689577</v>
      </c>
      <c r="AU2315" s="105">
        <v>3.7965585866093172</v>
      </c>
      <c r="AV2315" s="105">
        <v>3.7944366090097263</v>
      </c>
      <c r="AW2315" s="105">
        <v>3.792649616141007</v>
      </c>
      <c r="AX2315" s="105">
        <v>3.7911832554543374</v>
      </c>
      <c r="AY2315" s="105">
        <v>3.7900323981049242</v>
      </c>
      <c r="AZ2315" s="105">
        <v>3.7891944951131324</v>
      </c>
      <c r="BA2315" s="105">
        <v>3.7886669542885483</v>
      </c>
      <c r="BB2315" s="105">
        <v>3.7884471983382459</v>
      </c>
      <c r="BC2315" s="105">
        <v>3.7885326560182708</v>
      </c>
      <c r="BD2315" s="105">
        <v>3.7889207463577144</v>
      </c>
      <c r="BE2315" s="105">
        <v>3.7896089029121365</v>
      </c>
      <c r="BF2315" s="105">
        <v>3.7905945326478561</v>
      </c>
      <c r="BG2315" s="105">
        <v>3.7918750655352049</v>
      </c>
      <c r="BH2315" s="105">
        <v>3.7934479456999655</v>
      </c>
      <c r="BI2315" s="105">
        <v>3.7953105588752574</v>
      </c>
    </row>
    <row r="2316" spans="1:61">
      <c r="A2316" s="104">
        <v>45604</v>
      </c>
      <c r="B2316" s="105">
        <v>4.6942494627601237</v>
      </c>
      <c r="C2316" s="105">
        <v>4.6330237622638171</v>
      </c>
      <c r="D2316" s="105">
        <v>4.5513295044120872</v>
      </c>
      <c r="E2316" s="105">
        <v>4.4577891695038199</v>
      </c>
      <c r="F2316" s="105">
        <v>4.3662994905288395</v>
      </c>
      <c r="G2316" s="105">
        <v>4.2842089466477775</v>
      </c>
      <c r="H2316" s="105">
        <v>4.2159705034454262</v>
      </c>
      <c r="I2316" s="105">
        <v>4.1636458548505084</v>
      </c>
      <c r="J2316" s="105">
        <v>4.1260120654349173</v>
      </c>
      <c r="K2316" s="105">
        <v>4.1009225076864064</v>
      </c>
      <c r="L2316" s="105">
        <v>4.0855242950476631</v>
      </c>
      <c r="M2316" s="105">
        <v>4.076543346442671</v>
      </c>
      <c r="N2316" s="105">
        <v>4.0692525759455771</v>
      </c>
      <c r="O2316" s="105">
        <v>4.0622113714812755</v>
      </c>
      <c r="P2316" s="105">
        <v>4.0551470453760636</v>
      </c>
      <c r="Q2316" s="105">
        <v>4.0477869327255664</v>
      </c>
      <c r="R2316" s="105">
        <v>4.0398583544275564</v>
      </c>
      <c r="S2316" s="105">
        <v>4.0310889279903535</v>
      </c>
      <c r="T2316" s="105">
        <v>4.0212965967618004</v>
      </c>
      <c r="U2316" s="105">
        <v>4.0106119601155026</v>
      </c>
      <c r="V2316" s="105">
        <v>3.9992334182698666</v>
      </c>
      <c r="W2316" s="105">
        <v>3.9873589897747892</v>
      </c>
      <c r="X2316" s="105">
        <v>3.9751866693774396</v>
      </c>
      <c r="Y2316" s="105">
        <v>3.9629148930003493</v>
      </c>
      <c r="Z2316" s="105">
        <v>3.950716485270664</v>
      </c>
      <c r="AA2316" s="105">
        <v>3.9386531374111655</v>
      </c>
      <c r="AB2316" s="105">
        <v>3.9267563144019504</v>
      </c>
      <c r="AC2316" s="105">
        <v>3.9150570447718449</v>
      </c>
      <c r="AD2316" s="105">
        <v>3.9035863665323052</v>
      </c>
      <c r="AE2316" s="105">
        <v>3.8923757294505736</v>
      </c>
      <c r="AF2316" s="105">
        <v>3.881456168606316</v>
      </c>
      <c r="AG2316" s="105">
        <v>3.8708587330509561</v>
      </c>
      <c r="AH2316" s="105">
        <v>3.8606148515940788</v>
      </c>
      <c r="AI2316" s="105">
        <v>3.8507555692330402</v>
      </c>
      <c r="AJ2316" s="105">
        <v>3.8413119494260801</v>
      </c>
      <c r="AK2316" s="105">
        <v>3.8323153932914278</v>
      </c>
      <c r="AL2316" s="105">
        <v>3.8237915480016835</v>
      </c>
      <c r="AM2316" s="105">
        <v>3.8157444384630685</v>
      </c>
      <c r="AN2316" s="105">
        <v>3.8081729652973926</v>
      </c>
      <c r="AO2316" s="105">
        <v>3.8010757365873631</v>
      </c>
      <c r="AP2316" s="105">
        <v>3.7944513831795792</v>
      </c>
      <c r="AQ2316" s="105">
        <v>3.788298771549977</v>
      </c>
      <c r="AR2316" s="105">
        <v>3.7826165268774652</v>
      </c>
      <c r="AS2316" s="105">
        <v>3.7774032969187243</v>
      </c>
      <c r="AT2316" s="105">
        <v>3.7726579142829979</v>
      </c>
      <c r="AU2316" s="105">
        <v>3.7683790211058064</v>
      </c>
      <c r="AV2316" s="105">
        <v>3.7645652819143187</v>
      </c>
      <c r="AW2316" s="105">
        <v>3.7612154957302706</v>
      </c>
      <c r="AX2316" s="105">
        <v>3.7583266240134181</v>
      </c>
      <c r="AY2316" s="105">
        <v>3.7558881558953425</v>
      </c>
      <c r="AZ2316" s="105">
        <v>3.7538875979821187</v>
      </c>
      <c r="BA2316" s="105">
        <v>3.7523123664770202</v>
      </c>
      <c r="BB2316" s="105">
        <v>3.7511498979991296</v>
      </c>
      <c r="BC2316" s="105">
        <v>3.7503876684640924</v>
      </c>
      <c r="BD2316" s="105">
        <v>3.7500131096129916</v>
      </c>
      <c r="BE2316" s="105">
        <v>3.7500136717952297</v>
      </c>
      <c r="BF2316" s="105">
        <v>3.7503768030139413</v>
      </c>
      <c r="BG2316" s="105">
        <v>3.7510899491923988</v>
      </c>
      <c r="BH2316" s="105">
        <v>3.7521405730547115</v>
      </c>
      <c r="BI2316" s="105">
        <v>3.7535160974027328</v>
      </c>
    </row>
    <row r="2317" spans="1:61">
      <c r="A2317" s="104">
        <v>45607</v>
      </c>
      <c r="B2317" s="105">
        <v>4.6931844454084635</v>
      </c>
      <c r="C2317" s="105">
        <v>4.6261191098693155</v>
      </c>
      <c r="D2317" s="105">
        <v>4.5427158970410231</v>
      </c>
      <c r="E2317" s="105">
        <v>4.4514265216150495</v>
      </c>
      <c r="F2317" s="105">
        <v>4.3641885041436828</v>
      </c>
      <c r="G2317" s="105">
        <v>4.2868542757990546</v>
      </c>
      <c r="H2317" s="105">
        <v>4.2224392868221772</v>
      </c>
      <c r="I2317" s="105">
        <v>4.1721440414532633</v>
      </c>
      <c r="J2317" s="105">
        <v>4.1348799731885073</v>
      </c>
      <c r="K2317" s="105">
        <v>4.1089040404310913</v>
      </c>
      <c r="L2317" s="105">
        <v>4.0919850042904979</v>
      </c>
      <c r="M2317" s="105">
        <v>4.0814785952761898</v>
      </c>
      <c r="N2317" s="105">
        <v>4.073892958607046</v>
      </c>
      <c r="O2317" s="105">
        <v>4.0679316913276349</v>
      </c>
      <c r="P2317" s="105">
        <v>4.0629561052735337</v>
      </c>
      <c r="Q2317" s="105">
        <v>4.058327295595757</v>
      </c>
      <c r="R2317" s="105">
        <v>4.0534063740907023</v>
      </c>
      <c r="S2317" s="105">
        <v>4.0475546448121706</v>
      </c>
      <c r="T2317" s="105">
        <v>4.040298735678336</v>
      </c>
      <c r="U2317" s="105">
        <v>4.0317363711376348</v>
      </c>
      <c r="V2317" s="105">
        <v>4.022088718516045</v>
      </c>
      <c r="W2317" s="105">
        <v>4.011576642083452</v>
      </c>
      <c r="X2317" s="105">
        <v>4.0004209646171072</v>
      </c>
      <c r="Y2317" s="105">
        <v>3.9888429156820018</v>
      </c>
      <c r="Z2317" s="105">
        <v>3.9770354341011358</v>
      </c>
      <c r="AA2317" s="105">
        <v>3.9650798836069048</v>
      </c>
      <c r="AB2317" s="105">
        <v>3.9530301691872558</v>
      </c>
      <c r="AC2317" s="105">
        <v>3.9409397656778991</v>
      </c>
      <c r="AD2317" s="105">
        <v>3.9288621459614572</v>
      </c>
      <c r="AE2317" s="105">
        <v>3.9168512179555184</v>
      </c>
      <c r="AF2317" s="105">
        <v>3.9049604540658533</v>
      </c>
      <c r="AG2317" s="105">
        <v>3.8932433324661488</v>
      </c>
      <c r="AH2317" s="105">
        <v>3.8817537524221088</v>
      </c>
      <c r="AI2317" s="105">
        <v>3.8705451897003216</v>
      </c>
      <c r="AJ2317" s="105">
        <v>3.8596711335563034</v>
      </c>
      <c r="AK2317" s="105">
        <v>3.8491854630223483</v>
      </c>
      <c r="AL2317" s="105">
        <v>3.839133366332073</v>
      </c>
      <c r="AM2317" s="105">
        <v>3.8295268649960876</v>
      </c>
      <c r="AN2317" s="105">
        <v>3.8203700270204934</v>
      </c>
      <c r="AO2317" s="105">
        <v>3.8116665718598037</v>
      </c>
      <c r="AP2317" s="105">
        <v>3.8034202407310591</v>
      </c>
      <c r="AQ2317" s="105">
        <v>3.7956350689965381</v>
      </c>
      <c r="AR2317" s="105">
        <v>3.7883147923635931</v>
      </c>
      <c r="AS2317" s="105">
        <v>3.7814631688546956</v>
      </c>
      <c r="AT2317" s="105">
        <v>3.7750842003594092</v>
      </c>
      <c r="AU2317" s="105">
        <v>3.7691816392523689</v>
      </c>
      <c r="AV2317" s="105">
        <v>3.7637592607759243</v>
      </c>
      <c r="AW2317" s="105">
        <v>3.7588210325180325</v>
      </c>
      <c r="AX2317" s="105">
        <v>3.7543693612842546</v>
      </c>
      <c r="AY2317" s="105">
        <v>3.7503993375127309</v>
      </c>
      <c r="AZ2317" s="105">
        <v>3.7469037314167881</v>
      </c>
      <c r="BA2317" s="105">
        <v>3.7438751657024816</v>
      </c>
      <c r="BB2317" s="105">
        <v>3.7413062854939603</v>
      </c>
      <c r="BC2317" s="105">
        <v>3.7391898255920699</v>
      </c>
      <c r="BD2317" s="105">
        <v>3.7375184256483376</v>
      </c>
      <c r="BE2317" s="105">
        <v>3.7362847466773168</v>
      </c>
      <c r="BF2317" s="105">
        <v>3.7354814914352783</v>
      </c>
      <c r="BG2317" s="105">
        <v>3.7351013157279191</v>
      </c>
      <c r="BH2317" s="105">
        <v>3.7351368956688962</v>
      </c>
      <c r="BI2317" s="105">
        <v>3.7355809035525098</v>
      </c>
    </row>
    <row r="2318" spans="1:61">
      <c r="A2318" s="104">
        <v>45608</v>
      </c>
      <c r="B2318" s="105">
        <v>4.6949461017778829</v>
      </c>
      <c r="C2318" s="105">
        <v>4.6379014701616805</v>
      </c>
      <c r="D2318" s="105">
        <v>4.5653757031112052</v>
      </c>
      <c r="E2318" s="105">
        <v>4.4857723552766053</v>
      </c>
      <c r="F2318" s="105">
        <v>4.4097397571586008</v>
      </c>
      <c r="G2318" s="105">
        <v>4.3423059289502479</v>
      </c>
      <c r="H2318" s="105">
        <v>4.2868538273487165</v>
      </c>
      <c r="I2318" s="105">
        <v>4.2446155911040266</v>
      </c>
      <c r="J2318" s="105">
        <v>4.2151162646847897</v>
      </c>
      <c r="K2318" s="105">
        <v>4.1963979431539578</v>
      </c>
      <c r="L2318" s="105">
        <v>4.186179487013673</v>
      </c>
      <c r="M2318" s="105">
        <v>4.1816306993158889</v>
      </c>
      <c r="N2318" s="105">
        <v>4.1787004712859348</v>
      </c>
      <c r="O2318" s="105">
        <v>4.1761297080532023</v>
      </c>
      <c r="P2318" s="105">
        <v>4.1734899271108796</v>
      </c>
      <c r="Q2318" s="105">
        <v>4.1703525563909754</v>
      </c>
      <c r="R2318" s="105">
        <v>4.1662889999410231</v>
      </c>
      <c r="S2318" s="105">
        <v>4.1608708250312718</v>
      </c>
      <c r="T2318" s="105">
        <v>4.1538037946242437</v>
      </c>
      <c r="U2318" s="105">
        <v>4.1452572123390716</v>
      </c>
      <c r="V2318" s="105">
        <v>4.1355006422088971</v>
      </c>
      <c r="W2318" s="105">
        <v>4.1248033462367415</v>
      </c>
      <c r="X2318" s="105">
        <v>4.1134345412704674</v>
      </c>
      <c r="Y2318" s="105">
        <v>4.1016638590760195</v>
      </c>
      <c r="Z2318" s="105">
        <v>4.089722932213685</v>
      </c>
      <c r="AA2318" s="105">
        <v>4.0776930185516376</v>
      </c>
      <c r="AB2318" s="105">
        <v>4.0656182190995303</v>
      </c>
      <c r="AC2318" s="105">
        <v>4.0535422018008926</v>
      </c>
      <c r="AD2318" s="105">
        <v>4.041508634540798</v>
      </c>
      <c r="AE2318" s="105">
        <v>4.0295616184165803</v>
      </c>
      <c r="AF2318" s="105">
        <v>4.0177448205393063</v>
      </c>
      <c r="AG2318" s="105">
        <v>4.0061019142705643</v>
      </c>
      <c r="AH2318" s="105">
        <v>3.9946769913318989</v>
      </c>
      <c r="AI2318" s="105">
        <v>3.9835137227336537</v>
      </c>
      <c r="AJ2318" s="105">
        <v>3.9726557920456651</v>
      </c>
      <c r="AK2318" s="105">
        <v>3.9621472721502169</v>
      </c>
      <c r="AL2318" s="105">
        <v>3.9520257229517326</v>
      </c>
      <c r="AM2318" s="105">
        <v>3.9423042433941888</v>
      </c>
      <c r="AN2318" s="105">
        <v>3.9329901602965309</v>
      </c>
      <c r="AO2318" s="105">
        <v>3.9240904480210115</v>
      </c>
      <c r="AP2318" s="105">
        <v>3.9156121008198221</v>
      </c>
      <c r="AQ2318" s="105">
        <v>3.9075624156769768</v>
      </c>
      <c r="AR2318" s="105">
        <v>3.8999483817445149</v>
      </c>
      <c r="AS2318" s="105">
        <v>3.8927770090858802</v>
      </c>
      <c r="AT2318" s="105">
        <v>3.8860555633179472</v>
      </c>
      <c r="AU2318" s="105">
        <v>3.8797910491486425</v>
      </c>
      <c r="AV2318" s="105">
        <v>3.8739904932187619</v>
      </c>
      <c r="AW2318" s="105">
        <v>3.8686611282458419</v>
      </c>
      <c r="AX2318" s="105">
        <v>3.8638082278696584</v>
      </c>
      <c r="AY2318" s="105">
        <v>3.8594285704830882</v>
      </c>
      <c r="AZ2318" s="105">
        <v>3.8555164976704943</v>
      </c>
      <c r="BA2318" s="105">
        <v>3.8520661899700173</v>
      </c>
      <c r="BB2318" s="105">
        <v>3.8490718500846755</v>
      </c>
      <c r="BC2318" s="105">
        <v>3.8465277857422606</v>
      </c>
      <c r="BD2318" s="105">
        <v>3.844428194208342</v>
      </c>
      <c r="BE2318" s="105">
        <v>3.8427672940833344</v>
      </c>
      <c r="BF2318" s="105">
        <v>3.8415393610927313</v>
      </c>
      <c r="BG2318" s="105">
        <v>3.8407386086070057</v>
      </c>
      <c r="BH2318" s="105">
        <v>3.840359270501438</v>
      </c>
      <c r="BI2318" s="105">
        <v>3.8403955917442798</v>
      </c>
    </row>
    <row r="2319" spans="1:61">
      <c r="A2319" s="104">
        <v>45609</v>
      </c>
      <c r="B2319" s="105">
        <v>4.6939920853006054</v>
      </c>
      <c r="C2319" s="105">
        <v>4.6362210879984209</v>
      </c>
      <c r="D2319" s="105">
        <v>4.5639331714368678</v>
      </c>
      <c r="E2319" s="105">
        <v>4.4856743514871695</v>
      </c>
      <c r="F2319" s="105">
        <v>4.4113390754420703</v>
      </c>
      <c r="G2319" s="105">
        <v>4.3455328296448297</v>
      </c>
      <c r="H2319" s="105">
        <v>4.2912001818309164</v>
      </c>
      <c r="I2319" s="105">
        <v>4.2496287938678652</v>
      </c>
      <c r="J2319" s="105">
        <v>4.2202416984795237</v>
      </c>
      <c r="K2319" s="105">
        <v>4.2014105140985425</v>
      </c>
      <c r="L2319" s="105">
        <v>4.1907886428727341</v>
      </c>
      <c r="M2319" s="105">
        <v>4.1859160922077905</v>
      </c>
      <c r="N2319" s="105">
        <v>4.1828675727890356</v>
      </c>
      <c r="O2319" s="105">
        <v>4.1803839295274852</v>
      </c>
      <c r="P2319" s="105">
        <v>4.1780198252024316</v>
      </c>
      <c r="Q2319" s="105">
        <v>4.1753298351380428</v>
      </c>
      <c r="R2319" s="105">
        <v>4.1718685190158631</v>
      </c>
      <c r="S2319" s="105">
        <v>4.1671905764407766</v>
      </c>
      <c r="T2319" s="105">
        <v>4.1609792551911751</v>
      </c>
      <c r="U2319" s="105">
        <v>4.1533617855511054</v>
      </c>
      <c r="V2319" s="105">
        <v>4.144561406718748</v>
      </c>
      <c r="W2319" s="105">
        <v>4.1348010894252241</v>
      </c>
      <c r="X2319" s="105">
        <v>4.1243037583242863</v>
      </c>
      <c r="Y2319" s="105">
        <v>4.1132927217302386</v>
      </c>
      <c r="Z2319" s="105">
        <v>4.101963344190021</v>
      </c>
      <c r="AA2319" s="105">
        <v>4.0904007018791511</v>
      </c>
      <c r="AB2319" s="105">
        <v>4.0786627213584685</v>
      </c>
      <c r="AC2319" s="105">
        <v>4.0668069136439868</v>
      </c>
      <c r="AD2319" s="105">
        <v>4.0548907840959778</v>
      </c>
      <c r="AE2319" s="105">
        <v>4.0429722677589082</v>
      </c>
      <c r="AF2319" s="105">
        <v>4.0311088703692999</v>
      </c>
      <c r="AG2319" s="105">
        <v>4.0193581003094021</v>
      </c>
      <c r="AH2319" s="105">
        <v>4.0077778886550854</v>
      </c>
      <c r="AI2319" s="105">
        <v>3.9964257420894898</v>
      </c>
      <c r="AJ2319" s="105">
        <v>3.9853591782429523</v>
      </c>
      <c r="AK2319" s="105">
        <v>3.9746361117705282</v>
      </c>
      <c r="AL2319" s="105">
        <v>3.9643070323066727</v>
      </c>
      <c r="AM2319" s="105">
        <v>3.9543882069646199</v>
      </c>
      <c r="AN2319" s="105">
        <v>3.944885839697243</v>
      </c>
      <c r="AO2319" s="105">
        <v>3.9358057723998279</v>
      </c>
      <c r="AP2319" s="105">
        <v>3.9271538672382005</v>
      </c>
      <c r="AQ2319" s="105">
        <v>3.9189362953104698</v>
      </c>
      <c r="AR2319" s="105">
        <v>3.9111589136075007</v>
      </c>
      <c r="AS2319" s="105">
        <v>3.9038276002494348</v>
      </c>
      <c r="AT2319" s="105">
        <v>3.8969484946404336</v>
      </c>
      <c r="AU2319" s="105">
        <v>3.8905274695109933</v>
      </c>
      <c r="AV2319" s="105">
        <v>3.8845704195796271</v>
      </c>
      <c r="AW2319" s="105">
        <v>3.8790834512684378</v>
      </c>
      <c r="AX2319" s="105">
        <v>3.8740702034812973</v>
      </c>
      <c r="AY2319" s="105">
        <v>3.8695244031536702</v>
      </c>
      <c r="AZ2319" s="105">
        <v>3.8654371972727475</v>
      </c>
      <c r="BA2319" s="105">
        <v>3.8617995663923641</v>
      </c>
      <c r="BB2319" s="105">
        <v>3.8586025126461023</v>
      </c>
      <c r="BC2319" s="105">
        <v>3.8558371505631004</v>
      </c>
      <c r="BD2319" s="105">
        <v>3.853494477043339</v>
      </c>
      <c r="BE2319" s="105">
        <v>3.8515655092759946</v>
      </c>
      <c r="BF2319" s="105">
        <v>3.8500413313563824</v>
      </c>
      <c r="BG2319" s="105">
        <v>3.8489129555627137</v>
      </c>
      <c r="BH2319" s="105">
        <v>3.8481714131718361</v>
      </c>
      <c r="BI2319" s="105">
        <v>3.8478077597810829</v>
      </c>
    </row>
    <row r="2320" spans="1:61">
      <c r="A2320" s="104">
        <v>45610</v>
      </c>
      <c r="B2320" s="105">
        <v>4.6945606410597183</v>
      </c>
      <c r="C2320" s="105">
        <v>4.6340194993135384</v>
      </c>
      <c r="D2320" s="105">
        <v>4.5595040065637038</v>
      </c>
      <c r="E2320" s="105">
        <v>4.4787981490098288</v>
      </c>
      <c r="F2320" s="105">
        <v>4.4009113075655222</v>
      </c>
      <c r="G2320" s="105">
        <v>4.330005138000689</v>
      </c>
      <c r="H2320" s="105">
        <v>4.2688162276763766</v>
      </c>
      <c r="I2320" s="105">
        <v>4.2193399408504098</v>
      </c>
      <c r="J2320" s="105">
        <v>4.1814902184349574</v>
      </c>
      <c r="K2320" s="105">
        <v>4.1542632540742597</v>
      </c>
      <c r="L2320" s="105">
        <v>4.1355992207003585</v>
      </c>
      <c r="M2320" s="105">
        <v>4.1230193097891004</v>
      </c>
      <c r="N2320" s="105">
        <v>4.1127134759072899</v>
      </c>
      <c r="O2320" s="105">
        <v>4.1034498312442746</v>
      </c>
      <c r="P2320" s="105">
        <v>4.0947727552655078</v>
      </c>
      <c r="Q2320" s="105">
        <v>4.0862262931642181</v>
      </c>
      <c r="R2320" s="105">
        <v>4.0773544964031441</v>
      </c>
      <c r="S2320" s="105">
        <v>4.067701749564443</v>
      </c>
      <c r="T2320" s="105">
        <v>4.0569519517032848</v>
      </c>
      <c r="U2320" s="105">
        <v>4.0452715345350896</v>
      </c>
      <c r="V2320" s="105">
        <v>4.032931388105383</v>
      </c>
      <c r="W2320" s="105">
        <v>4.0202019843035934</v>
      </c>
      <c r="X2320" s="105">
        <v>4.0073537763346652</v>
      </c>
      <c r="Y2320" s="105">
        <v>3.9946576822708773</v>
      </c>
      <c r="Z2320" s="105">
        <v>3.9823472427944968</v>
      </c>
      <c r="AA2320" s="105">
        <v>3.9704760781789452</v>
      </c>
      <c r="AB2320" s="105">
        <v>3.9590434877702703</v>
      </c>
      <c r="AC2320" s="105">
        <v>3.9480483280623466</v>
      </c>
      <c r="AD2320" s="105">
        <v>3.9374894765458675</v>
      </c>
      <c r="AE2320" s="105">
        <v>3.9273661882025475</v>
      </c>
      <c r="AF2320" s="105">
        <v>3.917677335291863</v>
      </c>
      <c r="AG2320" s="105">
        <v>3.9084218109263364</v>
      </c>
      <c r="AH2320" s="105">
        <v>3.8995988388080813</v>
      </c>
      <c r="AI2320" s="105">
        <v>3.8912073068543456</v>
      </c>
      <c r="AJ2320" s="105">
        <v>3.8832461236916513</v>
      </c>
      <c r="AK2320" s="105">
        <v>3.875714481958171</v>
      </c>
      <c r="AL2320" s="105">
        <v>3.8686099378562475</v>
      </c>
      <c r="AM2320" s="105">
        <v>3.8619241198975542</v>
      </c>
      <c r="AN2320" s="105">
        <v>3.8556472537517492</v>
      </c>
      <c r="AO2320" s="105">
        <v>3.8497693219544202</v>
      </c>
      <c r="AP2320" s="105">
        <v>3.8442803261901379</v>
      </c>
      <c r="AQ2320" s="105">
        <v>3.8391704633521235</v>
      </c>
      <c r="AR2320" s="105">
        <v>3.834429730516542</v>
      </c>
      <c r="AS2320" s="105">
        <v>3.8300481424779238</v>
      </c>
      <c r="AT2320" s="105">
        <v>3.8260158695519184</v>
      </c>
      <c r="AU2320" s="105">
        <v>3.8223229222823036</v>
      </c>
      <c r="AV2320" s="105">
        <v>3.8189593275006049</v>
      </c>
      <c r="AW2320" s="105">
        <v>3.8159152310908273</v>
      </c>
      <c r="AX2320" s="105">
        <v>3.8131819506893856</v>
      </c>
      <c r="AY2320" s="105">
        <v>3.8107565349601336</v>
      </c>
      <c r="AZ2320" s="105">
        <v>3.8086376949568526</v>
      </c>
      <c r="BA2320" s="105">
        <v>3.8068240526387354</v>
      </c>
      <c r="BB2320" s="105">
        <v>3.8053142446145647</v>
      </c>
      <c r="BC2320" s="105">
        <v>3.8041069600145851</v>
      </c>
      <c r="BD2320" s="105">
        <v>3.8032008318094417</v>
      </c>
      <c r="BE2320" s="105">
        <v>3.8025945074253853</v>
      </c>
      <c r="BF2320" s="105">
        <v>3.8022866543092273</v>
      </c>
      <c r="BG2320" s="105">
        <v>3.8022759162975768</v>
      </c>
      <c r="BH2320" s="105">
        <v>3.8025609514886676</v>
      </c>
      <c r="BI2320" s="105">
        <v>3.8031404059368517</v>
      </c>
    </row>
    <row r="2321" spans="1:61">
      <c r="A2321" s="104">
        <v>45611</v>
      </c>
      <c r="B2321" s="105">
        <v>4.6935109929606371</v>
      </c>
      <c r="C2321" s="105">
        <v>4.6294551950099017</v>
      </c>
      <c r="D2321" s="105">
        <v>4.5510264932909559</v>
      </c>
      <c r="E2321" s="105">
        <v>4.4652029832379183</v>
      </c>
      <c r="F2321" s="105">
        <v>4.3822080365936431</v>
      </c>
      <c r="G2321" s="105">
        <v>4.3079063760502381</v>
      </c>
      <c r="H2321" s="105">
        <v>4.2455016149247271</v>
      </c>
      <c r="I2321" s="105">
        <v>4.1962559182200554</v>
      </c>
      <c r="J2321" s="105">
        <v>4.1590662999929169</v>
      </c>
      <c r="K2321" s="105">
        <v>4.1321338244677017</v>
      </c>
      <c r="L2321" s="105">
        <v>4.1131241067249507</v>
      </c>
      <c r="M2321" s="105">
        <v>4.0994095352796904</v>
      </c>
      <c r="N2321" s="105">
        <v>4.0870976699071253</v>
      </c>
      <c r="O2321" s="105">
        <v>4.075069259249962</v>
      </c>
      <c r="P2321" s="105">
        <v>4.0631949932422335</v>
      </c>
      <c r="Q2321" s="105">
        <v>4.0513453612422197</v>
      </c>
      <c r="R2321" s="105">
        <v>4.0393908537906427</v>
      </c>
      <c r="S2321" s="105">
        <v>4.0272023971611564</v>
      </c>
      <c r="T2321" s="105">
        <v>4.0147036614554894</v>
      </c>
      <c r="U2321" s="105">
        <v>4.0020018153196677</v>
      </c>
      <c r="V2321" s="105">
        <v>3.989244046644854</v>
      </c>
      <c r="W2321" s="105">
        <v>3.9765770855145646</v>
      </c>
      <c r="X2321" s="105">
        <v>3.9641476663711082</v>
      </c>
      <c r="Y2321" s="105">
        <v>3.9521029705674531</v>
      </c>
      <c r="Z2321" s="105">
        <v>3.9405647049593555</v>
      </c>
      <c r="AA2321" s="105">
        <v>3.9295441200819639</v>
      </c>
      <c r="AB2321" s="105">
        <v>3.9190223811471094</v>
      </c>
      <c r="AC2321" s="105">
        <v>3.9089802527680071</v>
      </c>
      <c r="AD2321" s="105">
        <v>3.8993985225793377</v>
      </c>
      <c r="AE2321" s="105">
        <v>3.8902583202776371</v>
      </c>
      <c r="AF2321" s="105">
        <v>3.8815404280860411</v>
      </c>
      <c r="AG2321" s="105">
        <v>3.873225648498714</v>
      </c>
      <c r="AH2321" s="105">
        <v>3.8652950808056183</v>
      </c>
      <c r="AI2321" s="105">
        <v>3.8577295227769817</v>
      </c>
      <c r="AJ2321" s="105">
        <v>3.8505097897036156</v>
      </c>
      <c r="AK2321" s="105">
        <v>3.843616954594578</v>
      </c>
      <c r="AL2321" s="105">
        <v>3.8370353700968569</v>
      </c>
      <c r="AM2321" s="105">
        <v>3.8307635697075888</v>
      </c>
      <c r="AN2321" s="105">
        <v>3.8248038522531536</v>
      </c>
      <c r="AO2321" s="105">
        <v>3.8191582888919955</v>
      </c>
      <c r="AP2321" s="105">
        <v>3.8138289658620601</v>
      </c>
      <c r="AQ2321" s="105">
        <v>3.8088181593704542</v>
      </c>
      <c r="AR2321" s="105">
        <v>3.8041279518465898</v>
      </c>
      <c r="AS2321" s="105">
        <v>3.7997604411087385</v>
      </c>
      <c r="AT2321" s="105">
        <v>3.7957178802806952</v>
      </c>
      <c r="AU2321" s="105">
        <v>3.7920023632948592</v>
      </c>
      <c r="AV2321" s="105">
        <v>3.7886159997818427</v>
      </c>
      <c r="AW2321" s="105">
        <v>3.7855610193180969</v>
      </c>
      <c r="AX2321" s="105">
        <v>3.7828389582850153</v>
      </c>
      <c r="AY2321" s="105">
        <v>3.7804488556393157</v>
      </c>
      <c r="AZ2321" s="105">
        <v>3.7783891409935175</v>
      </c>
      <c r="BA2321" s="105">
        <v>3.7766581559223908</v>
      </c>
      <c r="BB2321" s="105">
        <v>3.7752542577798374</v>
      </c>
      <c r="BC2321" s="105">
        <v>3.7741758524872977</v>
      </c>
      <c r="BD2321" s="105">
        <v>3.7734212934832043</v>
      </c>
      <c r="BE2321" s="105">
        <v>3.7729889497507143</v>
      </c>
      <c r="BF2321" s="105">
        <v>3.7728772038941538</v>
      </c>
      <c r="BG2321" s="105">
        <v>3.7730844210398113</v>
      </c>
      <c r="BH2321" s="105">
        <v>3.7736089816243066</v>
      </c>
      <c r="BI2321" s="105">
        <v>3.7744492452864447</v>
      </c>
    </row>
    <row r="2322" spans="1:61">
      <c r="A2322" s="104">
        <v>45614</v>
      </c>
      <c r="B2322" s="105">
        <v>4.6931116702484035</v>
      </c>
      <c r="C2322" s="105">
        <v>4.6259515228607038</v>
      </c>
      <c r="D2322" s="105">
        <v>4.5466407046769399</v>
      </c>
      <c r="E2322" s="105">
        <v>4.4629478666983697</v>
      </c>
      <c r="F2322" s="105">
        <v>4.3836736269483714</v>
      </c>
      <c r="G2322" s="105">
        <v>4.3134364329143944</v>
      </c>
      <c r="H2322" s="105">
        <v>4.2543940829420483</v>
      </c>
      <c r="I2322" s="105">
        <v>4.2069647806335784</v>
      </c>
      <c r="J2322" s="105">
        <v>4.1700446794525714</v>
      </c>
      <c r="K2322" s="105">
        <v>4.1421271444482883</v>
      </c>
      <c r="L2322" s="105">
        <v>4.1214474106554979</v>
      </c>
      <c r="M2322" s="105">
        <v>4.1060131257534982</v>
      </c>
      <c r="N2322" s="105">
        <v>4.093517215164419</v>
      </c>
      <c r="O2322" s="105">
        <v>4.0829837256443628</v>
      </c>
      <c r="P2322" s="105">
        <v>4.0738196689248207</v>
      </c>
      <c r="Q2322" s="105">
        <v>4.0654316728783115</v>
      </c>
      <c r="R2322" s="105">
        <v>4.057226402628527</v>
      </c>
      <c r="S2322" s="105">
        <v>4.0486108291696148</v>
      </c>
      <c r="T2322" s="105">
        <v>4.0391374162346851</v>
      </c>
      <c r="U2322" s="105">
        <v>4.0288617266056992</v>
      </c>
      <c r="V2322" s="105">
        <v>4.0179481604252683</v>
      </c>
      <c r="W2322" s="105">
        <v>4.0065607507572105</v>
      </c>
      <c r="X2322" s="105">
        <v>3.9948635079206962</v>
      </c>
      <c r="Y2322" s="105">
        <v>3.9830208661753415</v>
      </c>
      <c r="Z2322" s="105">
        <v>3.9711751370647739</v>
      </c>
      <c r="AA2322" s="105">
        <v>3.9593818238733149</v>
      </c>
      <c r="AB2322" s="105">
        <v>3.9476751528225567</v>
      </c>
      <c r="AC2322" s="105">
        <v>3.9360889248555471</v>
      </c>
      <c r="AD2322" s="105">
        <v>3.9246569466966434</v>
      </c>
      <c r="AE2322" s="105">
        <v>3.9134134358954618</v>
      </c>
      <c r="AF2322" s="105">
        <v>3.9023921971200601</v>
      </c>
      <c r="AG2322" s="105">
        <v>3.891627045707629</v>
      </c>
      <c r="AH2322" s="105">
        <v>3.8811521832040707</v>
      </c>
      <c r="AI2322" s="105">
        <v>3.8710014216683248</v>
      </c>
      <c r="AJ2322" s="105">
        <v>3.8612085887162846</v>
      </c>
      <c r="AK2322" s="105">
        <v>3.8518078625583976</v>
      </c>
      <c r="AL2322" s="105">
        <v>3.8428274872970123</v>
      </c>
      <c r="AM2322" s="105">
        <v>3.8342734106224818</v>
      </c>
      <c r="AN2322" s="105">
        <v>3.8261463066005317</v>
      </c>
      <c r="AO2322" s="105">
        <v>3.8184465387885584</v>
      </c>
      <c r="AP2322" s="105">
        <v>3.8111744912562417</v>
      </c>
      <c r="AQ2322" s="105">
        <v>3.8043308073008499</v>
      </c>
      <c r="AR2322" s="105">
        <v>3.7979158658555696</v>
      </c>
      <c r="AS2322" s="105">
        <v>3.7919300664333702</v>
      </c>
      <c r="AT2322" s="105">
        <v>3.7863740214618145</v>
      </c>
      <c r="AU2322" s="105">
        <v>3.7812481253005021</v>
      </c>
      <c r="AV2322" s="105">
        <v>3.7765527929563252</v>
      </c>
      <c r="AW2322" s="105">
        <v>3.7722886058858811</v>
      </c>
      <c r="AX2322" s="105">
        <v>3.7684552988024498</v>
      </c>
      <c r="AY2322" s="105">
        <v>3.7650489906469344</v>
      </c>
      <c r="AZ2322" s="105">
        <v>3.7620647014860604</v>
      </c>
      <c r="BA2322" s="105">
        <v>3.7594973253744279</v>
      </c>
      <c r="BB2322" s="105">
        <v>3.7573417763786034</v>
      </c>
      <c r="BC2322" s="105">
        <v>3.7555930436628082</v>
      </c>
      <c r="BD2322" s="105">
        <v>3.7542460363817587</v>
      </c>
      <c r="BE2322" s="105">
        <v>3.7532956829731292</v>
      </c>
      <c r="BF2322" s="105">
        <v>3.7527369436766751</v>
      </c>
      <c r="BG2322" s="105">
        <v>3.7525647422004731</v>
      </c>
      <c r="BH2322" s="105">
        <v>3.7527740208065414</v>
      </c>
      <c r="BI2322" s="105">
        <v>3.7533597119036934</v>
      </c>
    </row>
    <row r="2323" spans="1:61">
      <c r="A2323" s="104">
        <v>45615</v>
      </c>
      <c r="B2323" s="105">
        <v>4.6927336516188518</v>
      </c>
      <c r="C2323" s="105">
        <v>4.6242158346058195</v>
      </c>
      <c r="D2323" s="105">
        <v>4.543618261799466</v>
      </c>
      <c r="E2323" s="105">
        <v>4.4581280266530809</v>
      </c>
      <c r="F2323" s="105">
        <v>4.3761326875043309</v>
      </c>
      <c r="G2323" s="105">
        <v>4.3027683621275781</v>
      </c>
      <c r="H2323" s="105">
        <v>4.2413978120191462</v>
      </c>
      <c r="I2323" s="105">
        <v>4.1930231664996942</v>
      </c>
      <c r="J2323" s="105">
        <v>4.1571666556469644</v>
      </c>
      <c r="K2323" s="105">
        <v>4.1319261646966856</v>
      </c>
      <c r="L2323" s="105">
        <v>4.1151228556377184</v>
      </c>
      <c r="M2323" s="105">
        <v>4.1041032023491599</v>
      </c>
      <c r="N2323" s="105">
        <v>4.0950498715330159</v>
      </c>
      <c r="O2323" s="105">
        <v>4.0867509112449314</v>
      </c>
      <c r="P2323" s="105">
        <v>4.0787720627181328</v>
      </c>
      <c r="Q2323" s="105">
        <v>4.0706787691123418</v>
      </c>
      <c r="R2323" s="105">
        <v>4.0620364680938783</v>
      </c>
      <c r="S2323" s="105">
        <v>4.052410923221565</v>
      </c>
      <c r="T2323" s="105">
        <v>4.0415032284026129</v>
      </c>
      <c r="U2323" s="105">
        <v>4.0294825283198294</v>
      </c>
      <c r="V2323" s="105">
        <v>4.0166193193920829</v>
      </c>
      <c r="W2323" s="105">
        <v>4.0031836687311682</v>
      </c>
      <c r="X2323" s="105">
        <v>3.9894456159714813</v>
      </c>
      <c r="Y2323" s="105">
        <v>3.9756756987480268</v>
      </c>
      <c r="Z2323" s="105">
        <v>3.9621018098232978</v>
      </c>
      <c r="AA2323" s="105">
        <v>3.948783251812809</v>
      </c>
      <c r="AB2323" s="105">
        <v>3.9357376564897755</v>
      </c>
      <c r="AC2323" s="105">
        <v>3.922982174422466</v>
      </c>
      <c r="AD2323" s="105">
        <v>3.910533970104682</v>
      </c>
      <c r="AE2323" s="105">
        <v>3.8984106544213097</v>
      </c>
      <c r="AF2323" s="105">
        <v>3.8866293880731595</v>
      </c>
      <c r="AG2323" s="105">
        <v>3.8752073481795262</v>
      </c>
      <c r="AH2323" s="105">
        <v>3.8641621209975456</v>
      </c>
      <c r="AI2323" s="105">
        <v>3.8535108792302855</v>
      </c>
      <c r="AJ2323" s="105">
        <v>3.8432708144922465</v>
      </c>
      <c r="AK2323" s="105">
        <v>3.8334594846733876</v>
      </c>
      <c r="AL2323" s="105">
        <v>3.8240909097280484</v>
      </c>
      <c r="AM2323" s="105">
        <v>3.8151664640761993</v>
      </c>
      <c r="AN2323" s="105">
        <v>3.8066846741190306</v>
      </c>
      <c r="AO2323" s="105">
        <v>3.798643742335106</v>
      </c>
      <c r="AP2323" s="105">
        <v>3.7910418923643303</v>
      </c>
      <c r="AQ2323" s="105">
        <v>3.7838776188658598</v>
      </c>
      <c r="AR2323" s="105">
        <v>3.7771491402196586</v>
      </c>
      <c r="AS2323" s="105">
        <v>3.770854695723993</v>
      </c>
      <c r="AT2323" s="105">
        <v>3.7649927486605361</v>
      </c>
      <c r="AU2323" s="105">
        <v>3.759561533128374</v>
      </c>
      <c r="AV2323" s="105">
        <v>3.7545593039018526</v>
      </c>
      <c r="AW2323" s="105">
        <v>3.7499844932497259</v>
      </c>
      <c r="AX2323" s="105">
        <v>3.7458350958917683</v>
      </c>
      <c r="AY2323" s="105">
        <v>3.7421078843112463</v>
      </c>
      <c r="AZ2323" s="105">
        <v>3.73879938454232</v>
      </c>
      <c r="BA2323" s="105">
        <v>3.7359059858611112</v>
      </c>
      <c r="BB2323" s="105">
        <v>3.7334240974687378</v>
      </c>
      <c r="BC2323" s="105">
        <v>3.7313502154229656</v>
      </c>
      <c r="BD2323" s="105">
        <v>3.7296807440078203</v>
      </c>
      <c r="BE2323" s="105">
        <v>3.728412106919174</v>
      </c>
      <c r="BF2323" s="105">
        <v>3.7275407710969946</v>
      </c>
      <c r="BG2323" s="105">
        <v>3.72706315544835</v>
      </c>
      <c r="BH2323" s="105">
        <v>3.7269756977790092</v>
      </c>
      <c r="BI2323" s="105">
        <v>3.7272748366808615</v>
      </c>
    </row>
    <row r="2324" spans="1:61">
      <c r="A2324" s="104">
        <v>45616</v>
      </c>
      <c r="B2324" s="105">
        <v>4.6948491455436514</v>
      </c>
      <c r="C2324" s="105">
        <v>4.6321504035770777</v>
      </c>
      <c r="D2324" s="105">
        <v>4.5547792753747682</v>
      </c>
      <c r="E2324" s="105">
        <v>4.4704196344593559</v>
      </c>
      <c r="F2324" s="105">
        <v>4.3878677776368722</v>
      </c>
      <c r="G2324" s="105">
        <v>4.3123782230749867</v>
      </c>
      <c r="H2324" s="105">
        <v>4.2475414630935955</v>
      </c>
      <c r="I2324" s="105">
        <v>4.194921585365492</v>
      </c>
      <c r="J2324" s="105">
        <v>4.1545179400332044</v>
      </c>
      <c r="K2324" s="105">
        <v>4.1251553762406923</v>
      </c>
      <c r="L2324" s="105">
        <v>4.1047079798413968</v>
      </c>
      <c r="M2324" s="105">
        <v>4.0908096006564998</v>
      </c>
      <c r="N2324" s="105">
        <v>4.0795297861787096</v>
      </c>
      <c r="O2324" s="105">
        <v>4.0695662762730649</v>
      </c>
      <c r="P2324" s="105">
        <v>4.0604258476048249</v>
      </c>
      <c r="Q2324" s="105">
        <v>4.0516149161787789</v>
      </c>
      <c r="R2324" s="105">
        <v>4.042639913815691</v>
      </c>
      <c r="S2324" s="105">
        <v>4.0330076076183694</v>
      </c>
      <c r="T2324" s="105">
        <v>4.0223608137248803</v>
      </c>
      <c r="U2324" s="105">
        <v>4.0108129391774154</v>
      </c>
      <c r="V2324" s="105">
        <v>3.9985792689343249</v>
      </c>
      <c r="W2324" s="105">
        <v>3.9858746750593519</v>
      </c>
      <c r="X2324" s="105">
        <v>3.9729140070117492</v>
      </c>
      <c r="Y2324" s="105">
        <v>3.95991258365664</v>
      </c>
      <c r="Z2324" s="105">
        <v>3.947054287471556</v>
      </c>
      <c r="AA2324" s="105">
        <v>3.9343991297803851</v>
      </c>
      <c r="AB2324" s="105">
        <v>3.921976607681775</v>
      </c>
      <c r="AC2324" s="105">
        <v>3.9098157611222795</v>
      </c>
      <c r="AD2324" s="105">
        <v>3.8979456426089687</v>
      </c>
      <c r="AE2324" s="105">
        <v>3.8863957303997001</v>
      </c>
      <c r="AF2324" s="105">
        <v>3.8751950733359437</v>
      </c>
      <c r="AG2324" s="105">
        <v>3.8643727370235346</v>
      </c>
      <c r="AH2324" s="105">
        <v>3.8539581745737594</v>
      </c>
      <c r="AI2324" s="105">
        <v>3.8439804468758934</v>
      </c>
      <c r="AJ2324" s="105">
        <v>3.8344686357874296</v>
      </c>
      <c r="AK2324" s="105">
        <v>3.8254521629672986</v>
      </c>
      <c r="AL2324" s="105">
        <v>3.81695537505645</v>
      </c>
      <c r="AM2324" s="105">
        <v>3.808979588685609</v>
      </c>
      <c r="AN2324" s="105">
        <v>3.8015193900802138</v>
      </c>
      <c r="AO2324" s="105">
        <v>3.794569073631513</v>
      </c>
      <c r="AP2324" s="105">
        <v>3.788122958205272</v>
      </c>
      <c r="AQ2324" s="105">
        <v>3.7821755916662494</v>
      </c>
      <c r="AR2324" s="105">
        <v>3.7767212868625224</v>
      </c>
      <c r="AS2324" s="105">
        <v>3.7717543803092961</v>
      </c>
      <c r="AT2324" s="105">
        <v>3.7672693843706013</v>
      </c>
      <c r="AU2324" s="105">
        <v>3.7632606297458024</v>
      </c>
      <c r="AV2324" s="105">
        <v>3.7597224699940064</v>
      </c>
      <c r="AW2324" s="105">
        <v>3.7566493831895946</v>
      </c>
      <c r="AX2324" s="105">
        <v>3.754034906618215</v>
      </c>
      <c r="AY2324" s="105">
        <v>3.7518690205070744</v>
      </c>
      <c r="AZ2324" s="105">
        <v>3.7501407929207478</v>
      </c>
      <c r="BA2324" s="105">
        <v>3.7488392113607931</v>
      </c>
      <c r="BB2324" s="105">
        <v>3.7479532838079241</v>
      </c>
      <c r="BC2324" s="105">
        <v>3.7474720475761023</v>
      </c>
      <c r="BD2324" s="105">
        <v>3.7473845057239803</v>
      </c>
      <c r="BE2324" s="105">
        <v>3.7476796802076691</v>
      </c>
      <c r="BF2324" s="105">
        <v>3.7483465799949101</v>
      </c>
      <c r="BG2324" s="105">
        <v>3.749374222515176</v>
      </c>
      <c r="BH2324" s="105">
        <v>3.7507516425137108</v>
      </c>
      <c r="BI2324" s="105">
        <v>3.7524678229845705</v>
      </c>
    </row>
    <row r="2325" spans="1:61">
      <c r="A2325" s="104">
        <v>45617</v>
      </c>
      <c r="B2325" s="105">
        <v>4.6935299130441157</v>
      </c>
      <c r="C2325" s="105">
        <v>4.6295305716447395</v>
      </c>
      <c r="D2325" s="105">
        <v>4.548650873686789</v>
      </c>
      <c r="E2325" s="105">
        <v>4.4595654868135242</v>
      </c>
      <c r="F2325" s="105">
        <v>4.3720359683599899</v>
      </c>
      <c r="G2325" s="105">
        <v>4.2921634470643619</v>
      </c>
      <c r="H2325" s="105">
        <v>4.2236817512305711</v>
      </c>
      <c r="I2325" s="105">
        <v>4.168318769710436</v>
      </c>
      <c r="J2325" s="105">
        <v>4.1256205652386049</v>
      </c>
      <c r="K2325" s="105">
        <v>4.094313955353809</v>
      </c>
      <c r="L2325" s="105">
        <v>4.0721678955941503</v>
      </c>
      <c r="M2325" s="105">
        <v>4.0565853301236601</v>
      </c>
      <c r="N2325" s="105">
        <v>4.0436175292241403</v>
      </c>
      <c r="O2325" s="105">
        <v>4.0319608831309095</v>
      </c>
      <c r="P2325" s="105">
        <v>4.0211080700391841</v>
      </c>
      <c r="Q2325" s="105">
        <v>4.0105513467317433</v>
      </c>
      <c r="R2325" s="105">
        <v>3.9997829842037724</v>
      </c>
      <c r="S2325" s="105">
        <v>3.9882956554753499</v>
      </c>
      <c r="T2325" s="105">
        <v>3.9757371033304887</v>
      </c>
      <c r="U2325" s="105">
        <v>3.9622915265426726</v>
      </c>
      <c r="V2325" s="105">
        <v>3.9482592696284713</v>
      </c>
      <c r="W2325" s="105">
        <v>3.9339401947884793</v>
      </c>
      <c r="X2325" s="105">
        <v>3.919634150455932</v>
      </c>
      <c r="Y2325" s="105">
        <v>3.9056415017984563</v>
      </c>
      <c r="Z2325" s="105">
        <v>3.8922203634819628</v>
      </c>
      <c r="AA2325" s="105">
        <v>3.879425444820316</v>
      </c>
      <c r="AB2325" s="105">
        <v>3.8672500183896479</v>
      </c>
      <c r="AC2325" s="105">
        <v>3.8556868779296214</v>
      </c>
      <c r="AD2325" s="105">
        <v>3.8447288465698297</v>
      </c>
      <c r="AE2325" s="105">
        <v>3.8343691382521077</v>
      </c>
      <c r="AF2325" s="105">
        <v>3.8246005688854732</v>
      </c>
      <c r="AG2325" s="105">
        <v>3.8154159827538088</v>
      </c>
      <c r="AH2325" s="105">
        <v>3.8068085512366054</v>
      </c>
      <c r="AI2325" s="105">
        <v>3.7987711116509351</v>
      </c>
      <c r="AJ2325" s="105">
        <v>3.7912965286736711</v>
      </c>
      <c r="AK2325" s="105">
        <v>3.7843779326445586</v>
      </c>
      <c r="AL2325" s="105">
        <v>3.7780065372031122</v>
      </c>
      <c r="AM2325" s="105">
        <v>3.7721663225419073</v>
      </c>
      <c r="AN2325" s="105">
        <v>3.7668394730313248</v>
      </c>
      <c r="AO2325" s="105">
        <v>3.7620079597590728</v>
      </c>
      <c r="AP2325" s="105">
        <v>3.7576537775891685</v>
      </c>
      <c r="AQ2325" s="105">
        <v>3.7537590751629026</v>
      </c>
      <c r="AR2325" s="105">
        <v>3.7503058417234363</v>
      </c>
      <c r="AS2325" s="105">
        <v>3.7472760877045914</v>
      </c>
      <c r="AT2325" s="105">
        <v>3.7446519299616385</v>
      </c>
      <c r="AU2325" s="105">
        <v>3.7424153739539534</v>
      </c>
      <c r="AV2325" s="105">
        <v>3.7405484437459293</v>
      </c>
      <c r="AW2325" s="105">
        <v>3.7390332282852849</v>
      </c>
      <c r="AX2325" s="105">
        <v>3.7378536347084981</v>
      </c>
      <c r="AY2325" s="105">
        <v>3.7370019191575787</v>
      </c>
      <c r="AZ2325" s="105">
        <v>3.736472665273368</v>
      </c>
      <c r="BA2325" s="105">
        <v>3.736260424207257</v>
      </c>
      <c r="BB2325" s="105">
        <v>3.7363597623273597</v>
      </c>
      <c r="BC2325" s="105">
        <v>3.736765240523559</v>
      </c>
      <c r="BD2325" s="105">
        <v>3.7374714214576601</v>
      </c>
      <c r="BE2325" s="105">
        <v>3.7384728822253002</v>
      </c>
      <c r="BF2325" s="105">
        <v>3.7397641620655939</v>
      </c>
      <c r="BG2325" s="105">
        <v>3.7413398345635911</v>
      </c>
      <c r="BH2325" s="105">
        <v>3.7431944869552862</v>
      </c>
      <c r="BI2325" s="105">
        <v>3.745322638003358</v>
      </c>
    </row>
    <row r="2326" spans="1:61">
      <c r="A2326" s="104">
        <v>45618</v>
      </c>
      <c r="B2326" s="105">
        <v>4.6878294778477754</v>
      </c>
      <c r="C2326" s="105">
        <v>4.609448577062639</v>
      </c>
      <c r="D2326" s="105">
        <v>4.5164119393754723</v>
      </c>
      <c r="E2326" s="105">
        <v>4.4191577080725262</v>
      </c>
      <c r="F2326" s="105">
        <v>4.3256478204676228</v>
      </c>
      <c r="G2326" s="105">
        <v>4.2408376495800253</v>
      </c>
      <c r="H2326" s="105">
        <v>4.1690468876481912</v>
      </c>
      <c r="I2326" s="105">
        <v>4.1122842335912999</v>
      </c>
      <c r="J2326" s="105">
        <v>4.0695821189961734</v>
      </c>
      <c r="K2326" s="105">
        <v>4.0389711928951817</v>
      </c>
      <c r="L2326" s="105">
        <v>4.0176840454869334</v>
      </c>
      <c r="M2326" s="105">
        <v>4.0025960322745604</v>
      </c>
      <c r="N2326" s="105">
        <v>3.9892480354184108</v>
      </c>
      <c r="O2326" s="105">
        <v>3.9763669664782384</v>
      </c>
      <c r="P2326" s="105">
        <v>3.9638076839105993</v>
      </c>
      <c r="Q2326" s="105">
        <v>3.9514248464226096</v>
      </c>
      <c r="R2326" s="105">
        <v>3.9390731211908108</v>
      </c>
      <c r="S2326" s="105">
        <v>3.9266076247046309</v>
      </c>
      <c r="T2326" s="105">
        <v>3.9139380424205901</v>
      </c>
      <c r="U2326" s="105">
        <v>3.9011639140836727</v>
      </c>
      <c r="V2326" s="105">
        <v>3.8884261696623743</v>
      </c>
      <c r="W2326" s="105">
        <v>3.8758652781991252</v>
      </c>
      <c r="X2326" s="105">
        <v>3.8636217172253589</v>
      </c>
      <c r="Y2326" s="105">
        <v>3.8518364039760549</v>
      </c>
      <c r="Z2326" s="105">
        <v>3.8406252516513</v>
      </c>
      <c r="AA2326" s="105">
        <v>3.8299957697206186</v>
      </c>
      <c r="AB2326" s="105">
        <v>3.8199259332089128</v>
      </c>
      <c r="AC2326" s="105">
        <v>3.8103933302945641</v>
      </c>
      <c r="AD2326" s="105">
        <v>3.8013755749433478</v>
      </c>
      <c r="AE2326" s="105">
        <v>3.7928506025342186</v>
      </c>
      <c r="AF2326" s="105">
        <v>3.7847960209871823</v>
      </c>
      <c r="AG2326" s="105">
        <v>3.7771894608011598</v>
      </c>
      <c r="AH2326" s="105">
        <v>3.7700088234866964</v>
      </c>
      <c r="AI2326" s="105">
        <v>3.7632317342990587</v>
      </c>
      <c r="AJ2326" s="105">
        <v>3.7568358378639615</v>
      </c>
      <c r="AK2326" s="105">
        <v>3.7507990066362495</v>
      </c>
      <c r="AL2326" s="105">
        <v>3.7451023078157362</v>
      </c>
      <c r="AM2326" s="105">
        <v>3.7397405333202247</v>
      </c>
      <c r="AN2326" s="105">
        <v>3.7347120930852586</v>
      </c>
      <c r="AO2326" s="105">
        <v>3.7300152020347412</v>
      </c>
      <c r="AP2326" s="105">
        <v>3.7256480910070442</v>
      </c>
      <c r="AQ2326" s="105">
        <v>3.7216091460659775</v>
      </c>
      <c r="AR2326" s="105">
        <v>3.7178965941022448</v>
      </c>
      <c r="AS2326" s="105">
        <v>3.7145086776735239</v>
      </c>
      <c r="AT2326" s="105">
        <v>3.7114437593431409</v>
      </c>
      <c r="AU2326" s="105">
        <v>3.7087000777829795</v>
      </c>
      <c r="AV2326" s="105">
        <v>3.7062758870843946</v>
      </c>
      <c r="AW2326" s="105">
        <v>3.7041695266814818</v>
      </c>
      <c r="AX2326" s="105">
        <v>3.7023787315796106</v>
      </c>
      <c r="AY2326" s="105">
        <v>3.7008989770428222</v>
      </c>
      <c r="AZ2326" s="105">
        <v>3.69972516212392</v>
      </c>
      <c r="BA2326" s="105">
        <v>3.6988521307800211</v>
      </c>
      <c r="BB2326" s="105">
        <v>3.6982747414059562</v>
      </c>
      <c r="BC2326" s="105">
        <v>3.6979878713776957</v>
      </c>
      <c r="BD2326" s="105">
        <v>3.6979863755731088</v>
      </c>
      <c r="BE2326" s="105">
        <v>3.6982651225681242</v>
      </c>
      <c r="BF2326" s="105">
        <v>3.6988189691916058</v>
      </c>
      <c r="BG2326" s="105">
        <v>3.6996427806874315</v>
      </c>
      <c r="BH2326" s="105">
        <v>3.7007314352578868</v>
      </c>
      <c r="BI2326" s="105">
        <v>3.7020797702942088</v>
      </c>
    </row>
    <row r="2327" spans="1:61">
      <c r="A2327" s="104">
        <v>45621</v>
      </c>
      <c r="B2327" s="105">
        <v>4.6849339839990449</v>
      </c>
      <c r="C2327" s="105">
        <v>4.6072598667220621</v>
      </c>
      <c r="D2327" s="105">
        <v>4.5146860606393746</v>
      </c>
      <c r="E2327" s="105">
        <v>4.4197700331616199</v>
      </c>
      <c r="F2327" s="105">
        <v>4.3306338930798276</v>
      </c>
      <c r="G2327" s="105">
        <v>4.2512525773487448</v>
      </c>
      <c r="H2327" s="105">
        <v>4.1833898423844138</v>
      </c>
      <c r="I2327" s="105">
        <v>4.1275300420447838</v>
      </c>
      <c r="J2327" s="105">
        <v>4.0827720574373503</v>
      </c>
      <c r="K2327" s="105">
        <v>4.0476697105117525</v>
      </c>
      <c r="L2327" s="105">
        <v>4.0207004123507426</v>
      </c>
      <c r="M2327" s="105">
        <v>3.9999007252296397</v>
      </c>
      <c r="N2327" s="105">
        <v>3.9827936930832664</v>
      </c>
      <c r="O2327" s="105">
        <v>3.9683051407354739</v>
      </c>
      <c r="P2327" s="105">
        <v>3.9557740023235173</v>
      </c>
      <c r="Q2327" s="105">
        <v>3.9445386826260003</v>
      </c>
      <c r="R2327" s="105">
        <v>3.9339376486212592</v>
      </c>
      <c r="S2327" s="105">
        <v>3.92330974175443</v>
      </c>
      <c r="T2327" s="105">
        <v>3.9121370562339353</v>
      </c>
      <c r="U2327" s="105">
        <v>3.9004485575578713</v>
      </c>
      <c r="V2327" s="105">
        <v>3.888403777242861</v>
      </c>
      <c r="W2327" s="105">
        <v>3.8761618272059635</v>
      </c>
      <c r="X2327" s="105">
        <v>3.8638818099000272</v>
      </c>
      <c r="Y2327" s="105">
        <v>3.8517232710380078</v>
      </c>
      <c r="Z2327" s="105">
        <v>3.839820267210686</v>
      </c>
      <c r="AA2327" s="105">
        <v>3.8282066834238515</v>
      </c>
      <c r="AB2327" s="105">
        <v>3.8168917757238665</v>
      </c>
      <c r="AC2327" s="105">
        <v>3.8058843802263467</v>
      </c>
      <c r="AD2327" s="105">
        <v>3.7951933478075945</v>
      </c>
      <c r="AE2327" s="105">
        <v>3.7848279123729225</v>
      </c>
      <c r="AF2327" s="105">
        <v>3.7747969209468808</v>
      </c>
      <c r="AG2327" s="105">
        <v>3.7651092366074468</v>
      </c>
      <c r="AH2327" s="105">
        <v>3.7557740691797696</v>
      </c>
      <c r="AI2327" s="105">
        <v>3.7468002775668885</v>
      </c>
      <c r="AJ2327" s="105">
        <v>3.7381967380180057</v>
      </c>
      <c r="AK2327" s="105">
        <v>3.7299726343390036</v>
      </c>
      <c r="AL2327" s="105">
        <v>3.7221345662968588</v>
      </c>
      <c r="AM2327" s="105">
        <v>3.7146800640338697</v>
      </c>
      <c r="AN2327" s="105">
        <v>3.7076046517383046</v>
      </c>
      <c r="AO2327" s="105">
        <v>3.7009035829924279</v>
      </c>
      <c r="AP2327" s="105">
        <v>3.6945721293471201</v>
      </c>
      <c r="AQ2327" s="105">
        <v>3.6886057880376995</v>
      </c>
      <c r="AR2327" s="105">
        <v>3.6829998262066912</v>
      </c>
      <c r="AS2327" s="105">
        <v>3.6777495282949575</v>
      </c>
      <c r="AT2327" s="105">
        <v>3.6728503655902855</v>
      </c>
      <c r="AU2327" s="105">
        <v>3.668297618292752</v>
      </c>
      <c r="AV2327" s="105">
        <v>3.6640865832304867</v>
      </c>
      <c r="AW2327" s="105">
        <v>3.660212706749169</v>
      </c>
      <c r="AX2327" s="105">
        <v>3.6566720312196694</v>
      </c>
      <c r="AY2327" s="105">
        <v>3.6534646527049324</v>
      </c>
      <c r="AZ2327" s="105">
        <v>3.6505921341425385</v>
      </c>
      <c r="BA2327" s="105">
        <v>3.6480559219696347</v>
      </c>
      <c r="BB2327" s="105">
        <v>3.6458574787661875</v>
      </c>
      <c r="BC2327" s="105">
        <v>3.6439983442376365</v>
      </c>
      <c r="BD2327" s="105">
        <v>3.6424799769014928</v>
      </c>
      <c r="BE2327" s="105">
        <v>3.6413038516322027</v>
      </c>
      <c r="BF2327" s="105">
        <v>3.6404714835997742</v>
      </c>
      <c r="BG2327" s="105">
        <v>3.6399843435626673</v>
      </c>
      <c r="BH2327" s="105">
        <v>3.6398439188504037</v>
      </c>
      <c r="BI2327" s="105">
        <v>3.6400516997763752</v>
      </c>
    </row>
    <row r="2328" spans="1:61">
      <c r="A2328" s="104">
        <v>45622</v>
      </c>
      <c r="B2328" s="105">
        <v>4.683974222487107</v>
      </c>
      <c r="C2328" s="105">
        <v>4.6039754883066051</v>
      </c>
      <c r="D2328" s="105">
        <v>4.511130866461718</v>
      </c>
      <c r="E2328" s="105">
        <v>4.4172949903552379</v>
      </c>
      <c r="F2328" s="105">
        <v>4.3289102659866945</v>
      </c>
      <c r="G2328" s="105">
        <v>4.2491637679325143</v>
      </c>
      <c r="H2328" s="105">
        <v>4.1807385081381154</v>
      </c>
      <c r="I2328" s="105">
        <v>4.1246614860897868</v>
      </c>
      <c r="J2328" s="105">
        <v>4.0808933795851203</v>
      </c>
      <c r="K2328" s="105">
        <v>4.0480124437203484</v>
      </c>
      <c r="L2328" s="105">
        <v>4.0241528730589007</v>
      </c>
      <c r="M2328" s="105">
        <v>4.0068613251418199</v>
      </c>
      <c r="N2328" s="105">
        <v>3.9927447610414939</v>
      </c>
      <c r="O2328" s="105">
        <v>3.980563179132341</v>
      </c>
      <c r="P2328" s="105">
        <v>3.9697147282146177</v>
      </c>
      <c r="Q2328" s="105">
        <v>3.9595971141700916</v>
      </c>
      <c r="R2328" s="105">
        <v>3.9496080779609457</v>
      </c>
      <c r="S2328" s="105">
        <v>3.9391457317835736</v>
      </c>
      <c r="T2328" s="105">
        <v>3.9277620650715326</v>
      </c>
      <c r="U2328" s="105">
        <v>3.9155413209565011</v>
      </c>
      <c r="V2328" s="105">
        <v>3.9026829358781869</v>
      </c>
      <c r="W2328" s="105">
        <v>3.8893859089648939</v>
      </c>
      <c r="X2328" s="105">
        <v>3.8758492182899666</v>
      </c>
      <c r="Y2328" s="105">
        <v>3.8622723318755803</v>
      </c>
      <c r="Z2328" s="105">
        <v>3.8488254960231165</v>
      </c>
      <c r="AA2328" s="105">
        <v>3.8355640267135396</v>
      </c>
      <c r="AB2328" s="105">
        <v>3.8225149829330527</v>
      </c>
      <c r="AC2328" s="105">
        <v>3.8097049448247509</v>
      </c>
      <c r="AD2328" s="105">
        <v>3.7971605040040801</v>
      </c>
      <c r="AE2328" s="105">
        <v>3.7849087022487025</v>
      </c>
      <c r="AF2328" s="105">
        <v>3.772976127824653</v>
      </c>
      <c r="AG2328" s="105">
        <v>3.761389384320986</v>
      </c>
      <c r="AH2328" s="105">
        <v>3.750175490530812</v>
      </c>
      <c r="AI2328" s="105">
        <v>3.7393610457311102</v>
      </c>
      <c r="AJ2328" s="105">
        <v>3.7289726683725442</v>
      </c>
      <c r="AK2328" s="105">
        <v>3.7190373484876686</v>
      </c>
      <c r="AL2328" s="105">
        <v>3.7095768241465175</v>
      </c>
      <c r="AM2328" s="105">
        <v>3.7005933553179013</v>
      </c>
      <c r="AN2328" s="105">
        <v>3.6920846473889912</v>
      </c>
      <c r="AO2328" s="105">
        <v>3.6840480795118187</v>
      </c>
      <c r="AP2328" s="105">
        <v>3.6764810535012966</v>
      </c>
      <c r="AQ2328" s="105">
        <v>3.6693812407502406</v>
      </c>
      <c r="AR2328" s="105">
        <v>3.6627460374530441</v>
      </c>
      <c r="AS2328" s="105">
        <v>3.6565728621055094</v>
      </c>
      <c r="AT2328" s="105">
        <v>3.6508593526483057</v>
      </c>
      <c r="AU2328" s="105">
        <v>3.6456029220470838</v>
      </c>
      <c r="AV2328" s="105">
        <v>3.640801005207432</v>
      </c>
      <c r="AW2328" s="105">
        <v>3.6364512071600794</v>
      </c>
      <c r="AX2328" s="105">
        <v>3.6325505978458836</v>
      </c>
      <c r="AY2328" s="105">
        <v>3.6290945161670556</v>
      </c>
      <c r="AZ2328" s="105">
        <v>3.6260778895244461</v>
      </c>
      <c r="BA2328" s="105">
        <v>3.6234955181700697</v>
      </c>
      <c r="BB2328" s="105">
        <v>3.6213422232003398</v>
      </c>
      <c r="BC2328" s="105">
        <v>3.61961290062413</v>
      </c>
      <c r="BD2328" s="105">
        <v>3.6183023664195715</v>
      </c>
      <c r="BE2328" s="105">
        <v>3.6174054566667793</v>
      </c>
      <c r="BF2328" s="105">
        <v>3.6169170372216204</v>
      </c>
      <c r="BG2328" s="105">
        <v>3.6168319392315302</v>
      </c>
      <c r="BH2328" s="105">
        <v>3.6171450132035128</v>
      </c>
      <c r="BI2328" s="105">
        <v>3.6178510959540553</v>
      </c>
    </row>
    <row r="2329" spans="1:61">
      <c r="A2329" s="104">
        <v>45623</v>
      </c>
      <c r="B2329" s="105">
        <v>4.6829096276962341</v>
      </c>
      <c r="C2329" s="105">
        <v>4.6036427038973589</v>
      </c>
      <c r="D2329" s="105">
        <v>4.5124147786963089</v>
      </c>
      <c r="E2329" s="105">
        <v>4.4203303096509323</v>
      </c>
      <c r="F2329" s="105">
        <v>4.3329954591463453</v>
      </c>
      <c r="G2329" s="105">
        <v>4.2535679830652802</v>
      </c>
      <c r="H2329" s="105">
        <v>4.1849526436020028</v>
      </c>
      <c r="I2329" s="105">
        <v>4.128789995267578</v>
      </c>
      <c r="J2329" s="105">
        <v>4.08532162865529</v>
      </c>
      <c r="K2329" s="105">
        <v>4.0533675817159267</v>
      </c>
      <c r="L2329" s="105">
        <v>4.0305492735243389</v>
      </c>
      <c r="M2329" s="105">
        <v>4.0142501038268801</v>
      </c>
      <c r="N2329" s="105">
        <v>4.0003958163816442</v>
      </c>
      <c r="O2329" s="105">
        <v>3.9876691824598796</v>
      </c>
      <c r="P2329" s="105">
        <v>3.9755902510982093</v>
      </c>
      <c r="Q2329" s="105">
        <v>3.9636786121743226</v>
      </c>
      <c r="R2329" s="105">
        <v>3.9514538635960079</v>
      </c>
      <c r="S2329" s="105">
        <v>3.938436056930652</v>
      </c>
      <c r="T2329" s="105">
        <v>3.9242851669780627</v>
      </c>
      <c r="U2329" s="105">
        <v>3.9091455260619723</v>
      </c>
      <c r="V2329" s="105">
        <v>3.8932664433434723</v>
      </c>
      <c r="W2329" s="105">
        <v>3.8768966859049985</v>
      </c>
      <c r="X2329" s="105">
        <v>3.8602849972764384</v>
      </c>
      <c r="Y2329" s="105">
        <v>3.8436807219477447</v>
      </c>
      <c r="Z2329" s="105">
        <v>3.8272959103423676</v>
      </c>
      <c r="AA2329" s="105">
        <v>3.8111958418411778</v>
      </c>
      <c r="AB2329" s="105">
        <v>3.7954096793723915</v>
      </c>
      <c r="AC2329" s="105">
        <v>3.7799660042114538</v>
      </c>
      <c r="AD2329" s="105">
        <v>3.7648934140733212</v>
      </c>
      <c r="AE2329" s="105">
        <v>3.7502210472269177</v>
      </c>
      <c r="AF2329" s="105">
        <v>3.7359774967593582</v>
      </c>
      <c r="AG2329" s="105">
        <v>3.7221913763410837</v>
      </c>
      <c r="AH2329" s="105">
        <v>3.7088917933659959</v>
      </c>
      <c r="AI2329" s="105">
        <v>3.696107355840744</v>
      </c>
      <c r="AJ2329" s="105">
        <v>3.6838666964991331</v>
      </c>
      <c r="AK2329" s="105">
        <v>3.6721988856442915</v>
      </c>
      <c r="AL2329" s="105">
        <v>3.6611279872118865</v>
      </c>
      <c r="AM2329" s="105">
        <v>3.6506558546294561</v>
      </c>
      <c r="AN2329" s="105">
        <v>3.6407779485272616</v>
      </c>
      <c r="AO2329" s="105">
        <v>3.631489347415445</v>
      </c>
      <c r="AP2329" s="105">
        <v>3.6227851580909873</v>
      </c>
      <c r="AQ2329" s="105">
        <v>3.6146607971633324</v>
      </c>
      <c r="AR2329" s="105">
        <v>3.6071113644440329</v>
      </c>
      <c r="AS2329" s="105">
        <v>3.6001319873413888</v>
      </c>
      <c r="AT2329" s="105">
        <v>3.593718041069681</v>
      </c>
      <c r="AU2329" s="105">
        <v>3.5878646462243062</v>
      </c>
      <c r="AV2329" s="105">
        <v>3.582566950307315</v>
      </c>
      <c r="AW2329" s="105">
        <v>3.5778202881729642</v>
      </c>
      <c r="AX2329" s="105">
        <v>3.5736186179820337</v>
      </c>
      <c r="AY2329" s="105">
        <v>3.5699507024155896</v>
      </c>
      <c r="AZ2329" s="105">
        <v>3.5668039924003949</v>
      </c>
      <c r="BA2329" s="105">
        <v>3.5641658037217008</v>
      </c>
      <c r="BB2329" s="105">
        <v>3.562023476573954</v>
      </c>
      <c r="BC2329" s="105">
        <v>3.5603644252236237</v>
      </c>
      <c r="BD2329" s="105">
        <v>3.559175983990341</v>
      </c>
      <c r="BE2329" s="105">
        <v>3.5584455097831871</v>
      </c>
      <c r="BF2329" s="105">
        <v>3.5581603829844295</v>
      </c>
      <c r="BG2329" s="105">
        <v>3.558307955083269</v>
      </c>
      <c r="BH2329" s="105">
        <v>3.5588755983386027</v>
      </c>
      <c r="BI2329" s="105">
        <v>3.5598506619781269</v>
      </c>
    </row>
    <row r="2330" spans="1:61">
      <c r="A2330" s="104">
        <v>45624</v>
      </c>
      <c r="B2330" s="105">
        <v>4.6832233138567831</v>
      </c>
      <c r="C2330" s="105">
        <v>4.6052534436484782</v>
      </c>
      <c r="D2330" s="105">
        <v>4.5136279647490358</v>
      </c>
      <c r="E2330" s="105">
        <v>4.4205529003838535</v>
      </c>
      <c r="F2330" s="105">
        <v>4.3319111668553623</v>
      </c>
      <c r="G2330" s="105">
        <v>4.2511523353260428</v>
      </c>
      <c r="H2330" s="105">
        <v>4.1811338548722974</v>
      </c>
      <c r="I2330" s="105">
        <v>4.1235897164028072</v>
      </c>
      <c r="J2330" s="105">
        <v>4.0784444580272199</v>
      </c>
      <c r="K2330" s="105">
        <v>4.0446636753625445</v>
      </c>
      <c r="L2330" s="105">
        <v>4.0199449159455929</v>
      </c>
      <c r="M2330" s="105">
        <v>4.001492369775109</v>
      </c>
      <c r="N2330" s="105">
        <v>3.9850874053799439</v>
      </c>
      <c r="O2330" s="105">
        <v>3.9694557036667453</v>
      </c>
      <c r="P2330" s="105">
        <v>3.9542029326101846</v>
      </c>
      <c r="Q2330" s="105">
        <v>3.9389341975439489</v>
      </c>
      <c r="R2330" s="105">
        <v>3.9232546030354483</v>
      </c>
      <c r="S2330" s="105">
        <v>3.906769832826344</v>
      </c>
      <c r="T2330" s="105">
        <v>3.8892257699816626</v>
      </c>
      <c r="U2330" s="105">
        <v>3.8708540422817697</v>
      </c>
      <c r="V2330" s="105">
        <v>3.8519916685300997</v>
      </c>
      <c r="W2330" s="105">
        <v>3.8329750070789106</v>
      </c>
      <c r="X2330" s="105">
        <v>3.8141404088745978</v>
      </c>
      <c r="Y2330" s="105">
        <v>3.7958249038294007</v>
      </c>
      <c r="Z2330" s="105">
        <v>3.7783162659519491</v>
      </c>
      <c r="AA2330" s="105">
        <v>3.7616655273048085</v>
      </c>
      <c r="AB2330" s="105">
        <v>3.7458522745955056</v>
      </c>
      <c r="AC2330" s="105">
        <v>3.7308554732766925</v>
      </c>
      <c r="AD2330" s="105">
        <v>3.7166541279909646</v>
      </c>
      <c r="AE2330" s="105">
        <v>3.7032277497265271</v>
      </c>
      <c r="AF2330" s="105">
        <v>3.690555333703454</v>
      </c>
      <c r="AG2330" s="105">
        <v>3.6786159113322614</v>
      </c>
      <c r="AH2330" s="105">
        <v>3.6673889393154391</v>
      </c>
      <c r="AI2330" s="105">
        <v>3.6568534403908561</v>
      </c>
      <c r="AJ2330" s="105">
        <v>3.646988470487321</v>
      </c>
      <c r="AK2330" s="105">
        <v>3.6377734365208649</v>
      </c>
      <c r="AL2330" s="105">
        <v>3.629187563337851</v>
      </c>
      <c r="AM2330" s="105">
        <v>3.6212108867368427</v>
      </c>
      <c r="AN2330" s="105">
        <v>3.6138239412907986</v>
      </c>
      <c r="AO2330" s="105">
        <v>3.6070069710016956</v>
      </c>
      <c r="AP2330" s="105">
        <v>3.600740247230509</v>
      </c>
      <c r="AQ2330" s="105">
        <v>3.595004263518601</v>
      </c>
      <c r="AR2330" s="105">
        <v>3.5897792847410388</v>
      </c>
      <c r="AS2330" s="105">
        <v>3.5850456003013011</v>
      </c>
      <c r="AT2330" s="105">
        <v>3.5807836669480992</v>
      </c>
      <c r="AU2330" s="105">
        <v>3.5769737683066518</v>
      </c>
      <c r="AV2330" s="105">
        <v>3.5735962096999896</v>
      </c>
      <c r="AW2330" s="105">
        <v>3.5706314153300682</v>
      </c>
      <c r="AX2330" s="105">
        <v>3.5680618368533636</v>
      </c>
      <c r="AY2330" s="105">
        <v>3.5658794433732086</v>
      </c>
      <c r="AZ2330" s="105">
        <v>3.5640789005946916</v>
      </c>
      <c r="BA2330" s="105">
        <v>3.5626547934832664</v>
      </c>
      <c r="BB2330" s="105">
        <v>3.5616017250734266</v>
      </c>
      <c r="BC2330" s="105">
        <v>3.5609143340512004</v>
      </c>
      <c r="BD2330" s="105">
        <v>3.5605872190307917</v>
      </c>
      <c r="BE2330" s="105">
        <v>3.5606149959197766</v>
      </c>
      <c r="BF2330" s="105">
        <v>3.5609922774641034</v>
      </c>
      <c r="BG2330" s="105">
        <v>3.5617136753449739</v>
      </c>
      <c r="BH2330" s="105">
        <v>3.5627738177612924</v>
      </c>
      <c r="BI2330" s="105">
        <v>3.5641672926824324</v>
      </c>
    </row>
    <row r="2331" spans="1:61">
      <c r="A2331" s="104">
        <v>45625</v>
      </c>
      <c r="B2331" s="105">
        <v>4.6812441527316251</v>
      </c>
      <c r="C2331" s="105">
        <v>4.5997842733522765</v>
      </c>
      <c r="D2331" s="105">
        <v>4.5040654005030856</v>
      </c>
      <c r="E2331" s="105">
        <v>4.4076686345170932</v>
      </c>
      <c r="F2331" s="105">
        <v>4.3172419010403074</v>
      </c>
      <c r="G2331" s="105">
        <v>4.2353885020041373</v>
      </c>
      <c r="H2331" s="105">
        <v>4.1642504320837137</v>
      </c>
      <c r="I2331" s="105">
        <v>4.1049336567451133</v>
      </c>
      <c r="J2331" s="105">
        <v>4.056968682302414</v>
      </c>
      <c r="K2331" s="105">
        <v>4.0190383946279038</v>
      </c>
      <c r="L2331" s="105">
        <v>3.9889577230853535</v>
      </c>
      <c r="M2331" s="105">
        <v>3.96416579840698</v>
      </c>
      <c r="N2331" s="105">
        <v>3.9412074760363307</v>
      </c>
      <c r="O2331" s="105">
        <v>3.9191102418197605</v>
      </c>
      <c r="P2331" s="105">
        <v>3.8977681494365304</v>
      </c>
      <c r="Q2331" s="105">
        <v>3.8770746566762937</v>
      </c>
      <c r="R2331" s="105">
        <v>3.8569232524617023</v>
      </c>
      <c r="S2331" s="105">
        <v>3.8372081508879656</v>
      </c>
      <c r="T2331" s="105">
        <v>3.8178576909893298</v>
      </c>
      <c r="U2331" s="105">
        <v>3.7989205158470178</v>
      </c>
      <c r="V2331" s="105">
        <v>3.7804718783420128</v>
      </c>
      <c r="W2331" s="105">
        <v>3.7625863462438023</v>
      </c>
      <c r="X2331" s="105">
        <v>3.7453385143511224</v>
      </c>
      <c r="Y2331" s="105">
        <v>3.7288035950010441</v>
      </c>
      <c r="Z2331" s="105">
        <v>3.7130421547190644</v>
      </c>
      <c r="AA2331" s="105">
        <v>3.698052897930773</v>
      </c>
      <c r="AB2331" s="105">
        <v>3.683817987480225</v>
      </c>
      <c r="AC2331" s="105">
        <v>3.6703190416359637</v>
      </c>
      <c r="AD2331" s="105">
        <v>3.6575377139930794</v>
      </c>
      <c r="AE2331" s="105">
        <v>3.6454561138549737</v>
      </c>
      <c r="AF2331" s="105">
        <v>3.6340558863126802</v>
      </c>
      <c r="AG2331" s="105">
        <v>3.623318709163347</v>
      </c>
      <c r="AH2331" s="105">
        <v>3.6132266426511546</v>
      </c>
      <c r="AI2331" s="105">
        <v>3.6037613567243008</v>
      </c>
      <c r="AJ2331" s="105">
        <v>3.5949045514166613</v>
      </c>
      <c r="AK2331" s="105">
        <v>3.5866382418438536</v>
      </c>
      <c r="AL2331" s="105">
        <v>3.5789454040131758</v>
      </c>
      <c r="AM2331" s="105">
        <v>3.5718141742509966</v>
      </c>
      <c r="AN2331" s="105">
        <v>3.5652342253400242</v>
      </c>
      <c r="AO2331" s="105">
        <v>3.5591949700965744</v>
      </c>
      <c r="AP2331" s="105">
        <v>3.5536858472904402</v>
      </c>
      <c r="AQ2331" s="105">
        <v>3.5486964907740739</v>
      </c>
      <c r="AR2331" s="105">
        <v>3.5442163330178884</v>
      </c>
      <c r="AS2331" s="105">
        <v>3.5402348309340081</v>
      </c>
      <c r="AT2331" s="105">
        <v>3.5367415817122811</v>
      </c>
      <c r="AU2331" s="105">
        <v>3.5337260363433938</v>
      </c>
      <c r="AV2331" s="105">
        <v>3.5311776687479757</v>
      </c>
      <c r="AW2331" s="105">
        <v>3.5290860417209231</v>
      </c>
      <c r="AX2331" s="105">
        <v>3.5274401190942988</v>
      </c>
      <c r="AY2331" s="105">
        <v>3.5262266585212698</v>
      </c>
      <c r="AZ2331" s="105">
        <v>3.5254318441297032</v>
      </c>
      <c r="BA2331" s="105">
        <v>3.5250418139147062</v>
      </c>
      <c r="BB2331" s="105">
        <v>3.5250427253011614</v>
      </c>
      <c r="BC2331" s="105">
        <v>3.5254207332524254</v>
      </c>
      <c r="BD2331" s="105">
        <v>3.5261619905851647</v>
      </c>
      <c r="BE2331" s="105">
        <v>3.5272526675521325</v>
      </c>
      <c r="BF2331" s="105">
        <v>3.5286788929625237</v>
      </c>
      <c r="BG2331" s="105">
        <v>3.5304268329592929</v>
      </c>
      <c r="BH2331" s="105">
        <v>3.5324826691278037</v>
      </c>
      <c r="BI2331" s="105">
        <v>3.5348325071136157</v>
      </c>
    </row>
    <row r="2332" spans="1:61">
      <c r="A2332" s="104">
        <v>45628</v>
      </c>
      <c r="B2332" s="105">
        <v>4.6789489799275978</v>
      </c>
      <c r="C2332" s="105">
        <v>4.5927478002002085</v>
      </c>
      <c r="D2332" s="105">
        <v>4.491723905922222</v>
      </c>
      <c r="E2332" s="105">
        <v>4.3921741078390548</v>
      </c>
      <c r="F2332" s="105">
        <v>4.2988529080658697</v>
      </c>
      <c r="G2332" s="105">
        <v>4.2139550429694621</v>
      </c>
      <c r="H2332" s="105">
        <v>4.1399104301341279</v>
      </c>
      <c r="I2332" s="105">
        <v>4.0779868349485415</v>
      </c>
      <c r="J2332" s="105">
        <v>4.0286723719969624</v>
      </c>
      <c r="K2332" s="105">
        <v>3.9904227518576958</v>
      </c>
      <c r="L2332" s="105">
        <v>3.961426788055797</v>
      </c>
      <c r="M2332" s="105">
        <v>3.9390435154567998</v>
      </c>
      <c r="N2332" s="105">
        <v>3.9196079990062151</v>
      </c>
      <c r="O2332" s="105">
        <v>3.9018866154137375</v>
      </c>
      <c r="P2332" s="105">
        <v>3.8853688822562202</v>
      </c>
      <c r="Q2332" s="105">
        <v>3.8695436749906333</v>
      </c>
      <c r="R2332" s="105">
        <v>3.8538999023154217</v>
      </c>
      <c r="S2332" s="105">
        <v>3.8379270325161188</v>
      </c>
      <c r="T2332" s="105">
        <v>3.8212489499831301</v>
      </c>
      <c r="U2332" s="105">
        <v>3.804003443335354</v>
      </c>
      <c r="V2332" s="105">
        <v>3.7864512250783875</v>
      </c>
      <c r="W2332" s="105">
        <v>3.7688523871642765</v>
      </c>
      <c r="X2332" s="105">
        <v>3.7514670193073072</v>
      </c>
      <c r="Y2332" s="105">
        <v>3.7345558373697201</v>
      </c>
      <c r="Z2332" s="105">
        <v>3.7183334087900977</v>
      </c>
      <c r="AA2332" s="105">
        <v>3.7028322570985246</v>
      </c>
      <c r="AB2332" s="105">
        <v>3.6880399413066596</v>
      </c>
      <c r="AC2332" s="105">
        <v>3.6739434582141515</v>
      </c>
      <c r="AD2332" s="105">
        <v>3.6605298380208549</v>
      </c>
      <c r="AE2332" s="105">
        <v>3.6477865896380703</v>
      </c>
      <c r="AF2332" s="105">
        <v>3.6357007351462611</v>
      </c>
      <c r="AG2332" s="105">
        <v>3.6242593281810147</v>
      </c>
      <c r="AH2332" s="105">
        <v>3.6134498303208957</v>
      </c>
      <c r="AI2332" s="105">
        <v>3.6032592875433678</v>
      </c>
      <c r="AJ2332" s="105">
        <v>3.5936747755359475</v>
      </c>
      <c r="AK2332" s="105">
        <v>3.5846837113120769</v>
      </c>
      <c r="AL2332" s="105">
        <v>3.5762734405339094</v>
      </c>
      <c r="AM2332" s="105">
        <v>3.5684324454544463</v>
      </c>
      <c r="AN2332" s="105">
        <v>3.5611497642886412</v>
      </c>
      <c r="AO2332" s="105">
        <v>3.5544141496954689</v>
      </c>
      <c r="AP2332" s="105">
        <v>3.5482143805932842</v>
      </c>
      <c r="AQ2332" s="105">
        <v>3.5425394558079288</v>
      </c>
      <c r="AR2332" s="105">
        <v>3.5373781478936319</v>
      </c>
      <c r="AS2332" s="105">
        <v>3.5327192540584029</v>
      </c>
      <c r="AT2332" s="105">
        <v>3.5285517361473744</v>
      </c>
      <c r="AU2332" s="105">
        <v>3.5248643854058286</v>
      </c>
      <c r="AV2332" s="105">
        <v>3.521646016127232</v>
      </c>
      <c r="AW2332" s="105">
        <v>3.5188855555844056</v>
      </c>
      <c r="AX2332" s="105">
        <v>3.5165725680823003</v>
      </c>
      <c r="AY2332" s="105">
        <v>3.5147007091888618</v>
      </c>
      <c r="AZ2332" s="105">
        <v>3.5132650633376326</v>
      </c>
      <c r="BA2332" s="105">
        <v>3.5122606459783232</v>
      </c>
      <c r="BB2332" s="105">
        <v>3.511682493259753</v>
      </c>
      <c r="BC2332" s="105">
        <v>3.5115256595566948</v>
      </c>
      <c r="BD2332" s="105">
        <v>3.5117851759324767</v>
      </c>
      <c r="BE2332" s="105">
        <v>3.5124560934353717</v>
      </c>
      <c r="BF2332" s="105">
        <v>3.5135334364627053</v>
      </c>
      <c r="BG2332" s="105">
        <v>3.5150122511558011</v>
      </c>
      <c r="BH2332" s="105">
        <v>3.5168876029267557</v>
      </c>
      <c r="BI2332" s="105">
        <v>3.5191544872667042</v>
      </c>
    </row>
    <row r="2333" spans="1:61">
      <c r="A2333" s="104">
        <v>45629</v>
      </c>
      <c r="B2333" s="105">
        <v>4.679491788238451</v>
      </c>
      <c r="C2333" s="105">
        <v>4.59361186571505</v>
      </c>
      <c r="D2333" s="105">
        <v>4.4928949455469454</v>
      </c>
      <c r="E2333" s="105">
        <v>4.3931127518018709</v>
      </c>
      <c r="F2333" s="105">
        <v>4.2985206802550895</v>
      </c>
      <c r="G2333" s="105">
        <v>4.211568305668802</v>
      </c>
      <c r="H2333" s="105">
        <v>4.1356045830773871</v>
      </c>
      <c r="I2333" s="105">
        <v>4.0721766758492288</v>
      </c>
      <c r="J2333" s="105">
        <v>4.021784418957151</v>
      </c>
      <c r="K2333" s="105">
        <v>3.982982451789435</v>
      </c>
      <c r="L2333" s="105">
        <v>3.9538999436856708</v>
      </c>
      <c r="M2333" s="105">
        <v>3.9318344298592702</v>
      </c>
      <c r="N2333" s="105">
        <v>3.9130082111967286</v>
      </c>
      <c r="O2333" s="105">
        <v>3.8961336980320533</v>
      </c>
      <c r="P2333" s="105">
        <v>3.8806565354153042</v>
      </c>
      <c r="Q2333" s="105">
        <v>3.8660217558646139</v>
      </c>
      <c r="R2333" s="105">
        <v>3.8516744323327843</v>
      </c>
      <c r="S2333" s="105">
        <v>3.8370601498051458</v>
      </c>
      <c r="T2333" s="105">
        <v>3.8217628290896246</v>
      </c>
      <c r="U2333" s="105">
        <v>3.8058950440069572</v>
      </c>
      <c r="V2333" s="105">
        <v>3.7896957519621339</v>
      </c>
      <c r="W2333" s="105">
        <v>3.7734033396831781</v>
      </c>
      <c r="X2333" s="105">
        <v>3.757256189428309</v>
      </c>
      <c r="Y2333" s="105">
        <v>3.7414932653072284</v>
      </c>
      <c r="Z2333" s="105">
        <v>3.7263131382882868</v>
      </c>
      <c r="AA2333" s="105">
        <v>3.7117551710408905</v>
      </c>
      <c r="AB2333" s="105">
        <v>3.6978194384684762</v>
      </c>
      <c r="AC2333" s="105">
        <v>3.6845054876611494</v>
      </c>
      <c r="AD2333" s="105">
        <v>3.67181289555475</v>
      </c>
      <c r="AE2333" s="105">
        <v>3.65974169228407</v>
      </c>
      <c r="AF2333" s="105">
        <v>3.6482914473284804</v>
      </c>
      <c r="AG2333" s="105">
        <v>3.6374617599735566</v>
      </c>
      <c r="AH2333" s="105">
        <v>3.6272526156447356</v>
      </c>
      <c r="AI2333" s="105">
        <v>3.6176636061810057</v>
      </c>
      <c r="AJ2333" s="105">
        <v>3.6086943531880369</v>
      </c>
      <c r="AK2333" s="105">
        <v>3.6003447974411977</v>
      </c>
      <c r="AL2333" s="105">
        <v>3.5926120065877405</v>
      </c>
      <c r="AM2333" s="105">
        <v>3.5854828915484784</v>
      </c>
      <c r="AN2333" s="105">
        <v>3.5789420696527312</v>
      </c>
      <c r="AO2333" s="105">
        <v>3.5729738981478079</v>
      </c>
      <c r="AP2333" s="105">
        <v>3.5675627617684293</v>
      </c>
      <c r="AQ2333" s="105">
        <v>3.5626932366127519</v>
      </c>
      <c r="AR2333" s="105">
        <v>3.55834970082363</v>
      </c>
      <c r="AS2333" s="105">
        <v>3.5545165577915858</v>
      </c>
      <c r="AT2333" s="105">
        <v>3.5511783457432373</v>
      </c>
      <c r="AU2333" s="105">
        <v>3.5483194620371776</v>
      </c>
      <c r="AV2333" s="105">
        <v>3.5459243270399177</v>
      </c>
      <c r="AW2333" s="105">
        <v>3.5439774444661598</v>
      </c>
      <c r="AX2333" s="105">
        <v>3.542464128685161</v>
      </c>
      <c r="AY2333" s="105">
        <v>3.5413740996060468</v>
      </c>
      <c r="AZ2333" s="105">
        <v>3.5406984478200716</v>
      </c>
      <c r="BA2333" s="105">
        <v>3.5404282225587802</v>
      </c>
      <c r="BB2333" s="105">
        <v>3.5405544925143291</v>
      </c>
      <c r="BC2333" s="105">
        <v>3.5410683194006234</v>
      </c>
      <c r="BD2333" s="105">
        <v>3.5419607672055156</v>
      </c>
      <c r="BE2333" s="105">
        <v>3.5432229180907884</v>
      </c>
      <c r="BF2333" s="105">
        <v>3.5448458065094224</v>
      </c>
      <c r="BG2333" s="105">
        <v>3.546820510240567</v>
      </c>
      <c r="BH2333" s="105">
        <v>3.5491381239506246</v>
      </c>
      <c r="BI2333" s="105">
        <v>3.5517896567616698</v>
      </c>
    </row>
    <row r="2334" spans="1:61">
      <c r="A2334" s="104">
        <v>45630</v>
      </c>
      <c r="B2334" s="105">
        <v>4.6738564982591688</v>
      </c>
      <c r="C2334" s="105">
        <v>4.5941231130462912</v>
      </c>
      <c r="D2334" s="105">
        <v>4.4948691211319485</v>
      </c>
      <c r="E2334" s="105">
        <v>4.3957749580816223</v>
      </c>
      <c r="F2334" s="105">
        <v>4.30191052309151</v>
      </c>
      <c r="G2334" s="105">
        <v>4.2153214137536263</v>
      </c>
      <c r="H2334" s="105">
        <v>4.1390312048015581</v>
      </c>
      <c r="I2334" s="105">
        <v>4.0747257786657336</v>
      </c>
      <c r="J2334" s="105">
        <v>4.0230739622585476</v>
      </c>
      <c r="K2334" s="105">
        <v>3.9832049860490728</v>
      </c>
      <c r="L2334" s="105">
        <v>3.953189646970432</v>
      </c>
      <c r="M2334" s="105">
        <v>3.9306161555127597</v>
      </c>
      <c r="N2334" s="105">
        <v>3.911588449440166</v>
      </c>
      <c r="O2334" s="105">
        <v>3.8947082090988725</v>
      </c>
      <c r="P2334" s="105">
        <v>3.8793552020940183</v>
      </c>
      <c r="Q2334" s="105">
        <v>3.8649085829086047</v>
      </c>
      <c r="R2334" s="105">
        <v>3.8507475495325552</v>
      </c>
      <c r="S2334" s="105">
        <v>3.8362518049556331</v>
      </c>
      <c r="T2334" s="105">
        <v>3.8209530416783535</v>
      </c>
      <c r="U2334" s="105">
        <v>3.8049635596794529</v>
      </c>
      <c r="V2334" s="105">
        <v>3.7885344122918876</v>
      </c>
      <c r="W2334" s="105">
        <v>3.7719160783669938</v>
      </c>
      <c r="X2334" s="105">
        <v>3.755359027675087</v>
      </c>
      <c r="Y2334" s="105">
        <v>3.7391143271706651</v>
      </c>
      <c r="Z2334" s="105">
        <v>3.7233929902498213</v>
      </c>
      <c r="AA2334" s="105">
        <v>3.7082482351129848</v>
      </c>
      <c r="AB2334" s="105">
        <v>3.6936943676580425</v>
      </c>
      <c r="AC2334" s="105">
        <v>3.6797451449481828</v>
      </c>
      <c r="AD2334" s="105">
        <v>3.6664143530697477</v>
      </c>
      <c r="AE2334" s="105">
        <v>3.653716254385861</v>
      </c>
      <c r="AF2334" s="105">
        <v>3.6416646274761351</v>
      </c>
      <c r="AG2334" s="105">
        <v>3.6302732819510437</v>
      </c>
      <c r="AH2334" s="105">
        <v>3.6195564336273716</v>
      </c>
      <c r="AI2334" s="105">
        <v>3.6095278841069369</v>
      </c>
      <c r="AJ2334" s="105">
        <v>3.6002014680301322</v>
      </c>
      <c r="AK2334" s="105">
        <v>3.5915913516558327</v>
      </c>
      <c r="AL2334" s="105">
        <v>3.583706086981246</v>
      </c>
      <c r="AM2334" s="105">
        <v>3.5765285506366826</v>
      </c>
      <c r="AN2334" s="105">
        <v>3.5700340510399027</v>
      </c>
      <c r="AO2334" s="105">
        <v>3.5641976324321574</v>
      </c>
      <c r="AP2334" s="105">
        <v>3.5589943706428055</v>
      </c>
      <c r="AQ2334" s="105">
        <v>3.5543995248686309</v>
      </c>
      <c r="AR2334" s="105">
        <v>3.5503881634895698</v>
      </c>
      <c r="AS2334" s="105">
        <v>3.5469353828930057</v>
      </c>
      <c r="AT2334" s="105">
        <v>3.5440164002645105</v>
      </c>
      <c r="AU2334" s="105">
        <v>3.5416063054372069</v>
      </c>
      <c r="AV2334" s="105">
        <v>3.5396802126710059</v>
      </c>
      <c r="AW2334" s="105">
        <v>3.5382133025112616</v>
      </c>
      <c r="AX2334" s="105">
        <v>3.5371824995568355</v>
      </c>
      <c r="AY2334" s="105">
        <v>3.5365727669943308</v>
      </c>
      <c r="AZ2334" s="105">
        <v>3.5363712992273268</v>
      </c>
      <c r="BA2334" s="105">
        <v>3.5365652664079206</v>
      </c>
      <c r="BB2334" s="105">
        <v>3.5371418576692211</v>
      </c>
      <c r="BC2334" s="105">
        <v>3.5380882390145958</v>
      </c>
      <c r="BD2334" s="105">
        <v>3.5393915950626806</v>
      </c>
      <c r="BE2334" s="105">
        <v>3.5410391275670112</v>
      </c>
      <c r="BF2334" s="105">
        <v>3.5430179768285734</v>
      </c>
      <c r="BG2334" s="105">
        <v>3.5453153405479556</v>
      </c>
      <c r="BH2334" s="105">
        <v>3.5479184317145438</v>
      </c>
      <c r="BI2334" s="105">
        <v>3.5508143676961001</v>
      </c>
    </row>
    <row r="2335" spans="1:61">
      <c r="A2335" s="104">
        <v>45631</v>
      </c>
      <c r="B2335" s="105">
        <v>4.6788554449574304</v>
      </c>
      <c r="C2335" s="105">
        <v>4.5948390424600412</v>
      </c>
      <c r="D2335" s="105">
        <v>4.4978534164048156</v>
      </c>
      <c r="E2335" s="105">
        <v>4.4042003012044288</v>
      </c>
      <c r="F2335" s="105">
        <v>4.3162446465692907</v>
      </c>
      <c r="G2335" s="105">
        <v>4.2348402912821186</v>
      </c>
      <c r="H2335" s="105">
        <v>4.1628313811784468</v>
      </c>
      <c r="I2335" s="105">
        <v>4.1024059394120123</v>
      </c>
      <c r="J2335" s="105">
        <v>4.0546416076572918</v>
      </c>
      <c r="K2335" s="105">
        <v>4.0187865383167019</v>
      </c>
      <c r="L2335" s="105">
        <v>3.9929330410237411</v>
      </c>
      <c r="M2335" s="105">
        <v>3.9742378269385994</v>
      </c>
      <c r="N2335" s="105">
        <v>3.9584021068939745</v>
      </c>
      <c r="O2335" s="105">
        <v>3.9439667744154034</v>
      </c>
      <c r="P2335" s="105">
        <v>3.9303302709361594</v>
      </c>
      <c r="Q2335" s="105">
        <v>3.9168905170412049</v>
      </c>
      <c r="R2335" s="105">
        <v>3.9030454427595478</v>
      </c>
      <c r="S2335" s="105">
        <v>3.8881934760740653</v>
      </c>
      <c r="T2335" s="105">
        <v>3.8719017471871822</v>
      </c>
      <c r="U2335" s="105">
        <v>3.8543815415473768</v>
      </c>
      <c r="V2335" s="105">
        <v>3.8359980862451577</v>
      </c>
      <c r="W2335" s="105">
        <v>3.8171159806405881</v>
      </c>
      <c r="X2335" s="105">
        <v>3.798099800158349</v>
      </c>
      <c r="Y2335" s="105">
        <v>3.7793148077920571</v>
      </c>
      <c r="Z2335" s="105">
        <v>3.761078852109101</v>
      </c>
      <c r="AA2335" s="105">
        <v>3.7434820283959982</v>
      </c>
      <c r="AB2335" s="105">
        <v>3.7265457607345667</v>
      </c>
      <c r="AC2335" s="105">
        <v>3.7102908193474531</v>
      </c>
      <c r="AD2335" s="105">
        <v>3.6947380071611953</v>
      </c>
      <c r="AE2335" s="105">
        <v>3.6799086829111158</v>
      </c>
      <c r="AF2335" s="105">
        <v>3.6658236409700651</v>
      </c>
      <c r="AG2335" s="105">
        <v>3.6525037114366965</v>
      </c>
      <c r="AH2335" s="105">
        <v>3.639970199457577</v>
      </c>
      <c r="AI2335" s="105">
        <v>3.6282439258221979</v>
      </c>
      <c r="AJ2335" s="105">
        <v>3.6173457500677615</v>
      </c>
      <c r="AK2335" s="105">
        <v>3.6072969192192113</v>
      </c>
      <c r="AL2335" s="105">
        <v>3.5981097713216337</v>
      </c>
      <c r="AM2335" s="105">
        <v>3.58975910772054</v>
      </c>
      <c r="AN2335" s="105">
        <v>3.5822096583044418</v>
      </c>
      <c r="AO2335" s="105">
        <v>3.5754258474121494</v>
      </c>
      <c r="AP2335" s="105">
        <v>3.5693721361333788</v>
      </c>
      <c r="AQ2335" s="105">
        <v>3.5640131988958599</v>
      </c>
      <c r="AR2335" s="105">
        <v>3.5593134882400839</v>
      </c>
      <c r="AS2335" s="105">
        <v>3.5552374883496398</v>
      </c>
      <c r="AT2335" s="105">
        <v>3.5517498261875646</v>
      </c>
      <c r="AU2335" s="105">
        <v>3.548814978665169</v>
      </c>
      <c r="AV2335" s="105">
        <v>3.5463974492290564</v>
      </c>
      <c r="AW2335" s="105">
        <v>3.5444618250392885</v>
      </c>
      <c r="AX2335" s="105">
        <v>3.5429758134837592</v>
      </c>
      <c r="AY2335" s="105">
        <v>3.5419213154429121</v>
      </c>
      <c r="AZ2335" s="105">
        <v>3.5412841767600565</v>
      </c>
      <c r="BA2335" s="105">
        <v>3.5410502030239739</v>
      </c>
      <c r="BB2335" s="105">
        <v>3.541205219175497</v>
      </c>
      <c r="BC2335" s="105">
        <v>3.5417350421559233</v>
      </c>
      <c r="BD2335" s="105">
        <v>3.5426254923233156</v>
      </c>
      <c r="BE2335" s="105">
        <v>3.5438624073459617</v>
      </c>
      <c r="BF2335" s="105">
        <v>3.5454315781997932</v>
      </c>
      <c r="BG2335" s="105">
        <v>3.5473188384807832</v>
      </c>
      <c r="BH2335" s="105">
        <v>3.5495100370533037</v>
      </c>
      <c r="BI2335" s="105">
        <v>3.5519909419906641</v>
      </c>
    </row>
    <row r="2336" spans="1:61">
      <c r="A2336" s="104">
        <v>45632</v>
      </c>
      <c r="B2336" s="105">
        <v>4.6885778555611148</v>
      </c>
      <c r="C2336" s="105">
        <v>4.5995410212322412</v>
      </c>
      <c r="D2336" s="105">
        <v>4.4989091380496777</v>
      </c>
      <c r="E2336" s="105">
        <v>4.4028322721624731</v>
      </c>
      <c r="F2336" s="105">
        <v>4.3132992865320148</v>
      </c>
      <c r="G2336" s="105">
        <v>4.2310355716395378</v>
      </c>
      <c r="H2336" s="105">
        <v>4.1587274977606725</v>
      </c>
      <c r="I2336" s="105">
        <v>4.0981334502336537</v>
      </c>
      <c r="J2336" s="105">
        <v>4.049597803822838</v>
      </c>
      <c r="K2336" s="105">
        <v>4.0123084921031191</v>
      </c>
      <c r="L2336" s="105">
        <v>3.9839838604020801</v>
      </c>
      <c r="M2336" s="105">
        <v>3.9618216343991799</v>
      </c>
      <c r="N2336" s="105">
        <v>3.941578390744596</v>
      </c>
      <c r="O2336" s="105">
        <v>3.9219386185515583</v>
      </c>
      <c r="P2336" s="105">
        <v>3.9026592608188229</v>
      </c>
      <c r="Q2336" s="105">
        <v>3.8834968047342802</v>
      </c>
      <c r="R2336" s="105">
        <v>3.8642077430971375</v>
      </c>
      <c r="S2336" s="105">
        <v>3.844549262405855</v>
      </c>
      <c r="T2336" s="105">
        <v>3.8243615454185411</v>
      </c>
      <c r="U2336" s="105">
        <v>3.8038729631199786</v>
      </c>
      <c r="V2336" s="105">
        <v>3.7834251106859762</v>
      </c>
      <c r="W2336" s="105">
        <v>3.7633588551010249</v>
      </c>
      <c r="X2336" s="105">
        <v>3.7440150816663937</v>
      </c>
      <c r="Y2336" s="105">
        <v>3.7257353697640334</v>
      </c>
      <c r="Z2336" s="105">
        <v>3.7087986485208932</v>
      </c>
      <c r="AA2336" s="105">
        <v>3.6932104215551398</v>
      </c>
      <c r="AB2336" s="105">
        <v>3.6789012961093839</v>
      </c>
      <c r="AC2336" s="105">
        <v>3.6658013085661785</v>
      </c>
      <c r="AD2336" s="105">
        <v>3.6538405533470999</v>
      </c>
      <c r="AE2336" s="105">
        <v>3.6429495482026142</v>
      </c>
      <c r="AF2336" s="105">
        <v>3.6330583743004299</v>
      </c>
      <c r="AG2336" s="105">
        <v>3.6240971608004928</v>
      </c>
      <c r="AH2336" s="105">
        <v>3.6159963534648427</v>
      </c>
      <c r="AI2336" s="105">
        <v>3.6086860707112458</v>
      </c>
      <c r="AJ2336" s="105">
        <v>3.6020964689029169</v>
      </c>
      <c r="AK2336" s="105">
        <v>3.5961579368836682</v>
      </c>
      <c r="AL2336" s="105">
        <v>3.5908074616121395</v>
      </c>
      <c r="AM2336" s="105">
        <v>3.586009414234073</v>
      </c>
      <c r="AN2336" s="105">
        <v>3.581735173962127</v>
      </c>
      <c r="AO2336" s="105">
        <v>3.5779559443105624</v>
      </c>
      <c r="AP2336" s="105">
        <v>3.5746429525543149</v>
      </c>
      <c r="AQ2336" s="105">
        <v>3.5717675422649919</v>
      </c>
      <c r="AR2336" s="105">
        <v>3.5693009352946241</v>
      </c>
      <c r="AS2336" s="105">
        <v>3.5672143731179382</v>
      </c>
      <c r="AT2336" s="105">
        <v>3.5654791698724702</v>
      </c>
      <c r="AU2336" s="105">
        <v>3.5640665626445314</v>
      </c>
      <c r="AV2336" s="105">
        <v>3.5629478040051539</v>
      </c>
      <c r="AW2336" s="105">
        <v>3.5620941848647716</v>
      </c>
      <c r="AX2336" s="105">
        <v>3.5614813592084675</v>
      </c>
      <c r="AY2336" s="105">
        <v>3.5611044396861842</v>
      </c>
      <c r="AZ2336" s="105">
        <v>3.5609639160741469</v>
      </c>
      <c r="BA2336" s="105">
        <v>3.5610602633313957</v>
      </c>
      <c r="BB2336" s="105">
        <v>3.5613939677868536</v>
      </c>
      <c r="BC2336" s="105">
        <v>3.561965502334949</v>
      </c>
      <c r="BD2336" s="105">
        <v>3.5627753504534869</v>
      </c>
      <c r="BE2336" s="105">
        <v>3.5638240070594032</v>
      </c>
      <c r="BF2336" s="105">
        <v>3.5651119278884114</v>
      </c>
      <c r="BG2336" s="105">
        <v>3.566639604989017</v>
      </c>
      <c r="BH2336" s="105">
        <v>3.5684075419181083</v>
      </c>
      <c r="BI2336" s="105">
        <v>3.5704161771488079</v>
      </c>
    </row>
    <row r="2337" spans="1:61">
      <c r="A2337" s="104">
        <v>45635</v>
      </c>
      <c r="B2337" s="105">
        <v>4.6753656174601135</v>
      </c>
      <c r="C2337" s="105">
        <v>4.5851741755280235</v>
      </c>
      <c r="D2337" s="105">
        <v>4.4847665867364119</v>
      </c>
      <c r="E2337" s="105">
        <v>4.3865621157703441</v>
      </c>
      <c r="F2337" s="105">
        <v>4.2926302329153501</v>
      </c>
      <c r="G2337" s="105">
        <v>4.2056081220952137</v>
      </c>
      <c r="H2337" s="105">
        <v>4.1295182545295139</v>
      </c>
      <c r="I2337" s="105">
        <v>4.0664224307268979</v>
      </c>
      <c r="J2337" s="105">
        <v>4.0171087629110565</v>
      </c>
      <c r="K2337" s="105">
        <v>3.9799369433456571</v>
      </c>
      <c r="L2337" s="105">
        <v>3.9528223427541573</v>
      </c>
      <c r="M2337" s="105">
        <v>3.9326999653310497</v>
      </c>
      <c r="N2337" s="105">
        <v>3.9153553781162644</v>
      </c>
      <c r="O2337" s="105">
        <v>3.8994379411161706</v>
      </c>
      <c r="P2337" s="105">
        <v>3.8844446255333716</v>
      </c>
      <c r="Q2337" s="105">
        <v>3.8698718270242241</v>
      </c>
      <c r="R2337" s="105">
        <v>3.8552159614300416</v>
      </c>
      <c r="S2337" s="105">
        <v>3.8399739702774305</v>
      </c>
      <c r="T2337" s="105">
        <v>3.8237844618830437</v>
      </c>
      <c r="U2337" s="105">
        <v>3.8068274042990167</v>
      </c>
      <c r="V2337" s="105">
        <v>3.7894122167271576</v>
      </c>
      <c r="W2337" s="105">
        <v>3.7718477088160118</v>
      </c>
      <c r="X2337" s="105">
        <v>3.7544426830466984</v>
      </c>
      <c r="Y2337" s="105">
        <v>3.7375065693721758</v>
      </c>
      <c r="Z2337" s="105">
        <v>3.7212944021930281</v>
      </c>
      <c r="AA2337" s="105">
        <v>3.7058461882573814</v>
      </c>
      <c r="AB2337" s="105">
        <v>3.6911487214681502</v>
      </c>
      <c r="AC2337" s="105">
        <v>3.6771882351750982</v>
      </c>
      <c r="AD2337" s="105">
        <v>3.6639509981032998</v>
      </c>
      <c r="AE2337" s="105">
        <v>3.6514237510926515</v>
      </c>
      <c r="AF2337" s="105">
        <v>3.6395927542688105</v>
      </c>
      <c r="AG2337" s="105">
        <v>3.6284443011776748</v>
      </c>
      <c r="AH2337" s="105">
        <v>3.6179650825287264</v>
      </c>
      <c r="AI2337" s="105">
        <v>3.6081413837572116</v>
      </c>
      <c r="AJ2337" s="105">
        <v>3.5989595217635513</v>
      </c>
      <c r="AK2337" s="105">
        <v>3.5904061400594185</v>
      </c>
      <c r="AL2337" s="105">
        <v>3.5824672702219513</v>
      </c>
      <c r="AM2337" s="105">
        <v>3.5751278624927982</v>
      </c>
      <c r="AN2337" s="105">
        <v>3.5683728499400296</v>
      </c>
      <c r="AO2337" s="105">
        <v>3.5621868980007743</v>
      </c>
      <c r="AP2337" s="105">
        <v>3.5565546994272572</v>
      </c>
      <c r="AQ2337" s="105">
        <v>3.5514611463148551</v>
      </c>
      <c r="AR2337" s="105">
        <v>3.5468909248614162</v>
      </c>
      <c r="AS2337" s="105">
        <v>3.5428287463848824</v>
      </c>
      <c r="AT2337" s="105">
        <v>3.5392594653004497</v>
      </c>
      <c r="AU2337" s="105">
        <v>3.53616778692043</v>
      </c>
      <c r="AV2337" s="105">
        <v>3.5335384394822271</v>
      </c>
      <c r="AW2337" s="105">
        <v>3.5313562430133651</v>
      </c>
      <c r="AX2337" s="105">
        <v>3.5296072340006575</v>
      </c>
      <c r="AY2337" s="105">
        <v>3.5282845458137904</v>
      </c>
      <c r="AZ2337" s="105">
        <v>3.5273837286970346</v>
      </c>
      <c r="BA2337" s="105">
        <v>3.5269002844951958</v>
      </c>
      <c r="BB2337" s="105">
        <v>3.5268297350871198</v>
      </c>
      <c r="BC2337" s="105">
        <v>3.5271676023871641</v>
      </c>
      <c r="BD2337" s="105">
        <v>3.5279094033463161</v>
      </c>
      <c r="BE2337" s="105">
        <v>3.5290506743045134</v>
      </c>
      <c r="BF2337" s="105">
        <v>3.5305869080926562</v>
      </c>
      <c r="BG2337" s="105">
        <v>3.532513636284095</v>
      </c>
      <c r="BH2337" s="105">
        <v>3.5348264091960448</v>
      </c>
      <c r="BI2337" s="105">
        <v>3.5375206915435831</v>
      </c>
    </row>
    <row r="2338" spans="1:61">
      <c r="A2338" s="104">
        <v>45636</v>
      </c>
      <c r="B2338" s="105">
        <v>4.6750939410995072</v>
      </c>
      <c r="C2338" s="105">
        <v>4.581898024227125</v>
      </c>
      <c r="D2338" s="105">
        <v>4.4822388046595742</v>
      </c>
      <c r="E2338" s="105">
        <v>4.3877812265074159</v>
      </c>
      <c r="F2338" s="105">
        <v>4.2991105837337402</v>
      </c>
      <c r="G2338" s="105">
        <v>4.217351790693157</v>
      </c>
      <c r="H2338" s="105">
        <v>4.1457934784338661</v>
      </c>
      <c r="I2338" s="105">
        <v>4.0862698282578727</v>
      </c>
      <c r="J2338" s="105">
        <v>4.0394419775854713</v>
      </c>
      <c r="K2338" s="105">
        <v>4.0039049132918318</v>
      </c>
      <c r="L2338" s="105">
        <v>3.977739523475373</v>
      </c>
      <c r="M2338" s="105">
        <v>3.9582080397085302</v>
      </c>
      <c r="N2338" s="105">
        <v>3.9415364774600143</v>
      </c>
      <c r="O2338" s="105">
        <v>3.9264679466707983</v>
      </c>
      <c r="P2338" s="105">
        <v>3.9124836587682057</v>
      </c>
      <c r="Q2338" s="105">
        <v>3.8990642793273378</v>
      </c>
      <c r="R2338" s="105">
        <v>3.8856905010390879</v>
      </c>
      <c r="S2338" s="105">
        <v>3.871843495246257</v>
      </c>
      <c r="T2338" s="105">
        <v>3.8571432479613184</v>
      </c>
      <c r="U2338" s="105">
        <v>3.8417400759864093</v>
      </c>
      <c r="V2338" s="105">
        <v>3.825911065198031</v>
      </c>
      <c r="W2338" s="105">
        <v>3.8099327478587708</v>
      </c>
      <c r="X2338" s="105">
        <v>3.794081649064454</v>
      </c>
      <c r="Y2338" s="105">
        <v>3.7786348654417372</v>
      </c>
      <c r="Z2338" s="105">
        <v>3.7638214603345324</v>
      </c>
      <c r="AA2338" s="105">
        <v>3.7496806886821945</v>
      </c>
      <c r="AB2338" s="105">
        <v>3.7362048518400295</v>
      </c>
      <c r="AC2338" s="105">
        <v>3.7233857381592821</v>
      </c>
      <c r="AD2338" s="105">
        <v>3.7112151675141294</v>
      </c>
      <c r="AE2338" s="105">
        <v>3.6996853939754319</v>
      </c>
      <c r="AF2338" s="105">
        <v>3.6887882296813412</v>
      </c>
      <c r="AG2338" s="105">
        <v>3.6785155171354651</v>
      </c>
      <c r="AH2338" s="105">
        <v>3.6688594648604349</v>
      </c>
      <c r="AI2338" s="105">
        <v>3.6598119079131997</v>
      </c>
      <c r="AJ2338" s="105">
        <v>3.6513647105586919</v>
      </c>
      <c r="AK2338" s="105">
        <v>3.6435100375075273</v>
      </c>
      <c r="AL2338" s="105">
        <v>3.6362389059080966</v>
      </c>
      <c r="AM2338" s="105">
        <v>3.6295390010013002</v>
      </c>
      <c r="AN2338" s="105">
        <v>3.6233974057571414</v>
      </c>
      <c r="AO2338" s="105">
        <v>3.6178009586800695</v>
      </c>
      <c r="AP2338" s="105">
        <v>3.6127365244418286</v>
      </c>
      <c r="AQ2338" s="105">
        <v>3.6081911467614356</v>
      </c>
      <c r="AR2338" s="105">
        <v>3.6041516840042318</v>
      </c>
      <c r="AS2338" s="105">
        <v>3.600605018819643</v>
      </c>
      <c r="AT2338" s="105">
        <v>3.5975381585005199</v>
      </c>
      <c r="AU2338" s="105">
        <v>3.5949379798606866</v>
      </c>
      <c r="AV2338" s="105">
        <v>3.5927913821148452</v>
      </c>
      <c r="AW2338" s="105">
        <v>3.5910853389544957</v>
      </c>
      <c r="AX2338" s="105">
        <v>3.5898076517411539</v>
      </c>
      <c r="AY2338" s="105">
        <v>3.5889505663039341</v>
      </c>
      <c r="AZ2338" s="105">
        <v>3.5885077027192209</v>
      </c>
      <c r="BA2338" s="105">
        <v>3.5884726480780977</v>
      </c>
      <c r="BB2338" s="105">
        <v>3.5888390090466169</v>
      </c>
      <c r="BC2338" s="105">
        <v>3.5896003766550764</v>
      </c>
      <c r="BD2338" s="105">
        <v>3.5907503527910034</v>
      </c>
      <c r="BE2338" s="105">
        <v>3.5922825579952646</v>
      </c>
      <c r="BF2338" s="105">
        <v>3.5941905553181206</v>
      </c>
      <c r="BG2338" s="105">
        <v>3.5964679607523204</v>
      </c>
      <c r="BH2338" s="105">
        <v>3.5991084080223272</v>
      </c>
      <c r="BI2338" s="105">
        <v>3.6021054335808036</v>
      </c>
    </row>
    <row r="2339" spans="1:61">
      <c r="A2339" s="104">
        <v>45637</v>
      </c>
      <c r="B2339" s="105">
        <v>4.6788320315196312</v>
      </c>
      <c r="C2339" s="105">
        <v>4.5802609103519769</v>
      </c>
      <c r="D2339" s="105">
        <v>4.4782215023872238</v>
      </c>
      <c r="E2339" s="105">
        <v>4.3823676267042355</v>
      </c>
      <c r="F2339" s="105">
        <v>4.2927694228334197</v>
      </c>
      <c r="G2339" s="105">
        <v>4.210545905463186</v>
      </c>
      <c r="H2339" s="105">
        <v>4.1385744560306055</v>
      </c>
      <c r="I2339" s="105">
        <v>4.0784589025246119</v>
      </c>
      <c r="J2339" s="105">
        <v>4.030593749788661</v>
      </c>
      <c r="K2339" s="105">
        <v>3.993806670648631</v>
      </c>
      <c r="L2339" s="105">
        <v>3.9659515462923136</v>
      </c>
      <c r="M2339" s="105">
        <v>3.9445294650941598</v>
      </c>
      <c r="N2339" s="105">
        <v>3.9257074211784349</v>
      </c>
      <c r="O2339" s="105">
        <v>3.9082604782642152</v>
      </c>
      <c r="P2339" s="105">
        <v>3.8917626990586247</v>
      </c>
      <c r="Q2339" s="105">
        <v>3.8757875150482923</v>
      </c>
      <c r="R2339" s="105">
        <v>3.8599083828045901</v>
      </c>
      <c r="S2339" s="105">
        <v>3.8436993279310725</v>
      </c>
      <c r="T2339" s="105">
        <v>3.8268575849681228</v>
      </c>
      <c r="U2339" s="105">
        <v>3.8095516570820305</v>
      </c>
      <c r="V2339" s="105">
        <v>3.7920628264937868</v>
      </c>
      <c r="W2339" s="105">
        <v>3.7746717518294246</v>
      </c>
      <c r="X2339" s="105">
        <v>3.7576590964072945</v>
      </c>
      <c r="Y2339" s="105">
        <v>3.7413061354099053</v>
      </c>
      <c r="Z2339" s="105">
        <v>3.7258433299716258</v>
      </c>
      <c r="AA2339" s="105">
        <v>3.7113003953144661</v>
      </c>
      <c r="AB2339" s="105">
        <v>3.6976573686044567</v>
      </c>
      <c r="AC2339" s="105">
        <v>3.6848937581896504</v>
      </c>
      <c r="AD2339" s="105">
        <v>3.6729891146303735</v>
      </c>
      <c r="AE2339" s="105">
        <v>3.6619234117741768</v>
      </c>
      <c r="AF2339" s="105">
        <v>3.6516761899939629</v>
      </c>
      <c r="AG2339" s="105">
        <v>3.6422270289500029</v>
      </c>
      <c r="AH2339" s="105">
        <v>3.6335558435587356</v>
      </c>
      <c r="AI2339" s="105">
        <v>3.6256422040242327</v>
      </c>
      <c r="AJ2339" s="105">
        <v>3.6184657169130205</v>
      </c>
      <c r="AK2339" s="105">
        <v>3.6120062425978019</v>
      </c>
      <c r="AL2339" s="105">
        <v>3.6062423114377204</v>
      </c>
      <c r="AM2339" s="105">
        <v>3.6011472834517346</v>
      </c>
      <c r="AN2339" s="105">
        <v>3.5966931146841405</v>
      </c>
      <c r="AO2339" s="105">
        <v>3.5928515737117457</v>
      </c>
      <c r="AP2339" s="105">
        <v>3.5895944585176998</v>
      </c>
      <c r="AQ2339" s="105">
        <v>3.5868936806645775</v>
      </c>
      <c r="AR2339" s="105">
        <v>3.5847210312909619</v>
      </c>
      <c r="AS2339" s="105">
        <v>3.5830483268857809</v>
      </c>
      <c r="AT2339" s="105">
        <v>3.5818474409860559</v>
      </c>
      <c r="AU2339" s="105">
        <v>3.581090184250145</v>
      </c>
      <c r="AV2339" s="105">
        <v>3.580748388630755</v>
      </c>
      <c r="AW2339" s="105">
        <v>3.5807938957233527</v>
      </c>
      <c r="AX2339" s="105">
        <v>3.5812015326988771</v>
      </c>
      <c r="AY2339" s="105">
        <v>3.5819593893025052</v>
      </c>
      <c r="AZ2339" s="105">
        <v>3.5830591798627616</v>
      </c>
      <c r="BA2339" s="105">
        <v>3.5844926441065987</v>
      </c>
      <c r="BB2339" s="105">
        <v>3.5862515377774176</v>
      </c>
      <c r="BC2339" s="105">
        <v>3.5883275512969046</v>
      </c>
      <c r="BD2339" s="105">
        <v>3.5907124365531731</v>
      </c>
      <c r="BE2339" s="105">
        <v>3.5933979602602832</v>
      </c>
      <c r="BF2339" s="105">
        <v>3.5963757906009781</v>
      </c>
      <c r="BG2339" s="105">
        <v>3.5996376907316554</v>
      </c>
      <c r="BH2339" s="105">
        <v>3.6031754374441576</v>
      </c>
      <c r="BI2339" s="105">
        <v>3.6069806784680387</v>
      </c>
    </row>
    <row r="2340" spans="1:61">
      <c r="A2340" s="104">
        <v>45638</v>
      </c>
      <c r="B2340" s="105">
        <v>4.6722222077960343</v>
      </c>
      <c r="C2340" s="105">
        <v>4.5771947948111578</v>
      </c>
      <c r="D2340" s="105">
        <v>4.4793396912902903</v>
      </c>
      <c r="E2340" s="105">
        <v>4.3868697952740332</v>
      </c>
      <c r="F2340" s="105">
        <v>4.3001250418093022</v>
      </c>
      <c r="G2340" s="105">
        <v>4.2208027980407525</v>
      </c>
      <c r="H2340" s="105">
        <v>4.1521655448956212</v>
      </c>
      <c r="I2340" s="105">
        <v>4.0961043143787403</v>
      </c>
      <c r="J2340" s="105">
        <v>4.0528015547514045</v>
      </c>
      <c r="K2340" s="105">
        <v>4.0206917489375975</v>
      </c>
      <c r="L2340" s="105">
        <v>3.9974319737487662</v>
      </c>
      <c r="M2340" s="105">
        <v>3.9801544658891399</v>
      </c>
      <c r="N2340" s="105">
        <v>3.9648394460380891</v>
      </c>
      <c r="O2340" s="105">
        <v>3.9502380807077393</v>
      </c>
      <c r="P2340" s="105">
        <v>3.935924814149959</v>
      </c>
      <c r="Q2340" s="105">
        <v>3.9214735657995701</v>
      </c>
      <c r="R2340" s="105">
        <v>3.9064582484682266</v>
      </c>
      <c r="S2340" s="105">
        <v>3.8904533169510862</v>
      </c>
      <c r="T2340" s="105">
        <v>3.8731765480598574</v>
      </c>
      <c r="U2340" s="105">
        <v>3.8548934071639689</v>
      </c>
      <c r="V2340" s="105">
        <v>3.8360003702041756</v>
      </c>
      <c r="W2340" s="105">
        <v>3.8168932562178917</v>
      </c>
      <c r="X2340" s="105">
        <v>3.7979678739667615</v>
      </c>
      <c r="Y2340" s="105">
        <v>3.7796207148052097</v>
      </c>
      <c r="Z2340" s="105">
        <v>3.7621924920377254</v>
      </c>
      <c r="AA2340" s="105">
        <v>3.7457554078679012</v>
      </c>
      <c r="AB2340" s="105">
        <v>3.7303005434568859</v>
      </c>
      <c r="AC2340" s="105">
        <v>3.7158183631925592</v>
      </c>
      <c r="AD2340" s="105">
        <v>3.7022993781519671</v>
      </c>
      <c r="AE2340" s="105">
        <v>3.6897345802555934</v>
      </c>
      <c r="AF2340" s="105">
        <v>3.6781144690762138</v>
      </c>
      <c r="AG2340" s="105">
        <v>3.66742958953188</v>
      </c>
      <c r="AH2340" s="105">
        <v>3.6576708655250916</v>
      </c>
      <c r="AI2340" s="105">
        <v>3.6488288308056003</v>
      </c>
      <c r="AJ2340" s="105">
        <v>3.6408940631245534</v>
      </c>
      <c r="AK2340" s="105">
        <v>3.6338574203822924</v>
      </c>
      <c r="AL2340" s="105">
        <v>3.6277043283576358</v>
      </c>
      <c r="AM2340" s="105">
        <v>3.6223975570415701</v>
      </c>
      <c r="AN2340" s="105">
        <v>3.6178938002637127</v>
      </c>
      <c r="AO2340" s="105">
        <v>3.6141495560523733</v>
      </c>
      <c r="AP2340" s="105">
        <v>3.6111213588927225</v>
      </c>
      <c r="AQ2340" s="105">
        <v>3.6087658477270605</v>
      </c>
      <c r="AR2340" s="105">
        <v>3.6070395487081757</v>
      </c>
      <c r="AS2340" s="105">
        <v>3.6058990181912498</v>
      </c>
      <c r="AT2340" s="105">
        <v>3.6053008498149479</v>
      </c>
      <c r="AU2340" s="105">
        <v>3.6052015931656807</v>
      </c>
      <c r="AV2340" s="105">
        <v>3.6055578217777913</v>
      </c>
      <c r="AW2340" s="105">
        <v>3.6063260933680135</v>
      </c>
      <c r="AX2340" s="105">
        <v>3.6074678391708921</v>
      </c>
      <c r="AY2340" s="105">
        <v>3.6089659781369838</v>
      </c>
      <c r="AZ2340" s="105">
        <v>3.6108092960562521</v>
      </c>
      <c r="BA2340" s="105">
        <v>3.6129866308381677</v>
      </c>
      <c r="BB2340" s="105">
        <v>3.6154868364251231</v>
      </c>
      <c r="BC2340" s="105">
        <v>3.6182986747487176</v>
      </c>
      <c r="BD2340" s="105">
        <v>3.6214109959443306</v>
      </c>
      <c r="BE2340" s="105">
        <v>3.624812664570618</v>
      </c>
      <c r="BF2340" s="105">
        <v>3.6284924209242426</v>
      </c>
      <c r="BG2340" s="105">
        <v>3.6324391261592557</v>
      </c>
      <c r="BH2340" s="105">
        <v>3.6366416542433471</v>
      </c>
      <c r="BI2340" s="105">
        <v>3.6410887262527036</v>
      </c>
    </row>
    <row r="2341" spans="1:61">
      <c r="A2341" s="104">
        <v>45639</v>
      </c>
      <c r="B2341" s="105">
        <v>4.6622694270820704</v>
      </c>
      <c r="C2341" s="105">
        <v>4.5733471827689591</v>
      </c>
      <c r="D2341" s="105">
        <v>4.4814312050460119</v>
      </c>
      <c r="E2341" s="105">
        <v>4.393921193066098</v>
      </c>
      <c r="F2341" s="105">
        <v>4.3109113227804619</v>
      </c>
      <c r="G2341" s="105">
        <v>4.2340872381624655</v>
      </c>
      <c r="H2341" s="105">
        <v>4.1669513441830865</v>
      </c>
      <c r="I2341" s="105">
        <v>4.1118480743992878</v>
      </c>
      <c r="J2341" s="105">
        <v>4.0691819189124958</v>
      </c>
      <c r="K2341" s="105">
        <v>4.0378812565839954</v>
      </c>
      <c r="L2341" s="105">
        <v>4.0154545247717417</v>
      </c>
      <c r="M2341" s="105">
        <v>3.9990197853058698</v>
      </c>
      <c r="N2341" s="105">
        <v>3.9844556839614791</v>
      </c>
      <c r="O2341" s="105">
        <v>3.970481035852985</v>
      </c>
      <c r="P2341" s="105">
        <v>3.9568427767377923</v>
      </c>
      <c r="Q2341" s="105">
        <v>3.9432875803396814</v>
      </c>
      <c r="R2341" s="105">
        <v>3.9295621243694741</v>
      </c>
      <c r="S2341" s="105">
        <v>3.915413580152074</v>
      </c>
      <c r="T2341" s="105">
        <v>3.9006639987917597</v>
      </c>
      <c r="U2341" s="105">
        <v>3.8854850339390179</v>
      </c>
      <c r="V2341" s="105">
        <v>3.8701501936649314</v>
      </c>
      <c r="W2341" s="105">
        <v>3.8549324494200414</v>
      </c>
      <c r="X2341" s="105">
        <v>3.8401047782755375</v>
      </c>
      <c r="Y2341" s="105">
        <v>3.8259406903919242</v>
      </c>
      <c r="Z2341" s="105">
        <v>3.8126662153188233</v>
      </c>
      <c r="AA2341" s="105">
        <v>3.8003001793135933</v>
      </c>
      <c r="AB2341" s="105">
        <v>3.7888046741453101</v>
      </c>
      <c r="AC2341" s="105">
        <v>3.7781413395721963</v>
      </c>
      <c r="AD2341" s="105">
        <v>3.7682718552969412</v>
      </c>
      <c r="AE2341" s="105">
        <v>3.7591582513277837</v>
      </c>
      <c r="AF2341" s="105">
        <v>3.7507621980690478</v>
      </c>
      <c r="AG2341" s="105">
        <v>3.7430454003677358</v>
      </c>
      <c r="AH2341" s="105">
        <v>3.7359698365680196</v>
      </c>
      <c r="AI2341" s="105">
        <v>3.7294972035939802</v>
      </c>
      <c r="AJ2341" s="105">
        <v>3.723589227310578</v>
      </c>
      <c r="AK2341" s="105">
        <v>3.7182078426506213</v>
      </c>
      <c r="AL2341" s="105">
        <v>3.7133182779470602</v>
      </c>
      <c r="AM2341" s="105">
        <v>3.7088998215390641</v>
      </c>
      <c r="AN2341" s="105">
        <v>3.70493542691456</v>
      </c>
      <c r="AO2341" s="105">
        <v>3.7014078858771797</v>
      </c>
      <c r="AP2341" s="105">
        <v>3.6983000111996733</v>
      </c>
      <c r="AQ2341" s="105">
        <v>3.6955947249162522</v>
      </c>
      <c r="AR2341" s="105">
        <v>3.6932748348661488</v>
      </c>
      <c r="AS2341" s="105">
        <v>3.6913231673877429</v>
      </c>
      <c r="AT2341" s="105">
        <v>3.6897226167664972</v>
      </c>
      <c r="AU2341" s="105">
        <v>3.6884560050247615</v>
      </c>
      <c r="AV2341" s="105">
        <v>3.6875061702140686</v>
      </c>
      <c r="AW2341" s="105">
        <v>3.6868559825760872</v>
      </c>
      <c r="AX2341" s="105">
        <v>3.6864909966804902</v>
      </c>
      <c r="AY2341" s="105">
        <v>3.6864087905779925</v>
      </c>
      <c r="AZ2341" s="105">
        <v>3.6866102567881103</v>
      </c>
      <c r="BA2341" s="105">
        <v>3.6870962832704581</v>
      </c>
      <c r="BB2341" s="105">
        <v>3.6878677716436372</v>
      </c>
      <c r="BC2341" s="105">
        <v>3.688925594045525</v>
      </c>
      <c r="BD2341" s="105">
        <v>3.690270648663954</v>
      </c>
      <c r="BE2341" s="105">
        <v>3.691903847474002</v>
      </c>
      <c r="BF2341" s="105">
        <v>3.6938260419326583</v>
      </c>
      <c r="BG2341" s="105">
        <v>3.6960381405521678</v>
      </c>
      <c r="BH2341" s="105">
        <v>3.6985410657602733</v>
      </c>
      <c r="BI2341" s="105">
        <v>3.7013356481406974</v>
      </c>
    </row>
    <row r="2342" spans="1:61">
      <c r="A2342" s="104">
        <v>45642</v>
      </c>
      <c r="B2342" s="105">
        <v>4.6577952712582267</v>
      </c>
      <c r="C2342" s="105">
        <v>4.5640872409098563</v>
      </c>
      <c r="D2342" s="105">
        <v>4.4722532537659854</v>
      </c>
      <c r="E2342" s="105">
        <v>4.3871306700731889</v>
      </c>
      <c r="F2342" s="105">
        <v>4.3079194401047145</v>
      </c>
      <c r="G2342" s="105">
        <v>4.2357311364825376</v>
      </c>
      <c r="H2342" s="105">
        <v>4.1734326126148025</v>
      </c>
      <c r="I2342" s="105">
        <v>4.122935616008566</v>
      </c>
      <c r="J2342" s="105">
        <v>4.085022482563236</v>
      </c>
      <c r="K2342" s="105">
        <v>4.058190314198133</v>
      </c>
      <c r="L2342" s="105">
        <v>4.0405545181077906</v>
      </c>
      <c r="M2342" s="105">
        <v>4.0293815211373198</v>
      </c>
      <c r="N2342" s="105">
        <v>4.02093965794701</v>
      </c>
      <c r="O2342" s="105">
        <v>4.0139083712892738</v>
      </c>
      <c r="P2342" s="105">
        <v>4.0076821234719322</v>
      </c>
      <c r="Q2342" s="105">
        <v>4.0016551224830339</v>
      </c>
      <c r="R2342" s="105">
        <v>3.9952215858745435</v>
      </c>
      <c r="S2342" s="105">
        <v>3.9877759622548479</v>
      </c>
      <c r="T2342" s="105">
        <v>3.9788652994402125</v>
      </c>
      <c r="U2342" s="105">
        <v>3.96861846809615</v>
      </c>
      <c r="V2342" s="105">
        <v>3.9573031862573118</v>
      </c>
      <c r="W2342" s="105">
        <v>3.945186807881969</v>
      </c>
      <c r="X2342" s="105">
        <v>3.9325366484754909</v>
      </c>
      <c r="Y2342" s="105">
        <v>3.9196204837519399</v>
      </c>
      <c r="Z2342" s="105">
        <v>3.9066684172061041</v>
      </c>
      <c r="AA2342" s="105">
        <v>3.8937616797994408</v>
      </c>
      <c r="AB2342" s="105">
        <v>3.880944750315062</v>
      </c>
      <c r="AC2342" s="105">
        <v>3.8682616420943194</v>
      </c>
      <c r="AD2342" s="105">
        <v>3.8557563749020272</v>
      </c>
      <c r="AE2342" s="105">
        <v>3.8434734178860874</v>
      </c>
      <c r="AF2342" s="105">
        <v>3.8314567884104136</v>
      </c>
      <c r="AG2342" s="105">
        <v>3.8197505166227308</v>
      </c>
      <c r="AH2342" s="105">
        <v>3.8083990524952047</v>
      </c>
      <c r="AI2342" s="105">
        <v>3.7974464221845752</v>
      </c>
      <c r="AJ2342" s="105">
        <v>3.7869366709917403</v>
      </c>
      <c r="AK2342" s="105">
        <v>3.7769142201726011</v>
      </c>
      <c r="AL2342" s="105">
        <v>3.7674153301657505</v>
      </c>
      <c r="AM2342" s="105">
        <v>3.7584451686690947</v>
      </c>
      <c r="AN2342" s="105">
        <v>3.7500014438344782</v>
      </c>
      <c r="AO2342" s="105">
        <v>3.7420815377475907</v>
      </c>
      <c r="AP2342" s="105">
        <v>3.7346828576375968</v>
      </c>
      <c r="AQ2342" s="105">
        <v>3.7278030739410899</v>
      </c>
      <c r="AR2342" s="105">
        <v>3.7214395876465134</v>
      </c>
      <c r="AS2342" s="105">
        <v>3.7155898245247578</v>
      </c>
      <c r="AT2342" s="105">
        <v>3.710251417838708</v>
      </c>
      <c r="AU2342" s="105">
        <v>3.7054217872087887</v>
      </c>
      <c r="AV2342" s="105">
        <v>3.7010983766768488</v>
      </c>
      <c r="AW2342" s="105">
        <v>3.6972787828736018</v>
      </c>
      <c r="AX2342" s="105">
        <v>3.6939600285349234</v>
      </c>
      <c r="AY2342" s="105">
        <v>3.6911369237756881</v>
      </c>
      <c r="AZ2342" s="105">
        <v>3.6888036276228964</v>
      </c>
      <c r="BA2342" s="105">
        <v>3.6869541940253643</v>
      </c>
      <c r="BB2342" s="105">
        <v>3.685582700157477</v>
      </c>
      <c r="BC2342" s="105">
        <v>3.6846832696638119</v>
      </c>
      <c r="BD2342" s="105">
        <v>3.6842499740187455</v>
      </c>
      <c r="BE2342" s="105">
        <v>3.6842769070712831</v>
      </c>
      <c r="BF2342" s="105">
        <v>3.6847581589040259</v>
      </c>
      <c r="BG2342" s="105">
        <v>3.6856878178787063</v>
      </c>
      <c r="BH2342" s="105">
        <v>3.687059993880748</v>
      </c>
      <c r="BI2342" s="105">
        <v>3.6888687447071797</v>
      </c>
    </row>
    <row r="2343" spans="1:61">
      <c r="A2343" s="104">
        <v>45643</v>
      </c>
      <c r="B2343" s="105">
        <v>4.6787790295000482</v>
      </c>
      <c r="C2343" s="105">
        <v>4.6083047723276405</v>
      </c>
      <c r="D2343" s="105">
        <v>4.5446486052252419</v>
      </c>
      <c r="E2343" s="105">
        <v>4.4878167016251931</v>
      </c>
      <c r="F2343" s="105">
        <v>4.433401194173956</v>
      </c>
      <c r="G2343" s="105">
        <v>4.3805481573253919</v>
      </c>
      <c r="H2343" s="105">
        <v>4.3316273635108562</v>
      </c>
      <c r="I2343" s="105">
        <v>4.2893693104885546</v>
      </c>
      <c r="J2343" s="105">
        <v>4.2555947481283063</v>
      </c>
      <c r="K2343" s="105">
        <v>4.2301167109434159</v>
      </c>
      <c r="L2343" s="105">
        <v>4.2118634130634955</v>
      </c>
      <c r="M2343" s="105">
        <v>4.1987427252766798</v>
      </c>
      <c r="N2343" s="105">
        <v>4.18751767507427</v>
      </c>
      <c r="O2343" s="105">
        <v>4.1770919132594111</v>
      </c>
      <c r="P2343" s="105">
        <v>4.1670121249674157</v>
      </c>
      <c r="Q2343" s="105">
        <v>4.1568246206554749</v>
      </c>
      <c r="R2343" s="105">
        <v>4.1460757056103708</v>
      </c>
      <c r="S2343" s="105">
        <v>4.1343120732554706</v>
      </c>
      <c r="T2343" s="105">
        <v>4.1212059083530583</v>
      </c>
      <c r="U2343" s="105">
        <v>4.1069086013743439</v>
      </c>
      <c r="V2343" s="105">
        <v>4.0916861146438821</v>
      </c>
      <c r="W2343" s="105">
        <v>4.0758038997456811</v>
      </c>
      <c r="X2343" s="105">
        <v>4.059527376596578</v>
      </c>
      <c r="Y2343" s="105">
        <v>4.0431225550219345</v>
      </c>
      <c r="Z2343" s="105">
        <v>4.0268174845906897</v>
      </c>
      <c r="AA2343" s="105">
        <v>4.0106907221379027</v>
      </c>
      <c r="AB2343" s="105">
        <v>3.9947840307511395</v>
      </c>
      <c r="AC2343" s="105">
        <v>3.9791385913916533</v>
      </c>
      <c r="AD2343" s="105">
        <v>3.9637955975608792</v>
      </c>
      <c r="AE2343" s="105">
        <v>3.9487967935360961</v>
      </c>
      <c r="AF2343" s="105">
        <v>3.9341833689389358</v>
      </c>
      <c r="AG2343" s="105">
        <v>3.9199965318893732</v>
      </c>
      <c r="AH2343" s="105">
        <v>3.9062779989171452</v>
      </c>
      <c r="AI2343" s="105">
        <v>3.8930689727728875</v>
      </c>
      <c r="AJ2343" s="105">
        <v>3.8804106806637337</v>
      </c>
      <c r="AK2343" s="105">
        <v>3.8683448024346365</v>
      </c>
      <c r="AL2343" s="105">
        <v>3.8569051444034494</v>
      </c>
      <c r="AM2343" s="105">
        <v>3.8460958861134169</v>
      </c>
      <c r="AN2343" s="105">
        <v>3.8359141784057424</v>
      </c>
      <c r="AO2343" s="105">
        <v>3.8263567792455775</v>
      </c>
      <c r="AP2343" s="105">
        <v>3.8174204765650934</v>
      </c>
      <c r="AQ2343" s="105">
        <v>3.809102376254919</v>
      </c>
      <c r="AR2343" s="105">
        <v>3.8013992588114469</v>
      </c>
      <c r="AS2343" s="105">
        <v>3.7943079342504542</v>
      </c>
      <c r="AT2343" s="105">
        <v>3.7878254641834497</v>
      </c>
      <c r="AU2343" s="105">
        <v>3.7819486513023399</v>
      </c>
      <c r="AV2343" s="105">
        <v>3.776674327370781</v>
      </c>
      <c r="AW2343" s="105">
        <v>3.7719995103926154</v>
      </c>
      <c r="AX2343" s="105">
        <v>3.7679196664094672</v>
      </c>
      <c r="AY2343" s="105">
        <v>3.7644236676037139</v>
      </c>
      <c r="AZ2343" s="105">
        <v>3.7614984935884861</v>
      </c>
      <c r="BA2343" s="105">
        <v>3.7591309943022706</v>
      </c>
      <c r="BB2343" s="105">
        <v>3.7573080464521271</v>
      </c>
      <c r="BC2343" s="105">
        <v>3.756016589024652</v>
      </c>
      <c r="BD2343" s="105">
        <v>3.7552434922706679</v>
      </c>
      <c r="BE2343" s="105">
        <v>3.7549756513224826</v>
      </c>
      <c r="BF2343" s="105">
        <v>3.7551999678444257</v>
      </c>
      <c r="BG2343" s="105">
        <v>3.7559033309843364</v>
      </c>
      <c r="BH2343" s="105">
        <v>3.7570726528844562</v>
      </c>
      <c r="BI2343" s="105">
        <v>3.7586948007174819</v>
      </c>
    </row>
    <row r="2344" spans="1:61">
      <c r="A2344" s="104">
        <v>45644</v>
      </c>
      <c r="B2344" s="105">
        <v>4.6773839161674147</v>
      </c>
      <c r="C2344" s="105">
        <v>4.600793480797936</v>
      </c>
      <c r="D2344" s="105">
        <v>4.5343780321186395</v>
      </c>
      <c r="E2344" s="105">
        <v>4.4788383688617701</v>
      </c>
      <c r="F2344" s="105">
        <v>4.4296634713862382</v>
      </c>
      <c r="G2344" s="105">
        <v>4.3844534363186387</v>
      </c>
      <c r="H2344" s="105">
        <v>4.3437271325333766</v>
      </c>
      <c r="I2344" s="105">
        <v>4.3088481135082537</v>
      </c>
      <c r="J2344" s="105">
        <v>4.2808460454837158</v>
      </c>
      <c r="K2344" s="105">
        <v>4.2595464154798277</v>
      </c>
      <c r="L2344" s="105">
        <v>4.2437691889041318</v>
      </c>
      <c r="M2344" s="105">
        <v>4.2317780561168101</v>
      </c>
      <c r="N2344" s="105">
        <v>4.2205688571789794</v>
      </c>
      <c r="O2344" s="105">
        <v>4.2092335414552355</v>
      </c>
      <c r="P2344" s="105">
        <v>4.1975158238947845</v>
      </c>
      <c r="Q2344" s="105">
        <v>4.1851590152132978</v>
      </c>
      <c r="R2344" s="105">
        <v>4.1719063954498585</v>
      </c>
      <c r="S2344" s="105">
        <v>4.1575017259951244</v>
      </c>
      <c r="T2344" s="105">
        <v>4.141789132277415</v>
      </c>
      <c r="U2344" s="105">
        <v>4.1249966150458359</v>
      </c>
      <c r="V2344" s="105">
        <v>4.1074441509149331</v>
      </c>
      <c r="W2344" s="105">
        <v>4.089451114616911</v>
      </c>
      <c r="X2344" s="105">
        <v>4.0713368597363662</v>
      </c>
      <c r="Y2344" s="105">
        <v>4.0534213946092912</v>
      </c>
      <c r="Z2344" s="105">
        <v>4.0359738044063889</v>
      </c>
      <c r="AA2344" s="105">
        <v>4.0190621201368373</v>
      </c>
      <c r="AB2344" s="105">
        <v>4.0027047105682483</v>
      </c>
      <c r="AC2344" s="105">
        <v>3.9869193322202672</v>
      </c>
      <c r="AD2344" s="105">
        <v>3.9717237690702287</v>
      </c>
      <c r="AE2344" s="105">
        <v>3.9571363486991662</v>
      </c>
      <c r="AF2344" s="105">
        <v>3.943174847896679</v>
      </c>
      <c r="AG2344" s="105">
        <v>3.9298570734967209</v>
      </c>
      <c r="AH2344" s="105">
        <v>3.9172013080137522</v>
      </c>
      <c r="AI2344" s="105">
        <v>3.9052253504473291</v>
      </c>
      <c r="AJ2344" s="105">
        <v>3.8939470324280148</v>
      </c>
      <c r="AK2344" s="105">
        <v>3.8833845875237096</v>
      </c>
      <c r="AL2344" s="105">
        <v>3.8735505178288316</v>
      </c>
      <c r="AM2344" s="105">
        <v>3.8644314215038618</v>
      </c>
      <c r="AN2344" s="105">
        <v>3.8560063287788022</v>
      </c>
      <c r="AO2344" s="105">
        <v>3.8482539357074685</v>
      </c>
      <c r="AP2344" s="105">
        <v>3.841152970633483</v>
      </c>
      <c r="AQ2344" s="105">
        <v>3.834682413496953</v>
      </c>
      <c r="AR2344" s="105">
        <v>3.8288209849505019</v>
      </c>
      <c r="AS2344" s="105">
        <v>3.8235474348851302</v>
      </c>
      <c r="AT2344" s="105">
        <v>3.818840699383335</v>
      </c>
      <c r="AU2344" s="105">
        <v>3.8146795214079723</v>
      </c>
      <c r="AV2344" s="105">
        <v>3.8110426701088427</v>
      </c>
      <c r="AW2344" s="105">
        <v>3.8079090422879873</v>
      </c>
      <c r="AX2344" s="105">
        <v>3.8052588337995692</v>
      </c>
      <c r="AY2344" s="105">
        <v>3.803078589839854</v>
      </c>
      <c r="AZ2344" s="105">
        <v>3.8013566764262192</v>
      </c>
      <c r="BA2344" s="105">
        <v>3.8000813784644829</v>
      </c>
      <c r="BB2344" s="105">
        <v>3.7992410022981544</v>
      </c>
      <c r="BC2344" s="105">
        <v>3.7988238818443389</v>
      </c>
      <c r="BD2344" s="105">
        <v>3.7988183182974935</v>
      </c>
      <c r="BE2344" s="105">
        <v>3.7992126326069409</v>
      </c>
      <c r="BF2344" s="105">
        <v>3.7999951290574532</v>
      </c>
      <c r="BG2344" s="105">
        <v>3.8011541238700048</v>
      </c>
      <c r="BH2344" s="105">
        <v>3.8026779513376185</v>
      </c>
      <c r="BI2344" s="105">
        <v>3.8045548886369658</v>
      </c>
    </row>
    <row r="2345" spans="1:61">
      <c r="A2345" s="104">
        <v>45645</v>
      </c>
      <c r="B2345" s="105">
        <v>4.6701034252290485</v>
      </c>
      <c r="C2345" s="105">
        <v>4.5827120914784834</v>
      </c>
      <c r="D2345" s="105">
        <v>4.5106399557854964</v>
      </c>
      <c r="E2345" s="105">
        <v>4.4522928230510992</v>
      </c>
      <c r="F2345" s="105">
        <v>4.4011940034921047</v>
      </c>
      <c r="G2345" s="105">
        <v>4.3541833520576185</v>
      </c>
      <c r="H2345" s="105">
        <v>4.3113437077019725</v>
      </c>
      <c r="I2345" s="105">
        <v>4.2739391646213205</v>
      </c>
      <c r="J2345" s="105">
        <v>4.2431968620513665</v>
      </c>
      <c r="K2345" s="105">
        <v>4.2192956138250093</v>
      </c>
      <c r="L2345" s="105">
        <v>4.2015081226745323</v>
      </c>
      <c r="M2345" s="105">
        <v>4.18821711772926</v>
      </c>
      <c r="N2345" s="105">
        <v>4.1765384112867023</v>
      </c>
      <c r="O2345" s="105">
        <v>4.165482326978454</v>
      </c>
      <c r="P2345" s="105">
        <v>4.1546487481649104</v>
      </c>
      <c r="Q2345" s="105">
        <v>4.1436371612586598</v>
      </c>
      <c r="R2345" s="105">
        <v>4.1320470441278419</v>
      </c>
      <c r="S2345" s="105">
        <v>4.1194782934888199</v>
      </c>
      <c r="T2345" s="105">
        <v>4.105657887092196</v>
      </c>
      <c r="U2345" s="105">
        <v>4.0907981831505316</v>
      </c>
      <c r="V2345" s="105">
        <v>4.0752275997622407</v>
      </c>
      <c r="W2345" s="105">
        <v>4.0592740223786503</v>
      </c>
      <c r="X2345" s="105">
        <v>4.0432653180672489</v>
      </c>
      <c r="Y2345" s="105">
        <v>4.0275299325022393</v>
      </c>
      <c r="Z2345" s="105">
        <v>4.0123530852811582</v>
      </c>
      <c r="AA2345" s="105">
        <v>3.9978121327751701</v>
      </c>
      <c r="AB2345" s="105">
        <v>3.9839217014443826</v>
      </c>
      <c r="AC2345" s="105">
        <v>3.9706958754230399</v>
      </c>
      <c r="AD2345" s="105">
        <v>3.9581487707466638</v>
      </c>
      <c r="AE2345" s="105">
        <v>3.9462949511552825</v>
      </c>
      <c r="AF2345" s="105">
        <v>3.9351485244523947</v>
      </c>
      <c r="AG2345" s="105">
        <v>3.9247236323965971</v>
      </c>
      <c r="AH2345" s="105">
        <v>3.9150347877952218</v>
      </c>
      <c r="AI2345" s="105">
        <v>3.9060961236613903</v>
      </c>
      <c r="AJ2345" s="105">
        <v>3.8979218090171361</v>
      </c>
      <c r="AK2345" s="105">
        <v>3.890526302656367</v>
      </c>
      <c r="AL2345" s="105">
        <v>3.8839163976138549</v>
      </c>
      <c r="AM2345" s="105">
        <v>3.8780664004341574</v>
      </c>
      <c r="AN2345" s="105">
        <v>3.8729418508802196</v>
      </c>
      <c r="AO2345" s="105">
        <v>3.8685080736827255</v>
      </c>
      <c r="AP2345" s="105">
        <v>3.8647304267296643</v>
      </c>
      <c r="AQ2345" s="105">
        <v>3.8615743997585779</v>
      </c>
      <c r="AR2345" s="105">
        <v>3.8590053429909692</v>
      </c>
      <c r="AS2345" s="105">
        <v>3.8569886348231095</v>
      </c>
      <c r="AT2345" s="105">
        <v>3.8554897227303471</v>
      </c>
      <c r="AU2345" s="105">
        <v>3.8544739786880973</v>
      </c>
      <c r="AV2345" s="105">
        <v>3.853906797864004</v>
      </c>
      <c r="AW2345" s="105">
        <v>3.8537535929450391</v>
      </c>
      <c r="AX2345" s="105">
        <v>3.8539833258359266</v>
      </c>
      <c r="AY2345" s="105">
        <v>3.8545807468607829</v>
      </c>
      <c r="AZ2345" s="105">
        <v>3.8555349331239759</v>
      </c>
      <c r="BA2345" s="105">
        <v>3.8568349813019971</v>
      </c>
      <c r="BB2345" s="105">
        <v>3.8584700046728231</v>
      </c>
      <c r="BC2345" s="105">
        <v>3.8604290555788805</v>
      </c>
      <c r="BD2345" s="105">
        <v>3.8627012433441394</v>
      </c>
      <c r="BE2345" s="105">
        <v>3.8652756923232436</v>
      </c>
      <c r="BF2345" s="105">
        <v>3.8681414323125858</v>
      </c>
      <c r="BG2345" s="105">
        <v>3.8712875841055032</v>
      </c>
      <c r="BH2345" s="105">
        <v>3.8747032819551932</v>
      </c>
      <c r="BI2345" s="105">
        <v>3.8783775354682395</v>
      </c>
    </row>
    <row r="2346" spans="1:61">
      <c r="A2346" s="104">
        <v>45646</v>
      </c>
      <c r="B2346" s="105">
        <v>4.6686894604428968</v>
      </c>
      <c r="C2346" s="105">
        <v>4.581367825134584</v>
      </c>
      <c r="D2346" s="105">
        <v>4.5065596110092407</v>
      </c>
      <c r="E2346" s="105">
        <v>4.4428026205838727</v>
      </c>
      <c r="F2346" s="105">
        <v>4.3850518886628667</v>
      </c>
      <c r="G2346" s="105">
        <v>4.3314663094285271</v>
      </c>
      <c r="H2346" s="105">
        <v>4.2828180435716714</v>
      </c>
      <c r="I2346" s="105">
        <v>4.2405720390727266</v>
      </c>
      <c r="J2346" s="105">
        <v>4.2054396547341124</v>
      </c>
      <c r="K2346" s="105">
        <v>4.1769535953224706</v>
      </c>
      <c r="L2346" s="105">
        <v>4.1535625070603972</v>
      </c>
      <c r="M2346" s="105">
        <v>4.1333467528320602</v>
      </c>
      <c r="N2346" s="105">
        <v>4.1131472877890349</v>
      </c>
      <c r="O2346" s="105">
        <v>4.0922984647324459</v>
      </c>
      <c r="P2346" s="105">
        <v>4.0710492342817384</v>
      </c>
      <c r="Q2346" s="105">
        <v>4.0496480122161032</v>
      </c>
      <c r="R2346" s="105">
        <v>4.0283432070190841</v>
      </c>
      <c r="S2346" s="105">
        <v>4.0073839950530283</v>
      </c>
      <c r="T2346" s="105">
        <v>3.9869960088924477</v>
      </c>
      <c r="U2346" s="105">
        <v>3.9672992661900186</v>
      </c>
      <c r="V2346" s="105">
        <v>3.9483838807789855</v>
      </c>
      <c r="W2346" s="105">
        <v>3.9303392490122171</v>
      </c>
      <c r="X2346" s="105">
        <v>3.9132548090390475</v>
      </c>
      <c r="Y2346" s="105">
        <v>3.8972206088191874</v>
      </c>
      <c r="Z2346" s="105">
        <v>3.8823046076784635</v>
      </c>
      <c r="AA2346" s="105">
        <v>3.8684800425937693</v>
      </c>
      <c r="AB2346" s="105">
        <v>3.8556944950243111</v>
      </c>
      <c r="AC2346" s="105">
        <v>3.8438950419890214</v>
      </c>
      <c r="AD2346" s="105">
        <v>3.8330288078397037</v>
      </c>
      <c r="AE2346" s="105">
        <v>3.8230433021928674</v>
      </c>
      <c r="AF2346" s="105">
        <v>3.8138856385166542</v>
      </c>
      <c r="AG2346" s="105">
        <v>3.8055029700158958</v>
      </c>
      <c r="AH2346" s="105">
        <v>3.7978427467020035</v>
      </c>
      <c r="AI2346" s="105">
        <v>3.7908521127951857</v>
      </c>
      <c r="AJ2346" s="105">
        <v>3.7844782446561682</v>
      </c>
      <c r="AK2346" s="105">
        <v>3.7786685440855403</v>
      </c>
      <c r="AL2346" s="105">
        <v>3.7733771795647226</v>
      </c>
      <c r="AM2346" s="105">
        <v>3.7685863419525645</v>
      </c>
      <c r="AN2346" s="105">
        <v>3.7642853907149219</v>
      </c>
      <c r="AO2346" s="105">
        <v>3.7604635099744508</v>
      </c>
      <c r="AP2346" s="105">
        <v>3.7571099068493505</v>
      </c>
      <c r="AQ2346" s="105">
        <v>3.7542139063121343</v>
      </c>
      <c r="AR2346" s="105">
        <v>3.7517647099257325</v>
      </c>
      <c r="AS2346" s="105">
        <v>3.7497515406998243</v>
      </c>
      <c r="AT2346" s="105">
        <v>3.7481636914367664</v>
      </c>
      <c r="AU2346" s="105">
        <v>3.7469903799781656</v>
      </c>
      <c r="AV2346" s="105">
        <v>3.7462208440635836</v>
      </c>
      <c r="AW2346" s="105">
        <v>3.7458443466484157</v>
      </c>
      <c r="AX2346" s="105">
        <v>3.7458503213282008</v>
      </c>
      <c r="AY2346" s="105">
        <v>3.7462291058714916</v>
      </c>
      <c r="AZ2346" s="105">
        <v>3.7469712664913155</v>
      </c>
      <c r="BA2346" s="105">
        <v>3.7480673809209804</v>
      </c>
      <c r="BB2346" s="105">
        <v>3.7495080438836959</v>
      </c>
      <c r="BC2346" s="105">
        <v>3.7512837961154899</v>
      </c>
      <c r="BD2346" s="105">
        <v>3.7533852282617532</v>
      </c>
      <c r="BE2346" s="105">
        <v>3.755802946600622</v>
      </c>
      <c r="BF2346" s="105">
        <v>3.7585274684189827</v>
      </c>
      <c r="BG2346" s="105">
        <v>3.7615493962564401</v>
      </c>
      <c r="BH2346" s="105">
        <v>3.7648593469281906</v>
      </c>
      <c r="BI2346" s="105">
        <v>3.7684478163077135</v>
      </c>
    </row>
    <row r="2347" spans="1:61">
      <c r="A2347" s="104">
        <v>45649</v>
      </c>
      <c r="B2347" s="105">
        <v>4.6626892629650101</v>
      </c>
      <c r="C2347" s="105">
        <v>4.5773271155202124</v>
      </c>
      <c r="D2347" s="105">
        <v>4.509360724668694</v>
      </c>
      <c r="E2347" s="105">
        <v>4.4522988078196066</v>
      </c>
      <c r="F2347" s="105">
        <v>4.3984918849170924</v>
      </c>
      <c r="G2347" s="105">
        <v>4.3462316222444022</v>
      </c>
      <c r="H2347" s="105">
        <v>4.2969560738665065</v>
      </c>
      <c r="I2347" s="105">
        <v>4.2526664648941033</v>
      </c>
      <c r="J2347" s="105">
        <v>4.2150661461182803</v>
      </c>
      <c r="K2347" s="105">
        <v>4.184243981760627</v>
      </c>
      <c r="L2347" s="105">
        <v>4.1596421029536144</v>
      </c>
      <c r="M2347" s="105">
        <v>4.1397121384577895</v>
      </c>
      <c r="N2347" s="105">
        <v>4.1218110818323241</v>
      </c>
      <c r="O2347" s="105">
        <v>4.1050657770974182</v>
      </c>
      <c r="P2347" s="105">
        <v>4.0891522122692381</v>
      </c>
      <c r="Q2347" s="105">
        <v>4.0737457694950647</v>
      </c>
      <c r="R2347" s="105">
        <v>4.0585218552642086</v>
      </c>
      <c r="S2347" s="105">
        <v>4.0431564214647597</v>
      </c>
      <c r="T2347" s="105">
        <v>4.0274158888533123</v>
      </c>
      <c r="U2347" s="105">
        <v>4.0114132124422346</v>
      </c>
      <c r="V2347" s="105">
        <v>3.9953443925895975</v>
      </c>
      <c r="W2347" s="105">
        <v>3.9794048527860482</v>
      </c>
      <c r="X2347" s="105">
        <v>3.9637900227277192</v>
      </c>
      <c r="Y2347" s="105">
        <v>3.9486958934644449</v>
      </c>
      <c r="Z2347" s="105">
        <v>3.9342834451648012</v>
      </c>
      <c r="AA2347" s="105">
        <v>3.9205759095912138</v>
      </c>
      <c r="AB2347" s="105">
        <v>3.9075625632215547</v>
      </c>
      <c r="AC2347" s="105">
        <v>3.8952321849685472</v>
      </c>
      <c r="AD2347" s="105">
        <v>3.8835735865276102</v>
      </c>
      <c r="AE2347" s="105">
        <v>3.872575995202526</v>
      </c>
      <c r="AF2347" s="105">
        <v>3.8622282146920104</v>
      </c>
      <c r="AG2347" s="105">
        <v>3.8525190798859148</v>
      </c>
      <c r="AH2347" s="105">
        <v>3.8434377713012684</v>
      </c>
      <c r="AI2347" s="105">
        <v>3.8349731162291074</v>
      </c>
      <c r="AJ2347" s="105">
        <v>3.8271139715600442</v>
      </c>
      <c r="AK2347" s="105">
        <v>3.8198494734116983</v>
      </c>
      <c r="AL2347" s="105">
        <v>3.8131684381819082</v>
      </c>
      <c r="AM2347" s="105">
        <v>3.8070595771043299</v>
      </c>
      <c r="AN2347" s="105">
        <v>3.8015117845370248</v>
      </c>
      <c r="AO2347" s="105">
        <v>3.7965137316223618</v>
      </c>
      <c r="AP2347" s="105">
        <v>3.7920541158903975</v>
      </c>
      <c r="AQ2347" s="105">
        <v>3.7881217921176193</v>
      </c>
      <c r="AR2347" s="105">
        <v>3.7847054514397223</v>
      </c>
      <c r="AS2347" s="105">
        <v>3.7817938097597628</v>
      </c>
      <c r="AT2347" s="105">
        <v>3.7793756847031483</v>
      </c>
      <c r="AU2347" s="105">
        <v>3.7774397861836548</v>
      </c>
      <c r="AV2347" s="105">
        <v>3.7759748472620918</v>
      </c>
      <c r="AW2347" s="105">
        <v>3.7749696508432788</v>
      </c>
      <c r="AX2347" s="105">
        <v>3.7744133053899285</v>
      </c>
      <c r="AY2347" s="105">
        <v>3.7742974556610451</v>
      </c>
      <c r="AZ2347" s="105">
        <v>3.7746147671062311</v>
      </c>
      <c r="BA2347" s="105">
        <v>3.77535790135006</v>
      </c>
      <c r="BB2347" s="105">
        <v>3.7765195404567464</v>
      </c>
      <c r="BC2347" s="105">
        <v>3.7780923221168798</v>
      </c>
      <c r="BD2347" s="105">
        <v>3.7800689234168008</v>
      </c>
      <c r="BE2347" s="105">
        <v>3.7824420408263242</v>
      </c>
      <c r="BF2347" s="105">
        <v>3.7852042829607946</v>
      </c>
      <c r="BG2347" s="105">
        <v>3.7883483415761949</v>
      </c>
      <c r="BH2347" s="105">
        <v>3.7918669267558229</v>
      </c>
      <c r="BI2347" s="105">
        <v>3.7957526196240181</v>
      </c>
    </row>
    <row r="2348" spans="1:61">
      <c r="A2348" s="104">
        <v>45650</v>
      </c>
      <c r="B2348" s="105">
        <v>4.6626816962426956</v>
      </c>
      <c r="C2348" s="105">
        <v>4.5796993644560455</v>
      </c>
      <c r="D2348" s="105">
        <v>4.513268176478312</v>
      </c>
      <c r="E2348" s="105">
        <v>4.4561604227346168</v>
      </c>
      <c r="F2348" s="105">
        <v>4.4033631535317861</v>
      </c>
      <c r="G2348" s="105">
        <v>4.3549810722481146</v>
      </c>
      <c r="H2348" s="105">
        <v>4.3120551000465728</v>
      </c>
      <c r="I2348" s="105">
        <v>4.2754929798236585</v>
      </c>
      <c r="J2348" s="105">
        <v>4.2460150027875274</v>
      </c>
      <c r="K2348" s="105">
        <v>4.223033337448606</v>
      </c>
      <c r="L2348" s="105">
        <v>4.2056331777917837</v>
      </c>
      <c r="M2348" s="105">
        <v>4.1921928605413097</v>
      </c>
      <c r="N2348" s="105">
        <v>4.1800755322832561</v>
      </c>
      <c r="O2348" s="105">
        <v>4.1684439702071652</v>
      </c>
      <c r="P2348" s="105">
        <v>4.1570065141748058</v>
      </c>
      <c r="Q2348" s="105">
        <v>4.1454710859028916</v>
      </c>
      <c r="R2348" s="105">
        <v>4.1335456024054382</v>
      </c>
      <c r="S2348" s="105">
        <v>4.1209384109811547</v>
      </c>
      <c r="T2348" s="105">
        <v>4.1074479534939838</v>
      </c>
      <c r="U2348" s="105">
        <v>4.093217292714467</v>
      </c>
      <c r="V2348" s="105">
        <v>4.078472026511851</v>
      </c>
      <c r="W2348" s="105">
        <v>4.0634372421928084</v>
      </c>
      <c r="X2348" s="105">
        <v>4.0483380131670454</v>
      </c>
      <c r="Y2348" s="105">
        <v>4.0333999581492783</v>
      </c>
      <c r="Z2348" s="105">
        <v>4.0188140072321792</v>
      </c>
      <c r="AA2348" s="105">
        <v>4.0046345331851265</v>
      </c>
      <c r="AB2348" s="105">
        <v>3.9908822741803398</v>
      </c>
      <c r="AC2348" s="105">
        <v>3.9775774552484009</v>
      </c>
      <c r="AD2348" s="105">
        <v>3.9647403228971658</v>
      </c>
      <c r="AE2348" s="105">
        <v>3.9523915830829077</v>
      </c>
      <c r="AF2348" s="105">
        <v>3.940551476577018</v>
      </c>
      <c r="AG2348" s="105">
        <v>3.9292402685654602</v>
      </c>
      <c r="AH2348" s="105">
        <v>3.9184786283826134</v>
      </c>
      <c r="AI2348" s="105">
        <v>3.9082868147436578</v>
      </c>
      <c r="AJ2348" s="105">
        <v>3.8986851137156338</v>
      </c>
      <c r="AK2348" s="105">
        <v>3.8896941536050846</v>
      </c>
      <c r="AL2348" s="105">
        <v>3.8813295432908559</v>
      </c>
      <c r="AM2348" s="105">
        <v>3.8735882413361602</v>
      </c>
      <c r="AN2348" s="105">
        <v>3.8664628112196113</v>
      </c>
      <c r="AO2348" s="105">
        <v>3.8599455340862594</v>
      </c>
      <c r="AP2348" s="105">
        <v>3.8540287202727006</v>
      </c>
      <c r="AQ2348" s="105">
        <v>3.8487048894701918</v>
      </c>
      <c r="AR2348" s="105">
        <v>3.8439663448546657</v>
      </c>
      <c r="AS2348" s="105">
        <v>3.8398054176959877</v>
      </c>
      <c r="AT2348" s="105">
        <v>3.8362145855444743</v>
      </c>
      <c r="AU2348" s="105">
        <v>3.8331861727837286</v>
      </c>
      <c r="AV2348" s="105">
        <v>3.8307125307936771</v>
      </c>
      <c r="AW2348" s="105">
        <v>3.8287860966301137</v>
      </c>
      <c r="AX2348" s="105">
        <v>3.8273979049955247</v>
      </c>
      <c r="AY2348" s="105">
        <v>3.8265312107597218</v>
      </c>
      <c r="AZ2348" s="105">
        <v>3.8261664178173884</v>
      </c>
      <c r="BA2348" s="105">
        <v>3.8262838914205939</v>
      </c>
      <c r="BB2348" s="105">
        <v>3.826864019970365</v>
      </c>
      <c r="BC2348" s="105">
        <v>3.8278871680896569</v>
      </c>
      <c r="BD2348" s="105">
        <v>3.8293337187454584</v>
      </c>
      <c r="BE2348" s="105">
        <v>3.8311840752282245</v>
      </c>
      <c r="BF2348" s="105">
        <v>3.8334185716756819</v>
      </c>
      <c r="BG2348" s="105">
        <v>3.8360176066506213</v>
      </c>
      <c r="BH2348" s="105">
        <v>3.8389615962138022</v>
      </c>
      <c r="BI2348" s="105">
        <v>3.8422308482559688</v>
      </c>
    </row>
    <row r="2349" spans="1:61">
      <c r="A2349" s="104">
        <v>45651</v>
      </c>
      <c r="B2349" s="105"/>
      <c r="C2349" s="105"/>
      <c r="D2349" s="105"/>
      <c r="E2349" s="105"/>
      <c r="F2349" s="105"/>
      <c r="G2349" s="105"/>
      <c r="H2349" s="105"/>
      <c r="I2349" s="105"/>
      <c r="J2349" s="105"/>
      <c r="K2349" s="105"/>
      <c r="L2349" s="105"/>
      <c r="M2349" s="105"/>
      <c r="N2349" s="105"/>
      <c r="O2349" s="105"/>
      <c r="P2349" s="105"/>
      <c r="Q2349" s="105"/>
      <c r="R2349" s="105"/>
      <c r="S2349" s="105"/>
      <c r="T2349" s="105"/>
      <c r="U2349" s="105"/>
      <c r="V2349" s="105"/>
      <c r="W2349" s="105"/>
      <c r="X2349" s="105"/>
      <c r="Y2349" s="105"/>
      <c r="Z2349" s="105"/>
      <c r="AA2349" s="105"/>
      <c r="AB2349" s="105"/>
      <c r="AC2349" s="105"/>
      <c r="AD2349" s="105"/>
      <c r="AE2349" s="105"/>
      <c r="AF2349" s="105"/>
      <c r="AG2349" s="105"/>
      <c r="AH2349" s="105"/>
      <c r="AI2349" s="105"/>
      <c r="AJ2349" s="105"/>
      <c r="AK2349" s="105"/>
      <c r="AL2349" s="105"/>
      <c r="AM2349" s="105"/>
      <c r="AN2349" s="105"/>
      <c r="AO2349" s="105"/>
      <c r="AP2349" s="105"/>
      <c r="AQ2349" s="105"/>
      <c r="AR2349" s="105"/>
      <c r="AS2349" s="105"/>
      <c r="AT2349" s="105"/>
      <c r="AU2349" s="105"/>
      <c r="AV2349" s="105"/>
      <c r="AW2349" s="105"/>
      <c r="AX2349" s="105"/>
      <c r="AY2349" s="105"/>
      <c r="AZ2349" s="105"/>
      <c r="BA2349" s="105"/>
      <c r="BB2349" s="105"/>
      <c r="BC2349" s="105"/>
      <c r="BD2349" s="105"/>
      <c r="BE2349" s="105"/>
      <c r="BF2349" s="105"/>
      <c r="BG2349" s="105"/>
      <c r="BH2349" s="105"/>
      <c r="BI2349" s="105"/>
    </row>
    <row r="2350" spans="1:61">
      <c r="A2350" s="104">
        <v>45652</v>
      </c>
      <c r="B2350" s="105"/>
      <c r="C2350" s="105"/>
      <c r="D2350" s="105"/>
      <c r="E2350" s="105"/>
      <c r="F2350" s="105"/>
      <c r="G2350" s="105"/>
      <c r="H2350" s="105"/>
      <c r="I2350" s="105"/>
      <c r="J2350" s="105"/>
      <c r="K2350" s="105"/>
      <c r="L2350" s="105"/>
      <c r="M2350" s="105"/>
      <c r="N2350" s="105"/>
      <c r="O2350" s="105"/>
      <c r="P2350" s="105"/>
      <c r="Q2350" s="105"/>
      <c r="R2350" s="105"/>
      <c r="S2350" s="105"/>
      <c r="T2350" s="105"/>
      <c r="U2350" s="105"/>
      <c r="V2350" s="105"/>
      <c r="W2350" s="105"/>
      <c r="X2350" s="105"/>
      <c r="Y2350" s="105"/>
      <c r="Z2350" s="105"/>
      <c r="AA2350" s="105"/>
      <c r="AB2350" s="105"/>
      <c r="AC2350" s="105"/>
      <c r="AD2350" s="105"/>
      <c r="AE2350" s="105"/>
      <c r="AF2350" s="105"/>
      <c r="AG2350" s="105"/>
      <c r="AH2350" s="105"/>
      <c r="AI2350" s="105"/>
      <c r="AJ2350" s="105"/>
      <c r="AK2350" s="105"/>
      <c r="AL2350" s="105"/>
      <c r="AM2350" s="105"/>
      <c r="AN2350" s="105"/>
      <c r="AO2350" s="105"/>
      <c r="AP2350" s="105"/>
      <c r="AQ2350" s="105"/>
      <c r="AR2350" s="105"/>
      <c r="AS2350" s="105"/>
      <c r="AT2350" s="105"/>
      <c r="AU2350" s="105"/>
      <c r="AV2350" s="105"/>
      <c r="AW2350" s="105"/>
      <c r="AX2350" s="105"/>
      <c r="AY2350" s="105"/>
      <c r="AZ2350" s="105"/>
      <c r="BA2350" s="105"/>
      <c r="BB2350" s="105"/>
      <c r="BC2350" s="105"/>
      <c r="BD2350" s="105"/>
      <c r="BE2350" s="105"/>
      <c r="BF2350" s="105"/>
      <c r="BG2350" s="105"/>
      <c r="BH2350" s="105"/>
      <c r="BI2350" s="105"/>
    </row>
    <row r="2351" spans="1:61">
      <c r="A2351" s="104">
        <v>45653</v>
      </c>
      <c r="B2351" s="105">
        <v>4.6563314854300675</v>
      </c>
      <c r="C2351" s="105">
        <v>4.5705880117002478</v>
      </c>
      <c r="D2351" s="105">
        <v>4.5092407430149448</v>
      </c>
      <c r="E2351" s="105">
        <v>4.4602857695749165</v>
      </c>
      <c r="F2351" s="105">
        <v>4.4141582871035938</v>
      </c>
      <c r="G2351" s="105">
        <v>4.3690347717139266</v>
      </c>
      <c r="H2351" s="105">
        <v>4.3265351227453701</v>
      </c>
      <c r="I2351" s="105">
        <v>4.2891776670631199</v>
      </c>
      <c r="J2351" s="105">
        <v>4.2585073025752243</v>
      </c>
      <c r="K2351" s="105">
        <v>4.234600500741406</v>
      </c>
      <c r="L2351" s="105">
        <v>4.2162158371198553</v>
      </c>
      <c r="M2351" s="105">
        <v>4.2015175683179296</v>
      </c>
      <c r="N2351" s="105">
        <v>4.1873281335796833</v>
      </c>
      <c r="O2351" s="105">
        <v>4.1727462010843634</v>
      </c>
      <c r="P2351" s="105">
        <v>4.1577198250469776</v>
      </c>
      <c r="Q2351" s="105">
        <v>4.1421967372457802</v>
      </c>
      <c r="R2351" s="105">
        <v>4.1261246456166978</v>
      </c>
      <c r="S2351" s="105">
        <v>4.1094518396666073</v>
      </c>
      <c r="T2351" s="105">
        <v>4.0921767578199564</v>
      </c>
      <c r="U2351" s="105">
        <v>4.0745331100942446</v>
      </c>
      <c r="V2351" s="105">
        <v>4.0568234227184412</v>
      </c>
      <c r="W2351" s="105">
        <v>4.0393495924203098</v>
      </c>
      <c r="X2351" s="105">
        <v>4.0224135272488342</v>
      </c>
      <c r="Y2351" s="105">
        <v>4.0063177435313158</v>
      </c>
      <c r="Z2351" s="105">
        <v>3.9913175166579622</v>
      </c>
      <c r="AA2351" s="105">
        <v>3.9774408916323627</v>
      </c>
      <c r="AB2351" s="105">
        <v>3.9646472561561064</v>
      </c>
      <c r="AC2351" s="105">
        <v>3.9528954758700321</v>
      </c>
      <c r="AD2351" s="105">
        <v>3.9421444664243772</v>
      </c>
      <c r="AE2351" s="105">
        <v>3.9323535242514653</v>
      </c>
      <c r="AF2351" s="105">
        <v>3.9234815532365297</v>
      </c>
      <c r="AG2351" s="105">
        <v>3.9154875013757264</v>
      </c>
      <c r="AH2351" s="105">
        <v>3.9083305989349273</v>
      </c>
      <c r="AI2351" s="105">
        <v>3.901969783619899</v>
      </c>
      <c r="AJ2351" s="105">
        <v>3.8963640313488557</v>
      </c>
      <c r="AK2351" s="105">
        <v>3.8914725150689375</v>
      </c>
      <c r="AL2351" s="105">
        <v>3.8872555098050765</v>
      </c>
      <c r="AM2351" s="105">
        <v>3.8836796987744733</v>
      </c>
      <c r="AN2351" s="105">
        <v>3.8807138297015404</v>
      </c>
      <c r="AO2351" s="105">
        <v>3.8783265185671532</v>
      </c>
      <c r="AP2351" s="105">
        <v>3.8764864091231597</v>
      </c>
      <c r="AQ2351" s="105">
        <v>3.8751622078934593</v>
      </c>
      <c r="AR2351" s="105">
        <v>3.8743225522512552</v>
      </c>
      <c r="AS2351" s="105">
        <v>3.8739361028281016</v>
      </c>
      <c r="AT2351" s="105">
        <v>3.8739715312603353</v>
      </c>
      <c r="AU2351" s="105">
        <v>3.8743974929290159</v>
      </c>
      <c r="AV2351" s="105">
        <v>3.8751826619609306</v>
      </c>
      <c r="AW2351" s="105">
        <v>3.8762956818737981</v>
      </c>
      <c r="AX2351" s="105">
        <v>3.8777087934675838</v>
      </c>
      <c r="AY2351" s="105">
        <v>3.8794100170544419</v>
      </c>
      <c r="AZ2351" s="105">
        <v>3.8813916591270243</v>
      </c>
      <c r="BA2351" s="105">
        <v>3.8836460859251098</v>
      </c>
      <c r="BB2351" s="105">
        <v>3.886165676782233</v>
      </c>
      <c r="BC2351" s="105">
        <v>3.8889427186906689</v>
      </c>
      <c r="BD2351" s="105">
        <v>3.8919695878482687</v>
      </c>
      <c r="BE2351" s="105">
        <v>3.8952386724446764</v>
      </c>
      <c r="BF2351" s="105">
        <v>3.8987422414844604</v>
      </c>
      <c r="BG2351" s="105">
        <v>3.9024726802970715</v>
      </c>
      <c r="BH2351" s="105">
        <v>3.906422385101783</v>
      </c>
      <c r="BI2351" s="105">
        <v>3.9105836085684111</v>
      </c>
    </row>
    <row r="2352" spans="1:61">
      <c r="A2352" s="104">
        <v>45656</v>
      </c>
      <c r="B2352" s="105">
        <v>4.6535268807742485</v>
      </c>
      <c r="C2352" s="105">
        <v>4.5643512133539605</v>
      </c>
      <c r="D2352" s="105">
        <v>4.5019775392778874</v>
      </c>
      <c r="E2352" s="105">
        <v>4.4535708785289927</v>
      </c>
      <c r="F2352" s="105">
        <v>4.4078247820350862</v>
      </c>
      <c r="G2352" s="105">
        <v>4.3622159049519951</v>
      </c>
      <c r="H2352" s="105">
        <v>4.3181465269875439</v>
      </c>
      <c r="I2352" s="105">
        <v>4.2782226876933249</v>
      </c>
      <c r="J2352" s="105">
        <v>4.2447050665115231</v>
      </c>
      <c r="K2352" s="105">
        <v>4.2179047721952276</v>
      </c>
      <c r="L2352" s="105">
        <v>4.1972771866697691</v>
      </c>
      <c r="M2352" s="105">
        <v>4.1812390975980902</v>
      </c>
      <c r="N2352" s="105">
        <v>4.1669175086897612</v>
      </c>
      <c r="O2352" s="105">
        <v>4.1534169066929891</v>
      </c>
      <c r="P2352" s="105">
        <v>4.1404630131566798</v>
      </c>
      <c r="Q2352" s="105">
        <v>4.1277810619802926</v>
      </c>
      <c r="R2352" s="105">
        <v>4.1150963001166092</v>
      </c>
      <c r="S2352" s="105">
        <v>4.1021344298730913</v>
      </c>
      <c r="T2352" s="105">
        <v>4.0887007380074634</v>
      </c>
      <c r="U2352" s="105">
        <v>4.0749052465446782</v>
      </c>
      <c r="V2352" s="105">
        <v>4.0609309984230331</v>
      </c>
      <c r="W2352" s="105">
        <v>4.0469605399243695</v>
      </c>
      <c r="X2352" s="105">
        <v>4.0331764175124292</v>
      </c>
      <c r="Y2352" s="105">
        <v>4.0197616738526563</v>
      </c>
      <c r="Z2352" s="105">
        <v>4.0068676521394613</v>
      </c>
      <c r="AA2352" s="105">
        <v>3.9945209178266592</v>
      </c>
      <c r="AB2352" s="105">
        <v>3.9827172776003477</v>
      </c>
      <c r="AC2352" s="105">
        <v>3.971452090437015</v>
      </c>
      <c r="AD2352" s="105">
        <v>3.9607207411590779</v>
      </c>
      <c r="AE2352" s="105">
        <v>3.9505189976837038</v>
      </c>
      <c r="AF2352" s="105">
        <v>3.9408422384526589</v>
      </c>
      <c r="AG2352" s="105">
        <v>3.9316858671071313</v>
      </c>
      <c r="AH2352" s="105">
        <v>3.9230456137651202</v>
      </c>
      <c r="AI2352" s="105">
        <v>3.9149168758487898</v>
      </c>
      <c r="AJ2352" s="105">
        <v>3.9072950753332156</v>
      </c>
      <c r="AK2352" s="105">
        <v>3.9001759055069933</v>
      </c>
      <c r="AL2352" s="105">
        <v>3.89355472877567</v>
      </c>
      <c r="AM2352" s="105">
        <v>3.8874267173949977</v>
      </c>
      <c r="AN2352" s="105">
        <v>3.8817872077269375</v>
      </c>
      <c r="AO2352" s="105">
        <v>3.8766313126251144</v>
      </c>
      <c r="AP2352" s="105">
        <v>3.871954168156813</v>
      </c>
      <c r="AQ2352" s="105">
        <v>3.8677510758634739</v>
      </c>
      <c r="AR2352" s="105">
        <v>3.8640171660955756</v>
      </c>
      <c r="AS2352" s="105">
        <v>3.8607475917245186</v>
      </c>
      <c r="AT2352" s="105">
        <v>3.8579376205103295</v>
      </c>
      <c r="AU2352" s="105">
        <v>3.8555823997807872</v>
      </c>
      <c r="AV2352" s="105">
        <v>3.8536770986918469</v>
      </c>
      <c r="AW2352" s="105">
        <v>3.8522169522612391</v>
      </c>
      <c r="AX2352" s="105">
        <v>3.8511968583109804</v>
      </c>
      <c r="AY2352" s="105">
        <v>3.8506101511147763</v>
      </c>
      <c r="AZ2352" s="105">
        <v>3.8504495989568053</v>
      </c>
      <c r="BA2352" s="105">
        <v>3.8507079455631885</v>
      </c>
      <c r="BB2352" s="105">
        <v>3.8513779547673308</v>
      </c>
      <c r="BC2352" s="105">
        <v>3.8524523637690935</v>
      </c>
      <c r="BD2352" s="105">
        <v>3.8539239315055154</v>
      </c>
      <c r="BE2352" s="105">
        <v>3.8557854359773889</v>
      </c>
      <c r="BF2352" s="105">
        <v>3.8580295857889175</v>
      </c>
      <c r="BG2352" s="105">
        <v>3.8606491543054107</v>
      </c>
      <c r="BH2352" s="105">
        <v>3.8636369329124003</v>
      </c>
      <c r="BI2352" s="105">
        <v>3.8669856031837271</v>
      </c>
    </row>
    <row r="2353" spans="1:61">
      <c r="A2353" s="104">
        <v>45657</v>
      </c>
      <c r="B2353" s="105">
        <v>4.6463578863137318</v>
      </c>
      <c r="C2353" s="105">
        <v>4.550757655829651</v>
      </c>
      <c r="D2353" s="105">
        <v>4.4876160720475973</v>
      </c>
      <c r="E2353" s="105">
        <v>4.4414300914606013</v>
      </c>
      <c r="F2353" s="105">
        <v>4.4010322749684176</v>
      </c>
      <c r="G2353" s="105">
        <v>4.3627899242004959</v>
      </c>
      <c r="H2353" s="105">
        <v>4.325041519563313</v>
      </c>
      <c r="I2353" s="105">
        <v>4.2861872127848102</v>
      </c>
      <c r="J2353" s="105">
        <v>4.2458051789588422</v>
      </c>
      <c r="K2353" s="105">
        <v>4.2060149539123035</v>
      </c>
      <c r="L2353" s="105">
        <v>4.1701518013852725</v>
      </c>
      <c r="M2353" s="105">
        <v>4.1403572663646004</v>
      </c>
      <c r="N2353" s="105">
        <v>4.1154878433553952</v>
      </c>
      <c r="O2353" s="105">
        <v>4.0945270322651766</v>
      </c>
      <c r="P2353" s="105">
        <v>4.0767124771631487</v>
      </c>
      <c r="Q2353" s="105">
        <v>4.0612810532365078</v>
      </c>
      <c r="R2353" s="105">
        <v>4.0474697500635468</v>
      </c>
      <c r="S2353" s="105">
        <v>4.0345160559398598</v>
      </c>
      <c r="T2353" s="105">
        <v>4.0218092311826581</v>
      </c>
      <c r="U2353" s="105">
        <v>4.0092640792493732</v>
      </c>
      <c r="V2353" s="105">
        <v>3.9969091428874082</v>
      </c>
      <c r="W2353" s="105">
        <v>3.9847725119124737</v>
      </c>
      <c r="X2353" s="105">
        <v>3.9728822866190132</v>
      </c>
      <c r="Y2353" s="105">
        <v>3.9612669940363143</v>
      </c>
      <c r="Z2353" s="105">
        <v>3.9499531025716821</v>
      </c>
      <c r="AA2353" s="105">
        <v>3.9389605799069445</v>
      </c>
      <c r="AB2353" s="105">
        <v>3.9283081588742803</v>
      </c>
      <c r="AC2353" s="105">
        <v>3.9180141744275905</v>
      </c>
      <c r="AD2353" s="105">
        <v>3.9080969787258502</v>
      </c>
      <c r="AE2353" s="105">
        <v>3.8985752787935986</v>
      </c>
      <c r="AF2353" s="105">
        <v>3.8894674221561134</v>
      </c>
      <c r="AG2353" s="105">
        <v>3.8807917762032904</v>
      </c>
      <c r="AH2353" s="105">
        <v>3.8725670181627119</v>
      </c>
      <c r="AI2353" s="105">
        <v>3.8648115101256932</v>
      </c>
      <c r="AJ2353" s="105">
        <v>3.8575436367077067</v>
      </c>
      <c r="AK2353" s="105">
        <v>3.8507820413500635</v>
      </c>
      <c r="AL2353" s="105">
        <v>3.8445411447356159</v>
      </c>
      <c r="AM2353" s="105">
        <v>3.83881956028431</v>
      </c>
      <c r="AN2353" s="105">
        <v>3.8336121462743824</v>
      </c>
      <c r="AO2353" s="105">
        <v>3.8289135519557411</v>
      </c>
      <c r="AP2353" s="105">
        <v>3.8247184510018126</v>
      </c>
      <c r="AQ2353" s="105">
        <v>3.8210216650555191</v>
      </c>
      <c r="AR2353" s="105">
        <v>3.8178178617794476</v>
      </c>
      <c r="AS2353" s="105">
        <v>3.8151017324995187</v>
      </c>
      <c r="AT2353" s="105">
        <v>3.8128680633636183</v>
      </c>
      <c r="AU2353" s="105">
        <v>3.8111115398768742</v>
      </c>
      <c r="AV2353" s="105">
        <v>3.8098268704475671</v>
      </c>
      <c r="AW2353" s="105">
        <v>3.8090088068688188</v>
      </c>
      <c r="AX2353" s="105">
        <v>3.8086514337875221</v>
      </c>
      <c r="AY2353" s="105">
        <v>3.8087455284921643</v>
      </c>
      <c r="AZ2353" s="105">
        <v>3.809280746103358</v>
      </c>
      <c r="BA2353" s="105">
        <v>3.8102467417345616</v>
      </c>
      <c r="BB2353" s="105">
        <v>3.8116331911767247</v>
      </c>
      <c r="BC2353" s="105">
        <v>3.8134297177243357</v>
      </c>
      <c r="BD2353" s="105">
        <v>3.8156259921851676</v>
      </c>
      <c r="BE2353" s="105">
        <v>3.8182117045550275</v>
      </c>
      <c r="BF2353" s="105">
        <v>3.8211764493463236</v>
      </c>
      <c r="BG2353" s="105">
        <v>3.8245099119440518</v>
      </c>
      <c r="BH2353" s="105">
        <v>3.8282017954317835</v>
      </c>
      <c r="BI2353" s="105">
        <v>3.8322416677740341</v>
      </c>
    </row>
    <row r="2354" spans="1:61">
      <c r="A2354" s="104">
        <v>45658</v>
      </c>
      <c r="B2354" s="105"/>
      <c r="C2354" s="105"/>
      <c r="D2354" s="105"/>
      <c r="E2354" s="105"/>
      <c r="F2354" s="105"/>
      <c r="G2354" s="105"/>
      <c r="H2354" s="105"/>
      <c r="I2354" s="105"/>
      <c r="J2354" s="105"/>
      <c r="K2354" s="105"/>
      <c r="L2354" s="105"/>
      <c r="M2354" s="105"/>
      <c r="N2354" s="105"/>
      <c r="O2354" s="105"/>
      <c r="P2354" s="105"/>
      <c r="Q2354" s="105"/>
      <c r="R2354" s="105"/>
      <c r="S2354" s="105"/>
      <c r="T2354" s="105"/>
      <c r="U2354" s="105"/>
      <c r="V2354" s="105"/>
      <c r="W2354" s="105"/>
      <c r="X2354" s="105"/>
      <c r="Y2354" s="105"/>
      <c r="Z2354" s="105"/>
      <c r="AA2354" s="105"/>
      <c r="AB2354" s="105"/>
      <c r="AC2354" s="105"/>
      <c r="AD2354" s="105"/>
      <c r="AE2354" s="105"/>
      <c r="AF2354" s="105"/>
      <c r="AG2354" s="105"/>
      <c r="AH2354" s="105"/>
      <c r="AI2354" s="105"/>
      <c r="AJ2354" s="105"/>
      <c r="AK2354" s="105"/>
      <c r="AL2354" s="105"/>
      <c r="AM2354" s="105"/>
      <c r="AN2354" s="105"/>
      <c r="AO2354" s="105"/>
      <c r="AP2354" s="105"/>
      <c r="AQ2354" s="105"/>
      <c r="AR2354" s="105"/>
      <c r="AS2354" s="105"/>
      <c r="AT2354" s="105"/>
      <c r="AU2354" s="105"/>
      <c r="AV2354" s="105"/>
      <c r="AW2354" s="105"/>
      <c r="AX2354" s="105"/>
      <c r="AY2354" s="105"/>
      <c r="AZ2354" s="105"/>
      <c r="BA2354" s="105"/>
      <c r="BB2354" s="105"/>
      <c r="BC2354" s="105"/>
      <c r="BD2354" s="105"/>
      <c r="BE2354" s="105"/>
      <c r="BF2354" s="105"/>
      <c r="BG2354" s="105"/>
      <c r="BH2354" s="105"/>
      <c r="BI2354" s="105"/>
    </row>
    <row r="2355" spans="1:61">
      <c r="A2355" s="104">
        <v>45659</v>
      </c>
      <c r="B2355" s="105">
        <v>4.6388054664007834</v>
      </c>
      <c r="C2355" s="105">
        <v>4.5374593481579613</v>
      </c>
      <c r="D2355" s="105">
        <v>4.4706390292470974</v>
      </c>
      <c r="E2355" s="105">
        <v>4.4194139341190706</v>
      </c>
      <c r="F2355" s="105">
        <v>4.3711191534779923</v>
      </c>
      <c r="G2355" s="105">
        <v>4.3229574820227006</v>
      </c>
      <c r="H2355" s="105">
        <v>4.2765580431121899</v>
      </c>
      <c r="I2355" s="105">
        <v>4.2350742444758644</v>
      </c>
      <c r="J2355" s="105">
        <v>4.2007023545839361</v>
      </c>
      <c r="K2355" s="105">
        <v>4.1737778207009342</v>
      </c>
      <c r="L2355" s="105">
        <v>4.1533095302522334</v>
      </c>
      <c r="M2355" s="105">
        <v>4.1375594920824597</v>
      </c>
      <c r="N2355" s="105">
        <v>4.1234054812622638</v>
      </c>
      <c r="O2355" s="105">
        <v>4.1098935770757929</v>
      </c>
      <c r="P2355" s="105">
        <v>4.0967338487132681</v>
      </c>
      <c r="Q2355" s="105">
        <v>4.0836358785696891</v>
      </c>
      <c r="R2355" s="105">
        <v>4.0703092520044688</v>
      </c>
      <c r="S2355" s="105">
        <v>4.0564640449127536</v>
      </c>
      <c r="T2355" s="105">
        <v>4.0419172397418839</v>
      </c>
      <c r="U2355" s="105">
        <v>4.0268563926741736</v>
      </c>
      <c r="V2355" s="105">
        <v>4.0115494983877404</v>
      </c>
      <c r="W2355" s="105">
        <v>3.9962640092461137</v>
      </c>
      <c r="X2355" s="105">
        <v>3.9812673786402781</v>
      </c>
      <c r="Y2355" s="105">
        <v>3.9668275997071678</v>
      </c>
      <c r="Z2355" s="105">
        <v>3.9531739861908806</v>
      </c>
      <c r="AA2355" s="105">
        <v>3.9403499924699803</v>
      </c>
      <c r="AB2355" s="105">
        <v>3.9283429711322171</v>
      </c>
      <c r="AC2355" s="105">
        <v>3.9171397949869688</v>
      </c>
      <c r="AD2355" s="105">
        <v>3.9067273754284546</v>
      </c>
      <c r="AE2355" s="105">
        <v>3.8970929938719063</v>
      </c>
      <c r="AF2355" s="105">
        <v>3.8882235522987938</v>
      </c>
      <c r="AG2355" s="105">
        <v>3.8801059894079635</v>
      </c>
      <c r="AH2355" s="105">
        <v>3.8727275315385281</v>
      </c>
      <c r="AI2355" s="105">
        <v>3.8660751084434479</v>
      </c>
      <c r="AJ2355" s="105">
        <v>3.860135684725599</v>
      </c>
      <c r="AK2355" s="105">
        <v>3.8548964344491718</v>
      </c>
      <c r="AL2355" s="105">
        <v>3.850342053069062</v>
      </c>
      <c r="AM2355" s="105">
        <v>3.8464462486828688</v>
      </c>
      <c r="AN2355" s="105">
        <v>3.8431795126486854</v>
      </c>
      <c r="AO2355" s="105">
        <v>3.8405121916921039</v>
      </c>
      <c r="AP2355" s="105">
        <v>3.8384146613108419</v>
      </c>
      <c r="AQ2355" s="105">
        <v>3.8368573689166019</v>
      </c>
      <c r="AR2355" s="105">
        <v>3.835810683346943</v>
      </c>
      <c r="AS2355" s="105">
        <v>3.8352449979487231</v>
      </c>
      <c r="AT2355" s="105">
        <v>3.8351307233696605</v>
      </c>
      <c r="AU2355" s="105">
        <v>3.8354382473621573</v>
      </c>
      <c r="AV2355" s="105">
        <v>3.8361379779250906</v>
      </c>
      <c r="AW2355" s="105">
        <v>3.8372002953364381</v>
      </c>
      <c r="AX2355" s="105">
        <v>3.8385986631452802</v>
      </c>
      <c r="AY2355" s="105">
        <v>3.8403200713188106</v>
      </c>
      <c r="AZ2355" s="105">
        <v>3.8423551730101675</v>
      </c>
      <c r="BA2355" s="105">
        <v>3.8446946816364562</v>
      </c>
      <c r="BB2355" s="105">
        <v>3.8473293252264216</v>
      </c>
      <c r="BC2355" s="105">
        <v>3.8502497351359439</v>
      </c>
      <c r="BD2355" s="105">
        <v>3.8534466359083668</v>
      </c>
      <c r="BE2355" s="105">
        <v>3.8569107653586849</v>
      </c>
      <c r="BF2355" s="105">
        <v>3.8606327349352805</v>
      </c>
      <c r="BG2355" s="105">
        <v>3.8646032793027425</v>
      </c>
      <c r="BH2355" s="105">
        <v>3.8688131450573331</v>
      </c>
      <c r="BI2355" s="105">
        <v>3.8732529257499064</v>
      </c>
    </row>
    <row r="2356" spans="1:61">
      <c r="A2356" s="104">
        <v>45660</v>
      </c>
      <c r="B2356" s="105">
        <v>4.6366505184308071</v>
      </c>
      <c r="C2356" s="105">
        <v>4.5378272568462412</v>
      </c>
      <c r="D2356" s="105">
        <v>4.4741415943285379</v>
      </c>
      <c r="E2356" s="105">
        <v>4.4248582836117158</v>
      </c>
      <c r="F2356" s="105">
        <v>4.3778937529392516</v>
      </c>
      <c r="G2356" s="105">
        <v>4.3315869408104666</v>
      </c>
      <c r="H2356" s="105">
        <v>4.2876491237661964</v>
      </c>
      <c r="I2356" s="105">
        <v>4.2487249037420112</v>
      </c>
      <c r="J2356" s="105">
        <v>4.216602496944156</v>
      </c>
      <c r="K2356" s="105">
        <v>4.1914309056916697</v>
      </c>
      <c r="L2356" s="105">
        <v>4.1722916546948579</v>
      </c>
      <c r="M2356" s="105">
        <v>4.1574601092937398</v>
      </c>
      <c r="N2356" s="105">
        <v>4.1434815531057234</v>
      </c>
      <c r="O2356" s="105">
        <v>4.129427190532196</v>
      </c>
      <c r="P2356" s="105">
        <v>4.1153069714725028</v>
      </c>
      <c r="Q2356" s="105">
        <v>4.1011305607484285</v>
      </c>
      <c r="R2356" s="105">
        <v>4.0869076204845367</v>
      </c>
      <c r="S2356" s="105">
        <v>4.0726483272988308</v>
      </c>
      <c r="T2356" s="105">
        <v>4.0583828999308862</v>
      </c>
      <c r="U2356" s="105">
        <v>4.0442124951331886</v>
      </c>
      <c r="V2356" s="105">
        <v>4.0302540720462501</v>
      </c>
      <c r="W2356" s="105">
        <v>4.0166240777095119</v>
      </c>
      <c r="X2356" s="105">
        <v>4.0034389749271062</v>
      </c>
      <c r="Y2356" s="105">
        <v>3.990815699192487</v>
      </c>
      <c r="Z2356" s="105">
        <v>3.9788506953066722</v>
      </c>
      <c r="AA2356" s="105">
        <v>3.967552086597347</v>
      </c>
      <c r="AB2356" s="105">
        <v>3.956904024642744</v>
      </c>
      <c r="AC2356" s="105">
        <v>3.9468902496825278</v>
      </c>
      <c r="AD2356" s="105">
        <v>3.9374945324023534</v>
      </c>
      <c r="AE2356" s="105">
        <v>3.9287009779252529</v>
      </c>
      <c r="AF2356" s="105">
        <v>3.9204933496155725</v>
      </c>
      <c r="AG2356" s="105">
        <v>3.9128554389623122</v>
      </c>
      <c r="AH2356" s="105">
        <v>3.9057713089014823</v>
      </c>
      <c r="AI2356" s="105">
        <v>3.8992247441811059</v>
      </c>
      <c r="AJ2356" s="105">
        <v>3.8931995553525232</v>
      </c>
      <c r="AK2356" s="105">
        <v>3.8876797666467318</v>
      </c>
      <c r="AL2356" s="105">
        <v>3.8826500794222985</v>
      </c>
      <c r="AM2356" s="105">
        <v>3.8780991786873957</v>
      </c>
      <c r="AN2356" s="105">
        <v>3.87401700284647</v>
      </c>
      <c r="AO2356" s="105">
        <v>3.8703933237571015</v>
      </c>
      <c r="AP2356" s="105">
        <v>3.8672179352848648</v>
      </c>
      <c r="AQ2356" s="105">
        <v>3.8644807428574159</v>
      </c>
      <c r="AR2356" s="105">
        <v>3.8621715350214214</v>
      </c>
      <c r="AS2356" s="105">
        <v>3.8602801208669519</v>
      </c>
      <c r="AT2356" s="105">
        <v>3.8587963750065262</v>
      </c>
      <c r="AU2356" s="105">
        <v>3.8577101015774522</v>
      </c>
      <c r="AV2356" s="105">
        <v>3.8570111237958504</v>
      </c>
      <c r="AW2356" s="105">
        <v>3.8566892876559939</v>
      </c>
      <c r="AX2356" s="105">
        <v>3.8567345157867048</v>
      </c>
      <c r="AY2356" s="105">
        <v>3.8571372075943211</v>
      </c>
      <c r="AZ2356" s="105">
        <v>3.8578878724570393</v>
      </c>
      <c r="BA2356" s="105">
        <v>3.8589770322229531</v>
      </c>
      <c r="BB2356" s="105">
        <v>3.8603952249880251</v>
      </c>
      <c r="BC2356" s="105">
        <v>3.8621329357627103</v>
      </c>
      <c r="BD2356" s="105">
        <v>3.8641806987516722</v>
      </c>
      <c r="BE2356" s="105">
        <v>3.866529063042186</v>
      </c>
      <c r="BF2356" s="105">
        <v>3.8691684913207687</v>
      </c>
      <c r="BG2356" s="105">
        <v>3.8720895291247093</v>
      </c>
      <c r="BH2356" s="105">
        <v>3.8752827355086512</v>
      </c>
      <c r="BI2356" s="105">
        <v>3.8787385528830627</v>
      </c>
    </row>
    <row r="2357" spans="1:61">
      <c r="A2357" s="104">
        <v>45663</v>
      </c>
      <c r="B2357" s="105">
        <v>4.6248316406647838</v>
      </c>
      <c r="C2357" s="105">
        <v>4.5206847037772651</v>
      </c>
      <c r="D2357" s="105">
        <v>4.4575357906680511</v>
      </c>
      <c r="E2357" s="105">
        <v>4.4103687105054012</v>
      </c>
      <c r="F2357" s="105">
        <v>4.3653529630012375</v>
      </c>
      <c r="G2357" s="105">
        <v>4.3206387726690121</v>
      </c>
      <c r="H2357" s="105">
        <v>4.2781391813275444</v>
      </c>
      <c r="I2357" s="105">
        <v>4.2405908059271296</v>
      </c>
      <c r="J2357" s="105">
        <v>4.2099024318768263</v>
      </c>
      <c r="K2357" s="105">
        <v>4.1860435448577871</v>
      </c>
      <c r="L2357" s="105">
        <v>4.1682845768797359</v>
      </c>
      <c r="M2357" s="105">
        <v>4.1551782027727535</v>
      </c>
      <c r="N2357" s="105">
        <v>4.1442683963152342</v>
      </c>
      <c r="O2357" s="105">
        <v>4.1346232441989512</v>
      </c>
      <c r="P2357" s="105">
        <v>4.1257922406299832</v>
      </c>
      <c r="Q2357" s="105">
        <v>4.1173245304119428</v>
      </c>
      <c r="R2357" s="105">
        <v>4.1087692757866474</v>
      </c>
      <c r="S2357" s="105">
        <v>4.0996759574225976</v>
      </c>
      <c r="T2357" s="105">
        <v>4.089715272922156</v>
      </c>
      <c r="U2357" s="105">
        <v>4.0789772787749792</v>
      </c>
      <c r="V2357" s="105">
        <v>4.0676428337045012</v>
      </c>
      <c r="W2357" s="105">
        <v>4.0558924123653295</v>
      </c>
      <c r="X2357" s="105">
        <v>4.043906469445071</v>
      </c>
      <c r="Y2357" s="105">
        <v>4.0318658936176908</v>
      </c>
      <c r="Z2357" s="105">
        <v>4.0199265487348157</v>
      </c>
      <c r="AA2357" s="105">
        <v>4.0081459308386949</v>
      </c>
      <c r="AB2357" s="105">
        <v>3.9965573667385708</v>
      </c>
      <c r="AC2357" s="105">
        <v>3.985193757795106</v>
      </c>
      <c r="AD2357" s="105">
        <v>3.9740880161668817</v>
      </c>
      <c r="AE2357" s="105">
        <v>3.9632734524662467</v>
      </c>
      <c r="AF2357" s="105">
        <v>3.9527829755575192</v>
      </c>
      <c r="AG2357" s="105">
        <v>3.942649509861293</v>
      </c>
      <c r="AH2357" s="105">
        <v>3.9329063426554796</v>
      </c>
      <c r="AI2357" s="105">
        <v>3.9235863938768234</v>
      </c>
      <c r="AJ2357" s="105">
        <v>3.9147226037766951</v>
      </c>
      <c r="AK2357" s="105">
        <v>3.9063482291610363</v>
      </c>
      <c r="AL2357" s="105">
        <v>3.8984900866440122</v>
      </c>
      <c r="AM2357" s="105">
        <v>3.8911505451766693</v>
      </c>
      <c r="AN2357" s="105">
        <v>3.8843261168335523</v>
      </c>
      <c r="AO2357" s="105">
        <v>3.8780130463996652</v>
      </c>
      <c r="AP2357" s="105">
        <v>3.8722076032053616</v>
      </c>
      <c r="AQ2357" s="105">
        <v>3.8669062625071229</v>
      </c>
      <c r="AR2357" s="105">
        <v>3.862105287564936</v>
      </c>
      <c r="AS2357" s="105">
        <v>3.8578009656565144</v>
      </c>
      <c r="AT2357" s="105">
        <v>3.8539897360117155</v>
      </c>
      <c r="AU2357" s="105">
        <v>3.8506678799697913</v>
      </c>
      <c r="AV2357" s="105">
        <v>3.847831702360093</v>
      </c>
      <c r="AW2357" s="105">
        <v>3.8454776071772958</v>
      </c>
      <c r="AX2357" s="105">
        <v>3.8436013575645807</v>
      </c>
      <c r="AY2357" s="105">
        <v>3.842195853163497</v>
      </c>
      <c r="AZ2357" s="105">
        <v>3.8412530738316812</v>
      </c>
      <c r="BA2357" s="105">
        <v>3.8407649453990054</v>
      </c>
      <c r="BB2357" s="105">
        <v>3.8407234155187391</v>
      </c>
      <c r="BC2357" s="105">
        <v>3.8411204306112992</v>
      </c>
      <c r="BD2357" s="105">
        <v>3.8419479330191035</v>
      </c>
      <c r="BE2357" s="105">
        <v>3.8431978857481064</v>
      </c>
      <c r="BF2357" s="105">
        <v>3.8448622042233898</v>
      </c>
      <c r="BG2357" s="105">
        <v>3.8469328464300214</v>
      </c>
      <c r="BH2357" s="105">
        <v>3.8494017898567443</v>
      </c>
      <c r="BI2357" s="105">
        <v>3.852260920673098</v>
      </c>
    </row>
    <row r="2358" spans="1:61">
      <c r="A2358" s="104">
        <v>45664</v>
      </c>
      <c r="B2358" s="105">
        <v>4.6182481470204984</v>
      </c>
      <c r="C2358" s="105">
        <v>4.5165617694732392</v>
      </c>
      <c r="D2358" s="105">
        <v>4.454479691341362</v>
      </c>
      <c r="E2358" s="105">
        <v>4.4074415031054563</v>
      </c>
      <c r="F2358" s="105">
        <v>4.362747031997376</v>
      </c>
      <c r="G2358" s="105">
        <v>4.318990934877684</v>
      </c>
      <c r="H2358" s="105">
        <v>4.2781874091715268</v>
      </c>
      <c r="I2358" s="105">
        <v>4.2432448573577712</v>
      </c>
      <c r="J2358" s="105">
        <v>4.2161264897648731</v>
      </c>
      <c r="K2358" s="105">
        <v>4.1967384037590225</v>
      </c>
      <c r="L2358" s="105">
        <v>4.1839706391099361</v>
      </c>
      <c r="M2358" s="105">
        <v>4.1758619513977502</v>
      </c>
      <c r="N2358" s="105">
        <v>4.1690861660803886</v>
      </c>
      <c r="O2358" s="105">
        <v>4.1626404938083406</v>
      </c>
      <c r="P2358" s="105">
        <v>4.156234394937341</v>
      </c>
      <c r="Q2358" s="105">
        <v>4.1495770992879573</v>
      </c>
      <c r="R2358" s="105">
        <v>4.1423778246232228</v>
      </c>
      <c r="S2358" s="105">
        <v>4.1343460602139936</v>
      </c>
      <c r="T2358" s="105">
        <v>4.125295316527386</v>
      </c>
      <c r="U2358" s="105">
        <v>4.1153989364442296</v>
      </c>
      <c r="V2358" s="105">
        <v>4.1049082050960619</v>
      </c>
      <c r="W2358" s="105">
        <v>4.0940740534081144</v>
      </c>
      <c r="X2358" s="105">
        <v>4.0831473958213298</v>
      </c>
      <c r="Y2358" s="105">
        <v>4.0723795421937066</v>
      </c>
      <c r="Z2358" s="105">
        <v>4.0619795801313581</v>
      </c>
      <c r="AA2358" s="105">
        <v>4.0519893051357769</v>
      </c>
      <c r="AB2358" s="105">
        <v>4.0424090434601201</v>
      </c>
      <c r="AC2358" s="105">
        <v>4.0332387592506471</v>
      </c>
      <c r="AD2358" s="105">
        <v>4.0244784363326742</v>
      </c>
      <c r="AE2358" s="105">
        <v>4.0161283714407459</v>
      </c>
      <c r="AF2358" s="105">
        <v>4.0081885434788713</v>
      </c>
      <c r="AG2358" s="105">
        <v>4.0006589510425705</v>
      </c>
      <c r="AH2358" s="105">
        <v>3.9935398613290922</v>
      </c>
      <c r="AI2358" s="105">
        <v>3.9868312680095377</v>
      </c>
      <c r="AJ2358" s="105">
        <v>3.9805331844589724</v>
      </c>
      <c r="AK2358" s="105">
        <v>3.9746458483186675</v>
      </c>
      <c r="AL2358" s="105">
        <v>3.969168587618451</v>
      </c>
      <c r="AM2358" s="105">
        <v>3.9640980283357488</v>
      </c>
      <c r="AN2358" s="105">
        <v>3.9594302961044172</v>
      </c>
      <c r="AO2358" s="105">
        <v>3.9551613316270204</v>
      </c>
      <c r="AP2358" s="105">
        <v>3.9512870947471064</v>
      </c>
      <c r="AQ2358" s="105">
        <v>3.9478036823870215</v>
      </c>
      <c r="AR2358" s="105">
        <v>3.944707049677012</v>
      </c>
      <c r="AS2358" s="105">
        <v>3.9419931703128768</v>
      </c>
      <c r="AT2358" s="105">
        <v>3.9396581133686039</v>
      </c>
      <c r="AU2358" s="105">
        <v>3.9376978479705476</v>
      </c>
      <c r="AV2358" s="105">
        <v>3.9361083612351813</v>
      </c>
      <c r="AW2358" s="105">
        <v>3.9348856952512854</v>
      </c>
      <c r="AX2358" s="105">
        <v>3.9340262936330452</v>
      </c>
      <c r="AY2358" s="105">
        <v>3.9335288643244879</v>
      </c>
      <c r="AZ2358" s="105">
        <v>3.9333928146090082</v>
      </c>
      <c r="BA2358" s="105">
        <v>3.9336175318587747</v>
      </c>
      <c r="BB2358" s="105">
        <v>3.9342024207628912</v>
      </c>
      <c r="BC2358" s="105">
        <v>3.9351468627900199</v>
      </c>
      <c r="BD2358" s="105">
        <v>3.9364502583109244</v>
      </c>
      <c r="BE2358" s="105">
        <v>3.9381120249262582</v>
      </c>
      <c r="BF2358" s="105">
        <v>3.9401315182598236</v>
      </c>
      <c r="BG2358" s="105">
        <v>3.9425081516156957</v>
      </c>
      <c r="BH2358" s="105">
        <v>3.9452413554407899</v>
      </c>
      <c r="BI2358" s="105">
        <v>3.9483304596446214</v>
      </c>
    </row>
    <row r="2359" spans="1:61">
      <c r="A2359" s="104">
        <v>45665</v>
      </c>
      <c r="B2359" s="105">
        <v>4.6151372657363883</v>
      </c>
      <c r="C2359" s="105">
        <v>4.528796353946885</v>
      </c>
      <c r="D2359" s="105">
        <v>4.475951495716699</v>
      </c>
      <c r="E2359" s="105">
        <v>4.4368203824816641</v>
      </c>
      <c r="F2359" s="105">
        <v>4.4010510987190496</v>
      </c>
      <c r="G2359" s="105">
        <v>4.3672281401739257</v>
      </c>
      <c r="H2359" s="105">
        <v>4.3364382256115892</v>
      </c>
      <c r="I2359" s="105">
        <v>4.3106873510189141</v>
      </c>
      <c r="J2359" s="105">
        <v>4.2913923769102524</v>
      </c>
      <c r="K2359" s="105">
        <v>4.2786645772454488</v>
      </c>
      <c r="L2359" s="105">
        <v>4.2714732594222884</v>
      </c>
      <c r="M2359" s="105">
        <v>4.2682712587882792</v>
      </c>
      <c r="N2359" s="105">
        <v>4.2659852250769212</v>
      </c>
      <c r="O2359" s="105">
        <v>4.2636769595004482</v>
      </c>
      <c r="P2359" s="105">
        <v>4.2610772988751631</v>
      </c>
      <c r="Q2359" s="105">
        <v>4.2579170002843183</v>
      </c>
      <c r="R2359" s="105">
        <v>4.2539267939003578</v>
      </c>
      <c r="S2359" s="105">
        <v>4.2488375666829787</v>
      </c>
      <c r="T2359" s="105">
        <v>4.2424742168195868</v>
      </c>
      <c r="U2359" s="105">
        <v>4.2349865113027851</v>
      </c>
      <c r="V2359" s="105">
        <v>4.2265945397056024</v>
      </c>
      <c r="W2359" s="105">
        <v>4.217518126152493</v>
      </c>
      <c r="X2359" s="105">
        <v>4.2079770619144679</v>
      </c>
      <c r="Y2359" s="105">
        <v>4.1981914858447693</v>
      </c>
      <c r="Z2359" s="105">
        <v>4.1883520454672096</v>
      </c>
      <c r="AA2359" s="105">
        <v>4.1785327909131791</v>
      </c>
      <c r="AB2359" s="105">
        <v>4.1687789779505406</v>
      </c>
      <c r="AC2359" s="105">
        <v>4.1591355081947592</v>
      </c>
      <c r="AD2359" s="105">
        <v>4.1496472885578086</v>
      </c>
      <c r="AE2359" s="105">
        <v>4.1403595668627746</v>
      </c>
      <c r="AF2359" s="105">
        <v>4.1313172478871483</v>
      </c>
      <c r="AG2359" s="105">
        <v>4.1225652481878345</v>
      </c>
      <c r="AH2359" s="105">
        <v>4.114148797918781</v>
      </c>
      <c r="AI2359" s="105">
        <v>4.1061128098816884</v>
      </c>
      <c r="AJ2359" s="105">
        <v>4.0985022151405683</v>
      </c>
      <c r="AK2359" s="105">
        <v>4.0913622164558721</v>
      </c>
      <c r="AL2359" s="105">
        <v>4.0847313416721285</v>
      </c>
      <c r="AM2359" s="105">
        <v>4.0786169550844669</v>
      </c>
      <c r="AN2359" s="105">
        <v>4.0730171491812817</v>
      </c>
      <c r="AO2359" s="105">
        <v>4.0679297910295702</v>
      </c>
      <c r="AP2359" s="105">
        <v>4.0633527722939977</v>
      </c>
      <c r="AQ2359" s="105">
        <v>4.0592841463358829</v>
      </c>
      <c r="AR2359" s="105">
        <v>4.0557217987075083</v>
      </c>
      <c r="AS2359" s="105">
        <v>4.0526636392626871</v>
      </c>
      <c r="AT2359" s="105">
        <v>4.050107684910409</v>
      </c>
      <c r="AU2359" s="105">
        <v>4.0480518394661376</v>
      </c>
      <c r="AV2359" s="105">
        <v>4.0464940307507327</v>
      </c>
      <c r="AW2359" s="105">
        <v>4.0454322396650557</v>
      </c>
      <c r="AX2359" s="105">
        <v>4.0448626874080649</v>
      </c>
      <c r="AY2359" s="105">
        <v>4.0447741103815531</v>
      </c>
      <c r="AZ2359" s="105">
        <v>4.0451531738237092</v>
      </c>
      <c r="BA2359" s="105">
        <v>4.0459865369913715</v>
      </c>
      <c r="BB2359" s="105">
        <v>4.0472608809479143</v>
      </c>
      <c r="BC2359" s="105">
        <v>4.0489628381548917</v>
      </c>
      <c r="BD2359" s="105">
        <v>4.0510790844641233</v>
      </c>
      <c r="BE2359" s="105">
        <v>4.053596315613448</v>
      </c>
      <c r="BF2359" s="105">
        <v>4.056501134235365</v>
      </c>
      <c r="BG2359" s="105">
        <v>4.059780231336287</v>
      </c>
      <c r="BH2359" s="105">
        <v>4.0634203158881208</v>
      </c>
      <c r="BI2359" s="105">
        <v>4.0674079635750973</v>
      </c>
    </row>
    <row r="2360" spans="1:61">
      <c r="A2360" s="104">
        <v>45666</v>
      </c>
      <c r="B2360" s="105">
        <v>4.6049969958654495</v>
      </c>
      <c r="C2360" s="105">
        <v>4.5109165198563961</v>
      </c>
      <c r="D2360" s="105">
        <v>4.4542539881916863</v>
      </c>
      <c r="E2360" s="105">
        <v>4.4128635557223062</v>
      </c>
      <c r="F2360" s="105">
        <v>4.375450891513009</v>
      </c>
      <c r="G2360" s="105">
        <v>4.3405304861213683</v>
      </c>
      <c r="H2360" s="105">
        <v>4.309249233804203</v>
      </c>
      <c r="I2360" s="105">
        <v>4.283540336824518</v>
      </c>
      <c r="J2360" s="105">
        <v>4.2646319979248091</v>
      </c>
      <c r="K2360" s="105">
        <v>4.2524287353532477</v>
      </c>
      <c r="L2360" s="105">
        <v>4.2457648685382887</v>
      </c>
      <c r="M2360" s="105">
        <v>4.2428297744259202</v>
      </c>
      <c r="N2360" s="105">
        <v>4.2404626863785015</v>
      </c>
      <c r="O2360" s="105">
        <v>4.2377713396595578</v>
      </c>
      <c r="P2360" s="105">
        <v>4.2345527178255269</v>
      </c>
      <c r="Q2360" s="105">
        <v>4.2306037119274533</v>
      </c>
      <c r="R2360" s="105">
        <v>4.2257211779576975</v>
      </c>
      <c r="S2360" s="105">
        <v>4.2197021616552242</v>
      </c>
      <c r="T2360" s="105">
        <v>4.2124359287959194</v>
      </c>
      <c r="U2360" s="105">
        <v>4.2041305447475148</v>
      </c>
      <c r="V2360" s="105">
        <v>4.1950631181099398</v>
      </c>
      <c r="W2360" s="105">
        <v>4.1855104614030809</v>
      </c>
      <c r="X2360" s="105">
        <v>4.17574936385562</v>
      </c>
      <c r="Y2360" s="105">
        <v>4.1660569690043312</v>
      </c>
      <c r="Z2360" s="105">
        <v>4.1566733424943543</v>
      </c>
      <c r="AA2360" s="105">
        <v>4.1476595418439111</v>
      </c>
      <c r="AB2360" s="105">
        <v>4.1390224799233089</v>
      </c>
      <c r="AC2360" s="105">
        <v>4.1307687300051752</v>
      </c>
      <c r="AD2360" s="105">
        <v>4.122904883761235</v>
      </c>
      <c r="AE2360" s="105">
        <v>4.1154378136595389</v>
      </c>
      <c r="AF2360" s="105">
        <v>4.1083741066517447</v>
      </c>
      <c r="AG2360" s="105">
        <v>4.1017203690510762</v>
      </c>
      <c r="AH2360" s="105">
        <v>4.0954834442832055</v>
      </c>
      <c r="AI2360" s="105">
        <v>4.0896699337006721</v>
      </c>
      <c r="AJ2360" s="105">
        <v>4.0842864589800412</v>
      </c>
      <c r="AK2360" s="105">
        <v>4.0793398330609163</v>
      </c>
      <c r="AL2360" s="105">
        <v>4.0748345968936315</v>
      </c>
      <c r="AM2360" s="105">
        <v>4.0707661491463618</v>
      </c>
      <c r="AN2360" s="105">
        <v>4.0671275043150263</v>
      </c>
      <c r="AO2360" s="105">
        <v>4.0639115278150379</v>
      </c>
      <c r="AP2360" s="105">
        <v>4.0611111053500339</v>
      </c>
      <c r="AQ2360" s="105">
        <v>4.0587192209020326</v>
      </c>
      <c r="AR2360" s="105">
        <v>4.0567287552301252</v>
      </c>
      <c r="AS2360" s="105">
        <v>4.0551326083616432</v>
      </c>
      <c r="AT2360" s="105">
        <v>4.0539237353762214</v>
      </c>
      <c r="AU2360" s="105">
        <v>4.0530950316116421</v>
      </c>
      <c r="AV2360" s="105">
        <v>4.0526394106539394</v>
      </c>
      <c r="AW2360" s="105">
        <v>4.0525498002103451</v>
      </c>
      <c r="AX2360" s="105">
        <v>4.0528194313989108</v>
      </c>
      <c r="AY2360" s="105">
        <v>4.053442974067953</v>
      </c>
      <c r="AZ2360" s="105">
        <v>4.0544154656178542</v>
      </c>
      <c r="BA2360" s="105">
        <v>4.0557319638449609</v>
      </c>
      <c r="BB2360" s="105">
        <v>4.0573875430580522</v>
      </c>
      <c r="BC2360" s="105">
        <v>4.05937721590149</v>
      </c>
      <c r="BD2360" s="105">
        <v>4.0616960526450132</v>
      </c>
      <c r="BE2360" s="105">
        <v>4.064339139358343</v>
      </c>
      <c r="BF2360" s="105">
        <v>4.0673014649858477</v>
      </c>
      <c r="BG2360" s="105">
        <v>4.0705781117363182</v>
      </c>
      <c r="BH2360" s="105">
        <v>4.0741641769060726</v>
      </c>
      <c r="BI2360" s="105">
        <v>4.0780546268081741</v>
      </c>
    </row>
    <row r="2361" spans="1:61">
      <c r="A2361" s="104">
        <v>45667</v>
      </c>
      <c r="B2361" s="105">
        <v>4.6000014049582223</v>
      </c>
      <c r="C2361" s="105">
        <v>4.5105074080670189</v>
      </c>
      <c r="D2361" s="105">
        <v>4.4564780074979149</v>
      </c>
      <c r="E2361" s="105">
        <v>4.4178168973696152</v>
      </c>
      <c r="F2361" s="105">
        <v>4.3838371071628819</v>
      </c>
      <c r="G2361" s="105">
        <v>4.3527020406466592</v>
      </c>
      <c r="H2361" s="105">
        <v>4.3253637604320776</v>
      </c>
      <c r="I2361" s="105">
        <v>4.3036258788639721</v>
      </c>
      <c r="J2361" s="105">
        <v>4.2884737201316643</v>
      </c>
      <c r="K2361" s="105">
        <v>4.2794683842379531</v>
      </c>
      <c r="L2361" s="105">
        <v>4.2752442904383052</v>
      </c>
      <c r="M2361" s="105">
        <v>4.2738437462535197</v>
      </c>
      <c r="N2361" s="105">
        <v>4.2719405902816776</v>
      </c>
      <c r="O2361" s="105">
        <v>4.2687338352128048</v>
      </c>
      <c r="P2361" s="105">
        <v>4.2643351673595324</v>
      </c>
      <c r="Q2361" s="105">
        <v>4.2588563785844551</v>
      </c>
      <c r="R2361" s="105">
        <v>4.2524092089039964</v>
      </c>
      <c r="S2361" s="105">
        <v>4.2451056379588694</v>
      </c>
      <c r="T2361" s="105">
        <v>4.2370675023709854</v>
      </c>
      <c r="U2361" s="105">
        <v>4.2284514086850811</v>
      </c>
      <c r="V2361" s="105">
        <v>4.2194217810077621</v>
      </c>
      <c r="W2361" s="105">
        <v>4.2101427347652605</v>
      </c>
      <c r="X2361" s="105">
        <v>4.2007783734116328</v>
      </c>
      <c r="Y2361" s="105">
        <v>4.1914931390117633</v>
      </c>
      <c r="Z2361" s="105">
        <v>4.1824285472521181</v>
      </c>
      <c r="AA2361" s="105">
        <v>4.1736263989646654</v>
      </c>
      <c r="AB2361" s="105">
        <v>4.1651012986135267</v>
      </c>
      <c r="AC2361" s="105">
        <v>4.1568675311526544</v>
      </c>
      <c r="AD2361" s="105">
        <v>4.1489393955200784</v>
      </c>
      <c r="AE2361" s="105">
        <v>4.1413314743164227</v>
      </c>
      <c r="AF2361" s="105">
        <v>4.1340580627246455</v>
      </c>
      <c r="AG2361" s="105">
        <v>4.1271334719842807</v>
      </c>
      <c r="AH2361" s="105">
        <v>4.1205722606110662</v>
      </c>
      <c r="AI2361" s="105">
        <v>4.1143887355713442</v>
      </c>
      <c r="AJ2361" s="105">
        <v>4.1085972219605242</v>
      </c>
      <c r="AK2361" s="105">
        <v>4.1032122511007127</v>
      </c>
      <c r="AL2361" s="105">
        <v>4.0982455956797486</v>
      </c>
      <c r="AM2361" s="105">
        <v>4.0936988577551734</v>
      </c>
      <c r="AN2361" s="105">
        <v>4.089571252924336</v>
      </c>
      <c r="AO2361" s="105">
        <v>4.0858618305942231</v>
      </c>
      <c r="AP2361" s="105">
        <v>4.082569660244725</v>
      </c>
      <c r="AQ2361" s="105">
        <v>4.0796939273638104</v>
      </c>
      <c r="AR2361" s="105">
        <v>4.0772336964292428</v>
      </c>
      <c r="AS2361" s="105">
        <v>4.0751880518630186</v>
      </c>
      <c r="AT2361" s="105">
        <v>4.0735561492367252</v>
      </c>
      <c r="AU2361" s="105">
        <v>4.0723370680024003</v>
      </c>
      <c r="AV2361" s="105">
        <v>4.0715299074276459</v>
      </c>
      <c r="AW2361" s="105">
        <v>4.071133793360671</v>
      </c>
      <c r="AX2361" s="105">
        <v>4.0711462441584061</v>
      </c>
      <c r="AY2361" s="105">
        <v>4.0715578398487251</v>
      </c>
      <c r="AZ2361" s="105">
        <v>4.0723572236577121</v>
      </c>
      <c r="BA2361" s="105">
        <v>4.0735330513081962</v>
      </c>
      <c r="BB2361" s="105">
        <v>4.0750739965924376</v>
      </c>
      <c r="BC2361" s="105">
        <v>4.0769686755704386</v>
      </c>
      <c r="BD2361" s="105">
        <v>4.0792057577213612</v>
      </c>
      <c r="BE2361" s="105">
        <v>4.0817739289598327</v>
      </c>
      <c r="BF2361" s="105">
        <v>4.0846617806926293</v>
      </c>
      <c r="BG2361" s="105">
        <v>4.0878579949297702</v>
      </c>
      <c r="BH2361" s="105">
        <v>4.0913512684827777</v>
      </c>
      <c r="BI2361" s="105">
        <v>4.0951301705561507</v>
      </c>
    </row>
    <row r="2362" spans="1:61">
      <c r="A2362" s="104">
        <v>45670</v>
      </c>
      <c r="B2362" s="105">
        <v>4.5835269910095491</v>
      </c>
      <c r="C2362" s="105">
        <v>4.5112586421120788</v>
      </c>
      <c r="D2362" s="105">
        <v>4.4690879331660698</v>
      </c>
      <c r="E2362" s="105">
        <v>4.4380390028534098</v>
      </c>
      <c r="F2362" s="105">
        <v>4.4093316477570372</v>
      </c>
      <c r="G2362" s="105">
        <v>4.3818388258595995</v>
      </c>
      <c r="H2362" s="105">
        <v>4.3565668073118919</v>
      </c>
      <c r="I2362" s="105">
        <v>4.3352027102214548</v>
      </c>
      <c r="J2362" s="105">
        <v>4.3191110001310689</v>
      </c>
      <c r="K2362" s="105">
        <v>4.3084023761333814</v>
      </c>
      <c r="L2362" s="105">
        <v>4.3025575176694035</v>
      </c>
      <c r="M2362" s="105">
        <v>4.3003162384141129</v>
      </c>
      <c r="N2362" s="105">
        <v>4.2994244052000603</v>
      </c>
      <c r="O2362" s="105">
        <v>4.2990649008983288</v>
      </c>
      <c r="P2362" s="105">
        <v>4.2988769011223793</v>
      </c>
      <c r="Q2362" s="105">
        <v>4.2984995696796178</v>
      </c>
      <c r="R2362" s="105">
        <v>4.2975720612894666</v>
      </c>
      <c r="S2362" s="105">
        <v>4.2957335750699173</v>
      </c>
      <c r="T2362" s="105">
        <v>4.2927183497366048</v>
      </c>
      <c r="U2362" s="105">
        <v>4.2885886681836132</v>
      </c>
      <c r="V2362" s="105">
        <v>4.2834776979230158</v>
      </c>
      <c r="W2362" s="105">
        <v>4.2775184628891507</v>
      </c>
      <c r="X2362" s="105">
        <v>4.2708439462993599</v>
      </c>
      <c r="Y2362" s="105">
        <v>4.2635873767412704</v>
      </c>
      <c r="Z2362" s="105">
        <v>4.2558702733185862</v>
      </c>
      <c r="AA2362" s="105">
        <v>4.2477682443374185</v>
      </c>
      <c r="AB2362" s="105">
        <v>4.2393457205713361</v>
      </c>
      <c r="AC2362" s="105">
        <v>4.2306668426613303</v>
      </c>
      <c r="AD2362" s="105">
        <v>4.2217957389433067</v>
      </c>
      <c r="AE2362" s="105">
        <v>4.2127968586484847</v>
      </c>
      <c r="AF2362" s="105">
        <v>4.2037343320327807</v>
      </c>
      <c r="AG2362" s="105">
        <v>4.1946722862970667</v>
      </c>
      <c r="AH2362" s="105">
        <v>4.1856751752551311</v>
      </c>
      <c r="AI2362" s="105">
        <v>4.1768071257153556</v>
      </c>
      <c r="AJ2362" s="105">
        <v>4.168132270681113</v>
      </c>
      <c r="AK2362" s="105">
        <v>4.1597150546736916</v>
      </c>
      <c r="AL2362" s="105">
        <v>4.1516110969950448</v>
      </c>
      <c r="AM2362" s="105">
        <v>4.143841987180803</v>
      </c>
      <c r="AN2362" s="105">
        <v>4.1364210815252784</v>
      </c>
      <c r="AO2362" s="105">
        <v>4.1293614544693833</v>
      </c>
      <c r="AP2362" s="105">
        <v>4.1226761977955197</v>
      </c>
      <c r="AQ2362" s="105">
        <v>4.1163786417857251</v>
      </c>
      <c r="AR2362" s="105">
        <v>4.1104818736499871</v>
      </c>
      <c r="AS2362" s="105">
        <v>4.1049989998362433</v>
      </c>
      <c r="AT2362" s="105">
        <v>4.0999433217695751</v>
      </c>
      <c r="AU2362" s="105">
        <v>4.0953279408513916</v>
      </c>
      <c r="AV2362" s="105">
        <v>4.0911659796175108</v>
      </c>
      <c r="AW2362" s="105">
        <v>4.0874707077913657</v>
      </c>
      <c r="AX2362" s="105">
        <v>4.0842527202667176</v>
      </c>
      <c r="AY2362" s="105">
        <v>4.0815090498034845</v>
      </c>
      <c r="AZ2362" s="105">
        <v>4.0792322714545843</v>
      </c>
      <c r="BA2362" s="105">
        <v>4.0774148554410177</v>
      </c>
      <c r="BB2362" s="105">
        <v>4.0760492940333286</v>
      </c>
      <c r="BC2362" s="105">
        <v>4.0751281259056942</v>
      </c>
      <c r="BD2362" s="105">
        <v>4.074643837951184</v>
      </c>
      <c r="BE2362" s="105">
        <v>4.0745889380332612</v>
      </c>
      <c r="BF2362" s="105">
        <v>4.0749559333704797</v>
      </c>
      <c r="BG2362" s="105">
        <v>4.0757373267186132</v>
      </c>
      <c r="BH2362" s="105">
        <v>4.0769256407246806</v>
      </c>
      <c r="BI2362" s="105">
        <v>4.0785133527703392</v>
      </c>
    </row>
    <row r="2363" spans="1:61">
      <c r="A2363" s="104">
        <v>45671</v>
      </c>
      <c r="B2363" s="105">
        <v>4.5928107865060461</v>
      </c>
      <c r="C2363" s="105">
        <v>4.5365358776080651</v>
      </c>
      <c r="D2363" s="105">
        <v>4.5032956546586727</v>
      </c>
      <c r="E2363" s="105">
        <v>4.4752949258198393</v>
      </c>
      <c r="F2363" s="105">
        <v>4.446086973289689</v>
      </c>
      <c r="G2363" s="105">
        <v>4.4172096977806641</v>
      </c>
      <c r="H2363" s="105">
        <v>4.3922553080288775</v>
      </c>
      <c r="I2363" s="105">
        <v>4.3740840510488628</v>
      </c>
      <c r="J2363" s="105">
        <v>4.3639334395082763</v>
      </c>
      <c r="K2363" s="105">
        <v>4.3610953829810315</v>
      </c>
      <c r="L2363" s="105">
        <v>4.363985936698989</v>
      </c>
      <c r="M2363" s="105">
        <v>4.3703367037142202</v>
      </c>
      <c r="N2363" s="105">
        <v>4.3765083074358033</v>
      </c>
      <c r="O2363" s="105">
        <v>4.3814602198247181</v>
      </c>
      <c r="P2363" s="105">
        <v>4.3849409725425659</v>
      </c>
      <c r="Q2363" s="105">
        <v>4.3866992858530542</v>
      </c>
      <c r="R2363" s="105">
        <v>4.3864837973422155</v>
      </c>
      <c r="S2363" s="105">
        <v>4.384043175780489</v>
      </c>
      <c r="T2363" s="105">
        <v>4.3792521653608585</v>
      </c>
      <c r="U2363" s="105">
        <v>4.3724204991709819</v>
      </c>
      <c r="V2363" s="105">
        <v>4.363951965520978</v>
      </c>
      <c r="W2363" s="105">
        <v>4.3542501141828911</v>
      </c>
      <c r="X2363" s="105">
        <v>4.3437184357290954</v>
      </c>
      <c r="Y2363" s="105">
        <v>4.332760807269298</v>
      </c>
      <c r="Z2363" s="105">
        <v>4.3217199926468552</v>
      </c>
      <c r="AA2363" s="105">
        <v>4.3106958088269813</v>
      </c>
      <c r="AB2363" s="105">
        <v>4.2997277355133638</v>
      </c>
      <c r="AC2363" s="105">
        <v>4.2888548549710945</v>
      </c>
      <c r="AD2363" s="105">
        <v>4.2781162540345505</v>
      </c>
      <c r="AE2363" s="105">
        <v>4.2675514055534904</v>
      </c>
      <c r="AF2363" s="105">
        <v>4.2571993945141031</v>
      </c>
      <c r="AG2363" s="105">
        <v>4.2470993161188462</v>
      </c>
      <c r="AH2363" s="105">
        <v>4.2372906278930609</v>
      </c>
      <c r="AI2363" s="105">
        <v>4.2278124217792739</v>
      </c>
      <c r="AJ2363" s="105">
        <v>4.2187038055832637</v>
      </c>
      <c r="AK2363" s="105">
        <v>4.2100042130354689</v>
      </c>
      <c r="AL2363" s="105">
        <v>4.2017463620361797</v>
      </c>
      <c r="AM2363" s="105">
        <v>4.1939374501411555</v>
      </c>
      <c r="AN2363" s="105">
        <v>4.1865785681021492</v>
      </c>
      <c r="AO2363" s="105">
        <v>4.1796705228473021</v>
      </c>
      <c r="AP2363" s="105">
        <v>4.1732141429450724</v>
      </c>
      <c r="AQ2363" s="105">
        <v>4.1672104866867032</v>
      </c>
      <c r="AR2363" s="105">
        <v>4.1616603772143286</v>
      </c>
      <c r="AS2363" s="105">
        <v>4.1565646594404813</v>
      </c>
      <c r="AT2363" s="105">
        <v>4.1519243590007759</v>
      </c>
      <c r="AU2363" s="105">
        <v>4.1477403153489005</v>
      </c>
      <c r="AV2363" s="105">
        <v>4.1440133898390252</v>
      </c>
      <c r="AW2363" s="105">
        <v>4.1407445752560124</v>
      </c>
      <c r="AX2363" s="105">
        <v>4.1379339338126542</v>
      </c>
      <c r="AY2363" s="105">
        <v>4.1355776808564704</v>
      </c>
      <c r="AZ2363" s="105">
        <v>4.1336709367199456</v>
      </c>
      <c r="BA2363" s="105">
        <v>4.1322087339671798</v>
      </c>
      <c r="BB2363" s="105">
        <v>4.1311861265004106</v>
      </c>
      <c r="BC2363" s="105">
        <v>4.1305982023681898</v>
      </c>
      <c r="BD2363" s="105">
        <v>4.1304400102270922</v>
      </c>
      <c r="BE2363" s="105">
        <v>4.1307066193609732</v>
      </c>
      <c r="BF2363" s="105">
        <v>4.131393086877436</v>
      </c>
      <c r="BG2363" s="105">
        <v>4.1324944769923855</v>
      </c>
      <c r="BH2363" s="105">
        <v>4.1340058738381567</v>
      </c>
      <c r="BI2363" s="105">
        <v>4.1359223046476812</v>
      </c>
    </row>
    <row r="2364" spans="1:61">
      <c r="A2364" s="104">
        <v>45672</v>
      </c>
      <c r="B2364" s="105">
        <v>4.5407892595506905</v>
      </c>
      <c r="C2364" s="105">
        <v>4.4591868902073832</v>
      </c>
      <c r="D2364" s="105">
        <v>4.4064640265496422</v>
      </c>
      <c r="E2364" s="105">
        <v>4.3616584342946947</v>
      </c>
      <c r="F2364" s="105">
        <v>4.3170662883292117</v>
      </c>
      <c r="G2364" s="105">
        <v>4.2738664116104061</v>
      </c>
      <c r="H2364" s="105">
        <v>4.2354390977274168</v>
      </c>
      <c r="I2364" s="105">
        <v>4.2049041712477404</v>
      </c>
      <c r="J2364" s="105">
        <v>4.1838276531563041</v>
      </c>
      <c r="K2364" s="105">
        <v>4.1719023348472506</v>
      </c>
      <c r="L2364" s="105">
        <v>4.1673743735079487</v>
      </c>
      <c r="M2364" s="105">
        <v>4.1679820763986601</v>
      </c>
      <c r="N2364" s="105">
        <v>4.1698251925473651</v>
      </c>
      <c r="O2364" s="105">
        <v>4.1717004431941351</v>
      </c>
      <c r="P2364" s="105">
        <v>4.1732325365750311</v>
      </c>
      <c r="Q2364" s="105">
        <v>4.1740462527448772</v>
      </c>
      <c r="R2364" s="105">
        <v>4.1737663372761524</v>
      </c>
      <c r="S2364" s="105">
        <v>4.1720175630061602</v>
      </c>
      <c r="T2364" s="105">
        <v>4.1685487063602134</v>
      </c>
      <c r="U2364" s="105">
        <v>4.1635364334557972</v>
      </c>
      <c r="V2364" s="105">
        <v>4.1572498594512384</v>
      </c>
      <c r="W2364" s="105">
        <v>4.1499579250966683</v>
      </c>
      <c r="X2364" s="105">
        <v>4.1419295228845829</v>
      </c>
      <c r="Y2364" s="105">
        <v>4.1334338403598316</v>
      </c>
      <c r="Z2364" s="105">
        <v>4.1247039774658507</v>
      </c>
      <c r="AA2364" s="105">
        <v>4.1158298203823946</v>
      </c>
      <c r="AB2364" s="105">
        <v>4.1068657761750655</v>
      </c>
      <c r="AC2364" s="105">
        <v>4.0978659326571663</v>
      </c>
      <c r="AD2364" s="105">
        <v>4.0888843759236178</v>
      </c>
      <c r="AE2364" s="105">
        <v>4.0799755156175976</v>
      </c>
      <c r="AF2364" s="105">
        <v>4.0711934372881284</v>
      </c>
      <c r="AG2364" s="105">
        <v>4.0625922325698136</v>
      </c>
      <c r="AH2364" s="105">
        <v>4.0542263019774527</v>
      </c>
      <c r="AI2364" s="105">
        <v>4.0461497346487665</v>
      </c>
      <c r="AJ2364" s="105">
        <v>4.0384166336110097</v>
      </c>
      <c r="AK2364" s="105">
        <v>4.0310813785446609</v>
      </c>
      <c r="AL2364" s="105">
        <v>4.024190810708947</v>
      </c>
      <c r="AM2364" s="105">
        <v>4.0177564149737108</v>
      </c>
      <c r="AN2364" s="105">
        <v>4.011779141588768</v>
      </c>
      <c r="AO2364" s="105">
        <v>4.0062597038903212</v>
      </c>
      <c r="AP2364" s="105">
        <v>4.0011988371908425</v>
      </c>
      <c r="AQ2364" s="105">
        <v>3.99659745624552</v>
      </c>
      <c r="AR2364" s="105">
        <v>3.9924562908584962</v>
      </c>
      <c r="AS2364" s="105">
        <v>3.9887760929244136</v>
      </c>
      <c r="AT2364" s="105">
        <v>3.9855577440626755</v>
      </c>
      <c r="AU2364" s="105">
        <v>3.9828019906310366</v>
      </c>
      <c r="AV2364" s="105">
        <v>3.9805096011919887</v>
      </c>
      <c r="AW2364" s="105">
        <v>3.9786814240577977</v>
      </c>
      <c r="AX2364" s="105">
        <v>3.9773164971741695</v>
      </c>
      <c r="AY2364" s="105">
        <v>3.9764062645993263</v>
      </c>
      <c r="AZ2364" s="105">
        <v>3.975940099269653</v>
      </c>
      <c r="BA2364" s="105">
        <v>3.9759073386852153</v>
      </c>
      <c r="BB2364" s="105">
        <v>3.9762973411496492</v>
      </c>
      <c r="BC2364" s="105">
        <v>3.9770994483261783</v>
      </c>
      <c r="BD2364" s="105">
        <v>3.9783030135092421</v>
      </c>
      <c r="BE2364" s="105">
        <v>3.9798974092634025</v>
      </c>
      <c r="BF2364" s="105">
        <v>3.9818719483466727</v>
      </c>
      <c r="BG2364" s="105">
        <v>3.9842159986977794</v>
      </c>
      <c r="BH2364" s="105">
        <v>3.9869189459921137</v>
      </c>
      <c r="BI2364" s="105">
        <v>3.9899700763826651</v>
      </c>
    </row>
    <row r="2365" spans="1:61">
      <c r="A2365" s="104">
        <v>45673</v>
      </c>
      <c r="B2365" s="105">
        <v>4.5365791876711841</v>
      </c>
      <c r="C2365" s="105">
        <v>4.4591430577604019</v>
      </c>
      <c r="D2365" s="105">
        <v>4.4049872898002649</v>
      </c>
      <c r="E2365" s="105">
        <v>4.3545297203158455</v>
      </c>
      <c r="F2365" s="105">
        <v>4.3030819220893006</v>
      </c>
      <c r="G2365" s="105">
        <v>4.2536483269275189</v>
      </c>
      <c r="H2365" s="105">
        <v>4.2099763955792717</v>
      </c>
      <c r="I2365" s="105">
        <v>4.1748591946426412</v>
      </c>
      <c r="J2365" s="105">
        <v>4.1494471364669758</v>
      </c>
      <c r="K2365" s="105">
        <v>4.1332193552955188</v>
      </c>
      <c r="L2365" s="105">
        <v>4.1244623763428852</v>
      </c>
      <c r="M2365" s="105">
        <v>4.1208536576820602</v>
      </c>
      <c r="N2365" s="105">
        <v>4.1185891503837269</v>
      </c>
      <c r="O2365" s="105">
        <v>4.116494124807164</v>
      </c>
      <c r="P2365" s="105">
        <v>4.1141894864422488</v>
      </c>
      <c r="Q2365" s="105">
        <v>4.1112960688912379</v>
      </c>
      <c r="R2365" s="105">
        <v>4.1074346774947905</v>
      </c>
      <c r="S2365" s="105">
        <v>4.1022262747526312</v>
      </c>
      <c r="T2365" s="105">
        <v>4.0954324494094498</v>
      </c>
      <c r="U2365" s="105">
        <v>4.0873005038480921</v>
      </c>
      <c r="V2365" s="105">
        <v>4.0781827647468445</v>
      </c>
      <c r="W2365" s="105">
        <v>4.0684312698388485</v>
      </c>
      <c r="X2365" s="105">
        <v>4.0583980264367536</v>
      </c>
      <c r="Y2365" s="105">
        <v>4.0484354068496309</v>
      </c>
      <c r="Z2365" s="105">
        <v>4.0388478078751735</v>
      </c>
      <c r="AA2365" s="105">
        <v>4.0297075480379787</v>
      </c>
      <c r="AB2365" s="105">
        <v>4.0210166579412832</v>
      </c>
      <c r="AC2365" s="105">
        <v>4.012776819835949</v>
      </c>
      <c r="AD2365" s="105">
        <v>4.0049897376234895</v>
      </c>
      <c r="AE2365" s="105">
        <v>3.9976573928318095</v>
      </c>
      <c r="AF2365" s="105">
        <v>3.9907814839174716</v>
      </c>
      <c r="AG2365" s="105">
        <v>3.984363731246114</v>
      </c>
      <c r="AH2365" s="105">
        <v>3.9784060834819961</v>
      </c>
      <c r="AI2365" s="105">
        <v>3.972910255481199</v>
      </c>
      <c r="AJ2365" s="105">
        <v>3.9678779842673095</v>
      </c>
      <c r="AK2365" s="105">
        <v>3.9633111852532972</v>
      </c>
      <c r="AL2365" s="105">
        <v>3.9592093450069838</v>
      </c>
      <c r="AM2365" s="105">
        <v>3.9555620612335032</v>
      </c>
      <c r="AN2365" s="105">
        <v>3.9523563258863206</v>
      </c>
      <c r="AO2365" s="105">
        <v>3.949578996959096</v>
      </c>
      <c r="AP2365" s="105">
        <v>3.9472169530091401</v>
      </c>
      <c r="AQ2365" s="105">
        <v>3.9452571550562201</v>
      </c>
      <c r="AR2365" s="105">
        <v>3.94368647675247</v>
      </c>
      <c r="AS2365" s="105">
        <v>3.9424918104279003</v>
      </c>
      <c r="AT2365" s="105">
        <v>3.9416600890854374</v>
      </c>
      <c r="AU2365" s="105">
        <v>3.9411782006213576</v>
      </c>
      <c r="AV2365" s="105">
        <v>3.9410330497240338</v>
      </c>
      <c r="AW2365" s="105">
        <v>3.9412115442082229</v>
      </c>
      <c r="AX2365" s="105">
        <v>3.9417020584278122</v>
      </c>
      <c r="AY2365" s="105">
        <v>3.942499487799255</v>
      </c>
      <c r="AZ2365" s="105">
        <v>3.9436004920365315</v>
      </c>
      <c r="BA2365" s="105">
        <v>3.9450017578171641</v>
      </c>
      <c r="BB2365" s="105">
        <v>3.9466999862313306</v>
      </c>
      <c r="BC2365" s="105">
        <v>3.9486918154318982</v>
      </c>
      <c r="BD2365" s="105">
        <v>3.9509739429656716</v>
      </c>
      <c r="BE2365" s="105">
        <v>3.9535430803138714</v>
      </c>
      <c r="BF2365" s="105">
        <v>3.9563958447277185</v>
      </c>
      <c r="BG2365" s="105">
        <v>3.9595289442646204</v>
      </c>
      <c r="BH2365" s="105">
        <v>3.962939100438164</v>
      </c>
      <c r="BI2365" s="105">
        <v>3.9666229103152797</v>
      </c>
    </row>
    <row r="2366" spans="1:61">
      <c r="A2366" s="104">
        <v>45674</v>
      </c>
      <c r="B2366" s="105">
        <v>4.5219513674986302</v>
      </c>
      <c r="C2366" s="105">
        <v>4.4415724345654883</v>
      </c>
      <c r="D2366" s="105">
        <v>4.3810211421676257</v>
      </c>
      <c r="E2366" s="105">
        <v>4.3255361723015238</v>
      </c>
      <c r="F2366" s="105">
        <v>4.271531396027525</v>
      </c>
      <c r="G2366" s="105">
        <v>4.2216814980847017</v>
      </c>
      <c r="H2366" s="105">
        <v>4.1788801457194911</v>
      </c>
      <c r="I2366" s="105">
        <v>4.1449269940231206</v>
      </c>
      <c r="J2366" s="105">
        <v>4.1202631336463975</v>
      </c>
      <c r="K2366" s="105">
        <v>4.1039946652783819</v>
      </c>
      <c r="L2366" s="105">
        <v>4.094476923166054</v>
      </c>
      <c r="M2366" s="105">
        <v>4.0895050369716195</v>
      </c>
      <c r="N2366" s="105">
        <v>4.0853635175926426</v>
      </c>
      <c r="O2366" s="105">
        <v>4.0809733025716612</v>
      </c>
      <c r="P2366" s="105">
        <v>4.0762152795989515</v>
      </c>
      <c r="Q2366" s="105">
        <v>4.0709704068522923</v>
      </c>
      <c r="R2366" s="105">
        <v>4.0651196191405115</v>
      </c>
      <c r="S2366" s="105">
        <v>4.0585440712773977</v>
      </c>
      <c r="T2366" s="105">
        <v>4.0511868905426835</v>
      </c>
      <c r="U2366" s="105">
        <v>4.0432057627754032</v>
      </c>
      <c r="V2366" s="105">
        <v>4.0348049264499446</v>
      </c>
      <c r="W2366" s="105">
        <v>4.0261883340169407</v>
      </c>
      <c r="X2366" s="105">
        <v>4.0175599275706544</v>
      </c>
      <c r="Y2366" s="105">
        <v>4.0091239611200402</v>
      </c>
      <c r="Z2366" s="105">
        <v>4.0010532190273631</v>
      </c>
      <c r="AA2366" s="105">
        <v>3.9933829461870705</v>
      </c>
      <c r="AB2366" s="105">
        <v>3.9861107126700532</v>
      </c>
      <c r="AC2366" s="105">
        <v>3.9792338088236088</v>
      </c>
      <c r="AD2366" s="105">
        <v>3.9727495439709917</v>
      </c>
      <c r="AE2366" s="105">
        <v>3.9666554584951346</v>
      </c>
      <c r="AF2366" s="105">
        <v>3.9609488570223923</v>
      </c>
      <c r="AG2366" s="105">
        <v>3.9556270627784786</v>
      </c>
      <c r="AH2366" s="105">
        <v>3.9506875882472579</v>
      </c>
      <c r="AI2366" s="105">
        <v>3.9461277520516926</v>
      </c>
      <c r="AJ2366" s="105">
        <v>3.9419448910375134</v>
      </c>
      <c r="AK2366" s="105">
        <v>3.9381364903544034</v>
      </c>
      <c r="AL2366" s="105">
        <v>3.9346995286881521</v>
      </c>
      <c r="AM2366" s="105">
        <v>3.931629587914466</v>
      </c>
      <c r="AN2366" s="105">
        <v>3.9289220045439257</v>
      </c>
      <c r="AO2366" s="105">
        <v>3.9265720024246353</v>
      </c>
      <c r="AP2366" s="105">
        <v>3.9245748225687187</v>
      </c>
      <c r="AQ2366" s="105">
        <v>3.9229257757407052</v>
      </c>
      <c r="AR2366" s="105">
        <v>3.921620098746994</v>
      </c>
      <c r="AS2366" s="105">
        <v>3.9206530448758539</v>
      </c>
      <c r="AT2366" s="105">
        <v>3.9200199001689882</v>
      </c>
      <c r="AU2366" s="105">
        <v>3.9197159138794784</v>
      </c>
      <c r="AV2366" s="105">
        <v>3.9197363510601226</v>
      </c>
      <c r="AW2366" s="105">
        <v>3.9200764740530261</v>
      </c>
      <c r="AX2366" s="105">
        <v>3.9207314875094044</v>
      </c>
      <c r="AY2366" s="105">
        <v>3.9216963615840128</v>
      </c>
      <c r="AZ2366" s="105">
        <v>3.9229659609451533</v>
      </c>
      <c r="BA2366" s="105">
        <v>3.9245351831963466</v>
      </c>
      <c r="BB2366" s="105">
        <v>3.9263989403231179</v>
      </c>
      <c r="BC2366" s="105">
        <v>3.9285520754185232</v>
      </c>
      <c r="BD2366" s="105">
        <v>3.9309894969646155</v>
      </c>
      <c r="BE2366" s="105">
        <v>3.933706127089291</v>
      </c>
      <c r="BF2366" s="105">
        <v>3.9366967884168207</v>
      </c>
      <c r="BG2366" s="105">
        <v>3.9399563997556681</v>
      </c>
      <c r="BH2366" s="105">
        <v>3.9434798928239907</v>
      </c>
      <c r="BI2366" s="105">
        <v>3.9472620708815027</v>
      </c>
    </row>
    <row r="2367" spans="1:61">
      <c r="A2367" s="104">
        <v>45677</v>
      </c>
      <c r="B2367" s="105">
        <v>4.5000266712342984</v>
      </c>
      <c r="C2367" s="105">
        <v>4.4463262906663692</v>
      </c>
      <c r="D2367" s="105">
        <v>4.3909734260984674</v>
      </c>
      <c r="E2367" s="105">
        <v>4.3321880399934338</v>
      </c>
      <c r="F2367" s="105">
        <v>4.2745292961091197</v>
      </c>
      <c r="G2367" s="105">
        <v>4.2228441296764601</v>
      </c>
      <c r="H2367" s="105">
        <v>4.1799756382547448</v>
      </c>
      <c r="I2367" s="105">
        <v>4.1469999044791646</v>
      </c>
      <c r="J2367" s="105">
        <v>4.1239414780499617</v>
      </c>
      <c r="K2367" s="105">
        <v>4.109407007360395</v>
      </c>
      <c r="L2367" s="105">
        <v>4.1017597411793174</v>
      </c>
      <c r="M2367" s="105">
        <v>4.0988678138644898</v>
      </c>
      <c r="N2367" s="105">
        <v>4.0976615448939322</v>
      </c>
      <c r="O2367" s="105">
        <v>4.0970943497951051</v>
      </c>
      <c r="P2367" s="105">
        <v>4.0967329623172359</v>
      </c>
      <c r="Q2367" s="105">
        <v>4.0961440971555598</v>
      </c>
      <c r="R2367" s="105">
        <v>4.0948944580863103</v>
      </c>
      <c r="S2367" s="105">
        <v>4.0925508086127431</v>
      </c>
      <c r="T2367" s="105">
        <v>4.0888086728488906</v>
      </c>
      <c r="U2367" s="105">
        <v>4.0838080250752213</v>
      </c>
      <c r="V2367" s="105">
        <v>4.0777848528903204</v>
      </c>
      <c r="W2367" s="105">
        <v>4.0709749685911856</v>
      </c>
      <c r="X2367" s="105">
        <v>4.0636141467123705</v>
      </c>
      <c r="Y2367" s="105">
        <v>4.0559384314961848</v>
      </c>
      <c r="Z2367" s="105">
        <v>4.0481506965438578</v>
      </c>
      <c r="AA2367" s="105">
        <v>4.0403221824074045</v>
      </c>
      <c r="AB2367" s="105">
        <v>4.0324915058094843</v>
      </c>
      <c r="AC2367" s="105">
        <v>4.0246970014314636</v>
      </c>
      <c r="AD2367" s="105">
        <v>4.0169770056909888</v>
      </c>
      <c r="AE2367" s="105">
        <v>4.0093701327062963</v>
      </c>
      <c r="AF2367" s="105">
        <v>4.0019147177692451</v>
      </c>
      <c r="AG2367" s="105">
        <v>3.9946491034417337</v>
      </c>
      <c r="AH2367" s="105">
        <v>3.9876118929369313</v>
      </c>
      <c r="AI2367" s="105">
        <v>3.9808414263075131</v>
      </c>
      <c r="AJ2367" s="105">
        <v>3.9743760564099508</v>
      </c>
      <c r="AK2367" s="105">
        <v>3.968254367251701</v>
      </c>
      <c r="AL2367" s="105">
        <v>3.9625088170919143</v>
      </c>
      <c r="AM2367" s="105">
        <v>3.9571483188603782</v>
      </c>
      <c r="AN2367" s="105">
        <v>3.9521760854664212</v>
      </c>
      <c r="AO2367" s="105">
        <v>3.9475951344952733</v>
      </c>
      <c r="AP2367" s="105">
        <v>3.9434085023138552</v>
      </c>
      <c r="AQ2367" s="105">
        <v>3.9396193736589362</v>
      </c>
      <c r="AR2367" s="105">
        <v>3.9362307801465093</v>
      </c>
      <c r="AS2367" s="105">
        <v>3.9332457726183936</v>
      </c>
      <c r="AT2367" s="105">
        <v>3.9306675069725938</v>
      </c>
      <c r="AU2367" s="105">
        <v>3.9284990291889712</v>
      </c>
      <c r="AV2367" s="105">
        <v>3.9267434049173393</v>
      </c>
      <c r="AW2367" s="105">
        <v>3.9254037605507426</v>
      </c>
      <c r="AX2367" s="105">
        <v>3.9244821238320826</v>
      </c>
      <c r="AY2367" s="105">
        <v>3.9239749788189684</v>
      </c>
      <c r="AZ2367" s="105">
        <v>3.9238769603867905</v>
      </c>
      <c r="BA2367" s="105">
        <v>3.9241826813781029</v>
      </c>
      <c r="BB2367" s="105">
        <v>3.9248867740150879</v>
      </c>
      <c r="BC2367" s="105">
        <v>3.9259838427503504</v>
      </c>
      <c r="BD2367" s="105">
        <v>3.9274685150579947</v>
      </c>
      <c r="BE2367" s="105">
        <v>3.9293354370172291</v>
      </c>
      <c r="BF2367" s="105">
        <v>3.9315791851729771</v>
      </c>
      <c r="BG2367" s="105">
        <v>3.9341944010500001</v>
      </c>
      <c r="BH2367" s="105">
        <v>3.9371757440036346</v>
      </c>
      <c r="BI2367" s="105">
        <v>3.9405177638329145</v>
      </c>
    </row>
    <row r="2368" spans="1:61">
      <c r="A2368" s="104">
        <v>45678</v>
      </c>
      <c r="B2368" s="105">
        <v>4.484871975136115</v>
      </c>
      <c r="C2368" s="105">
        <v>4.4384665789167483</v>
      </c>
      <c r="D2368" s="105">
        <v>4.3841836468429545</v>
      </c>
      <c r="E2368" s="105">
        <v>4.3240279350793536</v>
      </c>
      <c r="F2368" s="105">
        <v>4.2650433713443725</v>
      </c>
      <c r="G2368" s="105">
        <v>4.2126580113982151</v>
      </c>
      <c r="H2368" s="105">
        <v>4.1700255486866231</v>
      </c>
      <c r="I2368" s="105">
        <v>4.1380758543996725</v>
      </c>
      <c r="J2368" s="105">
        <v>4.1165889524696171</v>
      </c>
      <c r="K2368" s="105">
        <v>4.1039578643166923</v>
      </c>
      <c r="L2368" s="105">
        <v>4.0981373533041445</v>
      </c>
      <c r="M2368" s="105">
        <v>4.0965572073007301</v>
      </c>
      <c r="N2368" s="105">
        <v>4.0953932281296099</v>
      </c>
      <c r="O2368" s="105">
        <v>4.0936013952431303</v>
      </c>
      <c r="P2368" s="105">
        <v>4.090968561350274</v>
      </c>
      <c r="Q2368" s="105">
        <v>4.0872815209798077</v>
      </c>
      <c r="R2368" s="105">
        <v>4.0823270180582316</v>
      </c>
      <c r="S2368" s="105">
        <v>4.0758919920597201</v>
      </c>
      <c r="T2368" s="105">
        <v>4.0678678048417733</v>
      </c>
      <c r="U2368" s="105">
        <v>4.0585067172116176</v>
      </c>
      <c r="V2368" s="105">
        <v>4.0481391521917702</v>
      </c>
      <c r="W2368" s="105">
        <v>4.0370951998666289</v>
      </c>
      <c r="X2368" s="105">
        <v>4.0257049178537736</v>
      </c>
      <c r="Y2368" s="105">
        <v>4.0142987778759975</v>
      </c>
      <c r="Z2368" s="105">
        <v>4.0031541476733645</v>
      </c>
      <c r="AA2368" s="105">
        <v>3.9923376342774617</v>
      </c>
      <c r="AB2368" s="105">
        <v>3.9818635401753824</v>
      </c>
      <c r="AC2368" s="105">
        <v>3.9717457763248656</v>
      </c>
      <c r="AD2368" s="105">
        <v>3.9619982707876229</v>
      </c>
      <c r="AE2368" s="105">
        <v>3.9526353003947663</v>
      </c>
      <c r="AF2368" s="105">
        <v>3.9436707886792552</v>
      </c>
      <c r="AG2368" s="105">
        <v>3.9351186783001992</v>
      </c>
      <c r="AH2368" s="105">
        <v>3.9269932173994562</v>
      </c>
      <c r="AI2368" s="105">
        <v>3.9193083436018403</v>
      </c>
      <c r="AJ2368" s="105">
        <v>3.9120780156804966</v>
      </c>
      <c r="AK2368" s="105">
        <v>3.9053164500547579</v>
      </c>
      <c r="AL2368" s="105">
        <v>3.8990344781297948</v>
      </c>
      <c r="AM2368" s="105">
        <v>3.8932304667192095</v>
      </c>
      <c r="AN2368" s="105">
        <v>3.8878998668549034</v>
      </c>
      <c r="AO2368" s="105">
        <v>3.8830379178141223</v>
      </c>
      <c r="AP2368" s="105">
        <v>3.8786398813695091</v>
      </c>
      <c r="AQ2368" s="105">
        <v>3.8747011748098368</v>
      </c>
      <c r="AR2368" s="105">
        <v>3.8712170543683033</v>
      </c>
      <c r="AS2368" s="105">
        <v>3.8681827980983963</v>
      </c>
      <c r="AT2368" s="105">
        <v>3.8655937905584246</v>
      </c>
      <c r="AU2368" s="105">
        <v>3.8634453044312074</v>
      </c>
      <c r="AV2368" s="105">
        <v>3.8617326335447402</v>
      </c>
      <c r="AW2368" s="105">
        <v>3.8604511307395368</v>
      </c>
      <c r="AX2368" s="105">
        <v>3.859595945704644</v>
      </c>
      <c r="AY2368" s="105">
        <v>3.8591615713068808</v>
      </c>
      <c r="AZ2368" s="105">
        <v>3.8591423074300422</v>
      </c>
      <c r="BA2368" s="105">
        <v>3.8595324358157623</v>
      </c>
      <c r="BB2368" s="105">
        <v>3.8603262578566415</v>
      </c>
      <c r="BC2368" s="105">
        <v>3.8615180439115528</v>
      </c>
      <c r="BD2368" s="105">
        <v>3.8631020905631606</v>
      </c>
      <c r="BE2368" s="105">
        <v>3.8650727132227698</v>
      </c>
      <c r="BF2368" s="105">
        <v>3.867424154006263</v>
      </c>
      <c r="BG2368" s="105">
        <v>3.8701507237205917</v>
      </c>
      <c r="BH2368" s="105">
        <v>3.8732467511790181</v>
      </c>
      <c r="BI2368" s="105">
        <v>3.8767064514879261</v>
      </c>
    </row>
    <row r="2369" spans="1:61">
      <c r="A2369" s="104">
        <v>45679</v>
      </c>
      <c r="B2369" s="105">
        <v>4.475735561204548</v>
      </c>
      <c r="C2369" s="105">
        <v>4.4383779365931249</v>
      </c>
      <c r="D2369" s="105">
        <v>4.3856463630971438</v>
      </c>
      <c r="E2369" s="105">
        <v>4.3229666029010261</v>
      </c>
      <c r="F2369" s="105">
        <v>4.2598598845527098</v>
      </c>
      <c r="G2369" s="105">
        <v>4.2032261684268404</v>
      </c>
      <c r="H2369" s="105">
        <v>4.1570014886918694</v>
      </c>
      <c r="I2369" s="105">
        <v>4.1226986462123145</v>
      </c>
      <c r="J2369" s="105">
        <v>4.1000748185289062</v>
      </c>
      <c r="K2369" s="105">
        <v>4.0875709526077424</v>
      </c>
      <c r="L2369" s="105">
        <v>4.0827271044936149</v>
      </c>
      <c r="M2369" s="105">
        <v>4.0829385960465103</v>
      </c>
      <c r="N2369" s="105">
        <v>4.0841690596239744</v>
      </c>
      <c r="O2369" s="105">
        <v>4.0852058919871244</v>
      </c>
      <c r="P2369" s="105">
        <v>4.0856898338965202</v>
      </c>
      <c r="Q2369" s="105">
        <v>4.0852616689110492</v>
      </c>
      <c r="R2369" s="105">
        <v>4.0835621368081574</v>
      </c>
      <c r="S2369" s="105">
        <v>4.0802320574997326</v>
      </c>
      <c r="T2369" s="105">
        <v>4.0750419956975854</v>
      </c>
      <c r="U2369" s="105">
        <v>4.0682103871968041</v>
      </c>
      <c r="V2369" s="105">
        <v>4.0600524920184036</v>
      </c>
      <c r="W2369" s="105">
        <v>4.0508833303150835</v>
      </c>
      <c r="X2369" s="105">
        <v>4.0410178736984124</v>
      </c>
      <c r="Y2369" s="105">
        <v>4.0307714550011768</v>
      </c>
      <c r="Z2369" s="105">
        <v>4.020415321841746</v>
      </c>
      <c r="AA2369" s="105">
        <v>4.0100457905471121</v>
      </c>
      <c r="AB2369" s="105">
        <v>3.9997158206835746</v>
      </c>
      <c r="AC2369" s="105">
        <v>3.9894779979644142</v>
      </c>
      <c r="AD2369" s="105">
        <v>3.979384912526005</v>
      </c>
      <c r="AE2369" s="105">
        <v>3.9694895173000044</v>
      </c>
      <c r="AF2369" s="105">
        <v>3.959844400368226</v>
      </c>
      <c r="AG2369" s="105">
        <v>3.9505021618259244</v>
      </c>
      <c r="AH2369" s="105">
        <v>3.9415157365845768</v>
      </c>
      <c r="AI2369" s="105">
        <v>3.9329377207872969</v>
      </c>
      <c r="AJ2369" s="105">
        <v>3.9248207301809868</v>
      </c>
      <c r="AK2369" s="105">
        <v>3.917217670271409</v>
      </c>
      <c r="AL2369" s="105">
        <v>3.9101732106229257</v>
      </c>
      <c r="AM2369" s="105">
        <v>3.9036933403518463</v>
      </c>
      <c r="AN2369" s="105">
        <v>3.8977725019078</v>
      </c>
      <c r="AO2369" s="105">
        <v>3.8924048983792177</v>
      </c>
      <c r="AP2369" s="105">
        <v>3.8875847594099926</v>
      </c>
      <c r="AQ2369" s="105">
        <v>3.8833064848482088</v>
      </c>
      <c r="AR2369" s="105">
        <v>3.8795642978017999</v>
      </c>
      <c r="AS2369" s="105">
        <v>3.8763524471110768</v>
      </c>
      <c r="AT2369" s="105">
        <v>3.8736652940255163</v>
      </c>
      <c r="AU2369" s="105">
        <v>3.8714970810552392</v>
      </c>
      <c r="AV2369" s="105">
        <v>3.8698420756196663</v>
      </c>
      <c r="AW2369" s="105">
        <v>3.8686946016042874</v>
      </c>
      <c r="AX2369" s="105">
        <v>3.8680477372465467</v>
      </c>
      <c r="AY2369" s="105">
        <v>3.867889361599159</v>
      </c>
      <c r="AZ2369" s="105">
        <v>3.8682059154499759</v>
      </c>
      <c r="BA2369" s="105">
        <v>3.8689838310707145</v>
      </c>
      <c r="BB2369" s="105">
        <v>3.8702095628786126</v>
      </c>
      <c r="BC2369" s="105">
        <v>3.8718695183967324</v>
      </c>
      <c r="BD2369" s="105">
        <v>3.8739501467500839</v>
      </c>
      <c r="BE2369" s="105">
        <v>3.8764379172561099</v>
      </c>
      <c r="BF2369" s="105">
        <v>3.8793192071491891</v>
      </c>
      <c r="BG2369" s="105">
        <v>3.8825804809428064</v>
      </c>
      <c r="BH2369" s="105">
        <v>3.8862082213898046</v>
      </c>
      <c r="BI2369" s="105">
        <v>3.8901887783654985</v>
      </c>
    </row>
    <row r="2370" spans="1:61">
      <c r="A2370" s="104">
        <v>45680</v>
      </c>
      <c r="B2370" s="105">
        <v>4.4650852694494674</v>
      </c>
      <c r="C2370" s="105">
        <v>4.4336144036962892</v>
      </c>
      <c r="D2370" s="105">
        <v>4.3790127797902523</v>
      </c>
      <c r="E2370" s="105">
        <v>4.3105456931093471</v>
      </c>
      <c r="F2370" s="105">
        <v>4.2407451588320679</v>
      </c>
      <c r="G2370" s="105">
        <v>4.1780160330870109</v>
      </c>
      <c r="H2370" s="105">
        <v>4.1267057462874828</v>
      </c>
      <c r="I2370" s="105">
        <v>4.0884056771123118</v>
      </c>
      <c r="J2370" s="105">
        <v>4.0626823329538526</v>
      </c>
      <c r="K2370" s="105">
        <v>4.0478289640725524</v>
      </c>
      <c r="L2370" s="105">
        <v>4.0414163111414521</v>
      </c>
      <c r="M2370" s="105">
        <v>4.0406175400018105</v>
      </c>
      <c r="N2370" s="105">
        <v>4.0411636794625911</v>
      </c>
      <c r="O2370" s="105">
        <v>4.0417645936702904</v>
      </c>
      <c r="P2370" s="105">
        <v>4.0420187785870052</v>
      </c>
      <c r="Q2370" s="105">
        <v>4.0415247562968339</v>
      </c>
      <c r="R2370" s="105">
        <v>4.0398810129696754</v>
      </c>
      <c r="S2370" s="105">
        <v>4.0366861137996706</v>
      </c>
      <c r="T2370" s="105">
        <v>4.0316864888047705</v>
      </c>
      <c r="U2370" s="105">
        <v>4.0251389735188177</v>
      </c>
      <c r="V2370" s="105">
        <v>4.0174106971625489</v>
      </c>
      <c r="W2370" s="105">
        <v>4.0088685581312271</v>
      </c>
      <c r="X2370" s="105">
        <v>3.999879415754438</v>
      </c>
      <c r="Y2370" s="105">
        <v>3.990810457851496</v>
      </c>
      <c r="Z2370" s="105">
        <v>3.9819803892353214</v>
      </c>
      <c r="AA2370" s="105">
        <v>3.9734731687970135</v>
      </c>
      <c r="AB2370" s="105">
        <v>3.9653016358963824</v>
      </c>
      <c r="AC2370" s="105">
        <v>3.9574783047568882</v>
      </c>
      <c r="AD2370" s="105">
        <v>3.9500157063157939</v>
      </c>
      <c r="AE2370" s="105">
        <v>3.9429266380725365</v>
      </c>
      <c r="AF2370" s="105">
        <v>3.9362236265588102</v>
      </c>
      <c r="AG2370" s="105">
        <v>3.9299192168371606</v>
      </c>
      <c r="AH2370" s="105">
        <v>3.9240261786107187</v>
      </c>
      <c r="AI2370" s="105">
        <v>3.9185570520822006</v>
      </c>
      <c r="AJ2370" s="105">
        <v>3.9135243978022274</v>
      </c>
      <c r="AK2370" s="105">
        <v>3.9089409549520426</v>
      </c>
      <c r="AL2370" s="105">
        <v>3.9048159312165147</v>
      </c>
      <c r="AM2370" s="105">
        <v>3.9011437768015829</v>
      </c>
      <c r="AN2370" s="105">
        <v>3.8979149940452937</v>
      </c>
      <c r="AO2370" s="105">
        <v>3.8951199503552387</v>
      </c>
      <c r="AP2370" s="105">
        <v>3.8927490339586321</v>
      </c>
      <c r="AQ2370" s="105">
        <v>3.8907927158325495</v>
      </c>
      <c r="AR2370" s="105">
        <v>3.8892413791718603</v>
      </c>
      <c r="AS2370" s="105">
        <v>3.8880854266106804</v>
      </c>
      <c r="AT2370" s="105">
        <v>3.8873152999671867</v>
      </c>
      <c r="AU2370" s="105">
        <v>3.8869213971882455</v>
      </c>
      <c r="AV2370" s="105">
        <v>3.886894134279594</v>
      </c>
      <c r="AW2370" s="105">
        <v>3.8872239259710741</v>
      </c>
      <c r="AX2370" s="105">
        <v>3.8879018909360905</v>
      </c>
      <c r="AY2370" s="105">
        <v>3.8889222860178831</v>
      </c>
      <c r="AZ2370" s="105">
        <v>3.8902801903738218</v>
      </c>
      <c r="BA2370" s="105">
        <v>3.891970717927236</v>
      </c>
      <c r="BB2370" s="105">
        <v>3.8939889985674792</v>
      </c>
      <c r="BC2370" s="105">
        <v>3.8963300875306377</v>
      </c>
      <c r="BD2370" s="105">
        <v>3.8989891108027046</v>
      </c>
      <c r="BE2370" s="105">
        <v>3.9019612096306271</v>
      </c>
      <c r="BF2370" s="105">
        <v>3.9052414163590377</v>
      </c>
      <c r="BG2370" s="105">
        <v>3.9088248685077902</v>
      </c>
      <c r="BH2370" s="105">
        <v>3.9127067181526205</v>
      </c>
      <c r="BI2370" s="105">
        <v>3.9168819758043165</v>
      </c>
    </row>
    <row r="2371" spans="1:61">
      <c r="A2371" s="104">
        <v>45681</v>
      </c>
      <c r="B2371" s="105">
        <v>4.4660198472499699</v>
      </c>
      <c r="C2371" s="105">
        <v>4.4361991293507801</v>
      </c>
      <c r="D2371" s="105">
        <v>4.3843893113974586</v>
      </c>
      <c r="E2371" s="105">
        <v>4.3197619524666981</v>
      </c>
      <c r="F2371" s="105">
        <v>4.2545702619103674</v>
      </c>
      <c r="G2371" s="105">
        <v>4.1964226932531439</v>
      </c>
      <c r="H2371" s="105">
        <v>4.1491561456013297</v>
      </c>
      <c r="I2371" s="105">
        <v>4.1140551239484102</v>
      </c>
      <c r="J2371" s="105">
        <v>4.0904297032339842</v>
      </c>
      <c r="K2371" s="105">
        <v>4.0763907306744933</v>
      </c>
      <c r="L2371" s="105">
        <v>4.069500100395655</v>
      </c>
      <c r="M2371" s="105">
        <v>4.0669430014654795</v>
      </c>
      <c r="N2371" s="105">
        <v>4.0645809034213878</v>
      </c>
      <c r="O2371" s="105">
        <v>4.0613297701214846</v>
      </c>
      <c r="P2371" s="105">
        <v>4.0571876493924863</v>
      </c>
      <c r="Q2371" s="105">
        <v>4.0521527317117512</v>
      </c>
      <c r="R2371" s="105">
        <v>4.0462231647020861</v>
      </c>
      <c r="S2371" s="105">
        <v>4.0393973194479997</v>
      </c>
      <c r="T2371" s="105">
        <v>4.0317180599876004</v>
      </c>
      <c r="U2371" s="105">
        <v>4.0233824868018386</v>
      </c>
      <c r="V2371" s="105">
        <v>4.0146212632593947</v>
      </c>
      <c r="W2371" s="105">
        <v>4.0056647538224324</v>
      </c>
      <c r="X2371" s="105">
        <v>3.9967433135793256</v>
      </c>
      <c r="Y2371" s="105">
        <v>3.9880876199594502</v>
      </c>
      <c r="Z2371" s="105">
        <v>3.9798913881891549</v>
      </c>
      <c r="AA2371" s="105">
        <v>3.9721865980604241</v>
      </c>
      <c r="AB2371" s="105">
        <v>3.9649608788694666</v>
      </c>
      <c r="AC2371" s="105">
        <v>3.9582015783044247</v>
      </c>
      <c r="AD2371" s="105">
        <v>3.951896066441686</v>
      </c>
      <c r="AE2371" s="105">
        <v>3.9460319375557309</v>
      </c>
      <c r="AF2371" s="105">
        <v>3.9405965563519287</v>
      </c>
      <c r="AG2371" s="105">
        <v>3.9355773081156844</v>
      </c>
      <c r="AH2371" s="105">
        <v>3.9309617562513957</v>
      </c>
      <c r="AI2371" s="105">
        <v>3.9267372811254995</v>
      </c>
      <c r="AJ2371" s="105">
        <v>3.9228912818762498</v>
      </c>
      <c r="AK2371" s="105">
        <v>3.9194112937502932</v>
      </c>
      <c r="AL2371" s="105">
        <v>3.9162860904913881</v>
      </c>
      <c r="AM2371" s="105">
        <v>3.9135099792951515</v>
      </c>
      <c r="AN2371" s="105">
        <v>3.911078744248381</v>
      </c>
      <c r="AO2371" s="105">
        <v>3.908988067455311</v>
      </c>
      <c r="AP2371" s="105">
        <v>3.9072336473670868</v>
      </c>
      <c r="AQ2371" s="105">
        <v>3.9058112435501142</v>
      </c>
      <c r="AR2371" s="105">
        <v>3.9047165504459103</v>
      </c>
      <c r="AS2371" s="105">
        <v>3.9039452782262138</v>
      </c>
      <c r="AT2371" s="105">
        <v>3.9034931628620719</v>
      </c>
      <c r="AU2371" s="105">
        <v>3.9033559106697662</v>
      </c>
      <c r="AV2371" s="105">
        <v>3.9035292430791153</v>
      </c>
      <c r="AW2371" s="105">
        <v>3.9040088733908358</v>
      </c>
      <c r="AX2371" s="105">
        <v>3.9047905158835863</v>
      </c>
      <c r="AY2371" s="105">
        <v>3.9058698841014166</v>
      </c>
      <c r="AZ2371" s="105">
        <v>3.907242646717425</v>
      </c>
      <c r="BA2371" s="105">
        <v>3.9089045095269026</v>
      </c>
      <c r="BB2371" s="105">
        <v>3.9108511922020464</v>
      </c>
      <c r="BC2371" s="105">
        <v>3.9130783426004312</v>
      </c>
      <c r="BD2371" s="105">
        <v>3.9155816770025345</v>
      </c>
      <c r="BE2371" s="105">
        <v>3.9183569249457602</v>
      </c>
      <c r="BF2371" s="105">
        <v>3.9213997144022761</v>
      </c>
      <c r="BG2371" s="105">
        <v>3.9247057716727598</v>
      </c>
      <c r="BH2371" s="105">
        <v>3.9282708356948368</v>
      </c>
      <c r="BI2371" s="105">
        <v>3.9320905154852377</v>
      </c>
    </row>
    <row r="2372" spans="1:61">
      <c r="A2372" s="104">
        <v>45684</v>
      </c>
      <c r="B2372" s="105">
        <v>4.4608223948367476</v>
      </c>
      <c r="C2372" s="105">
        <v>4.4241920702346329</v>
      </c>
      <c r="D2372" s="105">
        <v>4.3661033029206981</v>
      </c>
      <c r="E2372" s="105">
        <v>4.2945823942169676</v>
      </c>
      <c r="F2372" s="105">
        <v>4.2222341336467251</v>
      </c>
      <c r="G2372" s="105">
        <v>4.1569598913374275</v>
      </c>
      <c r="H2372" s="105">
        <v>4.1027099901663524</v>
      </c>
      <c r="I2372" s="105">
        <v>4.0605567557788378</v>
      </c>
      <c r="J2372" s="105">
        <v>4.0299506722568914</v>
      </c>
      <c r="K2372" s="105">
        <v>4.0089433723667014</v>
      </c>
      <c r="L2372" s="105">
        <v>3.9956016459896979</v>
      </c>
      <c r="M2372" s="105">
        <v>3.9876389249377393</v>
      </c>
      <c r="N2372" s="105">
        <v>3.9820024083909575</v>
      </c>
      <c r="O2372" s="105">
        <v>3.9776493148492795</v>
      </c>
      <c r="P2372" s="105">
        <v>3.9741344970680395</v>
      </c>
      <c r="Q2372" s="105">
        <v>3.9710126487346216</v>
      </c>
      <c r="R2372" s="105">
        <v>3.9678384823990775</v>
      </c>
      <c r="S2372" s="105">
        <v>3.9641668349596788</v>
      </c>
      <c r="T2372" s="105">
        <v>3.9596721937313029</v>
      </c>
      <c r="U2372" s="105">
        <v>3.9544423328730325</v>
      </c>
      <c r="V2372" s="105">
        <v>3.9486543208065559</v>
      </c>
      <c r="W2372" s="105">
        <v>3.9424850399676989</v>
      </c>
      <c r="X2372" s="105">
        <v>3.9361113544912585</v>
      </c>
      <c r="Y2372" s="105">
        <v>3.9297103602504944</v>
      </c>
      <c r="Z2372" s="105">
        <v>3.9234312888007445</v>
      </c>
      <c r="AA2372" s="105">
        <v>3.9173128390178662</v>
      </c>
      <c r="AB2372" s="105">
        <v>3.9113662951730586</v>
      </c>
      <c r="AC2372" s="105">
        <v>3.9056027201772765</v>
      </c>
      <c r="AD2372" s="105">
        <v>3.9000331857240429</v>
      </c>
      <c r="AE2372" s="105">
        <v>3.8946689629106981</v>
      </c>
      <c r="AF2372" s="105">
        <v>3.8895211210346559</v>
      </c>
      <c r="AG2372" s="105">
        <v>3.8846007397796858</v>
      </c>
      <c r="AH2372" s="105">
        <v>3.8799190746635777</v>
      </c>
      <c r="AI2372" s="105">
        <v>3.8754872025730478</v>
      </c>
      <c r="AJ2372" s="105">
        <v>3.8713162123849605</v>
      </c>
      <c r="AK2372" s="105">
        <v>3.8674173416318625</v>
      </c>
      <c r="AL2372" s="105">
        <v>3.863800543113439</v>
      </c>
      <c r="AM2372" s="105">
        <v>3.8604712515434536</v>
      </c>
      <c r="AN2372" s="105">
        <v>3.8574338869107945</v>
      </c>
      <c r="AO2372" s="105">
        <v>3.8546927475734503</v>
      </c>
      <c r="AP2372" s="105">
        <v>3.8522521461083246</v>
      </c>
      <c r="AQ2372" s="105">
        <v>3.8501164811759128</v>
      </c>
      <c r="AR2372" s="105">
        <v>3.8482900617202782</v>
      </c>
      <c r="AS2372" s="105">
        <v>3.8467772115293717</v>
      </c>
      <c r="AT2372" s="105">
        <v>3.8455823069978363</v>
      </c>
      <c r="AU2372" s="105">
        <v>3.8447096681245401</v>
      </c>
      <c r="AV2372" s="105">
        <v>3.8441636303772118</v>
      </c>
      <c r="AW2372" s="105">
        <v>3.8439485469471819</v>
      </c>
      <c r="AX2372" s="105">
        <v>3.8440680885673482</v>
      </c>
      <c r="AY2372" s="105">
        <v>3.8445223827852315</v>
      </c>
      <c r="AZ2372" s="105">
        <v>3.8453103457504869</v>
      </c>
      <c r="BA2372" s="105">
        <v>3.8464309071058911</v>
      </c>
      <c r="BB2372" s="105">
        <v>3.8478830124590524</v>
      </c>
      <c r="BC2372" s="105">
        <v>3.8496655531466062</v>
      </c>
      <c r="BD2372" s="105">
        <v>3.8517774708042953</v>
      </c>
      <c r="BE2372" s="105">
        <v>3.8542177228780665</v>
      </c>
      <c r="BF2372" s="105">
        <v>3.8569851769892227</v>
      </c>
      <c r="BG2372" s="105">
        <v>3.8600787866505013</v>
      </c>
      <c r="BH2372" s="105">
        <v>3.8634975210302134</v>
      </c>
      <c r="BI2372" s="105">
        <v>3.8672402242662751</v>
      </c>
    </row>
    <row r="2373" spans="1:61">
      <c r="A2373" s="104">
        <v>45685</v>
      </c>
      <c r="B2373" s="105">
        <v>4.4598169225386455</v>
      </c>
      <c r="C2373" s="105">
        <v>4.4206843360174695</v>
      </c>
      <c r="D2373" s="105">
        <v>4.3627079523993979</v>
      </c>
      <c r="E2373" s="105">
        <v>4.2944473396248801</v>
      </c>
      <c r="F2373" s="105">
        <v>4.2275018931686024</v>
      </c>
      <c r="G2373" s="105">
        <v>4.168282421184057</v>
      </c>
      <c r="H2373" s="105">
        <v>4.1201531450122886</v>
      </c>
      <c r="I2373" s="105">
        <v>4.083906622821555</v>
      </c>
      <c r="J2373" s="105">
        <v>4.0589659801921645</v>
      </c>
      <c r="K2373" s="105">
        <v>4.0434842304949798</v>
      </c>
      <c r="L2373" s="105">
        <v>4.0353670650708393</v>
      </c>
      <c r="M2373" s="105">
        <v>4.0320881449847601</v>
      </c>
      <c r="N2373" s="105">
        <v>4.0300138346572956</v>
      </c>
      <c r="O2373" s="105">
        <v>4.0280923085418969</v>
      </c>
      <c r="P2373" s="105">
        <v>4.0260394658253613</v>
      </c>
      <c r="Q2373" s="105">
        <v>4.023571139012998</v>
      </c>
      <c r="R2373" s="105">
        <v>4.0204031406667422</v>
      </c>
      <c r="S2373" s="105">
        <v>4.0162514101381461</v>
      </c>
      <c r="T2373" s="105">
        <v>4.0109304772818186</v>
      </c>
      <c r="U2373" s="105">
        <v>4.0045954502456818</v>
      </c>
      <c r="V2373" s="105">
        <v>3.997475103052202</v>
      </c>
      <c r="W2373" s="105">
        <v>3.98979798500533</v>
      </c>
      <c r="X2373" s="105">
        <v>3.9817926186838326</v>
      </c>
      <c r="Y2373" s="105">
        <v>3.9736878181979947</v>
      </c>
      <c r="Z2373" s="105">
        <v>3.9656773137685501</v>
      </c>
      <c r="AA2373" s="105">
        <v>3.9578156571056344</v>
      </c>
      <c r="AB2373" s="105">
        <v>3.9501228872380869</v>
      </c>
      <c r="AC2373" s="105">
        <v>3.942618759045518</v>
      </c>
      <c r="AD2373" s="105">
        <v>3.9353230364624001</v>
      </c>
      <c r="AE2373" s="105">
        <v>3.9282557449352646</v>
      </c>
      <c r="AF2373" s="105">
        <v>3.92143664577757</v>
      </c>
      <c r="AG2373" s="105">
        <v>3.9148855122160922</v>
      </c>
      <c r="AH2373" s="105">
        <v>3.9086223518273684</v>
      </c>
      <c r="AI2373" s="105">
        <v>3.9026669345025482</v>
      </c>
      <c r="AJ2373" s="105">
        <v>3.8970390449045516</v>
      </c>
      <c r="AK2373" s="105">
        <v>3.8917586684522387</v>
      </c>
      <c r="AL2373" s="105">
        <v>3.8868427270382431</v>
      </c>
      <c r="AM2373" s="105">
        <v>3.8822967248935387</v>
      </c>
      <c r="AN2373" s="105">
        <v>3.8781234689800561</v>
      </c>
      <c r="AO2373" s="105">
        <v>3.8743256003526203</v>
      </c>
      <c r="AP2373" s="105">
        <v>3.8709057780847718</v>
      </c>
      <c r="AQ2373" s="105">
        <v>3.8678667821103359</v>
      </c>
      <c r="AR2373" s="105">
        <v>3.8652112669496268</v>
      </c>
      <c r="AS2373" s="105">
        <v>3.8629419055301666</v>
      </c>
      <c r="AT2373" s="105">
        <v>3.8610614501749398</v>
      </c>
      <c r="AU2373" s="105">
        <v>3.8595725691611205</v>
      </c>
      <c r="AV2373" s="105">
        <v>3.8584779495615797</v>
      </c>
      <c r="AW2373" s="105">
        <v>3.8577803155057264</v>
      </c>
      <c r="AX2373" s="105">
        <v>3.8574812791024633</v>
      </c>
      <c r="AY2373" s="105">
        <v>3.8575772545390139</v>
      </c>
      <c r="AZ2373" s="105">
        <v>3.8580630628799613</v>
      </c>
      <c r="BA2373" s="105">
        <v>3.8589335259639257</v>
      </c>
      <c r="BB2373" s="105">
        <v>3.8601834840930813</v>
      </c>
      <c r="BC2373" s="105">
        <v>3.8618077302635334</v>
      </c>
      <c r="BD2373" s="105">
        <v>3.863801100254769</v>
      </c>
      <c r="BE2373" s="105">
        <v>3.8661584475643411</v>
      </c>
      <c r="BF2373" s="105">
        <v>3.8688745386112271</v>
      </c>
      <c r="BG2373" s="105">
        <v>3.8719442225566629</v>
      </c>
      <c r="BH2373" s="105">
        <v>3.8753623655344627</v>
      </c>
      <c r="BI2373" s="105">
        <v>3.8791237085047099</v>
      </c>
    </row>
    <row r="2374" spans="1:61">
      <c r="A2374" s="104">
        <v>45686</v>
      </c>
      <c r="B2374" s="105">
        <v>4.4624150398102014</v>
      </c>
      <c r="C2374" s="105">
        <v>4.4199911555550324</v>
      </c>
      <c r="D2374" s="105">
        <v>4.3622266133813845</v>
      </c>
      <c r="E2374" s="105">
        <v>4.2957693078875314</v>
      </c>
      <c r="F2374" s="105">
        <v>4.2309308750261376</v>
      </c>
      <c r="G2374" s="105">
        <v>4.1734376831477862</v>
      </c>
      <c r="H2374" s="105">
        <v>4.1260393688858077</v>
      </c>
      <c r="I2374" s="105">
        <v>4.0894901951001188</v>
      </c>
      <c r="J2374" s="105">
        <v>4.0632416844804062</v>
      </c>
      <c r="K2374" s="105">
        <v>4.0459910018027259</v>
      </c>
      <c r="L2374" s="105">
        <v>4.0358342611601827</v>
      </c>
      <c r="M2374" s="105">
        <v>4.0306872625887902</v>
      </c>
      <c r="N2374" s="105">
        <v>4.0270194724486608</v>
      </c>
      <c r="O2374" s="105">
        <v>4.0237688299641876</v>
      </c>
      <c r="P2374" s="105">
        <v>4.0206311427075541</v>
      </c>
      <c r="Q2374" s="105">
        <v>4.0173021023768758</v>
      </c>
      <c r="R2374" s="105">
        <v>4.0134773914852566</v>
      </c>
      <c r="S2374" s="105">
        <v>4.0088528414720281</v>
      </c>
      <c r="T2374" s="105">
        <v>4.0032213083918471</v>
      </c>
      <c r="U2374" s="105">
        <v>3.9967109149899676</v>
      </c>
      <c r="V2374" s="105">
        <v>3.989522308521519</v>
      </c>
      <c r="W2374" s="105">
        <v>3.981855904736137</v>
      </c>
      <c r="X2374" s="105">
        <v>3.9739120964490247</v>
      </c>
      <c r="Y2374" s="105">
        <v>3.9658915653169937</v>
      </c>
      <c r="Z2374" s="105">
        <v>3.9579654751984954</v>
      </c>
      <c r="AA2374" s="105">
        <v>3.9501880673528817</v>
      </c>
      <c r="AB2374" s="105">
        <v>3.9425846312004085</v>
      </c>
      <c r="AC2374" s="105">
        <v>3.9351801749830004</v>
      </c>
      <c r="AD2374" s="105">
        <v>3.9279997164936855</v>
      </c>
      <c r="AE2374" s="105">
        <v>3.9210685308260449</v>
      </c>
      <c r="AF2374" s="105">
        <v>3.9144116329334886</v>
      </c>
      <c r="AG2374" s="105">
        <v>3.9080540509353328</v>
      </c>
      <c r="AH2374" s="105">
        <v>3.9020210401762818</v>
      </c>
      <c r="AI2374" s="105">
        <v>3.8963376250323347</v>
      </c>
      <c r="AJ2374" s="105">
        <v>3.8910288466602001</v>
      </c>
      <c r="AK2374" s="105">
        <v>3.886119935233495</v>
      </c>
      <c r="AL2374" s="105">
        <v>3.8816320808311953</v>
      </c>
      <c r="AM2374" s="105">
        <v>3.8775677432951543</v>
      </c>
      <c r="AN2374" s="105">
        <v>3.8739238214783605</v>
      </c>
      <c r="AO2374" s="105">
        <v>3.8706970640748106</v>
      </c>
      <c r="AP2374" s="105">
        <v>3.8678842398025379</v>
      </c>
      <c r="AQ2374" s="105">
        <v>3.8654822161374414</v>
      </c>
      <c r="AR2374" s="105">
        <v>3.8634877568491572</v>
      </c>
      <c r="AS2374" s="105">
        <v>3.8618976452705538</v>
      </c>
      <c r="AT2374" s="105">
        <v>3.8607087195326582</v>
      </c>
      <c r="AU2374" s="105">
        <v>3.8599177581351451</v>
      </c>
      <c r="AV2374" s="105">
        <v>3.859521558680111</v>
      </c>
      <c r="AW2374" s="105">
        <v>3.8595169306449217</v>
      </c>
      <c r="AX2374" s="105">
        <v>3.8598998503380653</v>
      </c>
      <c r="AY2374" s="105">
        <v>3.8606627074786766</v>
      </c>
      <c r="AZ2374" s="105">
        <v>3.8617968674098493</v>
      </c>
      <c r="BA2374" s="105">
        <v>3.8632937207290627</v>
      </c>
      <c r="BB2374" s="105">
        <v>3.8651446754432008</v>
      </c>
      <c r="BC2374" s="105">
        <v>3.8673410707491427</v>
      </c>
      <c r="BD2374" s="105">
        <v>3.8698743104565274</v>
      </c>
      <c r="BE2374" s="105">
        <v>3.8727358145436401</v>
      </c>
      <c r="BF2374" s="105">
        <v>3.8759168979543701</v>
      </c>
      <c r="BG2374" s="105">
        <v>3.879408976779946</v>
      </c>
      <c r="BH2374" s="105">
        <v>3.8832034820394838</v>
      </c>
      <c r="BI2374" s="105">
        <v>3.887291706285021</v>
      </c>
    </row>
    <row r="2375" spans="1:61">
      <c r="A2375" s="104">
        <v>45687</v>
      </c>
      <c r="B2375" s="105">
        <v>4.4614904668395932</v>
      </c>
      <c r="C2375" s="105">
        <v>4.4113828132617305</v>
      </c>
      <c r="D2375" s="105">
        <v>4.3467712625065245</v>
      </c>
      <c r="E2375" s="105">
        <v>4.2748724993028642</v>
      </c>
      <c r="F2375" s="105">
        <v>4.205876450363502</v>
      </c>
      <c r="G2375" s="105">
        <v>4.1448329899387097</v>
      </c>
      <c r="H2375" s="105">
        <v>4.0938606696058857</v>
      </c>
      <c r="I2375" s="105">
        <v>4.0539505576290917</v>
      </c>
      <c r="J2375" s="105">
        <v>4.0246917344339082</v>
      </c>
      <c r="K2375" s="105">
        <v>4.0046447677911896</v>
      </c>
      <c r="L2375" s="105">
        <v>3.9917983602005815</v>
      </c>
      <c r="M2375" s="105">
        <v>3.9838463759668095</v>
      </c>
      <c r="N2375" s="105">
        <v>3.9772334662319784</v>
      </c>
      <c r="O2375" s="105">
        <v>3.9709236950157156</v>
      </c>
      <c r="P2375" s="105">
        <v>3.9646356307521819</v>
      </c>
      <c r="Q2375" s="105">
        <v>3.9580876162853023</v>
      </c>
      <c r="R2375" s="105">
        <v>3.950997981981303</v>
      </c>
      <c r="S2375" s="105">
        <v>3.9430853263666363</v>
      </c>
      <c r="T2375" s="105">
        <v>3.9341775393154936</v>
      </c>
      <c r="U2375" s="105">
        <v>3.9244805199851345</v>
      </c>
      <c r="V2375" s="105">
        <v>3.9142820206172324</v>
      </c>
      <c r="W2375" s="105">
        <v>3.9038694456480179</v>
      </c>
      <c r="X2375" s="105">
        <v>3.8935301892380201</v>
      </c>
      <c r="Y2375" s="105">
        <v>3.8835520190424799</v>
      </c>
      <c r="Z2375" s="105">
        <v>3.8741808160008175</v>
      </c>
      <c r="AA2375" s="105">
        <v>3.8654601356717486</v>
      </c>
      <c r="AB2375" s="105">
        <v>3.8573722780528694</v>
      </c>
      <c r="AC2375" s="105">
        <v>3.8498992110388097</v>
      </c>
      <c r="AD2375" s="105">
        <v>3.8430229320343567</v>
      </c>
      <c r="AE2375" s="105">
        <v>3.836725682299603</v>
      </c>
      <c r="AF2375" s="105">
        <v>3.8309894521844439</v>
      </c>
      <c r="AG2375" s="105">
        <v>3.8257962589679075</v>
      </c>
      <c r="AH2375" s="105">
        <v>3.821128303516351</v>
      </c>
      <c r="AI2375" s="105">
        <v>3.8169675966991652</v>
      </c>
      <c r="AJ2375" s="105">
        <v>3.8132961737338475</v>
      </c>
      <c r="AK2375" s="105">
        <v>3.8100961989645605</v>
      </c>
      <c r="AL2375" s="105">
        <v>3.8073502934566723</v>
      </c>
      <c r="AM2375" s="105">
        <v>3.8050437120466762</v>
      </c>
      <c r="AN2375" s="105">
        <v>3.8031625104659073</v>
      </c>
      <c r="AO2375" s="105">
        <v>3.8016926589645679</v>
      </c>
      <c r="AP2375" s="105">
        <v>3.8006201475378032</v>
      </c>
      <c r="AQ2375" s="105">
        <v>3.7999310023227491</v>
      </c>
      <c r="AR2375" s="105">
        <v>3.7996112086303229</v>
      </c>
      <c r="AS2375" s="105">
        <v>3.7996467695004359</v>
      </c>
      <c r="AT2375" s="105">
        <v>3.8000236844767041</v>
      </c>
      <c r="AU2375" s="105">
        <v>3.8007279524187969</v>
      </c>
      <c r="AV2375" s="105">
        <v>3.8017455878994362</v>
      </c>
      <c r="AW2375" s="105">
        <v>3.8030625668926343</v>
      </c>
      <c r="AX2375" s="105">
        <v>3.8046664887073147</v>
      </c>
      <c r="AY2375" s="105">
        <v>3.8065519792869611</v>
      </c>
      <c r="AZ2375" s="105">
        <v>3.8087155296607333</v>
      </c>
      <c r="BA2375" s="105">
        <v>3.8111536971495994</v>
      </c>
      <c r="BB2375" s="105">
        <v>3.8138630522562402</v>
      </c>
      <c r="BC2375" s="105">
        <v>3.8168400662996231</v>
      </c>
      <c r="BD2375" s="105">
        <v>3.8200813065493557</v>
      </c>
      <c r="BE2375" s="105">
        <v>3.823583352957991</v>
      </c>
      <c r="BF2375" s="105">
        <v>3.8273426578200604</v>
      </c>
      <c r="BG2375" s="105">
        <v>3.8313557979797346</v>
      </c>
      <c r="BH2375" s="105">
        <v>3.8356193624653674</v>
      </c>
      <c r="BI2375" s="105">
        <v>3.8401297852951997</v>
      </c>
    </row>
    <row r="2376" spans="1:61">
      <c r="A2376" s="104">
        <v>45688</v>
      </c>
      <c r="B2376" s="105">
        <v>4.4560190672835756</v>
      </c>
      <c r="C2376" s="105">
        <v>4.4072557458979791</v>
      </c>
      <c r="D2376" s="105">
        <v>4.3383167752938903</v>
      </c>
      <c r="E2376" s="105">
        <v>4.2592031128524326</v>
      </c>
      <c r="F2376" s="105">
        <v>4.1834048804470694</v>
      </c>
      <c r="G2376" s="105">
        <v>4.1181154730571174</v>
      </c>
      <c r="H2376" s="105">
        <v>4.0656130905790091</v>
      </c>
      <c r="I2376" s="105">
        <v>4.0260780841903729</v>
      </c>
      <c r="J2376" s="105">
        <v>3.9975323804510423</v>
      </c>
      <c r="K2376" s="105">
        <v>3.977406166415713</v>
      </c>
      <c r="L2376" s="105">
        <v>3.9628854657505421</v>
      </c>
      <c r="M2376" s="105">
        <v>3.9513435281569005</v>
      </c>
      <c r="N2376" s="105">
        <v>3.939408907595658</v>
      </c>
      <c r="O2376" s="105">
        <v>3.9264530785485725</v>
      </c>
      <c r="P2376" s="105">
        <v>3.9127942391881603</v>
      </c>
      <c r="Q2376" s="105">
        <v>3.8987503460158024</v>
      </c>
      <c r="R2376" s="105">
        <v>3.8846393370501673</v>
      </c>
      <c r="S2376" s="105">
        <v>3.8707796564086254</v>
      </c>
      <c r="T2376" s="105">
        <v>3.8574487563251201</v>
      </c>
      <c r="U2376" s="105">
        <v>3.8447844034702197</v>
      </c>
      <c r="V2376" s="105">
        <v>3.8328946996683078</v>
      </c>
      <c r="W2376" s="105">
        <v>3.821887285536957</v>
      </c>
      <c r="X2376" s="105">
        <v>3.8118698440439367</v>
      </c>
      <c r="Y2376" s="105">
        <v>3.8029504134882672</v>
      </c>
      <c r="Z2376" s="105">
        <v>3.7952084846327114</v>
      </c>
      <c r="AA2376" s="105">
        <v>3.7885991911272545</v>
      </c>
      <c r="AB2376" s="105">
        <v>3.7830435746768787</v>
      </c>
      <c r="AC2376" s="105">
        <v>3.7784624321000084</v>
      </c>
      <c r="AD2376" s="105">
        <v>3.7747766069901392</v>
      </c>
      <c r="AE2376" s="105">
        <v>3.771907069782543</v>
      </c>
      <c r="AF2376" s="105">
        <v>3.7697746538011057</v>
      </c>
      <c r="AG2376" s="105">
        <v>3.7683002277517774</v>
      </c>
      <c r="AH2376" s="105">
        <v>3.7674047089966778</v>
      </c>
      <c r="AI2376" s="105">
        <v>3.7670089588203899</v>
      </c>
      <c r="AJ2376" s="105">
        <v>3.7670338624965556</v>
      </c>
      <c r="AK2376" s="105">
        <v>3.7674003014036694</v>
      </c>
      <c r="AL2376" s="105">
        <v>3.7680407671636829</v>
      </c>
      <c r="AM2376" s="105">
        <v>3.7689342093523361</v>
      </c>
      <c r="AN2376" s="105">
        <v>3.7700711547286394</v>
      </c>
      <c r="AO2376" s="105">
        <v>3.7714421608108943</v>
      </c>
      <c r="AP2376" s="105">
        <v>3.7730377963523973</v>
      </c>
      <c r="AQ2376" s="105">
        <v>3.774848571259652</v>
      </c>
      <c r="AR2376" s="105">
        <v>3.7768650516473476</v>
      </c>
      <c r="AS2376" s="105">
        <v>3.7790778135041019</v>
      </c>
      <c r="AT2376" s="105">
        <v>3.781477351925508</v>
      </c>
      <c r="AU2376" s="105">
        <v>3.7840542406018409</v>
      </c>
      <c r="AV2376" s="105">
        <v>3.7867990617362497</v>
      </c>
      <c r="AW2376" s="105">
        <v>3.7897022976550052</v>
      </c>
      <c r="AX2376" s="105">
        <v>3.7927563001965829</v>
      </c>
      <c r="AY2376" s="105">
        <v>3.7959612500437472</v>
      </c>
      <c r="AZ2376" s="105">
        <v>3.7993193693960157</v>
      </c>
      <c r="BA2376" s="105">
        <v>3.802832994966729</v>
      </c>
      <c r="BB2376" s="105">
        <v>3.8065044709335814</v>
      </c>
      <c r="BC2376" s="105">
        <v>3.8103360083691467</v>
      </c>
      <c r="BD2376" s="105">
        <v>3.8143299495436516</v>
      </c>
      <c r="BE2376" s="105">
        <v>3.8184886445227559</v>
      </c>
      <c r="BF2376" s="105">
        <v>3.8228142926858708</v>
      </c>
      <c r="BG2376" s="105">
        <v>3.8273092421084183</v>
      </c>
      <c r="BH2376" s="105">
        <v>3.8319758489923381</v>
      </c>
      <c r="BI2376" s="105">
        <v>3.8368163005272544</v>
      </c>
    </row>
    <row r="2377" spans="1:61">
      <c r="A2377" s="104">
        <v>45691</v>
      </c>
      <c r="B2377" s="105">
        <v>4.4510191043156686</v>
      </c>
      <c r="C2377" s="105">
        <v>4.3936522060800414</v>
      </c>
      <c r="D2377" s="105">
        <v>4.3161943548989141</v>
      </c>
      <c r="E2377" s="105">
        <v>4.2303341751820689</v>
      </c>
      <c r="F2377" s="105">
        <v>4.1504366182034236</v>
      </c>
      <c r="G2377" s="105">
        <v>4.0821728091732457</v>
      </c>
      <c r="H2377" s="105">
        <v>4.0265334175467782</v>
      </c>
      <c r="I2377" s="105">
        <v>3.9829556134187025</v>
      </c>
      <c r="J2377" s="105">
        <v>3.9495244705608514</v>
      </c>
      <c r="K2377" s="105">
        <v>3.9243668996931311</v>
      </c>
      <c r="L2377" s="105">
        <v>3.9056996759154639</v>
      </c>
      <c r="M2377" s="105">
        <v>3.8915447997465171</v>
      </c>
      <c r="N2377" s="105">
        <v>3.8794274125976309</v>
      </c>
      <c r="O2377" s="105">
        <v>3.8685686282166563</v>
      </c>
      <c r="P2377" s="105">
        <v>3.8586856276581676</v>
      </c>
      <c r="Q2377" s="105">
        <v>3.8494951969081934</v>
      </c>
      <c r="R2377" s="105">
        <v>3.840714155196344</v>
      </c>
      <c r="S2377" s="105">
        <v>3.8320596418797446</v>
      </c>
      <c r="T2377" s="105">
        <v>3.8233271327807197</v>
      </c>
      <c r="U2377" s="105">
        <v>3.8145835517045992</v>
      </c>
      <c r="V2377" s="105">
        <v>3.8059546547304661</v>
      </c>
      <c r="W2377" s="105">
        <v>3.7975658817302542</v>
      </c>
      <c r="X2377" s="105">
        <v>3.789542684101928</v>
      </c>
      <c r="Y2377" s="105">
        <v>3.782010800635506</v>
      </c>
      <c r="Z2377" s="105">
        <v>3.775070529161193</v>
      </c>
      <c r="AA2377" s="105">
        <v>3.7687215997867436</v>
      </c>
      <c r="AB2377" s="105">
        <v>3.7629388190525344</v>
      </c>
      <c r="AC2377" s="105">
        <v>3.7576967616949593</v>
      </c>
      <c r="AD2377" s="105">
        <v>3.7529700284053149</v>
      </c>
      <c r="AE2377" s="105">
        <v>3.7487333867915806</v>
      </c>
      <c r="AF2377" s="105">
        <v>3.7449614315125732</v>
      </c>
      <c r="AG2377" s="105">
        <v>3.741628779532205</v>
      </c>
      <c r="AH2377" s="105">
        <v>3.7387101650007741</v>
      </c>
      <c r="AI2377" s="105">
        <v>3.7361801997621611</v>
      </c>
      <c r="AJ2377" s="105">
        <v>3.7340135143155413</v>
      </c>
      <c r="AK2377" s="105">
        <v>3.7321848148282406</v>
      </c>
      <c r="AL2377" s="105">
        <v>3.7306723188580686</v>
      </c>
      <c r="AM2377" s="105">
        <v>3.7294686245503756</v>
      </c>
      <c r="AN2377" s="105">
        <v>3.728569962773693</v>
      </c>
      <c r="AO2377" s="105">
        <v>3.7279725192565891</v>
      </c>
      <c r="AP2377" s="105">
        <v>3.727672494186212</v>
      </c>
      <c r="AQ2377" s="105">
        <v>3.7276660967432069</v>
      </c>
      <c r="AR2377" s="105">
        <v>3.727949523568451</v>
      </c>
      <c r="AS2377" s="105">
        <v>3.7285189852144844</v>
      </c>
      <c r="AT2377" s="105">
        <v>3.7293706699944389</v>
      </c>
      <c r="AU2377" s="105">
        <v>3.7305007850513126</v>
      </c>
      <c r="AV2377" s="105">
        <v>3.731905550892852</v>
      </c>
      <c r="AW2377" s="105">
        <v>3.7335811357850481</v>
      </c>
      <c r="AX2377" s="105">
        <v>3.7355241680270357</v>
      </c>
      <c r="AY2377" s="105">
        <v>3.737733502893601</v>
      </c>
      <c r="AZ2377" s="105">
        <v>3.7402086566835182</v>
      </c>
      <c r="BA2377" s="105">
        <v>3.7429492241770528</v>
      </c>
      <c r="BB2377" s="105">
        <v>3.7459548128944156</v>
      </c>
      <c r="BC2377" s="105">
        <v>3.7492249205630013</v>
      </c>
      <c r="BD2377" s="105">
        <v>3.7527591515257872</v>
      </c>
      <c r="BE2377" s="105">
        <v>3.7565571228037569</v>
      </c>
      <c r="BF2377" s="105">
        <v>3.7606183131072752</v>
      </c>
      <c r="BG2377" s="105">
        <v>3.7649423362955772</v>
      </c>
      <c r="BH2377" s="105">
        <v>3.7695288188439626</v>
      </c>
      <c r="BI2377" s="105">
        <v>3.7743772205386779</v>
      </c>
    </row>
    <row r="2378" spans="1:61">
      <c r="A2378" s="104">
        <v>45692</v>
      </c>
      <c r="B2378" s="105">
        <v>4.4534129963386242</v>
      </c>
      <c r="C2378" s="105">
        <v>4.3920875169869626</v>
      </c>
      <c r="D2378" s="105">
        <v>4.3109788984996325</v>
      </c>
      <c r="E2378" s="105">
        <v>4.2217085544548159</v>
      </c>
      <c r="F2378" s="105">
        <v>4.1388306516072486</v>
      </c>
      <c r="G2378" s="105">
        <v>4.0684603991537287</v>
      </c>
      <c r="H2378" s="105">
        <v>4.0121390268260626</v>
      </c>
      <c r="I2378" s="105">
        <v>3.9694120791936403</v>
      </c>
      <c r="J2378" s="105">
        <v>3.9386164660622809</v>
      </c>
      <c r="K2378" s="105">
        <v>3.9173471905768005</v>
      </c>
      <c r="L2378" s="105">
        <v>3.903437868084326</v>
      </c>
      <c r="M2378" s="105">
        <v>3.89436895991662</v>
      </c>
      <c r="N2378" s="105">
        <v>3.8868001845901325</v>
      </c>
      <c r="O2378" s="105">
        <v>3.8798176782012068</v>
      </c>
      <c r="P2378" s="105">
        <v>3.873212414674243</v>
      </c>
      <c r="Q2378" s="105">
        <v>3.8667751155576289</v>
      </c>
      <c r="R2378" s="105">
        <v>3.8602965104620988</v>
      </c>
      <c r="S2378" s="105">
        <v>3.8535675690640527</v>
      </c>
      <c r="T2378" s="105">
        <v>3.8464545774000909</v>
      </c>
      <c r="U2378" s="105">
        <v>3.8390845391169943</v>
      </c>
      <c r="V2378" s="105">
        <v>3.8316409325373764</v>
      </c>
      <c r="W2378" s="105">
        <v>3.8243069700067274</v>
      </c>
      <c r="X2378" s="105">
        <v>3.8172658691334869</v>
      </c>
      <c r="Y2378" s="105">
        <v>3.8107011003458346</v>
      </c>
      <c r="Z2378" s="105">
        <v>3.8047599352929145</v>
      </c>
      <c r="AA2378" s="105">
        <v>3.7994459067301105</v>
      </c>
      <c r="AB2378" s="105">
        <v>3.7947267934148634</v>
      </c>
      <c r="AC2378" s="105">
        <v>3.7905701794261137</v>
      </c>
      <c r="AD2378" s="105">
        <v>3.7869436758429575</v>
      </c>
      <c r="AE2378" s="105">
        <v>3.7838150209225661</v>
      </c>
      <c r="AF2378" s="105">
        <v>3.781151819576293</v>
      </c>
      <c r="AG2378" s="105">
        <v>3.7789216990574208</v>
      </c>
      <c r="AH2378" s="105">
        <v>3.7770923641101941</v>
      </c>
      <c r="AI2378" s="105">
        <v>3.7756314369847082</v>
      </c>
      <c r="AJ2378" s="105">
        <v>3.7745065576147554</v>
      </c>
      <c r="AK2378" s="105">
        <v>3.7736854042190049</v>
      </c>
      <c r="AL2378" s="105">
        <v>3.7731402424653475</v>
      </c>
      <c r="AM2378" s="105">
        <v>3.7728618700046916</v>
      </c>
      <c r="AN2378" s="105">
        <v>3.7728457224538365</v>
      </c>
      <c r="AO2378" s="105">
        <v>3.7730872238623507</v>
      </c>
      <c r="AP2378" s="105">
        <v>3.7735818106470371</v>
      </c>
      <c r="AQ2378" s="105">
        <v>3.7743248998738164</v>
      </c>
      <c r="AR2378" s="105">
        <v>3.7753119249499707</v>
      </c>
      <c r="AS2378" s="105">
        <v>3.7765383309917864</v>
      </c>
      <c r="AT2378" s="105">
        <v>3.7779995175016623</v>
      </c>
      <c r="AU2378" s="105">
        <v>3.7796909267509204</v>
      </c>
      <c r="AV2378" s="105">
        <v>3.7816080120616533</v>
      </c>
      <c r="AW2378" s="105">
        <v>3.7837461563600892</v>
      </c>
      <c r="AX2378" s="105">
        <v>3.7861017642438664</v>
      </c>
      <c r="AY2378" s="105">
        <v>3.7886759010605648</v>
      </c>
      <c r="AZ2378" s="105">
        <v>3.7914709530306201</v>
      </c>
      <c r="BA2378" s="105">
        <v>3.7944893980348704</v>
      </c>
      <c r="BB2378" s="105">
        <v>3.797733724677097</v>
      </c>
      <c r="BC2378" s="105">
        <v>3.8012063034258929</v>
      </c>
      <c r="BD2378" s="105">
        <v>3.804909620160239</v>
      </c>
      <c r="BE2378" s="105">
        <v>3.8088461718346225</v>
      </c>
      <c r="BF2378" s="105">
        <v>3.8130183123043664</v>
      </c>
      <c r="BG2378" s="105">
        <v>3.8174285357110178</v>
      </c>
      <c r="BH2378" s="105">
        <v>3.8220793476241854</v>
      </c>
      <c r="BI2378" s="105">
        <v>3.8269730847570855</v>
      </c>
    </row>
    <row r="2379" spans="1:61">
      <c r="A2379" s="104">
        <v>45693</v>
      </c>
      <c r="B2379" s="105">
        <v>4.4546968529794517</v>
      </c>
      <c r="C2379" s="105">
        <v>4.3945173125293051</v>
      </c>
      <c r="D2379" s="105">
        <v>4.3117267960388572</v>
      </c>
      <c r="E2379" s="105">
        <v>4.2187247397676089</v>
      </c>
      <c r="F2379" s="105">
        <v>4.1312137450243362</v>
      </c>
      <c r="G2379" s="105">
        <v>4.0558383563882252</v>
      </c>
      <c r="H2379" s="105">
        <v>3.9947281907538836</v>
      </c>
      <c r="I2379" s="105">
        <v>3.9474274672564773</v>
      </c>
      <c r="J2379" s="105">
        <v>3.9120812263602192</v>
      </c>
      <c r="K2379" s="105">
        <v>3.8864101532050936</v>
      </c>
      <c r="L2379" s="105">
        <v>3.8683462918710982</v>
      </c>
      <c r="M2379" s="105">
        <v>3.8555161639551296</v>
      </c>
      <c r="N2379" s="105">
        <v>3.8448445281963237</v>
      </c>
      <c r="O2379" s="105">
        <v>3.835372980640205</v>
      </c>
      <c r="P2379" s="105">
        <v>3.8267495438373689</v>
      </c>
      <c r="Q2379" s="105">
        <v>3.8186218963906859</v>
      </c>
      <c r="R2379" s="105">
        <v>3.8106377407010839</v>
      </c>
      <c r="S2379" s="105">
        <v>3.8024450738885265</v>
      </c>
      <c r="T2379" s="105">
        <v>3.7937904677139609</v>
      </c>
      <c r="U2379" s="105">
        <v>3.7847616644684527</v>
      </c>
      <c r="V2379" s="105">
        <v>3.7755202853996965</v>
      </c>
      <c r="W2379" s="105">
        <v>3.7662276270287434</v>
      </c>
      <c r="X2379" s="105">
        <v>3.7570449834152253</v>
      </c>
      <c r="Y2379" s="105">
        <v>3.7481339794989736</v>
      </c>
      <c r="Z2379" s="105">
        <v>3.73962987407032</v>
      </c>
      <c r="AA2379" s="105">
        <v>3.7315638110341589</v>
      </c>
      <c r="AB2379" s="105">
        <v>3.7239411890943575</v>
      </c>
      <c r="AC2379" s="105">
        <v>3.7167671138875438</v>
      </c>
      <c r="AD2379" s="105">
        <v>3.7100467125807413</v>
      </c>
      <c r="AE2379" s="105">
        <v>3.7037853515821917</v>
      </c>
      <c r="AF2379" s="105">
        <v>3.6979881525826439</v>
      </c>
      <c r="AG2379" s="105">
        <v>3.6926602595527784</v>
      </c>
      <c r="AH2379" s="105">
        <v>3.6878070054809058</v>
      </c>
      <c r="AI2379" s="105">
        <v>3.6834335286740503</v>
      </c>
      <c r="AJ2379" s="105">
        <v>3.6795449904687012</v>
      </c>
      <c r="AK2379" s="105">
        <v>3.6761466893089318</v>
      </c>
      <c r="AL2379" s="105">
        <v>3.6732414140246639</v>
      </c>
      <c r="AM2379" s="105">
        <v>3.6708204402202966</v>
      </c>
      <c r="AN2379" s="105">
        <v>3.6688716176258831</v>
      </c>
      <c r="AO2379" s="105">
        <v>3.6673827052325301</v>
      </c>
      <c r="AP2379" s="105">
        <v>3.6663414841071913</v>
      </c>
      <c r="AQ2379" s="105">
        <v>3.6657357700410049</v>
      </c>
      <c r="AR2379" s="105">
        <v>3.6655533388017441</v>
      </c>
      <c r="AS2379" s="105">
        <v>3.6657819864748991</v>
      </c>
      <c r="AT2379" s="105">
        <v>3.666409498375002</v>
      </c>
      <c r="AU2379" s="105">
        <v>3.6674236657278954</v>
      </c>
      <c r="AV2379" s="105">
        <v>3.6688122983190108</v>
      </c>
      <c r="AW2379" s="105">
        <v>3.6705631536234664</v>
      </c>
      <c r="AX2379" s="105">
        <v>3.6726644151443972</v>
      </c>
      <c r="AY2379" s="105">
        <v>3.675105952687876</v>
      </c>
      <c r="AZ2379" s="105">
        <v>3.677878006634284</v>
      </c>
      <c r="BA2379" s="105">
        <v>3.6809709033484461</v>
      </c>
      <c r="BB2379" s="105">
        <v>3.6843749845957467</v>
      </c>
      <c r="BC2379" s="105">
        <v>3.6880804676705603</v>
      </c>
      <c r="BD2379" s="105">
        <v>3.6920776906627628</v>
      </c>
      <c r="BE2379" s="105">
        <v>3.696357005665841</v>
      </c>
      <c r="BF2379" s="105">
        <v>3.7009086089687289</v>
      </c>
      <c r="BG2379" s="105">
        <v>3.7057228493386383</v>
      </c>
      <c r="BH2379" s="105">
        <v>3.7107900881494507</v>
      </c>
      <c r="BI2379" s="105">
        <v>3.7161005027800789</v>
      </c>
    </row>
    <row r="2380" spans="1:61">
      <c r="A2380" s="104">
        <v>45694</v>
      </c>
      <c r="B2380" s="105">
        <v>4.4474080482465306</v>
      </c>
      <c r="C2380" s="105">
        <v>4.3758586001374962</v>
      </c>
      <c r="D2380" s="105">
        <v>4.2870859757893847</v>
      </c>
      <c r="E2380" s="105">
        <v>4.1919160051204187</v>
      </c>
      <c r="F2380" s="105">
        <v>4.1035099638543633</v>
      </c>
      <c r="G2380" s="105">
        <v>4.0279342823931525</v>
      </c>
      <c r="H2380" s="105">
        <v>3.9678500470570222</v>
      </c>
      <c r="I2380" s="105">
        <v>3.92374100332328</v>
      </c>
      <c r="J2380" s="105">
        <v>3.8934526570363088</v>
      </c>
      <c r="K2380" s="105">
        <v>3.8744010356844605</v>
      </c>
      <c r="L2380" s="105">
        <v>3.8635461817911616</v>
      </c>
      <c r="M2380" s="105">
        <v>3.8580240924439702</v>
      </c>
      <c r="N2380" s="105">
        <v>3.8539779786382415</v>
      </c>
      <c r="O2380" s="105">
        <v>3.8502793825382922</v>
      </c>
      <c r="P2380" s="105">
        <v>3.8466023100875533</v>
      </c>
      <c r="Q2380" s="105">
        <v>3.8426206359086779</v>
      </c>
      <c r="R2380" s="105">
        <v>3.8380082200033341</v>
      </c>
      <c r="S2380" s="105">
        <v>3.8324391035790319</v>
      </c>
      <c r="T2380" s="105">
        <v>3.8257155525220363</v>
      </c>
      <c r="U2380" s="105">
        <v>3.8180828678038301</v>
      </c>
      <c r="V2380" s="105">
        <v>3.8098821494268931</v>
      </c>
      <c r="W2380" s="105">
        <v>3.8014542239825033</v>
      </c>
      <c r="X2380" s="105">
        <v>3.7931399071559206</v>
      </c>
      <c r="Y2380" s="105">
        <v>3.785280315308666</v>
      </c>
      <c r="Z2380" s="105">
        <v>3.7781651872642499</v>
      </c>
      <c r="AA2380" s="105">
        <v>3.7718353264764444</v>
      </c>
      <c r="AB2380" s="105">
        <v>3.7662560109621088</v>
      </c>
      <c r="AC2380" s="105">
        <v>3.7613922687652774</v>
      </c>
      <c r="AD2380" s="105">
        <v>3.7572091622777428</v>
      </c>
      <c r="AE2380" s="105">
        <v>3.7536719001884702</v>
      </c>
      <c r="AF2380" s="105">
        <v>3.7507455369303879</v>
      </c>
      <c r="AG2380" s="105">
        <v>3.7483951562597726</v>
      </c>
      <c r="AH2380" s="105">
        <v>3.7465859228805214</v>
      </c>
      <c r="AI2380" s="105">
        <v>3.7452829138461459</v>
      </c>
      <c r="AJ2380" s="105">
        <v>3.744451230509096</v>
      </c>
      <c r="AK2380" s="105">
        <v>3.7440560011248243</v>
      </c>
      <c r="AL2380" s="105">
        <v>3.7440642994421172</v>
      </c>
      <c r="AM2380" s="105">
        <v>3.7444519507812322</v>
      </c>
      <c r="AN2380" s="105">
        <v>3.745197173096305</v>
      </c>
      <c r="AO2380" s="105">
        <v>3.7462781963596878</v>
      </c>
      <c r="AP2380" s="105">
        <v>3.7476732666622921</v>
      </c>
      <c r="AQ2380" s="105">
        <v>3.7493605778580865</v>
      </c>
      <c r="AR2380" s="105">
        <v>3.7513183724002621</v>
      </c>
      <c r="AS2380" s="105">
        <v>3.7535249057253006</v>
      </c>
      <c r="AT2380" s="105">
        <v>3.7559583522122151</v>
      </c>
      <c r="AU2380" s="105">
        <v>3.7585969644435822</v>
      </c>
      <c r="AV2380" s="105">
        <v>3.7614190048500009</v>
      </c>
      <c r="AW2380" s="105">
        <v>3.7644026330384341</v>
      </c>
      <c r="AX2380" s="105">
        <v>3.7675298284728425</v>
      </c>
      <c r="AY2380" s="105">
        <v>3.7707989973975895</v>
      </c>
      <c r="AZ2380" s="105">
        <v>3.7742129573699845</v>
      </c>
      <c r="BA2380" s="105">
        <v>3.7777746428962296</v>
      </c>
      <c r="BB2380" s="105">
        <v>3.7814869955734021</v>
      </c>
      <c r="BC2380" s="105">
        <v>3.7853528224685955</v>
      </c>
      <c r="BD2380" s="105">
        <v>3.7893750633540431</v>
      </c>
      <c r="BE2380" s="105">
        <v>3.7935566655099029</v>
      </c>
      <c r="BF2380" s="105">
        <v>3.7979004247413704</v>
      </c>
      <c r="BG2380" s="105">
        <v>3.8024092863994969</v>
      </c>
      <c r="BH2380" s="105">
        <v>3.8070862037603055</v>
      </c>
      <c r="BI2380" s="105">
        <v>3.8119339607415226</v>
      </c>
    </row>
    <row r="2381" spans="1:61">
      <c r="A2381" s="104">
        <v>45695</v>
      </c>
      <c r="B2381" s="105">
        <v>4.4501404787162082</v>
      </c>
      <c r="C2381" s="105">
        <v>4.3780836342254004</v>
      </c>
      <c r="D2381" s="105">
        <v>4.2887060966720352</v>
      </c>
      <c r="E2381" s="105">
        <v>4.1936524346424306</v>
      </c>
      <c r="F2381" s="105">
        <v>4.1066083933529374</v>
      </c>
      <c r="G2381" s="105">
        <v>4.0333026883638414</v>
      </c>
      <c r="H2381" s="105">
        <v>3.9759926534953762</v>
      </c>
      <c r="I2381" s="105">
        <v>3.9355255654625951</v>
      </c>
      <c r="J2381" s="105">
        <v>3.9099502027656552</v>
      </c>
      <c r="K2381" s="105">
        <v>3.8962789244028073</v>
      </c>
      <c r="L2381" s="105">
        <v>3.8908525383154804</v>
      </c>
      <c r="M2381" s="105">
        <v>3.8899434916700102</v>
      </c>
      <c r="N2381" s="105">
        <v>3.8890369215123566</v>
      </c>
      <c r="O2381" s="105">
        <v>3.8870182982433379</v>
      </c>
      <c r="P2381" s="105">
        <v>3.8839302685532271</v>
      </c>
      <c r="Q2381" s="105">
        <v>3.8798156846189578</v>
      </c>
      <c r="R2381" s="105">
        <v>3.8747173493425171</v>
      </c>
      <c r="S2381" s="105">
        <v>3.8686782590912259</v>
      </c>
      <c r="T2381" s="105">
        <v>3.8617775091904534</v>
      </c>
      <c r="U2381" s="105">
        <v>3.8542193574011536</v>
      </c>
      <c r="V2381" s="105">
        <v>3.8462353290156681</v>
      </c>
      <c r="W2381" s="105">
        <v>3.8380566784027881</v>
      </c>
      <c r="X2381" s="105">
        <v>3.8299146505893731</v>
      </c>
      <c r="Y2381" s="105">
        <v>3.8220407848806746</v>
      </c>
      <c r="Z2381" s="105">
        <v>3.8146301594103731</v>
      </c>
      <c r="AA2381" s="105">
        <v>3.8077182053277787</v>
      </c>
      <c r="AB2381" s="105">
        <v>3.8012965508263732</v>
      </c>
      <c r="AC2381" s="105">
        <v>3.7953565709604855</v>
      </c>
      <c r="AD2381" s="105">
        <v>3.789889663904987</v>
      </c>
      <c r="AE2381" s="105">
        <v>3.7848874217517703</v>
      </c>
      <c r="AF2381" s="105">
        <v>3.7803412370492917</v>
      </c>
      <c r="AG2381" s="105">
        <v>3.7762425242369204</v>
      </c>
      <c r="AH2381" s="105">
        <v>3.7725828425701482</v>
      </c>
      <c r="AI2381" s="105">
        <v>3.7693536011693363</v>
      </c>
      <c r="AJ2381" s="105">
        <v>3.7665462298161221</v>
      </c>
      <c r="AK2381" s="105">
        <v>3.7641522567740511</v>
      </c>
      <c r="AL2381" s="105">
        <v>3.7621630066169991</v>
      </c>
      <c r="AM2381" s="105">
        <v>3.760569422551435</v>
      </c>
      <c r="AN2381" s="105">
        <v>3.7593624025272767</v>
      </c>
      <c r="AO2381" s="105">
        <v>3.7585327848614547</v>
      </c>
      <c r="AP2381" s="105">
        <v>3.758071425986341</v>
      </c>
      <c r="AQ2381" s="105">
        <v>3.7579691966786686</v>
      </c>
      <c r="AR2381" s="105">
        <v>3.7582169490064885</v>
      </c>
      <c r="AS2381" s="105">
        <v>3.7588055518370855</v>
      </c>
      <c r="AT2381" s="105">
        <v>3.7597258507483162</v>
      </c>
      <c r="AU2381" s="105">
        <v>3.7609687105721932</v>
      </c>
      <c r="AV2381" s="105">
        <v>3.7625250116237643</v>
      </c>
      <c r="AW2381" s="105">
        <v>3.7643855762563128</v>
      </c>
      <c r="AX2381" s="105">
        <v>3.7665414639640487</v>
      </c>
      <c r="AY2381" s="105">
        <v>3.7689845558581148</v>
      </c>
      <c r="AZ2381" s="105">
        <v>3.7717068660812743</v>
      </c>
      <c r="BA2381" s="105">
        <v>3.774700495106166</v>
      </c>
      <c r="BB2381" s="105">
        <v>3.7779575564288201</v>
      </c>
      <c r="BC2381" s="105">
        <v>3.7814700446640792</v>
      </c>
      <c r="BD2381" s="105">
        <v>3.7852300701948249</v>
      </c>
      <c r="BE2381" s="105">
        <v>3.7892297552858132</v>
      </c>
      <c r="BF2381" s="105">
        <v>3.7934610767290571</v>
      </c>
      <c r="BG2381" s="105">
        <v>3.7979161539615434</v>
      </c>
      <c r="BH2381" s="105">
        <v>3.80258711716061</v>
      </c>
      <c r="BI2381" s="105">
        <v>3.8074659270077258</v>
      </c>
    </row>
    <row r="2382" spans="1:61">
      <c r="A2382" s="104">
        <v>45698</v>
      </c>
      <c r="B2382" s="105">
        <v>4.4438059870913733</v>
      </c>
      <c r="C2382" s="105">
        <v>4.3617050568569669</v>
      </c>
      <c r="D2382" s="105">
        <v>4.2668532452561321</v>
      </c>
      <c r="E2382" s="105">
        <v>4.1685190293940249</v>
      </c>
      <c r="F2382" s="105">
        <v>4.0785311816614636</v>
      </c>
      <c r="G2382" s="105">
        <v>4.0015753391095883</v>
      </c>
      <c r="H2382" s="105">
        <v>3.9391747014057414</v>
      </c>
      <c r="I2382" s="105">
        <v>3.8916319409135842</v>
      </c>
      <c r="J2382" s="105">
        <v>3.8572347650650638</v>
      </c>
      <c r="K2382" s="105">
        <v>3.8338480417977148</v>
      </c>
      <c r="L2382" s="105">
        <v>3.8191479956839638</v>
      </c>
      <c r="M2382" s="105">
        <v>3.8104639312650894</v>
      </c>
      <c r="N2382" s="105">
        <v>3.8044954154877924</v>
      </c>
      <c r="O2382" s="105">
        <v>3.8001355233496703</v>
      </c>
      <c r="P2382" s="105">
        <v>3.7969166100484917</v>
      </c>
      <c r="Q2382" s="105">
        <v>3.7943708697881031</v>
      </c>
      <c r="R2382" s="105">
        <v>3.7920305290848852</v>
      </c>
      <c r="S2382" s="105">
        <v>3.7894279075051864</v>
      </c>
      <c r="T2382" s="105">
        <v>3.7862188599423612</v>
      </c>
      <c r="U2382" s="105">
        <v>3.7824858473907139</v>
      </c>
      <c r="V2382" s="105">
        <v>3.7784034389222474</v>
      </c>
      <c r="W2382" s="105">
        <v>3.7741460702713532</v>
      </c>
      <c r="X2382" s="105">
        <v>3.7698881687742727</v>
      </c>
      <c r="Y2382" s="105">
        <v>3.765804316100243</v>
      </c>
      <c r="Z2382" s="105">
        <v>3.7620383613573507</v>
      </c>
      <c r="AA2382" s="105">
        <v>3.7586118572291709</v>
      </c>
      <c r="AB2382" s="105">
        <v>3.7555159004745255</v>
      </c>
      <c r="AC2382" s="105">
        <v>3.7527414625699507</v>
      </c>
      <c r="AD2382" s="105">
        <v>3.7502795304249945</v>
      </c>
      <c r="AE2382" s="105">
        <v>3.7481211776489332</v>
      </c>
      <c r="AF2382" s="105">
        <v>3.7462573874548126</v>
      </c>
      <c r="AG2382" s="105">
        <v>3.7446791571947808</v>
      </c>
      <c r="AH2382" s="105">
        <v>3.7433775392694373</v>
      </c>
      <c r="AI2382" s="105">
        <v>3.7423435276579049</v>
      </c>
      <c r="AJ2382" s="105">
        <v>3.7415681291844969</v>
      </c>
      <c r="AK2382" s="105">
        <v>3.7410423769820054</v>
      </c>
      <c r="AL2382" s="105">
        <v>3.7407585267333578</v>
      </c>
      <c r="AM2382" s="105">
        <v>3.740713853485726</v>
      </c>
      <c r="AN2382" s="105">
        <v>3.7409068843587558</v>
      </c>
      <c r="AO2382" s="105">
        <v>3.7413361434464956</v>
      </c>
      <c r="AP2382" s="105">
        <v>3.7420001661820299</v>
      </c>
      <c r="AQ2382" s="105">
        <v>3.74289746267644</v>
      </c>
      <c r="AR2382" s="105">
        <v>3.7440265655545915</v>
      </c>
      <c r="AS2382" s="105">
        <v>3.7453860185681331</v>
      </c>
      <c r="AT2382" s="105">
        <v>3.7469743151379533</v>
      </c>
      <c r="AU2382" s="105">
        <v>3.7487899962605447</v>
      </c>
      <c r="AV2382" s="105">
        <v>3.750831613846934</v>
      </c>
      <c r="AW2382" s="105">
        <v>3.7530976449461928</v>
      </c>
      <c r="AX2382" s="105">
        <v>3.7555869283488033</v>
      </c>
      <c r="AY2382" s="105">
        <v>3.7582998733507011</v>
      </c>
      <c r="AZ2382" s="105">
        <v>3.7612373130738819</v>
      </c>
      <c r="BA2382" s="105">
        <v>3.7644001773324214</v>
      </c>
      <c r="BB2382" s="105">
        <v>3.7677894067608464</v>
      </c>
      <c r="BC2382" s="105">
        <v>3.7714058186298507</v>
      </c>
      <c r="BD2382" s="105">
        <v>3.7752503508526827</v>
      </c>
      <c r="BE2382" s="105">
        <v>3.7793239522924433</v>
      </c>
      <c r="BF2382" s="105">
        <v>3.7836274237950294</v>
      </c>
      <c r="BG2382" s="105">
        <v>3.788161711469912</v>
      </c>
      <c r="BH2382" s="105">
        <v>3.7929277725058177</v>
      </c>
      <c r="BI2382" s="105">
        <v>3.7979263911297441</v>
      </c>
    </row>
    <row r="2383" spans="1:61">
      <c r="A2383" s="104">
        <v>45699</v>
      </c>
      <c r="B2383" s="105">
        <v>4.4450434287475664</v>
      </c>
      <c r="C2383" s="105">
        <v>4.3691147577041347</v>
      </c>
      <c r="D2383" s="105">
        <v>4.277720951199858</v>
      </c>
      <c r="E2383" s="105">
        <v>4.1821923768484179</v>
      </c>
      <c r="F2383" s="105">
        <v>4.095014717525256</v>
      </c>
      <c r="G2383" s="105">
        <v>4.0215221101854137</v>
      </c>
      <c r="H2383" s="105">
        <v>3.963663311743852</v>
      </c>
      <c r="I2383" s="105">
        <v>3.921537030827321</v>
      </c>
      <c r="J2383" s="105">
        <v>3.8935884137204808</v>
      </c>
      <c r="K2383" s="105">
        <v>3.8770625369336118</v>
      </c>
      <c r="L2383" s="105">
        <v>3.8693102656557574</v>
      </c>
      <c r="M2383" s="105">
        <v>3.8671886854928896</v>
      </c>
      <c r="N2383" s="105">
        <v>3.8665416352068847</v>
      </c>
      <c r="O2383" s="105">
        <v>3.8661939493775637</v>
      </c>
      <c r="P2383" s="105">
        <v>3.8658358743811938</v>
      </c>
      <c r="Q2383" s="105">
        <v>3.8651576459983872</v>
      </c>
      <c r="R2383" s="105">
        <v>3.8638494846422828</v>
      </c>
      <c r="S2383" s="105">
        <v>3.8616016711793368</v>
      </c>
      <c r="T2383" s="105">
        <v>3.8582145956281186</v>
      </c>
      <c r="U2383" s="105">
        <v>3.8538687515494678</v>
      </c>
      <c r="V2383" s="105">
        <v>3.8488267467649635</v>
      </c>
      <c r="W2383" s="105">
        <v>3.8433510352493023</v>
      </c>
      <c r="X2383" s="105">
        <v>3.8377040501591111</v>
      </c>
      <c r="Y2383" s="105">
        <v>3.8321484305431017</v>
      </c>
      <c r="Z2383" s="105">
        <v>3.8269020789840411</v>
      </c>
      <c r="AA2383" s="105">
        <v>3.8220047844213663</v>
      </c>
      <c r="AB2383" s="105">
        <v>3.8174519789196051</v>
      </c>
      <c r="AC2383" s="105">
        <v>3.8132389162036233</v>
      </c>
      <c r="AD2383" s="105">
        <v>3.8093608663060539</v>
      </c>
      <c r="AE2383" s="105">
        <v>3.8058132368297444</v>
      </c>
      <c r="AF2383" s="105">
        <v>3.8025912938147362</v>
      </c>
      <c r="AG2383" s="105">
        <v>3.7996903189341307</v>
      </c>
      <c r="AH2383" s="105">
        <v>3.7971056963411618</v>
      </c>
      <c r="AI2383" s="105">
        <v>3.7948327038850169</v>
      </c>
      <c r="AJ2383" s="105">
        <v>3.7928666343732336</v>
      </c>
      <c r="AK2383" s="105">
        <v>3.791202849521496</v>
      </c>
      <c r="AL2383" s="105">
        <v>3.7898368185339417</v>
      </c>
      <c r="AM2383" s="105">
        <v>3.7887647451316684</v>
      </c>
      <c r="AN2383" s="105">
        <v>3.787983049896483</v>
      </c>
      <c r="AO2383" s="105">
        <v>3.7874881130953075</v>
      </c>
      <c r="AP2383" s="105">
        <v>3.7872763287595648</v>
      </c>
      <c r="AQ2383" s="105">
        <v>3.7873440968242953</v>
      </c>
      <c r="AR2383" s="105">
        <v>3.7876878079446992</v>
      </c>
      <c r="AS2383" s="105">
        <v>3.7883038660213377</v>
      </c>
      <c r="AT2383" s="105">
        <v>3.7891886511211919</v>
      </c>
      <c r="AU2383" s="105">
        <v>3.7903385638983838</v>
      </c>
      <c r="AV2383" s="105">
        <v>3.791750017733253</v>
      </c>
      <c r="AW2383" s="105">
        <v>3.7934193736034372</v>
      </c>
      <c r="AX2383" s="105">
        <v>3.7953434372536914</v>
      </c>
      <c r="AY2383" s="105">
        <v>3.7975209545323061</v>
      </c>
      <c r="AZ2383" s="105">
        <v>3.7999511779212929</v>
      </c>
      <c r="BA2383" s="105">
        <v>3.802633436918315</v>
      </c>
      <c r="BB2383" s="105">
        <v>3.8055670731188305</v>
      </c>
      <c r="BC2383" s="105">
        <v>3.8087513209960191</v>
      </c>
      <c r="BD2383" s="105">
        <v>3.8121855191334117</v>
      </c>
      <c r="BE2383" s="105">
        <v>3.8158690181122341</v>
      </c>
      <c r="BF2383" s="105">
        <v>3.8198010344091045</v>
      </c>
      <c r="BG2383" s="105">
        <v>3.8239809156183453</v>
      </c>
      <c r="BH2383" s="105">
        <v>3.8284080212318812</v>
      </c>
      <c r="BI2383" s="105">
        <v>3.8330815498799122</v>
      </c>
    </row>
    <row r="2384" spans="1:61">
      <c r="A2384" s="104">
        <v>45700</v>
      </c>
      <c r="B2384" s="105">
        <v>4.4457645841064233</v>
      </c>
      <c r="C2384" s="105">
        <v>4.3674966972960103</v>
      </c>
      <c r="D2384" s="105">
        <v>4.2751340026692768</v>
      </c>
      <c r="E2384" s="105">
        <v>4.1790992339498274</v>
      </c>
      <c r="F2384" s="105">
        <v>4.0914578658699572</v>
      </c>
      <c r="G2384" s="105">
        <v>4.0173610087799396</v>
      </c>
      <c r="H2384" s="105">
        <v>3.9593176121661418</v>
      </c>
      <c r="I2384" s="105">
        <v>3.9175188046131697</v>
      </c>
      <c r="J2384" s="105">
        <v>3.8903438336959284</v>
      </c>
      <c r="K2384" s="105">
        <v>3.8750808150805236</v>
      </c>
      <c r="L2384" s="105">
        <v>3.8687804513166211</v>
      </c>
      <c r="M2384" s="105">
        <v>3.8680602140667304</v>
      </c>
      <c r="N2384" s="105">
        <v>3.8686370171986879</v>
      </c>
      <c r="O2384" s="105">
        <v>3.8693448544961915</v>
      </c>
      <c r="P2384" s="105">
        <v>3.8699030851131031</v>
      </c>
      <c r="Q2384" s="105">
        <v>3.8700310962665512</v>
      </c>
      <c r="R2384" s="105">
        <v>3.8694482545229878</v>
      </c>
      <c r="S2384" s="105">
        <v>3.8678739613753557</v>
      </c>
      <c r="T2384" s="105">
        <v>3.865137022633359</v>
      </c>
      <c r="U2384" s="105">
        <v>3.861443823329024</v>
      </c>
      <c r="V2384" s="105">
        <v>3.8570822954729316</v>
      </c>
      <c r="W2384" s="105">
        <v>3.8523402404047218</v>
      </c>
      <c r="X2384" s="105">
        <v>3.8475054411986012</v>
      </c>
      <c r="Y2384" s="105">
        <v>3.8428658572633263</v>
      </c>
      <c r="Z2384" s="105">
        <v>3.8386586573357464</v>
      </c>
      <c r="AA2384" s="105">
        <v>3.8349185711582163</v>
      </c>
      <c r="AB2384" s="105">
        <v>3.8316298464945735</v>
      </c>
      <c r="AC2384" s="105">
        <v>3.8287765938537941</v>
      </c>
      <c r="AD2384" s="105">
        <v>3.8263429446476591</v>
      </c>
      <c r="AE2384" s="105">
        <v>3.8243131152857752</v>
      </c>
      <c r="AF2384" s="105">
        <v>3.8226712322393919</v>
      </c>
      <c r="AG2384" s="105">
        <v>3.821401440601313</v>
      </c>
      <c r="AH2384" s="105">
        <v>3.8204879288487876</v>
      </c>
      <c r="AI2384" s="105">
        <v>3.819914837704399</v>
      </c>
      <c r="AJ2384" s="105">
        <v>3.8196663242310365</v>
      </c>
      <c r="AK2384" s="105">
        <v>3.8197265523954678</v>
      </c>
      <c r="AL2384" s="105">
        <v>3.8200804462609947</v>
      </c>
      <c r="AM2384" s="105">
        <v>3.820716701457842</v>
      </c>
      <c r="AN2384" s="105">
        <v>3.8216251321504564</v>
      </c>
      <c r="AO2384" s="105">
        <v>3.8227955741049446</v>
      </c>
      <c r="AP2384" s="105">
        <v>3.8242178756640439</v>
      </c>
      <c r="AQ2384" s="105">
        <v>3.8258818323959698</v>
      </c>
      <c r="AR2384" s="105">
        <v>3.827777289682377</v>
      </c>
      <c r="AS2384" s="105">
        <v>3.8298941040170229</v>
      </c>
      <c r="AT2384" s="105">
        <v>3.832222054299951</v>
      </c>
      <c r="AU2384" s="105">
        <v>3.834750994429966</v>
      </c>
      <c r="AV2384" s="105">
        <v>3.8374707879534542</v>
      </c>
      <c r="AW2384" s="105">
        <v>3.840371199299073</v>
      </c>
      <c r="AX2384" s="105">
        <v>3.8434437625147844</v>
      </c>
      <c r="AY2384" s="105">
        <v>3.8466874050379163</v>
      </c>
      <c r="AZ2384" s="105">
        <v>3.8501029738862811</v>
      </c>
      <c r="BA2384" s="105">
        <v>3.8536914318762641</v>
      </c>
      <c r="BB2384" s="105">
        <v>3.8574537501229877</v>
      </c>
      <c r="BC2384" s="105">
        <v>3.8613907632618614</v>
      </c>
      <c r="BD2384" s="105">
        <v>3.8655034403166804</v>
      </c>
      <c r="BE2384" s="105">
        <v>3.8697927587431673</v>
      </c>
      <c r="BF2384" s="105">
        <v>3.8742595405288287</v>
      </c>
      <c r="BG2384" s="105">
        <v>3.8789047610047631</v>
      </c>
      <c r="BH2384" s="105">
        <v>3.8837294040671848</v>
      </c>
      <c r="BI2384" s="105">
        <v>3.8887342788559125</v>
      </c>
    </row>
    <row r="2385" spans="1:61">
      <c r="A2385" s="104">
        <v>45701</v>
      </c>
      <c r="B2385" s="105">
        <v>4.4524903133225893</v>
      </c>
      <c r="C2385" s="105">
        <v>4.3807657242318481</v>
      </c>
      <c r="D2385" s="105">
        <v>4.2928833157037305</v>
      </c>
      <c r="E2385" s="105">
        <v>4.1995859880079616</v>
      </c>
      <c r="F2385" s="105">
        <v>4.1132639318296675</v>
      </c>
      <c r="G2385" s="105">
        <v>4.0398094161680911</v>
      </c>
      <c r="H2385" s="105">
        <v>3.9820735264363529</v>
      </c>
      <c r="I2385" s="105">
        <v>3.9408231750665839</v>
      </c>
      <c r="J2385" s="105">
        <v>3.9141229199677428</v>
      </c>
      <c r="K2385" s="105">
        <v>3.899453689034988</v>
      </c>
      <c r="L2385" s="105">
        <v>3.8935539440965798</v>
      </c>
      <c r="M2385" s="105">
        <v>3.8930448976318499</v>
      </c>
      <c r="N2385" s="105">
        <v>3.8933193124675629</v>
      </c>
      <c r="O2385" s="105">
        <v>3.893168285019339</v>
      </c>
      <c r="P2385" s="105">
        <v>3.8923757081024002</v>
      </c>
      <c r="Q2385" s="105">
        <v>3.8907254742409929</v>
      </c>
      <c r="R2385" s="105">
        <v>3.8880014347915401</v>
      </c>
      <c r="S2385" s="105">
        <v>3.8839875557692487</v>
      </c>
      <c r="T2385" s="105">
        <v>3.8785779518282797</v>
      </c>
      <c r="U2385" s="105">
        <v>3.8720471357414339</v>
      </c>
      <c r="V2385" s="105">
        <v>3.8647518808951764</v>
      </c>
      <c r="W2385" s="105">
        <v>3.8570487280158696</v>
      </c>
      <c r="X2385" s="105">
        <v>3.8492941982506341</v>
      </c>
      <c r="Y2385" s="105">
        <v>3.8418450943548281</v>
      </c>
      <c r="Z2385" s="105">
        <v>3.8350061444909302</v>
      </c>
      <c r="AA2385" s="105">
        <v>3.8288296348811679</v>
      </c>
      <c r="AB2385" s="105">
        <v>3.8232912566921766</v>
      </c>
      <c r="AC2385" s="105">
        <v>3.8183664570000038</v>
      </c>
      <c r="AD2385" s="105">
        <v>3.8140307123326731</v>
      </c>
      <c r="AE2385" s="105">
        <v>3.8102596516222782</v>
      </c>
      <c r="AF2385" s="105">
        <v>3.8070287444744229</v>
      </c>
      <c r="AG2385" s="105">
        <v>3.8043134864222603</v>
      </c>
      <c r="AH2385" s="105">
        <v>3.8020894675065198</v>
      </c>
      <c r="AI2385" s="105">
        <v>3.8003321772190382</v>
      </c>
      <c r="AJ2385" s="105">
        <v>3.7990171274547833</v>
      </c>
      <c r="AK2385" s="105">
        <v>3.7981198746497538</v>
      </c>
      <c r="AL2385" s="105">
        <v>3.7976172106733626</v>
      </c>
      <c r="AM2385" s="105">
        <v>3.7974916202212992</v>
      </c>
      <c r="AN2385" s="105">
        <v>3.7977271554353917</v>
      </c>
      <c r="AO2385" s="105">
        <v>3.7983078619156951</v>
      </c>
      <c r="AP2385" s="105">
        <v>3.7992178018306046</v>
      </c>
      <c r="AQ2385" s="105">
        <v>3.8004410025199027</v>
      </c>
      <c r="AR2385" s="105">
        <v>3.801961522297026</v>
      </c>
      <c r="AS2385" s="105">
        <v>3.8037634337468256</v>
      </c>
      <c r="AT2385" s="105">
        <v>3.8058307428019398</v>
      </c>
      <c r="AU2385" s="105">
        <v>3.8081475187664915</v>
      </c>
      <c r="AV2385" s="105">
        <v>3.8106978429190996</v>
      </c>
      <c r="AW2385" s="105">
        <v>3.8134657032306403</v>
      </c>
      <c r="AX2385" s="105">
        <v>3.8164372810144114</v>
      </c>
      <c r="AY2385" s="105">
        <v>3.8196080509912709</v>
      </c>
      <c r="AZ2385" s="105">
        <v>3.8229759336491789</v>
      </c>
      <c r="BA2385" s="105">
        <v>3.8265389625346202</v>
      </c>
      <c r="BB2385" s="105">
        <v>3.8302951805611665</v>
      </c>
      <c r="BC2385" s="105">
        <v>3.8342424942487372</v>
      </c>
      <c r="BD2385" s="105">
        <v>3.8383789442051999</v>
      </c>
      <c r="BE2385" s="105">
        <v>3.8427025801170247</v>
      </c>
      <c r="BF2385" s="105">
        <v>3.8472112948862125</v>
      </c>
      <c r="BG2385" s="105">
        <v>3.8519031359656495</v>
      </c>
      <c r="BH2385" s="105">
        <v>3.8567761595983456</v>
      </c>
      <c r="BI2385" s="105">
        <v>3.8618282455011026</v>
      </c>
    </row>
    <row r="2386" spans="1:61">
      <c r="A2386" s="104">
        <v>45702</v>
      </c>
      <c r="B2386" s="105">
        <v>4.4537305007513019</v>
      </c>
      <c r="C2386" s="105">
        <v>4.3856956809311738</v>
      </c>
      <c r="D2386" s="105">
        <v>4.2980057738782085</v>
      </c>
      <c r="E2386" s="105">
        <v>4.2038202684899346</v>
      </c>
      <c r="F2386" s="105">
        <v>4.1174238700302501</v>
      </c>
      <c r="G2386" s="105">
        <v>4.0452750509745901</v>
      </c>
      <c r="H2386" s="105">
        <v>3.9892965067300308</v>
      </c>
      <c r="I2386" s="105">
        <v>3.9492628906271281</v>
      </c>
      <c r="J2386" s="105">
        <v>3.9228867337004063</v>
      </c>
      <c r="K2386" s="105">
        <v>3.907883046473934</v>
      </c>
      <c r="L2386" s="105">
        <v>3.9015247719214581</v>
      </c>
      <c r="M2386" s="105">
        <v>3.9006132347785307</v>
      </c>
      <c r="N2386" s="105">
        <v>3.9005176687849947</v>
      </c>
      <c r="O2386" s="105">
        <v>3.8999630462480175</v>
      </c>
      <c r="P2386" s="105">
        <v>3.8988608174561645</v>
      </c>
      <c r="Q2386" s="105">
        <v>3.8971226954453138</v>
      </c>
      <c r="R2386" s="105">
        <v>3.8946603627282577</v>
      </c>
      <c r="S2386" s="105">
        <v>3.891385600597272</v>
      </c>
      <c r="T2386" s="105">
        <v>3.8872709722621095</v>
      </c>
      <c r="U2386" s="105">
        <v>3.8824990655546716</v>
      </c>
      <c r="V2386" s="105">
        <v>3.8772979289791278</v>
      </c>
      <c r="W2386" s="105">
        <v>3.8718954404604955</v>
      </c>
      <c r="X2386" s="105">
        <v>3.8665194682588311</v>
      </c>
      <c r="Y2386" s="105">
        <v>3.8613980753757597</v>
      </c>
      <c r="Z2386" s="105">
        <v>3.8567222449476524</v>
      </c>
      <c r="AA2386" s="105">
        <v>3.8525201406535925</v>
      </c>
      <c r="AB2386" s="105">
        <v>3.8487751507920902</v>
      </c>
      <c r="AC2386" s="105">
        <v>3.8454705082960521</v>
      </c>
      <c r="AD2386" s="105">
        <v>3.8425894672352081</v>
      </c>
      <c r="AE2386" s="105">
        <v>3.8401153827538392</v>
      </c>
      <c r="AF2386" s="105">
        <v>3.8380315039383368</v>
      </c>
      <c r="AG2386" s="105">
        <v>3.8363210986050951</v>
      </c>
      <c r="AH2386" s="105">
        <v>3.8349674938033629</v>
      </c>
      <c r="AI2386" s="105">
        <v>3.8339539529678994</v>
      </c>
      <c r="AJ2386" s="105">
        <v>3.8332637558566467</v>
      </c>
      <c r="AK2386" s="105">
        <v>3.8328802050340527</v>
      </c>
      <c r="AL2386" s="105">
        <v>3.8327881672224797</v>
      </c>
      <c r="AM2386" s="105">
        <v>3.8329788862671479</v>
      </c>
      <c r="AN2386" s="105">
        <v>3.8334451881522504</v>
      </c>
      <c r="AO2386" s="105">
        <v>3.8341799041173261</v>
      </c>
      <c r="AP2386" s="105">
        <v>3.8351758782858756</v>
      </c>
      <c r="AQ2386" s="105">
        <v>3.836425917316129</v>
      </c>
      <c r="AR2386" s="105">
        <v>3.837922862239656</v>
      </c>
      <c r="AS2386" s="105">
        <v>3.8396595659395931</v>
      </c>
      <c r="AT2386" s="105">
        <v>3.8416288172968036</v>
      </c>
      <c r="AU2386" s="105">
        <v>3.8438234663605901</v>
      </c>
      <c r="AV2386" s="105">
        <v>3.8462363739994219</v>
      </c>
      <c r="AW2386" s="105">
        <v>3.8488603128653964</v>
      </c>
      <c r="AX2386" s="105">
        <v>3.8516887289385919</v>
      </c>
      <c r="AY2386" s="105">
        <v>3.8547176726611241</v>
      </c>
      <c r="AZ2386" s="105">
        <v>3.8579438000096182</v>
      </c>
      <c r="BA2386" s="105">
        <v>3.8613638748611958</v>
      </c>
      <c r="BB2386" s="105">
        <v>3.8649746704025212</v>
      </c>
      <c r="BC2386" s="105">
        <v>3.868772828668972</v>
      </c>
      <c r="BD2386" s="105">
        <v>3.8727551205787165</v>
      </c>
      <c r="BE2386" s="105">
        <v>3.8769183258884024</v>
      </c>
      <c r="BF2386" s="105">
        <v>3.8812590733756771</v>
      </c>
      <c r="BG2386" s="105">
        <v>3.8857741406464585</v>
      </c>
      <c r="BH2386" s="105">
        <v>3.8904603136740712</v>
      </c>
      <c r="BI2386" s="105">
        <v>3.895314208685039</v>
      </c>
    </row>
    <row r="2387" spans="1:61">
      <c r="A2387" s="104">
        <v>45705</v>
      </c>
      <c r="B2387" s="105">
        <v>4.4461074347575087</v>
      </c>
      <c r="C2387" s="105">
        <v>4.3684205415981205</v>
      </c>
      <c r="D2387" s="105">
        <v>4.2782583150320068</v>
      </c>
      <c r="E2387" s="105">
        <v>4.1856340054328127</v>
      </c>
      <c r="F2387" s="105">
        <v>4.1011131088815986</v>
      </c>
      <c r="G2387" s="105">
        <v>4.0301993695953575</v>
      </c>
      <c r="H2387" s="105">
        <v>3.9747300442014342</v>
      </c>
      <c r="I2387" s="105">
        <v>3.9346769448852799</v>
      </c>
      <c r="J2387" s="105">
        <v>3.9080059923654611</v>
      </c>
      <c r="K2387" s="105">
        <v>3.8923004973360973</v>
      </c>
      <c r="L2387" s="105">
        <v>3.8850207660001961</v>
      </c>
      <c r="M2387" s="105">
        <v>3.8833695357879403</v>
      </c>
      <c r="N2387" s="105">
        <v>3.8838606139754845</v>
      </c>
      <c r="O2387" s="105">
        <v>3.8853513986535089</v>
      </c>
      <c r="P2387" s="105">
        <v>3.8873852048011486</v>
      </c>
      <c r="Q2387" s="105">
        <v>3.889505400547022</v>
      </c>
      <c r="R2387" s="105">
        <v>3.8912553581664766</v>
      </c>
      <c r="S2387" s="105">
        <v>3.8921783998750814</v>
      </c>
      <c r="T2387" s="105">
        <v>3.8919474952295077</v>
      </c>
      <c r="U2387" s="105">
        <v>3.8906827684367817</v>
      </c>
      <c r="V2387" s="105">
        <v>3.8886008015398503</v>
      </c>
      <c r="W2387" s="105">
        <v>3.8859181346560745</v>
      </c>
      <c r="X2387" s="105">
        <v>3.8828512790690133</v>
      </c>
      <c r="Y2387" s="105">
        <v>3.8796168600723608</v>
      </c>
      <c r="Z2387" s="105">
        <v>3.8763980914642713</v>
      </c>
      <c r="AA2387" s="105">
        <v>3.8732449814135745</v>
      </c>
      <c r="AB2387" s="105">
        <v>3.8701743505105357</v>
      </c>
      <c r="AC2387" s="105">
        <v>3.8672029052392496</v>
      </c>
      <c r="AD2387" s="105">
        <v>3.8643473568447537</v>
      </c>
      <c r="AE2387" s="105">
        <v>3.8616245187758897</v>
      </c>
      <c r="AF2387" s="105">
        <v>3.8590511007860573</v>
      </c>
      <c r="AG2387" s="105">
        <v>3.8566438198008672</v>
      </c>
      <c r="AH2387" s="105">
        <v>3.854419478510831</v>
      </c>
      <c r="AI2387" s="105">
        <v>3.8523947917471038</v>
      </c>
      <c r="AJ2387" s="105">
        <v>3.8505864839243258</v>
      </c>
      <c r="AK2387" s="105">
        <v>3.8490113433577675</v>
      </c>
      <c r="AL2387" s="105">
        <v>3.8476835481534981</v>
      </c>
      <c r="AM2387" s="105">
        <v>3.8466071136007995</v>
      </c>
      <c r="AN2387" s="105">
        <v>3.8457835486296674</v>
      </c>
      <c r="AO2387" s="105">
        <v>3.8452143218927182</v>
      </c>
      <c r="AP2387" s="105">
        <v>3.8449009142508905</v>
      </c>
      <c r="AQ2387" s="105">
        <v>3.8448448163216709</v>
      </c>
      <c r="AR2387" s="105">
        <v>3.8450475058872295</v>
      </c>
      <c r="AS2387" s="105">
        <v>3.8455104731516245</v>
      </c>
      <c r="AT2387" s="105">
        <v>3.8462351900994944</v>
      </c>
      <c r="AU2387" s="105">
        <v>3.8472231438027387</v>
      </c>
      <c r="AV2387" s="105">
        <v>3.8484758339687097</v>
      </c>
      <c r="AW2387" s="105">
        <v>3.8499947136288473</v>
      </c>
      <c r="AX2387" s="105">
        <v>3.8517809384455379</v>
      </c>
      <c r="AY2387" s="105">
        <v>3.8538338409237238</v>
      </c>
      <c r="AZ2387" s="105">
        <v>3.8561520626489059</v>
      </c>
      <c r="BA2387" s="105">
        <v>3.8587343170797013</v>
      </c>
      <c r="BB2387" s="105">
        <v>3.8615793303483885</v>
      </c>
      <c r="BC2387" s="105">
        <v>3.8646857245833841</v>
      </c>
      <c r="BD2387" s="105">
        <v>3.8680522227721315</v>
      </c>
      <c r="BE2387" s="105">
        <v>3.8716775603871545</v>
      </c>
      <c r="BF2387" s="105">
        <v>3.8755603408292338</v>
      </c>
      <c r="BG2387" s="105">
        <v>3.8796992964732047</v>
      </c>
      <c r="BH2387" s="105">
        <v>3.8840931719903979</v>
      </c>
      <c r="BI2387" s="105">
        <v>3.8887405523368326</v>
      </c>
    </row>
    <row r="2388" spans="1:61">
      <c r="A2388" s="104">
        <v>45706</v>
      </c>
      <c r="B2388" s="105">
        <v>4.451622666653023</v>
      </c>
      <c r="C2388" s="105">
        <v>4.3801002495388746</v>
      </c>
      <c r="D2388" s="105">
        <v>4.2942144954879868</v>
      </c>
      <c r="E2388" s="105">
        <v>4.206541429743198</v>
      </c>
      <c r="F2388" s="105">
        <v>4.1272705410857622</v>
      </c>
      <c r="G2388" s="105">
        <v>4.0608244445808621</v>
      </c>
      <c r="H2388" s="105">
        <v>4.0088231292253358</v>
      </c>
      <c r="I2388" s="105">
        <v>3.9714195864471167</v>
      </c>
      <c r="J2388" s="105">
        <v>3.947442436291833</v>
      </c>
      <c r="K2388" s="105">
        <v>3.9344091115616027</v>
      </c>
      <c r="L2388" s="105">
        <v>3.9297647234004072</v>
      </c>
      <c r="M2388" s="105">
        <v>3.9304343283731993</v>
      </c>
      <c r="N2388" s="105">
        <v>3.9322780982396477</v>
      </c>
      <c r="O2388" s="105">
        <v>3.9341401047777049</v>
      </c>
      <c r="P2388" s="105">
        <v>3.9357344584957046</v>
      </c>
      <c r="Q2388" s="105">
        <v>3.936775340254516</v>
      </c>
      <c r="R2388" s="105">
        <v>3.9369769043481697</v>
      </c>
      <c r="S2388" s="105">
        <v>3.9360533122866048</v>
      </c>
      <c r="T2388" s="105">
        <v>3.9338261202882046</v>
      </c>
      <c r="U2388" s="105">
        <v>3.9304874208966174</v>
      </c>
      <c r="V2388" s="105">
        <v>3.9263093249341354</v>
      </c>
      <c r="W2388" s="105">
        <v>3.9215638264352628</v>
      </c>
      <c r="X2388" s="105">
        <v>3.9165228921989899</v>
      </c>
      <c r="Y2388" s="105">
        <v>3.9114586739009178</v>
      </c>
      <c r="Z2388" s="105">
        <v>3.9065983935369655</v>
      </c>
      <c r="AA2388" s="105">
        <v>3.9019902917348714</v>
      </c>
      <c r="AB2388" s="105">
        <v>3.8976380268052031</v>
      </c>
      <c r="AC2388" s="105">
        <v>3.893545089612223</v>
      </c>
      <c r="AD2388" s="105">
        <v>3.8897149834680094</v>
      </c>
      <c r="AE2388" s="105">
        <v>3.8861513480113894</v>
      </c>
      <c r="AF2388" s="105">
        <v>3.8828576833786363</v>
      </c>
      <c r="AG2388" s="105">
        <v>3.8798375026647181</v>
      </c>
      <c r="AH2388" s="105">
        <v>3.8770944260704034</v>
      </c>
      <c r="AI2388" s="105">
        <v>3.8746319633871371</v>
      </c>
      <c r="AJ2388" s="105">
        <v>3.8724536378759256</v>
      </c>
      <c r="AK2388" s="105">
        <v>3.870563049533176</v>
      </c>
      <c r="AL2388" s="105">
        <v>3.8689628358210415</v>
      </c>
      <c r="AM2388" s="105">
        <v>3.8676521185846244</v>
      </c>
      <c r="AN2388" s="105">
        <v>3.8666291827392993</v>
      </c>
      <c r="AO2388" s="105">
        <v>3.8658922642988891</v>
      </c>
      <c r="AP2388" s="105">
        <v>3.865439613006151</v>
      </c>
      <c r="AQ2388" s="105">
        <v>3.8652694931830447</v>
      </c>
      <c r="AR2388" s="105">
        <v>3.8653801511715415</v>
      </c>
      <c r="AS2388" s="105">
        <v>3.8657698467910415</v>
      </c>
      <c r="AT2388" s="105">
        <v>3.8664368241473408</v>
      </c>
      <c r="AU2388" s="105">
        <v>3.8673793397219303</v>
      </c>
      <c r="AV2388" s="105">
        <v>3.8685956632222274</v>
      </c>
      <c r="AW2388" s="105">
        <v>3.8700840189151182</v>
      </c>
      <c r="AX2388" s="105">
        <v>3.8718426854837245</v>
      </c>
      <c r="AY2388" s="105">
        <v>3.8738700143056732</v>
      </c>
      <c r="AZ2388" s="105">
        <v>3.876164300322968</v>
      </c>
      <c r="BA2388" s="105">
        <v>3.87872390987319</v>
      </c>
      <c r="BB2388" s="105">
        <v>3.8815472220295391</v>
      </c>
      <c r="BC2388" s="105">
        <v>3.8846325126348438</v>
      </c>
      <c r="BD2388" s="105">
        <v>3.8879781576082246</v>
      </c>
      <c r="BE2388" s="105">
        <v>3.8915825453658992</v>
      </c>
      <c r="BF2388" s="105">
        <v>3.8954439330050308</v>
      </c>
      <c r="BG2388" s="105">
        <v>3.8995607058473878</v>
      </c>
      <c r="BH2388" s="105">
        <v>3.9039312614733124</v>
      </c>
      <c r="BI2388" s="105">
        <v>3.9085538385920882</v>
      </c>
    </row>
    <row r="2389" spans="1:61">
      <c r="A2389" s="104">
        <v>45707</v>
      </c>
      <c r="B2389" s="105">
        <v>4.4582888229172699</v>
      </c>
      <c r="C2389" s="105">
        <v>4.3867692654868087</v>
      </c>
      <c r="D2389" s="105">
        <v>4.3006901895097949</v>
      </c>
      <c r="E2389" s="105">
        <v>4.2136922886404218</v>
      </c>
      <c r="F2389" s="105">
        <v>4.1362559543294495</v>
      </c>
      <c r="G2389" s="105">
        <v>4.0726368058868285</v>
      </c>
      <c r="H2389" s="105">
        <v>4.0244765268645706</v>
      </c>
      <c r="I2389" s="105">
        <v>3.9913267968061925</v>
      </c>
      <c r="J2389" s="105">
        <v>3.9714855049113269</v>
      </c>
      <c r="K2389" s="105">
        <v>3.9624555921930065</v>
      </c>
      <c r="L2389" s="105">
        <v>3.9616123086188919</v>
      </c>
      <c r="M2389" s="105">
        <v>3.9658921188156997</v>
      </c>
      <c r="N2389" s="105">
        <v>3.9711668650865324</v>
      </c>
      <c r="O2389" s="105">
        <v>3.9762488848822191</v>
      </c>
      <c r="P2389" s="105">
        <v>3.9807992575223423</v>
      </c>
      <c r="Q2389" s="105">
        <v>3.984479250500029</v>
      </c>
      <c r="R2389" s="105">
        <v>3.9869500895298908</v>
      </c>
      <c r="S2389" s="105">
        <v>3.9878729295321325</v>
      </c>
      <c r="T2389" s="105">
        <v>3.9870335590063317</v>
      </c>
      <c r="U2389" s="105">
        <v>3.9846474857671637</v>
      </c>
      <c r="V2389" s="105">
        <v>3.9810229672294883</v>
      </c>
      <c r="W2389" s="105">
        <v>3.9764681804918505</v>
      </c>
      <c r="X2389" s="105">
        <v>3.9712912579996069</v>
      </c>
      <c r="Y2389" s="105">
        <v>3.9658005241474661</v>
      </c>
      <c r="Z2389" s="105">
        <v>3.9602589634618997</v>
      </c>
      <c r="AA2389" s="105">
        <v>3.9547489395566697</v>
      </c>
      <c r="AB2389" s="105">
        <v>3.9493078609042915</v>
      </c>
      <c r="AC2389" s="105">
        <v>3.9439729369810781</v>
      </c>
      <c r="AD2389" s="105">
        <v>3.9387813823588034</v>
      </c>
      <c r="AE2389" s="105">
        <v>3.9337705978667836</v>
      </c>
      <c r="AF2389" s="105">
        <v>3.9289777961319614</v>
      </c>
      <c r="AG2389" s="105">
        <v>3.9244402002445238</v>
      </c>
      <c r="AH2389" s="105">
        <v>3.9201951953389025</v>
      </c>
      <c r="AI2389" s="105">
        <v>3.9162800012185119</v>
      </c>
      <c r="AJ2389" s="105">
        <v>3.9127318535177933</v>
      </c>
      <c r="AK2389" s="105">
        <v>3.9095881136246109</v>
      </c>
      <c r="AL2389" s="105">
        <v>3.9068800005779947</v>
      </c>
      <c r="AM2389" s="105">
        <v>3.9046094473989656</v>
      </c>
      <c r="AN2389" s="105">
        <v>3.9027695496735184</v>
      </c>
      <c r="AO2389" s="105">
        <v>3.9013533166103826</v>
      </c>
      <c r="AP2389" s="105">
        <v>3.9003537777543369</v>
      </c>
      <c r="AQ2389" s="105">
        <v>3.8997639960912709</v>
      </c>
      <c r="AR2389" s="105">
        <v>3.8995769962072648</v>
      </c>
      <c r="AS2389" s="105">
        <v>3.8997858220220576</v>
      </c>
      <c r="AT2389" s="105">
        <v>3.90038350752102</v>
      </c>
      <c r="AU2389" s="105">
        <v>3.9013630919157882</v>
      </c>
      <c r="AV2389" s="105">
        <v>3.9027176327492761</v>
      </c>
      <c r="AW2389" s="105">
        <v>3.9044401365099111</v>
      </c>
      <c r="AX2389" s="105">
        <v>3.9065231551845012</v>
      </c>
      <c r="AY2389" s="105">
        <v>3.9089570457079494</v>
      </c>
      <c r="AZ2389" s="105">
        <v>3.9117314648952282</v>
      </c>
      <c r="BA2389" s="105">
        <v>3.9148361551793402</v>
      </c>
      <c r="BB2389" s="105">
        <v>3.9182608748464132</v>
      </c>
      <c r="BC2389" s="105">
        <v>3.9219952569120182</v>
      </c>
      <c r="BD2389" s="105">
        <v>3.9260290558841393</v>
      </c>
      <c r="BE2389" s="105">
        <v>3.9303520406428727</v>
      </c>
      <c r="BF2389" s="105">
        <v>3.9349538226455989</v>
      </c>
      <c r="BG2389" s="105">
        <v>3.9398241673645238</v>
      </c>
      <c r="BH2389" s="105">
        <v>3.9449528531629516</v>
      </c>
      <c r="BI2389" s="105">
        <v>3.9503294721615947</v>
      </c>
    </row>
    <row r="2390" spans="1:61">
      <c r="A2390" s="104">
        <v>45708</v>
      </c>
      <c r="B2390" s="105">
        <v>4.4549439249819534</v>
      </c>
      <c r="C2390" s="105">
        <v>4.3888294900522293</v>
      </c>
      <c r="D2390" s="105">
        <v>4.3059670704061253</v>
      </c>
      <c r="E2390" s="105">
        <v>4.2201639518944276</v>
      </c>
      <c r="F2390" s="105">
        <v>4.1421521903976526</v>
      </c>
      <c r="G2390" s="105">
        <v>4.0768150515467001</v>
      </c>
      <c r="H2390" s="105">
        <v>4.0261351257388132</v>
      </c>
      <c r="I2390" s="105">
        <v>3.9905531428181962</v>
      </c>
      <c r="J2390" s="105">
        <v>3.9685062462114167</v>
      </c>
      <c r="K2390" s="105">
        <v>3.957888033240557</v>
      </c>
      <c r="L2390" s="105">
        <v>3.9558113862870559</v>
      </c>
      <c r="M2390" s="105">
        <v>3.9592109724037199</v>
      </c>
      <c r="N2390" s="105">
        <v>3.9637351558521017</v>
      </c>
      <c r="O2390" s="105">
        <v>3.9681194316178474</v>
      </c>
      <c r="P2390" s="105">
        <v>3.9720115731251426</v>
      </c>
      <c r="Q2390" s="105">
        <v>3.9750595166960556</v>
      </c>
      <c r="R2390" s="105">
        <v>3.97691115813087</v>
      </c>
      <c r="S2390" s="105">
        <v>3.9772143459351614</v>
      </c>
      <c r="T2390" s="105">
        <v>3.975754692304335</v>
      </c>
      <c r="U2390" s="105">
        <v>3.9727929215367777</v>
      </c>
      <c r="V2390" s="105">
        <v>3.9686923136215051</v>
      </c>
      <c r="W2390" s="105">
        <v>3.9638160465786152</v>
      </c>
      <c r="X2390" s="105">
        <v>3.958527261196302</v>
      </c>
      <c r="Y2390" s="105">
        <v>3.9531892933114876</v>
      </c>
      <c r="Z2390" s="105">
        <v>3.9481162045434779</v>
      </c>
      <c r="AA2390" s="105">
        <v>3.9433828062789478</v>
      </c>
      <c r="AB2390" s="105">
        <v>3.9389912835558927</v>
      </c>
      <c r="AC2390" s="105">
        <v>3.9349436318362074</v>
      </c>
      <c r="AD2390" s="105">
        <v>3.9312418630877102</v>
      </c>
      <c r="AE2390" s="105">
        <v>3.9278881204775948</v>
      </c>
      <c r="AF2390" s="105">
        <v>3.924884411810234</v>
      </c>
      <c r="AG2390" s="105">
        <v>3.9222327616917463</v>
      </c>
      <c r="AH2390" s="105">
        <v>3.9199352880866805</v>
      </c>
      <c r="AI2390" s="105">
        <v>3.9179940113637528</v>
      </c>
      <c r="AJ2390" s="105">
        <v>3.9164109689892519</v>
      </c>
      <c r="AK2390" s="105">
        <v>3.9151882532813445</v>
      </c>
      <c r="AL2390" s="105">
        <v>3.9143260663128969</v>
      </c>
      <c r="AM2390" s="105">
        <v>3.9138165432116039</v>
      </c>
      <c r="AN2390" s="105">
        <v>3.913649605028942</v>
      </c>
      <c r="AO2390" s="105">
        <v>3.9138151524068383</v>
      </c>
      <c r="AP2390" s="105">
        <v>3.9143031019466394</v>
      </c>
      <c r="AQ2390" s="105">
        <v>3.9151033506887298</v>
      </c>
      <c r="AR2390" s="105">
        <v>3.9162058114262552</v>
      </c>
      <c r="AS2390" s="105">
        <v>3.917600411458638</v>
      </c>
      <c r="AT2390" s="105">
        <v>3.9192770260668253</v>
      </c>
      <c r="AU2390" s="105">
        <v>3.921225579105323</v>
      </c>
      <c r="AV2390" s="105">
        <v>3.9234360074817753</v>
      </c>
      <c r="AW2390" s="105">
        <v>3.9258981668974036</v>
      </c>
      <c r="AX2390" s="105">
        <v>3.9286031843061133</v>
      </c>
      <c r="AY2390" s="105">
        <v>3.9315474659939289</v>
      </c>
      <c r="AZ2390" s="105">
        <v>3.934728764024753</v>
      </c>
      <c r="BA2390" s="105">
        <v>3.9381449350934155</v>
      </c>
      <c r="BB2390" s="105">
        <v>3.9417938471687264</v>
      </c>
      <c r="BC2390" s="105">
        <v>3.9456732354504704</v>
      </c>
      <c r="BD2390" s="105">
        <v>3.9497809651281619</v>
      </c>
      <c r="BE2390" s="105">
        <v>3.9541149123517791</v>
      </c>
      <c r="BF2390" s="105">
        <v>3.9586727958803936</v>
      </c>
      <c r="BG2390" s="105">
        <v>3.9634524891630649</v>
      </c>
      <c r="BH2390" s="105">
        <v>3.9684518762957977</v>
      </c>
      <c r="BI2390" s="105">
        <v>3.9736686600672324</v>
      </c>
    </row>
    <row r="2391" spans="1:61">
      <c r="A2391" s="104">
        <v>45709</v>
      </c>
      <c r="B2391" s="105">
        <v>4.4505201054443448</v>
      </c>
      <c r="C2391" s="105">
        <v>4.3800095788318512</v>
      </c>
      <c r="D2391" s="105">
        <v>4.2952906648506941</v>
      </c>
      <c r="E2391" s="105">
        <v>4.2094131250711841</v>
      </c>
      <c r="F2391" s="105">
        <v>4.1322403034719857</v>
      </c>
      <c r="G2391" s="105">
        <v>4.0680500560087891</v>
      </c>
      <c r="H2391" s="105">
        <v>4.0181879092011208</v>
      </c>
      <c r="I2391" s="105">
        <v>3.9824237278074581</v>
      </c>
      <c r="J2391" s="105">
        <v>3.9587830154341752</v>
      </c>
      <c r="K2391" s="105">
        <v>3.9449457603720641</v>
      </c>
      <c r="L2391" s="105">
        <v>3.9381921927492027</v>
      </c>
      <c r="M2391" s="105">
        <v>3.9357064125558403</v>
      </c>
      <c r="N2391" s="105">
        <v>3.9339364373397245</v>
      </c>
      <c r="O2391" s="105">
        <v>3.9319203889538064</v>
      </c>
      <c r="P2391" s="105">
        <v>3.9295878262859061</v>
      </c>
      <c r="Q2391" s="105">
        <v>3.9268684474973412</v>
      </c>
      <c r="R2391" s="105">
        <v>3.9236919321821286</v>
      </c>
      <c r="S2391" s="105">
        <v>3.9199880812597758</v>
      </c>
      <c r="T2391" s="105">
        <v>3.9157313700727565</v>
      </c>
      <c r="U2391" s="105">
        <v>3.9110508153068961</v>
      </c>
      <c r="V2391" s="105">
        <v>3.9061089257704213</v>
      </c>
      <c r="W2391" s="105">
        <v>3.9010680423669015</v>
      </c>
      <c r="X2391" s="105">
        <v>3.8960905012481657</v>
      </c>
      <c r="Y2391" s="105">
        <v>3.8913388183500577</v>
      </c>
      <c r="Z2391" s="105">
        <v>3.8869495009110535</v>
      </c>
      <c r="AA2391" s="105">
        <v>3.8829450462430124</v>
      </c>
      <c r="AB2391" s="105">
        <v>3.8793166361710818</v>
      </c>
      <c r="AC2391" s="105">
        <v>3.8760553051441007</v>
      </c>
      <c r="AD2391" s="105">
        <v>3.873152105230826</v>
      </c>
      <c r="AE2391" s="105">
        <v>3.8705981908118927</v>
      </c>
      <c r="AF2391" s="105">
        <v>3.8683846097115655</v>
      </c>
      <c r="AG2391" s="105">
        <v>3.866502426090225</v>
      </c>
      <c r="AH2391" s="105">
        <v>3.8649427698243102</v>
      </c>
      <c r="AI2391" s="105">
        <v>3.8636967011506593</v>
      </c>
      <c r="AJ2391" s="105">
        <v>3.8627552953584212</v>
      </c>
      <c r="AK2391" s="105">
        <v>3.8621096597455482</v>
      </c>
      <c r="AL2391" s="105">
        <v>3.8617515709654113</v>
      </c>
      <c r="AM2391" s="105">
        <v>3.8616756394086069</v>
      </c>
      <c r="AN2391" s="105">
        <v>3.8618771814450219</v>
      </c>
      <c r="AO2391" s="105">
        <v>3.8623515090742968</v>
      </c>
      <c r="AP2391" s="105">
        <v>3.8630939473898729</v>
      </c>
      <c r="AQ2391" s="105">
        <v>3.8640997931209085</v>
      </c>
      <c r="AR2391" s="105">
        <v>3.8653643681717429</v>
      </c>
      <c r="AS2391" s="105">
        <v>3.8668830068658093</v>
      </c>
      <c r="AT2391" s="105">
        <v>3.8686509873036052</v>
      </c>
      <c r="AU2391" s="105">
        <v>3.8706636407881385</v>
      </c>
      <c r="AV2391" s="105">
        <v>3.8729163103668052</v>
      </c>
      <c r="AW2391" s="105">
        <v>3.8754042565235016</v>
      </c>
      <c r="AX2391" s="105">
        <v>3.8781229449847041</v>
      </c>
      <c r="AY2391" s="105">
        <v>3.8810684067728878</v>
      </c>
      <c r="AZ2391" s="105">
        <v>3.8842367183866728</v>
      </c>
      <c r="BA2391" s="105">
        <v>3.8876240610512078</v>
      </c>
      <c r="BB2391" s="105">
        <v>3.8912266265052029</v>
      </c>
      <c r="BC2391" s="105">
        <v>3.8950404754818591</v>
      </c>
      <c r="BD2391" s="105">
        <v>3.8990617971608543</v>
      </c>
      <c r="BE2391" s="105">
        <v>3.9032867906806268</v>
      </c>
      <c r="BF2391" s="105">
        <v>3.9077115018362236</v>
      </c>
      <c r="BG2391" s="105">
        <v>3.9123321273457501</v>
      </c>
      <c r="BH2391" s="105">
        <v>3.9171448733312664</v>
      </c>
      <c r="BI2391" s="105">
        <v>3.9221457714818739</v>
      </c>
    </row>
    <row r="2392" spans="1:61">
      <c r="A2392" s="104">
        <v>45712</v>
      </c>
      <c r="B2392" s="105">
        <v>4.4488753929372837</v>
      </c>
      <c r="C2392" s="105">
        <v>4.3767177781581905</v>
      </c>
      <c r="D2392" s="105">
        <v>4.2936554627963233</v>
      </c>
      <c r="E2392" s="105">
        <v>4.2122103937317492</v>
      </c>
      <c r="F2392" s="105">
        <v>4.13883555781418</v>
      </c>
      <c r="G2392" s="105">
        <v>4.0762552705177182</v>
      </c>
      <c r="H2392" s="105">
        <v>4.0252534674351423</v>
      </c>
      <c r="I2392" s="105">
        <v>3.9859045544643985</v>
      </c>
      <c r="J2392" s="105">
        <v>3.9571039007278181</v>
      </c>
      <c r="K2392" s="105">
        <v>3.9375121005158547</v>
      </c>
      <c r="L2392" s="105">
        <v>3.9255759215542572</v>
      </c>
      <c r="M2392" s="105">
        <v>3.9193440256012098</v>
      </c>
      <c r="N2392" s="105">
        <v>3.9163861758198824</v>
      </c>
      <c r="O2392" s="105">
        <v>3.9156656504388323</v>
      </c>
      <c r="P2392" s="105">
        <v>3.9165552229827467</v>
      </c>
      <c r="Q2392" s="105">
        <v>3.9184276351405449</v>
      </c>
      <c r="R2392" s="105">
        <v>3.920655675777776</v>
      </c>
      <c r="S2392" s="105">
        <v>3.9226120621864977</v>
      </c>
      <c r="T2392" s="105">
        <v>3.9238095335997909</v>
      </c>
      <c r="U2392" s="105">
        <v>3.9242437574593705</v>
      </c>
      <c r="V2392" s="105">
        <v>3.9240145031544409</v>
      </c>
      <c r="W2392" s="105">
        <v>3.9232215590882928</v>
      </c>
      <c r="X2392" s="105">
        <v>3.9219646866069184</v>
      </c>
      <c r="Y2392" s="105">
        <v>3.9203436956855109</v>
      </c>
      <c r="Z2392" s="105">
        <v>3.9184483339338092</v>
      </c>
      <c r="AA2392" s="105">
        <v>3.9163282600117699</v>
      </c>
      <c r="AB2392" s="105">
        <v>3.9140231917829893</v>
      </c>
      <c r="AC2392" s="105">
        <v>3.9115727716611328</v>
      </c>
      <c r="AD2392" s="105">
        <v>3.9090166350829234</v>
      </c>
      <c r="AE2392" s="105">
        <v>3.9063945103773809</v>
      </c>
      <c r="AF2392" s="105">
        <v>3.9037460340114558</v>
      </c>
      <c r="AG2392" s="105">
        <v>3.901110841187208</v>
      </c>
      <c r="AH2392" s="105">
        <v>3.898528662130992</v>
      </c>
      <c r="AI2392" s="105">
        <v>3.8960391316470853</v>
      </c>
      <c r="AJ2392" s="105">
        <v>3.8936818889869294</v>
      </c>
      <c r="AK2392" s="105">
        <v>3.8914966577061274</v>
      </c>
      <c r="AL2392" s="105">
        <v>3.8895177634474538</v>
      </c>
      <c r="AM2392" s="105">
        <v>3.8877582941164763</v>
      </c>
      <c r="AN2392" s="105">
        <v>3.8862260879063859</v>
      </c>
      <c r="AO2392" s="105">
        <v>3.8849289182597548</v>
      </c>
      <c r="AP2392" s="105">
        <v>3.8838745699009913</v>
      </c>
      <c r="AQ2392" s="105">
        <v>3.8830708641005138</v>
      </c>
      <c r="AR2392" s="105">
        <v>3.8825255826219518</v>
      </c>
      <c r="AS2392" s="105">
        <v>3.8822465196333913</v>
      </c>
      <c r="AT2392" s="105">
        <v>3.882241477798551</v>
      </c>
      <c r="AU2392" s="105">
        <v>3.8825182480440832</v>
      </c>
      <c r="AV2392" s="105">
        <v>3.8830846348237165</v>
      </c>
      <c r="AW2392" s="105">
        <v>3.8839484205105372</v>
      </c>
      <c r="AX2392" s="105">
        <v>3.8851161955837688</v>
      </c>
      <c r="AY2392" s="105">
        <v>3.8865880451866563</v>
      </c>
      <c r="AZ2392" s="105">
        <v>3.8883618142167737</v>
      </c>
      <c r="BA2392" s="105">
        <v>3.8904353971730767</v>
      </c>
      <c r="BB2392" s="105">
        <v>3.8928067029456899</v>
      </c>
      <c r="BC2392" s="105">
        <v>3.8954735532595222</v>
      </c>
      <c r="BD2392" s="105">
        <v>3.898433853445102</v>
      </c>
      <c r="BE2392" s="105">
        <v>3.9016855229186493</v>
      </c>
      <c r="BF2392" s="105">
        <v>3.9052263622765135</v>
      </c>
      <c r="BG2392" s="105">
        <v>3.9090542874516867</v>
      </c>
      <c r="BH2392" s="105">
        <v>3.9131672281573779</v>
      </c>
      <c r="BI2392" s="105">
        <v>3.9175629643195902</v>
      </c>
    </row>
    <row r="2393" spans="1:61">
      <c r="A2393" s="104">
        <v>45713</v>
      </c>
      <c r="B2393" s="105">
        <v>4.4468470755669323</v>
      </c>
      <c r="C2393" s="105">
        <v>4.3716377754007727</v>
      </c>
      <c r="D2393" s="105">
        <v>4.2849921369134032</v>
      </c>
      <c r="E2393" s="105">
        <v>4.1996560998515955</v>
      </c>
      <c r="F2393" s="105">
        <v>4.1218341104921024</v>
      </c>
      <c r="G2393" s="105">
        <v>4.0542254186443332</v>
      </c>
      <c r="H2393" s="105">
        <v>3.9980306765801283</v>
      </c>
      <c r="I2393" s="105">
        <v>3.9535654905762954</v>
      </c>
      <c r="J2393" s="105">
        <v>3.9204426270101953</v>
      </c>
      <c r="K2393" s="105">
        <v>3.8974152923120475</v>
      </c>
      <c r="L2393" s="105">
        <v>3.8825830902506575</v>
      </c>
      <c r="M2393" s="105">
        <v>3.8741010900878696</v>
      </c>
      <c r="N2393" s="105">
        <v>3.8688813763314891</v>
      </c>
      <c r="O2393" s="105">
        <v>3.8657303497610194</v>
      </c>
      <c r="P2393" s="105">
        <v>3.8640637749796811</v>
      </c>
      <c r="Q2393" s="105">
        <v>3.8632972977540265</v>
      </c>
      <c r="R2393" s="105">
        <v>3.8628466070555909</v>
      </c>
      <c r="S2393" s="105">
        <v>3.8621274169508881</v>
      </c>
      <c r="T2393" s="105">
        <v>3.8606928483489997</v>
      </c>
      <c r="U2393" s="105">
        <v>3.8585702607005654</v>
      </c>
      <c r="V2393" s="105">
        <v>3.8558893334988582</v>
      </c>
      <c r="W2393" s="105">
        <v>3.8527796723970207</v>
      </c>
      <c r="X2393" s="105">
        <v>3.8493708624688248</v>
      </c>
      <c r="Y2393" s="105">
        <v>3.8457926140766303</v>
      </c>
      <c r="Z2393" s="105">
        <v>3.8421566890069379</v>
      </c>
      <c r="AA2393" s="105">
        <v>3.8385035401712724</v>
      </c>
      <c r="AB2393" s="105">
        <v>3.834855926133776</v>
      </c>
      <c r="AC2393" s="105">
        <v>3.8312364737773179</v>
      </c>
      <c r="AD2393" s="105">
        <v>3.8276678113365352</v>
      </c>
      <c r="AE2393" s="105">
        <v>3.8241726953479152</v>
      </c>
      <c r="AF2393" s="105">
        <v>3.8207737533000801</v>
      </c>
      <c r="AG2393" s="105">
        <v>3.8174936172980325</v>
      </c>
      <c r="AH2393" s="105">
        <v>3.8143550369536796</v>
      </c>
      <c r="AI2393" s="105">
        <v>3.8113806428098571</v>
      </c>
      <c r="AJ2393" s="105">
        <v>3.8085930732903943</v>
      </c>
      <c r="AK2393" s="105">
        <v>3.8060150661856982</v>
      </c>
      <c r="AL2393" s="105">
        <v>3.8036664845594141</v>
      </c>
      <c r="AM2393" s="105">
        <v>3.8015561102939919</v>
      </c>
      <c r="AN2393" s="105">
        <v>3.7996900268696918</v>
      </c>
      <c r="AO2393" s="105">
        <v>3.7980742402921193</v>
      </c>
      <c r="AP2393" s="105">
        <v>3.7967147685812122</v>
      </c>
      <c r="AQ2393" s="105">
        <v>3.7956176771957102</v>
      </c>
      <c r="AR2393" s="105">
        <v>3.7947889810433852</v>
      </c>
      <c r="AS2393" s="105">
        <v>3.7942347079150713</v>
      </c>
      <c r="AT2393" s="105">
        <v>3.7939609039448987</v>
      </c>
      <c r="AU2393" s="105">
        <v>3.7939735935943526</v>
      </c>
      <c r="AV2393" s="105">
        <v>3.7942788150767113</v>
      </c>
      <c r="AW2393" s="105">
        <v>3.7948825938983988</v>
      </c>
      <c r="AX2393" s="105">
        <v>3.7957901662011073</v>
      </c>
      <c r="AY2393" s="105">
        <v>3.7970028900862984</v>
      </c>
      <c r="AZ2393" s="105">
        <v>3.7985208938541848</v>
      </c>
      <c r="BA2393" s="105">
        <v>3.8003443473515932</v>
      </c>
      <c r="BB2393" s="105">
        <v>3.8024734350870384</v>
      </c>
      <c r="BC2393" s="105">
        <v>3.8049082630897839</v>
      </c>
      <c r="BD2393" s="105">
        <v>3.8076490122001054</v>
      </c>
      <c r="BE2393" s="105">
        <v>3.8106958779425946</v>
      </c>
      <c r="BF2393" s="105">
        <v>3.8140489443200183</v>
      </c>
      <c r="BG2393" s="105">
        <v>3.8177084031830724</v>
      </c>
      <c r="BH2393" s="105">
        <v>3.8216744610893945</v>
      </c>
      <c r="BI2393" s="105">
        <v>3.8259471799813172</v>
      </c>
    </row>
    <row r="2394" spans="1:61">
      <c r="A2394" s="104">
        <v>45714</v>
      </c>
      <c r="B2394" s="105">
        <v>4.4461588057689125</v>
      </c>
      <c r="C2394" s="105">
        <v>4.3689989858738754</v>
      </c>
      <c r="D2394" s="105">
        <v>4.2811278306921796</v>
      </c>
      <c r="E2394" s="105">
        <v>4.1959818098145751</v>
      </c>
      <c r="F2394" s="105">
        <v>4.1189729794244956</v>
      </c>
      <c r="G2394" s="105">
        <v>4.0520088319610741</v>
      </c>
      <c r="H2394" s="105">
        <v>3.9965994454648111</v>
      </c>
      <c r="I2394" s="105">
        <v>3.9532394860792421</v>
      </c>
      <c r="J2394" s="105">
        <v>3.9216528555627765</v>
      </c>
      <c r="K2394" s="105">
        <v>3.9006881056962914</v>
      </c>
      <c r="L2394" s="105">
        <v>3.8882389613891815</v>
      </c>
      <c r="M2394" s="105">
        <v>3.8819964652185805</v>
      </c>
      <c r="N2394" s="105">
        <v>3.8781792106394861</v>
      </c>
      <c r="O2394" s="105">
        <v>3.8755721207060341</v>
      </c>
      <c r="P2394" s="105">
        <v>3.8737470253471273</v>
      </c>
      <c r="Q2394" s="105">
        <v>3.8722756585148135</v>
      </c>
      <c r="R2394" s="105">
        <v>3.8707297711402258</v>
      </c>
      <c r="S2394" s="105">
        <v>3.8686811795642608</v>
      </c>
      <c r="T2394" s="105">
        <v>3.8658160519361786</v>
      </c>
      <c r="U2394" s="105">
        <v>3.862215354320766</v>
      </c>
      <c r="V2394" s="105">
        <v>3.8580453026190926</v>
      </c>
      <c r="W2394" s="105">
        <v>3.8534719855277508</v>
      </c>
      <c r="X2394" s="105">
        <v>3.8486614723864623</v>
      </c>
      <c r="Y2394" s="105">
        <v>3.8437800081316342</v>
      </c>
      <c r="Z2394" s="105">
        <v>3.8389688125362218</v>
      </c>
      <c r="AA2394" s="105">
        <v>3.834269700697797</v>
      </c>
      <c r="AB2394" s="105">
        <v>3.8296998048942243</v>
      </c>
      <c r="AC2394" s="105">
        <v>3.8252760873596312</v>
      </c>
      <c r="AD2394" s="105">
        <v>3.8210155173447475</v>
      </c>
      <c r="AE2394" s="105">
        <v>3.8169352166025261</v>
      </c>
      <c r="AF2394" s="105">
        <v>3.8130521523232019</v>
      </c>
      <c r="AG2394" s="105">
        <v>3.8093833011644276</v>
      </c>
      <c r="AH2394" s="105">
        <v>3.8059457706780138</v>
      </c>
      <c r="AI2394" s="105">
        <v>3.8027565348484162</v>
      </c>
      <c r="AJ2394" s="105">
        <v>3.7998325795783168</v>
      </c>
      <c r="AK2394" s="105">
        <v>3.7971909945421678</v>
      </c>
      <c r="AL2394" s="105">
        <v>3.7948468103088739</v>
      </c>
      <c r="AM2394" s="105">
        <v>3.7928055559468996</v>
      </c>
      <c r="AN2394" s="105">
        <v>3.7910699370735879</v>
      </c>
      <c r="AO2394" s="105">
        <v>3.7896425832915597</v>
      </c>
      <c r="AP2394" s="105">
        <v>3.7885261390002598</v>
      </c>
      <c r="AQ2394" s="105">
        <v>3.7877232869412114</v>
      </c>
      <c r="AR2394" s="105">
        <v>3.7872366677668592</v>
      </c>
      <c r="AS2394" s="105">
        <v>3.7870689373089315</v>
      </c>
      <c r="AT2394" s="105">
        <v>3.7872227555400007</v>
      </c>
      <c r="AU2394" s="105">
        <v>3.7877007744491777</v>
      </c>
      <c r="AV2394" s="105">
        <v>3.7885056615873185</v>
      </c>
      <c r="AW2394" s="105">
        <v>3.7896400535843586</v>
      </c>
      <c r="AX2394" s="105">
        <v>3.7911054442290872</v>
      </c>
      <c r="AY2394" s="105">
        <v>3.7928981784112183</v>
      </c>
      <c r="AZ2394" s="105">
        <v>3.7950131096525426</v>
      </c>
      <c r="BA2394" s="105">
        <v>3.7974451540641185</v>
      </c>
      <c r="BB2394" s="105">
        <v>3.800189242978544</v>
      </c>
      <c r="BC2394" s="105">
        <v>3.8032402070393196</v>
      </c>
      <c r="BD2394" s="105">
        <v>3.8065929738655351</v>
      </c>
      <c r="BE2394" s="105">
        <v>3.8102424855629113</v>
      </c>
      <c r="BF2394" s="105">
        <v>3.8141835510449758</v>
      </c>
      <c r="BG2394" s="105">
        <v>3.8184111088876658</v>
      </c>
      <c r="BH2394" s="105">
        <v>3.8229201114186484</v>
      </c>
      <c r="BI2394" s="105">
        <v>3.8277053469238362</v>
      </c>
    </row>
    <row r="2395" spans="1:61">
      <c r="A2395" s="104">
        <v>45715</v>
      </c>
      <c r="B2395" s="105">
        <v>4.4445030364678724</v>
      </c>
      <c r="C2395" s="105">
        <v>4.3663734514553516</v>
      </c>
      <c r="D2395" s="105">
        <v>4.2781586389161514</v>
      </c>
      <c r="E2395" s="105">
        <v>4.1934058412608133</v>
      </c>
      <c r="F2395" s="105">
        <v>4.1170165710064248</v>
      </c>
      <c r="G2395" s="105">
        <v>4.0505527420249186</v>
      </c>
      <c r="H2395" s="105">
        <v>3.995226279302126</v>
      </c>
      <c r="I2395" s="105">
        <v>3.9517788652456129</v>
      </c>
      <c r="J2395" s="105">
        <v>3.9198117733740303</v>
      </c>
      <c r="K2395" s="105">
        <v>3.8983883870663538</v>
      </c>
      <c r="L2395" s="105">
        <v>3.8855341946110151</v>
      </c>
      <c r="M2395" s="105">
        <v>3.8788179634151403</v>
      </c>
      <c r="N2395" s="105">
        <v>3.8744453809034387</v>
      </c>
      <c r="O2395" s="105">
        <v>3.871206678479064</v>
      </c>
      <c r="P2395" s="105">
        <v>3.8686712721876426</v>
      </c>
      <c r="Q2395" s="105">
        <v>3.8664084598468742</v>
      </c>
      <c r="R2395" s="105">
        <v>3.8639875523590606</v>
      </c>
      <c r="S2395" s="105">
        <v>3.8609779596376277</v>
      </c>
      <c r="T2395" s="105">
        <v>3.857078954962978</v>
      </c>
      <c r="U2395" s="105">
        <v>3.8524382482227004</v>
      </c>
      <c r="V2395" s="105">
        <v>3.8473004007024745</v>
      </c>
      <c r="W2395" s="105">
        <v>3.84190980814035</v>
      </c>
      <c r="X2395" s="105">
        <v>3.8365108541425297</v>
      </c>
      <c r="Y2395" s="105">
        <v>3.8313481181924804</v>
      </c>
      <c r="Z2395" s="105">
        <v>3.8266305416809523</v>
      </c>
      <c r="AA2395" s="105">
        <v>3.8223943215392993</v>
      </c>
      <c r="AB2395" s="105">
        <v>3.8186232409545746</v>
      </c>
      <c r="AC2395" s="105">
        <v>3.8153009155625197</v>
      </c>
      <c r="AD2395" s="105">
        <v>3.8124109825392778</v>
      </c>
      <c r="AE2395" s="105">
        <v>3.8099371804052042</v>
      </c>
      <c r="AF2395" s="105">
        <v>3.8078631412453108</v>
      </c>
      <c r="AG2395" s="105">
        <v>3.8061725163333677</v>
      </c>
      <c r="AH2395" s="105">
        <v>3.8048490154065662</v>
      </c>
      <c r="AI2395" s="105">
        <v>3.803876285235456</v>
      </c>
      <c r="AJ2395" s="105">
        <v>3.8032379894277</v>
      </c>
      <c r="AK2395" s="105">
        <v>3.8029178124647927</v>
      </c>
      <c r="AL2395" s="105">
        <v>3.8029008860937963</v>
      </c>
      <c r="AM2395" s="105">
        <v>3.8031788557582207</v>
      </c>
      <c r="AN2395" s="105">
        <v>3.8037451480360822</v>
      </c>
      <c r="AO2395" s="105">
        <v>3.8045931978795062</v>
      </c>
      <c r="AP2395" s="105">
        <v>3.8057164537650783</v>
      </c>
      <c r="AQ2395" s="105">
        <v>3.8071083220419402</v>
      </c>
      <c r="AR2395" s="105">
        <v>3.8087622479237728</v>
      </c>
      <c r="AS2395" s="105">
        <v>3.8106716892031094</v>
      </c>
      <c r="AT2395" s="105">
        <v>3.8128300333607945</v>
      </c>
      <c r="AU2395" s="105">
        <v>3.8152307351628578</v>
      </c>
      <c r="AV2395" s="105">
        <v>3.8178672610085762</v>
      </c>
      <c r="AW2395" s="105">
        <v>3.8207329809289066</v>
      </c>
      <c r="AX2395" s="105">
        <v>3.8238223490604955</v>
      </c>
      <c r="AY2395" s="105">
        <v>3.8271342034665756</v>
      </c>
      <c r="AZ2395" s="105">
        <v>3.8306684681039469</v>
      </c>
      <c r="BA2395" s="105">
        <v>3.834425184859406</v>
      </c>
      <c r="BB2395" s="105">
        <v>3.8384044062975264</v>
      </c>
      <c r="BC2395" s="105">
        <v>3.8426060403973374</v>
      </c>
      <c r="BD2395" s="105">
        <v>3.8470301370539142</v>
      </c>
      <c r="BE2395" s="105">
        <v>3.8516767568406078</v>
      </c>
      <c r="BF2395" s="105">
        <v>3.8565457917190176</v>
      </c>
      <c r="BG2395" s="105">
        <v>3.8616372995928696</v>
      </c>
      <c r="BH2395" s="105">
        <v>3.8669513490446725</v>
      </c>
      <c r="BI2395" s="105">
        <v>3.8724878160178386</v>
      </c>
    </row>
    <row r="2396" spans="1:61">
      <c r="A2396" s="104">
        <v>45716</v>
      </c>
      <c r="B2396" s="105">
        <v>4.445798685284629</v>
      </c>
      <c r="C2396" s="105">
        <v>4.3680602316267914</v>
      </c>
      <c r="D2396" s="105">
        <v>4.2781696657670985</v>
      </c>
      <c r="E2396" s="105">
        <v>4.1916060468634777</v>
      </c>
      <c r="F2396" s="105">
        <v>4.114258200302837</v>
      </c>
      <c r="G2396" s="105">
        <v>4.0469470085804407</v>
      </c>
      <c r="H2396" s="105">
        <v>3.9904154967265972</v>
      </c>
      <c r="I2396" s="105">
        <v>3.9449886603356648</v>
      </c>
      <c r="J2396" s="105">
        <v>3.9100104594347389</v>
      </c>
      <c r="K2396" s="105">
        <v>3.8845450128582657</v>
      </c>
      <c r="L2396" s="105">
        <v>3.8670920642266084</v>
      </c>
      <c r="M2396" s="105">
        <v>3.8557500664728304</v>
      </c>
      <c r="N2396" s="105">
        <v>3.8478317171241962</v>
      </c>
      <c r="O2396" s="105">
        <v>3.8421171241147647</v>
      </c>
      <c r="P2396" s="105">
        <v>3.8379687235031206</v>
      </c>
      <c r="Q2396" s="105">
        <v>3.8347488771014646</v>
      </c>
      <c r="R2396" s="105">
        <v>3.8318199912929134</v>
      </c>
      <c r="S2396" s="105">
        <v>3.8285445723282781</v>
      </c>
      <c r="T2396" s="105">
        <v>3.8243996325167249</v>
      </c>
      <c r="U2396" s="105">
        <v>3.8194493346169618</v>
      </c>
      <c r="V2396" s="105">
        <v>3.8139455693498849</v>
      </c>
      <c r="W2396" s="105">
        <v>3.8081401333449021</v>
      </c>
      <c r="X2396" s="105">
        <v>3.8022848087511196</v>
      </c>
      <c r="Y2396" s="105">
        <v>3.7966315903176775</v>
      </c>
      <c r="Z2396" s="105">
        <v>3.791392930164958</v>
      </c>
      <c r="AA2396" s="105">
        <v>3.786607661766952</v>
      </c>
      <c r="AB2396" s="105">
        <v>3.7822668855636334</v>
      </c>
      <c r="AC2396" s="105">
        <v>3.7783615255691414</v>
      </c>
      <c r="AD2396" s="105">
        <v>3.7748825266977351</v>
      </c>
      <c r="AE2396" s="105">
        <v>3.7718209564941265</v>
      </c>
      <c r="AF2396" s="105">
        <v>3.769167754809847</v>
      </c>
      <c r="AG2396" s="105">
        <v>3.7669138810982563</v>
      </c>
      <c r="AH2396" s="105">
        <v>3.7650503735012957</v>
      </c>
      <c r="AI2396" s="105">
        <v>3.7635681867341688</v>
      </c>
      <c r="AJ2396" s="105">
        <v>3.7624582938156079</v>
      </c>
      <c r="AK2396" s="105">
        <v>3.7617117054322349</v>
      </c>
      <c r="AL2396" s="105">
        <v>3.7613185716271125</v>
      </c>
      <c r="AM2396" s="105">
        <v>3.7612654454472061</v>
      </c>
      <c r="AN2396" s="105">
        <v>3.7615378827236388</v>
      </c>
      <c r="AO2396" s="105">
        <v>3.7621214354761512</v>
      </c>
      <c r="AP2396" s="105">
        <v>3.7630016706581304</v>
      </c>
      <c r="AQ2396" s="105">
        <v>3.7641641216680495</v>
      </c>
      <c r="AR2396" s="105">
        <v>3.7655943519859139</v>
      </c>
      <c r="AS2396" s="105">
        <v>3.7672779379452246</v>
      </c>
      <c r="AT2396" s="105">
        <v>3.7692003936641911</v>
      </c>
      <c r="AU2396" s="105">
        <v>3.771347292522969</v>
      </c>
      <c r="AV2396" s="105">
        <v>3.773704218675058</v>
      </c>
      <c r="AW2396" s="105">
        <v>3.7762566700786322</v>
      </c>
      <c r="AX2396" s="105">
        <v>3.7789927851639504</v>
      </c>
      <c r="AY2396" s="105">
        <v>3.7819119990847265</v>
      </c>
      <c r="AZ2396" s="105">
        <v>3.7850167548715818</v>
      </c>
      <c r="BA2396" s="105">
        <v>3.7883095996179077</v>
      </c>
      <c r="BB2396" s="105">
        <v>3.7917930894454264</v>
      </c>
      <c r="BC2396" s="105">
        <v>3.7954696539426931</v>
      </c>
      <c r="BD2396" s="105">
        <v>3.7993418469291176</v>
      </c>
      <c r="BE2396" s="105">
        <v>3.8034122316143422</v>
      </c>
      <c r="BF2396" s="105">
        <v>3.8076832235015581</v>
      </c>
      <c r="BG2396" s="105">
        <v>3.8121573834076181</v>
      </c>
      <c r="BH2396" s="105">
        <v>3.8168372819015119</v>
      </c>
      <c r="BI2396" s="105">
        <v>3.8217253198582135</v>
      </c>
    </row>
    <row r="2397" spans="1:61">
      <c r="A2397" s="104">
        <v>45719</v>
      </c>
      <c r="B2397" s="105">
        <v>4.4462565110607271</v>
      </c>
      <c r="C2397" s="105">
        <v>4.3679876368350046</v>
      </c>
      <c r="D2397" s="105">
        <v>4.2797481014946808</v>
      </c>
      <c r="E2397" s="105">
        <v>4.1987048202928436</v>
      </c>
      <c r="F2397" s="105">
        <v>4.1278003056257369</v>
      </c>
      <c r="G2397" s="105">
        <v>4.0667298705176789</v>
      </c>
      <c r="H2397" s="105">
        <v>4.0163036293829997</v>
      </c>
      <c r="I2397" s="105">
        <v>3.9770003130671299</v>
      </c>
      <c r="J2397" s="105">
        <v>3.9488551089519812</v>
      </c>
      <c r="K2397" s="105">
        <v>3.9309247889514212</v>
      </c>
      <c r="L2397" s="105">
        <v>3.9215023313145774</v>
      </c>
      <c r="M2397" s="105">
        <v>3.9184091946438895</v>
      </c>
      <c r="N2397" s="105">
        <v>3.9182004299624618</v>
      </c>
      <c r="O2397" s="105">
        <v>3.9194727634962248</v>
      </c>
      <c r="P2397" s="105">
        <v>3.9214878301725089</v>
      </c>
      <c r="Q2397" s="105">
        <v>3.9235073106958147</v>
      </c>
      <c r="R2397" s="105">
        <v>3.9247928859825074</v>
      </c>
      <c r="S2397" s="105">
        <v>3.9246061906421317</v>
      </c>
      <c r="T2397" s="105">
        <v>3.9223712285341001</v>
      </c>
      <c r="U2397" s="105">
        <v>3.9182648399831974</v>
      </c>
      <c r="V2397" s="105">
        <v>3.9126821854411111</v>
      </c>
      <c r="W2397" s="105">
        <v>3.9060183066738827</v>
      </c>
      <c r="X2397" s="105">
        <v>3.8986681935484304</v>
      </c>
      <c r="Y2397" s="105">
        <v>3.8910271070209936</v>
      </c>
      <c r="Z2397" s="105">
        <v>3.8834300368051737</v>
      </c>
      <c r="AA2397" s="105">
        <v>3.8759719449004533</v>
      </c>
      <c r="AB2397" s="105">
        <v>3.8686880551548049</v>
      </c>
      <c r="AC2397" s="105">
        <v>3.8616133216720883</v>
      </c>
      <c r="AD2397" s="105">
        <v>3.854782708595736</v>
      </c>
      <c r="AE2397" s="105">
        <v>3.8482314247143399</v>
      </c>
      <c r="AF2397" s="105">
        <v>3.8419944310306402</v>
      </c>
      <c r="AG2397" s="105">
        <v>3.836106703633412</v>
      </c>
      <c r="AH2397" s="105">
        <v>3.8306034286821729</v>
      </c>
      <c r="AI2397" s="105">
        <v>3.8255195778633939</v>
      </c>
      <c r="AJ2397" s="105">
        <v>3.8208901429960465</v>
      </c>
      <c r="AK2397" s="105">
        <v>3.816750280040869</v>
      </c>
      <c r="AL2397" s="105">
        <v>3.8131277287896781</v>
      </c>
      <c r="AM2397" s="105">
        <v>3.8100182610794571</v>
      </c>
      <c r="AN2397" s="105">
        <v>3.8074089315216053</v>
      </c>
      <c r="AO2397" s="105">
        <v>3.805286679580429</v>
      </c>
      <c r="AP2397" s="105">
        <v>3.8036384681001225</v>
      </c>
      <c r="AQ2397" s="105">
        <v>3.802451316337542</v>
      </c>
      <c r="AR2397" s="105">
        <v>3.8017121815262915</v>
      </c>
      <c r="AS2397" s="105">
        <v>3.8014080424049399</v>
      </c>
      <c r="AT2397" s="105">
        <v>3.8015258859728647</v>
      </c>
      <c r="AU2397" s="105">
        <v>3.8020526858267747</v>
      </c>
      <c r="AV2397" s="105">
        <v>3.8029754351934182</v>
      </c>
      <c r="AW2397" s="105">
        <v>3.8042810916270842</v>
      </c>
      <c r="AX2397" s="105">
        <v>3.8059575024108532</v>
      </c>
      <c r="AY2397" s="105">
        <v>3.807997158046688</v>
      </c>
      <c r="AZ2397" s="105">
        <v>3.8103940237953076</v>
      </c>
      <c r="BA2397" s="105">
        <v>3.8131421373620302</v>
      </c>
      <c r="BB2397" s="105">
        <v>3.8162355533121839</v>
      </c>
      <c r="BC2397" s="105">
        <v>3.8196682127415214</v>
      </c>
      <c r="BD2397" s="105">
        <v>3.8234341661081035</v>
      </c>
      <c r="BE2397" s="105">
        <v>3.8275274798682162</v>
      </c>
      <c r="BF2397" s="105">
        <v>3.8319420711202534</v>
      </c>
      <c r="BG2397" s="105">
        <v>3.83667200242868</v>
      </c>
      <c r="BH2397" s="105">
        <v>3.8417113514943888</v>
      </c>
      <c r="BI2397" s="105">
        <v>3.8470540127111104</v>
      </c>
    </row>
    <row r="2398" spans="1:61">
      <c r="A2398" s="104">
        <v>45720</v>
      </c>
      <c r="B2398" s="105">
        <v>4.4415945719583556</v>
      </c>
      <c r="C2398" s="105">
        <v>4.3611956157447738</v>
      </c>
      <c r="D2398" s="105">
        <v>4.2711777951355323</v>
      </c>
      <c r="E2398" s="105">
        <v>4.1885673481570578</v>
      </c>
      <c r="F2398" s="105">
        <v>4.1154541655075469</v>
      </c>
      <c r="G2398" s="105">
        <v>4.0511840422484831</v>
      </c>
      <c r="H2398" s="105">
        <v>3.9966812840143868</v>
      </c>
      <c r="I2398" s="105">
        <v>3.9525278315356625</v>
      </c>
      <c r="J2398" s="105">
        <v>3.9192847927083765</v>
      </c>
      <c r="K2398" s="105">
        <v>3.8964841830463532</v>
      </c>
      <c r="L2398" s="105">
        <v>3.8825779876922679</v>
      </c>
      <c r="M2398" s="105">
        <v>3.8756256884036202</v>
      </c>
      <c r="N2398" s="105">
        <v>3.8722696917860446</v>
      </c>
      <c r="O2398" s="105">
        <v>3.8710502897657504</v>
      </c>
      <c r="P2398" s="105">
        <v>3.8711523552954201</v>
      </c>
      <c r="Q2398" s="105">
        <v>3.8717607143918449</v>
      </c>
      <c r="R2398" s="105">
        <v>3.872060217374079</v>
      </c>
      <c r="S2398" s="105">
        <v>3.87123570074138</v>
      </c>
      <c r="T2398" s="105">
        <v>3.868638893973575</v>
      </c>
      <c r="U2398" s="105">
        <v>3.864395533520415</v>
      </c>
      <c r="V2398" s="105">
        <v>3.8588558094691026</v>
      </c>
      <c r="W2398" s="105">
        <v>3.8523697881172958</v>
      </c>
      <c r="X2398" s="105">
        <v>3.8452874903400667</v>
      </c>
      <c r="Y2398" s="105">
        <v>3.8379591976509717</v>
      </c>
      <c r="Z2398" s="105">
        <v>3.8306847610275856</v>
      </c>
      <c r="AA2398" s="105">
        <v>3.8235633294112414</v>
      </c>
      <c r="AB2398" s="105">
        <v>3.8166441325374687</v>
      </c>
      <c r="AC2398" s="105">
        <v>3.8099761422650591</v>
      </c>
      <c r="AD2398" s="105">
        <v>3.8036083425108029</v>
      </c>
      <c r="AE2398" s="105">
        <v>3.7975899449232049</v>
      </c>
      <c r="AF2398" s="105">
        <v>3.7919699295215081</v>
      </c>
      <c r="AG2398" s="105">
        <v>3.7867972954474354</v>
      </c>
      <c r="AH2398" s="105">
        <v>3.7821212256657439</v>
      </c>
      <c r="AI2398" s="105">
        <v>3.7779907136544923</v>
      </c>
      <c r="AJ2398" s="105">
        <v>3.7744547790786989</v>
      </c>
      <c r="AK2398" s="105">
        <v>3.771562565622645</v>
      </c>
      <c r="AL2398" s="105">
        <v>3.7693532048820546</v>
      </c>
      <c r="AM2398" s="105">
        <v>3.7678126405884007</v>
      </c>
      <c r="AN2398" s="105">
        <v>3.766909028637381</v>
      </c>
      <c r="AO2398" s="105">
        <v>3.7666104528893332</v>
      </c>
      <c r="AP2398" s="105">
        <v>3.7668850262465381</v>
      </c>
      <c r="AQ2398" s="105">
        <v>3.7677008480964806</v>
      </c>
      <c r="AR2398" s="105">
        <v>3.7690260246550702</v>
      </c>
      <c r="AS2398" s="105">
        <v>3.7708286865874094</v>
      </c>
      <c r="AT2398" s="105">
        <v>3.7730768966071535</v>
      </c>
      <c r="AU2398" s="105">
        <v>3.7757387798412165</v>
      </c>
      <c r="AV2398" s="105">
        <v>3.7787824812729678</v>
      </c>
      <c r="AW2398" s="105">
        <v>3.7821760338313513</v>
      </c>
      <c r="AX2398" s="105">
        <v>3.7858902719953389</v>
      </c>
      <c r="AY2398" s="105">
        <v>3.789909177697786</v>
      </c>
      <c r="AZ2398" s="105">
        <v>3.7942205816650323</v>
      </c>
      <c r="BA2398" s="105">
        <v>3.7988124585592211</v>
      </c>
      <c r="BB2398" s="105">
        <v>3.8036727965052872</v>
      </c>
      <c r="BC2398" s="105">
        <v>3.8087894069745567</v>
      </c>
      <c r="BD2398" s="105">
        <v>3.8141502749435707</v>
      </c>
      <c r="BE2398" s="105">
        <v>3.8197433971133137</v>
      </c>
      <c r="BF2398" s="105">
        <v>3.8255565673684293</v>
      </c>
      <c r="BG2398" s="105">
        <v>3.8315777796960928</v>
      </c>
      <c r="BH2398" s="105">
        <v>3.83779503806957</v>
      </c>
      <c r="BI2398" s="105">
        <v>3.8441961213943547</v>
      </c>
    </row>
    <row r="2399" spans="1:61">
      <c r="A2399" s="104">
        <v>45721</v>
      </c>
      <c r="B2399" s="105">
        <v>4.4465265934715683</v>
      </c>
      <c r="C2399" s="105">
        <v>4.3696170922415121</v>
      </c>
      <c r="D2399" s="105">
        <v>4.2858850622160922</v>
      </c>
      <c r="E2399" s="105">
        <v>4.2090962686867375</v>
      </c>
      <c r="F2399" s="105">
        <v>4.1413666542174132</v>
      </c>
      <c r="G2399" s="105">
        <v>4.0831070430727605</v>
      </c>
      <c r="H2399" s="105">
        <v>4.0356271017099177</v>
      </c>
      <c r="I2399" s="105">
        <v>3.9995956960090973</v>
      </c>
      <c r="J2399" s="105">
        <v>3.9754233613785557</v>
      </c>
      <c r="K2399" s="105">
        <v>3.9623546672379542</v>
      </c>
      <c r="L2399" s="105">
        <v>3.9585812398063887</v>
      </c>
      <c r="M2399" s="105">
        <v>3.9616921791712807</v>
      </c>
      <c r="N2399" s="105">
        <v>3.9677877313169461</v>
      </c>
      <c r="O2399" s="105">
        <v>3.9752485265970465</v>
      </c>
      <c r="P2399" s="105">
        <v>3.983203163213997</v>
      </c>
      <c r="Q2399" s="105">
        <v>3.9907805102204348</v>
      </c>
      <c r="R2399" s="105">
        <v>3.997109418558968</v>
      </c>
      <c r="S2399" s="105">
        <v>4.0013185135970764</v>
      </c>
      <c r="T2399" s="105">
        <v>4.0027014821905151</v>
      </c>
      <c r="U2399" s="105">
        <v>4.0014854185446413</v>
      </c>
      <c r="V2399" s="105">
        <v>3.998225773027702</v>
      </c>
      <c r="W2399" s="105">
        <v>3.9934783235206517</v>
      </c>
      <c r="X2399" s="105">
        <v>3.9877987764893525</v>
      </c>
      <c r="Y2399" s="105">
        <v>3.9817430517885861</v>
      </c>
      <c r="Z2399" s="105">
        <v>3.9757802921302612</v>
      </c>
      <c r="AA2399" s="105">
        <v>3.9700333499633076</v>
      </c>
      <c r="AB2399" s="105">
        <v>3.9645387119441087</v>
      </c>
      <c r="AC2399" s="105">
        <v>3.9593326561092832</v>
      </c>
      <c r="AD2399" s="105">
        <v>3.9544514743474926</v>
      </c>
      <c r="AE2399" s="105">
        <v>3.9499316325370333</v>
      </c>
      <c r="AF2399" s="105">
        <v>3.9458094184492927</v>
      </c>
      <c r="AG2399" s="105">
        <v>3.9421211389419177</v>
      </c>
      <c r="AH2399" s="105">
        <v>3.9389032312637822</v>
      </c>
      <c r="AI2399" s="105">
        <v>3.9361919968467087</v>
      </c>
      <c r="AJ2399" s="105">
        <v>3.934023761443004</v>
      </c>
      <c r="AK2399" s="105">
        <v>3.9324349258207754</v>
      </c>
      <c r="AL2399" s="105">
        <v>3.9314519189756951</v>
      </c>
      <c r="AM2399" s="105">
        <v>3.9310529874433611</v>
      </c>
      <c r="AN2399" s="105">
        <v>3.9312017202439002</v>
      </c>
      <c r="AO2399" s="105">
        <v>3.9318616855205524</v>
      </c>
      <c r="AP2399" s="105">
        <v>3.9329964759558909</v>
      </c>
      <c r="AQ2399" s="105">
        <v>3.9345696403129509</v>
      </c>
      <c r="AR2399" s="105">
        <v>3.936544765795122</v>
      </c>
      <c r="AS2399" s="105">
        <v>3.9388854589000615</v>
      </c>
      <c r="AT2399" s="105">
        <v>3.9415552394493729</v>
      </c>
      <c r="AU2399" s="105">
        <v>3.9445177097727919</v>
      </c>
      <c r="AV2399" s="105">
        <v>3.9477364862492634</v>
      </c>
      <c r="AW2399" s="105">
        <v>3.9511750676265556</v>
      </c>
      <c r="AX2399" s="105">
        <v>3.9548023136263994</v>
      </c>
      <c r="AY2399" s="105">
        <v>3.9586102550638818</v>
      </c>
      <c r="AZ2399" s="105">
        <v>3.962597174401862</v>
      </c>
      <c r="BA2399" s="105">
        <v>3.966761490329715</v>
      </c>
      <c r="BB2399" s="105">
        <v>3.9711016300519106</v>
      </c>
      <c r="BC2399" s="105">
        <v>3.9756158634647534</v>
      </c>
      <c r="BD2399" s="105">
        <v>3.9803026156732146</v>
      </c>
      <c r="BE2399" s="105">
        <v>3.9851603200632231</v>
      </c>
      <c r="BF2399" s="105">
        <v>3.9901872341096314</v>
      </c>
      <c r="BG2399" s="105">
        <v>3.9953817891574039</v>
      </c>
      <c r="BH2399" s="105">
        <v>4.0007424245983252</v>
      </c>
      <c r="BI2399" s="105">
        <v>4.0062673858370026</v>
      </c>
    </row>
    <row r="2400" spans="1:61">
      <c r="A2400" s="104">
        <v>45722</v>
      </c>
      <c r="B2400" s="105">
        <v>4.4467327865881812</v>
      </c>
      <c r="C2400" s="105">
        <v>4.365881019992722</v>
      </c>
      <c r="D2400" s="105">
        <v>4.2788618661151405</v>
      </c>
      <c r="E2400" s="105">
        <v>4.202421463751584</v>
      </c>
      <c r="F2400" s="105">
        <v>4.1370562666926878</v>
      </c>
      <c r="G2400" s="105">
        <v>4.0809186891418996</v>
      </c>
      <c r="H2400" s="105">
        <v>4.0336996123492668</v>
      </c>
      <c r="I2400" s="105">
        <v>3.9956751999529363</v>
      </c>
      <c r="J2400" s="105">
        <v>3.966927060369251</v>
      </c>
      <c r="K2400" s="105">
        <v>3.9473561978662053</v>
      </c>
      <c r="L2400" s="105">
        <v>3.9357745677384606</v>
      </c>
      <c r="M2400" s="105">
        <v>3.930763214676948</v>
      </c>
      <c r="N2400" s="105">
        <v>3.9300819731911041</v>
      </c>
      <c r="O2400" s="105">
        <v>3.9323900497603557</v>
      </c>
      <c r="P2400" s="105">
        <v>3.9366725496209396</v>
      </c>
      <c r="Q2400" s="105">
        <v>3.9419146553415176</v>
      </c>
      <c r="R2400" s="105">
        <v>3.9471015955521556</v>
      </c>
      <c r="S2400" s="105">
        <v>3.951218406396908</v>
      </c>
      <c r="T2400" s="105">
        <v>3.9534295374669486</v>
      </c>
      <c r="U2400" s="105">
        <v>3.9538175671964875</v>
      </c>
      <c r="V2400" s="105">
        <v>3.9527583437844931</v>
      </c>
      <c r="W2400" s="105">
        <v>3.950627864535027</v>
      </c>
      <c r="X2400" s="105">
        <v>3.947802075331512</v>
      </c>
      <c r="Y2400" s="105">
        <v>3.9446570302125297</v>
      </c>
      <c r="Z2400" s="105">
        <v>3.9415211105670975</v>
      </c>
      <c r="AA2400" s="105">
        <v>3.9384908027879395</v>
      </c>
      <c r="AB2400" s="105">
        <v>3.935592148690338</v>
      </c>
      <c r="AC2400" s="105">
        <v>3.9328510634689859</v>
      </c>
      <c r="AD2400" s="105">
        <v>3.9302934698819332</v>
      </c>
      <c r="AE2400" s="105">
        <v>3.9279453818144461</v>
      </c>
      <c r="AF2400" s="105">
        <v>3.9258327196665985</v>
      </c>
      <c r="AG2400" s="105">
        <v>3.9239814151389849</v>
      </c>
      <c r="AH2400" s="105">
        <v>3.9224174651660704</v>
      </c>
      <c r="AI2400" s="105">
        <v>3.9211667981561846</v>
      </c>
      <c r="AJ2400" s="105">
        <v>3.920255357555344</v>
      </c>
      <c r="AK2400" s="105">
        <v>3.9197091177414594</v>
      </c>
      <c r="AL2400" s="105">
        <v>3.9195467871359151</v>
      </c>
      <c r="AM2400" s="105">
        <v>3.9197551685222582</v>
      </c>
      <c r="AN2400" s="105">
        <v>3.9203122477756085</v>
      </c>
      <c r="AO2400" s="105">
        <v>3.9211960160285484</v>
      </c>
      <c r="AP2400" s="105">
        <v>3.9223844800948404</v>
      </c>
      <c r="AQ2400" s="105">
        <v>3.9238556020437438</v>
      </c>
      <c r="AR2400" s="105">
        <v>3.9255873851649059</v>
      </c>
      <c r="AS2400" s="105">
        <v>3.9275578452597992</v>
      </c>
      <c r="AT2400" s="105">
        <v>3.9297449256299277</v>
      </c>
      <c r="AU2400" s="105">
        <v>3.9321266393449856</v>
      </c>
      <c r="AV2400" s="105">
        <v>3.9346810088171322</v>
      </c>
      <c r="AW2400" s="105">
        <v>3.9373859633341586</v>
      </c>
      <c r="AX2400" s="105">
        <v>3.9402237156154887</v>
      </c>
      <c r="AY2400" s="105">
        <v>3.9431949935774617</v>
      </c>
      <c r="AZ2400" s="105">
        <v>3.9463055235258846</v>
      </c>
      <c r="BA2400" s="105">
        <v>3.9495611380258957</v>
      </c>
      <c r="BB2400" s="105">
        <v>3.9529676766067419</v>
      </c>
      <c r="BC2400" s="105">
        <v>3.9565308552927503</v>
      </c>
      <c r="BD2400" s="105">
        <v>3.9602565117677861</v>
      </c>
      <c r="BE2400" s="105">
        <v>3.9641504915147037</v>
      </c>
      <c r="BF2400" s="105">
        <v>3.9682184988593354</v>
      </c>
      <c r="BG2400" s="105">
        <v>3.9724663772304347</v>
      </c>
      <c r="BH2400" s="105">
        <v>3.9768999786906218</v>
      </c>
      <c r="BI2400" s="105">
        <v>3.9815249946149143</v>
      </c>
    </row>
    <row r="2401" spans="1:61">
      <c r="A2401" s="104">
        <v>45723</v>
      </c>
      <c r="B2401" s="105">
        <v>4.4428800336924512</v>
      </c>
      <c r="C2401" s="105">
        <v>4.3566151484754343</v>
      </c>
      <c r="D2401" s="105">
        <v>4.2638777401861363</v>
      </c>
      <c r="E2401" s="105">
        <v>4.1820019301085312</v>
      </c>
      <c r="F2401" s="105">
        <v>4.1121264905511525</v>
      </c>
      <c r="G2401" s="105">
        <v>4.0527026492471387</v>
      </c>
      <c r="H2401" s="105">
        <v>4.0035400997831445</v>
      </c>
      <c r="I2401" s="105">
        <v>3.9645990651787608</v>
      </c>
      <c r="J2401" s="105">
        <v>3.9357897087761398</v>
      </c>
      <c r="K2401" s="105">
        <v>3.9167175046609999</v>
      </c>
      <c r="L2401" s="105">
        <v>3.9060356653444352</v>
      </c>
      <c r="M2401" s="105">
        <v>3.90169974475547</v>
      </c>
      <c r="N2401" s="105">
        <v>3.9005044814756133</v>
      </c>
      <c r="O2401" s="105">
        <v>3.9010546143636202</v>
      </c>
      <c r="P2401" s="105">
        <v>3.9026922100236026</v>
      </c>
      <c r="Q2401" s="105">
        <v>3.9047595259103423</v>
      </c>
      <c r="R2401" s="105">
        <v>3.9065988401053326</v>
      </c>
      <c r="S2401" s="105">
        <v>3.9075523618969576</v>
      </c>
      <c r="T2401" s="105">
        <v>3.9071020720726559</v>
      </c>
      <c r="U2401" s="105">
        <v>3.9053779167233245</v>
      </c>
      <c r="V2401" s="105">
        <v>3.9026976774543365</v>
      </c>
      <c r="W2401" s="105">
        <v>3.899379097131324</v>
      </c>
      <c r="X2401" s="105">
        <v>3.8957398879793326</v>
      </c>
      <c r="Y2401" s="105">
        <v>3.8920978970639517</v>
      </c>
      <c r="Z2401" s="105">
        <v>3.8887227697211522</v>
      </c>
      <c r="AA2401" s="105">
        <v>3.8856719396020831</v>
      </c>
      <c r="AB2401" s="105">
        <v>3.882944400809559</v>
      </c>
      <c r="AC2401" s="105">
        <v>3.8805390337959698</v>
      </c>
      <c r="AD2401" s="105">
        <v>3.8784547344780567</v>
      </c>
      <c r="AE2401" s="105">
        <v>3.8766904718737019</v>
      </c>
      <c r="AF2401" s="105">
        <v>3.8752451380530282</v>
      </c>
      <c r="AG2401" s="105">
        <v>3.8741176403948487</v>
      </c>
      <c r="AH2401" s="105">
        <v>3.8733069249539875</v>
      </c>
      <c r="AI2401" s="105">
        <v>3.8728118953015556</v>
      </c>
      <c r="AJ2401" s="105">
        <v>3.8726314701616857</v>
      </c>
      <c r="AK2401" s="105">
        <v>3.8727645728596451</v>
      </c>
      <c r="AL2401" s="105">
        <v>3.8732084189559965</v>
      </c>
      <c r="AM2401" s="105">
        <v>3.8739527360775101</v>
      </c>
      <c r="AN2401" s="105">
        <v>3.8749851533304924</v>
      </c>
      <c r="AO2401" s="105">
        <v>3.8762933248951623</v>
      </c>
      <c r="AP2401" s="105">
        <v>3.8778649181880369</v>
      </c>
      <c r="AQ2401" s="105">
        <v>3.8796875423941972</v>
      </c>
      <c r="AR2401" s="105">
        <v>3.8817488618434504</v>
      </c>
      <c r="AS2401" s="105">
        <v>3.8840365523230571</v>
      </c>
      <c r="AT2401" s="105">
        <v>3.886538205831902</v>
      </c>
      <c r="AU2401" s="105">
        <v>3.8892414955152463</v>
      </c>
      <c r="AV2401" s="105">
        <v>3.8921341041969564</v>
      </c>
      <c r="AW2401" s="105">
        <v>3.8952036093579947</v>
      </c>
      <c r="AX2401" s="105">
        <v>3.8984401547398169</v>
      </c>
      <c r="AY2401" s="105">
        <v>3.9018447667853575</v>
      </c>
      <c r="AZ2401" s="105">
        <v>3.9054213484412035</v>
      </c>
      <c r="BA2401" s="105">
        <v>3.9091739242597829</v>
      </c>
      <c r="BB2401" s="105">
        <v>3.9131065272413021</v>
      </c>
      <c r="BC2401" s="105">
        <v>3.9172230477574224</v>
      </c>
      <c r="BD2401" s="105">
        <v>3.9215275166246872</v>
      </c>
      <c r="BE2401" s="105">
        <v>3.926023973681223</v>
      </c>
      <c r="BF2401" s="105">
        <v>3.930716295766302</v>
      </c>
      <c r="BG2401" s="105">
        <v>3.9356085203909368</v>
      </c>
      <c r="BH2401" s="105">
        <v>3.9407046946615272</v>
      </c>
      <c r="BI2401" s="105">
        <v>3.946008681024249</v>
      </c>
    </row>
    <row r="2402" spans="1:61">
      <c r="A2402" s="104">
        <v>45726</v>
      </c>
      <c r="B2402" s="105">
        <v>4.4343988707072723</v>
      </c>
      <c r="C2402" s="105">
        <v>4.3491929441421942</v>
      </c>
      <c r="D2402" s="105">
        <v>4.2589365138548718</v>
      </c>
      <c r="E2402" s="105">
        <v>4.1775451333528508</v>
      </c>
      <c r="F2402" s="105">
        <v>4.105678533300483</v>
      </c>
      <c r="G2402" s="105">
        <v>4.042438661005586</v>
      </c>
      <c r="H2402" s="105">
        <v>3.9888638648933377</v>
      </c>
      <c r="I2402" s="105">
        <v>3.9461173398357752</v>
      </c>
      <c r="J2402" s="105">
        <v>3.9150516230941976</v>
      </c>
      <c r="K2402" s="105">
        <v>3.8952460077454365</v>
      </c>
      <c r="L2402" s="105">
        <v>3.8851739325050585</v>
      </c>
      <c r="M2402" s="105">
        <v>3.8825985252924995</v>
      </c>
      <c r="N2402" s="105">
        <v>3.8839039145937759</v>
      </c>
      <c r="O2402" s="105">
        <v>3.8875243323323807</v>
      </c>
      <c r="P2402" s="105">
        <v>3.8925657897843857</v>
      </c>
      <c r="Q2402" s="105">
        <v>3.8981344253967793</v>
      </c>
      <c r="R2402" s="105">
        <v>3.9033364029212745</v>
      </c>
      <c r="S2402" s="105">
        <v>3.9072776956768149</v>
      </c>
      <c r="T2402" s="105">
        <v>3.9092469920725557</v>
      </c>
      <c r="U2402" s="105">
        <v>3.9093795500256463</v>
      </c>
      <c r="V2402" s="105">
        <v>3.9080559522558436</v>
      </c>
      <c r="W2402" s="105">
        <v>3.9056568181842972</v>
      </c>
      <c r="X2402" s="105">
        <v>3.9025627156060532</v>
      </c>
      <c r="Y2402" s="105">
        <v>3.8991543301562044</v>
      </c>
      <c r="Z2402" s="105">
        <v>3.8957534647989891</v>
      </c>
      <c r="AA2402" s="105">
        <v>3.8924468336723228</v>
      </c>
      <c r="AB2402" s="105">
        <v>3.8892624986678448</v>
      </c>
      <c r="AC2402" s="105">
        <v>3.8862284017379887</v>
      </c>
      <c r="AD2402" s="105">
        <v>3.8833724920466688</v>
      </c>
      <c r="AE2402" s="105">
        <v>3.880722820668292</v>
      </c>
      <c r="AF2402" s="105">
        <v>3.8783073344602235</v>
      </c>
      <c r="AG2402" s="105">
        <v>3.8761539915207956</v>
      </c>
      <c r="AH2402" s="105">
        <v>3.8742908260629467</v>
      </c>
      <c r="AI2402" s="105">
        <v>3.8727457928710933</v>
      </c>
      <c r="AJ2402" s="105">
        <v>3.8715468620001028</v>
      </c>
      <c r="AK2402" s="105">
        <v>3.8707220447572097</v>
      </c>
      <c r="AL2402" s="105">
        <v>3.8702937038687248</v>
      </c>
      <c r="AM2402" s="105">
        <v>3.8702594837435198</v>
      </c>
      <c r="AN2402" s="105">
        <v>3.8706102031874421</v>
      </c>
      <c r="AO2402" s="105">
        <v>3.8713366772997739</v>
      </c>
      <c r="AP2402" s="105">
        <v>3.8724297392161495</v>
      </c>
      <c r="AQ2402" s="105">
        <v>3.8738801804677503</v>
      </c>
      <c r="AR2402" s="105">
        <v>3.8756788298464144</v>
      </c>
      <c r="AS2402" s="105">
        <v>3.8778165328580876</v>
      </c>
      <c r="AT2402" s="105">
        <v>3.880284055962766</v>
      </c>
      <c r="AU2402" s="105">
        <v>3.8830722406531617</v>
      </c>
      <c r="AV2402" s="105">
        <v>3.8861719438138502</v>
      </c>
      <c r="AW2402" s="105">
        <v>3.8895739088170069</v>
      </c>
      <c r="AX2402" s="105">
        <v>3.8932697082967609</v>
      </c>
      <c r="AY2402" s="105">
        <v>3.897254804109461</v>
      </c>
      <c r="AZ2402" s="105">
        <v>3.9015258117994609</v>
      </c>
      <c r="BA2402" s="105">
        <v>3.906079489619966</v>
      </c>
      <c r="BB2402" s="105">
        <v>3.910912609392442</v>
      </c>
      <c r="BC2402" s="105">
        <v>3.9160217672514057</v>
      </c>
      <c r="BD2402" s="105">
        <v>3.9214037316854493</v>
      </c>
      <c r="BE2402" s="105">
        <v>3.9270552842779733</v>
      </c>
      <c r="BF2402" s="105">
        <v>3.9329730015212658</v>
      </c>
      <c r="BG2402" s="105">
        <v>3.9391536617842138</v>
      </c>
      <c r="BH2402" s="105">
        <v>3.9455940560570606</v>
      </c>
      <c r="BI2402" s="105">
        <v>3.9522907419000441</v>
      </c>
    </row>
    <row r="2403" spans="1:61">
      <c r="A2403" s="104">
        <v>45727</v>
      </c>
      <c r="B2403" s="105">
        <v>4.434966738366489</v>
      </c>
      <c r="C2403" s="105">
        <v>4.3458194722576318</v>
      </c>
      <c r="D2403" s="105">
        <v>4.2532272759706338</v>
      </c>
      <c r="E2403" s="105">
        <v>4.1698777115640837</v>
      </c>
      <c r="F2403" s="105">
        <v>4.0956272284975146</v>
      </c>
      <c r="G2403" s="105">
        <v>4.0298237965914989</v>
      </c>
      <c r="H2403" s="105">
        <v>3.9739145932010751</v>
      </c>
      <c r="I2403" s="105">
        <v>3.9290376512755971</v>
      </c>
      <c r="J2403" s="105">
        <v>3.8961334141283706</v>
      </c>
      <c r="K2403" s="105">
        <v>3.8748019468182999</v>
      </c>
      <c r="L2403" s="105">
        <v>3.8633992731954283</v>
      </c>
      <c r="M2403" s="105">
        <v>3.8598628391950092</v>
      </c>
      <c r="N2403" s="105">
        <v>3.8606430739388498</v>
      </c>
      <c r="O2403" s="105">
        <v>3.8641434885695025</v>
      </c>
      <c r="P2403" s="105">
        <v>3.8694335212673412</v>
      </c>
      <c r="Q2403" s="105">
        <v>3.8755827310715754</v>
      </c>
      <c r="R2403" s="105">
        <v>3.8816607182622045</v>
      </c>
      <c r="S2403" s="105">
        <v>3.8867368591583573</v>
      </c>
      <c r="T2403" s="105">
        <v>3.890059427854395</v>
      </c>
      <c r="U2403" s="105">
        <v>3.8917054302762799</v>
      </c>
      <c r="V2403" s="105">
        <v>3.8919919699213859</v>
      </c>
      <c r="W2403" s="105">
        <v>3.8912362407353678</v>
      </c>
      <c r="X2403" s="105">
        <v>3.8897553866346262</v>
      </c>
      <c r="Y2403" s="105">
        <v>3.8878666110995206</v>
      </c>
      <c r="Z2403" s="105">
        <v>3.885843441224214</v>
      </c>
      <c r="AA2403" s="105">
        <v>3.8837848989820385</v>
      </c>
      <c r="AB2403" s="105">
        <v>3.8817464573773561</v>
      </c>
      <c r="AC2403" s="105">
        <v>3.8797835148546138</v>
      </c>
      <c r="AD2403" s="105">
        <v>3.8779514734822427</v>
      </c>
      <c r="AE2403" s="105">
        <v>3.8763058008286375</v>
      </c>
      <c r="AF2403" s="105">
        <v>3.8749018970586113</v>
      </c>
      <c r="AG2403" s="105">
        <v>3.8737951739419669</v>
      </c>
      <c r="AH2403" s="105">
        <v>3.8730410816396006</v>
      </c>
      <c r="AI2403" s="105">
        <v>3.8726950280224526</v>
      </c>
      <c r="AJ2403" s="105">
        <v>3.8728124405474573</v>
      </c>
      <c r="AK2403" s="105">
        <v>3.8734487399964914</v>
      </c>
      <c r="AL2403" s="105">
        <v>3.8746493885008886</v>
      </c>
      <c r="AM2403" s="105">
        <v>3.876406230237893</v>
      </c>
      <c r="AN2403" s="105">
        <v>3.8786930612977764</v>
      </c>
      <c r="AO2403" s="105">
        <v>3.8814837249451131</v>
      </c>
      <c r="AP2403" s="105">
        <v>3.8847520886286127</v>
      </c>
      <c r="AQ2403" s="105">
        <v>3.8884718991138225</v>
      </c>
      <c r="AR2403" s="105">
        <v>3.8926170182745836</v>
      </c>
      <c r="AS2403" s="105">
        <v>3.8971613283996924</v>
      </c>
      <c r="AT2403" s="105">
        <v>3.9020785456322296</v>
      </c>
      <c r="AU2403" s="105">
        <v>3.9073425476284132</v>
      </c>
      <c r="AV2403" s="105">
        <v>3.9129272286902474</v>
      </c>
      <c r="AW2403" s="105">
        <v>3.9188062799921095</v>
      </c>
      <c r="AX2403" s="105">
        <v>3.9249555606608388</v>
      </c>
      <c r="AY2403" s="105">
        <v>3.9313605388440962</v>
      </c>
      <c r="AZ2403" s="105">
        <v>3.9380093700652221</v>
      </c>
      <c r="BA2403" s="105">
        <v>3.9448904397177889</v>
      </c>
      <c r="BB2403" s="105">
        <v>3.9519921443428898</v>
      </c>
      <c r="BC2403" s="105">
        <v>3.959302623428862</v>
      </c>
      <c r="BD2403" s="105">
        <v>3.966810270940349</v>
      </c>
      <c r="BE2403" s="105">
        <v>3.9745034903061445</v>
      </c>
      <c r="BF2403" s="105">
        <v>3.9823704068183448</v>
      </c>
      <c r="BG2403" s="105">
        <v>3.990399421750134</v>
      </c>
      <c r="BH2403" s="105">
        <v>3.9985789441554753</v>
      </c>
      <c r="BI2403" s="105">
        <v>4.0068970876552852</v>
      </c>
    </row>
    <row r="2404" spans="1:61">
      <c r="A2404" s="104">
        <v>45728</v>
      </c>
      <c r="B2404" s="105">
        <v>4.4350490266852409</v>
      </c>
      <c r="C2404" s="105">
        <v>4.3446035977670805</v>
      </c>
      <c r="D2404" s="105">
        <v>4.2538407778409608</v>
      </c>
      <c r="E2404" s="105">
        <v>4.174803771335803</v>
      </c>
      <c r="F2404" s="105">
        <v>4.1067497653037623</v>
      </c>
      <c r="G2404" s="105">
        <v>4.0481977470707164</v>
      </c>
      <c r="H2404" s="105">
        <v>4.0000725041896441</v>
      </c>
      <c r="I2404" s="105">
        <v>3.9632782707409935</v>
      </c>
      <c r="J2404" s="105">
        <v>3.9384434205713048</v>
      </c>
      <c r="K2404" s="105">
        <v>3.9248644225764413</v>
      </c>
      <c r="L2404" s="105">
        <v>3.9207186474467215</v>
      </c>
      <c r="M2404" s="105">
        <v>3.9235938918146798</v>
      </c>
      <c r="N2404" s="105">
        <v>3.9296324385945804</v>
      </c>
      <c r="O2404" s="105">
        <v>3.9372307458618665</v>
      </c>
      <c r="P2404" s="105">
        <v>3.9455226757047637</v>
      </c>
      <c r="Q2404" s="105">
        <v>3.9536423647818189</v>
      </c>
      <c r="R2404" s="105">
        <v>3.9607239414839639</v>
      </c>
      <c r="S2404" s="105">
        <v>3.9659012803008604</v>
      </c>
      <c r="T2404" s="105">
        <v>3.9684686807361187</v>
      </c>
      <c r="U2404" s="105">
        <v>3.968627452304184</v>
      </c>
      <c r="V2404" s="105">
        <v>3.9668979231931378</v>
      </c>
      <c r="W2404" s="105">
        <v>3.9638007876258401</v>
      </c>
      <c r="X2404" s="105">
        <v>3.9598566741795813</v>
      </c>
      <c r="Y2404" s="105">
        <v>3.9555863616242699</v>
      </c>
      <c r="Z2404" s="105">
        <v>3.951429544567806</v>
      </c>
      <c r="AA2404" s="105">
        <v>3.9475021512617503</v>
      </c>
      <c r="AB2404" s="105">
        <v>3.9438393091676258</v>
      </c>
      <c r="AC2404" s="105">
        <v>3.9404760025647101</v>
      </c>
      <c r="AD2404" s="105">
        <v>3.9374472301100845</v>
      </c>
      <c r="AE2404" s="105">
        <v>3.9347880976985472</v>
      </c>
      <c r="AF2404" s="105">
        <v>3.9325335997621425</v>
      </c>
      <c r="AG2404" s="105">
        <v>3.9307187501555068</v>
      </c>
      <c r="AH2404" s="105">
        <v>3.9293786256395213</v>
      </c>
      <c r="AI2404" s="105">
        <v>3.9285482345825926</v>
      </c>
      <c r="AJ2404" s="105">
        <v>3.9282626098205049</v>
      </c>
      <c r="AK2404" s="105">
        <v>3.9285567914130368</v>
      </c>
      <c r="AL2404" s="105">
        <v>3.9294562760430694</v>
      </c>
      <c r="AM2404" s="105">
        <v>3.9309401358304372</v>
      </c>
      <c r="AN2404" s="105">
        <v>3.9329732524462058</v>
      </c>
      <c r="AO2404" s="105">
        <v>3.9355205545725109</v>
      </c>
      <c r="AP2404" s="105">
        <v>3.938546995572568</v>
      </c>
      <c r="AQ2404" s="105">
        <v>3.9420174167734601</v>
      </c>
      <c r="AR2404" s="105">
        <v>3.9458967659996977</v>
      </c>
      <c r="AS2404" s="105">
        <v>3.9501500107044749</v>
      </c>
      <c r="AT2404" s="105">
        <v>3.9547419627718212</v>
      </c>
      <c r="AU2404" s="105">
        <v>3.9596375853793226</v>
      </c>
      <c r="AV2404" s="105">
        <v>3.9648018562808516</v>
      </c>
      <c r="AW2404" s="105">
        <v>3.9701995654959839</v>
      </c>
      <c r="AX2404" s="105">
        <v>3.9758001950139512</v>
      </c>
      <c r="AY2404" s="105">
        <v>3.9815931361210346</v>
      </c>
      <c r="AZ2404" s="105">
        <v>3.9875730601642108</v>
      </c>
      <c r="BA2404" s="105">
        <v>3.9937348461205677</v>
      </c>
      <c r="BB2404" s="105">
        <v>4.0000733816966241</v>
      </c>
      <c r="BC2404" s="105">
        <v>4.0065833253222705</v>
      </c>
      <c r="BD2404" s="105">
        <v>4.0132595626150858</v>
      </c>
      <c r="BE2404" s="105">
        <v>4.0200969871748002</v>
      </c>
      <c r="BF2404" s="105">
        <v>4.027090245458063</v>
      </c>
      <c r="BG2404" s="105">
        <v>4.0342342291624842</v>
      </c>
      <c r="BH2404" s="105">
        <v>4.0415238372205415</v>
      </c>
      <c r="BI2404" s="105">
        <v>4.0489537052365669</v>
      </c>
    </row>
    <row r="2405" spans="1:61">
      <c r="A2405" s="104">
        <v>45729</v>
      </c>
      <c r="B2405" s="105">
        <v>4.4342439637190596</v>
      </c>
      <c r="C2405" s="105">
        <v>4.3421415106444545</v>
      </c>
      <c r="D2405" s="105">
        <v>4.2505234312265836</v>
      </c>
      <c r="E2405" s="105">
        <v>4.1701389565583824</v>
      </c>
      <c r="F2405" s="105">
        <v>4.09988502856827</v>
      </c>
      <c r="G2405" s="105">
        <v>4.0384558556240009</v>
      </c>
      <c r="H2405" s="105">
        <v>3.9862816381310258</v>
      </c>
      <c r="I2405" s="105">
        <v>3.9443571866617342</v>
      </c>
      <c r="J2405" s="105">
        <v>3.9129747335100462</v>
      </c>
      <c r="K2405" s="105">
        <v>3.8918675922246764</v>
      </c>
      <c r="L2405" s="105">
        <v>3.879542165405883</v>
      </c>
      <c r="M2405" s="105">
        <v>3.8743312490049879</v>
      </c>
      <c r="N2405" s="105">
        <v>3.8737030135130848</v>
      </c>
      <c r="O2405" s="105">
        <v>3.8762283866571532</v>
      </c>
      <c r="P2405" s="105">
        <v>3.8808661560033015</v>
      </c>
      <c r="Q2405" s="105">
        <v>3.886575193602714</v>
      </c>
      <c r="R2405" s="105">
        <v>3.8923144229278117</v>
      </c>
      <c r="S2405" s="105">
        <v>3.897042554412776</v>
      </c>
      <c r="T2405" s="105">
        <v>3.8999044349195571</v>
      </c>
      <c r="U2405" s="105">
        <v>3.9009973869865795</v>
      </c>
      <c r="V2405" s="105">
        <v>3.9007229468056739</v>
      </c>
      <c r="W2405" s="105">
        <v>3.8994828292314829</v>
      </c>
      <c r="X2405" s="105">
        <v>3.8976787027658055</v>
      </c>
      <c r="Y2405" s="105">
        <v>3.8957123066525643</v>
      </c>
      <c r="Z2405" s="105">
        <v>3.8939322333824746</v>
      </c>
      <c r="AA2405" s="105">
        <v>3.892428330035727</v>
      </c>
      <c r="AB2405" s="105">
        <v>3.8912117713417835</v>
      </c>
      <c r="AC2405" s="105">
        <v>3.8902936575934466</v>
      </c>
      <c r="AD2405" s="105">
        <v>3.8896851034089788</v>
      </c>
      <c r="AE2405" s="105">
        <v>3.8893972435237414</v>
      </c>
      <c r="AF2405" s="105">
        <v>3.889441188774482</v>
      </c>
      <c r="AG2405" s="105">
        <v>3.8898280659247031</v>
      </c>
      <c r="AH2405" s="105">
        <v>3.8905689858196055</v>
      </c>
      <c r="AI2405" s="105">
        <v>3.8916750710408552</v>
      </c>
      <c r="AJ2405" s="105">
        <v>3.8931574616981748</v>
      </c>
      <c r="AK2405" s="105">
        <v>3.8950272423446499</v>
      </c>
      <c r="AL2405" s="105">
        <v>3.8972899475543854</v>
      </c>
      <c r="AM2405" s="105">
        <v>3.8999264024811979</v>
      </c>
      <c r="AN2405" s="105">
        <v>3.9029105130552</v>
      </c>
      <c r="AO2405" s="105">
        <v>3.9062162779681575</v>
      </c>
      <c r="AP2405" s="105">
        <v>3.9098177113513528</v>
      </c>
      <c r="AQ2405" s="105">
        <v>3.9136886957555705</v>
      </c>
      <c r="AR2405" s="105">
        <v>3.9178032419207818</v>
      </c>
      <c r="AS2405" s="105">
        <v>3.9221353722780052</v>
      </c>
      <c r="AT2405" s="105">
        <v>3.9266589518414379</v>
      </c>
      <c r="AU2405" s="105">
        <v>3.9313480005879038</v>
      </c>
      <c r="AV2405" s="105">
        <v>3.9361765464368008</v>
      </c>
      <c r="AW2405" s="105">
        <v>3.9411184424884507</v>
      </c>
      <c r="AX2405" s="105">
        <v>3.946152510394576</v>
      </c>
      <c r="AY2405" s="105">
        <v>3.9512787473182853</v>
      </c>
      <c r="AZ2405" s="105">
        <v>3.9565028059345848</v>
      </c>
      <c r="BA2405" s="105">
        <v>3.9618305230279516</v>
      </c>
      <c r="BB2405" s="105">
        <v>3.9672677403585044</v>
      </c>
      <c r="BC2405" s="105">
        <v>3.9728201033261503</v>
      </c>
      <c r="BD2405" s="105">
        <v>3.9784934523431357</v>
      </c>
      <c r="BE2405" s="105">
        <v>3.9842936336290782</v>
      </c>
      <c r="BF2405" s="105">
        <v>3.9902262838728197</v>
      </c>
      <c r="BG2405" s="105">
        <v>3.9962972477381737</v>
      </c>
      <c r="BH2405" s="105">
        <v>4.0025123765280544</v>
      </c>
      <c r="BI2405" s="105">
        <v>4.0088772969726421</v>
      </c>
    </row>
    <row r="2406" spans="1:61">
      <c r="A2406" s="104">
        <v>45730</v>
      </c>
      <c r="B2406" s="105">
        <v>4.4330613456476042</v>
      </c>
      <c r="C2406" s="105">
        <v>4.345669295333777</v>
      </c>
      <c r="D2406" s="105">
        <v>4.2591865128016151</v>
      </c>
      <c r="E2406" s="105">
        <v>4.1836698481996404</v>
      </c>
      <c r="F2406" s="105">
        <v>4.1169243860085851</v>
      </c>
      <c r="G2406" s="105">
        <v>4.0568834905740161</v>
      </c>
      <c r="H2406" s="105">
        <v>4.0045592145285775</v>
      </c>
      <c r="I2406" s="105">
        <v>3.9616293474703386</v>
      </c>
      <c r="J2406" s="105">
        <v>3.9290717057522873</v>
      </c>
      <c r="K2406" s="105">
        <v>3.9067070451806685</v>
      </c>
      <c r="L2406" s="105">
        <v>3.8930367421662782</v>
      </c>
      <c r="M2406" s="105">
        <v>3.885908256696939</v>
      </c>
      <c r="N2406" s="105">
        <v>3.8822437918897772</v>
      </c>
      <c r="O2406" s="105">
        <v>3.8807600012156676</v>
      </c>
      <c r="P2406" s="105">
        <v>3.8808785993803911</v>
      </c>
      <c r="Q2406" s="105">
        <v>3.8820214075045598</v>
      </c>
      <c r="R2406" s="105">
        <v>3.8836102958712071</v>
      </c>
      <c r="S2406" s="105">
        <v>3.8850670714185589</v>
      </c>
      <c r="T2406" s="105">
        <v>3.8859208191869858</v>
      </c>
      <c r="U2406" s="105">
        <v>3.8861979600955547</v>
      </c>
      <c r="V2406" s="105">
        <v>3.886069018283131</v>
      </c>
      <c r="W2406" s="105">
        <v>3.8857045442444602</v>
      </c>
      <c r="X2406" s="105">
        <v>3.8852750771686595</v>
      </c>
      <c r="Y2406" s="105">
        <v>3.8849511731187376</v>
      </c>
      <c r="Z2406" s="105">
        <v>3.8848761897327466</v>
      </c>
      <c r="AA2406" s="105">
        <v>3.8850734907777706</v>
      </c>
      <c r="AB2406" s="105">
        <v>3.8855333246247756</v>
      </c>
      <c r="AC2406" s="105">
        <v>3.8862459441629813</v>
      </c>
      <c r="AD2406" s="105">
        <v>3.8872016144154031</v>
      </c>
      <c r="AE2406" s="105">
        <v>3.8883905644844861</v>
      </c>
      <c r="AF2406" s="105">
        <v>3.889803056535269</v>
      </c>
      <c r="AG2406" s="105">
        <v>3.8914293634628825</v>
      </c>
      <c r="AH2406" s="105">
        <v>3.8932596982746182</v>
      </c>
      <c r="AI2406" s="105">
        <v>3.8952843313585546</v>
      </c>
      <c r="AJ2406" s="105">
        <v>3.8974935424291526</v>
      </c>
      <c r="AK2406" s="105">
        <v>3.8998775305041167</v>
      </c>
      <c r="AL2406" s="105">
        <v>3.9024276949182575</v>
      </c>
      <c r="AM2406" s="105">
        <v>3.9051403956403297</v>
      </c>
      <c r="AN2406" s="105">
        <v>3.908013260307968</v>
      </c>
      <c r="AO2406" s="105">
        <v>3.9110440133119901</v>
      </c>
      <c r="AP2406" s="105">
        <v>3.9142303866219033</v>
      </c>
      <c r="AQ2406" s="105">
        <v>3.9175699965513613</v>
      </c>
      <c r="AR2406" s="105">
        <v>3.9210605732167365</v>
      </c>
      <c r="AS2406" s="105">
        <v>3.9246998539808535</v>
      </c>
      <c r="AT2406" s="105">
        <v>3.9284854442876744</v>
      </c>
      <c r="AU2406" s="105">
        <v>3.932415079729946</v>
      </c>
      <c r="AV2406" s="105">
        <v>3.936486502814629</v>
      </c>
      <c r="AW2406" s="105">
        <v>3.9406973086143542</v>
      </c>
      <c r="AX2406" s="105">
        <v>3.9450465151306959</v>
      </c>
      <c r="AY2406" s="105">
        <v>3.949538785781654</v>
      </c>
      <c r="AZ2406" s="105">
        <v>3.9541801770400573</v>
      </c>
      <c r="BA2406" s="105">
        <v>3.9589769062173241</v>
      </c>
      <c r="BB2406" s="105">
        <v>3.9639351980811455</v>
      </c>
      <c r="BC2406" s="105">
        <v>3.9690610979701018</v>
      </c>
      <c r="BD2406" s="105">
        <v>3.974360828676863</v>
      </c>
      <c r="BE2406" s="105">
        <v>3.9798406213380368</v>
      </c>
      <c r="BF2406" s="105">
        <v>3.9855065087762855</v>
      </c>
      <c r="BG2406" s="105">
        <v>3.9913647199312798</v>
      </c>
      <c r="BH2406" s="105">
        <v>3.9974214929742957</v>
      </c>
      <c r="BI2406" s="105">
        <v>4.0036828468805759</v>
      </c>
    </row>
    <row r="2407" spans="1:61">
      <c r="A2407" s="104">
        <v>45733</v>
      </c>
      <c r="B2407" s="105">
        <v>4.4214735443225148</v>
      </c>
      <c r="C2407" s="105">
        <v>4.3330920692238113</v>
      </c>
      <c r="D2407" s="105">
        <v>4.2517102559386775</v>
      </c>
      <c r="E2407" s="105">
        <v>4.1811327790129766</v>
      </c>
      <c r="F2407" s="105">
        <v>4.1180818659865519</v>
      </c>
      <c r="G2407" s="105">
        <v>4.0614377572761473</v>
      </c>
      <c r="H2407" s="105">
        <v>4.012684632785148</v>
      </c>
      <c r="I2407" s="105">
        <v>3.9736412181122325</v>
      </c>
      <c r="J2407" s="105">
        <v>3.9454120667757135</v>
      </c>
      <c r="K2407" s="105">
        <v>3.9275910857127632</v>
      </c>
      <c r="L2407" s="105">
        <v>3.9187045333348491</v>
      </c>
      <c r="M2407" s="105">
        <v>3.9166313045212502</v>
      </c>
      <c r="N2407" s="105">
        <v>3.917891845223028</v>
      </c>
      <c r="O2407" s="105">
        <v>3.9210374014515015</v>
      </c>
      <c r="P2407" s="105">
        <v>3.9252852838563443</v>
      </c>
      <c r="Q2407" s="105">
        <v>3.9298529144078658</v>
      </c>
      <c r="R2407" s="105">
        <v>3.9339577304243916</v>
      </c>
      <c r="S2407" s="105">
        <v>3.9368170195335588</v>
      </c>
      <c r="T2407" s="105">
        <v>3.9378109371140289</v>
      </c>
      <c r="U2407" s="105">
        <v>3.9370743305456348</v>
      </c>
      <c r="V2407" s="105">
        <v>3.9349607800174136</v>
      </c>
      <c r="W2407" s="105">
        <v>3.9318238680523101</v>
      </c>
      <c r="X2407" s="105">
        <v>3.9280171280515779</v>
      </c>
      <c r="Y2407" s="105">
        <v>3.9238942365982075</v>
      </c>
      <c r="Z2407" s="105">
        <v>3.9197554131595487</v>
      </c>
      <c r="AA2407" s="105">
        <v>3.9156875919204026</v>
      </c>
      <c r="AB2407" s="105">
        <v>3.9117245334318596</v>
      </c>
      <c r="AC2407" s="105">
        <v>3.9078998509743603</v>
      </c>
      <c r="AD2407" s="105">
        <v>3.9042471644704424</v>
      </c>
      <c r="AE2407" s="105">
        <v>3.9008002245080458</v>
      </c>
      <c r="AF2407" s="105">
        <v>3.8975926487432573</v>
      </c>
      <c r="AG2407" s="105">
        <v>3.8946580663217261</v>
      </c>
      <c r="AH2407" s="105">
        <v>3.8920302105970315</v>
      </c>
      <c r="AI2407" s="105">
        <v>3.8897427072365089</v>
      </c>
      <c r="AJ2407" s="105">
        <v>3.8878291982445226</v>
      </c>
      <c r="AK2407" s="105">
        <v>3.8863233924690848</v>
      </c>
      <c r="AL2407" s="105">
        <v>3.8852525011069541</v>
      </c>
      <c r="AM2407" s="105">
        <v>3.8846153848406479</v>
      </c>
      <c r="AN2407" s="105">
        <v>3.8844030976759467</v>
      </c>
      <c r="AO2407" s="105">
        <v>3.8846066679350222</v>
      </c>
      <c r="AP2407" s="105">
        <v>3.8852171439013428</v>
      </c>
      <c r="AQ2407" s="105">
        <v>3.8862255493862632</v>
      </c>
      <c r="AR2407" s="105">
        <v>3.8876229278442489</v>
      </c>
      <c r="AS2407" s="105">
        <v>3.8894003414006022</v>
      </c>
      <c r="AT2407" s="105">
        <v>3.891548785860397</v>
      </c>
      <c r="AU2407" s="105">
        <v>3.8940593188425479</v>
      </c>
      <c r="AV2407" s="105">
        <v>3.8969230153463381</v>
      </c>
      <c r="AW2407" s="105">
        <v>3.9001308451062622</v>
      </c>
      <c r="AX2407" s="105">
        <v>3.9036742062429326</v>
      </c>
      <c r="AY2407" s="105">
        <v>3.9075462759643256</v>
      </c>
      <c r="AZ2407" s="105">
        <v>3.9117406810113846</v>
      </c>
      <c r="BA2407" s="105">
        <v>3.9162511860506557</v>
      </c>
      <c r="BB2407" s="105">
        <v>3.9210715709215949</v>
      </c>
      <c r="BC2407" s="105">
        <v>3.9261954400345793</v>
      </c>
      <c r="BD2407" s="105">
        <v>3.9316165695488876</v>
      </c>
      <c r="BE2407" s="105">
        <v>3.9373287498923943</v>
      </c>
      <c r="BF2407" s="105">
        <v>3.94332556407256</v>
      </c>
      <c r="BG2407" s="105">
        <v>3.9496007990631585</v>
      </c>
      <c r="BH2407" s="105">
        <v>3.9561482552022573</v>
      </c>
      <c r="BI2407" s="105">
        <v>3.9629614954508576</v>
      </c>
    </row>
    <row r="2408" spans="1:61">
      <c r="A2408" s="104">
        <v>45734</v>
      </c>
      <c r="B2408" s="105">
        <v>4.4258163220280604</v>
      </c>
      <c r="C2408" s="105">
        <v>4.3344210034983153</v>
      </c>
      <c r="D2408" s="105">
        <v>4.2519936147009556</v>
      </c>
      <c r="E2408" s="105">
        <v>4.1805668232683484</v>
      </c>
      <c r="F2408" s="105">
        <v>4.116182263758132</v>
      </c>
      <c r="G2408" s="105">
        <v>4.0578642870304789</v>
      </c>
      <c r="H2408" s="105">
        <v>4.0074559411928865</v>
      </c>
      <c r="I2408" s="105">
        <v>3.9669541998048299</v>
      </c>
      <c r="J2408" s="105">
        <v>3.9377723766638257</v>
      </c>
      <c r="K2408" s="105">
        <v>3.919582273496578</v>
      </c>
      <c r="L2408" s="105">
        <v>3.910710993458919</v>
      </c>
      <c r="M2408" s="105">
        <v>3.9090444014108807</v>
      </c>
      <c r="N2408" s="105">
        <v>3.9109285291469962</v>
      </c>
      <c r="O2408" s="105">
        <v>3.9148104413087128</v>
      </c>
      <c r="P2408" s="105">
        <v>3.9198479702055331</v>
      </c>
      <c r="Q2408" s="105">
        <v>3.9251990860131425</v>
      </c>
      <c r="R2408" s="105">
        <v>3.9300217739595036</v>
      </c>
      <c r="S2408" s="105">
        <v>3.9334738437756736</v>
      </c>
      <c r="T2408" s="105">
        <v>3.9348843793112946</v>
      </c>
      <c r="U2408" s="105">
        <v>3.9343760190478987</v>
      </c>
      <c r="V2408" s="105">
        <v>3.9323013898667822</v>
      </c>
      <c r="W2408" s="105">
        <v>3.9290131315112165</v>
      </c>
      <c r="X2408" s="105">
        <v>3.9248638254698638</v>
      </c>
      <c r="Y2408" s="105">
        <v>3.9202062098870143</v>
      </c>
      <c r="Z2408" s="105">
        <v>3.9153453476176736</v>
      </c>
      <c r="AA2408" s="105">
        <v>3.9103961797991325</v>
      </c>
      <c r="AB2408" s="105">
        <v>3.9054262998218507</v>
      </c>
      <c r="AC2408" s="105">
        <v>3.900503122627446</v>
      </c>
      <c r="AD2408" s="105">
        <v>3.8956940653992862</v>
      </c>
      <c r="AE2408" s="105">
        <v>3.8910667181651974</v>
      </c>
      <c r="AF2408" s="105">
        <v>3.8866884963335715</v>
      </c>
      <c r="AG2408" s="105">
        <v>3.8826268272709026</v>
      </c>
      <c r="AH2408" s="105">
        <v>3.8789492830678438</v>
      </c>
      <c r="AI2408" s="105">
        <v>3.8757232868868332</v>
      </c>
      <c r="AJ2408" s="105">
        <v>3.8730162835647648</v>
      </c>
      <c r="AK2408" s="105">
        <v>3.8708958126805726</v>
      </c>
      <c r="AL2408" s="105">
        <v>3.869417875008879</v>
      </c>
      <c r="AM2408" s="105">
        <v>3.8685768961016129</v>
      </c>
      <c r="AN2408" s="105">
        <v>3.8683466779949867</v>
      </c>
      <c r="AO2408" s="105">
        <v>3.8687009739582021</v>
      </c>
      <c r="AP2408" s="105">
        <v>3.8696135653173322</v>
      </c>
      <c r="AQ2408" s="105">
        <v>3.8710581970383249</v>
      </c>
      <c r="AR2408" s="105">
        <v>3.8730086439052527</v>
      </c>
      <c r="AS2408" s="105">
        <v>3.8754387049814847</v>
      </c>
      <c r="AT2408" s="105">
        <v>3.8783220888139875</v>
      </c>
      <c r="AU2408" s="105">
        <v>3.8816325888685195</v>
      </c>
      <c r="AV2408" s="105">
        <v>3.8853440191125603</v>
      </c>
      <c r="AW2408" s="105">
        <v>3.889430057340463</v>
      </c>
      <c r="AX2408" s="105">
        <v>3.893866124063039</v>
      </c>
      <c r="AY2408" s="105">
        <v>3.8986355107980901</v>
      </c>
      <c r="AZ2408" s="105">
        <v>3.9037237248892929</v>
      </c>
      <c r="BA2408" s="105">
        <v>3.9091164441115653</v>
      </c>
      <c r="BB2408" s="105">
        <v>3.914799360856172</v>
      </c>
      <c r="BC2408" s="105">
        <v>3.920757961103976</v>
      </c>
      <c r="BD2408" s="105">
        <v>3.9269779338509627</v>
      </c>
      <c r="BE2408" s="105">
        <v>3.9334449806390879</v>
      </c>
      <c r="BF2408" s="105">
        <v>3.9401445686302412</v>
      </c>
      <c r="BG2408" s="105">
        <v>3.9470623964886911</v>
      </c>
      <c r="BH2408" s="105">
        <v>3.9541841733542951</v>
      </c>
      <c r="BI2408" s="105">
        <v>3.9614953506755457</v>
      </c>
    </row>
    <row r="2409" spans="1:61">
      <c r="A2409" s="104">
        <v>45735</v>
      </c>
      <c r="B2409" s="105">
        <v>4.4260460398239836</v>
      </c>
      <c r="C2409" s="105">
        <v>4.3358269447939737</v>
      </c>
      <c r="D2409" s="105">
        <v>4.2548453974136224</v>
      </c>
      <c r="E2409" s="105">
        <v>4.1848211701243292</v>
      </c>
      <c r="F2409" s="105">
        <v>4.1223533759287356</v>
      </c>
      <c r="G2409" s="105">
        <v>4.0664714175393373</v>
      </c>
      <c r="H2409" s="105">
        <v>4.0187276821912752</v>
      </c>
      <c r="I2409" s="105">
        <v>3.9808888183390234</v>
      </c>
      <c r="J2409" s="105">
        <v>3.9541250114080508</v>
      </c>
      <c r="K2409" s="105">
        <v>3.937972665226757</v>
      </c>
      <c r="L2409" s="105">
        <v>3.9308549365188843</v>
      </c>
      <c r="M2409" s="105">
        <v>3.9306014322250507</v>
      </c>
      <c r="N2409" s="105">
        <v>3.9335088519129804</v>
      </c>
      <c r="O2409" s="105">
        <v>3.9380362266905533</v>
      </c>
      <c r="P2409" s="105">
        <v>3.9433624461552346</v>
      </c>
      <c r="Q2409" s="105">
        <v>3.9486665630213005</v>
      </c>
      <c r="R2409" s="105">
        <v>3.9531276289420969</v>
      </c>
      <c r="S2409" s="105">
        <v>3.9559245351064973</v>
      </c>
      <c r="T2409" s="105">
        <v>3.9563844837541424</v>
      </c>
      <c r="U2409" s="105">
        <v>3.9546736288063724</v>
      </c>
      <c r="V2409" s="105">
        <v>3.9512532701111969</v>
      </c>
      <c r="W2409" s="105">
        <v>3.9465849791047369</v>
      </c>
      <c r="X2409" s="105">
        <v>3.9411302673219413</v>
      </c>
      <c r="Y2409" s="105">
        <v>3.9353508501534367</v>
      </c>
      <c r="Z2409" s="105">
        <v>3.9296379597065321</v>
      </c>
      <c r="AA2409" s="105">
        <v>3.9241016801568143</v>
      </c>
      <c r="AB2409" s="105">
        <v>3.9187820080690638</v>
      </c>
      <c r="AC2409" s="105">
        <v>3.9137187391651738</v>
      </c>
      <c r="AD2409" s="105">
        <v>3.9089516814744742</v>
      </c>
      <c r="AE2409" s="105">
        <v>3.9045208131005751</v>
      </c>
      <c r="AF2409" s="105">
        <v>3.9004659382784137</v>
      </c>
      <c r="AG2409" s="105">
        <v>3.8968268792907401</v>
      </c>
      <c r="AH2409" s="105">
        <v>3.8936435871694131</v>
      </c>
      <c r="AI2409" s="105">
        <v>3.8909558789676995</v>
      </c>
      <c r="AJ2409" s="105">
        <v>3.8888035955270608</v>
      </c>
      <c r="AK2409" s="105">
        <v>3.8872266521970262</v>
      </c>
      <c r="AL2409" s="105">
        <v>3.8862553571565601</v>
      </c>
      <c r="AM2409" s="105">
        <v>3.8858736106492668</v>
      </c>
      <c r="AN2409" s="105">
        <v>3.8860511946830587</v>
      </c>
      <c r="AO2409" s="105">
        <v>3.8867578710273838</v>
      </c>
      <c r="AP2409" s="105">
        <v>3.8879634268483025</v>
      </c>
      <c r="AQ2409" s="105">
        <v>3.8896376027376411</v>
      </c>
      <c r="AR2409" s="105">
        <v>3.8917501800564724</v>
      </c>
      <c r="AS2409" s="105">
        <v>3.8942709612092847</v>
      </c>
      <c r="AT2409" s="105">
        <v>3.8971696552227515</v>
      </c>
      <c r="AU2409" s="105">
        <v>3.9004160597846687</v>
      </c>
      <c r="AV2409" s="105">
        <v>3.9039799892730578</v>
      </c>
      <c r="AW2409" s="105">
        <v>3.9078311276792324</v>
      </c>
      <c r="AX2409" s="105">
        <v>3.9119428274596393</v>
      </c>
      <c r="AY2409" s="105">
        <v>3.9163040902584751</v>
      </c>
      <c r="AZ2409" s="105">
        <v>3.9209080729469776</v>
      </c>
      <c r="BA2409" s="105">
        <v>3.9257480881235236</v>
      </c>
      <c r="BB2409" s="105">
        <v>3.9308174597161294</v>
      </c>
      <c r="BC2409" s="105">
        <v>3.9361093277406929</v>
      </c>
      <c r="BD2409" s="105">
        <v>3.9416170134141186</v>
      </c>
      <c r="BE2409" s="105">
        <v>3.9473338483126308</v>
      </c>
      <c r="BF2409" s="105">
        <v>3.9532529569131323</v>
      </c>
      <c r="BG2409" s="105">
        <v>3.9593676683233143</v>
      </c>
      <c r="BH2409" s="105">
        <v>3.9656713210398702</v>
      </c>
      <c r="BI2409" s="105">
        <v>3.9721570254561862</v>
      </c>
    </row>
    <row r="2410" spans="1:61">
      <c r="A2410" s="104">
        <v>45736</v>
      </c>
      <c r="B2410" s="105">
        <v>4.4290124008246714</v>
      </c>
      <c r="C2410" s="105">
        <v>4.3449836916496132</v>
      </c>
      <c r="D2410" s="105">
        <v>4.2737629187672157</v>
      </c>
      <c r="E2410" s="105">
        <v>4.2145046822000278</v>
      </c>
      <c r="F2410" s="105">
        <v>4.1613676717712798</v>
      </c>
      <c r="G2410" s="105">
        <v>4.1122497005988281</v>
      </c>
      <c r="H2410" s="105">
        <v>4.0679399708478634</v>
      </c>
      <c r="I2410" s="105">
        <v>4.0302134197892387</v>
      </c>
      <c r="J2410" s="105">
        <v>4.0001630052626282</v>
      </c>
      <c r="K2410" s="105">
        <v>3.9780599270491823</v>
      </c>
      <c r="L2410" s="105">
        <v>3.9630270872185984</v>
      </c>
      <c r="M2410" s="105">
        <v>3.9539347179418147</v>
      </c>
      <c r="N2410" s="105">
        <v>3.9489882754303611</v>
      </c>
      <c r="O2410" s="105">
        <v>3.9470401015633283</v>
      </c>
      <c r="P2410" s="105">
        <v>3.9471836133710596</v>
      </c>
      <c r="Q2410" s="105">
        <v>3.9485121506400036</v>
      </c>
      <c r="R2410" s="105">
        <v>3.9501191100382291</v>
      </c>
      <c r="S2410" s="105">
        <v>3.9510978232735487</v>
      </c>
      <c r="T2410" s="105">
        <v>3.9507006545952725</v>
      </c>
      <c r="U2410" s="105">
        <v>3.948994376329896</v>
      </c>
      <c r="V2410" s="105">
        <v>3.9463059670705687</v>
      </c>
      <c r="W2410" s="105">
        <v>3.9429624620818005</v>
      </c>
      <c r="X2410" s="105">
        <v>3.939290865183283</v>
      </c>
      <c r="Y2410" s="105">
        <v>3.9356183163017318</v>
      </c>
      <c r="Z2410" s="105">
        <v>3.9322282373722173</v>
      </c>
      <c r="AA2410" s="105">
        <v>3.929191602793757</v>
      </c>
      <c r="AB2410" s="105">
        <v>3.9265148538254002</v>
      </c>
      <c r="AC2410" s="105">
        <v>3.9242043050159827</v>
      </c>
      <c r="AD2410" s="105">
        <v>3.9222662884920703</v>
      </c>
      <c r="AE2410" s="105">
        <v>3.9207072039510584</v>
      </c>
      <c r="AF2410" s="105">
        <v>3.9195333790107352</v>
      </c>
      <c r="AG2410" s="105">
        <v>3.9187511597814821</v>
      </c>
      <c r="AH2410" s="105">
        <v>3.9183669182217788</v>
      </c>
      <c r="AI2410" s="105">
        <v>3.9183869957045157</v>
      </c>
      <c r="AJ2410" s="105">
        <v>3.918817753010031</v>
      </c>
      <c r="AK2410" s="105">
        <v>3.9196655329856021</v>
      </c>
      <c r="AL2410" s="105">
        <v>3.920931645039734</v>
      </c>
      <c r="AM2410" s="105">
        <v>3.9225951387159079</v>
      </c>
      <c r="AN2410" s="105">
        <v>3.9246288546463686</v>
      </c>
      <c r="AO2410" s="105">
        <v>3.92700569109167</v>
      </c>
      <c r="AP2410" s="105">
        <v>3.9296985627822716</v>
      </c>
      <c r="AQ2410" s="105">
        <v>3.9326802854472915</v>
      </c>
      <c r="AR2410" s="105">
        <v>3.9359237701878778</v>
      </c>
      <c r="AS2410" s="105">
        <v>3.9394019406698435</v>
      </c>
      <c r="AT2410" s="105">
        <v>3.9430875937752892</v>
      </c>
      <c r="AU2410" s="105">
        <v>3.9469536505170231</v>
      </c>
      <c r="AV2410" s="105">
        <v>3.9509730405672912</v>
      </c>
      <c r="AW2410" s="105">
        <v>3.9551185478190263</v>
      </c>
      <c r="AX2410" s="105">
        <v>3.9593680564921812</v>
      </c>
      <c r="AY2410" s="105">
        <v>3.9637213375926135</v>
      </c>
      <c r="AZ2410" s="105">
        <v>3.9681840414606437</v>
      </c>
      <c r="BA2410" s="105">
        <v>3.9727619746567751</v>
      </c>
      <c r="BB2410" s="105">
        <v>3.977460949272559</v>
      </c>
      <c r="BC2410" s="105">
        <v>3.9822866075464343</v>
      </c>
      <c r="BD2410" s="105">
        <v>3.9872447600836041</v>
      </c>
      <c r="BE2410" s="105">
        <v>3.9923412238490408</v>
      </c>
      <c r="BF2410" s="105">
        <v>3.9975816315415207</v>
      </c>
      <c r="BG2410" s="105">
        <v>4.0029717984324868</v>
      </c>
      <c r="BH2410" s="105">
        <v>4.0085175469818788</v>
      </c>
      <c r="BI2410" s="105">
        <v>4.0142244991057217</v>
      </c>
    </row>
    <row r="2411" spans="1:61">
      <c r="A2411" s="104">
        <v>45737</v>
      </c>
      <c r="B2411" s="105">
        <v>4.4288578624685497</v>
      </c>
      <c r="C2411" s="105">
        <v>4.3452965422666701</v>
      </c>
      <c r="D2411" s="105">
        <v>4.2755154211684587</v>
      </c>
      <c r="E2411" s="105">
        <v>4.218333703356496</v>
      </c>
      <c r="F2411" s="105">
        <v>4.1674970053256306</v>
      </c>
      <c r="G2411" s="105">
        <v>4.1207595101968506</v>
      </c>
      <c r="H2411" s="105">
        <v>4.0788805672090822</v>
      </c>
      <c r="I2411" s="105">
        <v>4.0435225599093751</v>
      </c>
      <c r="J2411" s="105">
        <v>4.0157951354932342</v>
      </c>
      <c r="K2411" s="105">
        <v>3.9957873257130441</v>
      </c>
      <c r="L2411" s="105">
        <v>3.982593991011333</v>
      </c>
      <c r="M2411" s="105">
        <v>3.9747461353892595</v>
      </c>
      <c r="N2411" s="105">
        <v>3.9699235218308733</v>
      </c>
      <c r="O2411" s="105">
        <v>3.9670680751550598</v>
      </c>
      <c r="P2411" s="105">
        <v>3.9656402416910894</v>
      </c>
      <c r="Q2411" s="105">
        <v>3.9651004817191042</v>
      </c>
      <c r="R2411" s="105">
        <v>3.9649092981470719</v>
      </c>
      <c r="S2411" s="105">
        <v>3.9645271954370536</v>
      </c>
      <c r="T2411" s="105">
        <v>3.9635190304937846</v>
      </c>
      <c r="U2411" s="105">
        <v>3.9619337199277127</v>
      </c>
      <c r="V2411" s="105">
        <v>3.9599605043543771</v>
      </c>
      <c r="W2411" s="105">
        <v>3.9577885830770794</v>
      </c>
      <c r="X2411" s="105">
        <v>3.9556071458611828</v>
      </c>
      <c r="Y2411" s="105">
        <v>3.9536054621953989</v>
      </c>
      <c r="Z2411" s="105">
        <v>3.9519428367836285</v>
      </c>
      <c r="AA2411" s="105">
        <v>3.9506466521874839</v>
      </c>
      <c r="AB2411" s="105">
        <v>3.949707936871913</v>
      </c>
      <c r="AC2411" s="105">
        <v>3.9491176693749077</v>
      </c>
      <c r="AD2411" s="105">
        <v>3.9488668449600728</v>
      </c>
      <c r="AE2411" s="105">
        <v>3.9489464658299251</v>
      </c>
      <c r="AF2411" s="105">
        <v>3.9493475232287469</v>
      </c>
      <c r="AG2411" s="105">
        <v>3.9500610238298819</v>
      </c>
      <c r="AH2411" s="105">
        <v>3.9510779466922301</v>
      </c>
      <c r="AI2411" s="105">
        <v>3.9523892947939512</v>
      </c>
      <c r="AJ2411" s="105">
        <v>3.9539860852457136</v>
      </c>
      <c r="AK2411" s="105">
        <v>3.9558592759076312</v>
      </c>
      <c r="AL2411" s="105">
        <v>3.9579998288614409</v>
      </c>
      <c r="AM2411" s="105">
        <v>3.9603984909520857</v>
      </c>
      <c r="AN2411" s="105">
        <v>3.9630458581499584</v>
      </c>
      <c r="AO2411" s="105">
        <v>3.9659326113382374</v>
      </c>
      <c r="AP2411" s="105">
        <v>3.969049442890709</v>
      </c>
      <c r="AQ2411" s="105">
        <v>3.9723869315397993</v>
      </c>
      <c r="AR2411" s="105">
        <v>3.9759357669548869</v>
      </c>
      <c r="AS2411" s="105">
        <v>3.9796866489500675</v>
      </c>
      <c r="AT2411" s="105">
        <v>3.9836301410406776</v>
      </c>
      <c r="AU2411" s="105">
        <v>3.987756940672877</v>
      </c>
      <c r="AV2411" s="105">
        <v>3.9920577540916491</v>
      </c>
      <c r="AW2411" s="105">
        <v>3.9965231316140817</v>
      </c>
      <c r="AX2411" s="105">
        <v>4.0011455589313893</v>
      </c>
      <c r="AY2411" s="105">
        <v>4.005925394519962</v>
      </c>
      <c r="AZ2411" s="105">
        <v>4.0108649936788501</v>
      </c>
      <c r="BA2411" s="105">
        <v>4.0159668828760511</v>
      </c>
      <c r="BB2411" s="105">
        <v>4.0212335963695427</v>
      </c>
      <c r="BC2411" s="105">
        <v>4.026667477843386</v>
      </c>
      <c r="BD2411" s="105">
        <v>4.0322710595636071</v>
      </c>
      <c r="BE2411" s="105">
        <v>4.0380468819419013</v>
      </c>
      <c r="BF2411" s="105">
        <v>4.0439972764438163</v>
      </c>
      <c r="BG2411" s="105">
        <v>4.0501247814001733</v>
      </c>
      <c r="BH2411" s="105">
        <v>4.0564319436431555</v>
      </c>
      <c r="BI2411" s="105">
        <v>4.0629210818862571</v>
      </c>
    </row>
    <row r="2412" spans="1:61">
      <c r="A2412" s="104">
        <v>45740</v>
      </c>
      <c r="B2412" s="105">
        <v>4.4207946243238432</v>
      </c>
      <c r="C2412" s="105">
        <v>4.3414241970990748</v>
      </c>
      <c r="D2412" s="105">
        <v>4.2791987014689248</v>
      </c>
      <c r="E2412" s="105">
        <v>4.2287429321030325</v>
      </c>
      <c r="F2412" s="105">
        <v>4.1822739711299333</v>
      </c>
      <c r="G2412" s="105">
        <v>4.1377808147634187</v>
      </c>
      <c r="H2412" s="105">
        <v>4.0967610447289884</v>
      </c>
      <c r="I2412" s="105">
        <v>4.061799731556504</v>
      </c>
      <c r="J2412" s="105">
        <v>4.034819723789032</v>
      </c>
      <c r="K2412" s="105">
        <v>4.0161240006804304</v>
      </c>
      <c r="L2412" s="105">
        <v>4.0048618044711324</v>
      </c>
      <c r="M2412" s="105">
        <v>3.9994652624501104</v>
      </c>
      <c r="N2412" s="105">
        <v>3.9971257537280849</v>
      </c>
      <c r="O2412" s="105">
        <v>3.9966525477554313</v>
      </c>
      <c r="P2412" s="105">
        <v>3.997395446293079</v>
      </c>
      <c r="Q2412" s="105">
        <v>3.9987042306713407</v>
      </c>
      <c r="R2412" s="105">
        <v>3.9999287093832372</v>
      </c>
      <c r="S2412" s="105">
        <v>4.0004186434455837</v>
      </c>
      <c r="T2412" s="105">
        <v>3.999656448110247</v>
      </c>
      <c r="U2412" s="105">
        <v>3.9977396021957641</v>
      </c>
      <c r="V2412" s="105">
        <v>3.9949438907984178</v>
      </c>
      <c r="W2412" s="105">
        <v>3.9915450521364089</v>
      </c>
      <c r="X2412" s="105">
        <v>3.9878187954776303</v>
      </c>
      <c r="Y2412" s="105">
        <v>3.9840409678529176</v>
      </c>
      <c r="Z2412" s="105">
        <v>3.9804440916475556</v>
      </c>
      <c r="AA2412" s="105">
        <v>3.9770879371602099</v>
      </c>
      <c r="AB2412" s="105">
        <v>3.9739892050087544</v>
      </c>
      <c r="AC2412" s="105">
        <v>3.9711644733464584</v>
      </c>
      <c r="AD2412" s="105">
        <v>3.9686303334787079</v>
      </c>
      <c r="AE2412" s="105">
        <v>3.9664034662951839</v>
      </c>
      <c r="AF2412" s="105">
        <v>3.9645004595140927</v>
      </c>
      <c r="AG2412" s="105">
        <v>3.9629379163990475</v>
      </c>
      <c r="AH2412" s="105">
        <v>3.9617324945215948</v>
      </c>
      <c r="AI2412" s="105">
        <v>3.9609007929598468</v>
      </c>
      <c r="AJ2412" s="105">
        <v>3.9604594287306174</v>
      </c>
      <c r="AK2412" s="105">
        <v>3.9604250324973744</v>
      </c>
      <c r="AL2412" s="105">
        <v>3.9608102563391991</v>
      </c>
      <c r="AM2412" s="105">
        <v>3.9616102883471531</v>
      </c>
      <c r="AN2412" s="105">
        <v>3.9628154618309805</v>
      </c>
      <c r="AO2412" s="105">
        <v>3.9644161363727539</v>
      </c>
      <c r="AP2412" s="105">
        <v>3.9664026905387342</v>
      </c>
      <c r="AQ2412" s="105">
        <v>3.9687654290067846</v>
      </c>
      <c r="AR2412" s="105">
        <v>3.9714947257707904</v>
      </c>
      <c r="AS2412" s="105">
        <v>3.9745809724195573</v>
      </c>
      <c r="AT2412" s="105">
        <v>3.9780144472385404</v>
      </c>
      <c r="AU2412" s="105">
        <v>3.9817855375914877</v>
      </c>
      <c r="AV2412" s="105">
        <v>3.9858846470478015</v>
      </c>
      <c r="AW2412" s="105">
        <v>3.9903020295844271</v>
      </c>
      <c r="AX2412" s="105">
        <v>3.9950285055878685</v>
      </c>
      <c r="AY2412" s="105">
        <v>4.0000571762934323</v>
      </c>
      <c r="AZ2412" s="105">
        <v>4.005381719603089</v>
      </c>
      <c r="BA2412" s="105">
        <v>4.0109959932623012</v>
      </c>
      <c r="BB2412" s="105">
        <v>4.0168938689236846</v>
      </c>
      <c r="BC2412" s="105">
        <v>4.0230690041796402</v>
      </c>
      <c r="BD2412" s="105">
        <v>4.0295152673176222</v>
      </c>
      <c r="BE2412" s="105">
        <v>4.0362265396393129</v>
      </c>
      <c r="BF2412" s="105">
        <v>4.043196459215749</v>
      </c>
      <c r="BG2412" s="105">
        <v>4.0504189042066825</v>
      </c>
      <c r="BH2412" s="105">
        <v>4.0578877648931675</v>
      </c>
      <c r="BI2412" s="105">
        <v>4.0655966611642658</v>
      </c>
    </row>
    <row r="2413" spans="1:61">
      <c r="A2413" s="104">
        <v>45741</v>
      </c>
      <c r="B2413" s="105">
        <v>4.4199646658652405</v>
      </c>
      <c r="C2413" s="105">
        <v>4.342855430441106</v>
      </c>
      <c r="D2413" s="105">
        <v>4.2846437453221364</v>
      </c>
      <c r="E2413" s="105">
        <v>4.2383379523523859</v>
      </c>
      <c r="F2413" s="105">
        <v>4.1956532127528119</v>
      </c>
      <c r="G2413" s="105">
        <v>4.1545787191225099</v>
      </c>
      <c r="H2413" s="105">
        <v>4.1167100232060587</v>
      </c>
      <c r="I2413" s="105">
        <v>4.0846766949830853</v>
      </c>
      <c r="J2413" s="105">
        <v>4.0604602199644804</v>
      </c>
      <c r="K2413" s="105">
        <v>4.0448009244293939</v>
      </c>
      <c r="L2413" s="105">
        <v>4.036503505085772</v>
      </c>
      <c r="M2413" s="105">
        <v>4.0340273841245997</v>
      </c>
      <c r="N2413" s="105">
        <v>4.0344129456594668</v>
      </c>
      <c r="O2413" s="105">
        <v>4.0363743762361644</v>
      </c>
      <c r="P2413" s="105">
        <v>4.0392270111948321</v>
      </c>
      <c r="Q2413" s="105">
        <v>4.0422862552468892</v>
      </c>
      <c r="R2413" s="105">
        <v>4.0448675230210611</v>
      </c>
      <c r="S2413" s="105">
        <v>4.0462861349815178</v>
      </c>
      <c r="T2413" s="105">
        <v>4.0460015466409978</v>
      </c>
      <c r="U2413" s="105">
        <v>4.0441412740562486</v>
      </c>
      <c r="V2413" s="105">
        <v>4.04102650217897</v>
      </c>
      <c r="W2413" s="105">
        <v>4.036978374696111</v>
      </c>
      <c r="X2413" s="105">
        <v>4.0323179904932438</v>
      </c>
      <c r="Y2413" s="105">
        <v>4.0273666218285822</v>
      </c>
      <c r="Z2413" s="105">
        <v>4.0224006333914053</v>
      </c>
      <c r="AA2413" s="105">
        <v>4.0175174264113416</v>
      </c>
      <c r="AB2413" s="105">
        <v>4.0127698381156032</v>
      </c>
      <c r="AC2413" s="105">
        <v>4.0082105288076839</v>
      </c>
      <c r="AD2413" s="105">
        <v>4.0038921678285337</v>
      </c>
      <c r="AE2413" s="105">
        <v>3.9998675788491758</v>
      </c>
      <c r="AF2413" s="105">
        <v>3.9961894280022445</v>
      </c>
      <c r="AG2413" s="105">
        <v>3.992910398049522</v>
      </c>
      <c r="AH2413" s="105">
        <v>3.990083287718285</v>
      </c>
      <c r="AI2413" s="105">
        <v>3.9877607746640833</v>
      </c>
      <c r="AJ2413" s="105">
        <v>3.9859955607633029</v>
      </c>
      <c r="AK2413" s="105">
        <v>3.9848404084119271</v>
      </c>
      <c r="AL2413" s="105">
        <v>3.9843379692582954</v>
      </c>
      <c r="AM2413" s="105">
        <v>3.9844768299024129</v>
      </c>
      <c r="AN2413" s="105">
        <v>3.9852274352893091</v>
      </c>
      <c r="AO2413" s="105">
        <v>3.9865602187116029</v>
      </c>
      <c r="AP2413" s="105">
        <v>3.9884456414066545</v>
      </c>
      <c r="AQ2413" s="105">
        <v>3.9908540932440681</v>
      </c>
      <c r="AR2413" s="105">
        <v>3.9937560290072058</v>
      </c>
      <c r="AS2413" s="105">
        <v>3.9971219271668268</v>
      </c>
      <c r="AT2413" s="105">
        <v>4.0009221420614045</v>
      </c>
      <c r="AU2413" s="105">
        <v>4.0051271467720344</v>
      </c>
      <c r="AV2413" s="105">
        <v>4.0097074338098571</v>
      </c>
      <c r="AW2413" s="105">
        <v>4.0146333283682489</v>
      </c>
      <c r="AX2413" s="105">
        <v>4.019877449689174</v>
      </c>
      <c r="AY2413" s="105">
        <v>4.0254228206887852</v>
      </c>
      <c r="AZ2413" s="105">
        <v>4.0312554233868818</v>
      </c>
      <c r="BA2413" s="105">
        <v>4.0373614385375154</v>
      </c>
      <c r="BB2413" s="105">
        <v>4.043727060018627</v>
      </c>
      <c r="BC2413" s="105">
        <v>4.0503382509071351</v>
      </c>
      <c r="BD2413" s="105">
        <v>4.0571812020499314</v>
      </c>
      <c r="BE2413" s="105">
        <v>4.0642421154184785</v>
      </c>
      <c r="BF2413" s="105">
        <v>4.0715069374028223</v>
      </c>
      <c r="BG2413" s="105">
        <v>4.0789618674432067</v>
      </c>
      <c r="BH2413" s="105">
        <v>4.0865931141051224</v>
      </c>
      <c r="BI2413" s="105">
        <v>4.0943866100907291</v>
      </c>
    </row>
    <row r="2414" spans="1:61">
      <c r="A2414" s="104">
        <v>45742</v>
      </c>
      <c r="B2414" s="105">
        <v>4.4104955029388453</v>
      </c>
      <c r="C2414" s="105">
        <v>4.309528404777982</v>
      </c>
      <c r="D2414" s="105">
        <v>4.2365137841786051</v>
      </c>
      <c r="E2414" s="105">
        <v>4.1817426087423861</v>
      </c>
      <c r="F2414" s="105">
        <v>4.1345131768397438</v>
      </c>
      <c r="G2414" s="105">
        <v>4.0914463492866613</v>
      </c>
      <c r="H2414" s="105">
        <v>4.0530836481726791</v>
      </c>
      <c r="I2414" s="105">
        <v>4.0212618334307066</v>
      </c>
      <c r="J2414" s="105">
        <v>3.9974795104236778</v>
      </c>
      <c r="K2414" s="105">
        <v>3.9821692669473254</v>
      </c>
      <c r="L2414" s="105">
        <v>3.9740801220397199</v>
      </c>
      <c r="M2414" s="105">
        <v>3.9714970656572506</v>
      </c>
      <c r="N2414" s="105">
        <v>3.9712902861273243</v>
      </c>
      <c r="O2414" s="105">
        <v>3.9721757410572391</v>
      </c>
      <c r="P2414" s="105">
        <v>3.9735067620317914</v>
      </c>
      <c r="Q2414" s="105">
        <v>3.974636713718315</v>
      </c>
      <c r="R2414" s="105">
        <v>3.9749189511327514</v>
      </c>
      <c r="S2414" s="105">
        <v>3.9737068203369983</v>
      </c>
      <c r="T2414" s="105">
        <v>3.9704917860446858</v>
      </c>
      <c r="U2414" s="105">
        <v>3.9655474130685029</v>
      </c>
      <c r="V2414" s="105">
        <v>3.9594225281358884</v>
      </c>
      <c r="W2414" s="105">
        <v>3.9526660873846957</v>
      </c>
      <c r="X2414" s="105">
        <v>3.945827016637887</v>
      </c>
      <c r="Y2414" s="105">
        <v>3.9394544917123504</v>
      </c>
      <c r="Z2414" s="105">
        <v>3.9340325011926565</v>
      </c>
      <c r="AA2414" s="105">
        <v>3.9296581821892316</v>
      </c>
      <c r="AB2414" s="105">
        <v>3.9262861252329531</v>
      </c>
      <c r="AC2414" s="105">
        <v>3.923870532201998</v>
      </c>
      <c r="AD2414" s="105">
        <v>3.9223656508851303</v>
      </c>
      <c r="AE2414" s="105">
        <v>3.9217257775076049</v>
      </c>
      <c r="AF2414" s="105">
        <v>3.9219051492038899</v>
      </c>
      <c r="AG2414" s="105">
        <v>3.9228580424324941</v>
      </c>
      <c r="AH2414" s="105">
        <v>3.924538694432552</v>
      </c>
      <c r="AI2414" s="105">
        <v>3.9269013726549078</v>
      </c>
      <c r="AJ2414" s="105">
        <v>3.9299003772878942</v>
      </c>
      <c r="AK2414" s="105">
        <v>3.9334898964643665</v>
      </c>
      <c r="AL2414" s="105">
        <v>3.9376239315187327</v>
      </c>
      <c r="AM2414" s="105">
        <v>3.9422550889628818</v>
      </c>
      <c r="AN2414" s="105">
        <v>3.9473353729978289</v>
      </c>
      <c r="AO2414" s="105">
        <v>3.9528169520355254</v>
      </c>
      <c r="AP2414" s="105">
        <v>3.9586520137502181</v>
      </c>
      <c r="AQ2414" s="105">
        <v>3.9647925333478313</v>
      </c>
      <c r="AR2414" s="105">
        <v>3.9711906945489748</v>
      </c>
      <c r="AS2414" s="105">
        <v>3.9777986934411431</v>
      </c>
      <c r="AT2414" s="105">
        <v>3.9845684866799171</v>
      </c>
      <c r="AU2414" s="105">
        <v>3.9914522681230027</v>
      </c>
      <c r="AV2414" s="105">
        <v>3.9984022370995782</v>
      </c>
      <c r="AW2414" s="105">
        <v>4.0053703420580087</v>
      </c>
      <c r="AX2414" s="105">
        <v>4.0123173566475545</v>
      </c>
      <c r="AY2414" s="105">
        <v>4.0192419114712212</v>
      </c>
      <c r="AZ2414" s="105">
        <v>4.0261528321042794</v>
      </c>
      <c r="BA2414" s="105">
        <v>4.0330591937681994</v>
      </c>
      <c r="BB2414" s="105">
        <v>4.0399700714656195</v>
      </c>
      <c r="BC2414" s="105">
        <v>4.0468942914369235</v>
      </c>
      <c r="BD2414" s="105">
        <v>4.0538409285776016</v>
      </c>
      <c r="BE2414" s="105">
        <v>4.0608190588591713</v>
      </c>
      <c r="BF2414" s="105">
        <v>4.0678375069079706</v>
      </c>
      <c r="BG2414" s="105">
        <v>4.0749053482646538</v>
      </c>
      <c r="BH2414" s="105">
        <v>4.0820316608407712</v>
      </c>
      <c r="BI2414" s="105">
        <v>4.0892252657063137</v>
      </c>
    </row>
    <row r="2415" spans="1:61">
      <c r="A2415" s="104">
        <v>45743</v>
      </c>
      <c r="B2415" s="105">
        <v>4.4096138220902619</v>
      </c>
      <c r="C2415" s="105">
        <v>4.3124414526448334</v>
      </c>
      <c r="D2415" s="105">
        <v>4.2427272474907944</v>
      </c>
      <c r="E2415" s="105">
        <v>4.1899814375579281</v>
      </c>
      <c r="F2415" s="105">
        <v>4.1436562671277137</v>
      </c>
      <c r="G2415" s="105">
        <v>4.1006755969443365</v>
      </c>
      <c r="H2415" s="105">
        <v>4.0612408065784509</v>
      </c>
      <c r="I2415" s="105">
        <v>4.0268667082352723</v>
      </c>
      <c r="J2415" s="105">
        <v>3.9988876988864748</v>
      </c>
      <c r="K2415" s="105">
        <v>3.9779712288246851</v>
      </c>
      <c r="L2415" s="105">
        <v>3.9636888571162938</v>
      </c>
      <c r="M2415" s="105">
        <v>3.9552353045978856</v>
      </c>
      <c r="N2415" s="105">
        <v>3.9510498792600739</v>
      </c>
      <c r="O2415" s="105">
        <v>3.9500522353063761</v>
      </c>
      <c r="P2415" s="105">
        <v>3.951361810625186</v>
      </c>
      <c r="Q2415" s="105">
        <v>3.9540979986302993</v>
      </c>
      <c r="R2415" s="105">
        <v>3.9573802612134017</v>
      </c>
      <c r="S2415" s="105">
        <v>3.9603279335459569</v>
      </c>
      <c r="T2415" s="105">
        <v>3.962212093093965</v>
      </c>
      <c r="U2415" s="105">
        <v>3.9630805889729399</v>
      </c>
      <c r="V2415" s="105">
        <v>3.9632293564338381</v>
      </c>
      <c r="W2415" s="105">
        <v>3.962954473423737</v>
      </c>
      <c r="X2415" s="105">
        <v>3.9625519975543479</v>
      </c>
      <c r="Y2415" s="105">
        <v>3.9623180034683134</v>
      </c>
      <c r="Z2415" s="105">
        <v>3.9625108892313907</v>
      </c>
      <c r="AA2415" s="105">
        <v>3.9631862270018767</v>
      </c>
      <c r="AB2415" s="105">
        <v>3.9643315693262329</v>
      </c>
      <c r="AC2415" s="105">
        <v>3.9659344409778465</v>
      </c>
      <c r="AD2415" s="105">
        <v>3.967982388691667</v>
      </c>
      <c r="AE2415" s="105">
        <v>3.9704628827319275</v>
      </c>
      <c r="AF2415" s="105">
        <v>3.9733634645678522</v>
      </c>
      <c r="AG2415" s="105">
        <v>3.9766716958330215</v>
      </c>
      <c r="AH2415" s="105">
        <v>3.9803750165451053</v>
      </c>
      <c r="AI2415" s="105">
        <v>3.9844609835212617</v>
      </c>
      <c r="AJ2415" s="105">
        <v>3.9889171719457948</v>
      </c>
      <c r="AK2415" s="105">
        <v>3.9937309942856234</v>
      </c>
      <c r="AL2415" s="105">
        <v>3.9988877738623052</v>
      </c>
      <c r="AM2415" s="105">
        <v>4.0043629277376418</v>
      </c>
      <c r="AN2415" s="105">
        <v>4.0101289363647741</v>
      </c>
      <c r="AO2415" s="105">
        <v>4.0161584756313244</v>
      </c>
      <c r="AP2415" s="105">
        <v>4.0224242340744683</v>
      </c>
      <c r="AQ2415" s="105">
        <v>4.0288986730846981</v>
      </c>
      <c r="AR2415" s="105">
        <v>4.0355544785297974</v>
      </c>
      <c r="AS2415" s="105">
        <v>4.0423643449832021</v>
      </c>
      <c r="AT2415" s="105">
        <v>4.0493007207769143</v>
      </c>
      <c r="AU2415" s="105">
        <v>4.0563362988009501</v>
      </c>
      <c r="AV2415" s="105">
        <v>4.063443776707067</v>
      </c>
      <c r="AW2415" s="105">
        <v>4.0705955956846482</v>
      </c>
      <c r="AX2415" s="105">
        <v>4.0777695605101547</v>
      </c>
      <c r="AY2415" s="105">
        <v>4.0849660281228477</v>
      </c>
      <c r="AZ2415" s="105">
        <v>4.0921913175795455</v>
      </c>
      <c r="BA2415" s="105">
        <v>4.0994520069960831</v>
      </c>
      <c r="BB2415" s="105">
        <v>4.1067546761875064</v>
      </c>
      <c r="BC2415" s="105">
        <v>4.1141056418624737</v>
      </c>
      <c r="BD2415" s="105">
        <v>4.121511483294376</v>
      </c>
      <c r="BE2415" s="105">
        <v>4.1289787823906563</v>
      </c>
      <c r="BF2415" s="105">
        <v>4.1365138519088873</v>
      </c>
      <c r="BG2415" s="105">
        <v>4.1441232729811457</v>
      </c>
      <c r="BH2415" s="105">
        <v>4.1518136303084097</v>
      </c>
      <c r="BI2415" s="105">
        <v>4.1595912312948968</v>
      </c>
    </row>
    <row r="2416" spans="1:61">
      <c r="A2416" s="104">
        <v>45744</v>
      </c>
      <c r="B2416" s="105">
        <v>4.3890184791990627</v>
      </c>
      <c r="C2416" s="105">
        <v>4.3009487754960976</v>
      </c>
      <c r="D2416" s="105">
        <v>4.2293380146794251</v>
      </c>
      <c r="E2416" s="105">
        <v>4.1682527788214383</v>
      </c>
      <c r="F2416" s="105">
        <v>4.1123476690835288</v>
      </c>
      <c r="G2416" s="105">
        <v>4.0610870639122627</v>
      </c>
      <c r="H2416" s="105">
        <v>4.0152398924964281</v>
      </c>
      <c r="I2416" s="105">
        <v>3.9760438300649055</v>
      </c>
      <c r="J2416" s="105">
        <v>3.9444222497321837</v>
      </c>
      <c r="K2416" s="105">
        <v>3.9204968477433448</v>
      </c>
      <c r="L2416" s="105">
        <v>3.90348578645286</v>
      </c>
      <c r="M2416" s="105">
        <v>3.8921072402642922</v>
      </c>
      <c r="N2416" s="105">
        <v>3.8843551215637691</v>
      </c>
      <c r="O2416" s="105">
        <v>3.879223808958189</v>
      </c>
      <c r="P2416" s="105">
        <v>3.8761246851752618</v>
      </c>
      <c r="Q2416" s="105">
        <v>3.8744690377103064</v>
      </c>
      <c r="R2416" s="105">
        <v>3.8736682233459891</v>
      </c>
      <c r="S2416" s="105">
        <v>3.8731336190331729</v>
      </c>
      <c r="T2416" s="105">
        <v>3.872384205774086</v>
      </c>
      <c r="U2416" s="105">
        <v>3.871438240992727</v>
      </c>
      <c r="V2416" s="105">
        <v>3.8704586839007389</v>
      </c>
      <c r="W2416" s="105">
        <v>3.8696084739027343</v>
      </c>
      <c r="X2416" s="105">
        <v>3.8690505566120295</v>
      </c>
      <c r="Y2416" s="105">
        <v>3.8689478969507176</v>
      </c>
      <c r="Z2416" s="105">
        <v>3.8694363185694831</v>
      </c>
      <c r="AA2416" s="105">
        <v>3.8705194821461864</v>
      </c>
      <c r="AB2416" s="105">
        <v>3.872160786928553</v>
      </c>
      <c r="AC2416" s="105">
        <v>3.8743236585742578</v>
      </c>
      <c r="AD2416" s="105">
        <v>3.8769715477763587</v>
      </c>
      <c r="AE2416" s="105">
        <v>3.8800678067752536</v>
      </c>
      <c r="AF2416" s="105">
        <v>3.8835758806636864</v>
      </c>
      <c r="AG2416" s="105">
        <v>3.8874592343016587</v>
      </c>
      <c r="AH2416" s="105">
        <v>3.8916811902786548</v>
      </c>
      <c r="AI2416" s="105">
        <v>3.8962052091713923</v>
      </c>
      <c r="AJ2416" s="105">
        <v>3.9009947660557063</v>
      </c>
      <c r="AK2416" s="105">
        <v>3.9060131617723806</v>
      </c>
      <c r="AL2416" s="105">
        <v>3.9112273969082665</v>
      </c>
      <c r="AM2416" s="105">
        <v>3.9166200597226046</v>
      </c>
      <c r="AN2416" s="105">
        <v>3.9221778408463353</v>
      </c>
      <c r="AO2416" s="105">
        <v>3.9278876242713006</v>
      </c>
      <c r="AP2416" s="105">
        <v>3.9337363012855056</v>
      </c>
      <c r="AQ2416" s="105">
        <v>3.9397105517142492</v>
      </c>
      <c r="AR2416" s="105">
        <v>3.9457972652587352</v>
      </c>
      <c r="AS2416" s="105">
        <v>3.9519833370184374</v>
      </c>
      <c r="AT2416" s="105">
        <v>3.958255438721245</v>
      </c>
      <c r="AU2416" s="105">
        <v>3.9646004643543029</v>
      </c>
      <c r="AV2416" s="105">
        <v>3.9710053114051314</v>
      </c>
      <c r="AW2416" s="105">
        <v>3.9774566463510532</v>
      </c>
      <c r="AX2416" s="105">
        <v>3.9839444481986153</v>
      </c>
      <c r="AY2416" s="105">
        <v>3.990472305466692</v>
      </c>
      <c r="AZ2416" s="105">
        <v>3.997047325517713</v>
      </c>
      <c r="BA2416" s="105">
        <v>4.0036768505091453</v>
      </c>
      <c r="BB2416" s="105">
        <v>4.0103682252147133</v>
      </c>
      <c r="BC2416" s="105">
        <v>4.0171285531935448</v>
      </c>
      <c r="BD2416" s="105">
        <v>4.0239651784345485</v>
      </c>
      <c r="BE2416" s="105">
        <v>4.0308854485889238</v>
      </c>
      <c r="BF2416" s="105">
        <v>4.0378964617223554</v>
      </c>
      <c r="BG2416" s="105">
        <v>4.0450055644397169</v>
      </c>
      <c r="BH2416" s="105">
        <v>4.0522201080542182</v>
      </c>
      <c r="BI2416" s="105">
        <v>4.0595471835690367</v>
      </c>
    </row>
    <row r="2417" spans="1:61">
      <c r="A2417" s="104">
        <v>45747</v>
      </c>
      <c r="B2417" s="105">
        <v>4.3997440246992889</v>
      </c>
      <c r="C2417" s="105">
        <v>4.2934012994579618</v>
      </c>
      <c r="D2417" s="105">
        <v>4.2192680075283899</v>
      </c>
      <c r="E2417" s="105">
        <v>4.1630647382576225</v>
      </c>
      <c r="F2417" s="105">
        <v>4.1122097045369799</v>
      </c>
      <c r="G2417" s="105">
        <v>4.0642811886035481</v>
      </c>
      <c r="H2417" s="105">
        <v>4.0206477997440624</v>
      </c>
      <c r="I2417" s="105">
        <v>3.98323991984575</v>
      </c>
      <c r="J2417" s="105">
        <v>3.9536934730404183</v>
      </c>
      <c r="K2417" s="105">
        <v>3.9322324838686451</v>
      </c>
      <c r="L2417" s="105">
        <v>3.9180492854576023</v>
      </c>
      <c r="M2417" s="105">
        <v>3.9098314795828406</v>
      </c>
      <c r="N2417" s="105">
        <v>3.9049202950330377</v>
      </c>
      <c r="O2417" s="105">
        <v>3.902215001861749</v>
      </c>
      <c r="P2417" s="105">
        <v>3.9011417151656</v>
      </c>
      <c r="Q2417" s="105">
        <v>3.9011264463033037</v>
      </c>
      <c r="R2417" s="105">
        <v>3.9015952574187858</v>
      </c>
      <c r="S2417" s="105">
        <v>3.9019741874307714</v>
      </c>
      <c r="T2417" s="105">
        <v>3.9018047609532509</v>
      </c>
      <c r="U2417" s="105">
        <v>3.9011136987089321</v>
      </c>
      <c r="V2417" s="105">
        <v>3.9000551830713928</v>
      </c>
      <c r="W2417" s="105">
        <v>3.8987833733549824</v>
      </c>
      <c r="X2417" s="105">
        <v>3.8974524186358641</v>
      </c>
      <c r="Y2417" s="105">
        <v>3.8962165171839565</v>
      </c>
      <c r="Z2417" s="105">
        <v>3.8952042719731934</v>
      </c>
      <c r="AA2417" s="105">
        <v>3.8944421107135563</v>
      </c>
      <c r="AB2417" s="105">
        <v>3.8939309411706065</v>
      </c>
      <c r="AC2417" s="105">
        <v>3.8936716421610931</v>
      </c>
      <c r="AD2417" s="105">
        <v>3.8936651045916379</v>
      </c>
      <c r="AE2417" s="105">
        <v>3.8939122180929804</v>
      </c>
      <c r="AF2417" s="105">
        <v>3.8944138705332731</v>
      </c>
      <c r="AG2417" s="105">
        <v>3.8951709619986215</v>
      </c>
      <c r="AH2417" s="105">
        <v>3.8961843637928166</v>
      </c>
      <c r="AI2417" s="105">
        <v>3.8974549729314738</v>
      </c>
      <c r="AJ2417" s="105">
        <v>3.8989836987762492</v>
      </c>
      <c r="AK2417" s="105">
        <v>3.9007713941118549</v>
      </c>
      <c r="AL2417" s="105">
        <v>3.9028194407984822</v>
      </c>
      <c r="AM2417" s="105">
        <v>3.9051313329779647</v>
      </c>
      <c r="AN2417" s="105">
        <v>3.9077110592840629</v>
      </c>
      <c r="AO2417" s="105">
        <v>3.9105626899652428</v>
      </c>
      <c r="AP2417" s="105">
        <v>3.9136903083214736</v>
      </c>
      <c r="AQ2417" s="105">
        <v>3.91709788342793</v>
      </c>
      <c r="AR2417" s="105">
        <v>3.9207894952489206</v>
      </c>
      <c r="AS2417" s="105">
        <v>3.9247692373826104</v>
      </c>
      <c r="AT2417" s="105">
        <v>3.9290410584533682</v>
      </c>
      <c r="AU2417" s="105">
        <v>3.9336090485781114</v>
      </c>
      <c r="AV2417" s="105">
        <v>3.9384773120899719</v>
      </c>
      <c r="AW2417" s="105">
        <v>3.9436497762889746</v>
      </c>
      <c r="AX2417" s="105">
        <v>3.9491295467228094</v>
      </c>
      <c r="AY2417" s="105">
        <v>3.9549138143087914</v>
      </c>
      <c r="AZ2417" s="105">
        <v>3.9609973729686776</v>
      </c>
      <c r="BA2417" s="105">
        <v>3.9673752196354855</v>
      </c>
      <c r="BB2417" s="105">
        <v>3.9740423653681556</v>
      </c>
      <c r="BC2417" s="105">
        <v>3.9809935794445659</v>
      </c>
      <c r="BD2417" s="105">
        <v>3.9882238694834578</v>
      </c>
      <c r="BE2417" s="105">
        <v>3.9957282564993153</v>
      </c>
      <c r="BF2417" s="105">
        <v>4.0035014896763856</v>
      </c>
      <c r="BG2417" s="105">
        <v>4.0115385867714997</v>
      </c>
      <c r="BH2417" s="105">
        <v>4.0198345782070435</v>
      </c>
      <c r="BI2417" s="105">
        <v>4.0283841941689111</v>
      </c>
    </row>
    <row r="2418" spans="1:61">
      <c r="A2418" s="104">
        <v>45748</v>
      </c>
      <c r="B2418" s="105">
        <v>4.391505264573917</v>
      </c>
      <c r="C2418" s="105">
        <v>4.2861125464671623</v>
      </c>
      <c r="D2418" s="105">
        <v>4.2157255015154531</v>
      </c>
      <c r="E2418" s="105">
        <v>4.1616049455994144</v>
      </c>
      <c r="F2418" s="105">
        <v>4.1109313680436781</v>
      </c>
      <c r="G2418" s="105">
        <v>4.0617447215659981</v>
      </c>
      <c r="H2418" s="105">
        <v>4.0159265607664612</v>
      </c>
      <c r="I2418" s="105">
        <v>3.9762045508279531</v>
      </c>
      <c r="J2418" s="105">
        <v>3.9445929683920973</v>
      </c>
      <c r="K2418" s="105">
        <v>3.921611720412292</v>
      </c>
      <c r="L2418" s="105">
        <v>3.9062022670013614</v>
      </c>
      <c r="M2418" s="105">
        <v>3.8970582494136705</v>
      </c>
      <c r="N2418" s="105">
        <v>3.8913119443418611</v>
      </c>
      <c r="O2418" s="105">
        <v>3.887801605966775</v>
      </c>
      <c r="P2418" s="105">
        <v>3.8859485575800421</v>
      </c>
      <c r="Q2418" s="105">
        <v>3.8851739896312134</v>
      </c>
      <c r="R2418" s="105">
        <v>3.8848991443372616</v>
      </c>
      <c r="S2418" s="105">
        <v>3.8845452673386043</v>
      </c>
      <c r="T2418" s="105">
        <v>3.8836476501852282</v>
      </c>
      <c r="U2418" s="105">
        <v>3.8822208429438914</v>
      </c>
      <c r="V2418" s="105">
        <v>3.8804053243490606</v>
      </c>
      <c r="W2418" s="105">
        <v>3.8783415237927081</v>
      </c>
      <c r="X2418" s="105">
        <v>3.876169858749186</v>
      </c>
      <c r="Y2418" s="105">
        <v>3.8740308263618615</v>
      </c>
      <c r="Z2418" s="105">
        <v>3.872044714613089</v>
      </c>
      <c r="AA2418" s="105">
        <v>3.8702512971193599</v>
      </c>
      <c r="AB2418" s="105">
        <v>3.868670281077998</v>
      </c>
      <c r="AC2418" s="105">
        <v>3.8673213077315429</v>
      </c>
      <c r="AD2418" s="105">
        <v>3.8662240294606622</v>
      </c>
      <c r="AE2418" s="105">
        <v>3.8653981367554651</v>
      </c>
      <c r="AF2418" s="105">
        <v>3.8648632788581412</v>
      </c>
      <c r="AG2418" s="105">
        <v>3.8646391189806493</v>
      </c>
      <c r="AH2418" s="105">
        <v>3.864745326658424</v>
      </c>
      <c r="AI2418" s="105">
        <v>3.8652015612570376</v>
      </c>
      <c r="AJ2418" s="105">
        <v>3.8660274989434735</v>
      </c>
      <c r="AK2418" s="105">
        <v>3.867242784051026</v>
      </c>
      <c r="AL2418" s="105">
        <v>3.8688638201736576</v>
      </c>
      <c r="AM2418" s="105">
        <v>3.8708894276694048</v>
      </c>
      <c r="AN2418" s="105">
        <v>3.8733124512306398</v>
      </c>
      <c r="AO2418" s="105">
        <v>3.8761258018474063</v>
      </c>
      <c r="AP2418" s="105">
        <v>3.8793224092455807</v>
      </c>
      <c r="AQ2418" s="105">
        <v>3.8828950857321201</v>
      </c>
      <c r="AR2418" s="105">
        <v>3.8868367564769524</v>
      </c>
      <c r="AS2418" s="105">
        <v>3.8911403643618558</v>
      </c>
      <c r="AT2418" s="105">
        <v>3.8957986951259889</v>
      </c>
      <c r="AU2418" s="105">
        <v>3.9008046873511772</v>
      </c>
      <c r="AV2418" s="105">
        <v>3.906151296307113</v>
      </c>
      <c r="AW2418" s="105">
        <v>3.911831282701129</v>
      </c>
      <c r="AX2418" s="105">
        <v>3.9178370368852828</v>
      </c>
      <c r="AY2418" s="105">
        <v>3.9241579437833378</v>
      </c>
      <c r="AZ2418" s="105">
        <v>3.9307821461729979</v>
      </c>
      <c r="BA2418" s="105">
        <v>3.9376980118979699</v>
      </c>
      <c r="BB2418" s="105">
        <v>3.9448939228019024</v>
      </c>
      <c r="BC2418" s="105">
        <v>3.9523579999277345</v>
      </c>
      <c r="BD2418" s="105">
        <v>3.9600786218298509</v>
      </c>
      <c r="BE2418" s="105">
        <v>3.9680441793768728</v>
      </c>
      <c r="BF2418" s="105">
        <v>3.9762427751403684</v>
      </c>
      <c r="BG2418" s="105">
        <v>3.9846627971211204</v>
      </c>
      <c r="BH2418" s="105">
        <v>3.9932926439484455</v>
      </c>
      <c r="BI2418" s="105">
        <v>4.0021204022510961</v>
      </c>
    </row>
    <row r="2419" spans="1:61">
      <c r="A2419" s="104">
        <v>45749</v>
      </c>
      <c r="B2419" s="105">
        <v>4.3898514478302371</v>
      </c>
      <c r="C2419" s="105">
        <v>4.2812352792444814</v>
      </c>
      <c r="D2419" s="105">
        <v>4.2080178596836051</v>
      </c>
      <c r="E2419" s="105">
        <v>4.1509409370379782</v>
      </c>
      <c r="F2419" s="105">
        <v>4.0980806563510175</v>
      </c>
      <c r="G2419" s="105">
        <v>4.0480494209415214</v>
      </c>
      <c r="H2419" s="105">
        <v>4.0026294747688755</v>
      </c>
      <c r="I2419" s="105">
        <v>3.9640866270420032</v>
      </c>
      <c r="J2419" s="105">
        <v>3.93403529217851</v>
      </c>
      <c r="K2419" s="105">
        <v>3.912597148161133</v>
      </c>
      <c r="L2419" s="105">
        <v>3.8987591576206375</v>
      </c>
      <c r="M2419" s="105">
        <v>3.8910751116143207</v>
      </c>
      <c r="N2419" s="105">
        <v>3.886672124495326</v>
      </c>
      <c r="O2419" s="105">
        <v>3.8844020000599451</v>
      </c>
      <c r="P2419" s="105">
        <v>3.8836713979319928</v>
      </c>
      <c r="Q2419" s="105">
        <v>3.8838868903348622</v>
      </c>
      <c r="R2419" s="105">
        <v>3.8844550949048031</v>
      </c>
      <c r="S2419" s="105">
        <v>3.8847826031462738</v>
      </c>
      <c r="T2419" s="105">
        <v>3.8843996197397659</v>
      </c>
      <c r="U2419" s="105">
        <v>3.8833556727954215</v>
      </c>
      <c r="V2419" s="105">
        <v>3.8818367306189789</v>
      </c>
      <c r="W2419" s="105">
        <v>3.8800287262457349</v>
      </c>
      <c r="X2419" s="105">
        <v>3.8781175788359024</v>
      </c>
      <c r="Y2419" s="105">
        <v>3.8762892780848315</v>
      </c>
      <c r="Z2419" s="105">
        <v>3.8747013336009815</v>
      </c>
      <c r="AA2419" s="105">
        <v>3.8733976251084647</v>
      </c>
      <c r="AB2419" s="105">
        <v>3.8723936679784012</v>
      </c>
      <c r="AC2419" s="105">
        <v>3.8717049287574588</v>
      </c>
      <c r="AD2419" s="105">
        <v>3.8713468891228708</v>
      </c>
      <c r="AE2419" s="105">
        <v>3.8713350417498793</v>
      </c>
      <c r="AF2419" s="105">
        <v>3.8716848642543766</v>
      </c>
      <c r="AG2419" s="105">
        <v>3.8724118516125277</v>
      </c>
      <c r="AH2419" s="105">
        <v>3.8735314704591364</v>
      </c>
      <c r="AI2419" s="105">
        <v>3.8750592111516</v>
      </c>
      <c r="AJ2419" s="105">
        <v>3.8770105836373019</v>
      </c>
      <c r="AK2419" s="105">
        <v>3.8794010251660369</v>
      </c>
      <c r="AL2419" s="105">
        <v>3.8822412186695381</v>
      </c>
      <c r="AM2419" s="105">
        <v>3.8855183633308159</v>
      </c>
      <c r="AN2419" s="105">
        <v>3.8892123862173977</v>
      </c>
      <c r="AO2419" s="105">
        <v>3.8933033283104712</v>
      </c>
      <c r="AP2419" s="105">
        <v>3.8977712496434767</v>
      </c>
      <c r="AQ2419" s="105">
        <v>3.9025960470244501</v>
      </c>
      <c r="AR2419" s="105">
        <v>3.9077577760837112</v>
      </c>
      <c r="AS2419" s="105">
        <v>3.9132365086244105</v>
      </c>
      <c r="AT2419" s="105">
        <v>3.9190121171953107</v>
      </c>
      <c r="AU2419" s="105">
        <v>3.9250646699162934</v>
      </c>
      <c r="AV2419" s="105">
        <v>3.9313742482006551</v>
      </c>
      <c r="AW2419" s="105">
        <v>3.9379207046570164</v>
      </c>
      <c r="AX2419" s="105">
        <v>3.9446857647560702</v>
      </c>
      <c r="AY2419" s="105">
        <v>3.9516591933018956</v>
      </c>
      <c r="AZ2419" s="105">
        <v>3.9588329455003701</v>
      </c>
      <c r="BA2419" s="105">
        <v>3.9661992270178206</v>
      </c>
      <c r="BB2419" s="105">
        <v>3.9737502527620503</v>
      </c>
      <c r="BC2419" s="105">
        <v>3.9814779646509257</v>
      </c>
      <c r="BD2419" s="105">
        <v>3.9893745754236702</v>
      </c>
      <c r="BE2419" s="105">
        <v>3.9974323059267109</v>
      </c>
      <c r="BF2419" s="105">
        <v>4.0056430859170984</v>
      </c>
      <c r="BG2419" s="105">
        <v>4.0139991343562471</v>
      </c>
      <c r="BH2419" s="105">
        <v>4.0224926771785059</v>
      </c>
      <c r="BI2419" s="105">
        <v>4.031115633681515</v>
      </c>
    </row>
    <row r="2420" spans="1:61">
      <c r="A2420" s="104">
        <v>45750</v>
      </c>
      <c r="B2420" s="105">
        <v>4.3810269327098101</v>
      </c>
      <c r="C2420" s="105">
        <v>4.2460392476047479</v>
      </c>
      <c r="D2420" s="105">
        <v>4.1551913106816913</v>
      </c>
      <c r="E2420" s="105">
        <v>4.084240186348433</v>
      </c>
      <c r="F2420" s="105">
        <v>4.0185394062605937</v>
      </c>
      <c r="G2420" s="105">
        <v>3.9564999007495922</v>
      </c>
      <c r="H2420" s="105">
        <v>3.9001315561744501</v>
      </c>
      <c r="I2420" s="105">
        <v>3.8517904929532283</v>
      </c>
      <c r="J2420" s="105">
        <v>3.8125715147058328</v>
      </c>
      <c r="K2420" s="105">
        <v>3.782190231046525</v>
      </c>
      <c r="L2420" s="105">
        <v>3.7589027748808848</v>
      </c>
      <c r="M2420" s="105">
        <v>3.7409506955391003</v>
      </c>
      <c r="N2420" s="105">
        <v>3.7249200203965063</v>
      </c>
      <c r="O2420" s="105">
        <v>3.7097586854190756</v>
      </c>
      <c r="P2420" s="105">
        <v>3.6955038304559396</v>
      </c>
      <c r="Q2420" s="105">
        <v>3.6821937636860702</v>
      </c>
      <c r="R2420" s="105">
        <v>3.6698668386385904</v>
      </c>
      <c r="S2420" s="105">
        <v>3.6585618469396244</v>
      </c>
      <c r="T2420" s="105">
        <v>3.6483239794927167</v>
      </c>
      <c r="U2420" s="105">
        <v>3.6392335719729343</v>
      </c>
      <c r="V2420" s="105">
        <v>3.6313824895064446</v>
      </c>
      <c r="W2420" s="105">
        <v>3.6248622669012889</v>
      </c>
      <c r="X2420" s="105">
        <v>3.6197645028472274</v>
      </c>
      <c r="Y2420" s="105">
        <v>3.6161809715668678</v>
      </c>
      <c r="Z2420" s="105">
        <v>3.6141747217113731</v>
      </c>
      <c r="AA2420" s="105">
        <v>3.6136697887906672</v>
      </c>
      <c r="AB2420" s="105">
        <v>3.614547899589049</v>
      </c>
      <c r="AC2420" s="105">
        <v>3.6166907451774248</v>
      </c>
      <c r="AD2420" s="105">
        <v>3.6199800773343949</v>
      </c>
      <c r="AE2420" s="105">
        <v>3.624297521835111</v>
      </c>
      <c r="AF2420" s="105">
        <v>3.6295248174106081</v>
      </c>
      <c r="AG2420" s="105">
        <v>3.6355437464650762</v>
      </c>
      <c r="AH2420" s="105">
        <v>3.6422358692638648</v>
      </c>
      <c r="AI2420" s="105">
        <v>3.6494829594222207</v>
      </c>
      <c r="AJ2420" s="105">
        <v>3.6571668171940082</v>
      </c>
      <c r="AK2420" s="105">
        <v>3.6651689628866078</v>
      </c>
      <c r="AL2420" s="105">
        <v>3.6733868089049388</v>
      </c>
      <c r="AM2420" s="105">
        <v>3.6817867258546975</v>
      </c>
      <c r="AN2420" s="105">
        <v>3.6903538017517863</v>
      </c>
      <c r="AO2420" s="105">
        <v>3.6990734267049028</v>
      </c>
      <c r="AP2420" s="105">
        <v>3.7079309981451467</v>
      </c>
      <c r="AQ2420" s="105">
        <v>3.7169115937183026</v>
      </c>
      <c r="AR2420" s="105">
        <v>3.7260006092896516</v>
      </c>
      <c r="AS2420" s="105">
        <v>3.7351834459286701</v>
      </c>
      <c r="AT2420" s="105">
        <v>3.7444451734748392</v>
      </c>
      <c r="AU2420" s="105">
        <v>3.7537711919613663</v>
      </c>
      <c r="AV2420" s="105">
        <v>3.7631469045074457</v>
      </c>
      <c r="AW2420" s="105">
        <v>3.7725573763235736</v>
      </c>
      <c r="AX2420" s="105">
        <v>3.781990805462466</v>
      </c>
      <c r="AY2420" s="105">
        <v>3.7914477329829963</v>
      </c>
      <c r="AZ2420" s="105">
        <v>3.8009317642024678</v>
      </c>
      <c r="BA2420" s="105">
        <v>3.8104468448083635</v>
      </c>
      <c r="BB2420" s="105">
        <v>3.8199969219785488</v>
      </c>
      <c r="BC2420" s="105">
        <v>3.829585598904564</v>
      </c>
      <c r="BD2420" s="105">
        <v>3.839216822322697</v>
      </c>
      <c r="BE2420" s="105">
        <v>3.8488945410114801</v>
      </c>
      <c r="BF2420" s="105">
        <v>3.858622355099083</v>
      </c>
      <c r="BG2420" s="105">
        <v>3.8684042127844966</v>
      </c>
      <c r="BH2420" s="105">
        <v>3.8782440648608225</v>
      </c>
      <c r="BI2420" s="105">
        <v>3.8881455075650577</v>
      </c>
    </row>
    <row r="2421" spans="1:61">
      <c r="A2421" s="104">
        <v>45751</v>
      </c>
      <c r="B2421" s="105">
        <v>4.3562218318774804</v>
      </c>
      <c r="C2421" s="105">
        <v>4.2155171777045251</v>
      </c>
      <c r="D2421" s="105">
        <v>4.1121393986033219</v>
      </c>
      <c r="E2421" s="105">
        <v>4.0272800276612859</v>
      </c>
      <c r="F2421" s="105">
        <v>3.9498730814095344</v>
      </c>
      <c r="G2421" s="105">
        <v>3.8788656338409999</v>
      </c>
      <c r="H2421" s="105">
        <v>3.814844642305018</v>
      </c>
      <c r="I2421" s="105">
        <v>3.7588131529191675</v>
      </c>
      <c r="J2421" s="105">
        <v>3.7111648627040168</v>
      </c>
      <c r="K2421" s="105">
        <v>3.6716064685526724</v>
      </c>
      <c r="L2421" s="105">
        <v>3.6392542611645373</v>
      </c>
      <c r="M2421" s="105">
        <v>3.6134025068183186</v>
      </c>
      <c r="N2421" s="105">
        <v>3.5925824241435853</v>
      </c>
      <c r="O2421" s="105">
        <v>3.5759518931860566</v>
      </c>
      <c r="P2421" s="105">
        <v>3.5629690866505928</v>
      </c>
      <c r="Q2421" s="105">
        <v>3.5530917773380133</v>
      </c>
      <c r="R2421" s="105">
        <v>3.5457778871140455</v>
      </c>
      <c r="S2421" s="105">
        <v>3.540485582509302</v>
      </c>
      <c r="T2421" s="105">
        <v>3.5367361706787728</v>
      </c>
      <c r="U2421" s="105">
        <v>3.5343451970207487</v>
      </c>
      <c r="V2421" s="105">
        <v>3.5332135167113394</v>
      </c>
      <c r="W2421" s="105">
        <v>3.5332419007432616</v>
      </c>
      <c r="X2421" s="105">
        <v>3.5343311757927132</v>
      </c>
      <c r="Y2421" s="105">
        <v>3.5363821223618883</v>
      </c>
      <c r="Z2421" s="105">
        <v>3.5392984662007674</v>
      </c>
      <c r="AA2421" s="105">
        <v>3.5429968276240982</v>
      </c>
      <c r="AB2421" s="105">
        <v>3.5473972344634745</v>
      </c>
      <c r="AC2421" s="105">
        <v>3.5524198440715722</v>
      </c>
      <c r="AD2421" s="105">
        <v>3.5579848436670107</v>
      </c>
      <c r="AE2421" s="105">
        <v>3.5640122163967933</v>
      </c>
      <c r="AF2421" s="105">
        <v>3.5704221434509726</v>
      </c>
      <c r="AG2421" s="105">
        <v>3.5771348243823371</v>
      </c>
      <c r="AH2421" s="105">
        <v>3.5840702147937593</v>
      </c>
      <c r="AI2421" s="105">
        <v>3.5911485110852537</v>
      </c>
      <c r="AJ2421" s="105">
        <v>3.5982899165163631</v>
      </c>
      <c r="AK2421" s="105">
        <v>3.6054143764006561</v>
      </c>
      <c r="AL2421" s="105">
        <v>3.6124559329553598</v>
      </c>
      <c r="AM2421" s="105">
        <v>3.6194097248155326</v>
      </c>
      <c r="AN2421" s="105">
        <v>3.6262874969502112</v>
      </c>
      <c r="AO2421" s="105">
        <v>3.6331012455907508</v>
      </c>
      <c r="AP2421" s="105">
        <v>3.6398629638953595</v>
      </c>
      <c r="AQ2421" s="105">
        <v>3.6465844019864724</v>
      </c>
      <c r="AR2421" s="105">
        <v>3.6532775535761597</v>
      </c>
      <c r="AS2421" s="105">
        <v>3.6599544110187279</v>
      </c>
      <c r="AT2421" s="105">
        <v>3.6666267264732602</v>
      </c>
      <c r="AU2421" s="105">
        <v>3.6733064924190777</v>
      </c>
      <c r="AV2421" s="105">
        <v>3.6800057016931316</v>
      </c>
      <c r="AW2421" s="105">
        <v>3.6867361059180634</v>
      </c>
      <c r="AX2421" s="105">
        <v>3.6935101126590029</v>
      </c>
      <c r="AY2421" s="105">
        <v>3.7003419639455934</v>
      </c>
      <c r="AZ2421" s="105">
        <v>3.7072461611096728</v>
      </c>
      <c r="BA2421" s="105">
        <v>3.7142374509215004</v>
      </c>
      <c r="BB2421" s="105">
        <v>3.7213305843318114</v>
      </c>
      <c r="BC2421" s="105">
        <v>3.7285400564180256</v>
      </c>
      <c r="BD2421" s="105">
        <v>3.7358806168217873</v>
      </c>
      <c r="BE2421" s="105">
        <v>3.7433670214770247</v>
      </c>
      <c r="BF2421" s="105">
        <v>3.7510137560227212</v>
      </c>
      <c r="BG2421" s="105">
        <v>3.7588355745557656</v>
      </c>
      <c r="BH2421" s="105">
        <v>3.766847239577134</v>
      </c>
      <c r="BI2421" s="105">
        <v>3.7750632241196627</v>
      </c>
    </row>
    <row r="2422" spans="1:61">
      <c r="A2422" s="104">
        <v>45754</v>
      </c>
      <c r="B2422" s="105">
        <v>4.3444307083415925</v>
      </c>
      <c r="C2422" s="105">
        <v>4.1944408030110365</v>
      </c>
      <c r="D2422" s="105">
        <v>4.0947325813434592</v>
      </c>
      <c r="E2422" s="105">
        <v>4.0177342869392865</v>
      </c>
      <c r="F2422" s="105">
        <v>3.9476701796085747</v>
      </c>
      <c r="G2422" s="105">
        <v>3.8832139806419503</v>
      </c>
      <c r="H2422" s="105">
        <v>3.8263423647882355</v>
      </c>
      <c r="I2422" s="105">
        <v>3.7793709507277855</v>
      </c>
      <c r="J2422" s="105">
        <v>3.7436431556647101</v>
      </c>
      <c r="K2422" s="105">
        <v>3.7186031673945434</v>
      </c>
      <c r="L2422" s="105">
        <v>3.7027340270879625</v>
      </c>
      <c r="M2422" s="105">
        <v>3.6941253716698492</v>
      </c>
      <c r="N2422" s="105">
        <v>3.6893224621750957</v>
      </c>
      <c r="O2422" s="105">
        <v>3.6870633369277614</v>
      </c>
      <c r="P2422" s="105">
        <v>3.6868038737905806</v>
      </c>
      <c r="Q2422" s="105">
        <v>3.687999860565693</v>
      </c>
      <c r="R2422" s="105">
        <v>3.6901071549173272</v>
      </c>
      <c r="S2422" s="105">
        <v>3.6925815299149845</v>
      </c>
      <c r="T2422" s="105">
        <v>3.6949796444638507</v>
      </c>
      <c r="U2422" s="105">
        <v>3.6972817870713865</v>
      </c>
      <c r="V2422" s="105">
        <v>3.6995794222072753</v>
      </c>
      <c r="W2422" s="105">
        <v>3.7019640971660563</v>
      </c>
      <c r="X2422" s="105">
        <v>3.7045273634202105</v>
      </c>
      <c r="Y2422" s="105">
        <v>3.7073606796431307</v>
      </c>
      <c r="Z2422" s="105">
        <v>3.710538503164118</v>
      </c>
      <c r="AA2422" s="105">
        <v>3.7140669404027866</v>
      </c>
      <c r="AB2422" s="105">
        <v>3.7179348771350895</v>
      </c>
      <c r="AC2422" s="105">
        <v>3.7221313241886338</v>
      </c>
      <c r="AD2422" s="105">
        <v>3.7266453081596316</v>
      </c>
      <c r="AE2422" s="105">
        <v>3.7314656911711044</v>
      </c>
      <c r="AF2422" s="105">
        <v>3.736581496075654</v>
      </c>
      <c r="AG2422" s="105">
        <v>3.741981759906237</v>
      </c>
      <c r="AH2422" s="105">
        <v>3.7476553235153269</v>
      </c>
      <c r="AI2422" s="105">
        <v>3.7535912205893314</v>
      </c>
      <c r="AJ2422" s="105">
        <v>3.7597784974067552</v>
      </c>
      <c r="AK2422" s="105">
        <v>3.7662059759319098</v>
      </c>
      <c r="AL2422" s="105">
        <v>3.7728653310988949</v>
      </c>
      <c r="AM2422" s="105">
        <v>3.7797598675418445</v>
      </c>
      <c r="AN2422" s="105">
        <v>3.7868958455941084</v>
      </c>
      <c r="AO2422" s="105">
        <v>3.7942797724060418</v>
      </c>
      <c r="AP2422" s="105">
        <v>3.8019181670296227</v>
      </c>
      <c r="AQ2422" s="105">
        <v>3.8098172720491243</v>
      </c>
      <c r="AR2422" s="105">
        <v>3.8179836034254624</v>
      </c>
      <c r="AS2422" s="105">
        <v>3.8264236899465063</v>
      </c>
      <c r="AT2422" s="105">
        <v>3.835143754956079</v>
      </c>
      <c r="AU2422" s="105">
        <v>3.8441503239196546</v>
      </c>
      <c r="AV2422" s="105">
        <v>3.8534499360549943</v>
      </c>
      <c r="AW2422" s="105">
        <v>3.8630487940774705</v>
      </c>
      <c r="AX2422" s="105">
        <v>3.8729515489175768</v>
      </c>
      <c r="AY2422" s="105">
        <v>3.8831527142472546</v>
      </c>
      <c r="AZ2422" s="105">
        <v>3.8936430318461217</v>
      </c>
      <c r="BA2422" s="105">
        <v>3.9044136065819539</v>
      </c>
      <c r="BB2422" s="105">
        <v>3.9154555567749618</v>
      </c>
      <c r="BC2422" s="105">
        <v>3.9267596015567801</v>
      </c>
      <c r="BD2422" s="105">
        <v>3.9383168560468049</v>
      </c>
      <c r="BE2422" s="105">
        <v>3.9501184475185873</v>
      </c>
      <c r="BF2422" s="105">
        <v>3.9621550768725147</v>
      </c>
      <c r="BG2422" s="105">
        <v>3.9744178685058933</v>
      </c>
      <c r="BH2422" s="105">
        <v>3.9868979576718937</v>
      </c>
      <c r="BI2422" s="105">
        <v>3.9995860289870899</v>
      </c>
    </row>
    <row r="2423" spans="1:61">
      <c r="A2423" s="104">
        <v>45755</v>
      </c>
      <c r="B2423" s="105">
        <v>4.329337620652943</v>
      </c>
      <c r="C2423" s="105">
        <v>4.1524984639551521</v>
      </c>
      <c r="D2423" s="105">
        <v>4.0315552455904724</v>
      </c>
      <c r="E2423" s="105">
        <v>3.9379625373969147</v>
      </c>
      <c r="F2423" s="105">
        <v>3.8556023104375323</v>
      </c>
      <c r="G2423" s="105">
        <v>3.7825641312639138</v>
      </c>
      <c r="H2423" s="105">
        <v>3.7200015864214633</v>
      </c>
      <c r="I2423" s="105">
        <v>3.6690165221528215</v>
      </c>
      <c r="J2423" s="105">
        <v>3.630420076915736</v>
      </c>
      <c r="K2423" s="105">
        <v>3.6036383272642851</v>
      </c>
      <c r="L2423" s="105">
        <v>3.5868186223683187</v>
      </c>
      <c r="M2423" s="105">
        <v>3.5779235652122798</v>
      </c>
      <c r="N2423" s="105">
        <v>3.5733584612983731</v>
      </c>
      <c r="O2423" s="105">
        <v>3.5717700791210825</v>
      </c>
      <c r="P2423" s="105">
        <v>3.5725299496128176</v>
      </c>
      <c r="Q2423" s="105">
        <v>3.5750095362063488</v>
      </c>
      <c r="R2423" s="105">
        <v>3.5785803848813926</v>
      </c>
      <c r="S2423" s="105">
        <v>3.5826139027498081</v>
      </c>
      <c r="T2423" s="105">
        <v>3.5866032452970411</v>
      </c>
      <c r="U2423" s="105">
        <v>3.5905526494899296</v>
      </c>
      <c r="V2423" s="105">
        <v>3.5946004357593861</v>
      </c>
      <c r="W2423" s="105">
        <v>3.5988850658604381</v>
      </c>
      <c r="X2423" s="105">
        <v>3.6035450129167002</v>
      </c>
      <c r="Y2423" s="105">
        <v>3.6087185808739632</v>
      </c>
      <c r="Z2423" s="105">
        <v>3.6145157038260116</v>
      </c>
      <c r="AA2423" s="105">
        <v>3.620932208273417</v>
      </c>
      <c r="AB2423" s="105">
        <v>3.6279351521156653</v>
      </c>
      <c r="AC2423" s="105">
        <v>3.6354918209221987</v>
      </c>
      <c r="AD2423" s="105">
        <v>3.6435695268414428</v>
      </c>
      <c r="AE2423" s="105">
        <v>3.6521352879043749</v>
      </c>
      <c r="AF2423" s="105">
        <v>3.661156410204879</v>
      </c>
      <c r="AG2423" s="105">
        <v>3.6706002216943325</v>
      </c>
      <c r="AH2423" s="105">
        <v>3.6804337076174414</v>
      </c>
      <c r="AI2423" s="105">
        <v>3.6906241910514099</v>
      </c>
      <c r="AJ2423" s="105">
        <v>3.7011390122094445</v>
      </c>
      <c r="AK2423" s="105">
        <v>3.7119451306322238</v>
      </c>
      <c r="AL2423" s="105">
        <v>3.7230117956520004</v>
      </c>
      <c r="AM2423" s="105">
        <v>3.7343185721982315</v>
      </c>
      <c r="AN2423" s="105">
        <v>3.7458480701226584</v>
      </c>
      <c r="AO2423" s="105">
        <v>3.7575833075893792</v>
      </c>
      <c r="AP2423" s="105">
        <v>3.7695073126380603</v>
      </c>
      <c r="AQ2423" s="105">
        <v>3.7816026828131761</v>
      </c>
      <c r="AR2423" s="105">
        <v>3.7938524439936003</v>
      </c>
      <c r="AS2423" s="105">
        <v>3.8062396294690268</v>
      </c>
      <c r="AT2423" s="105">
        <v>3.8187468256676897</v>
      </c>
      <c r="AU2423" s="105">
        <v>3.8313570643346755</v>
      </c>
      <c r="AV2423" s="105">
        <v>3.8440533821611429</v>
      </c>
      <c r="AW2423" s="105">
        <v>3.856818358156211</v>
      </c>
      <c r="AX2423" s="105">
        <v>3.869637042513979</v>
      </c>
      <c r="AY2423" s="105">
        <v>3.8825043078872206</v>
      </c>
      <c r="AZ2423" s="105">
        <v>3.8954175510630344</v>
      </c>
      <c r="BA2423" s="105">
        <v>3.9083746324856485</v>
      </c>
      <c r="BB2423" s="105">
        <v>3.9213734147035382</v>
      </c>
      <c r="BC2423" s="105">
        <v>3.9344112920497354</v>
      </c>
      <c r="BD2423" s="105">
        <v>3.9474861265879411</v>
      </c>
      <c r="BE2423" s="105">
        <v>3.9605957821558153</v>
      </c>
      <c r="BF2423" s="105">
        <v>3.9737376504254489</v>
      </c>
      <c r="BG2423" s="105">
        <v>3.9869095948323006</v>
      </c>
      <c r="BH2423" s="105">
        <v>4.0001094802554933</v>
      </c>
      <c r="BI2423" s="105">
        <v>4.0133346962016185</v>
      </c>
    </row>
    <row r="2424" spans="1:61">
      <c r="A2424" s="104">
        <v>45756</v>
      </c>
      <c r="B2424" s="105">
        <v>4.3106983435943915</v>
      </c>
      <c r="C2424" s="105">
        <v>4.1417455297068066</v>
      </c>
      <c r="D2424" s="105">
        <v>4.0256196505547823</v>
      </c>
      <c r="E2424" s="105">
        <v>3.9364484475373058</v>
      </c>
      <c r="F2424" s="105">
        <v>3.858919363193368</v>
      </c>
      <c r="G2424" s="105">
        <v>3.7904364516113178</v>
      </c>
      <c r="H2424" s="105">
        <v>3.7327137318901813</v>
      </c>
      <c r="I2424" s="105">
        <v>3.6877612917495055</v>
      </c>
      <c r="J2424" s="105">
        <v>3.6564215320055311</v>
      </c>
      <c r="K2424" s="105">
        <v>3.6375825898654042</v>
      </c>
      <c r="L2424" s="105">
        <v>3.6290175277858965</v>
      </c>
      <c r="M2424" s="105">
        <v>3.6283501395252196</v>
      </c>
      <c r="N2424" s="105">
        <v>3.6316572183944733</v>
      </c>
      <c r="O2424" s="105">
        <v>3.6374959402993277</v>
      </c>
      <c r="P2424" s="105">
        <v>3.645193674693501</v>
      </c>
      <c r="Q2424" s="105">
        <v>3.6540779941034907</v>
      </c>
      <c r="R2424" s="105">
        <v>3.6634765280122701</v>
      </c>
      <c r="S2424" s="105">
        <v>3.6727165604387637</v>
      </c>
      <c r="T2424" s="105">
        <v>3.681264182000779</v>
      </c>
      <c r="U2424" s="105">
        <v>3.6891673197356321</v>
      </c>
      <c r="V2424" s="105">
        <v>3.6966264361714907</v>
      </c>
      <c r="W2424" s="105">
        <v>3.7038422804532614</v>
      </c>
      <c r="X2424" s="105">
        <v>3.7110155900487052</v>
      </c>
      <c r="Y2424" s="105">
        <v>3.7183468456481412</v>
      </c>
      <c r="Z2424" s="105">
        <v>3.7260039843911312</v>
      </c>
      <c r="AA2424" s="105">
        <v>3.7340237573679413</v>
      </c>
      <c r="AB2424" s="105">
        <v>3.7424098251715021</v>
      </c>
      <c r="AC2424" s="105">
        <v>3.7511661348827894</v>
      </c>
      <c r="AD2424" s="105">
        <v>3.760296651354516</v>
      </c>
      <c r="AE2424" s="105">
        <v>3.769805008521971</v>
      </c>
      <c r="AF2424" s="105">
        <v>3.7796951667255931</v>
      </c>
      <c r="AG2424" s="105">
        <v>3.7899711046323969</v>
      </c>
      <c r="AH2424" s="105">
        <v>3.8006364286877772</v>
      </c>
      <c r="AI2424" s="105">
        <v>3.8116951129077639</v>
      </c>
      <c r="AJ2424" s="105">
        <v>3.8231511501898061</v>
      </c>
      <c r="AK2424" s="105">
        <v>3.8350081186571403</v>
      </c>
      <c r="AL2424" s="105">
        <v>3.8472658260724089</v>
      </c>
      <c r="AM2424" s="105">
        <v>3.8599037212314338</v>
      </c>
      <c r="AN2424" s="105">
        <v>3.8728945955472716</v>
      </c>
      <c r="AO2424" s="105">
        <v>3.8862116919787923</v>
      </c>
      <c r="AP2424" s="105">
        <v>3.8998282691436374</v>
      </c>
      <c r="AQ2424" s="105">
        <v>3.9137170935092529</v>
      </c>
      <c r="AR2424" s="105">
        <v>3.9278514202629191</v>
      </c>
      <c r="AS2424" s="105">
        <v>3.9422045163761132</v>
      </c>
      <c r="AT2424" s="105">
        <v>3.9567491306399671</v>
      </c>
      <c r="AU2424" s="105">
        <v>3.9714585275642387</v>
      </c>
      <c r="AV2424" s="105">
        <v>3.9863059795683093</v>
      </c>
      <c r="AW2424" s="105">
        <v>4.0012642235788629</v>
      </c>
      <c r="AX2424" s="105">
        <v>4.0163093181666358</v>
      </c>
      <c r="AY2424" s="105">
        <v>4.031429633556896</v>
      </c>
      <c r="AZ2424" s="105">
        <v>4.0466163904743491</v>
      </c>
      <c r="BA2424" s="105">
        <v>4.0618613537309747</v>
      </c>
      <c r="BB2424" s="105">
        <v>4.0771562909326748</v>
      </c>
      <c r="BC2424" s="105">
        <v>4.0924924187227791</v>
      </c>
      <c r="BD2424" s="105">
        <v>4.1078615041602031</v>
      </c>
      <c r="BE2424" s="105">
        <v>4.1232553158858449</v>
      </c>
      <c r="BF2424" s="105">
        <v>4.1386650681700603</v>
      </c>
      <c r="BG2424" s="105">
        <v>4.1540825294097461</v>
      </c>
      <c r="BH2424" s="105">
        <v>4.1694994683718285</v>
      </c>
      <c r="BI2424" s="105">
        <v>4.1849070987716184</v>
      </c>
    </row>
    <row r="2425" spans="1:61">
      <c r="A2425" s="104">
        <v>45757</v>
      </c>
      <c r="B2425" s="105">
        <v>4.3190331793709547</v>
      </c>
      <c r="C2425" s="105">
        <v>4.1664724990888793</v>
      </c>
      <c r="D2425" s="105">
        <v>4.0489946208648462</v>
      </c>
      <c r="E2425" s="105">
        <v>3.9435279205526612</v>
      </c>
      <c r="F2425" s="105">
        <v>3.8419043990408643</v>
      </c>
      <c r="G2425" s="105">
        <v>3.7480780327827894</v>
      </c>
      <c r="H2425" s="105">
        <v>3.6674148049506465</v>
      </c>
      <c r="I2425" s="105">
        <v>3.6033684617975048</v>
      </c>
      <c r="J2425" s="105">
        <v>3.5564465465475807</v>
      </c>
      <c r="K2425" s="105">
        <v>3.525029485033687</v>
      </c>
      <c r="L2425" s="105">
        <v>3.5055677604298925</v>
      </c>
      <c r="M2425" s="105">
        <v>3.4949319283474898</v>
      </c>
      <c r="N2425" s="105">
        <v>3.4884601407081086</v>
      </c>
      <c r="O2425" s="105">
        <v>3.4845736226804478</v>
      </c>
      <c r="P2425" s="105">
        <v>3.4826451169475372</v>
      </c>
      <c r="Q2425" s="105">
        <v>3.4820472182951887</v>
      </c>
      <c r="R2425" s="105">
        <v>3.4821525853787998</v>
      </c>
      <c r="S2425" s="105">
        <v>3.4823338650769085</v>
      </c>
      <c r="T2425" s="105">
        <v>3.4820914719427138</v>
      </c>
      <c r="U2425" s="105">
        <v>3.4815803931187066</v>
      </c>
      <c r="V2425" s="105">
        <v>3.4811647084862383</v>
      </c>
      <c r="W2425" s="105">
        <v>3.4812085685261547</v>
      </c>
      <c r="X2425" s="105">
        <v>3.4820761457775968</v>
      </c>
      <c r="Y2425" s="105">
        <v>3.4841315787898979</v>
      </c>
      <c r="Z2425" s="105">
        <v>3.4876762898302016</v>
      </c>
      <c r="AA2425" s="105">
        <v>3.4927059386214077</v>
      </c>
      <c r="AB2425" s="105">
        <v>3.4991229456368909</v>
      </c>
      <c r="AC2425" s="105">
        <v>3.506829882803316</v>
      </c>
      <c r="AD2425" s="105">
        <v>3.5157293839644317</v>
      </c>
      <c r="AE2425" s="105">
        <v>3.525723754844893</v>
      </c>
      <c r="AF2425" s="105">
        <v>3.5367156155638706</v>
      </c>
      <c r="AG2425" s="105">
        <v>3.5486076341203843</v>
      </c>
      <c r="AH2425" s="105">
        <v>3.5613020444192478</v>
      </c>
      <c r="AI2425" s="105">
        <v>3.5747015042442021</v>
      </c>
      <c r="AJ2425" s="105">
        <v>3.5887087052216042</v>
      </c>
      <c r="AK2425" s="105">
        <v>3.6032258304922951</v>
      </c>
      <c r="AL2425" s="105">
        <v>3.618163915440765</v>
      </c>
      <c r="AM2425" s="105">
        <v>3.6334708830631</v>
      </c>
      <c r="AN2425" s="105">
        <v>3.6491042736383656</v>
      </c>
      <c r="AO2425" s="105">
        <v>3.6650221771130171</v>
      </c>
      <c r="AP2425" s="105">
        <v>3.6811826970902253</v>
      </c>
      <c r="AQ2425" s="105">
        <v>3.6975433536920121</v>
      </c>
      <c r="AR2425" s="105">
        <v>3.7140622478650345</v>
      </c>
      <c r="AS2425" s="105">
        <v>3.7306974881514061</v>
      </c>
      <c r="AT2425" s="105">
        <v>3.747406583279953</v>
      </c>
      <c r="AU2425" s="105">
        <v>3.764147640651585</v>
      </c>
      <c r="AV2425" s="105">
        <v>3.780878769201411</v>
      </c>
      <c r="AW2425" s="105">
        <v>3.7975574753569568</v>
      </c>
      <c r="AX2425" s="105">
        <v>3.8141489545657734</v>
      </c>
      <c r="AY2425" s="105">
        <v>3.8306496834794452</v>
      </c>
      <c r="AZ2425" s="105">
        <v>3.847064176159344</v>
      </c>
      <c r="BA2425" s="105">
        <v>3.8633975414534736</v>
      </c>
      <c r="BB2425" s="105">
        <v>3.8796548843156966</v>
      </c>
      <c r="BC2425" s="105">
        <v>3.8958407249269809</v>
      </c>
      <c r="BD2425" s="105">
        <v>3.9119601691263344</v>
      </c>
      <c r="BE2425" s="105">
        <v>3.9280183195657159</v>
      </c>
      <c r="BF2425" s="105">
        <v>3.9440197012066731</v>
      </c>
      <c r="BG2425" s="105">
        <v>3.9599694174095394</v>
      </c>
      <c r="BH2425" s="105">
        <v>3.9758725690546872</v>
      </c>
      <c r="BI2425" s="105">
        <v>3.9917336848236062</v>
      </c>
    </row>
    <row r="2426" spans="1:61">
      <c r="A2426" s="104">
        <v>45758</v>
      </c>
      <c r="B2426" s="105">
        <v>4.3184360664403334</v>
      </c>
      <c r="C2426" s="105">
        <v>4.1965725569582268</v>
      </c>
      <c r="D2426" s="105">
        <v>4.1021144344320613</v>
      </c>
      <c r="E2426" s="105">
        <v>4.0153237026939372</v>
      </c>
      <c r="F2426" s="105">
        <v>3.9311989480971921</v>
      </c>
      <c r="G2426" s="105">
        <v>3.854307369906286</v>
      </c>
      <c r="H2426" s="105">
        <v>3.7891967823660453</v>
      </c>
      <c r="I2426" s="105">
        <v>3.7381077626602504</v>
      </c>
      <c r="J2426" s="105">
        <v>3.7001371717111695</v>
      </c>
      <c r="K2426" s="105">
        <v>3.6734220908234123</v>
      </c>
      <c r="L2426" s="105">
        <v>3.6555220418356558</v>
      </c>
      <c r="M2426" s="105">
        <v>3.6445082325562588</v>
      </c>
      <c r="N2426" s="105">
        <v>3.6377014764993811</v>
      </c>
      <c r="O2426" s="105">
        <v>3.6339572950402008</v>
      </c>
      <c r="P2426" s="105">
        <v>3.6327047701772037</v>
      </c>
      <c r="Q2426" s="105">
        <v>3.6333729723836812</v>
      </c>
      <c r="R2426" s="105">
        <v>3.6353910643284673</v>
      </c>
      <c r="S2426" s="105">
        <v>3.6381881245052594</v>
      </c>
      <c r="T2426" s="105">
        <v>3.641285351093134</v>
      </c>
      <c r="U2426" s="105">
        <v>3.6446309573556586</v>
      </c>
      <c r="V2426" s="105">
        <v>3.6482967561471202</v>
      </c>
      <c r="W2426" s="105">
        <v>3.6523546912582834</v>
      </c>
      <c r="X2426" s="105">
        <v>3.6568767253025882</v>
      </c>
      <c r="Y2426" s="105">
        <v>3.661934655748726</v>
      </c>
      <c r="Z2426" s="105">
        <v>3.6675842604829136</v>
      </c>
      <c r="AA2426" s="105">
        <v>3.673809916505121</v>
      </c>
      <c r="AB2426" s="105">
        <v>3.6805760674732189</v>
      </c>
      <c r="AC2426" s="105">
        <v>3.6878473775003564</v>
      </c>
      <c r="AD2426" s="105">
        <v>3.6955885349474888</v>
      </c>
      <c r="AE2426" s="105">
        <v>3.7037639464651662</v>
      </c>
      <c r="AF2426" s="105">
        <v>3.7123382949897441</v>
      </c>
      <c r="AG2426" s="105">
        <v>3.7212762826066905</v>
      </c>
      <c r="AH2426" s="105">
        <v>3.7305422872428613</v>
      </c>
      <c r="AI2426" s="105">
        <v>3.7401010068337937</v>
      </c>
      <c r="AJ2426" s="105">
        <v>3.7499171533654438</v>
      </c>
      <c r="AK2426" s="105">
        <v>3.7599550836890212</v>
      </c>
      <c r="AL2426" s="105">
        <v>3.7701835451707355</v>
      </c>
      <c r="AM2426" s="105">
        <v>3.7805891232718492</v>
      </c>
      <c r="AN2426" s="105">
        <v>3.791162946302943</v>
      </c>
      <c r="AO2426" s="105">
        <v>3.8018965163725689</v>
      </c>
      <c r="AP2426" s="105">
        <v>3.8127813432571904</v>
      </c>
      <c r="AQ2426" s="105">
        <v>3.8238085439241516</v>
      </c>
      <c r="AR2426" s="105">
        <v>3.8349696263881365</v>
      </c>
      <c r="AS2426" s="105">
        <v>3.8462561050901982</v>
      </c>
      <c r="AT2426" s="105">
        <v>3.8576590873581154</v>
      </c>
      <c r="AU2426" s="105">
        <v>3.8691700861815463</v>
      </c>
      <c r="AV2426" s="105">
        <v>3.8807806197349803</v>
      </c>
      <c r="AW2426" s="105">
        <v>3.8924817875689408</v>
      </c>
      <c r="AX2426" s="105">
        <v>3.9042666915089286</v>
      </c>
      <c r="AY2426" s="105">
        <v>3.9161354342767463</v>
      </c>
      <c r="AZ2426" s="105">
        <v>3.9280896210952236</v>
      </c>
      <c r="BA2426" s="105">
        <v>3.9401312839959104</v>
      </c>
      <c r="BB2426" s="105">
        <v>3.9522624592092366</v>
      </c>
      <c r="BC2426" s="105">
        <v>3.9644847457219607</v>
      </c>
      <c r="BD2426" s="105">
        <v>3.9768001786807736</v>
      </c>
      <c r="BE2426" s="105">
        <v>3.9892107977034277</v>
      </c>
      <c r="BF2426" s="105">
        <v>4.0017181950700831</v>
      </c>
      <c r="BG2426" s="105">
        <v>4.014324409246707</v>
      </c>
      <c r="BH2426" s="105">
        <v>4.0270314834425083</v>
      </c>
      <c r="BI2426" s="105">
        <v>4.0398410028227794</v>
      </c>
    </row>
    <row r="2427" spans="1:61">
      <c r="A2427" s="104">
        <v>45761</v>
      </c>
      <c r="B2427" s="105">
        <v>4.3126920577975785</v>
      </c>
      <c r="C2427" s="105">
        <v>4.191367356973104</v>
      </c>
      <c r="D2427" s="105">
        <v>4.0990095404458904</v>
      </c>
      <c r="E2427" s="105">
        <v>4.0149636912015314</v>
      </c>
      <c r="F2427" s="105">
        <v>3.9315019970664689</v>
      </c>
      <c r="G2427" s="105">
        <v>3.8525100196454112</v>
      </c>
      <c r="H2427" s="105">
        <v>3.7838344895703022</v>
      </c>
      <c r="I2427" s="105">
        <v>3.7296985182895632</v>
      </c>
      <c r="J2427" s="105">
        <v>3.6917017323085397</v>
      </c>
      <c r="K2427" s="105">
        <v>3.6681942657283515</v>
      </c>
      <c r="L2427" s="105">
        <v>3.6560892104685432</v>
      </c>
      <c r="M2427" s="105">
        <v>3.6520935724110402</v>
      </c>
      <c r="N2427" s="105">
        <v>3.6516184093753372</v>
      </c>
      <c r="O2427" s="105">
        <v>3.6531328487456363</v>
      </c>
      <c r="P2427" s="105">
        <v>3.6560449402337429</v>
      </c>
      <c r="Q2427" s="105">
        <v>3.6597627832363151</v>
      </c>
      <c r="R2427" s="105">
        <v>3.6636945158263536</v>
      </c>
      <c r="S2427" s="105">
        <v>3.6672481297010915</v>
      </c>
      <c r="T2427" s="105">
        <v>3.6699618622313857</v>
      </c>
      <c r="U2427" s="105">
        <v>3.6719206277418701</v>
      </c>
      <c r="V2427" s="105">
        <v>3.6733528588922217</v>
      </c>
      <c r="W2427" s="105">
        <v>3.6744870612526492</v>
      </c>
      <c r="X2427" s="105">
        <v>3.6755517260878787</v>
      </c>
      <c r="Y2427" s="105">
        <v>3.6767753081231889</v>
      </c>
      <c r="Z2427" s="105">
        <v>3.6783496455156981</v>
      </c>
      <c r="AA2427" s="105">
        <v>3.6803199794549291</v>
      </c>
      <c r="AB2427" s="105">
        <v>3.6826948253031504</v>
      </c>
      <c r="AC2427" s="105">
        <v>3.685482766875507</v>
      </c>
      <c r="AD2427" s="105">
        <v>3.6886924078158772</v>
      </c>
      <c r="AE2427" s="105">
        <v>3.6923322337434046</v>
      </c>
      <c r="AF2427" s="105">
        <v>3.6964108431906713</v>
      </c>
      <c r="AG2427" s="105">
        <v>3.7009368557520168</v>
      </c>
      <c r="AH2427" s="105">
        <v>3.7059187254539196</v>
      </c>
      <c r="AI2427" s="105">
        <v>3.7113650664711666</v>
      </c>
      <c r="AJ2427" s="105">
        <v>3.7172845152733247</v>
      </c>
      <c r="AK2427" s="105">
        <v>3.7236854924446705</v>
      </c>
      <c r="AL2427" s="105">
        <v>3.7305743106425595</v>
      </c>
      <c r="AM2427" s="105">
        <v>3.7379420051051113</v>
      </c>
      <c r="AN2427" s="105">
        <v>3.7457731415743796</v>
      </c>
      <c r="AO2427" s="105">
        <v>3.7540525306900019</v>
      </c>
      <c r="AP2427" s="105">
        <v>3.7627650046078944</v>
      </c>
      <c r="AQ2427" s="105">
        <v>3.7718950791478951</v>
      </c>
      <c r="AR2427" s="105">
        <v>3.7814275813618181</v>
      </c>
      <c r="AS2427" s="105">
        <v>3.7913473576181396</v>
      </c>
      <c r="AT2427" s="105">
        <v>3.8016388947616733</v>
      </c>
      <c r="AU2427" s="105">
        <v>3.8122870346066957</v>
      </c>
      <c r="AV2427" s="105">
        <v>3.8232766360845343</v>
      </c>
      <c r="AW2427" s="105">
        <v>3.8345921603644006</v>
      </c>
      <c r="AX2427" s="105">
        <v>3.8462187066678073</v>
      </c>
      <c r="AY2427" s="105">
        <v>3.8581427050023911</v>
      </c>
      <c r="AZ2427" s="105">
        <v>3.8703505953155228</v>
      </c>
      <c r="BA2427" s="105">
        <v>3.8828292455105697</v>
      </c>
      <c r="BB2427" s="105">
        <v>3.8955655364874651</v>
      </c>
      <c r="BC2427" s="105">
        <v>3.9085458890187676</v>
      </c>
      <c r="BD2427" s="105">
        <v>3.9217571809942031</v>
      </c>
      <c r="BE2427" s="105">
        <v>3.9351863013886672</v>
      </c>
      <c r="BF2427" s="105">
        <v>3.9488196543469454</v>
      </c>
      <c r="BG2427" s="105">
        <v>3.962644126311575</v>
      </c>
      <c r="BH2427" s="105">
        <v>3.9766466128988656</v>
      </c>
      <c r="BI2427" s="105">
        <v>3.9908135044929254</v>
      </c>
    </row>
    <row r="2428" spans="1:61">
      <c r="A2428" s="104">
        <v>45762</v>
      </c>
      <c r="B2428" s="105">
        <v>4.3003244165493602</v>
      </c>
      <c r="C2428" s="105">
        <v>4.1800161094525139</v>
      </c>
      <c r="D2428" s="105">
        <v>4.0813776905766259</v>
      </c>
      <c r="E2428" s="105">
        <v>3.9874366936709942</v>
      </c>
      <c r="F2428" s="105">
        <v>3.8945332421975247</v>
      </c>
      <c r="G2428" s="105">
        <v>3.8078389875511096</v>
      </c>
      <c r="H2428" s="105">
        <v>3.7329429576941227</v>
      </c>
      <c r="I2428" s="105">
        <v>3.6728986203245837</v>
      </c>
      <c r="J2428" s="105">
        <v>3.6286634815403658</v>
      </c>
      <c r="K2428" s="105">
        <v>3.5988370607896307</v>
      </c>
      <c r="L2428" s="105">
        <v>3.5806297491390056</v>
      </c>
      <c r="M2428" s="105">
        <v>3.5714010224853601</v>
      </c>
      <c r="N2428" s="105">
        <v>3.5668282682789458</v>
      </c>
      <c r="O2428" s="105">
        <v>3.5653127703121386</v>
      </c>
      <c r="P2428" s="105">
        <v>3.5661285164082344</v>
      </c>
      <c r="Q2428" s="105">
        <v>3.5685494302020002</v>
      </c>
      <c r="R2428" s="105">
        <v>3.571849512376795</v>
      </c>
      <c r="S2428" s="105">
        <v>3.5753026351829233</v>
      </c>
      <c r="T2428" s="105">
        <v>3.5783290493800588</v>
      </c>
      <c r="U2428" s="105">
        <v>3.5809636037340984</v>
      </c>
      <c r="V2428" s="105">
        <v>3.5834024713684505</v>
      </c>
      <c r="W2428" s="105">
        <v>3.585841920929008</v>
      </c>
      <c r="X2428" s="105">
        <v>3.5884782210895958</v>
      </c>
      <c r="Y2428" s="105">
        <v>3.5915075456145003</v>
      </c>
      <c r="Z2428" s="105">
        <v>3.5950928616930713</v>
      </c>
      <c r="AA2428" s="105">
        <v>3.599263968224923</v>
      </c>
      <c r="AB2428" s="105">
        <v>3.6040172124700365</v>
      </c>
      <c r="AC2428" s="105">
        <v>3.6093490883752319</v>
      </c>
      <c r="AD2428" s="105">
        <v>3.6152561176618421</v>
      </c>
      <c r="AE2428" s="105">
        <v>3.6217346059280433</v>
      </c>
      <c r="AF2428" s="105">
        <v>3.6287810680155088</v>
      </c>
      <c r="AG2428" s="105">
        <v>3.6363920460288459</v>
      </c>
      <c r="AH2428" s="105">
        <v>3.6445638046717881</v>
      </c>
      <c r="AI2428" s="105">
        <v>3.6532928792971777</v>
      </c>
      <c r="AJ2428" s="105">
        <v>3.6625758320092094</v>
      </c>
      <c r="AK2428" s="105">
        <v>3.6724088873845457</v>
      </c>
      <c r="AL2428" s="105">
        <v>3.6827859757876475</v>
      </c>
      <c r="AM2428" s="105">
        <v>3.6936854126597036</v>
      </c>
      <c r="AN2428" s="105">
        <v>3.7050793489541238</v>
      </c>
      <c r="AO2428" s="105">
        <v>3.7169403160848775</v>
      </c>
      <c r="AP2428" s="105">
        <v>3.7292408678835711</v>
      </c>
      <c r="AQ2428" s="105">
        <v>3.7419531125632925</v>
      </c>
      <c r="AR2428" s="105">
        <v>3.7550495988479962</v>
      </c>
      <c r="AS2428" s="105">
        <v>3.7685028939053575</v>
      </c>
      <c r="AT2428" s="105">
        <v>3.7822850782828494</v>
      </c>
      <c r="AU2428" s="105">
        <v>3.7963687150339687</v>
      </c>
      <c r="AV2428" s="105">
        <v>3.8107263816820303</v>
      </c>
      <c r="AW2428" s="105">
        <v>3.8253301370697588</v>
      </c>
      <c r="AX2428" s="105">
        <v>3.8401541098318672</v>
      </c>
      <c r="AY2428" s="105">
        <v>3.8551800156908103</v>
      </c>
      <c r="AZ2428" s="105">
        <v>3.8703913332560549</v>
      </c>
      <c r="BA2428" s="105">
        <v>3.8857720815906429</v>
      </c>
      <c r="BB2428" s="105">
        <v>3.9013062878903466</v>
      </c>
      <c r="BC2428" s="105">
        <v>3.9169774191073978</v>
      </c>
      <c r="BD2428" s="105">
        <v>3.9327695006952768</v>
      </c>
      <c r="BE2428" s="105">
        <v>3.9486665639131227</v>
      </c>
      <c r="BF2428" s="105">
        <v>3.9646520670046681</v>
      </c>
      <c r="BG2428" s="105">
        <v>3.9807100400685269</v>
      </c>
      <c r="BH2428" s="105">
        <v>3.9968245166818934</v>
      </c>
      <c r="BI2428" s="105">
        <v>4.0129789498706225</v>
      </c>
    </row>
    <row r="2429" spans="1:61">
      <c r="A2429" s="104">
        <v>45763</v>
      </c>
      <c r="B2429" s="105">
        <v>4.2759183725596364</v>
      </c>
      <c r="C2429" s="105">
        <v>4.1526540333062476</v>
      </c>
      <c r="D2429" s="105">
        <v>4.0579550230602282</v>
      </c>
      <c r="E2429" s="105">
        <v>3.9710950322501555</v>
      </c>
      <c r="F2429" s="105">
        <v>3.8852688140198763</v>
      </c>
      <c r="G2429" s="105">
        <v>3.8044935874662906</v>
      </c>
      <c r="H2429" s="105">
        <v>3.7344911209447211</v>
      </c>
      <c r="I2429" s="105">
        <v>3.6787609754580632</v>
      </c>
      <c r="J2429" s="105">
        <v>3.6382805944871408</v>
      </c>
      <c r="K2429" s="105">
        <v>3.611629976796455</v>
      </c>
      <c r="L2429" s="105">
        <v>3.5962148897466308</v>
      </c>
      <c r="M2429" s="105">
        <v>3.5893125308532605</v>
      </c>
      <c r="N2429" s="105">
        <v>3.5867102275845575</v>
      </c>
      <c r="O2429" s="105">
        <v>3.5868643009685974</v>
      </c>
      <c r="P2429" s="105">
        <v>3.5890484985076689</v>
      </c>
      <c r="Q2429" s="105">
        <v>3.5925365654273946</v>
      </c>
      <c r="R2429" s="105">
        <v>3.5966023095395707</v>
      </c>
      <c r="S2429" s="105">
        <v>3.6005193844671228</v>
      </c>
      <c r="T2429" s="105">
        <v>3.6037128442716635</v>
      </c>
      <c r="U2429" s="105">
        <v>3.6062433071773583</v>
      </c>
      <c r="V2429" s="105">
        <v>3.6083382313581316</v>
      </c>
      <c r="W2429" s="105">
        <v>3.6102251680378763</v>
      </c>
      <c r="X2429" s="105">
        <v>3.6121316584570149</v>
      </c>
      <c r="Y2429" s="105">
        <v>3.6142851764707942</v>
      </c>
      <c r="Z2429" s="105">
        <v>3.6168771738077976</v>
      </c>
      <c r="AA2429" s="105">
        <v>3.6199547681298938</v>
      </c>
      <c r="AB2429" s="105">
        <v>3.6235288755466653</v>
      </c>
      <c r="AC2429" s="105">
        <v>3.6276105199149735</v>
      </c>
      <c r="AD2429" s="105">
        <v>3.6322107494536247</v>
      </c>
      <c r="AE2429" s="105">
        <v>3.637340443729252</v>
      </c>
      <c r="AF2429" s="105">
        <v>3.6430106446723745</v>
      </c>
      <c r="AG2429" s="105">
        <v>3.6492324201580129</v>
      </c>
      <c r="AH2429" s="105">
        <v>3.656016610836009</v>
      </c>
      <c r="AI2429" s="105">
        <v>3.663374277897459</v>
      </c>
      <c r="AJ2429" s="105">
        <v>3.6713165100605174</v>
      </c>
      <c r="AK2429" s="105">
        <v>3.6798541066843966</v>
      </c>
      <c r="AL2429" s="105">
        <v>3.6889925679017872</v>
      </c>
      <c r="AM2429" s="105">
        <v>3.6987073587095463</v>
      </c>
      <c r="AN2429" s="105">
        <v>3.7089635135280443</v>
      </c>
      <c r="AO2429" s="105">
        <v>3.7197264061541917</v>
      </c>
      <c r="AP2429" s="105">
        <v>3.7309614347084836</v>
      </c>
      <c r="AQ2429" s="105">
        <v>3.7426335898131846</v>
      </c>
      <c r="AR2429" s="105">
        <v>3.7547082641332259</v>
      </c>
      <c r="AS2429" s="105">
        <v>3.7671508696545972</v>
      </c>
      <c r="AT2429" s="105">
        <v>3.7799263680179469</v>
      </c>
      <c r="AU2429" s="105">
        <v>3.7930001670043287</v>
      </c>
      <c r="AV2429" s="105">
        <v>3.8063376887133265</v>
      </c>
      <c r="AW2429" s="105">
        <v>3.8199038733077715</v>
      </c>
      <c r="AX2429" s="105">
        <v>3.8336671829499265</v>
      </c>
      <c r="AY2429" s="105">
        <v>3.8476095242229142</v>
      </c>
      <c r="AZ2429" s="105">
        <v>3.8617160069978231</v>
      </c>
      <c r="BA2429" s="105">
        <v>3.8759722422870451</v>
      </c>
      <c r="BB2429" s="105">
        <v>3.8903638482911438</v>
      </c>
      <c r="BC2429" s="105">
        <v>3.9048759242184912</v>
      </c>
      <c r="BD2429" s="105">
        <v>3.9194940867346109</v>
      </c>
      <c r="BE2429" s="105">
        <v>3.9342039575972176</v>
      </c>
      <c r="BF2429" s="105">
        <v>3.9489906283763871</v>
      </c>
      <c r="BG2429" s="105">
        <v>3.9638397198187882</v>
      </c>
      <c r="BH2429" s="105">
        <v>3.9787368556672988</v>
      </c>
      <c r="BI2429" s="105">
        <v>3.9936671229976737</v>
      </c>
    </row>
    <row r="2430" spans="1:61">
      <c r="A2430" s="104">
        <v>45764</v>
      </c>
      <c r="B2430" s="105">
        <v>4.2648654361116352</v>
      </c>
      <c r="C2430" s="105">
        <v>4.1419824605445674</v>
      </c>
      <c r="D2430" s="105">
        <v>4.0391454133626326</v>
      </c>
      <c r="E2430" s="105">
        <v>3.9411515470345138</v>
      </c>
      <c r="F2430" s="105">
        <v>3.8458917117843598</v>
      </c>
      <c r="G2430" s="105">
        <v>3.7584655193996426</v>
      </c>
      <c r="H2430" s="105">
        <v>3.6838650013894503</v>
      </c>
      <c r="I2430" s="105">
        <v>3.6246259007312194</v>
      </c>
      <c r="J2430" s="105">
        <v>3.5809316960045856</v>
      </c>
      <c r="K2430" s="105">
        <v>3.5515968546472285</v>
      </c>
      <c r="L2430" s="105">
        <v>3.5337306861066073</v>
      </c>
      <c r="M2430" s="105">
        <v>3.5246586598491398</v>
      </c>
      <c r="N2430" s="105">
        <v>3.5201067947688887</v>
      </c>
      <c r="O2430" s="105">
        <v>3.518474928674955</v>
      </c>
      <c r="P2430" s="105">
        <v>3.5190044838175534</v>
      </c>
      <c r="Q2430" s="105">
        <v>3.520936815283489</v>
      </c>
      <c r="R2430" s="105">
        <v>3.5235133454933001</v>
      </c>
      <c r="S2430" s="105">
        <v>3.5259753956964914</v>
      </c>
      <c r="T2430" s="105">
        <v>3.5277036658606251</v>
      </c>
      <c r="U2430" s="105">
        <v>3.5287924382071476</v>
      </c>
      <c r="V2430" s="105">
        <v>3.5295638839367927</v>
      </c>
      <c r="W2430" s="105">
        <v>3.5303403134449143</v>
      </c>
      <c r="X2430" s="105">
        <v>3.5314440373660898</v>
      </c>
      <c r="Y2430" s="105">
        <v>3.5331973265712482</v>
      </c>
      <c r="Z2430" s="105">
        <v>3.5358729928807371</v>
      </c>
      <c r="AA2430" s="105">
        <v>3.539502625845635</v>
      </c>
      <c r="AB2430" s="105">
        <v>3.5440442740672102</v>
      </c>
      <c r="AC2430" s="105">
        <v>3.5494560943362417</v>
      </c>
      <c r="AD2430" s="105">
        <v>3.5556962852120608</v>
      </c>
      <c r="AE2430" s="105">
        <v>3.5627228153878727</v>
      </c>
      <c r="AF2430" s="105">
        <v>3.5704938737347662</v>
      </c>
      <c r="AG2430" s="105">
        <v>3.578967684861436</v>
      </c>
      <c r="AH2430" s="105">
        <v>3.5881021638546287</v>
      </c>
      <c r="AI2430" s="105">
        <v>3.5978555271425288</v>
      </c>
      <c r="AJ2430" s="105">
        <v>3.6081860208599785</v>
      </c>
      <c r="AK2430" s="105">
        <v>3.6190515155336964</v>
      </c>
      <c r="AL2430" s="105">
        <v>3.6304109064537058</v>
      </c>
      <c r="AM2430" s="105">
        <v>3.6422263096247085</v>
      </c>
      <c r="AN2430" s="105">
        <v>3.65446038541856</v>
      </c>
      <c r="AO2430" s="105">
        <v>3.6670762174963221</v>
      </c>
      <c r="AP2430" s="105">
        <v>3.6800369078434869</v>
      </c>
      <c r="AQ2430" s="105">
        <v>3.6933050895738799</v>
      </c>
      <c r="AR2430" s="105">
        <v>3.7068438607589016</v>
      </c>
      <c r="AS2430" s="105">
        <v>3.7206163324583397</v>
      </c>
      <c r="AT2430" s="105">
        <v>3.7345851183034213</v>
      </c>
      <c r="AU2430" s="105">
        <v>3.7487133267738511</v>
      </c>
      <c r="AV2430" s="105">
        <v>3.7629640740016712</v>
      </c>
      <c r="AW2430" s="105">
        <v>3.77729996213959</v>
      </c>
      <c r="AX2430" s="105">
        <v>3.7916893453024318</v>
      </c>
      <c r="AY2430" s="105">
        <v>3.8061237114349349</v>
      </c>
      <c r="AZ2430" s="105">
        <v>3.8206004099022346</v>
      </c>
      <c r="BA2430" s="105">
        <v>3.8351173096671118</v>
      </c>
      <c r="BB2430" s="105">
        <v>3.8496722816220199</v>
      </c>
      <c r="BC2430" s="105">
        <v>3.8642626724434073</v>
      </c>
      <c r="BD2430" s="105">
        <v>3.8788863525827817</v>
      </c>
      <c r="BE2430" s="105">
        <v>3.8935411940895532</v>
      </c>
      <c r="BF2430" s="105">
        <v>3.9082245412433165</v>
      </c>
      <c r="BG2430" s="105">
        <v>3.9229342657354791</v>
      </c>
      <c r="BH2430" s="105">
        <v>3.937668240523569</v>
      </c>
      <c r="BI2430" s="105">
        <v>3.9524238079879979</v>
      </c>
    </row>
    <row r="2431" spans="1:61">
      <c r="A2431" s="104">
        <v>45765</v>
      </c>
      <c r="B2431" s="105"/>
      <c r="C2431" s="105"/>
      <c r="D2431" s="105"/>
      <c r="E2431" s="105"/>
      <c r="F2431" s="105"/>
      <c r="G2431" s="105"/>
      <c r="H2431" s="105"/>
      <c r="I2431" s="105"/>
      <c r="J2431" s="105"/>
      <c r="K2431" s="105"/>
      <c r="L2431" s="105"/>
      <c r="M2431" s="105"/>
      <c r="N2431" s="105"/>
      <c r="O2431" s="105"/>
      <c r="P2431" s="105"/>
      <c r="Q2431" s="105"/>
      <c r="R2431" s="105"/>
      <c r="S2431" s="105"/>
      <c r="T2431" s="105"/>
      <c r="U2431" s="105"/>
      <c r="V2431" s="105"/>
      <c r="W2431" s="105"/>
      <c r="X2431" s="105"/>
      <c r="Y2431" s="105"/>
      <c r="Z2431" s="105"/>
      <c r="AA2431" s="105"/>
      <c r="AB2431" s="105"/>
      <c r="AC2431" s="105"/>
      <c r="AD2431" s="105"/>
      <c r="AE2431" s="105"/>
      <c r="AF2431" s="105"/>
      <c r="AG2431" s="105"/>
      <c r="AH2431" s="105"/>
      <c r="AI2431" s="105"/>
      <c r="AJ2431" s="105"/>
      <c r="AK2431" s="105"/>
      <c r="AL2431" s="105"/>
      <c r="AM2431" s="105"/>
      <c r="AN2431" s="105"/>
      <c r="AO2431" s="105"/>
      <c r="AP2431" s="105"/>
      <c r="AQ2431" s="105"/>
      <c r="AR2431" s="105"/>
      <c r="AS2431" s="105"/>
      <c r="AT2431" s="105"/>
      <c r="AU2431" s="105"/>
      <c r="AV2431" s="105"/>
      <c r="AW2431" s="105"/>
      <c r="AX2431" s="105"/>
      <c r="AY2431" s="105"/>
      <c r="AZ2431" s="105"/>
      <c r="BA2431" s="105"/>
      <c r="BB2431" s="105"/>
      <c r="BC2431" s="105"/>
      <c r="BD2431" s="105"/>
      <c r="BE2431" s="105"/>
      <c r="BF2431" s="105"/>
      <c r="BG2431" s="105"/>
      <c r="BH2431" s="105"/>
      <c r="BI2431" s="105"/>
    </row>
    <row r="2432" spans="1:61">
      <c r="A2432" s="104">
        <v>45768</v>
      </c>
      <c r="B2432" s="105"/>
      <c r="C2432" s="105"/>
      <c r="D2432" s="105"/>
      <c r="E2432" s="105"/>
      <c r="F2432" s="105"/>
      <c r="G2432" s="105"/>
      <c r="H2432" s="105"/>
      <c r="I2432" s="105"/>
      <c r="J2432" s="105"/>
      <c r="K2432" s="105"/>
      <c r="L2432" s="105"/>
      <c r="M2432" s="105"/>
      <c r="N2432" s="105"/>
      <c r="O2432" s="105"/>
      <c r="P2432" s="105"/>
      <c r="Q2432" s="105"/>
      <c r="R2432" s="105"/>
      <c r="S2432" s="105"/>
      <c r="T2432" s="105"/>
      <c r="U2432" s="105"/>
      <c r="V2432" s="105"/>
      <c r="W2432" s="105"/>
      <c r="X2432" s="105"/>
      <c r="Y2432" s="105"/>
      <c r="Z2432" s="105"/>
      <c r="AA2432" s="105"/>
      <c r="AB2432" s="105"/>
      <c r="AC2432" s="105"/>
      <c r="AD2432" s="105"/>
      <c r="AE2432" s="105"/>
      <c r="AF2432" s="105"/>
      <c r="AG2432" s="105"/>
      <c r="AH2432" s="105"/>
      <c r="AI2432" s="105"/>
      <c r="AJ2432" s="105"/>
      <c r="AK2432" s="105"/>
      <c r="AL2432" s="105"/>
      <c r="AM2432" s="105"/>
      <c r="AN2432" s="105"/>
      <c r="AO2432" s="105"/>
      <c r="AP2432" s="105"/>
      <c r="AQ2432" s="105"/>
      <c r="AR2432" s="105"/>
      <c r="AS2432" s="105"/>
      <c r="AT2432" s="105"/>
      <c r="AU2432" s="105"/>
      <c r="AV2432" s="105"/>
      <c r="AW2432" s="105"/>
      <c r="AX2432" s="105"/>
      <c r="AY2432" s="105"/>
      <c r="AZ2432" s="105"/>
      <c r="BA2432" s="105"/>
      <c r="BB2432" s="105"/>
      <c r="BC2432" s="105"/>
      <c r="BD2432" s="105"/>
      <c r="BE2432" s="105"/>
      <c r="BF2432" s="105"/>
      <c r="BG2432" s="105"/>
      <c r="BH2432" s="105"/>
      <c r="BI2432" s="105"/>
    </row>
    <row r="2433" spans="1:61">
      <c r="A2433" s="104">
        <v>45769</v>
      </c>
      <c r="B2433" s="105">
        <v>4.2132939752141896</v>
      </c>
      <c r="C2433" s="105">
        <v>4.126261452359965</v>
      </c>
      <c r="D2433" s="105">
        <v>4.0235651775010446</v>
      </c>
      <c r="E2433" s="105">
        <v>3.9125732621139622</v>
      </c>
      <c r="F2433" s="105">
        <v>3.8043487316920435</v>
      </c>
      <c r="G2433" s="105">
        <v>3.7071043734206692</v>
      </c>
      <c r="H2433" s="105">
        <v>3.6256913020111372</v>
      </c>
      <c r="I2433" s="105">
        <v>3.5611370000297624</v>
      </c>
      <c r="J2433" s="105">
        <v>3.5127136440955109</v>
      </c>
      <c r="K2433" s="105">
        <v>3.4783812342710712</v>
      </c>
      <c r="L2433" s="105">
        <v>3.4555359328219475</v>
      </c>
      <c r="M2433" s="105">
        <v>3.4420926806762799</v>
      </c>
      <c r="N2433" s="105">
        <v>3.4348773076666381</v>
      </c>
      <c r="O2433" s="105">
        <v>3.4323714402697156</v>
      </c>
      <c r="P2433" s="105">
        <v>3.4336018358335672</v>
      </c>
      <c r="Q2433" s="105">
        <v>3.4375951449181859</v>
      </c>
      <c r="R2433" s="105">
        <v>3.4433781507043499</v>
      </c>
      <c r="S2433" s="105">
        <v>3.4499774116087401</v>
      </c>
      <c r="T2433" s="105">
        <v>3.4565892537216585</v>
      </c>
      <c r="U2433" s="105">
        <v>3.4631225462974853</v>
      </c>
      <c r="V2433" s="105">
        <v>3.469673057660172</v>
      </c>
      <c r="W2433" s="105">
        <v>3.4763367914425531</v>
      </c>
      <c r="X2433" s="105">
        <v>3.4832097567121751</v>
      </c>
      <c r="Y2433" s="105">
        <v>3.4903877144324773</v>
      </c>
      <c r="Z2433" s="105">
        <v>3.4979504264427446</v>
      </c>
      <c r="AA2433" s="105">
        <v>3.5059126949194526</v>
      </c>
      <c r="AB2433" s="105">
        <v>3.5142727888507768</v>
      </c>
      <c r="AC2433" s="105">
        <v>3.5230292614859824</v>
      </c>
      <c r="AD2433" s="105">
        <v>3.5321806851006485</v>
      </c>
      <c r="AE2433" s="105">
        <v>3.5417253001434563</v>
      </c>
      <c r="AF2433" s="105">
        <v>3.5516616741611386</v>
      </c>
      <c r="AG2433" s="105">
        <v>3.5619883935049899</v>
      </c>
      <c r="AH2433" s="105">
        <v>3.57270367041682</v>
      </c>
      <c r="AI2433" s="105">
        <v>3.5838060865745169</v>
      </c>
      <c r="AJ2433" s="105">
        <v>3.5952942422387815</v>
      </c>
      <c r="AK2433" s="105">
        <v>3.6071663217771737</v>
      </c>
      <c r="AL2433" s="105">
        <v>3.6194187972819627</v>
      </c>
      <c r="AM2433" s="105">
        <v>3.6320367209059388</v>
      </c>
      <c r="AN2433" s="105">
        <v>3.6450008542711716</v>
      </c>
      <c r="AO2433" s="105">
        <v>3.6582924084946198</v>
      </c>
      <c r="AP2433" s="105">
        <v>3.6718926104095537</v>
      </c>
      <c r="AQ2433" s="105">
        <v>3.6857821952813583</v>
      </c>
      <c r="AR2433" s="105">
        <v>3.6999423863551275</v>
      </c>
      <c r="AS2433" s="105">
        <v>3.7143544198651428</v>
      </c>
      <c r="AT2433" s="105">
        <v>3.7289990115929887</v>
      </c>
      <c r="AU2433" s="105">
        <v>3.7438573948665477</v>
      </c>
      <c r="AV2433" s="105">
        <v>3.7589108132757709</v>
      </c>
      <c r="AW2433" s="105">
        <v>3.774139967209126</v>
      </c>
      <c r="AX2433" s="105">
        <v>3.7895274423008019</v>
      </c>
      <c r="AY2433" s="105">
        <v>3.8050623847799918</v>
      </c>
      <c r="AZ2433" s="105">
        <v>3.8207353744052113</v>
      </c>
      <c r="BA2433" s="105">
        <v>3.8365375498819714</v>
      </c>
      <c r="BB2433" s="105">
        <v>3.8524600561167537</v>
      </c>
      <c r="BC2433" s="105">
        <v>3.8684934640352759</v>
      </c>
      <c r="BD2433" s="105">
        <v>3.8846289171566268</v>
      </c>
      <c r="BE2433" s="105">
        <v>3.9008575638980969</v>
      </c>
      <c r="BF2433" s="105">
        <v>3.9171699678380918</v>
      </c>
      <c r="BG2433" s="105">
        <v>3.9335572763322015</v>
      </c>
      <c r="BH2433" s="105">
        <v>3.9500106403314557</v>
      </c>
      <c r="BI2433" s="105">
        <v>3.9665206180210917</v>
      </c>
    </row>
    <row r="2434" spans="1:61">
      <c r="A2434" s="104">
        <v>45770</v>
      </c>
      <c r="B2434" s="105">
        <v>4.2000460798976098</v>
      </c>
      <c r="C2434" s="105">
        <v>4.1260766928621466</v>
      </c>
      <c r="D2434" s="105">
        <v>4.031475390520499</v>
      </c>
      <c r="E2434" s="105">
        <v>3.9271293775044098</v>
      </c>
      <c r="F2434" s="105">
        <v>3.8258408483605488</v>
      </c>
      <c r="G2434" s="105">
        <v>3.736913096314697</v>
      </c>
      <c r="H2434" s="105">
        <v>3.6661291671622638</v>
      </c>
      <c r="I2434" s="105">
        <v>3.6139629702174707</v>
      </c>
      <c r="J2434" s="105">
        <v>3.5784289892242942</v>
      </c>
      <c r="K2434" s="105">
        <v>3.5563934745685755</v>
      </c>
      <c r="L2434" s="105">
        <v>3.5444787305494332</v>
      </c>
      <c r="M2434" s="105">
        <v>3.5397687545238901</v>
      </c>
      <c r="N2434" s="105">
        <v>3.538285683269446</v>
      </c>
      <c r="O2434" s="105">
        <v>3.53872631370837</v>
      </c>
      <c r="P2434" s="105">
        <v>3.5405856101752819</v>
      </c>
      <c r="Q2434" s="105">
        <v>3.5433585473855125</v>
      </c>
      <c r="R2434" s="105">
        <v>3.5465401439094562</v>
      </c>
      <c r="S2434" s="105">
        <v>3.5496252982990821</v>
      </c>
      <c r="T2434" s="105">
        <v>3.5522240982595674</v>
      </c>
      <c r="U2434" s="105">
        <v>3.5544301755854755</v>
      </c>
      <c r="V2434" s="105">
        <v>3.5564640844042281</v>
      </c>
      <c r="W2434" s="105">
        <v>3.5585464585078124</v>
      </c>
      <c r="X2434" s="105">
        <v>3.5608979340145619</v>
      </c>
      <c r="Y2434" s="105">
        <v>3.5637390620995801</v>
      </c>
      <c r="Z2434" s="105">
        <v>3.5672511405928011</v>
      </c>
      <c r="AA2434" s="105">
        <v>3.5714581608103764</v>
      </c>
      <c r="AB2434" s="105">
        <v>3.5763446246193356</v>
      </c>
      <c r="AC2434" s="105">
        <v>3.5818951813536488</v>
      </c>
      <c r="AD2434" s="105">
        <v>3.5880945122239725</v>
      </c>
      <c r="AE2434" s="105">
        <v>3.5949270712822603</v>
      </c>
      <c r="AF2434" s="105">
        <v>3.60237753204717</v>
      </c>
      <c r="AG2434" s="105">
        <v>3.6104305976968463</v>
      </c>
      <c r="AH2434" s="105">
        <v>3.6190706777939652</v>
      </c>
      <c r="AI2434" s="105">
        <v>3.6282824683789725</v>
      </c>
      <c r="AJ2434" s="105">
        <v>3.6380506929346059</v>
      </c>
      <c r="AK2434" s="105">
        <v>3.6483597198600588</v>
      </c>
      <c r="AL2434" s="105">
        <v>3.6591919839189959</v>
      </c>
      <c r="AM2434" s="105">
        <v>3.6705188201142489</v>
      </c>
      <c r="AN2434" s="105">
        <v>3.6823077678302201</v>
      </c>
      <c r="AO2434" s="105">
        <v>3.694526770838169</v>
      </c>
      <c r="AP2434" s="105">
        <v>3.7071437935521532</v>
      </c>
      <c r="AQ2434" s="105">
        <v>3.7201263435967045</v>
      </c>
      <c r="AR2434" s="105">
        <v>3.733442380804608</v>
      </c>
      <c r="AS2434" s="105">
        <v>3.7470598810161437</v>
      </c>
      <c r="AT2434" s="105">
        <v>3.7609463278445756</v>
      </c>
      <c r="AU2434" s="105">
        <v>3.7750696937077333</v>
      </c>
      <c r="AV2434" s="105">
        <v>3.7893979623956406</v>
      </c>
      <c r="AW2434" s="105">
        <v>3.8038986004632536</v>
      </c>
      <c r="AX2434" s="105">
        <v>3.8185426348341189</v>
      </c>
      <c r="AY2434" s="105">
        <v>3.8333145447820467</v>
      </c>
      <c r="AZ2434" s="105">
        <v>3.8482019862260053</v>
      </c>
      <c r="BA2434" s="105">
        <v>3.8631931463667906</v>
      </c>
      <c r="BB2434" s="105">
        <v>3.8782762173837297</v>
      </c>
      <c r="BC2434" s="105">
        <v>3.8934388478476225</v>
      </c>
      <c r="BD2434" s="105">
        <v>3.9086692289089777</v>
      </c>
      <c r="BE2434" s="105">
        <v>3.9239555549703549</v>
      </c>
      <c r="BF2434" s="105">
        <v>3.9392854697244717</v>
      </c>
      <c r="BG2434" s="105">
        <v>3.9546471669766858</v>
      </c>
      <c r="BH2434" s="105">
        <v>3.9700288420579279</v>
      </c>
      <c r="BI2434" s="105">
        <v>3.9854181363725565</v>
      </c>
    </row>
    <row r="2435" spans="1:61">
      <c r="A2435" s="104">
        <v>45771</v>
      </c>
      <c r="B2435" s="105">
        <v>4.1778004119934273</v>
      </c>
      <c r="C2435" s="105">
        <v>4.1039996770780958</v>
      </c>
      <c r="D2435" s="105">
        <v>4.0037580864950026</v>
      </c>
      <c r="E2435" s="105">
        <v>3.8936118598727192</v>
      </c>
      <c r="F2435" s="105">
        <v>3.7891443199085848</v>
      </c>
      <c r="G2435" s="105">
        <v>3.6982120191108367</v>
      </c>
      <c r="H2435" s="105">
        <v>3.6246667074186831</v>
      </c>
      <c r="I2435" s="105">
        <v>3.5690489422626817</v>
      </c>
      <c r="J2435" s="105">
        <v>3.5297146408967444</v>
      </c>
      <c r="K2435" s="105">
        <v>3.5043526521009825</v>
      </c>
      <c r="L2435" s="105">
        <v>3.4895798933123383</v>
      </c>
      <c r="M2435" s="105">
        <v>3.4825522339861399</v>
      </c>
      <c r="N2435" s="105">
        <v>3.4790704804428865</v>
      </c>
      <c r="O2435" s="105">
        <v>3.4776959587272365</v>
      </c>
      <c r="P2435" s="105">
        <v>3.4778413725782822</v>
      </c>
      <c r="Q2435" s="105">
        <v>3.4789193706572052</v>
      </c>
      <c r="R2435" s="105">
        <v>3.4803426463895422</v>
      </c>
      <c r="S2435" s="105">
        <v>3.4815238363677858</v>
      </c>
      <c r="T2435" s="105">
        <v>3.4819957865672304</v>
      </c>
      <c r="U2435" s="105">
        <v>3.4819069246183436</v>
      </c>
      <c r="V2435" s="105">
        <v>3.4816023083865639</v>
      </c>
      <c r="W2435" s="105">
        <v>3.4814270780539482</v>
      </c>
      <c r="X2435" s="105">
        <v>3.4817263800131193</v>
      </c>
      <c r="Y2435" s="105">
        <v>3.4828453491055984</v>
      </c>
      <c r="Z2435" s="105">
        <v>3.4850739023754009</v>
      </c>
      <c r="AA2435" s="105">
        <v>3.488432817853282</v>
      </c>
      <c r="AB2435" s="105">
        <v>3.492860844908352</v>
      </c>
      <c r="AC2435" s="105">
        <v>3.4982968285295466</v>
      </c>
      <c r="AD2435" s="105">
        <v>3.5046796620880518</v>
      </c>
      <c r="AE2435" s="105">
        <v>3.511948003127126</v>
      </c>
      <c r="AF2435" s="105">
        <v>3.5200407340238318</v>
      </c>
      <c r="AG2435" s="105">
        <v>3.5288967767262278</v>
      </c>
      <c r="AH2435" s="105">
        <v>3.5384547294210229</v>
      </c>
      <c r="AI2435" s="105">
        <v>3.5486535052649608</v>
      </c>
      <c r="AJ2435" s="105">
        <v>3.5594320481745108</v>
      </c>
      <c r="AK2435" s="105">
        <v>3.5707289101967463</v>
      </c>
      <c r="AL2435" s="105">
        <v>3.5824867290783629</v>
      </c>
      <c r="AM2435" s="105">
        <v>3.5946645020879089</v>
      </c>
      <c r="AN2435" s="105">
        <v>3.6072252924373953</v>
      </c>
      <c r="AO2435" s="105">
        <v>3.6201325998014107</v>
      </c>
      <c r="AP2435" s="105">
        <v>3.6333499404874776</v>
      </c>
      <c r="AQ2435" s="105">
        <v>3.64684035290355</v>
      </c>
      <c r="AR2435" s="105">
        <v>3.6605673498585261</v>
      </c>
      <c r="AS2435" s="105">
        <v>3.674494455517443</v>
      </c>
      <c r="AT2435" s="105">
        <v>3.6885846912540301</v>
      </c>
      <c r="AU2435" s="105">
        <v>3.702801579053896</v>
      </c>
      <c r="AV2435" s="105">
        <v>3.7171086469819898</v>
      </c>
      <c r="AW2435" s="105">
        <v>3.7314689072930216</v>
      </c>
      <c r="AX2435" s="105">
        <v>3.7458512870458565</v>
      </c>
      <c r="AY2435" s="105">
        <v>3.7602485547859228</v>
      </c>
      <c r="AZ2435" s="105">
        <v>3.7746595376442529</v>
      </c>
      <c r="BA2435" s="105">
        <v>3.7890835811831405</v>
      </c>
      <c r="BB2435" s="105">
        <v>3.803520031591797</v>
      </c>
      <c r="BC2435" s="105">
        <v>3.8179677152730109</v>
      </c>
      <c r="BD2435" s="105">
        <v>3.8324259782741525</v>
      </c>
      <c r="BE2435" s="105">
        <v>3.8468941671504027</v>
      </c>
      <c r="BF2435" s="105">
        <v>3.8613711075428334</v>
      </c>
      <c r="BG2435" s="105">
        <v>3.8758561458945615</v>
      </c>
      <c r="BH2435" s="105">
        <v>3.8903486290374092</v>
      </c>
      <c r="BI2435" s="105">
        <v>3.904847382029391</v>
      </c>
    </row>
    <row r="2436" spans="1:61">
      <c r="A2436" s="104">
        <v>45772</v>
      </c>
      <c r="B2436" s="105">
        <v>4.1852128303059626</v>
      </c>
      <c r="C2436" s="105">
        <v>4.110556733548937</v>
      </c>
      <c r="D2436" s="105">
        <v>4.0107008822186918</v>
      </c>
      <c r="E2436" s="105">
        <v>3.9014817442187018</v>
      </c>
      <c r="F2436" s="105">
        <v>3.7980534066308613</v>
      </c>
      <c r="G2436" s="105">
        <v>3.7078486999917977</v>
      </c>
      <c r="H2436" s="105">
        <v>3.6335726370078274</v>
      </c>
      <c r="I2436" s="105">
        <v>3.5753833867711431</v>
      </c>
      <c r="J2436" s="105">
        <v>3.5313440291790377</v>
      </c>
      <c r="K2436" s="105">
        <v>3.4989759886735237</v>
      </c>
      <c r="L2436" s="105">
        <v>3.4757137199143502</v>
      </c>
      <c r="M2436" s="105">
        <v>3.459650503649224</v>
      </c>
      <c r="N2436" s="105">
        <v>3.4481697438926031</v>
      </c>
      <c r="O2436" s="105">
        <v>3.4401646844972689</v>
      </c>
      <c r="P2436" s="105">
        <v>3.4350908789415011</v>
      </c>
      <c r="Q2436" s="105">
        <v>3.4324037103078324</v>
      </c>
      <c r="R2436" s="105">
        <v>3.4315586762381693</v>
      </c>
      <c r="S2436" s="105">
        <v>3.4320112904755229</v>
      </c>
      <c r="T2436" s="105">
        <v>3.4332973127305348</v>
      </c>
      <c r="U2436" s="105">
        <v>3.4353249559827823</v>
      </c>
      <c r="V2436" s="105">
        <v>3.4381102605532545</v>
      </c>
      <c r="W2436" s="105">
        <v>3.4416693463207055</v>
      </c>
      <c r="X2436" s="105">
        <v>3.4460183703056466</v>
      </c>
      <c r="Y2436" s="105">
        <v>3.4511733283222745</v>
      </c>
      <c r="Z2436" s="105">
        <v>3.4571401693267467</v>
      </c>
      <c r="AA2436" s="105">
        <v>3.46387985478649</v>
      </c>
      <c r="AB2436" s="105">
        <v>3.4713406769234565</v>
      </c>
      <c r="AC2436" s="105">
        <v>3.4794711661676683</v>
      </c>
      <c r="AD2436" s="105">
        <v>3.488219885093395</v>
      </c>
      <c r="AE2436" s="105">
        <v>3.4975350773055247</v>
      </c>
      <c r="AF2436" s="105">
        <v>3.5073652982701224</v>
      </c>
      <c r="AG2436" s="105">
        <v>3.5176591281748064</v>
      </c>
      <c r="AH2436" s="105">
        <v>3.5283647735420982</v>
      </c>
      <c r="AI2436" s="105">
        <v>3.5394308093070808</v>
      </c>
      <c r="AJ2436" s="105">
        <v>3.5508058277036967</v>
      </c>
      <c r="AK2436" s="105">
        <v>3.5624380093061498</v>
      </c>
      <c r="AL2436" s="105">
        <v>3.5742819226765947</v>
      </c>
      <c r="AM2436" s="105">
        <v>3.5863185471027625</v>
      </c>
      <c r="AN2436" s="105">
        <v>3.5985357105848701</v>
      </c>
      <c r="AO2436" s="105">
        <v>3.6109216736602647</v>
      </c>
      <c r="AP2436" s="105">
        <v>3.6234647049687303</v>
      </c>
      <c r="AQ2436" s="105">
        <v>3.6361526205917336</v>
      </c>
      <c r="AR2436" s="105">
        <v>3.6489736873573464</v>
      </c>
      <c r="AS2436" s="105">
        <v>3.6619161784849412</v>
      </c>
      <c r="AT2436" s="105">
        <v>3.6749679004690261</v>
      </c>
      <c r="AU2436" s="105">
        <v>3.6881171251450442</v>
      </c>
      <c r="AV2436" s="105">
        <v>3.7013521290285998</v>
      </c>
      <c r="AW2436" s="105">
        <v>3.7146607115939525</v>
      </c>
      <c r="AX2436" s="105">
        <v>3.7280328394573301</v>
      </c>
      <c r="AY2436" s="105">
        <v>3.7414659483223089</v>
      </c>
      <c r="AZ2436" s="105">
        <v>3.7549590496282423</v>
      </c>
      <c r="BA2436" s="105">
        <v>3.7685116381120389</v>
      </c>
      <c r="BB2436" s="105">
        <v>3.7821232113660126</v>
      </c>
      <c r="BC2436" s="105">
        <v>3.7957927766128359</v>
      </c>
      <c r="BD2436" s="105">
        <v>3.8095198307429632</v>
      </c>
      <c r="BE2436" s="105">
        <v>3.8233038734063363</v>
      </c>
      <c r="BF2436" s="105">
        <v>3.8371439076863938</v>
      </c>
      <c r="BG2436" s="105">
        <v>3.8510394325551971</v>
      </c>
      <c r="BH2436" s="105">
        <v>3.8649899496483746</v>
      </c>
      <c r="BI2436" s="105">
        <v>3.8789944580540103</v>
      </c>
    </row>
    <row r="2437" spans="1:61">
      <c r="A2437" s="104">
        <v>45775</v>
      </c>
      <c r="B2437" s="105">
        <v>4.1850696501870424</v>
      </c>
      <c r="C2437" s="105">
        <v>4.1039645396395672</v>
      </c>
      <c r="D2437" s="105">
        <v>4.0025180135848322</v>
      </c>
      <c r="E2437" s="105">
        <v>3.8919833058426736</v>
      </c>
      <c r="F2437" s="105">
        <v>3.7849590079731072</v>
      </c>
      <c r="G2437" s="105">
        <v>3.6897759709020215</v>
      </c>
      <c r="H2437" s="105">
        <v>3.6128458735795026</v>
      </c>
      <c r="I2437" s="105">
        <v>3.5553899612828612</v>
      </c>
      <c r="J2437" s="105">
        <v>3.5148544156276467</v>
      </c>
      <c r="K2437" s="105">
        <v>3.4875076911377034</v>
      </c>
      <c r="L2437" s="105">
        <v>3.4701649039263303</v>
      </c>
      <c r="M2437" s="105">
        <v>3.4601958016629699</v>
      </c>
      <c r="N2437" s="105">
        <v>3.4542480780355005</v>
      </c>
      <c r="O2437" s="105">
        <v>3.4511083556448776</v>
      </c>
      <c r="P2437" s="105">
        <v>3.4502160571831175</v>
      </c>
      <c r="Q2437" s="105">
        <v>3.4510104821927503</v>
      </c>
      <c r="R2437" s="105">
        <v>3.4529310111795999</v>
      </c>
      <c r="S2437" s="105">
        <v>3.4554169453906161</v>
      </c>
      <c r="T2437" s="105">
        <v>3.4580163393552903</v>
      </c>
      <c r="U2437" s="105">
        <v>3.4607339808337669</v>
      </c>
      <c r="V2437" s="105">
        <v>3.4636945090334192</v>
      </c>
      <c r="W2437" s="105">
        <v>3.4670226592975966</v>
      </c>
      <c r="X2437" s="105">
        <v>3.4708431846156298</v>
      </c>
      <c r="Y2437" s="105">
        <v>3.4752806982332975</v>
      </c>
      <c r="Z2437" s="105">
        <v>3.4804326470744185</v>
      </c>
      <c r="AA2437" s="105">
        <v>3.4862873120977045</v>
      </c>
      <c r="AB2437" s="105">
        <v>3.4928054596358624</v>
      </c>
      <c r="AC2437" s="105">
        <v>3.4999480630410926</v>
      </c>
      <c r="AD2437" s="105">
        <v>3.5076761256396862</v>
      </c>
      <c r="AE2437" s="105">
        <v>3.515950368803157</v>
      </c>
      <c r="AF2437" s="105">
        <v>3.5247317890679724</v>
      </c>
      <c r="AG2437" s="105">
        <v>3.5339814073152698</v>
      </c>
      <c r="AH2437" s="105">
        <v>3.5436599083995191</v>
      </c>
      <c r="AI2437" s="105">
        <v>3.5537283078193851</v>
      </c>
      <c r="AJ2437" s="105">
        <v>3.5641476397887826</v>
      </c>
      <c r="AK2437" s="105">
        <v>3.5748785610892764</v>
      </c>
      <c r="AL2437" s="105">
        <v>3.5858867085906749</v>
      </c>
      <c r="AM2437" s="105">
        <v>3.5971580708043551</v>
      </c>
      <c r="AN2437" s="105">
        <v>3.6086838396835255</v>
      </c>
      <c r="AO2437" s="105">
        <v>3.6204556116521411</v>
      </c>
      <c r="AP2437" s="105">
        <v>3.6324649949423846</v>
      </c>
      <c r="AQ2437" s="105">
        <v>3.6447031639760792</v>
      </c>
      <c r="AR2437" s="105">
        <v>3.6571617241870316</v>
      </c>
      <c r="AS2437" s="105">
        <v>3.6698322915879009</v>
      </c>
      <c r="AT2437" s="105">
        <v>3.6827060247322163</v>
      </c>
      <c r="AU2437" s="105">
        <v>3.6957745371416042</v>
      </c>
      <c r="AV2437" s="105">
        <v>3.7090294516871611</v>
      </c>
      <c r="AW2437" s="105">
        <v>3.7224619128981953</v>
      </c>
      <c r="AX2437" s="105">
        <v>3.7360639991403537</v>
      </c>
      <c r="AY2437" s="105">
        <v>3.7498302621392776</v>
      </c>
      <c r="AZ2437" s="105">
        <v>3.7637555833456857</v>
      </c>
      <c r="BA2437" s="105">
        <v>3.7778353394648247</v>
      </c>
      <c r="BB2437" s="105">
        <v>3.7920649146148713</v>
      </c>
      <c r="BC2437" s="105">
        <v>3.8064391797267785</v>
      </c>
      <c r="BD2437" s="105">
        <v>3.820953517151672</v>
      </c>
      <c r="BE2437" s="105">
        <v>3.8356033159641951</v>
      </c>
      <c r="BF2437" s="105">
        <v>3.8503834370100147</v>
      </c>
      <c r="BG2437" s="105">
        <v>3.8652892677690747</v>
      </c>
      <c r="BH2437" s="105">
        <v>3.880316201755428</v>
      </c>
      <c r="BI2437" s="105">
        <v>3.8954590907635716</v>
      </c>
    </row>
    <row r="2438" spans="1:61">
      <c r="A2438" s="104">
        <v>45776</v>
      </c>
      <c r="B2438" s="105">
        <v>4.1829059022870183</v>
      </c>
      <c r="C2438" s="105">
        <v>4.0985572112306858</v>
      </c>
      <c r="D2438" s="105">
        <v>3.9928710285139868</v>
      </c>
      <c r="E2438" s="105">
        <v>3.8789074580296039</v>
      </c>
      <c r="F2438" s="105">
        <v>3.7713580732311209</v>
      </c>
      <c r="G2438" s="105">
        <v>3.6771273047781596</v>
      </c>
      <c r="H2438" s="105">
        <v>3.5993768313311096</v>
      </c>
      <c r="I2438" s="105">
        <v>3.5386040256666091</v>
      </c>
      <c r="J2438" s="105">
        <v>3.4938054119350062</v>
      </c>
      <c r="K2438" s="105">
        <v>3.4625465076611741</v>
      </c>
      <c r="L2438" s="105">
        <v>3.4419986596032279</v>
      </c>
      <c r="M2438" s="105">
        <v>3.4298734371927107</v>
      </c>
      <c r="N2438" s="105">
        <v>3.4225421069158131</v>
      </c>
      <c r="O2438" s="105">
        <v>3.4186145940294663</v>
      </c>
      <c r="P2438" s="105">
        <v>3.4174210328634222</v>
      </c>
      <c r="Q2438" s="105">
        <v>3.4182914039744521</v>
      </c>
      <c r="R2438" s="105">
        <v>3.4205557869887713</v>
      </c>
      <c r="S2438" s="105">
        <v>3.4235441676318152</v>
      </c>
      <c r="T2438" s="105">
        <v>3.4267066222558524</v>
      </c>
      <c r="U2438" s="105">
        <v>3.4299975559456639</v>
      </c>
      <c r="V2438" s="105">
        <v>3.4335037034263163</v>
      </c>
      <c r="W2438" s="105">
        <v>3.4373119166434076</v>
      </c>
      <c r="X2438" s="105">
        <v>3.4415090620417899</v>
      </c>
      <c r="Y2438" s="105">
        <v>3.4461818531578898</v>
      </c>
      <c r="Z2438" s="105">
        <v>3.4514008509246139</v>
      </c>
      <c r="AA2438" s="105">
        <v>3.4571714396302009</v>
      </c>
      <c r="AB2438" s="105">
        <v>3.4634824921238039</v>
      </c>
      <c r="AC2438" s="105">
        <v>3.4703230858168523</v>
      </c>
      <c r="AD2438" s="105">
        <v>3.4776823235389318</v>
      </c>
      <c r="AE2438" s="105">
        <v>3.4855490400119273</v>
      </c>
      <c r="AF2438" s="105">
        <v>3.4939123319087004</v>
      </c>
      <c r="AG2438" s="105">
        <v>3.5027613197378988</v>
      </c>
      <c r="AH2438" s="105">
        <v>3.5120848024676925</v>
      </c>
      <c r="AI2438" s="105">
        <v>3.5218718948455954</v>
      </c>
      <c r="AJ2438" s="105">
        <v>3.5321117338725414</v>
      </c>
      <c r="AK2438" s="105">
        <v>3.5427930851365383</v>
      </c>
      <c r="AL2438" s="105">
        <v>3.5539039595053112</v>
      </c>
      <c r="AM2438" s="105">
        <v>3.565425710675326</v>
      </c>
      <c r="AN2438" s="105">
        <v>3.5773368120331108</v>
      </c>
      <c r="AO2438" s="105">
        <v>3.5896161456444533</v>
      </c>
      <c r="AP2438" s="105">
        <v>3.6022426112504133</v>
      </c>
      <c r="AQ2438" s="105">
        <v>3.6151946518335234</v>
      </c>
      <c r="AR2438" s="105">
        <v>3.6284511630986103</v>
      </c>
      <c r="AS2438" s="105">
        <v>3.6419910553651937</v>
      </c>
      <c r="AT2438" s="105">
        <v>3.6557927496937435</v>
      </c>
      <c r="AU2438" s="105">
        <v>3.6698351531326874</v>
      </c>
      <c r="AV2438" s="105">
        <v>3.6840971842845747</v>
      </c>
      <c r="AW2438" s="105">
        <v>3.6985572468786767</v>
      </c>
      <c r="AX2438" s="105">
        <v>3.7131954011314838</v>
      </c>
      <c r="AY2438" s="105">
        <v>3.7279972931242114</v>
      </c>
      <c r="AZ2438" s="105">
        <v>3.7429497318903597</v>
      </c>
      <c r="BA2438" s="105">
        <v>3.758040058898831</v>
      </c>
      <c r="BB2438" s="105">
        <v>3.7732556222372109</v>
      </c>
      <c r="BC2438" s="105">
        <v>3.7885832214098523</v>
      </c>
      <c r="BD2438" s="105">
        <v>3.8040102030807099</v>
      </c>
      <c r="BE2438" s="105">
        <v>3.8195239186841325</v>
      </c>
      <c r="BF2438" s="105">
        <v>3.835111160568875</v>
      </c>
      <c r="BG2438" s="105">
        <v>3.8507592792077272</v>
      </c>
      <c r="BH2438" s="105">
        <v>3.866455627995582</v>
      </c>
      <c r="BI2438" s="105">
        <v>3.8821869948980341</v>
      </c>
    </row>
    <row r="2439" spans="1:61">
      <c r="A2439" s="104">
        <v>45777</v>
      </c>
      <c r="B2439" s="105">
        <v>4.184737079013785</v>
      </c>
      <c r="C2439" s="105">
        <v>4.0865838193739084</v>
      </c>
      <c r="D2439" s="105">
        <v>3.9724632965627507</v>
      </c>
      <c r="E2439" s="105">
        <v>3.8524569103896402</v>
      </c>
      <c r="F2439" s="105">
        <v>3.7406701756148095</v>
      </c>
      <c r="G2439" s="105">
        <v>3.6437082180711347</v>
      </c>
      <c r="H2439" s="105">
        <v>3.5639292236365931</v>
      </c>
      <c r="I2439" s="105">
        <v>3.5016477885579986</v>
      </c>
      <c r="J2439" s="105">
        <v>3.4554043962030385</v>
      </c>
      <c r="K2439" s="105">
        <v>3.4232594816248767</v>
      </c>
      <c r="L2439" s="105">
        <v>3.4023999421702262</v>
      </c>
      <c r="M2439" s="105">
        <v>3.3905845787867301</v>
      </c>
      <c r="N2439" s="105">
        <v>3.3839328603882035</v>
      </c>
      <c r="O2439" s="105">
        <v>3.3808519404388915</v>
      </c>
      <c r="P2439" s="105">
        <v>3.3805117151852477</v>
      </c>
      <c r="Q2439" s="105">
        <v>3.382081958498631</v>
      </c>
      <c r="R2439" s="105">
        <v>3.3847325359535314</v>
      </c>
      <c r="S2439" s="105">
        <v>3.3876332062415591</v>
      </c>
      <c r="T2439" s="105">
        <v>3.3900793345810505</v>
      </c>
      <c r="U2439" s="105">
        <v>3.3920771600213047</v>
      </c>
      <c r="V2439" s="105">
        <v>3.393882850318549</v>
      </c>
      <c r="W2439" s="105">
        <v>3.395752920704926</v>
      </c>
      <c r="X2439" s="105">
        <v>3.3979438895028427</v>
      </c>
      <c r="Y2439" s="105">
        <v>3.4007121957741817</v>
      </c>
      <c r="Z2439" s="105">
        <v>3.4042676170066439</v>
      </c>
      <c r="AA2439" s="105">
        <v>3.408633022201859</v>
      </c>
      <c r="AB2439" s="105">
        <v>3.4137843827596983</v>
      </c>
      <c r="AC2439" s="105">
        <v>3.419697822660873</v>
      </c>
      <c r="AD2439" s="105">
        <v>3.4263495024661554</v>
      </c>
      <c r="AE2439" s="105">
        <v>3.433715338705269</v>
      </c>
      <c r="AF2439" s="105">
        <v>3.4417714832246267</v>
      </c>
      <c r="AG2439" s="105">
        <v>3.4504941210056712</v>
      </c>
      <c r="AH2439" s="105">
        <v>3.459859118875531</v>
      </c>
      <c r="AI2439" s="105">
        <v>3.469842653962544</v>
      </c>
      <c r="AJ2439" s="105">
        <v>3.4804209330850435</v>
      </c>
      <c r="AK2439" s="105">
        <v>3.491569778535121</v>
      </c>
      <c r="AL2439" s="105">
        <v>3.5032635739558775</v>
      </c>
      <c r="AM2439" s="105">
        <v>3.515466946538083</v>
      </c>
      <c r="AN2439" s="105">
        <v>3.5281408018202218</v>
      </c>
      <c r="AO2439" s="105">
        <v>3.5412464796882404</v>
      </c>
      <c r="AP2439" s="105">
        <v>3.5547453407557126</v>
      </c>
      <c r="AQ2439" s="105">
        <v>3.5685982570901582</v>
      </c>
      <c r="AR2439" s="105">
        <v>3.5827665848217292</v>
      </c>
      <c r="AS2439" s="105">
        <v>3.597211695220432</v>
      </c>
      <c r="AT2439" s="105">
        <v>3.6118944376439832</v>
      </c>
      <c r="AU2439" s="105">
        <v>3.6267761802759062</v>
      </c>
      <c r="AV2439" s="105">
        <v>3.6418183008518032</v>
      </c>
      <c r="AW2439" s="105">
        <v>3.6569816344012609</v>
      </c>
      <c r="AX2439" s="105">
        <v>3.6722321577496984</v>
      </c>
      <c r="AY2439" s="105">
        <v>3.6875561644070798</v>
      </c>
      <c r="AZ2439" s="105">
        <v>3.7029449994441035</v>
      </c>
      <c r="BA2439" s="105">
        <v>3.718390559431676</v>
      </c>
      <c r="BB2439" s="105">
        <v>3.7338847436635221</v>
      </c>
      <c r="BC2439" s="105">
        <v>3.7494188933068466</v>
      </c>
      <c r="BD2439" s="105">
        <v>3.7649849071238348</v>
      </c>
      <c r="BE2439" s="105">
        <v>3.780574685406167</v>
      </c>
      <c r="BF2439" s="105">
        <v>3.7961795670268068</v>
      </c>
      <c r="BG2439" s="105">
        <v>3.8117914520442273</v>
      </c>
      <c r="BH2439" s="105">
        <v>3.8274022408530652</v>
      </c>
      <c r="BI2439" s="105">
        <v>3.8430032718220368</v>
      </c>
    </row>
    <row r="2440" spans="1:61">
      <c r="A2440" s="104">
        <v>45778</v>
      </c>
      <c r="B2440" s="105">
        <v>4.1776730589647029</v>
      </c>
      <c r="C2440" s="105">
        <v>4.0836504497642885</v>
      </c>
      <c r="D2440" s="105">
        <v>3.9700146171934478</v>
      </c>
      <c r="E2440" s="105">
        <v>3.8488108492494968</v>
      </c>
      <c r="F2440" s="105">
        <v>3.7355724627983475</v>
      </c>
      <c r="G2440" s="105">
        <v>3.6378690752210305</v>
      </c>
      <c r="H2440" s="105">
        <v>3.5581797548367642</v>
      </c>
      <c r="I2440" s="105">
        <v>3.496957011111701</v>
      </c>
      <c r="J2440" s="105">
        <v>3.4517320497027146</v>
      </c>
      <c r="K2440" s="105">
        <v>3.4197015139061864</v>
      </c>
      <c r="L2440" s="105">
        <v>3.3981100377359823</v>
      </c>
      <c r="M2440" s="105">
        <v>3.384756334095103</v>
      </c>
      <c r="N2440" s="105">
        <v>3.3769342439408261</v>
      </c>
      <c r="O2440" s="105">
        <v>3.3733085617948189</v>
      </c>
      <c r="P2440" s="105">
        <v>3.3729640443872548</v>
      </c>
      <c r="Q2440" s="105">
        <v>3.3749853037300754</v>
      </c>
      <c r="R2440" s="105">
        <v>3.3784570653933046</v>
      </c>
      <c r="S2440" s="105">
        <v>3.3824639157698262</v>
      </c>
      <c r="T2440" s="105">
        <v>3.3862384312611389</v>
      </c>
      <c r="U2440" s="105">
        <v>3.389770765351019</v>
      </c>
      <c r="V2440" s="105">
        <v>3.3932929134386796</v>
      </c>
      <c r="W2440" s="105">
        <v>3.3970371029465598</v>
      </c>
      <c r="X2440" s="105">
        <v>3.4012355719551612</v>
      </c>
      <c r="Y2440" s="105">
        <v>3.4061204060690584</v>
      </c>
      <c r="Z2440" s="105">
        <v>3.4118902454652158</v>
      </c>
      <c r="AA2440" s="105">
        <v>3.418562839397151</v>
      </c>
      <c r="AB2440" s="105">
        <v>3.4260950439453643</v>
      </c>
      <c r="AC2440" s="105">
        <v>3.4344439064920671</v>
      </c>
      <c r="AD2440" s="105">
        <v>3.443566513619325</v>
      </c>
      <c r="AE2440" s="105">
        <v>3.4534196185980108</v>
      </c>
      <c r="AF2440" s="105">
        <v>3.4639602989847549</v>
      </c>
      <c r="AG2440" s="105">
        <v>3.475145665340039</v>
      </c>
      <c r="AH2440" s="105">
        <v>3.4869324214289095</v>
      </c>
      <c r="AI2440" s="105">
        <v>3.4992776703354087</v>
      </c>
      <c r="AJ2440" s="105">
        <v>3.5121385419514226</v>
      </c>
      <c r="AK2440" s="105">
        <v>3.525471699830192</v>
      </c>
      <c r="AL2440" s="105">
        <v>3.539234927391576</v>
      </c>
      <c r="AM2440" s="105">
        <v>3.5533892433895273</v>
      </c>
      <c r="AN2440" s="105">
        <v>3.5678961325079208</v>
      </c>
      <c r="AO2440" s="105">
        <v>3.5827175873244466</v>
      </c>
      <c r="AP2440" s="105">
        <v>3.5978156155160543</v>
      </c>
      <c r="AQ2440" s="105">
        <v>3.6131516793476246</v>
      </c>
      <c r="AR2440" s="105">
        <v>3.6286877834084601</v>
      </c>
      <c r="AS2440" s="105">
        <v>3.6443859418898592</v>
      </c>
      <c r="AT2440" s="105">
        <v>3.660207602653692</v>
      </c>
      <c r="AU2440" s="105">
        <v>3.6761147781779226</v>
      </c>
      <c r="AV2440" s="105">
        <v>3.6920694850452489</v>
      </c>
      <c r="AW2440" s="105">
        <v>3.7080331649604297</v>
      </c>
      <c r="AX2440" s="105">
        <v>3.7239736439643547</v>
      </c>
      <c r="AY2440" s="105">
        <v>3.7398843973129154</v>
      </c>
      <c r="AZ2440" s="105">
        <v>3.7557654039446455</v>
      </c>
      <c r="BA2440" s="105">
        <v>3.7716172159840231</v>
      </c>
      <c r="BB2440" s="105">
        <v>3.7874403841541739</v>
      </c>
      <c r="BC2440" s="105">
        <v>3.8032348897238952</v>
      </c>
      <c r="BD2440" s="105">
        <v>3.8190012837601506</v>
      </c>
      <c r="BE2440" s="105">
        <v>3.8347401159805421</v>
      </c>
      <c r="BF2440" s="105">
        <v>3.8504513696779146</v>
      </c>
      <c r="BG2440" s="105">
        <v>3.866135594900709</v>
      </c>
      <c r="BH2440" s="105">
        <v>3.8817933403999945</v>
      </c>
      <c r="BI2440" s="105">
        <v>3.8974245914146777</v>
      </c>
    </row>
    <row r="2441" spans="1:61">
      <c r="A2441" s="104">
        <v>45779</v>
      </c>
      <c r="B2441" s="105">
        <v>4.1818375227406444</v>
      </c>
      <c r="C2441" s="105">
        <v>4.0993462075679314</v>
      </c>
      <c r="D2441" s="105">
        <v>3.9971254780961232</v>
      </c>
      <c r="E2441" s="105">
        <v>3.8814456505637382</v>
      </c>
      <c r="F2441" s="105">
        <v>3.7680138697281067</v>
      </c>
      <c r="G2441" s="105">
        <v>3.6688140384510461</v>
      </c>
      <c r="H2441" s="105">
        <v>3.5903690897754665</v>
      </c>
      <c r="I2441" s="105">
        <v>3.5338299436868308</v>
      </c>
      <c r="J2441" s="105">
        <v>3.4954341887458398</v>
      </c>
      <c r="K2441" s="105">
        <v>3.4705420294810745</v>
      </c>
      <c r="L2441" s="105">
        <v>3.4553511085816715</v>
      </c>
      <c r="M2441" s="105">
        <v>3.4468040797459798</v>
      </c>
      <c r="N2441" s="105">
        <v>3.4413669808284268</v>
      </c>
      <c r="O2441" s="105">
        <v>3.4378291548482598</v>
      </c>
      <c r="P2441" s="105">
        <v>3.4358610352863259</v>
      </c>
      <c r="Q2441" s="105">
        <v>3.4351335600862334</v>
      </c>
      <c r="R2441" s="105">
        <v>3.4353177267429404</v>
      </c>
      <c r="S2441" s="105">
        <v>3.4360845186775602</v>
      </c>
      <c r="T2441" s="105">
        <v>3.4371707997830589</v>
      </c>
      <c r="U2441" s="105">
        <v>3.4386190370054783</v>
      </c>
      <c r="V2441" s="105">
        <v>3.4405601861242934</v>
      </c>
      <c r="W2441" s="105">
        <v>3.4431252605066618</v>
      </c>
      <c r="X2441" s="105">
        <v>3.446445303468368</v>
      </c>
      <c r="Y2441" s="105">
        <v>3.450651235061037</v>
      </c>
      <c r="Z2441" s="105">
        <v>3.4558474710253111</v>
      </c>
      <c r="AA2441" s="105">
        <v>3.4620087194428653</v>
      </c>
      <c r="AB2441" s="105">
        <v>3.4690699829532399</v>
      </c>
      <c r="AC2441" s="105">
        <v>3.4769664717077866</v>
      </c>
      <c r="AD2441" s="105">
        <v>3.4856334359489498</v>
      </c>
      <c r="AE2441" s="105">
        <v>3.4950058088995832</v>
      </c>
      <c r="AF2441" s="105">
        <v>3.505018831946844</v>
      </c>
      <c r="AG2441" s="105">
        <v>3.5156077772293086</v>
      </c>
      <c r="AH2441" s="105">
        <v>3.5267075318426557</v>
      </c>
      <c r="AI2441" s="105">
        <v>3.5382533614050851</v>
      </c>
      <c r="AJ2441" s="105">
        <v>3.5501805529465447</v>
      </c>
      <c r="AK2441" s="105">
        <v>3.5624239614450603</v>
      </c>
      <c r="AL2441" s="105">
        <v>3.5749261996406059</v>
      </c>
      <c r="AM2441" s="105">
        <v>3.5876622542789143</v>
      </c>
      <c r="AN2441" s="105">
        <v>3.6006155798622825</v>
      </c>
      <c r="AO2441" s="105">
        <v>3.613770088468149</v>
      </c>
      <c r="AP2441" s="105">
        <v>3.6271097018308049</v>
      </c>
      <c r="AQ2441" s="105">
        <v>3.6406178602551993</v>
      </c>
      <c r="AR2441" s="105">
        <v>3.6542784833537283</v>
      </c>
      <c r="AS2441" s="105">
        <v>3.6680754980571431</v>
      </c>
      <c r="AT2441" s="105">
        <v>3.6819923336928504</v>
      </c>
      <c r="AU2441" s="105">
        <v>3.696012915654328</v>
      </c>
      <c r="AV2441" s="105">
        <v>3.7101211743149149</v>
      </c>
      <c r="AW2441" s="105">
        <v>3.72430053153222</v>
      </c>
      <c r="AX2441" s="105">
        <v>3.7385373061912799</v>
      </c>
      <c r="AY2441" s="105">
        <v>3.7528283694487214</v>
      </c>
      <c r="AZ2441" s="105">
        <v>3.7671729880071774</v>
      </c>
      <c r="BA2441" s="105">
        <v>3.7815709428172988</v>
      </c>
      <c r="BB2441" s="105">
        <v>3.7960220173898933</v>
      </c>
      <c r="BC2441" s="105">
        <v>3.8105254746812278</v>
      </c>
      <c r="BD2441" s="105">
        <v>3.8250810975690954</v>
      </c>
      <c r="BE2441" s="105">
        <v>3.8396886714352583</v>
      </c>
      <c r="BF2441" s="105">
        <v>3.8543474554800277</v>
      </c>
      <c r="BG2441" s="105">
        <v>3.8690572344662</v>
      </c>
      <c r="BH2441" s="105">
        <v>3.8838177956043438</v>
      </c>
      <c r="BI2441" s="105">
        <v>3.8986283944231079</v>
      </c>
    </row>
    <row r="2442" spans="1:61">
      <c r="A2442" s="104">
        <v>45782</v>
      </c>
      <c r="B2442" s="105"/>
      <c r="C2442" s="105"/>
      <c r="D2442" s="105"/>
      <c r="E2442" s="105"/>
      <c r="F2442" s="105"/>
      <c r="G2442" s="105"/>
      <c r="H2442" s="105"/>
      <c r="I2442" s="105"/>
      <c r="J2442" s="105"/>
      <c r="K2442" s="105"/>
      <c r="L2442" s="105"/>
      <c r="M2442" s="105"/>
      <c r="N2442" s="105"/>
      <c r="O2442" s="105"/>
      <c r="P2442" s="105"/>
      <c r="Q2442" s="105"/>
      <c r="R2442" s="105"/>
      <c r="S2442" s="105"/>
      <c r="T2442" s="105"/>
      <c r="U2442" s="105"/>
      <c r="V2442" s="105"/>
      <c r="W2442" s="105"/>
      <c r="X2442" s="105"/>
      <c r="Y2442" s="105"/>
      <c r="Z2442" s="105"/>
      <c r="AA2442" s="105"/>
      <c r="AB2442" s="105"/>
      <c r="AC2442" s="105"/>
      <c r="AD2442" s="105"/>
      <c r="AE2442" s="105"/>
      <c r="AF2442" s="105"/>
      <c r="AG2442" s="105"/>
      <c r="AH2442" s="105"/>
      <c r="AI2442" s="105"/>
      <c r="AJ2442" s="105"/>
      <c r="AK2442" s="105"/>
      <c r="AL2442" s="105"/>
      <c r="AM2442" s="105"/>
      <c r="AN2442" s="105"/>
      <c r="AO2442" s="105"/>
      <c r="AP2442" s="105"/>
      <c r="AQ2442" s="105"/>
      <c r="AR2442" s="105"/>
      <c r="AS2442" s="105"/>
      <c r="AT2442" s="105"/>
      <c r="AU2442" s="105"/>
      <c r="AV2442" s="105"/>
      <c r="AW2442" s="105"/>
      <c r="AX2442" s="105"/>
      <c r="AY2442" s="105"/>
      <c r="AZ2442" s="105"/>
      <c r="BA2442" s="105"/>
      <c r="BB2442" s="105"/>
      <c r="BC2442" s="105"/>
      <c r="BD2442" s="105"/>
      <c r="BE2442" s="105"/>
      <c r="BF2442" s="105"/>
      <c r="BG2442" s="105"/>
      <c r="BH2442" s="105"/>
      <c r="BI2442" s="105"/>
    </row>
    <row r="2443" spans="1:61">
      <c r="A2443" s="104">
        <v>45783</v>
      </c>
      <c r="B2443" s="105">
        <v>4.1719620181777239</v>
      </c>
      <c r="C2443" s="105">
        <v>4.0735556448793613</v>
      </c>
      <c r="D2443" s="105">
        <v>3.960119916784282</v>
      </c>
      <c r="E2443" s="105">
        <v>3.8406998920115725</v>
      </c>
      <c r="F2443" s="105">
        <v>3.7304616912894084</v>
      </c>
      <c r="G2443" s="105">
        <v>3.6361307581778357</v>
      </c>
      <c r="H2443" s="105">
        <v>3.5609985904818884</v>
      </c>
      <c r="I2443" s="105">
        <v>3.5052534914591531</v>
      </c>
      <c r="J2443" s="105">
        <v>3.4668019649458732</v>
      </c>
      <c r="K2443" s="105">
        <v>3.4424167484012766</v>
      </c>
      <c r="L2443" s="105">
        <v>3.4290340450796686</v>
      </c>
      <c r="M2443" s="105">
        <v>3.42360256703454</v>
      </c>
      <c r="N2443" s="105">
        <v>3.4222804019372819</v>
      </c>
      <c r="O2443" s="105">
        <v>3.4236461789049932</v>
      </c>
      <c r="P2443" s="105">
        <v>3.4269963976213327</v>
      </c>
      <c r="Q2443" s="105">
        <v>3.431627599251609</v>
      </c>
      <c r="R2443" s="105">
        <v>3.436836386448741</v>
      </c>
      <c r="S2443" s="105">
        <v>3.4419191666648814</v>
      </c>
      <c r="T2443" s="105">
        <v>3.4463037206674354</v>
      </c>
      <c r="U2443" s="105">
        <v>3.4500263274325289</v>
      </c>
      <c r="V2443" s="105">
        <v>3.4532994558806074</v>
      </c>
      <c r="W2443" s="105">
        <v>3.4563357286767258</v>
      </c>
      <c r="X2443" s="105">
        <v>3.4593477571167881</v>
      </c>
      <c r="Y2443" s="105">
        <v>3.4625480454856832</v>
      </c>
      <c r="Z2443" s="105">
        <v>3.4661167593173974</v>
      </c>
      <c r="AA2443" s="105">
        <v>3.4701042996044302</v>
      </c>
      <c r="AB2443" s="105">
        <v>3.4745284766059195</v>
      </c>
      <c r="AC2443" s="105">
        <v>3.47940724140377</v>
      </c>
      <c r="AD2443" s="105">
        <v>3.4847585669002519</v>
      </c>
      <c r="AE2443" s="105">
        <v>3.4906002306239214</v>
      </c>
      <c r="AF2443" s="105">
        <v>3.4969501996996666</v>
      </c>
      <c r="AG2443" s="105">
        <v>3.5038264656512044</v>
      </c>
      <c r="AH2443" s="105">
        <v>3.511246769408813</v>
      </c>
      <c r="AI2443" s="105">
        <v>3.5192290960742127</v>
      </c>
      <c r="AJ2443" s="105">
        <v>3.5277914577264124</v>
      </c>
      <c r="AK2443" s="105">
        <v>3.5369515548297197</v>
      </c>
      <c r="AL2443" s="105">
        <v>3.5467215580076608</v>
      </c>
      <c r="AM2443" s="105">
        <v>3.557082241064264</v>
      </c>
      <c r="AN2443" s="105">
        <v>3.5680034673482526</v>
      </c>
      <c r="AO2443" s="105">
        <v>3.5794554623613277</v>
      </c>
      <c r="AP2443" s="105">
        <v>3.5914084770822661</v>
      </c>
      <c r="AQ2443" s="105">
        <v>3.6038323290001331</v>
      </c>
      <c r="AR2443" s="105">
        <v>3.6166972632625756</v>
      </c>
      <c r="AS2443" s="105">
        <v>3.6299735461893428</v>
      </c>
      <c r="AT2443" s="105">
        <v>3.6436309635113151</v>
      </c>
      <c r="AU2443" s="105">
        <v>3.6576397767933533</v>
      </c>
      <c r="AV2443" s="105">
        <v>3.6719702644674403</v>
      </c>
      <c r="AW2443" s="105">
        <v>3.6865921869637477</v>
      </c>
      <c r="AX2443" s="105">
        <v>3.7014772254416393</v>
      </c>
      <c r="AY2443" s="105">
        <v>3.7166046490936218</v>
      </c>
      <c r="AZ2443" s="105">
        <v>3.7319557201745375</v>
      </c>
      <c r="BA2443" s="105">
        <v>3.7475122461320143</v>
      </c>
      <c r="BB2443" s="105">
        <v>3.7632560442755798</v>
      </c>
      <c r="BC2443" s="105">
        <v>3.7791683639098328</v>
      </c>
      <c r="BD2443" s="105">
        <v>3.7952310202095432</v>
      </c>
      <c r="BE2443" s="105">
        <v>3.8114258355656947</v>
      </c>
      <c r="BF2443" s="105">
        <v>3.8277340484585558</v>
      </c>
      <c r="BG2443" s="105">
        <v>3.8441374798057732</v>
      </c>
      <c r="BH2443" s="105">
        <v>3.8606179550955106</v>
      </c>
      <c r="BI2443" s="105">
        <v>3.8771567059522534</v>
      </c>
    </row>
    <row r="2444" spans="1:61">
      <c r="A2444" s="104">
        <v>45784</v>
      </c>
      <c r="B2444" s="105">
        <v>4.1810518203234146</v>
      </c>
      <c r="C2444" s="105">
        <v>4.0774087497034683</v>
      </c>
      <c r="D2444" s="105">
        <v>3.9617154410612128</v>
      </c>
      <c r="E2444" s="105">
        <v>3.8413354273787488</v>
      </c>
      <c r="F2444" s="105">
        <v>3.7304182819313652</v>
      </c>
      <c r="G2444" s="105">
        <v>3.6353597490109668</v>
      </c>
      <c r="H2444" s="105">
        <v>3.5592664486605465</v>
      </c>
      <c r="I2444" s="105">
        <v>3.5026320727195639</v>
      </c>
      <c r="J2444" s="105">
        <v>3.4634070130339749</v>
      </c>
      <c r="K2444" s="105">
        <v>3.4388910377777875</v>
      </c>
      <c r="L2444" s="105">
        <v>3.425406663939925</v>
      </c>
      <c r="M2444" s="105">
        <v>3.4200686411582701</v>
      </c>
      <c r="N2444" s="105">
        <v>3.418787240102386</v>
      </c>
      <c r="O2444" s="105">
        <v>3.4200191832201146</v>
      </c>
      <c r="P2444" s="105">
        <v>3.423026726269069</v>
      </c>
      <c r="Q2444" s="105">
        <v>3.4270721631290795</v>
      </c>
      <c r="R2444" s="105">
        <v>3.431417837499231</v>
      </c>
      <c r="S2444" s="105">
        <v>3.4353259304081911</v>
      </c>
      <c r="T2444" s="105">
        <v>3.4381823337671156</v>
      </c>
      <c r="U2444" s="105">
        <v>3.4400726815450753</v>
      </c>
      <c r="V2444" s="105">
        <v>3.4413286392828666</v>
      </c>
      <c r="W2444" s="105">
        <v>3.4422822140188325</v>
      </c>
      <c r="X2444" s="105">
        <v>3.4432653982768318</v>
      </c>
      <c r="Y2444" s="105">
        <v>3.4446101510006772</v>
      </c>
      <c r="Z2444" s="105">
        <v>3.4465915833551741</v>
      </c>
      <c r="AA2444" s="105">
        <v>3.4492573155575483</v>
      </c>
      <c r="AB2444" s="105">
        <v>3.4525979886860778</v>
      </c>
      <c r="AC2444" s="105">
        <v>3.4566043357905709</v>
      </c>
      <c r="AD2444" s="105">
        <v>3.4612671218734112</v>
      </c>
      <c r="AE2444" s="105">
        <v>3.4665769400839666</v>
      </c>
      <c r="AF2444" s="105">
        <v>3.4725245476038085</v>
      </c>
      <c r="AG2444" s="105">
        <v>3.4791007322286114</v>
      </c>
      <c r="AH2444" s="105">
        <v>3.4862960411865438</v>
      </c>
      <c r="AI2444" s="105">
        <v>3.4941012547870862</v>
      </c>
      <c r="AJ2444" s="105">
        <v>3.5025071826153455</v>
      </c>
      <c r="AK2444" s="105">
        <v>3.5115043279860063</v>
      </c>
      <c r="AL2444" s="105">
        <v>3.5210800412434162</v>
      </c>
      <c r="AM2444" s="105">
        <v>3.5312048723778688</v>
      </c>
      <c r="AN2444" s="105">
        <v>3.5418438835016288</v>
      </c>
      <c r="AO2444" s="105">
        <v>3.5529624971368059</v>
      </c>
      <c r="AP2444" s="105">
        <v>3.5645261588265913</v>
      </c>
      <c r="AQ2444" s="105">
        <v>3.5764998949480584</v>
      </c>
      <c r="AR2444" s="105">
        <v>3.5888491459136742</v>
      </c>
      <c r="AS2444" s="105">
        <v>3.6015393701607445</v>
      </c>
      <c r="AT2444" s="105">
        <v>3.6145355670290571</v>
      </c>
      <c r="AU2444" s="105">
        <v>3.6278031910742499</v>
      </c>
      <c r="AV2444" s="105">
        <v>3.6413077098805555</v>
      </c>
      <c r="AW2444" s="105">
        <v>3.6550141032448509</v>
      </c>
      <c r="AX2444" s="105">
        <v>3.6688911811722793</v>
      </c>
      <c r="AY2444" s="105">
        <v>3.6829240682126327</v>
      </c>
      <c r="AZ2444" s="105">
        <v>3.6971023438789259</v>
      </c>
      <c r="BA2444" s="105">
        <v>3.7114160932174367</v>
      </c>
      <c r="BB2444" s="105">
        <v>3.7258554077772241</v>
      </c>
      <c r="BC2444" s="105">
        <v>3.7404098584833365</v>
      </c>
      <c r="BD2444" s="105">
        <v>3.7550695354406276</v>
      </c>
      <c r="BE2444" s="105">
        <v>3.7698245338048468</v>
      </c>
      <c r="BF2444" s="105">
        <v>3.7846644169246919</v>
      </c>
      <c r="BG2444" s="105">
        <v>3.7995792788746776</v>
      </c>
      <c r="BH2444" s="105">
        <v>3.8145592173283269</v>
      </c>
      <c r="BI2444" s="105">
        <v>3.8295937902358177</v>
      </c>
    </row>
    <row r="2445" spans="1:61">
      <c r="A2445" s="104">
        <v>45785</v>
      </c>
      <c r="B2445" s="105">
        <v>4.2093840338642803</v>
      </c>
      <c r="C2445" s="105">
        <v>4.1513042087041612</v>
      </c>
      <c r="D2445" s="105">
        <v>4.0677235397153781</v>
      </c>
      <c r="E2445" s="105">
        <v>3.9676138153589204</v>
      </c>
      <c r="F2445" s="105">
        <v>3.8687592038189935</v>
      </c>
      <c r="G2445" s="105">
        <v>3.7805512262443912</v>
      </c>
      <c r="H2445" s="105">
        <v>3.7067753098544944</v>
      </c>
      <c r="I2445" s="105">
        <v>3.6490331778758378</v>
      </c>
      <c r="J2445" s="105">
        <v>3.6058136002109129</v>
      </c>
      <c r="K2445" s="105">
        <v>3.5749198988932891</v>
      </c>
      <c r="L2445" s="105">
        <v>3.5538554645993314</v>
      </c>
      <c r="M2445" s="105">
        <v>3.540544141946985</v>
      </c>
      <c r="N2445" s="105">
        <v>3.532462221054061</v>
      </c>
      <c r="O2445" s="105">
        <v>3.5283005105171212</v>
      </c>
      <c r="P2445" s="105">
        <v>3.5271223612706697</v>
      </c>
      <c r="Q2445" s="105">
        <v>3.5279909621482766</v>
      </c>
      <c r="R2445" s="105">
        <v>3.5299696002282088</v>
      </c>
      <c r="S2445" s="105">
        <v>3.5321214790777793</v>
      </c>
      <c r="T2445" s="105">
        <v>3.5336668912155393</v>
      </c>
      <c r="U2445" s="105">
        <v>3.534630571165466</v>
      </c>
      <c r="V2445" s="105">
        <v>3.5352941641037416</v>
      </c>
      <c r="W2445" s="105">
        <v>3.5359394627726575</v>
      </c>
      <c r="X2445" s="105">
        <v>3.5368482590363723</v>
      </c>
      <c r="Y2445" s="105">
        <v>3.5383023121524073</v>
      </c>
      <c r="Z2445" s="105">
        <v>3.5405416658151916</v>
      </c>
      <c r="AA2445" s="105">
        <v>3.5436029125282644</v>
      </c>
      <c r="AB2445" s="105">
        <v>3.5474606188887017</v>
      </c>
      <c r="AC2445" s="105">
        <v>3.5520894425175018</v>
      </c>
      <c r="AD2445" s="105">
        <v>3.5574640780495561</v>
      </c>
      <c r="AE2445" s="105">
        <v>3.5635590220076994</v>
      </c>
      <c r="AF2445" s="105">
        <v>3.5703489602301164</v>
      </c>
      <c r="AG2445" s="105">
        <v>3.5778086119149504</v>
      </c>
      <c r="AH2445" s="105">
        <v>3.5859124235450497</v>
      </c>
      <c r="AI2445" s="105">
        <v>3.5946351064353337</v>
      </c>
      <c r="AJ2445" s="105">
        <v>3.6039514016067473</v>
      </c>
      <c r="AK2445" s="105">
        <v>3.6138357109830528</v>
      </c>
      <c r="AL2445" s="105">
        <v>3.6242606039176244</v>
      </c>
      <c r="AM2445" s="105">
        <v>3.6351891185434972</v>
      </c>
      <c r="AN2445" s="105">
        <v>3.6465812597274945</v>
      </c>
      <c r="AO2445" s="105">
        <v>3.6583974231306304</v>
      </c>
      <c r="AP2445" s="105">
        <v>3.6705980247671244</v>
      </c>
      <c r="AQ2445" s="105">
        <v>3.6831430388889084</v>
      </c>
      <c r="AR2445" s="105">
        <v>3.6959928771371087</v>
      </c>
      <c r="AS2445" s="105">
        <v>3.7091079657845105</v>
      </c>
      <c r="AT2445" s="105">
        <v>3.722448257135532</v>
      </c>
      <c r="AU2445" s="105">
        <v>3.7359741745202477</v>
      </c>
      <c r="AV2445" s="105">
        <v>3.7496461501788425</v>
      </c>
      <c r="AW2445" s="105">
        <v>3.7634241230505543</v>
      </c>
      <c r="AX2445" s="105">
        <v>3.7772742371092551</v>
      </c>
      <c r="AY2445" s="105">
        <v>3.7911878638455945</v>
      </c>
      <c r="AZ2445" s="105">
        <v>3.8051628321575279</v>
      </c>
      <c r="BA2445" s="105">
        <v>3.8191974716959938</v>
      </c>
      <c r="BB2445" s="105">
        <v>3.8332901149761685</v>
      </c>
      <c r="BC2445" s="105">
        <v>3.8474385868240994</v>
      </c>
      <c r="BD2445" s="105">
        <v>3.8616412190719713</v>
      </c>
      <c r="BE2445" s="105">
        <v>3.8758963461516851</v>
      </c>
      <c r="BF2445" s="105">
        <v>3.8902017889897089</v>
      </c>
      <c r="BG2445" s="105">
        <v>3.9045558814010817</v>
      </c>
      <c r="BH2445" s="105">
        <v>3.9189569595360387</v>
      </c>
      <c r="BI2445" s="105">
        <v>3.9334028408182493</v>
      </c>
    </row>
    <row r="2446" spans="1:61">
      <c r="A2446" s="104">
        <v>45786</v>
      </c>
      <c r="B2446" s="105">
        <v>4.205672991031487</v>
      </c>
      <c r="C2446" s="105">
        <v>4.1434837768242074</v>
      </c>
      <c r="D2446" s="105">
        <v>4.0585235866229894</v>
      </c>
      <c r="E2446" s="105">
        <v>3.9593224615798195</v>
      </c>
      <c r="F2446" s="105">
        <v>3.8611395731902989</v>
      </c>
      <c r="G2446" s="105">
        <v>3.7719097904082304</v>
      </c>
      <c r="H2446" s="105">
        <v>3.69564874181021</v>
      </c>
      <c r="I2446" s="105">
        <v>3.6345236675347503</v>
      </c>
      <c r="J2446" s="105">
        <v>3.5880503341135155</v>
      </c>
      <c r="K2446" s="105">
        <v>3.5543469610041742</v>
      </c>
      <c r="L2446" s="105">
        <v>3.5311735044664312</v>
      </c>
      <c r="M2446" s="105">
        <v>3.51611436435071</v>
      </c>
      <c r="N2446" s="105">
        <v>3.505933662327914</v>
      </c>
      <c r="O2446" s="105">
        <v>3.4993106875252575</v>
      </c>
      <c r="P2446" s="105">
        <v>3.4956134877736846</v>
      </c>
      <c r="Q2446" s="105">
        <v>3.4942100205575892</v>
      </c>
      <c r="R2446" s="105">
        <v>3.4944683534612988</v>
      </c>
      <c r="S2446" s="105">
        <v>3.4957565310067786</v>
      </c>
      <c r="T2446" s="105">
        <v>3.4975440387296031</v>
      </c>
      <c r="U2446" s="105">
        <v>3.49977092646487</v>
      </c>
      <c r="V2446" s="105">
        <v>3.5025134981675281</v>
      </c>
      <c r="W2446" s="105">
        <v>3.5058481485659034</v>
      </c>
      <c r="X2446" s="105">
        <v>3.5098513008083003</v>
      </c>
      <c r="Y2446" s="105">
        <v>3.5145992303782068</v>
      </c>
      <c r="Z2446" s="105">
        <v>3.5201502216142178</v>
      </c>
      <c r="AA2446" s="105">
        <v>3.5264825517642109</v>
      </c>
      <c r="AB2446" s="105">
        <v>3.5335521825755598</v>
      </c>
      <c r="AC2446" s="105">
        <v>3.5413152988845287</v>
      </c>
      <c r="AD2446" s="105">
        <v>3.5497281188149161</v>
      </c>
      <c r="AE2446" s="105">
        <v>3.558746553470499</v>
      </c>
      <c r="AF2446" s="105">
        <v>3.5683268134431816</v>
      </c>
      <c r="AG2446" s="105">
        <v>3.5784251362926733</v>
      </c>
      <c r="AH2446" s="105">
        <v>3.5889973926710028</v>
      </c>
      <c r="AI2446" s="105">
        <v>3.5999998141859133</v>
      </c>
      <c r="AJ2446" s="105">
        <v>3.6113886530932184</v>
      </c>
      <c r="AK2446" s="105">
        <v>3.6231197490728091</v>
      </c>
      <c r="AL2446" s="105">
        <v>3.6351533182327285</v>
      </c>
      <c r="AM2446" s="105">
        <v>3.6474671109604015</v>
      </c>
      <c r="AN2446" s="105">
        <v>3.6600432658277864</v>
      </c>
      <c r="AO2446" s="105">
        <v>3.6728643633860525</v>
      </c>
      <c r="AP2446" s="105">
        <v>3.6859129959436978</v>
      </c>
      <c r="AQ2446" s="105">
        <v>3.699171284592548</v>
      </c>
      <c r="AR2446" s="105">
        <v>3.7126218190179592</v>
      </c>
      <c r="AS2446" s="105">
        <v>3.726247198133152</v>
      </c>
      <c r="AT2446" s="105">
        <v>3.7400295291881451</v>
      </c>
      <c r="AU2446" s="105">
        <v>3.7539514091053801</v>
      </c>
      <c r="AV2446" s="105">
        <v>3.7679954415056955</v>
      </c>
      <c r="AW2446" s="105">
        <v>3.7821437235915099</v>
      </c>
      <c r="AX2446" s="105">
        <v>3.796381110943972</v>
      </c>
      <c r="AY2446" s="105">
        <v>3.8107024118521284</v>
      </c>
      <c r="AZ2446" s="105">
        <v>3.8251046630471701</v>
      </c>
      <c r="BA2446" s="105">
        <v>3.839585416440495</v>
      </c>
      <c r="BB2446" s="105">
        <v>3.8541422277116348</v>
      </c>
      <c r="BC2446" s="105">
        <v>3.868772128028092</v>
      </c>
      <c r="BD2446" s="105">
        <v>3.8834726721745176</v>
      </c>
      <c r="BE2446" s="105">
        <v>3.8982414183264917</v>
      </c>
      <c r="BF2446" s="105">
        <v>3.9130753925651183</v>
      </c>
      <c r="BG2446" s="105">
        <v>3.9279721522653999</v>
      </c>
      <c r="BH2446" s="105">
        <v>3.9429292578160577</v>
      </c>
      <c r="BI2446" s="105">
        <v>3.9579437307776097</v>
      </c>
    </row>
    <row r="2447" spans="1:61">
      <c r="A2447" s="104">
        <v>45789</v>
      </c>
      <c r="B2447" s="105">
        <v>4.2111951504702985</v>
      </c>
      <c r="C2447" s="105">
        <v>4.1546336478172865</v>
      </c>
      <c r="D2447" s="105">
        <v>4.0781847710770673</v>
      </c>
      <c r="E2447" s="105">
        <v>3.9913420062767151</v>
      </c>
      <c r="F2447" s="105">
        <v>3.9079009672799425</v>
      </c>
      <c r="G2447" s="105">
        <v>3.8342812555823453</v>
      </c>
      <c r="H2447" s="105">
        <v>3.773775555013704</v>
      </c>
      <c r="I2447" s="105">
        <v>3.7278298220963215</v>
      </c>
      <c r="J2447" s="105">
        <v>3.6958013993584489</v>
      </c>
      <c r="K2447" s="105">
        <v>3.6757291960469249</v>
      </c>
      <c r="L2447" s="105">
        <v>3.6651983872380862</v>
      </c>
      <c r="M2447" s="105">
        <v>3.6614971022836507</v>
      </c>
      <c r="N2447" s="105">
        <v>3.6609656539045452</v>
      </c>
      <c r="O2447" s="105">
        <v>3.6622801560823239</v>
      </c>
      <c r="P2447" s="105">
        <v>3.6648219236795501</v>
      </c>
      <c r="Q2447" s="105">
        <v>3.6679723152287318</v>
      </c>
      <c r="R2447" s="105">
        <v>3.6711127184765302</v>
      </c>
      <c r="S2447" s="105">
        <v>3.6736244044642365</v>
      </c>
      <c r="T2447" s="105">
        <v>3.6750261904081634</v>
      </c>
      <c r="U2447" s="105">
        <v>3.6754743408952422</v>
      </c>
      <c r="V2447" s="105">
        <v>3.6753098244420634</v>
      </c>
      <c r="W2447" s="105">
        <v>3.6748736465108554</v>
      </c>
      <c r="X2447" s="105">
        <v>3.6745067995240048</v>
      </c>
      <c r="Y2447" s="105">
        <v>3.6745502907402585</v>
      </c>
      <c r="Z2447" s="105">
        <v>3.6752855306255836</v>
      </c>
      <c r="AA2447" s="105">
        <v>3.6767556408168063</v>
      </c>
      <c r="AB2447" s="105">
        <v>3.6789441064408193</v>
      </c>
      <c r="AC2447" s="105">
        <v>3.6818344613367042</v>
      </c>
      <c r="AD2447" s="105">
        <v>3.6854102730344618</v>
      </c>
      <c r="AE2447" s="105">
        <v>3.689654976124551</v>
      </c>
      <c r="AF2447" s="105">
        <v>3.6945521300109014</v>
      </c>
      <c r="AG2447" s="105">
        <v>3.7000853254152997</v>
      </c>
      <c r="AH2447" s="105">
        <v>3.7062379499513716</v>
      </c>
      <c r="AI2447" s="105">
        <v>3.7129935868080937</v>
      </c>
      <c r="AJ2447" s="105">
        <v>3.7203358481192383</v>
      </c>
      <c r="AK2447" s="105">
        <v>3.7282480780811968</v>
      </c>
      <c r="AL2447" s="105">
        <v>3.7367120173087449</v>
      </c>
      <c r="AM2447" s="105">
        <v>3.7457012007568729</v>
      </c>
      <c r="AN2447" s="105">
        <v>3.7551865654067735</v>
      </c>
      <c r="AO2447" s="105">
        <v>3.7651393689697588</v>
      </c>
      <c r="AP2447" s="105">
        <v>3.7755308915943688</v>
      </c>
      <c r="AQ2447" s="105">
        <v>3.7863320365326754</v>
      </c>
      <c r="AR2447" s="105">
        <v>3.7975140788431783</v>
      </c>
      <c r="AS2447" s="105">
        <v>3.80904831186758</v>
      </c>
      <c r="AT2447" s="105">
        <v>3.8209056114331208</v>
      </c>
      <c r="AU2447" s="105">
        <v>3.8330572668299694</v>
      </c>
      <c r="AV2447" s="105">
        <v>3.8454745814774705</v>
      </c>
      <c r="AW2447" s="105">
        <v>3.8581284100090762</v>
      </c>
      <c r="AX2447" s="105">
        <v>3.8709923867612157</v>
      </c>
      <c r="AY2447" s="105">
        <v>3.8840527275358783</v>
      </c>
      <c r="AZ2447" s="105">
        <v>3.8972993905465247</v>
      </c>
      <c r="BA2447" s="105">
        <v>3.9107228061724362</v>
      </c>
      <c r="BB2447" s="105">
        <v>3.9243134132770767</v>
      </c>
      <c r="BC2447" s="105">
        <v>3.9380611604054505</v>
      </c>
      <c r="BD2447" s="105">
        <v>3.9519564844750361</v>
      </c>
      <c r="BE2447" s="105">
        <v>3.9659898294870577</v>
      </c>
      <c r="BF2447" s="105">
        <v>3.9801511333608932</v>
      </c>
      <c r="BG2447" s="105">
        <v>3.9944308385018887</v>
      </c>
      <c r="BH2447" s="105">
        <v>4.0088193929986948</v>
      </c>
      <c r="BI2447" s="105">
        <v>4.0233067262457274</v>
      </c>
    </row>
    <row r="2448" spans="1:61">
      <c r="A2448" s="104">
        <v>45790</v>
      </c>
      <c r="B2448" s="105">
        <v>4.212730994133965</v>
      </c>
      <c r="C2448" s="105">
        <v>4.1610950020726767</v>
      </c>
      <c r="D2448" s="105">
        <v>4.0864188662370182</v>
      </c>
      <c r="E2448" s="105">
        <v>3.9992960192965761</v>
      </c>
      <c r="F2448" s="105">
        <v>3.9134271851997875</v>
      </c>
      <c r="G2448" s="105">
        <v>3.835126162264022</v>
      </c>
      <c r="H2448" s="105">
        <v>3.7684201312152763</v>
      </c>
      <c r="I2448" s="105">
        <v>3.715837187273241</v>
      </c>
      <c r="J2448" s="105">
        <v>3.677975307625819</v>
      </c>
      <c r="K2448" s="105">
        <v>3.6533984914371898</v>
      </c>
      <c r="L2448" s="105">
        <v>3.6398468971748912</v>
      </c>
      <c r="M2448" s="105">
        <v>3.6344948204118896</v>
      </c>
      <c r="N2448" s="105">
        <v>3.6333988267971802</v>
      </c>
      <c r="O2448" s="105">
        <v>3.6350185846634853</v>
      </c>
      <c r="P2448" s="105">
        <v>3.6385339476207172</v>
      </c>
      <c r="Q2448" s="105">
        <v>3.6431248211365141</v>
      </c>
      <c r="R2448" s="105">
        <v>3.647971162303381</v>
      </c>
      <c r="S2448" s="105">
        <v>3.6522527472938471</v>
      </c>
      <c r="T2448" s="105">
        <v>3.6553122618104643</v>
      </c>
      <c r="U2448" s="105">
        <v>3.6572472023146467</v>
      </c>
      <c r="V2448" s="105">
        <v>3.6583737235048321</v>
      </c>
      <c r="W2448" s="105">
        <v>3.6590080754037873</v>
      </c>
      <c r="X2448" s="105">
        <v>3.6594664844099842</v>
      </c>
      <c r="Y2448" s="105">
        <v>3.6600651633723329</v>
      </c>
      <c r="Z2448" s="105">
        <v>3.6610715175938293</v>
      </c>
      <c r="AA2448" s="105">
        <v>3.6625576820210712</v>
      </c>
      <c r="AB2448" s="105">
        <v>3.6645469140506566</v>
      </c>
      <c r="AC2448" s="105">
        <v>3.6670625214224102</v>
      </c>
      <c r="AD2448" s="105">
        <v>3.6701278371423522</v>
      </c>
      <c r="AE2448" s="105">
        <v>3.6737660807077535</v>
      </c>
      <c r="AF2448" s="105">
        <v>3.6780005783888305</v>
      </c>
      <c r="AG2448" s="105">
        <v>3.6828546850761956</v>
      </c>
      <c r="AH2448" s="105">
        <v>3.6883515773364808</v>
      </c>
      <c r="AI2448" s="105">
        <v>3.6945146024859481</v>
      </c>
      <c r="AJ2448" s="105">
        <v>3.70136713981546</v>
      </c>
      <c r="AK2448" s="105">
        <v>3.7089323179296958</v>
      </c>
      <c r="AL2448" s="105">
        <v>3.7172258211451057</v>
      </c>
      <c r="AM2448" s="105">
        <v>3.7262219661817038</v>
      </c>
      <c r="AN2448" s="105">
        <v>3.7358808636744625</v>
      </c>
      <c r="AO2448" s="105">
        <v>3.7461629343072786</v>
      </c>
      <c r="AP2448" s="105">
        <v>3.7570286286765739</v>
      </c>
      <c r="AQ2448" s="105">
        <v>3.7684380024778426</v>
      </c>
      <c r="AR2448" s="105">
        <v>3.7803514995436984</v>
      </c>
      <c r="AS2448" s="105">
        <v>3.7927295879048404</v>
      </c>
      <c r="AT2448" s="105">
        <v>3.8055322869596009</v>
      </c>
      <c r="AU2448" s="105">
        <v>3.8187200594034758</v>
      </c>
      <c r="AV2448" s="105">
        <v>3.8322533864156161</v>
      </c>
      <c r="AW2448" s="105">
        <v>3.8460922596688469</v>
      </c>
      <c r="AX2448" s="105">
        <v>3.8601998213454127</v>
      </c>
      <c r="AY2448" s="105">
        <v>3.8745522173345863</v>
      </c>
      <c r="AZ2448" s="105">
        <v>3.8891290276532495</v>
      </c>
      <c r="BA2448" s="105">
        <v>3.9039103487024147</v>
      </c>
      <c r="BB2448" s="105">
        <v>3.9188762866996787</v>
      </c>
      <c r="BC2448" s="105">
        <v>3.9340064078661112</v>
      </c>
      <c r="BD2448" s="105">
        <v>3.9492808163265112</v>
      </c>
      <c r="BE2448" s="105">
        <v>3.9646796231315182</v>
      </c>
      <c r="BF2448" s="105">
        <v>3.9801823841134323</v>
      </c>
      <c r="BG2448" s="105">
        <v>3.9957692089527796</v>
      </c>
      <c r="BH2448" s="105">
        <v>4.0114202113651807</v>
      </c>
      <c r="BI2448" s="105">
        <v>4.0271149411302893</v>
      </c>
    </row>
    <row r="2449" spans="1:61">
      <c r="A2449" s="104">
        <v>45791</v>
      </c>
      <c r="B2449" s="105">
        <v>4.211838475729877</v>
      </c>
      <c r="C2449" s="105">
        <v>4.1620818926935588</v>
      </c>
      <c r="D2449" s="105">
        <v>4.0979187438829872</v>
      </c>
      <c r="E2449" s="105">
        <v>4.0251423491540272</v>
      </c>
      <c r="F2449" s="105">
        <v>3.9524536103606853</v>
      </c>
      <c r="G2449" s="105">
        <v>3.8844690581729706</v>
      </c>
      <c r="H2449" s="105">
        <v>3.8251401231302911</v>
      </c>
      <c r="I2449" s="105">
        <v>3.777832882457123</v>
      </c>
      <c r="J2449" s="105">
        <v>3.743729861416095</v>
      </c>
      <c r="K2449" s="105">
        <v>3.7223731915521725</v>
      </c>
      <c r="L2449" s="105">
        <v>3.7113056019953086</v>
      </c>
      <c r="M2449" s="105">
        <v>3.7080833655512597</v>
      </c>
      <c r="N2449" s="105">
        <v>3.7086378202519659</v>
      </c>
      <c r="O2449" s="105">
        <v>3.7113961836401819</v>
      </c>
      <c r="P2449" s="105">
        <v>3.7155973236434878</v>
      </c>
      <c r="Q2449" s="105">
        <v>3.7204802033993034</v>
      </c>
      <c r="R2449" s="105">
        <v>3.7252838187687849</v>
      </c>
      <c r="S2449" s="105">
        <v>3.7292469885938622</v>
      </c>
      <c r="T2449" s="105">
        <v>3.7317441620682179</v>
      </c>
      <c r="U2449" s="105">
        <v>3.7329169165103622</v>
      </c>
      <c r="V2449" s="105">
        <v>3.733176593518428</v>
      </c>
      <c r="W2449" s="105">
        <v>3.7329348777132871</v>
      </c>
      <c r="X2449" s="105">
        <v>3.7326034296487896</v>
      </c>
      <c r="Y2449" s="105">
        <v>3.7325939248191888</v>
      </c>
      <c r="Z2449" s="105">
        <v>3.7332486762209118</v>
      </c>
      <c r="AA2449" s="105">
        <v>3.7346326374210164</v>
      </c>
      <c r="AB2449" s="105">
        <v>3.7367413615985514</v>
      </c>
      <c r="AC2449" s="105">
        <v>3.7395704474325928</v>
      </c>
      <c r="AD2449" s="105">
        <v>3.7431155281798154</v>
      </c>
      <c r="AE2449" s="105">
        <v>3.7473721051528215</v>
      </c>
      <c r="AF2449" s="105">
        <v>3.7523358030433571</v>
      </c>
      <c r="AG2449" s="105">
        <v>3.7580022804852091</v>
      </c>
      <c r="AH2449" s="105">
        <v>3.7643669878778678</v>
      </c>
      <c r="AI2449" s="105">
        <v>3.7714255754490793</v>
      </c>
      <c r="AJ2449" s="105">
        <v>3.7791737267330725</v>
      </c>
      <c r="AK2449" s="105">
        <v>3.787606842169565</v>
      </c>
      <c r="AL2449" s="105">
        <v>3.7967151623895043</v>
      </c>
      <c r="AM2449" s="105">
        <v>3.8064624677593057</v>
      </c>
      <c r="AN2449" s="105">
        <v>3.8168041233631671</v>
      </c>
      <c r="AO2449" s="105">
        <v>3.8276958399903616</v>
      </c>
      <c r="AP2449" s="105">
        <v>3.8390933548332749</v>
      </c>
      <c r="AQ2449" s="105">
        <v>3.8509519914766615</v>
      </c>
      <c r="AR2449" s="105">
        <v>3.8632274813114003</v>
      </c>
      <c r="AS2449" s="105">
        <v>3.8758755757374614</v>
      </c>
      <c r="AT2449" s="105">
        <v>3.888851568325931</v>
      </c>
      <c r="AU2449" s="105">
        <v>3.9021112062737702</v>
      </c>
      <c r="AV2449" s="105">
        <v>3.9156102503930148</v>
      </c>
      <c r="AW2449" s="105">
        <v>3.9293039738321212</v>
      </c>
      <c r="AX2449" s="105">
        <v>3.9431532991812026</v>
      </c>
      <c r="AY2449" s="105">
        <v>3.9571419573142252</v>
      </c>
      <c r="AZ2449" s="105">
        <v>3.9712594647955983</v>
      </c>
      <c r="BA2449" s="105">
        <v>3.9854958412670687</v>
      </c>
      <c r="BB2449" s="105">
        <v>3.9998411120761328</v>
      </c>
      <c r="BC2449" s="105">
        <v>4.0142847854314541</v>
      </c>
      <c r="BD2449" s="105">
        <v>4.0288168854367514</v>
      </c>
      <c r="BE2449" s="105">
        <v>4.0434274404402508</v>
      </c>
      <c r="BF2449" s="105">
        <v>4.0581059522838476</v>
      </c>
      <c r="BG2449" s="105">
        <v>4.0728424484372985</v>
      </c>
      <c r="BH2449" s="105">
        <v>4.0876269591536287</v>
      </c>
      <c r="BI2449" s="105">
        <v>4.1024489820998262</v>
      </c>
    </row>
    <row r="2450" spans="1:61">
      <c r="A2450" s="104">
        <v>45792</v>
      </c>
      <c r="B2450" s="105">
        <v>4.2119124855125332</v>
      </c>
      <c r="C2450" s="105">
        <v>4.1607993445716387</v>
      </c>
      <c r="D2450" s="105">
        <v>4.0930689178657698</v>
      </c>
      <c r="E2450" s="105">
        <v>4.0157766507347041</v>
      </c>
      <c r="F2450" s="105">
        <v>3.9387216397160003</v>
      </c>
      <c r="G2450" s="105">
        <v>3.8668442081137915</v>
      </c>
      <c r="H2450" s="105">
        <v>3.8031165877153947</v>
      </c>
      <c r="I2450" s="105">
        <v>3.7503116334098046</v>
      </c>
      <c r="J2450" s="105">
        <v>3.7093375060166038</v>
      </c>
      <c r="K2450" s="105">
        <v>3.6798558524952201</v>
      </c>
      <c r="L2450" s="105">
        <v>3.6603373682235625</v>
      </c>
      <c r="M2450" s="105">
        <v>3.6490369750904685</v>
      </c>
      <c r="N2450" s="105">
        <v>3.6433326122295453</v>
      </c>
      <c r="O2450" s="105">
        <v>3.6418008024753723</v>
      </c>
      <c r="P2450" s="105">
        <v>3.6434095815205541</v>
      </c>
      <c r="Q2450" s="105">
        <v>3.647126917261597</v>
      </c>
      <c r="R2450" s="105">
        <v>3.6519208788064388</v>
      </c>
      <c r="S2450" s="105">
        <v>3.656759350030391</v>
      </c>
      <c r="T2450" s="105">
        <v>3.6607774224949567</v>
      </c>
      <c r="U2450" s="105">
        <v>3.6639659375931277</v>
      </c>
      <c r="V2450" s="105">
        <v>3.6665889591535294</v>
      </c>
      <c r="W2450" s="105">
        <v>3.6689107875550615</v>
      </c>
      <c r="X2450" s="105">
        <v>3.6711957087192495</v>
      </c>
      <c r="Y2450" s="105">
        <v>3.6737079281182821</v>
      </c>
      <c r="Z2450" s="105">
        <v>3.6766758041119258</v>
      </c>
      <c r="AA2450" s="105">
        <v>3.6801525840591625</v>
      </c>
      <c r="AB2450" s="105">
        <v>3.6841381036782299</v>
      </c>
      <c r="AC2450" s="105">
        <v>3.6886323082729668</v>
      </c>
      <c r="AD2450" s="105">
        <v>3.6936351675642634</v>
      </c>
      <c r="AE2450" s="105">
        <v>3.6991464681193928</v>
      </c>
      <c r="AF2450" s="105">
        <v>3.7051661735566808</v>
      </c>
      <c r="AG2450" s="105">
        <v>3.7116942718980592</v>
      </c>
      <c r="AH2450" s="105">
        <v>3.7187305131053563</v>
      </c>
      <c r="AI2450" s="105">
        <v>3.7262748791013012</v>
      </c>
      <c r="AJ2450" s="105">
        <v>3.7343273761987832</v>
      </c>
      <c r="AK2450" s="105">
        <v>3.7428877177743534</v>
      </c>
      <c r="AL2450" s="105">
        <v>3.7519508708083302</v>
      </c>
      <c r="AM2450" s="105">
        <v>3.7614896046118886</v>
      </c>
      <c r="AN2450" s="105">
        <v>3.7714702116114185</v>
      </c>
      <c r="AO2450" s="105">
        <v>3.7818593249761951</v>
      </c>
      <c r="AP2450" s="105">
        <v>3.7926235974839391</v>
      </c>
      <c r="AQ2450" s="105">
        <v>3.8037292919506123</v>
      </c>
      <c r="AR2450" s="105">
        <v>3.8151430568544566</v>
      </c>
      <c r="AS2450" s="105">
        <v>3.8268315554611978</v>
      </c>
      <c r="AT2450" s="105">
        <v>3.8387610284055498</v>
      </c>
      <c r="AU2450" s="105">
        <v>3.850898135858996</v>
      </c>
      <c r="AV2450" s="105">
        <v>3.8632095479595474</v>
      </c>
      <c r="AW2450" s="105">
        <v>3.8756614903921127</v>
      </c>
      <c r="AX2450" s="105">
        <v>3.8882251418567564</v>
      </c>
      <c r="AY2450" s="105">
        <v>3.9008916001144733</v>
      </c>
      <c r="AZ2450" s="105">
        <v>3.9136569999910797</v>
      </c>
      <c r="BA2450" s="105">
        <v>3.9265179319052388</v>
      </c>
      <c r="BB2450" s="105">
        <v>3.9394709908611851</v>
      </c>
      <c r="BC2450" s="105">
        <v>3.952512304983566</v>
      </c>
      <c r="BD2450" s="105">
        <v>3.965638468194324</v>
      </c>
      <c r="BE2450" s="105">
        <v>3.9788460784881874</v>
      </c>
      <c r="BF2450" s="105">
        <v>3.9921312578806192</v>
      </c>
      <c r="BG2450" s="105">
        <v>4.0054906034122526</v>
      </c>
      <c r="BH2450" s="105">
        <v>4.018920715683719</v>
      </c>
      <c r="BI2450" s="105">
        <v>4.0324177113704796</v>
      </c>
    </row>
    <row r="2451" spans="1:61">
      <c r="A2451" s="104">
        <v>45793</v>
      </c>
      <c r="B2451" s="105">
        <v>4.2130516039011949</v>
      </c>
      <c r="C2451" s="105">
        <v>4.1660697547873164</v>
      </c>
      <c r="D2451" s="105">
        <v>4.1035817404806449</v>
      </c>
      <c r="E2451" s="105">
        <v>4.0311987126327393</v>
      </c>
      <c r="F2451" s="105">
        <v>3.9573475916167111</v>
      </c>
      <c r="G2451" s="105">
        <v>3.887008239604711</v>
      </c>
      <c r="H2451" s="105">
        <v>3.8238481171949399</v>
      </c>
      <c r="I2451" s="105">
        <v>3.7710419491341978</v>
      </c>
      <c r="J2451" s="105">
        <v>3.7298747415422522</v>
      </c>
      <c r="K2451" s="105">
        <v>3.6998588203320777</v>
      </c>
      <c r="L2451" s="105">
        <v>3.6796102642277515</v>
      </c>
      <c r="M2451" s="105">
        <v>3.6671750320677301</v>
      </c>
      <c r="N2451" s="105">
        <v>3.6594235631794994</v>
      </c>
      <c r="O2451" s="105">
        <v>3.6550133751774871</v>
      </c>
      <c r="P2451" s="105">
        <v>3.6532747500828093</v>
      </c>
      <c r="Q2451" s="105">
        <v>3.6535379572421833</v>
      </c>
      <c r="R2451" s="105">
        <v>3.6551333620909467</v>
      </c>
      <c r="S2451" s="105">
        <v>3.6573912606192813</v>
      </c>
      <c r="T2451" s="105">
        <v>3.6597521289370301</v>
      </c>
      <c r="U2451" s="105">
        <v>3.6621672935048108</v>
      </c>
      <c r="V2451" s="105">
        <v>3.6647360087470173</v>
      </c>
      <c r="W2451" s="105">
        <v>3.6675576298871615</v>
      </c>
      <c r="X2451" s="105">
        <v>3.6707315242883238</v>
      </c>
      <c r="Y2451" s="105">
        <v>3.6743569435368579</v>
      </c>
      <c r="Z2451" s="105">
        <v>3.6785157441327367</v>
      </c>
      <c r="AA2451" s="105">
        <v>3.6832125187875202</v>
      </c>
      <c r="AB2451" s="105">
        <v>3.6884303655940114</v>
      </c>
      <c r="AC2451" s="105">
        <v>3.6941525480138022</v>
      </c>
      <c r="AD2451" s="105">
        <v>3.7003623537167627</v>
      </c>
      <c r="AE2451" s="105">
        <v>3.707042843795521</v>
      </c>
      <c r="AF2451" s="105">
        <v>3.7141773001701135</v>
      </c>
      <c r="AG2451" s="105">
        <v>3.7217490265511097</v>
      </c>
      <c r="AH2451" s="105">
        <v>3.7297410513453046</v>
      </c>
      <c r="AI2451" s="105">
        <v>3.7381366731178671</v>
      </c>
      <c r="AJ2451" s="105">
        <v>3.7469192098067587</v>
      </c>
      <c r="AK2451" s="105">
        <v>3.7560716607595577</v>
      </c>
      <c r="AL2451" s="105">
        <v>3.7655772142807304</v>
      </c>
      <c r="AM2451" s="105">
        <v>3.7754185233386153</v>
      </c>
      <c r="AN2451" s="105">
        <v>3.7855777321361019</v>
      </c>
      <c r="AO2451" s="105">
        <v>3.7960373373530629</v>
      </c>
      <c r="AP2451" s="105">
        <v>3.8067798500884993</v>
      </c>
      <c r="AQ2451" s="105">
        <v>3.8177873929116632</v>
      </c>
      <c r="AR2451" s="105">
        <v>3.8290424736339377</v>
      </c>
      <c r="AS2451" s="105">
        <v>3.8405276119486067</v>
      </c>
      <c r="AT2451" s="105">
        <v>3.8522249126020514</v>
      </c>
      <c r="AU2451" s="105">
        <v>3.8641168926342422</v>
      </c>
      <c r="AV2451" s="105">
        <v>3.8761860784298245</v>
      </c>
      <c r="AW2451" s="105">
        <v>3.8884145607181524</v>
      </c>
      <c r="AX2451" s="105">
        <v>3.9007866480620899</v>
      </c>
      <c r="AY2451" s="105">
        <v>3.913294533171066</v>
      </c>
      <c r="AZ2451" s="105">
        <v>3.9259321307626758</v>
      </c>
      <c r="BA2451" s="105">
        <v>3.9386938051604066</v>
      </c>
      <c r="BB2451" s="105">
        <v>3.9515739266434724</v>
      </c>
      <c r="BC2451" s="105">
        <v>3.9645664010659596</v>
      </c>
      <c r="BD2451" s="105">
        <v>3.9776655973222845</v>
      </c>
      <c r="BE2451" s="105">
        <v>3.9908658894295486</v>
      </c>
      <c r="BF2451" s="105">
        <v>4.0041611755578046</v>
      </c>
      <c r="BG2451" s="105">
        <v>4.0175458285476173</v>
      </c>
      <c r="BH2451" s="105">
        <v>4.031014225529189</v>
      </c>
      <c r="BI2451" s="105">
        <v>4.0445602582381079</v>
      </c>
    </row>
    <row r="2452" spans="1:61">
      <c r="A2452" s="104">
        <v>45796</v>
      </c>
      <c r="B2452" s="105">
        <v>4.2110161817460821</v>
      </c>
      <c r="C2452" s="105">
        <v>4.1533540465265375</v>
      </c>
      <c r="D2452" s="105">
        <v>4.0846789691219287</v>
      </c>
      <c r="E2452" s="105">
        <v>4.010827014816817</v>
      </c>
      <c r="F2452" s="105">
        <v>3.9377551966886424</v>
      </c>
      <c r="G2452" s="105">
        <v>3.8690720416850586</v>
      </c>
      <c r="H2452" s="105">
        <v>3.808261757917998</v>
      </c>
      <c r="I2452" s="105">
        <v>3.7585205347163773</v>
      </c>
      <c r="J2452" s="105">
        <v>3.7213749075720575</v>
      </c>
      <c r="K2452" s="105">
        <v>3.6964001509969604</v>
      </c>
      <c r="L2452" s="105">
        <v>3.6819798756354589</v>
      </c>
      <c r="M2452" s="105">
        <v>3.67567777535292</v>
      </c>
      <c r="N2452" s="105">
        <v>3.6737744268713213</v>
      </c>
      <c r="O2452" s="105">
        <v>3.674768118003624</v>
      </c>
      <c r="P2452" s="105">
        <v>3.6778504066084725</v>
      </c>
      <c r="Q2452" s="105">
        <v>3.6822128786359785</v>
      </c>
      <c r="R2452" s="105">
        <v>3.6870471814854873</v>
      </c>
      <c r="S2452" s="105">
        <v>3.691544780841701</v>
      </c>
      <c r="T2452" s="105">
        <v>3.6950519966047342</v>
      </c>
      <c r="U2452" s="105">
        <v>3.6976326116230291</v>
      </c>
      <c r="V2452" s="105">
        <v>3.6995582177385815</v>
      </c>
      <c r="W2452" s="105">
        <v>3.7011005235844552</v>
      </c>
      <c r="X2452" s="105">
        <v>3.7025312193951763</v>
      </c>
      <c r="Y2452" s="105">
        <v>3.7041219462004409</v>
      </c>
      <c r="Z2452" s="105">
        <v>3.7061000315183001</v>
      </c>
      <c r="AA2452" s="105">
        <v>3.7085153674974611</v>
      </c>
      <c r="AB2452" s="105">
        <v>3.711373394318958</v>
      </c>
      <c r="AC2452" s="105">
        <v>3.7146796364259158</v>
      </c>
      <c r="AD2452" s="105">
        <v>3.7184396397759452</v>
      </c>
      <c r="AE2452" s="105">
        <v>3.7226588122783157</v>
      </c>
      <c r="AF2452" s="105">
        <v>3.7273426944130645</v>
      </c>
      <c r="AG2452" s="105">
        <v>3.7324968489664503</v>
      </c>
      <c r="AH2452" s="105">
        <v>3.7381266503883799</v>
      </c>
      <c r="AI2452" s="105">
        <v>3.7442376557896071</v>
      </c>
      <c r="AJ2452" s="105">
        <v>3.7508354453788355</v>
      </c>
      <c r="AK2452" s="105">
        <v>3.7579253589590111</v>
      </c>
      <c r="AL2452" s="105">
        <v>3.7655091420840328</v>
      </c>
      <c r="AM2452" s="105">
        <v>3.7735716598951896</v>
      </c>
      <c r="AN2452" s="105">
        <v>3.7820928208711599</v>
      </c>
      <c r="AO2452" s="105">
        <v>3.7910528209554784</v>
      </c>
      <c r="AP2452" s="105">
        <v>3.8004318771561025</v>
      </c>
      <c r="AQ2452" s="105">
        <v>3.8102098662046271</v>
      </c>
      <c r="AR2452" s="105">
        <v>3.8203670002010859</v>
      </c>
      <c r="AS2452" s="105">
        <v>3.8308835094445999</v>
      </c>
      <c r="AT2452" s="105">
        <v>3.8417392433681066</v>
      </c>
      <c r="AU2452" s="105">
        <v>3.8529144280791341</v>
      </c>
      <c r="AV2452" s="105">
        <v>3.8643893050189586</v>
      </c>
      <c r="AW2452" s="105">
        <v>3.8761437006198753</v>
      </c>
      <c r="AX2452" s="105">
        <v>3.8881589809257773</v>
      </c>
      <c r="AY2452" s="105">
        <v>3.9004226007321776</v>
      </c>
      <c r="AZ2452" s="105">
        <v>3.9129236084932795</v>
      </c>
      <c r="BA2452" s="105">
        <v>3.9256514942667695</v>
      </c>
      <c r="BB2452" s="105">
        <v>3.9385957590005543</v>
      </c>
      <c r="BC2452" s="105">
        <v>3.9517454362914664</v>
      </c>
      <c r="BD2452" s="105">
        <v>3.9650900245566696</v>
      </c>
      <c r="BE2452" s="105">
        <v>3.9786190315691203</v>
      </c>
      <c r="BF2452" s="105">
        <v>3.9923214768919468</v>
      </c>
      <c r="BG2452" s="105">
        <v>4.0061868661509674</v>
      </c>
      <c r="BH2452" s="105">
        <v>4.0202047127933644</v>
      </c>
      <c r="BI2452" s="105">
        <v>4.0343640246502082</v>
      </c>
    </row>
    <row r="2453" spans="1:61">
      <c r="A2453" s="104">
        <v>45797</v>
      </c>
      <c r="B2453" s="105">
        <v>4.2099171580981904</v>
      </c>
      <c r="C2453" s="105">
        <v>4.15865347173788</v>
      </c>
      <c r="D2453" s="105">
        <v>4.0935504780343521</v>
      </c>
      <c r="E2453" s="105">
        <v>4.0222252186536691</v>
      </c>
      <c r="F2453" s="105">
        <v>3.9516007111377474</v>
      </c>
      <c r="G2453" s="105">
        <v>3.8855369969383435</v>
      </c>
      <c r="H2453" s="105">
        <v>3.8275462029091711</v>
      </c>
      <c r="I2453" s="105">
        <v>3.7804854360274436</v>
      </c>
      <c r="J2453" s="105">
        <v>3.7459857649465258</v>
      </c>
      <c r="K2453" s="105">
        <v>3.7235819053174373</v>
      </c>
      <c r="L2453" s="105">
        <v>3.7115550307912373</v>
      </c>
      <c r="M2453" s="105">
        <v>3.7074242412990301</v>
      </c>
      <c r="N2453" s="105">
        <v>3.7074421096123134</v>
      </c>
      <c r="O2453" s="105">
        <v>3.7101090325807795</v>
      </c>
      <c r="P2453" s="105">
        <v>3.7146133961473522</v>
      </c>
      <c r="Q2453" s="105">
        <v>3.7201436761079036</v>
      </c>
      <c r="R2453" s="105">
        <v>3.7258883975026378</v>
      </c>
      <c r="S2453" s="105">
        <v>3.73103587240792</v>
      </c>
      <c r="T2453" s="105">
        <v>3.7349349093325226</v>
      </c>
      <c r="U2453" s="105">
        <v>3.7376777815212892</v>
      </c>
      <c r="V2453" s="105">
        <v>3.7395721044285035</v>
      </c>
      <c r="W2453" s="105">
        <v>3.7409256178685535</v>
      </c>
      <c r="X2453" s="105">
        <v>3.7420460356967915</v>
      </c>
      <c r="Y2453" s="105">
        <v>3.743241034678721</v>
      </c>
      <c r="Z2453" s="105">
        <v>3.7447714119893551</v>
      </c>
      <c r="AA2453" s="105">
        <v>3.7467103058721891</v>
      </c>
      <c r="AB2453" s="105">
        <v>3.7490838648458773</v>
      </c>
      <c r="AC2453" s="105">
        <v>3.7519183044634059</v>
      </c>
      <c r="AD2453" s="105">
        <v>3.7552398624001873</v>
      </c>
      <c r="AE2453" s="105">
        <v>3.7590746539912097</v>
      </c>
      <c r="AF2453" s="105">
        <v>3.7634489109097848</v>
      </c>
      <c r="AG2453" s="105">
        <v>3.7683888907237435</v>
      </c>
      <c r="AH2453" s="105">
        <v>3.7739206699262589</v>
      </c>
      <c r="AI2453" s="105">
        <v>3.7800704991400411</v>
      </c>
      <c r="AJ2453" s="105">
        <v>3.786864658654407</v>
      </c>
      <c r="AK2453" s="105">
        <v>3.7943291804625745</v>
      </c>
      <c r="AL2453" s="105">
        <v>3.8024820336330087</v>
      </c>
      <c r="AM2453" s="105">
        <v>3.8112964955687603</v>
      </c>
      <c r="AN2453" s="105">
        <v>3.8207305308064354</v>
      </c>
      <c r="AO2453" s="105">
        <v>3.8307424068549438</v>
      </c>
      <c r="AP2453" s="105">
        <v>3.8412904189597468</v>
      </c>
      <c r="AQ2453" s="105">
        <v>3.8523324791738518</v>
      </c>
      <c r="AR2453" s="105">
        <v>3.8638268765616282</v>
      </c>
      <c r="AS2453" s="105">
        <v>3.8757319218997832</v>
      </c>
      <c r="AT2453" s="105">
        <v>3.8880054946727838</v>
      </c>
      <c r="AU2453" s="105">
        <v>3.9006059009822951</v>
      </c>
      <c r="AV2453" s="105">
        <v>3.913491462618099</v>
      </c>
      <c r="AW2453" s="105">
        <v>3.9266200355324616</v>
      </c>
      <c r="AX2453" s="105">
        <v>3.9399535470824492</v>
      </c>
      <c r="AY2453" s="105">
        <v>3.9534715262056284</v>
      </c>
      <c r="AZ2453" s="105">
        <v>3.9671583662110161</v>
      </c>
      <c r="BA2453" s="105">
        <v>3.9809989473866865</v>
      </c>
      <c r="BB2453" s="105">
        <v>3.9949781574003382</v>
      </c>
      <c r="BC2453" s="105">
        <v>4.0090803797496868</v>
      </c>
      <c r="BD2453" s="105">
        <v>4.0232905005325881</v>
      </c>
      <c r="BE2453" s="105">
        <v>4.0375934110260605</v>
      </c>
      <c r="BF2453" s="105">
        <v>4.051973486959068</v>
      </c>
      <c r="BG2453" s="105">
        <v>4.0664156185889002</v>
      </c>
      <c r="BH2453" s="105">
        <v>4.0809046991515388</v>
      </c>
      <c r="BI2453" s="105">
        <v>4.0954250999079038</v>
      </c>
    </row>
    <row r="2454" spans="1:61">
      <c r="A2454" s="104">
        <v>45798</v>
      </c>
      <c r="B2454" s="105">
        <v>4.2112270047853437</v>
      </c>
      <c r="C2454" s="105">
        <v>4.1749109464589669</v>
      </c>
      <c r="D2454" s="105">
        <v>4.1217806360852922</v>
      </c>
      <c r="E2454" s="105">
        <v>4.0570374082615643</v>
      </c>
      <c r="F2454" s="105">
        <v>3.9878572866811095</v>
      </c>
      <c r="G2454" s="105">
        <v>3.9203638477626992</v>
      </c>
      <c r="H2454" s="105">
        <v>3.8601259129696119</v>
      </c>
      <c r="I2454" s="105">
        <v>3.8114165432844791</v>
      </c>
      <c r="J2454" s="105">
        <v>3.776055225883578</v>
      </c>
      <c r="K2454" s="105">
        <v>3.7537893370090605</v>
      </c>
      <c r="L2454" s="105">
        <v>3.7420746045043032</v>
      </c>
      <c r="M2454" s="105">
        <v>3.7384286953027202</v>
      </c>
      <c r="N2454" s="105">
        <v>3.7388445408098137</v>
      </c>
      <c r="O2454" s="105">
        <v>3.7417507717994245</v>
      </c>
      <c r="P2454" s="105">
        <v>3.7463667269757703</v>
      </c>
      <c r="Q2454" s="105">
        <v>3.7519118440915449</v>
      </c>
      <c r="R2454" s="105">
        <v>3.7576056054995268</v>
      </c>
      <c r="S2454" s="105">
        <v>3.7626672830037302</v>
      </c>
      <c r="T2454" s="105">
        <v>3.7664483925322707</v>
      </c>
      <c r="U2454" s="105">
        <v>3.7690482318032958</v>
      </c>
      <c r="V2454" s="105">
        <v>3.7708290037472003</v>
      </c>
      <c r="W2454" s="105">
        <v>3.7721532979093442</v>
      </c>
      <c r="X2454" s="105">
        <v>3.7733836819240016</v>
      </c>
      <c r="Y2454" s="105">
        <v>3.7748826818708543</v>
      </c>
      <c r="Z2454" s="105">
        <v>3.7769521651616289</v>
      </c>
      <c r="AA2454" s="105">
        <v>3.779651224067007</v>
      </c>
      <c r="AB2454" s="105">
        <v>3.7829781507309002</v>
      </c>
      <c r="AC2454" s="105">
        <v>3.7869313307050287</v>
      </c>
      <c r="AD2454" s="105">
        <v>3.7915091796014835</v>
      </c>
      <c r="AE2454" s="105">
        <v>3.7967099444735775</v>
      </c>
      <c r="AF2454" s="105">
        <v>3.8025320334479051</v>
      </c>
      <c r="AG2454" s="105">
        <v>3.8089738844748289</v>
      </c>
      <c r="AH2454" s="105">
        <v>3.8160336998719688</v>
      </c>
      <c r="AI2454" s="105">
        <v>3.8237099101633421</v>
      </c>
      <c r="AJ2454" s="105">
        <v>3.8320009754601285</v>
      </c>
      <c r="AK2454" s="105">
        <v>3.8409050536991605</v>
      </c>
      <c r="AL2454" s="105">
        <v>3.8504154309690883</v>
      </c>
      <c r="AM2454" s="105">
        <v>3.8605002362275287</v>
      </c>
      <c r="AN2454" s="105">
        <v>3.8711195688948834</v>
      </c>
      <c r="AO2454" s="105">
        <v>3.8822338866704174</v>
      </c>
      <c r="AP2454" s="105">
        <v>3.8938036710128432</v>
      </c>
      <c r="AQ2454" s="105">
        <v>3.9057889839020503</v>
      </c>
      <c r="AR2454" s="105">
        <v>3.9181503015707912</v>
      </c>
      <c r="AS2454" s="105">
        <v>3.9308481183001778</v>
      </c>
      <c r="AT2454" s="105">
        <v>3.9438424689975355</v>
      </c>
      <c r="AU2454" s="105">
        <v>3.9570938441457848</v>
      </c>
      <c r="AV2454" s="105">
        <v>3.9705627465651046</v>
      </c>
      <c r="AW2454" s="105">
        <v>3.9842091926569139</v>
      </c>
      <c r="AX2454" s="105">
        <v>3.9979982743532041</v>
      </c>
      <c r="AY2454" s="105">
        <v>4.0119153618850403</v>
      </c>
      <c r="AZ2454" s="105">
        <v>4.0259509160363267</v>
      </c>
      <c r="BA2454" s="105">
        <v>4.040095898125915</v>
      </c>
      <c r="BB2454" s="105">
        <v>4.0543412747252372</v>
      </c>
      <c r="BC2454" s="105">
        <v>4.0686774989196985</v>
      </c>
      <c r="BD2454" s="105">
        <v>4.0830955361332775</v>
      </c>
      <c r="BE2454" s="105">
        <v>4.0975863557170085</v>
      </c>
      <c r="BF2454" s="105">
        <v>4.1121404048657118</v>
      </c>
      <c r="BG2454" s="105">
        <v>4.1267486521143493</v>
      </c>
      <c r="BH2454" s="105">
        <v>4.1414020685994126</v>
      </c>
      <c r="BI2454" s="105">
        <v>4.1560910976134267</v>
      </c>
    </row>
    <row r="2455" spans="1:61">
      <c r="A2455" s="104">
        <v>45799</v>
      </c>
      <c r="B2455" s="105">
        <v>4.2115642128212185</v>
      </c>
      <c r="C2455" s="105">
        <v>4.1707306393745798</v>
      </c>
      <c r="D2455" s="105">
        <v>4.1136820589733336</v>
      </c>
      <c r="E2455" s="105">
        <v>4.04573102712751</v>
      </c>
      <c r="F2455" s="105">
        <v>3.9737419305040627</v>
      </c>
      <c r="G2455" s="105">
        <v>3.9033035974654773</v>
      </c>
      <c r="H2455" s="105">
        <v>3.8390046986835347</v>
      </c>
      <c r="I2455" s="105">
        <v>3.7846749974042471</v>
      </c>
      <c r="J2455" s="105">
        <v>3.7419299831337862</v>
      </c>
      <c r="K2455" s="105">
        <v>3.7107400304128166</v>
      </c>
      <c r="L2455" s="105">
        <v>3.689620365811376</v>
      </c>
      <c r="M2455" s="105">
        <v>3.6768395315243936</v>
      </c>
      <c r="N2455" s="105">
        <v>3.6697921040538888</v>
      </c>
      <c r="O2455" s="105">
        <v>3.6670953752469537</v>
      </c>
      <c r="P2455" s="105">
        <v>3.6677650198843663</v>
      </c>
      <c r="Q2455" s="105">
        <v>3.6708166013737671</v>
      </c>
      <c r="R2455" s="105">
        <v>3.6752657974565657</v>
      </c>
      <c r="S2455" s="105">
        <v>3.6801281114127171</v>
      </c>
      <c r="T2455" s="105">
        <v>3.6845773512843474</v>
      </c>
      <c r="U2455" s="105">
        <v>3.6885975559413642</v>
      </c>
      <c r="V2455" s="105">
        <v>3.6924314096507094</v>
      </c>
      <c r="W2455" s="105">
        <v>3.6963218546402401</v>
      </c>
      <c r="X2455" s="105">
        <v>3.7005118358542157</v>
      </c>
      <c r="Y2455" s="105">
        <v>3.7052441470592279</v>
      </c>
      <c r="Z2455" s="105">
        <v>3.7107244391056455</v>
      </c>
      <c r="AA2455" s="105">
        <v>3.7169766234056221</v>
      </c>
      <c r="AB2455" s="105">
        <v>3.7239690771080509</v>
      </c>
      <c r="AC2455" s="105">
        <v>3.7316703851851019</v>
      </c>
      <c r="AD2455" s="105">
        <v>3.7400491666341908</v>
      </c>
      <c r="AE2455" s="105">
        <v>3.7490737345658705</v>
      </c>
      <c r="AF2455" s="105">
        <v>3.7587127000380152</v>
      </c>
      <c r="AG2455" s="105">
        <v>3.7689347035997862</v>
      </c>
      <c r="AH2455" s="105">
        <v>3.7797080141247599</v>
      </c>
      <c r="AI2455" s="105">
        <v>3.791001265356043</v>
      </c>
      <c r="AJ2455" s="105">
        <v>3.8027831159940662</v>
      </c>
      <c r="AK2455" s="105">
        <v>3.8150217974763776</v>
      </c>
      <c r="AL2455" s="105">
        <v>3.8276853876868593</v>
      </c>
      <c r="AM2455" s="105">
        <v>3.8407394456371655</v>
      </c>
      <c r="AN2455" s="105">
        <v>3.8541483573224857</v>
      </c>
      <c r="AO2455" s="105">
        <v>3.8678769767394914</v>
      </c>
      <c r="AP2455" s="105">
        <v>3.8818901732309277</v>
      </c>
      <c r="AQ2455" s="105">
        <v>3.8961523097502533</v>
      </c>
      <c r="AR2455" s="105">
        <v>3.9106282524391189</v>
      </c>
      <c r="AS2455" s="105">
        <v>3.9252828777019446</v>
      </c>
      <c r="AT2455" s="105">
        <v>3.9400805330980191</v>
      </c>
      <c r="AU2455" s="105">
        <v>3.9549860931014904</v>
      </c>
      <c r="AV2455" s="105">
        <v>3.9699644373659622</v>
      </c>
      <c r="AW2455" s="105">
        <v>3.9849799056815307</v>
      </c>
      <c r="AX2455" s="105">
        <v>4.0000028153335094</v>
      </c>
      <c r="AY2455" s="105">
        <v>4.015027494089054</v>
      </c>
      <c r="AZ2455" s="105">
        <v>4.030054352618615</v>
      </c>
      <c r="BA2455" s="105">
        <v>4.0450843426716023</v>
      </c>
      <c r="BB2455" s="105">
        <v>4.0601184161477368</v>
      </c>
      <c r="BC2455" s="105">
        <v>4.0751569837056367</v>
      </c>
      <c r="BD2455" s="105">
        <v>4.0902009971935591</v>
      </c>
      <c r="BE2455" s="105">
        <v>4.1052514087211689</v>
      </c>
      <c r="BF2455" s="105">
        <v>4.1203086285549722</v>
      </c>
      <c r="BG2455" s="105">
        <v>4.1353736087253967</v>
      </c>
      <c r="BH2455" s="105">
        <v>4.1504473016353653</v>
      </c>
      <c r="BI2455" s="105">
        <v>4.1655301169926382</v>
      </c>
    </row>
    <row r="2456" spans="1:61">
      <c r="A2456" s="104">
        <v>45800</v>
      </c>
      <c r="B2456" s="105">
        <v>4.2141404159798981</v>
      </c>
      <c r="C2456" s="105">
        <v>4.171173348331755</v>
      </c>
      <c r="D2456" s="105">
        <v>4.1130140910826984</v>
      </c>
      <c r="E2456" s="105">
        <v>4.0443189151256806</v>
      </c>
      <c r="F2456" s="105">
        <v>3.971115704500582</v>
      </c>
      <c r="G2456" s="105">
        <v>3.8994539562755657</v>
      </c>
      <c r="H2456" s="105">
        <v>3.8347581215531759</v>
      </c>
      <c r="I2456" s="105">
        <v>3.7810860973832372</v>
      </c>
      <c r="J2456" s="105">
        <v>3.7399518060375767</v>
      </c>
      <c r="K2456" s="105">
        <v>3.7105051964493243</v>
      </c>
      <c r="L2456" s="105">
        <v>3.6906935457312509</v>
      </c>
      <c r="M2456" s="105">
        <v>3.6780252883686901</v>
      </c>
      <c r="N2456" s="105">
        <v>3.6690479373758333</v>
      </c>
      <c r="O2456" s="105">
        <v>3.662510939637754</v>
      </c>
      <c r="P2456" s="105">
        <v>3.6580311581736038</v>
      </c>
      <c r="Q2456" s="105">
        <v>3.655225839882887</v>
      </c>
      <c r="R2456" s="105">
        <v>3.6537123120399029</v>
      </c>
      <c r="S2456" s="105">
        <v>3.6531079463586966</v>
      </c>
      <c r="T2456" s="105">
        <v>3.6530951523199509</v>
      </c>
      <c r="U2456" s="105">
        <v>3.6536583374181273</v>
      </c>
      <c r="V2456" s="105">
        <v>3.6548693798796625</v>
      </c>
      <c r="W2456" s="105">
        <v>3.6568001829731669</v>
      </c>
      <c r="X2456" s="105">
        <v>3.6595226845159994</v>
      </c>
      <c r="Y2456" s="105">
        <v>3.6631087199976702</v>
      </c>
      <c r="Z2456" s="105">
        <v>3.6676106221867109</v>
      </c>
      <c r="AA2456" s="105">
        <v>3.6729942551205959</v>
      </c>
      <c r="AB2456" s="105">
        <v>3.6792014167030014</v>
      </c>
      <c r="AC2456" s="105">
        <v>3.6861740932839471</v>
      </c>
      <c r="AD2456" s="105">
        <v>3.6938543079584303</v>
      </c>
      <c r="AE2456" s="105">
        <v>3.7021838027428209</v>
      </c>
      <c r="AF2456" s="105">
        <v>3.7111045925912225</v>
      </c>
      <c r="AG2456" s="105">
        <v>3.7205587208401001</v>
      </c>
      <c r="AH2456" s="105">
        <v>3.7304878869322406</v>
      </c>
      <c r="AI2456" s="105">
        <v>3.740834128153864</v>
      </c>
      <c r="AJ2456" s="105">
        <v>3.7515395018109339</v>
      </c>
      <c r="AK2456" s="105">
        <v>3.7625456773165902</v>
      </c>
      <c r="AL2456" s="105">
        <v>3.7738015657758748</v>
      </c>
      <c r="AM2456" s="105">
        <v>3.7852863673719863</v>
      </c>
      <c r="AN2456" s="105">
        <v>3.7969872200820545</v>
      </c>
      <c r="AO2456" s="105">
        <v>3.8088916743805474</v>
      </c>
      <c r="AP2456" s="105">
        <v>3.8209872905148803</v>
      </c>
      <c r="AQ2456" s="105">
        <v>3.8332611920721531</v>
      </c>
      <c r="AR2456" s="105">
        <v>3.8457009370831026</v>
      </c>
      <c r="AS2456" s="105">
        <v>3.8582940915390038</v>
      </c>
      <c r="AT2456" s="105">
        <v>3.8710277670861348</v>
      </c>
      <c r="AU2456" s="105">
        <v>3.883889527952193</v>
      </c>
      <c r="AV2456" s="105">
        <v>3.896866944513012</v>
      </c>
      <c r="AW2456" s="105">
        <v>3.9099471191926534</v>
      </c>
      <c r="AX2456" s="105">
        <v>3.9231193333789944</v>
      </c>
      <c r="AY2456" s="105">
        <v>3.9363804328035426</v>
      </c>
      <c r="AZ2456" s="105">
        <v>3.9497288708565725</v>
      </c>
      <c r="BA2456" s="105">
        <v>3.9631635778737664</v>
      </c>
      <c r="BB2456" s="105">
        <v>3.9766834883317457</v>
      </c>
      <c r="BC2456" s="105">
        <v>3.9902870494766338</v>
      </c>
      <c r="BD2456" s="105">
        <v>4.0039731947719304</v>
      </c>
      <c r="BE2456" s="105">
        <v>4.0177408616452022</v>
      </c>
      <c r="BF2456" s="105">
        <v>4.0315884913964641</v>
      </c>
      <c r="BG2456" s="105">
        <v>4.0455150204843786</v>
      </c>
      <c r="BH2456" s="105">
        <v>4.0595193891548016</v>
      </c>
      <c r="BI2456" s="105">
        <v>4.0736000330269526</v>
      </c>
    </row>
    <row r="2457" spans="1:61">
      <c r="A2457" s="104">
        <v>45803</v>
      </c>
      <c r="B2457" s="105"/>
      <c r="C2457" s="105"/>
      <c r="D2457" s="105"/>
      <c r="E2457" s="105"/>
      <c r="F2457" s="105"/>
      <c r="G2457" s="105"/>
      <c r="H2457" s="105"/>
      <c r="I2457" s="105"/>
      <c r="J2457" s="105"/>
      <c r="K2457" s="105"/>
      <c r="L2457" s="105"/>
      <c r="M2457" s="105"/>
      <c r="N2457" s="105"/>
      <c r="O2457" s="105"/>
      <c r="P2457" s="105"/>
      <c r="Q2457" s="105"/>
      <c r="R2457" s="105"/>
      <c r="S2457" s="105"/>
      <c r="T2457" s="105"/>
      <c r="U2457" s="105"/>
      <c r="V2457" s="105"/>
      <c r="W2457" s="105"/>
      <c r="X2457" s="105"/>
      <c r="Y2457" s="105"/>
      <c r="Z2457" s="105"/>
      <c r="AA2457" s="105"/>
      <c r="AB2457" s="105"/>
      <c r="AC2457" s="105"/>
      <c r="AD2457" s="105"/>
      <c r="AE2457" s="105"/>
      <c r="AF2457" s="105"/>
      <c r="AG2457" s="105"/>
      <c r="AH2457" s="105"/>
      <c r="AI2457" s="105"/>
      <c r="AJ2457" s="105"/>
      <c r="AK2457" s="105"/>
      <c r="AL2457" s="105"/>
      <c r="AM2457" s="105"/>
      <c r="AN2457" s="105"/>
      <c r="AO2457" s="105"/>
      <c r="AP2457" s="105"/>
      <c r="AQ2457" s="105"/>
      <c r="AR2457" s="105"/>
      <c r="AS2457" s="105"/>
      <c r="AT2457" s="105"/>
      <c r="AU2457" s="105"/>
      <c r="AV2457" s="105"/>
      <c r="AW2457" s="105"/>
      <c r="AX2457" s="105"/>
      <c r="AY2457" s="105"/>
      <c r="AZ2457" s="105"/>
      <c r="BA2457" s="105"/>
      <c r="BB2457" s="105"/>
      <c r="BC2457" s="105"/>
      <c r="BD2457" s="105"/>
      <c r="BE2457" s="105"/>
      <c r="BF2457" s="105"/>
      <c r="BG2457" s="105"/>
      <c r="BH2457" s="105"/>
      <c r="BI2457" s="105"/>
    </row>
    <row r="2458" spans="1:61">
      <c r="A2458" s="104">
        <v>45804</v>
      </c>
      <c r="B2458" s="105">
        <v>4.2139528757925131</v>
      </c>
      <c r="C2458" s="105">
        <v>4.1797180831418812</v>
      </c>
      <c r="D2458" s="105">
        <v>4.1311650268197653</v>
      </c>
      <c r="E2458" s="105">
        <v>4.0683973883201521</v>
      </c>
      <c r="F2458" s="105">
        <v>3.9960838434244081</v>
      </c>
      <c r="G2458" s="105">
        <v>3.9238426995535729</v>
      </c>
      <c r="H2458" s="105">
        <v>3.860073247884753</v>
      </c>
      <c r="I2458" s="105">
        <v>3.8085522791142798</v>
      </c>
      <c r="J2458" s="105">
        <v>3.7700260223406183</v>
      </c>
      <c r="K2458" s="105">
        <v>3.743188554410362</v>
      </c>
      <c r="L2458" s="105">
        <v>3.7260036013203561</v>
      </c>
      <c r="M2458" s="105">
        <v>3.7163340213421403</v>
      </c>
      <c r="N2458" s="105">
        <v>3.7108743352016695</v>
      </c>
      <c r="O2458" s="105">
        <v>3.7082818802042796</v>
      </c>
      <c r="P2458" s="105">
        <v>3.7078288293299955</v>
      </c>
      <c r="Q2458" s="105">
        <v>3.7087872537623272</v>
      </c>
      <c r="R2458" s="105">
        <v>3.7104292924360731</v>
      </c>
      <c r="S2458" s="105">
        <v>3.7120270167042273</v>
      </c>
      <c r="T2458" s="105">
        <v>3.7129875199011564</v>
      </c>
      <c r="U2458" s="105">
        <v>3.713343919445645</v>
      </c>
      <c r="V2458" s="105">
        <v>3.7133107207250342</v>
      </c>
      <c r="W2458" s="105">
        <v>3.7131024618452844</v>
      </c>
      <c r="X2458" s="105">
        <v>3.71293367250941</v>
      </c>
      <c r="Y2458" s="105">
        <v>3.7130188895471568</v>
      </c>
      <c r="Z2458" s="105">
        <v>3.713539748266395</v>
      </c>
      <c r="AA2458" s="105">
        <v>3.714546331191019</v>
      </c>
      <c r="AB2458" s="105">
        <v>3.7160557891627262</v>
      </c>
      <c r="AC2458" s="105">
        <v>3.7180853061395402</v>
      </c>
      <c r="AD2458" s="105">
        <v>3.7206520910424903</v>
      </c>
      <c r="AE2458" s="105">
        <v>3.7237732572687228</v>
      </c>
      <c r="AF2458" s="105">
        <v>3.7274660071893848</v>
      </c>
      <c r="AG2458" s="105">
        <v>3.7317475706118333</v>
      </c>
      <c r="AH2458" s="105">
        <v>3.7366350197788596</v>
      </c>
      <c r="AI2458" s="105">
        <v>3.742145577329639</v>
      </c>
      <c r="AJ2458" s="105">
        <v>3.7482964958127591</v>
      </c>
      <c r="AK2458" s="105">
        <v>3.7551048026068483</v>
      </c>
      <c r="AL2458" s="105">
        <v>3.7625820814264923</v>
      </c>
      <c r="AM2458" s="105">
        <v>3.770706218289392</v>
      </c>
      <c r="AN2458" s="105">
        <v>3.7794423622468902</v>
      </c>
      <c r="AO2458" s="105">
        <v>3.7887559316984469</v>
      </c>
      <c r="AP2458" s="105">
        <v>3.7986123727601391</v>
      </c>
      <c r="AQ2458" s="105">
        <v>3.8089767732544391</v>
      </c>
      <c r="AR2458" s="105">
        <v>3.8198145729924518</v>
      </c>
      <c r="AS2458" s="105">
        <v>3.8310912345086039</v>
      </c>
      <c r="AT2458" s="105">
        <v>3.8427718115403477</v>
      </c>
      <c r="AU2458" s="105">
        <v>3.8548217615654581</v>
      </c>
      <c r="AV2458" s="105">
        <v>3.8672065597917351</v>
      </c>
      <c r="AW2458" s="105">
        <v>3.8798912333615645</v>
      </c>
      <c r="AX2458" s="105">
        <v>3.8928433297227922</v>
      </c>
      <c r="AY2458" s="105">
        <v>3.9060415914951694</v>
      </c>
      <c r="AZ2458" s="105">
        <v>3.9194680328034068</v>
      </c>
      <c r="BA2458" s="105">
        <v>3.9331051443617762</v>
      </c>
      <c r="BB2458" s="105">
        <v>3.9469354269967907</v>
      </c>
      <c r="BC2458" s="105">
        <v>3.9609408823847447</v>
      </c>
      <c r="BD2458" s="105">
        <v>3.9751040091420942</v>
      </c>
      <c r="BE2458" s="105">
        <v>3.9894073134535719</v>
      </c>
      <c r="BF2458" s="105">
        <v>4.003832785643044</v>
      </c>
      <c r="BG2458" s="105">
        <v>4.0183629303211736</v>
      </c>
      <c r="BH2458" s="105">
        <v>4.0329802571229418</v>
      </c>
      <c r="BI2458" s="105">
        <v>4.0476667488357325</v>
      </c>
    </row>
    <row r="2459" spans="1:61">
      <c r="A2459" s="104">
        <v>45805</v>
      </c>
      <c r="B2459" s="105">
        <v>4.2116931369865842</v>
      </c>
      <c r="C2459" s="105">
        <v>4.1709302926051741</v>
      </c>
      <c r="D2459" s="105">
        <v>4.117885456010284</v>
      </c>
      <c r="E2459" s="105">
        <v>4.0571714839657842</v>
      </c>
      <c r="F2459" s="105">
        <v>3.9924824890754653</v>
      </c>
      <c r="G2459" s="105">
        <v>3.9286926736091252</v>
      </c>
      <c r="H2459" s="105">
        <v>3.871219499524519</v>
      </c>
      <c r="I2459" s="105">
        <v>3.8239519764915091</v>
      </c>
      <c r="J2459" s="105">
        <v>3.7885593506354982</v>
      </c>
      <c r="K2459" s="105">
        <v>3.7650600091004058</v>
      </c>
      <c r="L2459" s="105">
        <v>3.7513226191619049</v>
      </c>
      <c r="M2459" s="105">
        <v>3.7451119896547502</v>
      </c>
      <c r="N2459" s="105">
        <v>3.7426240895316281</v>
      </c>
      <c r="O2459" s="105">
        <v>3.7424028193224448</v>
      </c>
      <c r="P2459" s="105">
        <v>3.7437581460497062</v>
      </c>
      <c r="Q2459" s="105">
        <v>3.7460000234509399</v>
      </c>
      <c r="R2459" s="105">
        <v>3.748438447818403</v>
      </c>
      <c r="S2459" s="105">
        <v>3.7503833223424552</v>
      </c>
      <c r="T2459" s="105">
        <v>3.7512646996485195</v>
      </c>
      <c r="U2459" s="105">
        <v>3.7511925898559513</v>
      </c>
      <c r="V2459" s="105">
        <v>3.7505161480134532</v>
      </c>
      <c r="W2459" s="105">
        <v>3.7495847920551979</v>
      </c>
      <c r="X2459" s="105">
        <v>3.7487479276793954</v>
      </c>
      <c r="Y2459" s="105">
        <v>3.7483549922406225</v>
      </c>
      <c r="Z2459" s="105">
        <v>3.7486949337602069</v>
      </c>
      <c r="AA2459" s="105">
        <v>3.7498149118487092</v>
      </c>
      <c r="AB2459" s="105">
        <v>3.7517015865914161</v>
      </c>
      <c r="AC2459" s="105">
        <v>3.7543416538721361</v>
      </c>
      <c r="AD2459" s="105">
        <v>3.7577218457377728</v>
      </c>
      <c r="AE2459" s="105">
        <v>3.7618287680289222</v>
      </c>
      <c r="AF2459" s="105">
        <v>3.766649143991375</v>
      </c>
      <c r="AG2459" s="105">
        <v>3.7721697311169389</v>
      </c>
      <c r="AH2459" s="105">
        <v>3.778377083877134</v>
      </c>
      <c r="AI2459" s="105">
        <v>3.7852579514419236</v>
      </c>
      <c r="AJ2459" s="105">
        <v>3.7927991153102067</v>
      </c>
      <c r="AK2459" s="105">
        <v>3.8009870814600513</v>
      </c>
      <c r="AL2459" s="105">
        <v>3.8098055398187629</v>
      </c>
      <c r="AM2459" s="105">
        <v>3.8192216005153692</v>
      </c>
      <c r="AN2459" s="105">
        <v>3.8291964633401356</v>
      </c>
      <c r="AO2459" s="105">
        <v>3.8396916598965976</v>
      </c>
      <c r="AP2459" s="105">
        <v>3.8506687467644842</v>
      </c>
      <c r="AQ2459" s="105">
        <v>3.8620888822295445</v>
      </c>
      <c r="AR2459" s="105">
        <v>3.8739136173218851</v>
      </c>
      <c r="AS2459" s="105">
        <v>3.8861045224925297</v>
      </c>
      <c r="AT2459" s="105">
        <v>3.8986227268958222</v>
      </c>
      <c r="AU2459" s="105">
        <v>3.91142979682198</v>
      </c>
      <c r="AV2459" s="105">
        <v>3.9244873124268618</v>
      </c>
      <c r="AW2459" s="105">
        <v>3.9377563820663255</v>
      </c>
      <c r="AX2459" s="105">
        <v>3.9512023390356852</v>
      </c>
      <c r="AY2459" s="105">
        <v>3.9648088343086383</v>
      </c>
      <c r="AZ2459" s="105">
        <v>3.9785645984928091</v>
      </c>
      <c r="BA2459" s="105">
        <v>3.9924588525042362</v>
      </c>
      <c r="BB2459" s="105">
        <v>4.0064808239065179</v>
      </c>
      <c r="BC2459" s="105">
        <v>4.0206192346453777</v>
      </c>
      <c r="BD2459" s="105">
        <v>4.0348633108194782</v>
      </c>
      <c r="BE2459" s="105">
        <v>4.0492022835994543</v>
      </c>
      <c r="BF2459" s="105">
        <v>4.0636248673230595</v>
      </c>
      <c r="BG2459" s="105">
        <v>4.0781202920898876</v>
      </c>
      <c r="BH2459" s="105">
        <v>4.0926777914959267</v>
      </c>
      <c r="BI2459" s="105">
        <v>4.1072860746343309</v>
      </c>
    </row>
    <row r="2460" spans="1:61">
      <c r="A2460" s="104">
        <v>45806</v>
      </c>
      <c r="B2460" s="105">
        <v>4.2089378692212307</v>
      </c>
      <c r="C2460" s="105">
        <v>4.1687071327808249</v>
      </c>
      <c r="D2460" s="105">
        <v>4.115741602294162</v>
      </c>
      <c r="E2460" s="105">
        <v>4.0532055526314217</v>
      </c>
      <c r="F2460" s="105">
        <v>3.9831351034012168</v>
      </c>
      <c r="G2460" s="105">
        <v>3.9104358168666855</v>
      </c>
      <c r="H2460" s="105">
        <v>3.8414167421292849</v>
      </c>
      <c r="I2460" s="105">
        <v>3.7813630366246596</v>
      </c>
      <c r="J2460" s="105">
        <v>3.7327469725093274</v>
      </c>
      <c r="K2460" s="105">
        <v>3.6960707133795525</v>
      </c>
      <c r="L2460" s="105">
        <v>3.6701015566558857</v>
      </c>
      <c r="M2460" s="105">
        <v>3.6531725462434759</v>
      </c>
      <c r="N2460" s="105">
        <v>3.6426124276335536</v>
      </c>
      <c r="O2460" s="105">
        <v>3.6369394084246132</v>
      </c>
      <c r="P2460" s="105">
        <v>3.6350686480756291</v>
      </c>
      <c r="Q2460" s="105">
        <v>3.6359150855152742</v>
      </c>
      <c r="R2460" s="105">
        <v>3.6383937900986276</v>
      </c>
      <c r="S2460" s="105">
        <v>3.641419725644865</v>
      </c>
      <c r="T2460" s="105">
        <v>3.6440759075382592</v>
      </c>
      <c r="U2460" s="105">
        <v>3.6463058871849934</v>
      </c>
      <c r="V2460" s="105">
        <v>3.6483279919925851</v>
      </c>
      <c r="W2460" s="105">
        <v>3.6503607502085824</v>
      </c>
      <c r="X2460" s="105">
        <v>3.6526226905918979</v>
      </c>
      <c r="Y2460" s="105">
        <v>3.6553322604083229</v>
      </c>
      <c r="Z2460" s="105">
        <v>3.658679192405641</v>
      </c>
      <c r="AA2460" s="105">
        <v>3.6626981662327385</v>
      </c>
      <c r="AB2460" s="105">
        <v>3.6673717300291271</v>
      </c>
      <c r="AC2460" s="105">
        <v>3.6726825350705892</v>
      </c>
      <c r="AD2460" s="105">
        <v>3.6786132632206994</v>
      </c>
      <c r="AE2460" s="105">
        <v>3.6851463790150647</v>
      </c>
      <c r="AF2460" s="105">
        <v>3.692264556983412</v>
      </c>
      <c r="AG2460" s="105">
        <v>3.6999504997386468</v>
      </c>
      <c r="AH2460" s="105">
        <v>3.7081866296915624</v>
      </c>
      <c r="AI2460" s="105">
        <v>3.7169556427473682</v>
      </c>
      <c r="AJ2460" s="105">
        <v>3.7262402603898388</v>
      </c>
      <c r="AK2460" s="105">
        <v>3.7360228666618789</v>
      </c>
      <c r="AL2460" s="105">
        <v>3.7462837525449308</v>
      </c>
      <c r="AM2460" s="105">
        <v>3.7569914134950353</v>
      </c>
      <c r="AN2460" s="105">
        <v>3.7681103608815909</v>
      </c>
      <c r="AO2460" s="105">
        <v>3.7796054884443682</v>
      </c>
      <c r="AP2460" s="105">
        <v>3.7914417079799119</v>
      </c>
      <c r="AQ2460" s="105">
        <v>3.8035835029271823</v>
      </c>
      <c r="AR2460" s="105">
        <v>3.8159957812027292</v>
      </c>
      <c r="AS2460" s="105">
        <v>3.8286434637063911</v>
      </c>
      <c r="AT2460" s="105">
        <v>3.8414910144021723</v>
      </c>
      <c r="AU2460" s="105">
        <v>3.8545033515782841</v>
      </c>
      <c r="AV2460" s="105">
        <v>3.8676454014327422</v>
      </c>
      <c r="AW2460" s="105">
        <v>3.8808816160648298</v>
      </c>
      <c r="AX2460" s="105">
        <v>3.8941818640340458</v>
      </c>
      <c r="AY2460" s="105">
        <v>3.9075378434929373</v>
      </c>
      <c r="AZ2460" s="105">
        <v>3.9209467928248163</v>
      </c>
      <c r="BA2460" s="105">
        <v>3.9344064311144926</v>
      </c>
      <c r="BB2460" s="105">
        <v>3.9479144798798647</v>
      </c>
      <c r="BC2460" s="105">
        <v>3.9614681740488273</v>
      </c>
      <c r="BD2460" s="105">
        <v>3.9750652345749442</v>
      </c>
      <c r="BE2460" s="105">
        <v>3.9887033844933772</v>
      </c>
      <c r="BF2460" s="105">
        <v>4.0023798556096208</v>
      </c>
      <c r="BG2460" s="105">
        <v>4.016092370482375</v>
      </c>
      <c r="BH2460" s="105">
        <v>4.0298386534004527</v>
      </c>
      <c r="BI2460" s="105">
        <v>4.0436159335741753</v>
      </c>
    </row>
    <row r="2461" spans="1:61">
      <c r="A2461" s="104">
        <v>45807</v>
      </c>
      <c r="B2461" s="105">
        <v>4.2040177171788029</v>
      </c>
      <c r="C2461" s="105">
        <v>4.1626969671279488</v>
      </c>
      <c r="D2461" s="105">
        <v>4.1089530208602207</v>
      </c>
      <c r="E2461" s="105">
        <v>4.0472785669613387</v>
      </c>
      <c r="F2461" s="105">
        <v>3.9802051264188987</v>
      </c>
      <c r="G2461" s="105">
        <v>3.9118259292530717</v>
      </c>
      <c r="H2461" s="105">
        <v>3.8476041936065379</v>
      </c>
      <c r="I2461" s="105">
        <v>3.79203472049914</v>
      </c>
      <c r="J2461" s="105">
        <v>3.7472891749724111</v>
      </c>
      <c r="K2461" s="105">
        <v>3.7134679665072277</v>
      </c>
      <c r="L2461" s="105">
        <v>3.6893590553627407</v>
      </c>
      <c r="M2461" s="105">
        <v>3.6730183864755594</v>
      </c>
      <c r="N2461" s="105">
        <v>3.6616085649311412</v>
      </c>
      <c r="O2461" s="105">
        <v>3.6539080365429562</v>
      </c>
      <c r="P2461" s="105">
        <v>3.6492863791872798</v>
      </c>
      <c r="Q2461" s="105">
        <v>3.6471130177157933</v>
      </c>
      <c r="R2461" s="105">
        <v>3.6467574944992034</v>
      </c>
      <c r="S2461" s="105">
        <v>3.6475893500171166</v>
      </c>
      <c r="T2461" s="105">
        <v>3.6490713010194438</v>
      </c>
      <c r="U2461" s="105">
        <v>3.6510984036023029</v>
      </c>
      <c r="V2461" s="105">
        <v>3.6536908966366557</v>
      </c>
      <c r="W2461" s="105">
        <v>3.6568691014624317</v>
      </c>
      <c r="X2461" s="105">
        <v>3.6606533675339206</v>
      </c>
      <c r="Y2461" s="105">
        <v>3.6650639045586386</v>
      </c>
      <c r="Z2461" s="105">
        <v>3.6701132061406225</v>
      </c>
      <c r="AA2461" s="105">
        <v>3.6757755371603915</v>
      </c>
      <c r="AB2461" s="105">
        <v>3.6820133145003933</v>
      </c>
      <c r="AC2461" s="105">
        <v>3.6887891529207026</v>
      </c>
      <c r="AD2461" s="105">
        <v>3.6960656930085087</v>
      </c>
      <c r="AE2461" s="105">
        <v>3.7038053101692734</v>
      </c>
      <c r="AF2461" s="105">
        <v>3.7119706392075242</v>
      </c>
      <c r="AG2461" s="105">
        <v>3.7205243353621027</v>
      </c>
      <c r="AH2461" s="105">
        <v>3.7294287433869706</v>
      </c>
      <c r="AI2461" s="105">
        <v>3.7386465140865028</v>
      </c>
      <c r="AJ2461" s="105">
        <v>3.7481403133065903</v>
      </c>
      <c r="AK2461" s="105">
        <v>3.7578724632389005</v>
      </c>
      <c r="AL2461" s="105">
        <v>3.7678098668971525</v>
      </c>
      <c r="AM2461" s="105">
        <v>3.77793815792309</v>
      </c>
      <c r="AN2461" s="105">
        <v>3.7882477687357383</v>
      </c>
      <c r="AO2461" s="105">
        <v>3.7987294955035527</v>
      </c>
      <c r="AP2461" s="105">
        <v>3.8093741426566146</v>
      </c>
      <c r="AQ2461" s="105">
        <v>3.82017213038807</v>
      </c>
      <c r="AR2461" s="105">
        <v>3.8311142612304381</v>
      </c>
      <c r="AS2461" s="105">
        <v>3.8421913446351534</v>
      </c>
      <c r="AT2461" s="105">
        <v>3.8533937904169786</v>
      </c>
      <c r="AU2461" s="105">
        <v>3.8647124064654612</v>
      </c>
      <c r="AV2461" s="105">
        <v>3.8761380062463631</v>
      </c>
      <c r="AW2461" s="105">
        <v>3.8876609912101192</v>
      </c>
      <c r="AX2461" s="105">
        <v>3.8992735759663728</v>
      </c>
      <c r="AY2461" s="105">
        <v>3.9109741709074131</v>
      </c>
      <c r="AZ2461" s="105">
        <v>3.922762472754953</v>
      </c>
      <c r="BA2461" s="105">
        <v>3.9346385989769002</v>
      </c>
      <c r="BB2461" s="105">
        <v>3.9466026712567595</v>
      </c>
      <c r="BC2461" s="105">
        <v>3.9586543800479332</v>
      </c>
      <c r="BD2461" s="105">
        <v>3.9707938459804324</v>
      </c>
      <c r="BE2461" s="105">
        <v>3.9830211938966436</v>
      </c>
      <c r="BF2461" s="105">
        <v>3.9953361079314034</v>
      </c>
      <c r="BG2461" s="105">
        <v>4.0077387118744081</v>
      </c>
      <c r="BH2461" s="105">
        <v>4.020229133724504</v>
      </c>
      <c r="BI2461" s="105">
        <v>4.032807051302802</v>
      </c>
    </row>
    <row r="2462" spans="1:61">
      <c r="A2462" s="104">
        <v>45810</v>
      </c>
      <c r="B2462" s="105">
        <v>4.2078238523053377</v>
      </c>
      <c r="C2462" s="105">
        <v>4.1559495367606374</v>
      </c>
      <c r="D2462" s="105">
        <v>4.092086059318242</v>
      </c>
      <c r="E2462" s="105">
        <v>4.0277348588699722</v>
      </c>
      <c r="F2462" s="105">
        <v>3.9647597338219072</v>
      </c>
      <c r="G2462" s="105">
        <v>3.9042997549745864</v>
      </c>
      <c r="H2462" s="105">
        <v>3.8482519172538274</v>
      </c>
      <c r="I2462" s="105">
        <v>3.7985132377296482</v>
      </c>
      <c r="J2462" s="105">
        <v>3.757023640829976</v>
      </c>
      <c r="K2462" s="105">
        <v>3.7254702681992997</v>
      </c>
      <c r="L2462" s="105">
        <v>3.7036871055200824</v>
      </c>
      <c r="M2462" s="105">
        <v>3.6898875387964605</v>
      </c>
      <c r="N2462" s="105">
        <v>3.6809290268323793</v>
      </c>
      <c r="O2462" s="105">
        <v>3.6755188559884382</v>
      </c>
      <c r="P2462" s="105">
        <v>3.6729644492485924</v>
      </c>
      <c r="Q2462" s="105">
        <v>3.672573021854284</v>
      </c>
      <c r="R2462" s="105">
        <v>3.6736518928706907</v>
      </c>
      <c r="S2462" s="105">
        <v>3.6755083295460138</v>
      </c>
      <c r="T2462" s="105">
        <v>3.6775751312660199</v>
      </c>
      <c r="U2462" s="105">
        <v>3.6798124750906576</v>
      </c>
      <c r="V2462" s="105">
        <v>3.6823189582944051</v>
      </c>
      <c r="W2462" s="105">
        <v>3.6851932570744408</v>
      </c>
      <c r="X2462" s="105">
        <v>3.6885340652832146</v>
      </c>
      <c r="Y2462" s="105">
        <v>3.6924399542981399</v>
      </c>
      <c r="Z2462" s="105">
        <v>3.6969872705711011</v>
      </c>
      <c r="AA2462" s="105">
        <v>3.7021630243537307</v>
      </c>
      <c r="AB2462" s="105">
        <v>3.7079316943783671</v>
      </c>
      <c r="AC2462" s="105">
        <v>3.7142579423575057</v>
      </c>
      <c r="AD2462" s="105">
        <v>3.721106456767572</v>
      </c>
      <c r="AE2462" s="105">
        <v>3.7284416761949628</v>
      </c>
      <c r="AF2462" s="105">
        <v>3.736228283062287</v>
      </c>
      <c r="AG2462" s="105">
        <v>3.7444309814589016</v>
      </c>
      <c r="AH2462" s="105">
        <v>3.7530141774710488</v>
      </c>
      <c r="AI2462" s="105">
        <v>3.7619425704085585</v>
      </c>
      <c r="AJ2462" s="105">
        <v>3.7711808761508334</v>
      </c>
      <c r="AK2462" s="105">
        <v>3.7806934759297359</v>
      </c>
      <c r="AL2462" s="105">
        <v>3.7904494907488191</v>
      </c>
      <c r="AM2462" s="105">
        <v>3.8004375174505443</v>
      </c>
      <c r="AN2462" s="105">
        <v>3.8106511615560348</v>
      </c>
      <c r="AO2462" s="105">
        <v>3.8210843870082027</v>
      </c>
      <c r="AP2462" s="105">
        <v>3.8317311682899398</v>
      </c>
      <c r="AQ2462" s="105">
        <v>3.8425850952855836</v>
      </c>
      <c r="AR2462" s="105">
        <v>3.8536401399538214</v>
      </c>
      <c r="AS2462" s="105">
        <v>3.8648902839070556</v>
      </c>
      <c r="AT2462" s="105">
        <v>3.8763291025490365</v>
      </c>
      <c r="AU2462" s="105">
        <v>3.8879505751895271</v>
      </c>
      <c r="AV2462" s="105">
        <v>3.8997486899057443</v>
      </c>
      <c r="AW2462" s="105">
        <v>3.9117170089502449</v>
      </c>
      <c r="AX2462" s="105">
        <v>3.9238495183191717</v>
      </c>
      <c r="AY2462" s="105">
        <v>3.9361402118898576</v>
      </c>
      <c r="AZ2462" s="105">
        <v>3.9485826400930608</v>
      </c>
      <c r="BA2462" s="105">
        <v>3.9611707949466064</v>
      </c>
      <c r="BB2462" s="105">
        <v>3.9738986754632464</v>
      </c>
      <c r="BC2462" s="105">
        <v>3.9867598215813365</v>
      </c>
      <c r="BD2462" s="105">
        <v>3.9997482306756842</v>
      </c>
      <c r="BE2462" s="105">
        <v>4.0128579062297645</v>
      </c>
      <c r="BF2462" s="105">
        <v>4.0260823790189235</v>
      </c>
      <c r="BG2462" s="105">
        <v>4.0394156511102564</v>
      </c>
      <c r="BH2462" s="105">
        <v>4.0528517297932618</v>
      </c>
      <c r="BI2462" s="105">
        <v>4.0663841380096732</v>
      </c>
    </row>
    <row r="2463" spans="1:61">
      <c r="A2463" s="104">
        <v>45811</v>
      </c>
      <c r="B2463" s="105">
        <v>4.207018432406481</v>
      </c>
      <c r="C2463" s="105">
        <v>4.1496411497982697</v>
      </c>
      <c r="D2463" s="105">
        <v>4.0824907592272686</v>
      </c>
      <c r="E2463" s="105">
        <v>4.0143442200521067</v>
      </c>
      <c r="F2463" s="105">
        <v>3.9457472802395142</v>
      </c>
      <c r="G2463" s="105">
        <v>3.8788093365897689</v>
      </c>
      <c r="H2463" s="105">
        <v>3.8180372152343578</v>
      </c>
      <c r="I2463" s="105">
        <v>3.7668353159943915</v>
      </c>
      <c r="J2463" s="105">
        <v>3.7273275953897791</v>
      </c>
      <c r="K2463" s="105">
        <v>3.6991975390243943</v>
      </c>
      <c r="L2463" s="105">
        <v>3.6808054418182898</v>
      </c>
      <c r="M2463" s="105">
        <v>3.6700108309525894</v>
      </c>
      <c r="N2463" s="105">
        <v>3.6633451033603159</v>
      </c>
      <c r="O2463" s="105">
        <v>3.6595212653293205</v>
      </c>
      <c r="P2463" s="105">
        <v>3.6579461373626296</v>
      </c>
      <c r="Q2463" s="105">
        <v>3.6580263923738539</v>
      </c>
      <c r="R2463" s="105">
        <v>3.659168782735541</v>
      </c>
      <c r="S2463" s="105">
        <v>3.660780009762179</v>
      </c>
      <c r="T2463" s="105">
        <v>3.6623797987511688</v>
      </c>
      <c r="U2463" s="105">
        <v>3.663962663629535</v>
      </c>
      <c r="V2463" s="105">
        <v>3.6656477548184978</v>
      </c>
      <c r="W2463" s="105">
        <v>3.6675542789208171</v>
      </c>
      <c r="X2463" s="105">
        <v>3.6698014531681076</v>
      </c>
      <c r="Y2463" s="105">
        <v>3.672508412565755</v>
      </c>
      <c r="Z2463" s="105">
        <v>3.6757721650270572</v>
      </c>
      <c r="AA2463" s="105">
        <v>3.679600924997096</v>
      </c>
      <c r="AB2463" s="105">
        <v>3.6839805610969689</v>
      </c>
      <c r="AC2463" s="105">
        <v>3.6888970765607487</v>
      </c>
      <c r="AD2463" s="105">
        <v>3.6943365003928967</v>
      </c>
      <c r="AE2463" s="105">
        <v>3.7002846625588957</v>
      </c>
      <c r="AF2463" s="105">
        <v>3.7067275858733386</v>
      </c>
      <c r="AG2463" s="105">
        <v>3.7136513168995209</v>
      </c>
      <c r="AH2463" s="105">
        <v>3.721041649979838</v>
      </c>
      <c r="AI2463" s="105">
        <v>3.7288846259931363</v>
      </c>
      <c r="AJ2463" s="105">
        <v>3.7371663075452775</v>
      </c>
      <c r="AK2463" s="105">
        <v>3.7458724563881036</v>
      </c>
      <c r="AL2463" s="105">
        <v>3.7549888377613154</v>
      </c>
      <c r="AM2463" s="105">
        <v>3.7644996627719336</v>
      </c>
      <c r="AN2463" s="105">
        <v>3.7743882701435103</v>
      </c>
      <c r="AO2463" s="105">
        <v>3.7846383384349633</v>
      </c>
      <c r="AP2463" s="105">
        <v>3.7952335635554544</v>
      </c>
      <c r="AQ2463" s="105">
        <v>3.8061572578203204</v>
      </c>
      <c r="AR2463" s="105">
        <v>3.8173931130969758</v>
      </c>
      <c r="AS2463" s="105">
        <v>3.8289248362366699</v>
      </c>
      <c r="AT2463" s="105">
        <v>3.8407357170789651</v>
      </c>
      <c r="AU2463" s="105">
        <v>3.852809459024964</v>
      </c>
      <c r="AV2463" s="105">
        <v>3.8651297780931895</v>
      </c>
      <c r="AW2463" s="105">
        <v>3.8776799451970554</v>
      </c>
      <c r="AX2463" s="105">
        <v>3.8904443675661646</v>
      </c>
      <c r="AY2463" s="105">
        <v>3.9034108461411732</v>
      </c>
      <c r="AZ2463" s="105">
        <v>3.9165677431869215</v>
      </c>
      <c r="BA2463" s="105">
        <v>3.9299038869242429</v>
      </c>
      <c r="BB2463" s="105">
        <v>3.9434081141778701</v>
      </c>
      <c r="BC2463" s="105">
        <v>3.9570687745487616</v>
      </c>
      <c r="BD2463" s="105">
        <v>3.9708747029145548</v>
      </c>
      <c r="BE2463" s="105">
        <v>3.9848147411257995</v>
      </c>
      <c r="BF2463" s="105">
        <v>3.9988772283240741</v>
      </c>
      <c r="BG2463" s="105">
        <v>4.0130510048205785</v>
      </c>
      <c r="BH2463" s="105">
        <v>4.0273249162684381</v>
      </c>
      <c r="BI2463" s="105">
        <v>4.0416872937963362</v>
      </c>
    </row>
    <row r="2464" spans="1:61">
      <c r="A2464" s="104">
        <v>45812</v>
      </c>
      <c r="B2464" s="105">
        <v>4.2019238682122744</v>
      </c>
      <c r="C2464" s="105">
        <v>4.1420313259136377</v>
      </c>
      <c r="D2464" s="105">
        <v>4.0710812563113468</v>
      </c>
      <c r="E2464" s="105">
        <v>3.9986189451573386</v>
      </c>
      <c r="F2464" s="105">
        <v>3.9257864672718958</v>
      </c>
      <c r="G2464" s="105">
        <v>3.8552624689884114</v>
      </c>
      <c r="H2464" s="105">
        <v>3.7919331159474949</v>
      </c>
      <c r="I2464" s="105">
        <v>3.7392554723609353</v>
      </c>
      <c r="J2464" s="105">
        <v>3.6991100260158234</v>
      </c>
      <c r="K2464" s="105">
        <v>3.6710596993388549</v>
      </c>
      <c r="L2464" s="105">
        <v>3.6531682688178551</v>
      </c>
      <c r="M2464" s="105">
        <v>3.6432967323573302</v>
      </c>
      <c r="N2464" s="105">
        <v>3.6377560484745981</v>
      </c>
      <c r="O2464" s="105">
        <v>3.6351535024730901</v>
      </c>
      <c r="P2464" s="105">
        <v>3.6348334873385451</v>
      </c>
      <c r="Q2464" s="105">
        <v>3.6361402926048272</v>
      </c>
      <c r="R2464" s="105">
        <v>3.6384182858937288</v>
      </c>
      <c r="S2464" s="105">
        <v>3.6410117430589759</v>
      </c>
      <c r="T2464" s="105">
        <v>3.6433891347415885</v>
      </c>
      <c r="U2464" s="105">
        <v>3.645540476664165</v>
      </c>
      <c r="V2464" s="105">
        <v>3.647592683986197</v>
      </c>
      <c r="W2464" s="105">
        <v>3.649672749727126</v>
      </c>
      <c r="X2464" s="105">
        <v>3.6519076682436062</v>
      </c>
      <c r="Y2464" s="105">
        <v>3.6544243532687188</v>
      </c>
      <c r="Z2464" s="105">
        <v>3.6573295272193636</v>
      </c>
      <c r="AA2464" s="105">
        <v>3.6606488519339271</v>
      </c>
      <c r="AB2464" s="105">
        <v>3.664387597983477</v>
      </c>
      <c r="AC2464" s="105">
        <v>3.6685511528849393</v>
      </c>
      <c r="AD2464" s="105">
        <v>3.6731449245462109</v>
      </c>
      <c r="AE2464" s="105">
        <v>3.6781741529518679</v>
      </c>
      <c r="AF2464" s="105">
        <v>3.6836442408157755</v>
      </c>
      <c r="AG2464" s="105">
        <v>3.6895606120132007</v>
      </c>
      <c r="AH2464" s="105">
        <v>3.6959284747865846</v>
      </c>
      <c r="AI2464" s="105">
        <v>3.7027532476245559</v>
      </c>
      <c r="AJ2464" s="105">
        <v>3.71004037094758</v>
      </c>
      <c r="AK2464" s="105">
        <v>3.7177950201003096</v>
      </c>
      <c r="AL2464" s="105">
        <v>3.7260190575985597</v>
      </c>
      <c r="AM2464" s="105">
        <v>3.7346969542400528</v>
      </c>
      <c r="AN2464" s="105">
        <v>3.7438075673621958</v>
      </c>
      <c r="AO2464" s="105">
        <v>3.7533300629874167</v>
      </c>
      <c r="AP2464" s="105">
        <v>3.7632436269086424</v>
      </c>
      <c r="AQ2464" s="105">
        <v>3.7735270855620504</v>
      </c>
      <c r="AR2464" s="105">
        <v>3.7841596201747985</v>
      </c>
      <c r="AS2464" s="105">
        <v>3.7951204287298075</v>
      </c>
      <c r="AT2464" s="105">
        <v>3.8063883125295841</v>
      </c>
      <c r="AU2464" s="105">
        <v>3.8179424657449634</v>
      </c>
      <c r="AV2464" s="105">
        <v>3.8297620962878058</v>
      </c>
      <c r="AW2464" s="105">
        <v>3.8418259848490557</v>
      </c>
      <c r="AX2464" s="105">
        <v>3.8541145040210001</v>
      </c>
      <c r="AY2464" s="105">
        <v>3.8666131927600933</v>
      </c>
      <c r="AZ2464" s="105">
        <v>3.8793085610302853</v>
      </c>
      <c r="BA2464" s="105">
        <v>3.8921875676887603</v>
      </c>
      <c r="BB2464" s="105">
        <v>3.9052371804074086</v>
      </c>
      <c r="BC2464" s="105">
        <v>3.918443895973986</v>
      </c>
      <c r="BD2464" s="105">
        <v>3.9317946800941335</v>
      </c>
      <c r="BE2464" s="105">
        <v>3.9452765053888297</v>
      </c>
      <c r="BF2464" s="105">
        <v>3.958875858272811</v>
      </c>
      <c r="BG2464" s="105">
        <v>3.9725797098756481</v>
      </c>
      <c r="BH2464" s="105">
        <v>3.9863750363428845</v>
      </c>
      <c r="BI2464" s="105">
        <v>4.0002483165652887</v>
      </c>
    </row>
    <row r="2465" spans="1:61">
      <c r="A2465" s="104">
        <v>45813</v>
      </c>
      <c r="B2465" s="105">
        <v>4.2041582704473983</v>
      </c>
      <c r="C2465" s="105">
        <v>4.140700263621012</v>
      </c>
      <c r="D2465" s="105">
        <v>4.0685789002692196</v>
      </c>
      <c r="E2465" s="105">
        <v>3.9978960881937864</v>
      </c>
      <c r="F2465" s="105">
        <v>3.9285940677797266</v>
      </c>
      <c r="G2465" s="105">
        <v>3.8622857593276287</v>
      </c>
      <c r="H2465" s="105">
        <v>3.803150780641531</v>
      </c>
      <c r="I2465" s="105">
        <v>3.7543358800334095</v>
      </c>
      <c r="J2465" s="105">
        <v>3.717604549216162</v>
      </c>
      <c r="K2465" s="105">
        <v>3.6925507911994067</v>
      </c>
      <c r="L2465" s="105">
        <v>3.6773263762706843</v>
      </c>
      <c r="M2465" s="105">
        <v>3.6696171117695702</v>
      </c>
      <c r="N2465" s="105">
        <v>3.6655877610276986</v>
      </c>
      <c r="O2465" s="105">
        <v>3.6638544568155353</v>
      </c>
      <c r="P2465" s="105">
        <v>3.6637876889288421</v>
      </c>
      <c r="Q2465" s="105">
        <v>3.6647578785431638</v>
      </c>
      <c r="R2465" s="105">
        <v>3.6661354966083493</v>
      </c>
      <c r="S2465" s="105">
        <v>3.6672909582586275</v>
      </c>
      <c r="T2465" s="105">
        <v>3.6677144440718021</v>
      </c>
      <c r="U2465" s="105">
        <v>3.6675094483626083</v>
      </c>
      <c r="V2465" s="105">
        <v>3.6669753759913783</v>
      </c>
      <c r="W2465" s="105">
        <v>3.6664117105904128</v>
      </c>
      <c r="X2465" s="105">
        <v>3.6661179343715391</v>
      </c>
      <c r="Y2465" s="105">
        <v>3.6663935403000019</v>
      </c>
      <c r="Z2465" s="105">
        <v>3.6674925100024067</v>
      </c>
      <c r="AA2465" s="105">
        <v>3.6694470844882421</v>
      </c>
      <c r="AB2465" s="105">
        <v>3.6722219534034246</v>
      </c>
      <c r="AC2465" s="105">
        <v>3.6757818561862416</v>
      </c>
      <c r="AD2465" s="105">
        <v>3.6800915699568679</v>
      </c>
      <c r="AE2465" s="105">
        <v>3.6851157119768017</v>
      </c>
      <c r="AF2465" s="105">
        <v>3.6908190505808012</v>
      </c>
      <c r="AG2465" s="105">
        <v>3.6971663867052884</v>
      </c>
      <c r="AH2465" s="105">
        <v>3.7041222887092169</v>
      </c>
      <c r="AI2465" s="105">
        <v>3.7116515500136429</v>
      </c>
      <c r="AJ2465" s="105">
        <v>3.7197189915610616</v>
      </c>
      <c r="AK2465" s="105">
        <v>3.7282891404282275</v>
      </c>
      <c r="AL2465" s="105">
        <v>3.7373276151292973</v>
      </c>
      <c r="AM2465" s="105">
        <v>3.7468036055203755</v>
      </c>
      <c r="AN2465" s="105">
        <v>3.7566869365627835</v>
      </c>
      <c r="AO2465" s="105">
        <v>3.7669477721173044</v>
      </c>
      <c r="AP2465" s="105">
        <v>3.7775562941650671</v>
      </c>
      <c r="AQ2465" s="105">
        <v>3.7884823005184232</v>
      </c>
      <c r="AR2465" s="105">
        <v>3.7996959691674839</v>
      </c>
      <c r="AS2465" s="105">
        <v>3.8111674919102465</v>
      </c>
      <c r="AT2465" s="105">
        <v>3.8228666458472143</v>
      </c>
      <c r="AU2465" s="105">
        <v>3.8347636198634771</v>
      </c>
      <c r="AV2465" s="105">
        <v>3.8468286123395581</v>
      </c>
      <c r="AW2465" s="105">
        <v>3.8590313861327989</v>
      </c>
      <c r="AX2465" s="105">
        <v>3.871346051488278</v>
      </c>
      <c r="AY2465" s="105">
        <v>3.8837640030543823</v>
      </c>
      <c r="AZ2465" s="105">
        <v>3.896280954646532</v>
      </c>
      <c r="BA2465" s="105">
        <v>3.9088930667056139</v>
      </c>
      <c r="BB2465" s="105">
        <v>3.9215965042402496</v>
      </c>
      <c r="BC2465" s="105">
        <v>3.9343869743680022</v>
      </c>
      <c r="BD2465" s="105">
        <v>3.9472606410273468</v>
      </c>
      <c r="BE2465" s="105">
        <v>3.9602136721502204</v>
      </c>
      <c r="BF2465" s="105">
        <v>3.9732417688639874</v>
      </c>
      <c r="BG2465" s="105">
        <v>3.9863410981740057</v>
      </c>
      <c r="BH2465" s="105">
        <v>3.9995078305048235</v>
      </c>
      <c r="BI2465" s="105">
        <v>4.0127376618550166</v>
      </c>
    </row>
    <row r="2466" spans="1:61">
      <c r="A2466" s="104">
        <v>45814</v>
      </c>
      <c r="B2466" s="105">
        <v>4.20837686833916</v>
      </c>
      <c r="C2466" s="105">
        <v>4.1431922522151821</v>
      </c>
      <c r="D2466" s="105">
        <v>4.0734669580817027</v>
      </c>
      <c r="E2466" s="105">
        <v>4.0097177612793891</v>
      </c>
      <c r="F2466" s="105">
        <v>3.9469756933081674</v>
      </c>
      <c r="G2466" s="105">
        <v>3.8850140145448928</v>
      </c>
      <c r="H2466" s="105">
        <v>3.8276673895745983</v>
      </c>
      <c r="I2466" s="105">
        <v>3.7779690097869794</v>
      </c>
      <c r="J2466" s="105">
        <v>3.7376499063083095</v>
      </c>
      <c r="K2466" s="105">
        <v>3.7067924148796312</v>
      </c>
      <c r="L2466" s="105">
        <v>3.6849942931077626</v>
      </c>
      <c r="M2466" s="105">
        <v>3.6711657800798045</v>
      </c>
      <c r="N2466" s="105">
        <v>3.6626481932863082</v>
      </c>
      <c r="O2466" s="105">
        <v>3.658124022321497</v>
      </c>
      <c r="P2466" s="105">
        <v>3.6568193668592039</v>
      </c>
      <c r="Q2466" s="105">
        <v>3.6579602767712638</v>
      </c>
      <c r="R2466" s="105">
        <v>3.6607729193174712</v>
      </c>
      <c r="S2466" s="105">
        <v>3.6644833458298476</v>
      </c>
      <c r="T2466" s="105">
        <v>3.6684363094229631</v>
      </c>
      <c r="U2466" s="105">
        <v>3.6725267515804791</v>
      </c>
      <c r="V2466" s="105">
        <v>3.676808876704043</v>
      </c>
      <c r="W2466" s="105">
        <v>3.681337051528534</v>
      </c>
      <c r="X2466" s="105">
        <v>3.6861656545993013</v>
      </c>
      <c r="Y2466" s="105">
        <v>3.6913488891570694</v>
      </c>
      <c r="Z2466" s="105">
        <v>3.6969308434496173</v>
      </c>
      <c r="AA2466" s="105">
        <v>3.7029102104211744</v>
      </c>
      <c r="AB2466" s="105">
        <v>3.7092729365853403</v>
      </c>
      <c r="AC2466" s="105">
        <v>3.7160051810899861</v>
      </c>
      <c r="AD2466" s="105">
        <v>3.7230931208199856</v>
      </c>
      <c r="AE2466" s="105">
        <v>3.7305226752793059</v>
      </c>
      <c r="AF2466" s="105">
        <v>3.7382800171689712</v>
      </c>
      <c r="AG2466" s="105">
        <v>3.7463513349239115</v>
      </c>
      <c r="AH2466" s="105">
        <v>3.7547225244472093</v>
      </c>
      <c r="AI2466" s="105">
        <v>3.7633797704907166</v>
      </c>
      <c r="AJ2466" s="105">
        <v>3.7723092715370941</v>
      </c>
      <c r="AK2466" s="105">
        <v>3.7814969028931911</v>
      </c>
      <c r="AL2466" s="105">
        <v>3.790929697162007</v>
      </c>
      <c r="AM2466" s="105">
        <v>3.8005983954162796</v>
      </c>
      <c r="AN2466" s="105">
        <v>3.810494409021016</v>
      </c>
      <c r="AO2466" s="105">
        <v>3.8206094961300252</v>
      </c>
      <c r="AP2466" s="105">
        <v>3.8309354254127159</v>
      </c>
      <c r="AQ2466" s="105">
        <v>3.8414635924935716</v>
      </c>
      <c r="AR2466" s="105">
        <v>3.8521857635635257</v>
      </c>
      <c r="AS2466" s="105">
        <v>3.863093714125772</v>
      </c>
      <c r="AT2466" s="105">
        <v>3.8741788258363918</v>
      </c>
      <c r="AU2466" s="105">
        <v>3.8854328720209392</v>
      </c>
      <c r="AV2466" s="105">
        <v>3.8968476341138767</v>
      </c>
      <c r="AW2466" s="105">
        <v>3.9084144816079087</v>
      </c>
      <c r="AX2466" s="105">
        <v>3.9201257753844283</v>
      </c>
      <c r="AY2466" s="105">
        <v>3.9319764498099548</v>
      </c>
      <c r="AZ2466" s="105">
        <v>3.9439617198150687</v>
      </c>
      <c r="BA2466" s="105">
        <v>3.9560772261926309</v>
      </c>
      <c r="BB2466" s="105">
        <v>3.9683186159868891</v>
      </c>
      <c r="BC2466" s="105">
        <v>3.9806810947741669</v>
      </c>
      <c r="BD2466" s="105">
        <v>3.9931603081168805</v>
      </c>
      <c r="BE2466" s="105">
        <v>4.0057519071807466</v>
      </c>
      <c r="BF2466" s="105">
        <v>4.0184510891371295</v>
      </c>
      <c r="BG2466" s="105">
        <v>4.0312535038319384</v>
      </c>
      <c r="BH2466" s="105">
        <v>4.0441548060662846</v>
      </c>
      <c r="BI2466" s="105">
        <v>4.0571501855787186</v>
      </c>
    </row>
    <row r="2467" spans="1:61">
      <c r="A2467" s="104">
        <v>45817</v>
      </c>
      <c r="B2467" s="105">
        <v>4.1991888576611789</v>
      </c>
      <c r="C2467" s="105">
        <v>4.1261965227482849</v>
      </c>
      <c r="D2467" s="105">
        <v>4.0506184041992421</v>
      </c>
      <c r="E2467" s="105">
        <v>3.9797407504479008</v>
      </c>
      <c r="F2467" s="105">
        <v>3.9116451699258703</v>
      </c>
      <c r="G2467" s="105">
        <v>3.8470123254200503</v>
      </c>
      <c r="H2467" s="105">
        <v>3.7896017708569785</v>
      </c>
      <c r="I2467" s="105">
        <v>3.7423968732220083</v>
      </c>
      <c r="J2467" s="105">
        <v>3.7069328997441033</v>
      </c>
      <c r="K2467" s="105">
        <v>3.682628653252356</v>
      </c>
      <c r="L2467" s="105">
        <v>3.6681156135594222</v>
      </c>
      <c r="M2467" s="105">
        <v>3.6611114107560794</v>
      </c>
      <c r="N2467" s="105">
        <v>3.6581726542624975</v>
      </c>
      <c r="O2467" s="105">
        <v>3.6580147271692871</v>
      </c>
      <c r="P2467" s="105">
        <v>3.6600143726363989</v>
      </c>
      <c r="Q2467" s="105">
        <v>3.6635483189326155</v>
      </c>
      <c r="R2467" s="105">
        <v>3.6679933679736716</v>
      </c>
      <c r="S2467" s="105">
        <v>3.672726152448976</v>
      </c>
      <c r="T2467" s="105">
        <v>3.6772395412542256</v>
      </c>
      <c r="U2467" s="105">
        <v>3.6815141758279482</v>
      </c>
      <c r="V2467" s="105">
        <v>3.6856586510214888</v>
      </c>
      <c r="W2467" s="105">
        <v>3.68978171624215</v>
      </c>
      <c r="X2467" s="105">
        <v>3.6939921198695469</v>
      </c>
      <c r="Y2467" s="105">
        <v>3.6983984588384389</v>
      </c>
      <c r="Z2467" s="105">
        <v>3.7030901352293442</v>
      </c>
      <c r="AA2467" s="105">
        <v>3.7080791845640997</v>
      </c>
      <c r="AB2467" s="105">
        <v>3.7133581163326568</v>
      </c>
      <c r="AC2467" s="105">
        <v>3.7189196179338753</v>
      </c>
      <c r="AD2467" s="105">
        <v>3.7247563903300613</v>
      </c>
      <c r="AE2467" s="105">
        <v>3.7308609226659697</v>
      </c>
      <c r="AF2467" s="105">
        <v>3.737225912645731</v>
      </c>
      <c r="AG2467" s="105">
        <v>3.7438440704755256</v>
      </c>
      <c r="AH2467" s="105">
        <v>3.7507078665470104</v>
      </c>
      <c r="AI2467" s="105">
        <v>3.7578100080735357</v>
      </c>
      <c r="AJ2467" s="105">
        <v>3.7651432137091185</v>
      </c>
      <c r="AK2467" s="105">
        <v>3.772699936684401</v>
      </c>
      <c r="AL2467" s="105">
        <v>3.7804744995265684</v>
      </c>
      <c r="AM2467" s="105">
        <v>3.7884683283815299</v>
      </c>
      <c r="AN2467" s="105">
        <v>3.7966845171502626</v>
      </c>
      <c r="AO2467" s="105">
        <v>3.805126446217947</v>
      </c>
      <c r="AP2467" s="105">
        <v>3.813797506805376</v>
      </c>
      <c r="AQ2467" s="105">
        <v>3.82270077662321</v>
      </c>
      <c r="AR2467" s="105">
        <v>3.8318396441242011</v>
      </c>
      <c r="AS2467" s="105">
        <v>3.841217509069871</v>
      </c>
      <c r="AT2467" s="105">
        <v>3.8508374322077121</v>
      </c>
      <c r="AU2467" s="105">
        <v>3.8607028104129157</v>
      </c>
      <c r="AV2467" s="105">
        <v>3.8708170523426011</v>
      </c>
      <c r="AW2467" s="105">
        <v>3.8811832010713547</v>
      </c>
      <c r="AX2467" s="105">
        <v>3.8918034862615754</v>
      </c>
      <c r="AY2467" s="105">
        <v>3.9026738154730434</v>
      </c>
      <c r="AZ2467" s="105">
        <v>3.9137875801971083</v>
      </c>
      <c r="BA2467" s="105">
        <v>3.9251385602898052</v>
      </c>
      <c r="BB2467" s="105">
        <v>3.9367205469935858</v>
      </c>
      <c r="BC2467" s="105">
        <v>3.9485269131794198</v>
      </c>
      <c r="BD2467" s="105">
        <v>3.9605514473574486</v>
      </c>
      <c r="BE2467" s="105">
        <v>3.9727879485099504</v>
      </c>
      <c r="BF2467" s="105">
        <v>3.9852297737996714</v>
      </c>
      <c r="BG2467" s="105">
        <v>3.9978707197051508</v>
      </c>
      <c r="BH2467" s="105">
        <v>4.0107045922627798</v>
      </c>
      <c r="BI2467" s="105">
        <v>4.0237247342985079</v>
      </c>
    </row>
    <row r="2468" spans="1:61">
      <c r="A2468" s="104">
        <v>45818</v>
      </c>
      <c r="B2468" s="105">
        <v>4.1885005270852291</v>
      </c>
      <c r="C2468" s="105">
        <v>4.1009404846105042</v>
      </c>
      <c r="D2468" s="105">
        <v>4.0095616218181123</v>
      </c>
      <c r="E2468" s="105">
        <v>3.9242488701063136</v>
      </c>
      <c r="F2468" s="105">
        <v>3.8440051052430828</v>
      </c>
      <c r="G2468" s="105">
        <v>3.7695630878256656</v>
      </c>
      <c r="H2468" s="105">
        <v>3.7045844077781354</v>
      </c>
      <c r="I2468" s="105">
        <v>3.6515210652269725</v>
      </c>
      <c r="J2468" s="105">
        <v>3.6117375976470045</v>
      </c>
      <c r="K2468" s="105">
        <v>3.5843513178465076</v>
      </c>
      <c r="L2468" s="105">
        <v>3.5677827110449321</v>
      </c>
      <c r="M2468" s="105">
        <v>3.5596076302424597</v>
      </c>
      <c r="N2468" s="105">
        <v>3.5562177246847737</v>
      </c>
      <c r="O2468" s="105">
        <v>3.5561807118897502</v>
      </c>
      <c r="P2468" s="105">
        <v>3.5587210922876658</v>
      </c>
      <c r="Q2468" s="105">
        <v>3.563063354165013</v>
      </c>
      <c r="R2468" s="105">
        <v>3.5684320722991982</v>
      </c>
      <c r="S2468" s="105">
        <v>3.5740516173839914</v>
      </c>
      <c r="T2468" s="105">
        <v>3.5792889305510873</v>
      </c>
      <c r="U2468" s="105">
        <v>3.5841092385346038</v>
      </c>
      <c r="V2468" s="105">
        <v>3.5886347288016713</v>
      </c>
      <c r="W2468" s="105">
        <v>3.5929877640485373</v>
      </c>
      <c r="X2468" s="105">
        <v>3.5972906986935502</v>
      </c>
      <c r="Y2468" s="105">
        <v>3.601665733285385</v>
      </c>
      <c r="Z2468" s="105">
        <v>3.6062177160821633</v>
      </c>
      <c r="AA2468" s="105">
        <v>3.6109814780420737</v>
      </c>
      <c r="AB2468" s="105">
        <v>3.6159741714342832</v>
      </c>
      <c r="AC2468" s="105">
        <v>3.6212131185444898</v>
      </c>
      <c r="AD2468" s="105">
        <v>3.6267156534786529</v>
      </c>
      <c r="AE2468" s="105">
        <v>3.6324989107755314</v>
      </c>
      <c r="AF2468" s="105">
        <v>3.6385802212752298</v>
      </c>
      <c r="AG2468" s="105">
        <v>3.644976930124507</v>
      </c>
      <c r="AH2468" s="105">
        <v>3.6517061504021191</v>
      </c>
      <c r="AI2468" s="105">
        <v>3.6587852233673743</v>
      </c>
      <c r="AJ2468" s="105">
        <v>3.6662315070726272</v>
      </c>
      <c r="AK2468" s="105">
        <v>3.6740620894070388</v>
      </c>
      <c r="AL2468" s="105">
        <v>3.6822906690265009</v>
      </c>
      <c r="AM2468" s="105">
        <v>3.6909112771663066</v>
      </c>
      <c r="AN2468" s="105">
        <v>3.6999110335446632</v>
      </c>
      <c r="AO2468" s="105">
        <v>3.7092773612312469</v>
      </c>
      <c r="AP2468" s="105">
        <v>3.7189977008912773</v>
      </c>
      <c r="AQ2468" s="105">
        <v>3.729059141061112</v>
      </c>
      <c r="AR2468" s="105">
        <v>3.739449118235306</v>
      </c>
      <c r="AS2468" s="105">
        <v>3.7501550846782994</v>
      </c>
      <c r="AT2468" s="105">
        <v>3.7611641052715949</v>
      </c>
      <c r="AU2468" s="105">
        <v>3.7724636285653825</v>
      </c>
      <c r="AV2468" s="105">
        <v>3.784041117054076</v>
      </c>
      <c r="AW2468" s="105">
        <v>3.795883614702817</v>
      </c>
      <c r="AX2468" s="105">
        <v>3.80797847227818</v>
      </c>
      <c r="AY2468" s="105">
        <v>3.8203125238942497</v>
      </c>
      <c r="AZ2468" s="105">
        <v>3.8328719972529472</v>
      </c>
      <c r="BA2468" s="105">
        <v>3.8456435627681231</v>
      </c>
      <c r="BB2468" s="105">
        <v>3.8586139010341207</v>
      </c>
      <c r="BC2468" s="105">
        <v>3.8717692244442832</v>
      </c>
      <c r="BD2468" s="105">
        <v>3.8850962112904135</v>
      </c>
      <c r="BE2468" s="105">
        <v>3.898581548104215</v>
      </c>
      <c r="BF2468" s="105">
        <v>3.9122114349191652</v>
      </c>
      <c r="BG2468" s="105">
        <v>3.9259725564495724</v>
      </c>
      <c r="BH2468" s="105">
        <v>3.9398516037090547</v>
      </c>
      <c r="BI2468" s="105">
        <v>3.9538347672821148</v>
      </c>
    </row>
    <row r="2469" spans="1:61">
      <c r="A2469" s="104">
        <v>45819</v>
      </c>
      <c r="B2469" s="105">
        <v>4.1900929085977223</v>
      </c>
      <c r="C2469" s="105">
        <v>4.0995687434060288</v>
      </c>
      <c r="D2469" s="105">
        <v>4.0076809923885861</v>
      </c>
      <c r="E2469" s="105">
        <v>3.9234290153165094</v>
      </c>
      <c r="F2469" s="105">
        <v>3.8449126115463215</v>
      </c>
      <c r="G2469" s="105">
        <v>3.7720275567638613</v>
      </c>
      <c r="H2469" s="105">
        <v>3.7079136546569913</v>
      </c>
      <c r="I2469" s="105">
        <v>3.6550039225465945</v>
      </c>
      <c r="J2469" s="105">
        <v>3.6146457742874532</v>
      </c>
      <c r="K2469" s="105">
        <v>3.5862437630217183</v>
      </c>
      <c r="L2469" s="105">
        <v>3.5681162237350588</v>
      </c>
      <c r="M2469" s="105">
        <v>3.5582806233490403</v>
      </c>
      <c r="N2469" s="105">
        <v>3.5533981076784822</v>
      </c>
      <c r="O2469" s="105">
        <v>3.5520773918174569</v>
      </c>
      <c r="P2469" s="105">
        <v>3.5535374861358382</v>
      </c>
      <c r="Q2469" s="105">
        <v>3.5569973414594918</v>
      </c>
      <c r="R2469" s="105">
        <v>3.5616760046034859</v>
      </c>
      <c r="S2469" s="105">
        <v>3.5667923419537471</v>
      </c>
      <c r="T2469" s="105">
        <v>3.5717027064130136</v>
      </c>
      <c r="U2469" s="105">
        <v>3.5763404895499664</v>
      </c>
      <c r="V2469" s="105">
        <v>3.5807904668959667</v>
      </c>
      <c r="W2469" s="105">
        <v>3.5851375821994562</v>
      </c>
      <c r="X2469" s="105">
        <v>3.5894667742714619</v>
      </c>
      <c r="Y2469" s="105">
        <v>3.5938628266905193</v>
      </c>
      <c r="Z2469" s="105">
        <v>3.5984012496961313</v>
      </c>
      <c r="AA2469" s="105">
        <v>3.6031198463448968</v>
      </c>
      <c r="AB2469" s="105">
        <v>3.6080468206365914</v>
      </c>
      <c r="AC2469" s="105">
        <v>3.6132105450186054</v>
      </c>
      <c r="AD2469" s="105">
        <v>3.6186394033024141</v>
      </c>
      <c r="AE2469" s="105">
        <v>3.62436158244165</v>
      </c>
      <c r="AF2469" s="105">
        <v>3.6304054628970674</v>
      </c>
      <c r="AG2469" s="105">
        <v>3.6367994405711896</v>
      </c>
      <c r="AH2469" s="105">
        <v>3.6435716792549693</v>
      </c>
      <c r="AI2469" s="105">
        <v>3.650750570480791</v>
      </c>
      <c r="AJ2469" s="105">
        <v>3.6583645253004962</v>
      </c>
      <c r="AK2469" s="105">
        <v>3.6664416782258216</v>
      </c>
      <c r="AL2469" s="105">
        <v>3.6750038795395614</v>
      </c>
      <c r="AM2469" s="105">
        <v>3.6840410468687836</v>
      </c>
      <c r="AN2469" s="105">
        <v>3.6935330470795793</v>
      </c>
      <c r="AO2469" s="105">
        <v>3.7034600674778706</v>
      </c>
      <c r="AP2469" s="105">
        <v>3.7138023162506966</v>
      </c>
      <c r="AQ2469" s="105">
        <v>3.724539626656985</v>
      </c>
      <c r="AR2469" s="105">
        <v>3.7356522020220431</v>
      </c>
      <c r="AS2469" s="105">
        <v>3.7471202636840228</v>
      </c>
      <c r="AT2469" s="105">
        <v>3.75892361788256</v>
      </c>
      <c r="AU2469" s="105">
        <v>3.7710424818111412</v>
      </c>
      <c r="AV2469" s="105">
        <v>3.7834570878078262</v>
      </c>
      <c r="AW2469" s="105">
        <v>3.7961472193953676</v>
      </c>
      <c r="AX2469" s="105">
        <v>3.8090935308790619</v>
      </c>
      <c r="AY2469" s="105">
        <v>3.8222785669845334</v>
      </c>
      <c r="AZ2469" s="105">
        <v>3.8356849143732137</v>
      </c>
      <c r="BA2469" s="105">
        <v>3.8492956331545138</v>
      </c>
      <c r="BB2469" s="105">
        <v>3.8630937932477405</v>
      </c>
      <c r="BC2469" s="105">
        <v>3.8770619666161785</v>
      </c>
      <c r="BD2469" s="105">
        <v>3.8911832210344111</v>
      </c>
      <c r="BE2469" s="105">
        <v>3.9054406316249639</v>
      </c>
      <c r="BF2469" s="105">
        <v>3.9198167593291977</v>
      </c>
      <c r="BG2469" s="105">
        <v>3.9342946777404006</v>
      </c>
      <c r="BH2469" s="105">
        <v>3.9488574653378508</v>
      </c>
      <c r="BI2469" s="105">
        <v>3.9634876757339184</v>
      </c>
    </row>
    <row r="2470" spans="1:61">
      <c r="A2470" s="104">
        <v>45820</v>
      </c>
      <c r="B2470" s="105">
        <v>4.1815372344363526</v>
      </c>
      <c r="C2470" s="105">
        <v>4.0916562185490797</v>
      </c>
      <c r="D2470" s="105">
        <v>3.9973506340915059</v>
      </c>
      <c r="E2470" s="105">
        <v>3.9080019994607182</v>
      </c>
      <c r="F2470" s="105">
        <v>3.8229484545534285</v>
      </c>
      <c r="G2470" s="105">
        <v>3.7432625007777403</v>
      </c>
      <c r="H2470" s="105">
        <v>3.6729352592423554</v>
      </c>
      <c r="I2470" s="105">
        <v>3.6150128451097268</v>
      </c>
      <c r="J2470" s="105">
        <v>3.5709393181624325</v>
      </c>
      <c r="K2470" s="105">
        <v>3.5398783907787834</v>
      </c>
      <c r="L2470" s="105">
        <v>3.5199606818029916</v>
      </c>
      <c r="M2470" s="105">
        <v>3.5086530228000998</v>
      </c>
      <c r="N2470" s="105">
        <v>3.5020536098986454</v>
      </c>
      <c r="O2470" s="105">
        <v>3.49867361890783</v>
      </c>
      <c r="P2470" s="105">
        <v>3.4977512708363196</v>
      </c>
      <c r="Q2470" s="105">
        <v>3.4985246548396494</v>
      </c>
      <c r="R2470" s="105">
        <v>3.5002319414690612</v>
      </c>
      <c r="S2470" s="105">
        <v>3.50211122963954</v>
      </c>
      <c r="T2470" s="105">
        <v>3.5035323686641071</v>
      </c>
      <c r="U2470" s="105">
        <v>3.5045398879848983</v>
      </c>
      <c r="V2470" s="105">
        <v>3.5053937780382758</v>
      </c>
      <c r="W2470" s="105">
        <v>3.5063541594662571</v>
      </c>
      <c r="X2470" s="105">
        <v>3.5076811580224807</v>
      </c>
      <c r="Y2470" s="105">
        <v>3.5096348510500661</v>
      </c>
      <c r="Z2470" s="105">
        <v>3.5124347135967224</v>
      </c>
      <c r="AA2470" s="105">
        <v>3.5161021277177817</v>
      </c>
      <c r="AB2470" s="105">
        <v>3.5205980567047703</v>
      </c>
      <c r="AC2470" s="105">
        <v>3.5258835769671557</v>
      </c>
      <c r="AD2470" s="105">
        <v>3.5319198028150507</v>
      </c>
      <c r="AE2470" s="105">
        <v>3.5386676265186092</v>
      </c>
      <c r="AF2470" s="105">
        <v>3.5460881536141415</v>
      </c>
      <c r="AG2470" s="105">
        <v>3.5541425219279463</v>
      </c>
      <c r="AH2470" s="105">
        <v>3.562791575295146</v>
      </c>
      <c r="AI2470" s="105">
        <v>3.5719964441708973</v>
      </c>
      <c r="AJ2470" s="105">
        <v>3.581718285689687</v>
      </c>
      <c r="AK2470" s="105">
        <v>3.5919179036676003</v>
      </c>
      <c r="AL2470" s="105">
        <v>3.6025577080765738</v>
      </c>
      <c r="AM2470" s="105">
        <v>3.6136056876617793</v>
      </c>
      <c r="AN2470" s="105">
        <v>3.6250309640272924</v>
      </c>
      <c r="AO2470" s="105">
        <v>3.6368030544698247</v>
      </c>
      <c r="AP2470" s="105">
        <v>3.6488914929332776</v>
      </c>
      <c r="AQ2470" s="105">
        <v>3.6612653761003555</v>
      </c>
      <c r="AR2470" s="105">
        <v>3.6738942343042127</v>
      </c>
      <c r="AS2470" s="105">
        <v>3.6867476101168881</v>
      </c>
      <c r="AT2470" s="105">
        <v>3.6997945818627387</v>
      </c>
      <c r="AU2470" s="105">
        <v>3.7130046896051283</v>
      </c>
      <c r="AV2470" s="105">
        <v>3.7263474812380029</v>
      </c>
      <c r="AW2470" s="105">
        <v>3.7397920233398336</v>
      </c>
      <c r="AX2470" s="105">
        <v>3.7533120239285003</v>
      </c>
      <c r="AY2470" s="105">
        <v>3.7668995678542041</v>
      </c>
      <c r="AZ2470" s="105">
        <v>3.7805513191058777</v>
      </c>
      <c r="BA2470" s="105">
        <v>3.7942644306154487</v>
      </c>
      <c r="BB2470" s="105">
        <v>3.8080360582601536</v>
      </c>
      <c r="BC2470" s="105">
        <v>3.8218628617744375</v>
      </c>
      <c r="BD2470" s="105">
        <v>3.835741996353387</v>
      </c>
      <c r="BE2470" s="105">
        <v>3.8496706197039989</v>
      </c>
      <c r="BF2470" s="105">
        <v>3.8636453877928503</v>
      </c>
      <c r="BG2470" s="105">
        <v>3.8776634577531373</v>
      </c>
      <c r="BH2470" s="105">
        <v>3.8917219887965606</v>
      </c>
      <c r="BI2470" s="105">
        <v>3.9058176337719388</v>
      </c>
    </row>
    <row r="2471" spans="1:61">
      <c r="A2471" s="104">
        <v>45821</v>
      </c>
      <c r="B2471" s="105">
        <v>4.1827124300181522</v>
      </c>
      <c r="C2471" s="105">
        <v>4.0915832457636236</v>
      </c>
      <c r="D2471" s="105">
        <v>4.003016277077422</v>
      </c>
      <c r="E2471" s="105">
        <v>3.9237980714513476</v>
      </c>
      <c r="F2471" s="105">
        <v>3.8508925862253767</v>
      </c>
      <c r="G2471" s="105">
        <v>3.7832684882275465</v>
      </c>
      <c r="H2471" s="105">
        <v>3.7228201411825328</v>
      </c>
      <c r="I2471" s="105">
        <v>3.6715959589264435</v>
      </c>
      <c r="J2471" s="105">
        <v>3.63046078741342</v>
      </c>
      <c r="K2471" s="105">
        <v>3.5987324563837104</v>
      </c>
      <c r="L2471" s="105">
        <v>3.5753241923874732</v>
      </c>
      <c r="M2471" s="105">
        <v>3.5587058941841998</v>
      </c>
      <c r="N2471" s="105">
        <v>3.5471249107039444</v>
      </c>
      <c r="O2471" s="105">
        <v>3.5396543585125331</v>
      </c>
      <c r="P2471" s="105">
        <v>3.5356414794895623</v>
      </c>
      <c r="Q2471" s="105">
        <v>3.5344332941142405</v>
      </c>
      <c r="R2471" s="105">
        <v>3.5353769574920149</v>
      </c>
      <c r="S2471" s="105">
        <v>3.5378195739284926</v>
      </c>
      <c r="T2471" s="105">
        <v>3.5411943522496929</v>
      </c>
      <c r="U2471" s="105">
        <v>3.5453338402753132</v>
      </c>
      <c r="V2471" s="105">
        <v>3.5501861252118347</v>
      </c>
      <c r="W2471" s="105">
        <v>3.5556994513345992</v>
      </c>
      <c r="X2471" s="105">
        <v>3.5618220946491488</v>
      </c>
      <c r="Y2471" s="105">
        <v>3.5685021067813643</v>
      </c>
      <c r="Z2471" s="105">
        <v>3.5756922512655742</v>
      </c>
      <c r="AA2471" s="105">
        <v>3.5833651595248894</v>
      </c>
      <c r="AB2471" s="105">
        <v>3.5914986580298716</v>
      </c>
      <c r="AC2471" s="105">
        <v>3.6000708470179825</v>
      </c>
      <c r="AD2471" s="105">
        <v>3.6090598477839761</v>
      </c>
      <c r="AE2471" s="105">
        <v>3.6184434553890115</v>
      </c>
      <c r="AF2471" s="105">
        <v>3.6281997862593403</v>
      </c>
      <c r="AG2471" s="105">
        <v>3.6383069747120542</v>
      </c>
      <c r="AH2471" s="105">
        <v>3.6487427889720259</v>
      </c>
      <c r="AI2471" s="105">
        <v>3.6594853592794538</v>
      </c>
      <c r="AJ2471" s="105">
        <v>3.6705128305989336</v>
      </c>
      <c r="AK2471" s="105">
        <v>3.6818029490687221</v>
      </c>
      <c r="AL2471" s="105">
        <v>3.69333503569933</v>
      </c>
      <c r="AM2471" s="105">
        <v>3.7050936298780779</v>
      </c>
      <c r="AN2471" s="105">
        <v>3.7170642826584355</v>
      </c>
      <c r="AO2471" s="105">
        <v>3.7292329672580138</v>
      </c>
      <c r="AP2471" s="105">
        <v>3.7415856664000167</v>
      </c>
      <c r="AQ2471" s="105">
        <v>3.7541079169258391</v>
      </c>
      <c r="AR2471" s="105">
        <v>3.7667856994372952</v>
      </c>
      <c r="AS2471" s="105">
        <v>3.7796050020017837</v>
      </c>
      <c r="AT2471" s="105">
        <v>3.7925513502623103</v>
      </c>
      <c r="AU2471" s="105">
        <v>3.8056107306748825</v>
      </c>
      <c r="AV2471" s="105">
        <v>3.8187691351210904</v>
      </c>
      <c r="AW2471" s="105">
        <v>3.8320120811055585</v>
      </c>
      <c r="AX2471" s="105">
        <v>3.8453271365481214</v>
      </c>
      <c r="AY2471" s="105">
        <v>3.8587088359214303</v>
      </c>
      <c r="AZ2471" s="105">
        <v>3.8721531524823307</v>
      </c>
      <c r="BA2471" s="105">
        <v>3.8856565409325099</v>
      </c>
      <c r="BB2471" s="105">
        <v>3.899215458809127</v>
      </c>
      <c r="BC2471" s="105">
        <v>3.9128258751777709</v>
      </c>
      <c r="BD2471" s="105">
        <v>3.9264842469334331</v>
      </c>
      <c r="BE2471" s="105">
        <v>3.9401870332729816</v>
      </c>
      <c r="BF2471" s="105">
        <v>3.953930199809188</v>
      </c>
      <c r="BG2471" s="105">
        <v>3.9677102052301523</v>
      </c>
      <c r="BH2471" s="105">
        <v>3.9815235099922539</v>
      </c>
      <c r="BI2471" s="105">
        <v>3.9953660770558432</v>
      </c>
    </row>
    <row r="2472" spans="1:61">
      <c r="A2472" s="104">
        <v>45824</v>
      </c>
      <c r="B2472" s="105">
        <v>4.1779106505684585</v>
      </c>
      <c r="C2472" s="105">
        <v>4.0869977674710949</v>
      </c>
      <c r="D2472" s="105">
        <v>3.9994982296550434</v>
      </c>
      <c r="E2472" s="105">
        <v>3.9178565969412023</v>
      </c>
      <c r="F2472" s="105">
        <v>3.8398661209801919</v>
      </c>
      <c r="G2472" s="105">
        <v>3.7663361675121907</v>
      </c>
      <c r="H2472" s="105">
        <v>3.7007402082422396</v>
      </c>
      <c r="I2472" s="105">
        <v>3.6460611433277794</v>
      </c>
      <c r="J2472" s="105">
        <v>3.6038735894510001</v>
      </c>
      <c r="K2472" s="105">
        <v>3.5735970384373865</v>
      </c>
      <c r="L2472" s="105">
        <v>3.5539157217563138</v>
      </c>
      <c r="M2472" s="105">
        <v>3.5425671535185894</v>
      </c>
      <c r="N2472" s="105">
        <v>3.5362091758307153</v>
      </c>
      <c r="O2472" s="105">
        <v>3.5334949012713635</v>
      </c>
      <c r="P2472" s="105">
        <v>3.5336869240509072</v>
      </c>
      <c r="Q2472" s="105">
        <v>3.5360477276538753</v>
      </c>
      <c r="R2472" s="105">
        <v>3.5398398996670042</v>
      </c>
      <c r="S2472" s="105">
        <v>3.544325878147196</v>
      </c>
      <c r="T2472" s="105">
        <v>3.5488960937633429</v>
      </c>
      <c r="U2472" s="105">
        <v>3.5534782748370151</v>
      </c>
      <c r="V2472" s="105">
        <v>3.5581410931116451</v>
      </c>
      <c r="W2472" s="105">
        <v>3.5629533849879222</v>
      </c>
      <c r="X2472" s="105">
        <v>3.5679839940413189</v>
      </c>
      <c r="Y2472" s="105">
        <v>3.5733015818499871</v>
      </c>
      <c r="Z2472" s="105">
        <v>3.578962138417348</v>
      </c>
      <c r="AA2472" s="105">
        <v>3.5849702668146568</v>
      </c>
      <c r="AB2472" s="105">
        <v>3.5913175011470706</v>
      </c>
      <c r="AC2472" s="105">
        <v>3.5979955898255032</v>
      </c>
      <c r="AD2472" s="105">
        <v>3.60499629714199</v>
      </c>
      <c r="AE2472" s="105">
        <v>3.6123111333799853</v>
      </c>
      <c r="AF2472" s="105">
        <v>3.6199318590110461</v>
      </c>
      <c r="AG2472" s="105">
        <v>3.6278502491895224</v>
      </c>
      <c r="AH2472" s="105">
        <v>3.6360577921746557</v>
      </c>
      <c r="AI2472" s="105">
        <v>3.6445462595998999</v>
      </c>
      <c r="AJ2472" s="105">
        <v>3.6533074365831761</v>
      </c>
      <c r="AK2472" s="105">
        <v>3.6623327911570041</v>
      </c>
      <c r="AL2472" s="105">
        <v>3.6716152076506665</v>
      </c>
      <c r="AM2472" s="105">
        <v>3.6811524499867541</v>
      </c>
      <c r="AN2472" s="105">
        <v>3.6909432799691855</v>
      </c>
      <c r="AO2472" s="105">
        <v>3.7009868012669997</v>
      </c>
      <c r="AP2472" s="105">
        <v>3.7112821296785086</v>
      </c>
      <c r="AQ2472" s="105">
        <v>3.7218280088570088</v>
      </c>
      <c r="AR2472" s="105">
        <v>3.732623551586669</v>
      </c>
      <c r="AS2472" s="105">
        <v>3.7436678826355916</v>
      </c>
      <c r="AT2472" s="105">
        <v>3.7549597276811544</v>
      </c>
      <c r="AU2472" s="105">
        <v>3.7664982085136529</v>
      </c>
      <c r="AV2472" s="105">
        <v>3.7782824587619821</v>
      </c>
      <c r="AW2472" s="105">
        <v>3.7903111863456012</v>
      </c>
      <c r="AX2472" s="105">
        <v>3.8025826624853423</v>
      </c>
      <c r="AY2472" s="105">
        <v>3.8150905406610964</v>
      </c>
      <c r="AZ2472" s="105">
        <v>3.827826470875074</v>
      </c>
      <c r="BA2472" s="105">
        <v>3.8407825509625542</v>
      </c>
      <c r="BB2472" s="105">
        <v>3.8539508893260854</v>
      </c>
      <c r="BC2472" s="105">
        <v>3.8673231189909201</v>
      </c>
      <c r="BD2472" s="105">
        <v>3.8808913458627128</v>
      </c>
      <c r="BE2472" s="105">
        <v>3.8946476852550518</v>
      </c>
      <c r="BF2472" s="105">
        <v>3.9085837560812764</v>
      </c>
      <c r="BG2472" s="105">
        <v>3.9226916714479159</v>
      </c>
      <c r="BH2472" s="105">
        <v>3.9369635527100919</v>
      </c>
      <c r="BI2472" s="105">
        <v>3.9513910064082407</v>
      </c>
    </row>
    <row r="2473" spans="1:61">
      <c r="A2473" s="104">
        <v>45825</v>
      </c>
      <c r="B2473" s="105">
        <v>4.178652576416237</v>
      </c>
      <c r="C2473" s="105">
        <v>4.0860094309127026</v>
      </c>
      <c r="D2473" s="105">
        <v>3.9975870091784373</v>
      </c>
      <c r="E2473" s="105">
        <v>3.9153482927710961</v>
      </c>
      <c r="F2473" s="105">
        <v>3.8366854131090782</v>
      </c>
      <c r="G2473" s="105">
        <v>3.762321406282132</v>
      </c>
      <c r="H2473" s="105">
        <v>3.6959409599860509</v>
      </c>
      <c r="I2473" s="105">
        <v>3.6405114759360515</v>
      </c>
      <c r="J2473" s="105">
        <v>3.5976983862272731</v>
      </c>
      <c r="K2473" s="105">
        <v>3.5668166265722419</v>
      </c>
      <c r="L2473" s="105">
        <v>3.5465325104174381</v>
      </c>
      <c r="M2473" s="105">
        <v>3.5346774488592505</v>
      </c>
      <c r="N2473" s="105">
        <v>3.5279943071631057</v>
      </c>
      <c r="O2473" s="105">
        <v>3.5251289059337299</v>
      </c>
      <c r="P2473" s="105">
        <v>3.5253034285987166</v>
      </c>
      <c r="Q2473" s="105">
        <v>3.5277399418600432</v>
      </c>
      <c r="R2473" s="105">
        <v>3.531660620995992</v>
      </c>
      <c r="S2473" s="105">
        <v>3.5362874865695288</v>
      </c>
      <c r="T2473" s="105">
        <v>3.5409762577889738</v>
      </c>
      <c r="U2473" s="105">
        <v>3.5456439089846254</v>
      </c>
      <c r="V2473" s="105">
        <v>3.550354647173509</v>
      </c>
      <c r="W2473" s="105">
        <v>3.5551728473854944</v>
      </c>
      <c r="X2473" s="105">
        <v>3.5601628898086637</v>
      </c>
      <c r="Y2473" s="105">
        <v>3.5653889743462348</v>
      </c>
      <c r="Z2473" s="105">
        <v>3.5709058508002807</v>
      </c>
      <c r="AA2473" s="105">
        <v>3.5767297702518359</v>
      </c>
      <c r="AB2473" s="105">
        <v>3.5828671443812818</v>
      </c>
      <c r="AC2473" s="105">
        <v>3.5893245926079689</v>
      </c>
      <c r="AD2473" s="105">
        <v>3.5961087497149102</v>
      </c>
      <c r="AE2473" s="105">
        <v>3.6032260043369666</v>
      </c>
      <c r="AF2473" s="105">
        <v>3.6106829872983215</v>
      </c>
      <c r="AG2473" s="105">
        <v>3.6184863457302319</v>
      </c>
      <c r="AH2473" s="105">
        <v>3.6266424438069218</v>
      </c>
      <c r="AI2473" s="105">
        <v>3.6351579244649677</v>
      </c>
      <c r="AJ2473" s="105">
        <v>3.6440394478914291</v>
      </c>
      <c r="AK2473" s="105">
        <v>3.6532933523847775</v>
      </c>
      <c r="AL2473" s="105">
        <v>3.6629239499905779</v>
      </c>
      <c r="AM2473" s="105">
        <v>3.672922946774305</v>
      </c>
      <c r="AN2473" s="105">
        <v>3.6832774550803671</v>
      </c>
      <c r="AO2473" s="105">
        <v>3.6939749420856525</v>
      </c>
      <c r="AP2473" s="105">
        <v>3.7050028914301372</v>
      </c>
      <c r="AQ2473" s="105">
        <v>3.7163483876929209</v>
      </c>
      <c r="AR2473" s="105">
        <v>3.7279989106259332</v>
      </c>
      <c r="AS2473" s="105">
        <v>3.7399419546224886</v>
      </c>
      <c r="AT2473" s="105">
        <v>3.7521645822995895</v>
      </c>
      <c r="AU2473" s="105">
        <v>3.7646542846179263</v>
      </c>
      <c r="AV2473" s="105">
        <v>3.7773985653578639</v>
      </c>
      <c r="AW2473" s="105">
        <v>3.7903844679068772</v>
      </c>
      <c r="AX2473" s="105">
        <v>3.8035994372313393</v>
      </c>
      <c r="AY2473" s="105">
        <v>3.8170306571016681</v>
      </c>
      <c r="AZ2473" s="105">
        <v>3.8306647435802907</v>
      </c>
      <c r="BA2473" s="105">
        <v>3.8444887950904292</v>
      </c>
      <c r="BB2473" s="105">
        <v>3.8584899191736883</v>
      </c>
      <c r="BC2473" s="105">
        <v>3.8726547181954438</v>
      </c>
      <c r="BD2473" s="105">
        <v>3.8869702976528195</v>
      </c>
      <c r="BE2473" s="105">
        <v>3.9014237702804531</v>
      </c>
      <c r="BF2473" s="105">
        <v>3.9160017275874419</v>
      </c>
      <c r="BG2473" s="105">
        <v>3.9306912807341567</v>
      </c>
      <c r="BH2473" s="105">
        <v>3.9454795462376095</v>
      </c>
      <c r="BI2473" s="105">
        <v>3.9603531075719318</v>
      </c>
    </row>
    <row r="2474" spans="1:61">
      <c r="A2474" s="104">
        <v>45826</v>
      </c>
      <c r="B2474" s="105">
        <v>4.1848213206936924</v>
      </c>
      <c r="C2474" s="105">
        <v>4.0910458081919083</v>
      </c>
      <c r="D2474" s="105">
        <v>4.0039238503220407</v>
      </c>
      <c r="E2474" s="105">
        <v>3.924294714326261</v>
      </c>
      <c r="F2474" s="105">
        <v>3.8480192214031406</v>
      </c>
      <c r="G2474" s="105">
        <v>3.7749195861932732</v>
      </c>
      <c r="H2474" s="105">
        <v>3.7084627784290336</v>
      </c>
      <c r="I2474" s="105">
        <v>3.6520316729679108</v>
      </c>
      <c r="J2474" s="105">
        <v>3.6075789683176152</v>
      </c>
      <c r="K2474" s="105">
        <v>3.5748260207383828</v>
      </c>
      <c r="L2474" s="105">
        <v>3.5523305885193146</v>
      </c>
      <c r="M2474" s="105">
        <v>3.5383078359424212</v>
      </c>
      <c r="N2474" s="105">
        <v>3.529582327623292</v>
      </c>
      <c r="O2474" s="105">
        <v>3.5247780857864397</v>
      </c>
      <c r="P2474" s="105">
        <v>3.523091659830655</v>
      </c>
      <c r="Q2474" s="105">
        <v>3.5237194123182802</v>
      </c>
      <c r="R2474" s="105">
        <v>3.5258578168930006</v>
      </c>
      <c r="S2474" s="105">
        <v>3.5287032563314265</v>
      </c>
      <c r="T2474" s="105">
        <v>3.5315917925201541</v>
      </c>
      <c r="U2474" s="105">
        <v>3.5344461425084899</v>
      </c>
      <c r="V2474" s="105">
        <v>3.5373429924480977</v>
      </c>
      <c r="W2474" s="105">
        <v>3.5403591311824254</v>
      </c>
      <c r="X2474" s="105">
        <v>3.5435713532808202</v>
      </c>
      <c r="Y2474" s="105">
        <v>3.5470563369578261</v>
      </c>
      <c r="Z2474" s="105">
        <v>3.5508800143573676</v>
      </c>
      <c r="AA2474" s="105">
        <v>3.5550648943887748</v>
      </c>
      <c r="AB2474" s="105">
        <v>3.5596224735972237</v>
      </c>
      <c r="AC2474" s="105">
        <v>3.5645643968762868</v>
      </c>
      <c r="AD2474" s="105">
        <v>3.56990232756818</v>
      </c>
      <c r="AE2474" s="105">
        <v>3.5756477345450817</v>
      </c>
      <c r="AF2474" s="105">
        <v>3.5818122763283147</v>
      </c>
      <c r="AG2474" s="105">
        <v>3.5884076315578155</v>
      </c>
      <c r="AH2474" s="105">
        <v>3.5954452389278133</v>
      </c>
      <c r="AI2474" s="105">
        <v>3.6029367718398619</v>
      </c>
      <c r="AJ2474" s="105">
        <v>3.6108939254840919</v>
      </c>
      <c r="AK2474" s="105">
        <v>3.6193281058718316</v>
      </c>
      <c r="AL2474" s="105">
        <v>3.6282463526692879</v>
      </c>
      <c r="AM2474" s="105">
        <v>3.6376330617612869</v>
      </c>
      <c r="AN2474" s="105">
        <v>3.6474653918256092</v>
      </c>
      <c r="AO2474" s="105">
        <v>3.6577208352990378</v>
      </c>
      <c r="AP2474" s="105">
        <v>3.66837690492794</v>
      </c>
      <c r="AQ2474" s="105">
        <v>3.6794107273045564</v>
      </c>
      <c r="AR2474" s="105">
        <v>3.6907998105049917</v>
      </c>
      <c r="AS2474" s="105">
        <v>3.7025216796579885</v>
      </c>
      <c r="AT2474" s="105">
        <v>3.714553435776804</v>
      </c>
      <c r="AU2474" s="105">
        <v>3.7268726001341497</v>
      </c>
      <c r="AV2474" s="105">
        <v>3.7394567077984329</v>
      </c>
      <c r="AW2474" s="105">
        <v>3.7522828390893506</v>
      </c>
      <c r="AX2474" s="105">
        <v>3.7653296005132573</v>
      </c>
      <c r="AY2474" s="105">
        <v>3.7785803530085991</v>
      </c>
      <c r="AZ2474" s="105">
        <v>3.7920192878817862</v>
      </c>
      <c r="BA2474" s="105">
        <v>3.8056310724676141</v>
      </c>
      <c r="BB2474" s="105">
        <v>3.8194003823977205</v>
      </c>
      <c r="BC2474" s="105">
        <v>3.8333113965754508</v>
      </c>
      <c r="BD2474" s="105">
        <v>3.8473487888370692</v>
      </c>
      <c r="BE2474" s="105">
        <v>3.8614972390850322</v>
      </c>
      <c r="BF2474" s="105">
        <v>3.8757409171233883</v>
      </c>
      <c r="BG2474" s="105">
        <v>3.890064501616882</v>
      </c>
      <c r="BH2474" s="105">
        <v>3.9044526750657922</v>
      </c>
      <c r="BI2474" s="105">
        <v>3.9188896015208585</v>
      </c>
    </row>
    <row r="2475" spans="1:61">
      <c r="A2475" s="104">
        <v>45827</v>
      </c>
      <c r="B2475" s="105">
        <v>4.1866282194376359</v>
      </c>
      <c r="C2475" s="105">
        <v>4.0853154771211999</v>
      </c>
      <c r="D2475" s="105">
        <v>3.9940423063828625</v>
      </c>
      <c r="E2475" s="105">
        <v>3.9123617385075451</v>
      </c>
      <c r="F2475" s="105">
        <v>3.8360025594222171</v>
      </c>
      <c r="G2475" s="105">
        <v>3.764958380672029</v>
      </c>
      <c r="H2475" s="105">
        <v>3.7021367907415814</v>
      </c>
      <c r="I2475" s="105">
        <v>3.6499898169144935</v>
      </c>
      <c r="J2475" s="105">
        <v>3.6098066711768793</v>
      </c>
      <c r="K2475" s="105">
        <v>3.5810561559816518</v>
      </c>
      <c r="L2475" s="105">
        <v>3.562347208527318</v>
      </c>
      <c r="M2475" s="105">
        <v>3.5516056156062308</v>
      </c>
      <c r="N2475" s="105">
        <v>3.5454577108972414</v>
      </c>
      <c r="O2475" s="105">
        <v>3.5425254495330836</v>
      </c>
      <c r="P2475" s="105">
        <v>3.542040967270395</v>
      </c>
      <c r="Q2475" s="105">
        <v>3.5432362842264227</v>
      </c>
      <c r="R2475" s="105">
        <v>3.5453435011493424</v>
      </c>
      <c r="S2475" s="105">
        <v>3.5475946328492909</v>
      </c>
      <c r="T2475" s="105">
        <v>3.5493527163628182</v>
      </c>
      <c r="U2475" s="105">
        <v>3.5506516615104178</v>
      </c>
      <c r="V2475" s="105">
        <v>3.5517396133241439</v>
      </c>
      <c r="W2475" s="105">
        <v>3.5528648574146828</v>
      </c>
      <c r="X2475" s="105">
        <v>3.5542756811827654</v>
      </c>
      <c r="Y2475" s="105">
        <v>3.5562203210161174</v>
      </c>
      <c r="Z2475" s="105">
        <v>3.558909604854005</v>
      </c>
      <c r="AA2475" s="105">
        <v>3.5623718142519314</v>
      </c>
      <c r="AB2475" s="105">
        <v>3.5665795514979961</v>
      </c>
      <c r="AC2475" s="105">
        <v>3.5715055261512823</v>
      </c>
      <c r="AD2475" s="105">
        <v>3.5771224822465078</v>
      </c>
      <c r="AE2475" s="105">
        <v>3.5834029573001476</v>
      </c>
      <c r="AF2475" s="105">
        <v>3.5903196872199348</v>
      </c>
      <c r="AG2475" s="105">
        <v>3.5978454384540477</v>
      </c>
      <c r="AH2475" s="105">
        <v>3.6059527027082461</v>
      </c>
      <c r="AI2475" s="105">
        <v>3.6146142392875182</v>
      </c>
      <c r="AJ2475" s="105">
        <v>3.6238028341021091</v>
      </c>
      <c r="AK2475" s="105">
        <v>3.6334909389498509</v>
      </c>
      <c r="AL2475" s="105">
        <v>3.6436507085319425</v>
      </c>
      <c r="AM2475" s="105">
        <v>3.6542515605875381</v>
      </c>
      <c r="AN2475" s="105">
        <v>3.6652617670884444</v>
      </c>
      <c r="AO2475" s="105">
        <v>3.676649979341498</v>
      </c>
      <c r="AP2475" s="105">
        <v>3.6883848667979358</v>
      </c>
      <c r="AQ2475" s="105">
        <v>3.7004346741883833</v>
      </c>
      <c r="AR2475" s="105">
        <v>3.712768066994518</v>
      </c>
      <c r="AS2475" s="105">
        <v>3.7253537243102088</v>
      </c>
      <c r="AT2475" s="105">
        <v>3.7381598704477694</v>
      </c>
      <c r="AU2475" s="105">
        <v>3.7511551816645561</v>
      </c>
      <c r="AV2475" s="105">
        <v>3.7643083432979125</v>
      </c>
      <c r="AW2475" s="105">
        <v>3.7775875660401566</v>
      </c>
      <c r="AX2475" s="105">
        <v>3.7909655500834853</v>
      </c>
      <c r="AY2475" s="105">
        <v>3.8044327335167658</v>
      </c>
      <c r="AZ2475" s="105">
        <v>3.8179839611847428</v>
      </c>
      <c r="BA2475" s="105">
        <v>3.8316145624284288</v>
      </c>
      <c r="BB2475" s="105">
        <v>3.8453198703987952</v>
      </c>
      <c r="BC2475" s="105">
        <v>3.8590947243834308</v>
      </c>
      <c r="BD2475" s="105">
        <v>3.8729344566677919</v>
      </c>
      <c r="BE2475" s="105">
        <v>3.8868344026515165</v>
      </c>
      <c r="BF2475" s="105">
        <v>3.9007893969509171</v>
      </c>
      <c r="BG2475" s="105">
        <v>3.9147947742740605</v>
      </c>
      <c r="BH2475" s="105">
        <v>3.9288458717474155</v>
      </c>
      <c r="BI2475" s="105">
        <v>3.9429375203596879</v>
      </c>
    </row>
    <row r="2476" spans="1:61">
      <c r="A2476" s="104">
        <v>45828</v>
      </c>
      <c r="B2476" s="105">
        <v>4.1838904456852042</v>
      </c>
      <c r="C2476" s="105">
        <v>4.0793005148944452</v>
      </c>
      <c r="D2476" s="105">
        <v>3.986603360354434</v>
      </c>
      <c r="E2476" s="105">
        <v>3.9049851035064114</v>
      </c>
      <c r="F2476" s="105">
        <v>3.8299583352731843</v>
      </c>
      <c r="G2476" s="105">
        <v>3.7611193810280588</v>
      </c>
      <c r="H2476" s="105">
        <v>3.7002593401238988</v>
      </c>
      <c r="I2476" s="105">
        <v>3.6490739170964943</v>
      </c>
      <c r="J2476" s="105">
        <v>3.6081528089665369</v>
      </c>
      <c r="K2476" s="105">
        <v>3.5767352451875358</v>
      </c>
      <c r="L2476" s="105">
        <v>3.5537905743161611</v>
      </c>
      <c r="M2476" s="105">
        <v>3.5378162519808383</v>
      </c>
      <c r="N2476" s="105">
        <v>3.5268253732208557</v>
      </c>
      <c r="O2476" s="105">
        <v>3.5198324815184154</v>
      </c>
      <c r="P2476" s="105">
        <v>3.5162028633943563</v>
      </c>
      <c r="Q2476" s="105">
        <v>3.5153016196375888</v>
      </c>
      <c r="R2476" s="105">
        <v>3.516493981999909</v>
      </c>
      <c r="S2476" s="105">
        <v>3.5191451229380992</v>
      </c>
      <c r="T2476" s="105">
        <v>3.5227039542100824</v>
      </c>
      <c r="U2476" s="105">
        <v>3.5270077112838507</v>
      </c>
      <c r="V2476" s="105">
        <v>3.5320059719509378</v>
      </c>
      <c r="W2476" s="105">
        <v>3.5376484767547387</v>
      </c>
      <c r="X2476" s="105">
        <v>3.5438849971625839</v>
      </c>
      <c r="Y2476" s="105">
        <v>3.5506650762633845</v>
      </c>
      <c r="Z2476" s="105">
        <v>3.5579416407644913</v>
      </c>
      <c r="AA2476" s="105">
        <v>3.5656816017639787</v>
      </c>
      <c r="AB2476" s="105">
        <v>3.5738554401365135</v>
      </c>
      <c r="AC2476" s="105">
        <v>3.5824339130895382</v>
      </c>
      <c r="AD2476" s="105">
        <v>3.5913877972530894</v>
      </c>
      <c r="AE2476" s="105">
        <v>3.6006875444921378</v>
      </c>
      <c r="AF2476" s="105">
        <v>3.6103039271090842</v>
      </c>
      <c r="AG2476" s="105">
        <v>3.6202077326049333</v>
      </c>
      <c r="AH2476" s="105">
        <v>3.6303693900467255</v>
      </c>
      <c r="AI2476" s="105">
        <v>3.6407596836638239</v>
      </c>
      <c r="AJ2476" s="105">
        <v>3.6513494086602045</v>
      </c>
      <c r="AK2476" s="105">
        <v>3.6621089776409708</v>
      </c>
      <c r="AL2476" s="105">
        <v>3.673012906681218</v>
      </c>
      <c r="AM2476" s="105">
        <v>3.6840521562608095</v>
      </c>
      <c r="AN2476" s="105">
        <v>3.6952218232988194</v>
      </c>
      <c r="AO2476" s="105">
        <v>3.7065174015149145</v>
      </c>
      <c r="AP2476" s="105">
        <v>3.7179343906725402</v>
      </c>
      <c r="AQ2476" s="105">
        <v>3.7294678787713504</v>
      </c>
      <c r="AR2476" s="105">
        <v>3.741113364147334</v>
      </c>
      <c r="AS2476" s="105">
        <v>3.7528663505123872</v>
      </c>
      <c r="AT2476" s="105">
        <v>3.7647219178022939</v>
      </c>
      <c r="AU2476" s="105">
        <v>3.7766755684684625</v>
      </c>
      <c r="AV2476" s="105">
        <v>3.7887228096703347</v>
      </c>
      <c r="AW2476" s="105">
        <v>3.8008587142816355</v>
      </c>
      <c r="AX2476" s="105">
        <v>3.8130794204355292</v>
      </c>
      <c r="AY2476" s="105">
        <v>3.8253838609206317</v>
      </c>
      <c r="AZ2476" s="105">
        <v>3.8377712949175655</v>
      </c>
      <c r="BA2476" s="105">
        <v>3.8502414240919278</v>
      </c>
      <c r="BB2476" s="105">
        <v>3.8627939540787115</v>
      </c>
      <c r="BC2476" s="105">
        <v>3.8754281381292719</v>
      </c>
      <c r="BD2476" s="105">
        <v>3.8881436808942764</v>
      </c>
      <c r="BE2476" s="105">
        <v>3.9009402909296358</v>
      </c>
      <c r="BF2476" s="105">
        <v>3.9138172156288316</v>
      </c>
      <c r="BG2476" s="105">
        <v>3.926774162579485</v>
      </c>
      <c r="BH2476" s="105">
        <v>3.9398108432103141</v>
      </c>
      <c r="BI2476" s="105">
        <v>3.952926499153151</v>
      </c>
    </row>
    <row r="2477" spans="1:61">
      <c r="A2477" s="104">
        <v>45831</v>
      </c>
      <c r="B2477" s="105">
        <v>4.1720622683985189</v>
      </c>
      <c r="C2477" s="105">
        <v>4.0695539038011601</v>
      </c>
      <c r="D2477" s="105">
        <v>3.983159113816809</v>
      </c>
      <c r="E2477" s="105">
        <v>3.9047206733715347</v>
      </c>
      <c r="F2477" s="105">
        <v>3.8276812161802778</v>
      </c>
      <c r="G2477" s="105">
        <v>3.7539032122076503</v>
      </c>
      <c r="H2477" s="105">
        <v>3.6878663328008363</v>
      </c>
      <c r="I2477" s="105">
        <v>3.6326048546279077</v>
      </c>
      <c r="J2477" s="105">
        <v>3.5894646705581126</v>
      </c>
      <c r="K2477" s="105">
        <v>3.5577575827783425</v>
      </c>
      <c r="L2477" s="105">
        <v>3.5363453770231241</v>
      </c>
      <c r="M2477" s="105">
        <v>3.5231732436226499</v>
      </c>
      <c r="N2477" s="105">
        <v>3.5152473836277469</v>
      </c>
      <c r="O2477" s="105">
        <v>3.5112750568256876</v>
      </c>
      <c r="P2477" s="105">
        <v>3.5104907220893358</v>
      </c>
      <c r="Q2477" s="105">
        <v>3.5121286807551151</v>
      </c>
      <c r="R2477" s="105">
        <v>3.5154233504303525</v>
      </c>
      <c r="S2477" s="105">
        <v>3.5196090155813908</v>
      </c>
      <c r="T2477" s="105">
        <v>3.5240445317655777</v>
      </c>
      <c r="U2477" s="105">
        <v>3.5286117612750982</v>
      </c>
      <c r="V2477" s="105">
        <v>3.5333297540713136</v>
      </c>
      <c r="W2477" s="105">
        <v>3.5382177240956811</v>
      </c>
      <c r="X2477" s="105">
        <v>3.5432948934486208</v>
      </c>
      <c r="Y2477" s="105">
        <v>3.5485803004340513</v>
      </c>
      <c r="Z2477" s="105">
        <v>3.5540898249822437</v>
      </c>
      <c r="AA2477" s="105">
        <v>3.5598259983184533</v>
      </c>
      <c r="AB2477" s="105">
        <v>3.5657878040170661</v>
      </c>
      <c r="AC2477" s="105">
        <v>3.571974430804123</v>
      </c>
      <c r="AD2477" s="105">
        <v>3.5783850781971536</v>
      </c>
      <c r="AE2477" s="105">
        <v>3.5850187135832963</v>
      </c>
      <c r="AF2477" s="105">
        <v>3.591874533798034</v>
      </c>
      <c r="AG2477" s="105">
        <v>3.5989517463417968</v>
      </c>
      <c r="AH2477" s="105">
        <v>3.6062493026042879</v>
      </c>
      <c r="AI2477" s="105">
        <v>3.6137664074355245</v>
      </c>
      <c r="AJ2477" s="105">
        <v>3.6215022762239313</v>
      </c>
      <c r="AK2477" s="105">
        <v>3.6294558445515879</v>
      </c>
      <c r="AL2477" s="105">
        <v>3.637627557032415</v>
      </c>
      <c r="AM2477" s="105">
        <v>3.646023307359457</v>
      </c>
      <c r="AN2477" s="105">
        <v>3.6546501860571299</v>
      </c>
      <c r="AO2477" s="105">
        <v>3.6635155845117127</v>
      </c>
      <c r="AP2477" s="105">
        <v>3.6726269055585092</v>
      </c>
      <c r="AQ2477" s="105">
        <v>3.6819912225967677</v>
      </c>
      <c r="AR2477" s="105">
        <v>3.69161593546829</v>
      </c>
      <c r="AS2477" s="105">
        <v>3.7015084565139604</v>
      </c>
      <c r="AT2477" s="105">
        <v>3.7116758403843799</v>
      </c>
      <c r="AU2477" s="105">
        <v>3.722125496164415</v>
      </c>
      <c r="AV2477" s="105">
        <v>3.7328648464880798</v>
      </c>
      <c r="AW2477" s="105">
        <v>3.7439009256822335</v>
      </c>
      <c r="AX2477" s="105">
        <v>3.7552390173389143</v>
      </c>
      <c r="AY2477" s="105">
        <v>3.7668729168575386</v>
      </c>
      <c r="AZ2477" s="105">
        <v>3.7787921433848308</v>
      </c>
      <c r="BA2477" s="105">
        <v>3.7909866304350981</v>
      </c>
      <c r="BB2477" s="105">
        <v>3.8034463247352464</v>
      </c>
      <c r="BC2477" s="105">
        <v>3.8161607228152041</v>
      </c>
      <c r="BD2477" s="105">
        <v>3.8291197682824163</v>
      </c>
      <c r="BE2477" s="105">
        <v>3.842313416487487</v>
      </c>
      <c r="BF2477" s="105">
        <v>3.8557311463455917</v>
      </c>
      <c r="BG2477" s="105">
        <v>3.869362910455231</v>
      </c>
      <c r="BH2477" s="105">
        <v>3.8831986716886244</v>
      </c>
      <c r="BI2477" s="105">
        <v>3.8972278935503577</v>
      </c>
    </row>
    <row r="2478" spans="1:61">
      <c r="A2478" s="104">
        <v>45832</v>
      </c>
      <c r="B2478" s="105">
        <v>4.1689950824615369</v>
      </c>
      <c r="C2478" s="105">
        <v>4.0580674486297497</v>
      </c>
      <c r="D2478" s="105">
        <v>3.9645266037411475</v>
      </c>
      <c r="E2478" s="105">
        <v>3.8807241736328559</v>
      </c>
      <c r="F2478" s="105">
        <v>3.8003033580645691</v>
      </c>
      <c r="G2478" s="105">
        <v>3.7239353348535711</v>
      </c>
      <c r="H2478" s="105">
        <v>3.6552058357730997</v>
      </c>
      <c r="I2478" s="105">
        <v>3.5972860939359483</v>
      </c>
      <c r="J2478" s="105">
        <v>3.5523000308404682</v>
      </c>
      <c r="K2478" s="105">
        <v>3.519797198688396</v>
      </c>
      <c r="L2478" s="105">
        <v>3.4985366893917984</v>
      </c>
      <c r="M2478" s="105">
        <v>3.4862830023282596</v>
      </c>
      <c r="N2478" s="105">
        <v>3.4795711576835266</v>
      </c>
      <c r="O2478" s="105">
        <v>3.4769408254941028</v>
      </c>
      <c r="P2478" s="105">
        <v>3.4775544547218691</v>
      </c>
      <c r="Q2478" s="105">
        <v>3.4805743851996489</v>
      </c>
      <c r="R2478" s="105">
        <v>3.4851630722635316</v>
      </c>
      <c r="S2478" s="105">
        <v>3.4904827916203307</v>
      </c>
      <c r="T2478" s="105">
        <v>3.495836937071787</v>
      </c>
      <c r="U2478" s="105">
        <v>3.5011212333304007</v>
      </c>
      <c r="V2478" s="105">
        <v>3.5063867775111031</v>
      </c>
      <c r="W2478" s="105">
        <v>3.5116848574247816</v>
      </c>
      <c r="X2478" s="105">
        <v>3.5170667624440508</v>
      </c>
      <c r="Y2478" s="105">
        <v>3.5225835879992817</v>
      </c>
      <c r="Z2478" s="105">
        <v>3.5282801546461537</v>
      </c>
      <c r="AA2478" s="105">
        <v>3.5341754209291967</v>
      </c>
      <c r="AB2478" s="105">
        <v>3.5402816645433455</v>
      </c>
      <c r="AC2478" s="105">
        <v>3.5466113740706136</v>
      </c>
      <c r="AD2478" s="105">
        <v>3.5531770488194581</v>
      </c>
      <c r="AE2478" s="105">
        <v>3.5599909503951297</v>
      </c>
      <c r="AF2478" s="105">
        <v>3.5670655752009379</v>
      </c>
      <c r="AG2478" s="105">
        <v>3.5744134321549934</v>
      </c>
      <c r="AH2478" s="105">
        <v>3.5820467640903271</v>
      </c>
      <c r="AI2478" s="105">
        <v>3.5899780765728124</v>
      </c>
      <c r="AJ2478" s="105">
        <v>3.5982198894714905</v>
      </c>
      <c r="AK2478" s="105">
        <v>3.6067844241646219</v>
      </c>
      <c r="AL2478" s="105">
        <v>3.6156821364973211</v>
      </c>
      <c r="AM2478" s="105">
        <v>3.6249124012043175</v>
      </c>
      <c r="AN2478" s="105">
        <v>3.6344705390606253</v>
      </c>
      <c r="AO2478" s="105">
        <v>3.6443521984877645</v>
      </c>
      <c r="AP2478" s="105">
        <v>3.6545530434363953</v>
      </c>
      <c r="AQ2478" s="105">
        <v>3.6650683686885643</v>
      </c>
      <c r="AR2478" s="105">
        <v>3.6758938343929444</v>
      </c>
      <c r="AS2478" s="105">
        <v>3.6870251155850569</v>
      </c>
      <c r="AT2478" s="105">
        <v>3.6984574847166543</v>
      </c>
      <c r="AU2478" s="105">
        <v>3.7101866131818455</v>
      </c>
      <c r="AV2478" s="105">
        <v>3.7222081866192851</v>
      </c>
      <c r="AW2478" s="105">
        <v>3.7345174561138825</v>
      </c>
      <c r="AX2478" s="105">
        <v>3.7471086685276287</v>
      </c>
      <c r="AY2478" s="105">
        <v>3.7599690875251932</v>
      </c>
      <c r="AZ2478" s="105">
        <v>3.773083383370182</v>
      </c>
      <c r="BA2478" s="105">
        <v>3.7864366873631261</v>
      </c>
      <c r="BB2478" s="105">
        <v>3.8000141422770271</v>
      </c>
      <c r="BC2478" s="105">
        <v>3.8138004006663664</v>
      </c>
      <c r="BD2478" s="105">
        <v>3.827780602706425</v>
      </c>
      <c r="BE2478" s="105">
        <v>3.8419398978818449</v>
      </c>
      <c r="BF2478" s="105">
        <v>3.856262924783052</v>
      </c>
      <c r="BG2478" s="105">
        <v>3.8707348308377432</v>
      </c>
      <c r="BH2478" s="105">
        <v>3.8853407706198633</v>
      </c>
      <c r="BI2478" s="105">
        <v>3.900065372000455</v>
      </c>
    </row>
    <row r="2479" spans="1:61">
      <c r="A2479" s="104">
        <v>45833</v>
      </c>
      <c r="B2479" s="105">
        <v>4.1667575874123468</v>
      </c>
      <c r="C2479" s="105">
        <v>4.0520094725141291</v>
      </c>
      <c r="D2479" s="105">
        <v>3.954940218323308</v>
      </c>
      <c r="E2479" s="105">
        <v>3.8671992666376802</v>
      </c>
      <c r="F2479" s="105">
        <v>3.7832719809761906</v>
      </c>
      <c r="G2479" s="105">
        <v>3.7042937979128903</v>
      </c>
      <c r="H2479" s="105">
        <v>3.6328278920657855</v>
      </c>
      <c r="I2479" s="105">
        <v>3.5711527489526018</v>
      </c>
      <c r="J2479" s="105">
        <v>3.5204176306317656</v>
      </c>
      <c r="K2479" s="105">
        <v>3.4803767475419427</v>
      </c>
      <c r="L2479" s="105">
        <v>3.4503367436120125</v>
      </c>
      <c r="M2479" s="105">
        <v>3.4295798144840552</v>
      </c>
      <c r="N2479" s="105">
        <v>3.4169097304027165</v>
      </c>
      <c r="O2479" s="105">
        <v>3.4110151496726728</v>
      </c>
      <c r="P2479" s="105">
        <v>3.4105904214539517</v>
      </c>
      <c r="Q2479" s="105">
        <v>3.4143296577195019</v>
      </c>
      <c r="R2479" s="105">
        <v>3.4209271703139614</v>
      </c>
      <c r="S2479" s="105">
        <v>3.4290770085895343</v>
      </c>
      <c r="T2479" s="105">
        <v>3.4376051229748774</v>
      </c>
      <c r="U2479" s="105">
        <v>3.4461630075123968</v>
      </c>
      <c r="V2479" s="105">
        <v>3.454721073844278</v>
      </c>
      <c r="W2479" s="105">
        <v>3.4632507311144556</v>
      </c>
      <c r="X2479" s="105">
        <v>3.4717233871032183</v>
      </c>
      <c r="Y2479" s="105">
        <v>3.4801101447481364</v>
      </c>
      <c r="Z2479" s="105">
        <v>3.4883948987112765</v>
      </c>
      <c r="AA2479" s="105">
        <v>3.4966114840547164</v>
      </c>
      <c r="AB2479" s="105">
        <v>3.5048059267571432</v>
      </c>
      <c r="AC2479" s="105">
        <v>3.5130245484468774</v>
      </c>
      <c r="AD2479" s="105">
        <v>3.5213136719128402</v>
      </c>
      <c r="AE2479" s="105">
        <v>3.5297193213928213</v>
      </c>
      <c r="AF2479" s="105">
        <v>3.5382878185535769</v>
      </c>
      <c r="AG2479" s="105">
        <v>3.5470654928786067</v>
      </c>
      <c r="AH2479" s="105">
        <v>3.5560983568805731</v>
      </c>
      <c r="AI2479" s="105">
        <v>3.5654327372567809</v>
      </c>
      <c r="AJ2479" s="105">
        <v>3.5751149751774216</v>
      </c>
      <c r="AK2479" s="105">
        <v>3.5851910614458049</v>
      </c>
      <c r="AL2479" s="105">
        <v>3.5956977954191469</v>
      </c>
      <c r="AM2479" s="105">
        <v>3.6066255047182851</v>
      </c>
      <c r="AN2479" s="105">
        <v>3.6179499757856566</v>
      </c>
      <c r="AO2479" s="105">
        <v>3.6296473828953562</v>
      </c>
      <c r="AP2479" s="105">
        <v>3.6416939182225354</v>
      </c>
      <c r="AQ2479" s="105">
        <v>3.6540653380329169</v>
      </c>
      <c r="AR2479" s="105">
        <v>3.6667378304575853</v>
      </c>
      <c r="AS2479" s="105">
        <v>3.6796875980792079</v>
      </c>
      <c r="AT2479" s="105">
        <v>3.6928903754861082</v>
      </c>
      <c r="AU2479" s="105">
        <v>3.706322362079252</v>
      </c>
      <c r="AV2479" s="105">
        <v>3.7199597682617229</v>
      </c>
      <c r="AW2479" s="105">
        <v>3.7337783121186492</v>
      </c>
      <c r="AX2479" s="105">
        <v>3.7477560239725274</v>
      </c>
      <c r="AY2479" s="105">
        <v>3.7618789869932576</v>
      </c>
      <c r="AZ2479" s="105">
        <v>3.7761349944577178</v>
      </c>
      <c r="BA2479" s="105">
        <v>3.7905123474089004</v>
      </c>
      <c r="BB2479" s="105">
        <v>3.8049993527144186</v>
      </c>
      <c r="BC2479" s="105">
        <v>3.8195837949857934</v>
      </c>
      <c r="BD2479" s="105">
        <v>3.834253979848107</v>
      </c>
      <c r="BE2479" s="105">
        <v>3.8489982170421126</v>
      </c>
      <c r="BF2479" s="105">
        <v>3.8638042850058159</v>
      </c>
      <c r="BG2479" s="105">
        <v>3.8786604926646739</v>
      </c>
      <c r="BH2479" s="105">
        <v>3.893555151350867</v>
      </c>
      <c r="BI2479" s="105">
        <v>3.9084760358923125</v>
      </c>
    </row>
    <row r="2480" spans="1:61">
      <c r="A2480" s="104">
        <v>45834</v>
      </c>
      <c r="B2480" s="105">
        <v>4.1662282143243399</v>
      </c>
      <c r="C2480" s="105">
        <v>4.0495541517332079</v>
      </c>
      <c r="D2480" s="105">
        <v>3.9544114441889584</v>
      </c>
      <c r="E2480" s="105">
        <v>3.868553427410141</v>
      </c>
      <c r="F2480" s="105">
        <v>3.7839389071671454</v>
      </c>
      <c r="G2480" s="105">
        <v>3.7016189205315353</v>
      </c>
      <c r="H2480" s="105">
        <v>3.6250780924098343</v>
      </c>
      <c r="I2480" s="105">
        <v>3.5579612063939448</v>
      </c>
      <c r="J2480" s="105">
        <v>3.5023586885131865</v>
      </c>
      <c r="K2480" s="105">
        <v>3.4583628024456639</v>
      </c>
      <c r="L2480" s="105">
        <v>3.4253888753944555</v>
      </c>
      <c r="M2480" s="105">
        <v>3.4022823866199183</v>
      </c>
      <c r="N2480" s="105">
        <v>3.3871920046056485</v>
      </c>
      <c r="O2480" s="105">
        <v>3.3786919683530967</v>
      </c>
      <c r="P2480" s="105">
        <v>3.3755078846391102</v>
      </c>
      <c r="Q2480" s="105">
        <v>3.3763650299942016</v>
      </c>
      <c r="R2480" s="105">
        <v>3.3799888749292384</v>
      </c>
      <c r="S2480" s="105">
        <v>3.3851047352502417</v>
      </c>
      <c r="T2480" s="105">
        <v>3.3905931018460254</v>
      </c>
      <c r="U2480" s="105">
        <v>3.3962126889011581</v>
      </c>
      <c r="V2480" s="105">
        <v>3.4020308411355846</v>
      </c>
      <c r="W2480" s="105">
        <v>3.4081154448580024</v>
      </c>
      <c r="X2480" s="105">
        <v>3.4145343991668677</v>
      </c>
      <c r="Y2480" s="105">
        <v>3.4213553704814199</v>
      </c>
      <c r="Z2480" s="105">
        <v>3.4286366120100125</v>
      </c>
      <c r="AA2480" s="105">
        <v>3.4363893991388812</v>
      </c>
      <c r="AB2480" s="105">
        <v>3.4446104257864136</v>
      </c>
      <c r="AC2480" s="105">
        <v>3.4532966588164666</v>
      </c>
      <c r="AD2480" s="105">
        <v>3.4624450874229593</v>
      </c>
      <c r="AE2480" s="105">
        <v>3.4720523686677662</v>
      </c>
      <c r="AF2480" s="105">
        <v>3.4821154862185266</v>
      </c>
      <c r="AG2480" s="105">
        <v>3.4926314456231782</v>
      </c>
      <c r="AH2480" s="105">
        <v>3.503596871123118</v>
      </c>
      <c r="AI2480" s="105">
        <v>3.515008762852446</v>
      </c>
      <c r="AJ2480" s="105">
        <v>3.52686414237579</v>
      </c>
      <c r="AK2480" s="105">
        <v>3.539159601788723</v>
      </c>
      <c r="AL2480" s="105">
        <v>3.5518879283386804</v>
      </c>
      <c r="AM2480" s="105">
        <v>3.5650232588922615</v>
      </c>
      <c r="AN2480" s="105">
        <v>3.5785341039146221</v>
      </c>
      <c r="AO2480" s="105">
        <v>3.5923894445059132</v>
      </c>
      <c r="AP2480" s="105">
        <v>3.6065582783021894</v>
      </c>
      <c r="AQ2480" s="105">
        <v>3.6210090907985868</v>
      </c>
      <c r="AR2480" s="105">
        <v>3.6357108760583352</v>
      </c>
      <c r="AS2480" s="105">
        <v>3.6506326401914424</v>
      </c>
      <c r="AT2480" s="105">
        <v>3.6657428506228609</v>
      </c>
      <c r="AU2480" s="105">
        <v>3.6810105110120515</v>
      </c>
      <c r="AV2480" s="105">
        <v>3.6964046325761264</v>
      </c>
      <c r="AW2480" s="105">
        <v>3.7118936714035504</v>
      </c>
      <c r="AX2480" s="105">
        <v>3.7274503904749361</v>
      </c>
      <c r="AY2480" s="105">
        <v>3.7430641259675235</v>
      </c>
      <c r="AZ2480" s="105">
        <v>3.7587282228237138</v>
      </c>
      <c r="BA2480" s="105">
        <v>3.7744365879577204</v>
      </c>
      <c r="BB2480" s="105">
        <v>3.7901831304086491</v>
      </c>
      <c r="BC2480" s="105">
        <v>3.8059611920790002</v>
      </c>
      <c r="BD2480" s="105">
        <v>3.8217646815897011</v>
      </c>
      <c r="BE2480" s="105">
        <v>3.8375875087822244</v>
      </c>
      <c r="BF2480" s="105">
        <v>3.8534230137282521</v>
      </c>
      <c r="BG2480" s="105">
        <v>3.8692651060771639</v>
      </c>
      <c r="BH2480" s="105">
        <v>3.8851076957945359</v>
      </c>
      <c r="BI2480" s="105">
        <v>3.900944122477755</v>
      </c>
    </row>
    <row r="2481" spans="1:61">
      <c r="A2481" s="104">
        <v>45835</v>
      </c>
      <c r="B2481" s="105">
        <v>4.1625730725788479</v>
      </c>
      <c r="C2481" s="105">
        <v>4.0467215664331766</v>
      </c>
      <c r="D2481" s="105">
        <v>3.9535126869673878</v>
      </c>
      <c r="E2481" s="105">
        <v>3.8700490516938482</v>
      </c>
      <c r="F2481" s="105">
        <v>3.7878518175473128</v>
      </c>
      <c r="G2481" s="105">
        <v>3.7077178466248411</v>
      </c>
      <c r="H2481" s="105">
        <v>3.6331436944996574</v>
      </c>
      <c r="I2481" s="105">
        <v>3.5677586519634286</v>
      </c>
      <c r="J2481" s="105">
        <v>3.513756698482577</v>
      </c>
      <c r="K2481" s="105">
        <v>3.4711590504923202</v>
      </c>
      <c r="L2481" s="105">
        <v>3.4393486046940551</v>
      </c>
      <c r="M2481" s="105">
        <v>3.4168349983690449</v>
      </c>
      <c r="N2481" s="105">
        <v>3.4011756999134328</v>
      </c>
      <c r="O2481" s="105">
        <v>3.3910434127751654</v>
      </c>
      <c r="P2481" s="105">
        <v>3.3855285484380242</v>
      </c>
      <c r="Q2481" s="105">
        <v>3.3837212294724721</v>
      </c>
      <c r="R2481" s="105">
        <v>3.3847117564123952</v>
      </c>
      <c r="S2481" s="105">
        <v>3.3875903718876352</v>
      </c>
      <c r="T2481" s="105">
        <v>3.3915616013151086</v>
      </c>
      <c r="U2481" s="105">
        <v>3.3964154081967242</v>
      </c>
      <c r="V2481" s="105">
        <v>3.4021285422817722</v>
      </c>
      <c r="W2481" s="105">
        <v>3.4086780050917413</v>
      </c>
      <c r="X2481" s="105">
        <v>3.4160408382921816</v>
      </c>
      <c r="Y2481" s="105">
        <v>3.424193813470775</v>
      </c>
      <c r="Z2481" s="105">
        <v>3.433110751373194</v>
      </c>
      <c r="AA2481" s="105">
        <v>3.4427513314904297</v>
      </c>
      <c r="AB2481" s="105">
        <v>3.4530709703134868</v>
      </c>
      <c r="AC2481" s="105">
        <v>3.4640254274564035</v>
      </c>
      <c r="AD2481" s="105">
        <v>3.4755704930047071</v>
      </c>
      <c r="AE2481" s="105">
        <v>3.4876615376159692</v>
      </c>
      <c r="AF2481" s="105">
        <v>3.5002543445562071</v>
      </c>
      <c r="AG2481" s="105">
        <v>3.513304721176199</v>
      </c>
      <c r="AH2481" s="105">
        <v>3.5267680020063383</v>
      </c>
      <c r="AI2481" s="105">
        <v>3.5405999891745705</v>
      </c>
      <c r="AJ2481" s="105">
        <v>3.5547565025068701</v>
      </c>
      <c r="AK2481" s="105">
        <v>3.5691928499865599</v>
      </c>
      <c r="AL2481" s="105">
        <v>3.5838684639946448</v>
      </c>
      <c r="AM2481" s="105">
        <v>3.5987587538829384</v>
      </c>
      <c r="AN2481" s="105">
        <v>3.6138429960258143</v>
      </c>
      <c r="AO2481" s="105">
        <v>3.6291010019432619</v>
      </c>
      <c r="AP2481" s="105">
        <v>3.6445125914959928</v>
      </c>
      <c r="AQ2481" s="105">
        <v>3.6600570286893443</v>
      </c>
      <c r="AR2481" s="105">
        <v>3.6757141316654418</v>
      </c>
      <c r="AS2481" s="105">
        <v>3.6914637239744073</v>
      </c>
      <c r="AT2481" s="105">
        <v>3.7072850615095763</v>
      </c>
      <c r="AU2481" s="105">
        <v>3.7231579668356662</v>
      </c>
      <c r="AV2481" s="105">
        <v>3.7390622649926639</v>
      </c>
      <c r="AW2481" s="105">
        <v>3.7549772081609945</v>
      </c>
      <c r="AX2481" s="105">
        <v>3.7708855019649343</v>
      </c>
      <c r="AY2481" s="105">
        <v>3.7867825706394957</v>
      </c>
      <c r="AZ2481" s="105">
        <v>3.8026667750250729</v>
      </c>
      <c r="BA2481" s="105">
        <v>3.8185370484487184</v>
      </c>
      <c r="BB2481" s="105">
        <v>3.8343923235687924</v>
      </c>
      <c r="BC2481" s="105">
        <v>3.8502309623419038</v>
      </c>
      <c r="BD2481" s="105">
        <v>3.866051897616221</v>
      </c>
      <c r="BE2481" s="105">
        <v>3.8818540613901393</v>
      </c>
      <c r="BF2481" s="105">
        <v>3.8976358168949279</v>
      </c>
      <c r="BG2481" s="105">
        <v>3.9133960963640608</v>
      </c>
      <c r="BH2481" s="105">
        <v>3.9291338310001525</v>
      </c>
      <c r="BI2481" s="105">
        <v>3.9448473855807618</v>
      </c>
    </row>
    <row r="2482" spans="1:61">
      <c r="A2482" s="104">
        <v>45838</v>
      </c>
      <c r="B2482" s="105">
        <v>4.1553487652008512</v>
      </c>
      <c r="C2482" s="105">
        <v>4.0308118245642444</v>
      </c>
      <c r="D2482" s="105">
        <v>3.9331403610841442</v>
      </c>
      <c r="E2482" s="105">
        <v>3.8473589605375142</v>
      </c>
      <c r="F2482" s="105">
        <v>3.7624700572015559</v>
      </c>
      <c r="G2482" s="105">
        <v>3.6794446376880612</v>
      </c>
      <c r="H2482" s="105">
        <v>3.602999264530915</v>
      </c>
      <c r="I2482" s="105">
        <v>3.5375950286082842</v>
      </c>
      <c r="J2482" s="105">
        <v>3.486842282182391</v>
      </c>
      <c r="K2482" s="105">
        <v>3.4503305769080947</v>
      </c>
      <c r="L2482" s="105">
        <v>3.426777767880107</v>
      </c>
      <c r="M2482" s="105">
        <v>3.4136124433078709</v>
      </c>
      <c r="N2482" s="105">
        <v>3.4070746568710399</v>
      </c>
      <c r="O2482" s="105">
        <v>3.4054588951745348</v>
      </c>
      <c r="P2482" s="105">
        <v>3.4076835676899844</v>
      </c>
      <c r="Q2482" s="105">
        <v>3.4126670091693714</v>
      </c>
      <c r="R2482" s="105">
        <v>3.4193276867865166</v>
      </c>
      <c r="S2482" s="105">
        <v>3.4265838113800848</v>
      </c>
      <c r="T2482" s="105">
        <v>3.4335297272614254</v>
      </c>
      <c r="U2482" s="105">
        <v>3.4400756995384092</v>
      </c>
      <c r="V2482" s="105">
        <v>3.4463681738093275</v>
      </c>
      <c r="W2482" s="105">
        <v>3.4525538565178238</v>
      </c>
      <c r="X2482" s="105">
        <v>3.4587794489815105</v>
      </c>
      <c r="Y2482" s="105">
        <v>3.4651914290392161</v>
      </c>
      <c r="Z2482" s="105">
        <v>3.4719118564137306</v>
      </c>
      <c r="AA2482" s="105">
        <v>3.4789642423197646</v>
      </c>
      <c r="AB2482" s="105">
        <v>3.4863472018525932</v>
      </c>
      <c r="AC2482" s="105">
        <v>3.4940596020147021</v>
      </c>
      <c r="AD2482" s="105">
        <v>3.5021003256218366</v>
      </c>
      <c r="AE2482" s="105">
        <v>3.5104679640493583</v>
      </c>
      <c r="AF2482" s="105">
        <v>3.5191613961815889</v>
      </c>
      <c r="AG2482" s="105">
        <v>3.5281795165410621</v>
      </c>
      <c r="AH2482" s="105">
        <v>3.537520893045802</v>
      </c>
      <c r="AI2482" s="105">
        <v>3.5471844163306829</v>
      </c>
      <c r="AJ2482" s="105">
        <v>3.5571689924937302</v>
      </c>
      <c r="AK2482" s="105">
        <v>3.5674731662582171</v>
      </c>
      <c r="AL2482" s="105">
        <v>3.5780950153326092</v>
      </c>
      <c r="AM2482" s="105">
        <v>3.5890289922942755</v>
      </c>
      <c r="AN2482" s="105">
        <v>3.6002681498988847</v>
      </c>
      <c r="AO2482" s="105">
        <v>3.6118059326979735</v>
      </c>
      <c r="AP2482" s="105">
        <v>3.6236357995771913</v>
      </c>
      <c r="AQ2482" s="105">
        <v>3.6357507817586265</v>
      </c>
      <c r="AR2482" s="105">
        <v>3.648144334664738</v>
      </c>
      <c r="AS2482" s="105">
        <v>3.6608099270894714</v>
      </c>
      <c r="AT2482" s="105">
        <v>3.6737405701976646</v>
      </c>
      <c r="AU2482" s="105">
        <v>3.6869297295607275</v>
      </c>
      <c r="AV2482" s="105">
        <v>3.7003708831589419</v>
      </c>
      <c r="AW2482" s="105">
        <v>3.7140570235438224</v>
      </c>
      <c r="AX2482" s="105">
        <v>3.7279812576614155</v>
      </c>
      <c r="AY2482" s="105">
        <v>3.7421347214253697</v>
      </c>
      <c r="AZ2482" s="105">
        <v>3.7565073752926517</v>
      </c>
      <c r="BA2482" s="105">
        <v>3.7710896875006839</v>
      </c>
      <c r="BB2482" s="105">
        <v>3.7858721363505592</v>
      </c>
      <c r="BC2482" s="105">
        <v>3.8008446667215154</v>
      </c>
      <c r="BD2482" s="105">
        <v>3.8159977545733414</v>
      </c>
      <c r="BE2482" s="105">
        <v>3.8313218845326458</v>
      </c>
      <c r="BF2482" s="105">
        <v>3.8468069884784231</v>
      </c>
      <c r="BG2482" s="105">
        <v>3.8624435490451905</v>
      </c>
      <c r="BH2482" s="105">
        <v>3.8782220561374321</v>
      </c>
      <c r="BI2482" s="105">
        <v>3.8941324307291789</v>
      </c>
    </row>
    <row r="2483" spans="1:61">
      <c r="A2483" s="104">
        <v>45839</v>
      </c>
      <c r="B2483" s="105">
        <v>4.1494093433707224</v>
      </c>
      <c r="C2483" s="105">
        <v>4.0224063571850985</v>
      </c>
      <c r="D2483" s="105">
        <v>3.9261774760197841</v>
      </c>
      <c r="E2483" s="105">
        <v>3.8415255155467456</v>
      </c>
      <c r="F2483" s="105">
        <v>3.758898812004198</v>
      </c>
      <c r="G2483" s="105">
        <v>3.6801242040330875</v>
      </c>
      <c r="H2483" s="105">
        <v>3.6087810935327513</v>
      </c>
      <c r="I2483" s="105">
        <v>3.5480584465705913</v>
      </c>
      <c r="J2483" s="105">
        <v>3.4999224525077026</v>
      </c>
      <c r="K2483" s="105">
        <v>3.4638540093972501</v>
      </c>
      <c r="L2483" s="105">
        <v>3.4389516990105298</v>
      </c>
      <c r="M2483" s="105">
        <v>3.4232817327692899</v>
      </c>
      <c r="N2483" s="105">
        <v>3.4139890914940421</v>
      </c>
      <c r="O2483" s="105">
        <v>3.4095743786811408</v>
      </c>
      <c r="P2483" s="105">
        <v>3.4089498649084513</v>
      </c>
      <c r="Q2483" s="105">
        <v>3.4110276456116235</v>
      </c>
      <c r="R2483" s="105">
        <v>3.414719945937351</v>
      </c>
      <c r="S2483" s="105">
        <v>3.4189388418967446</v>
      </c>
      <c r="T2483" s="105">
        <v>3.4227266609617808</v>
      </c>
      <c r="U2483" s="105">
        <v>3.4259415178183961</v>
      </c>
      <c r="V2483" s="105">
        <v>3.4287568842113023</v>
      </c>
      <c r="W2483" s="105">
        <v>3.431347030106993</v>
      </c>
      <c r="X2483" s="105">
        <v>3.4338862146613005</v>
      </c>
      <c r="Y2483" s="105">
        <v>3.4365486069714741</v>
      </c>
      <c r="Z2483" s="105">
        <v>3.4394843085292828</v>
      </c>
      <c r="AA2483" s="105">
        <v>3.4427468027040149</v>
      </c>
      <c r="AB2483" s="105">
        <v>3.4463652964007006</v>
      </c>
      <c r="AC2483" s="105">
        <v>3.450369111661288</v>
      </c>
      <c r="AD2483" s="105">
        <v>3.454787589023292</v>
      </c>
      <c r="AE2483" s="105">
        <v>3.4596499076483744</v>
      </c>
      <c r="AF2483" s="105">
        <v>3.4649854029230398</v>
      </c>
      <c r="AG2483" s="105">
        <v>3.4708234329464291</v>
      </c>
      <c r="AH2483" s="105">
        <v>3.4771931428112155</v>
      </c>
      <c r="AI2483" s="105">
        <v>3.4841238844112645</v>
      </c>
      <c r="AJ2483" s="105">
        <v>3.4916450365701555</v>
      </c>
      <c r="AK2483" s="105">
        <v>3.499785703985951</v>
      </c>
      <c r="AL2483" s="105">
        <v>3.5085675324869907</v>
      </c>
      <c r="AM2483" s="105">
        <v>3.5179705851150942</v>
      </c>
      <c r="AN2483" s="105">
        <v>3.527960633973664</v>
      </c>
      <c r="AO2483" s="105">
        <v>3.5385037762327292</v>
      </c>
      <c r="AP2483" s="105">
        <v>3.5495661356109909</v>
      </c>
      <c r="AQ2483" s="105">
        <v>3.5611134342668209</v>
      </c>
      <c r="AR2483" s="105">
        <v>3.5731117898939937</v>
      </c>
      <c r="AS2483" s="105">
        <v>3.5855273418371669</v>
      </c>
      <c r="AT2483" s="105">
        <v>3.5983257797783539</v>
      </c>
      <c r="AU2483" s="105">
        <v>3.6114732382617283</v>
      </c>
      <c r="AV2483" s="105">
        <v>3.624935868584569</v>
      </c>
      <c r="AW2483" s="105">
        <v>3.6386793352992068</v>
      </c>
      <c r="AX2483" s="105">
        <v>3.6526720935362982</v>
      </c>
      <c r="AY2483" s="105">
        <v>3.6668938584725717</v>
      </c>
      <c r="AZ2483" s="105">
        <v>3.681327254010105</v>
      </c>
      <c r="BA2483" s="105">
        <v>3.6959554156662691</v>
      </c>
      <c r="BB2483" s="105">
        <v>3.7107614883072744</v>
      </c>
      <c r="BC2483" s="105">
        <v>3.7257280826163801</v>
      </c>
      <c r="BD2483" s="105">
        <v>3.7408383414292032</v>
      </c>
      <c r="BE2483" s="105">
        <v>3.7560754144773085</v>
      </c>
      <c r="BF2483" s="105">
        <v>3.7714219021000259</v>
      </c>
      <c r="BG2483" s="105">
        <v>3.7868609526115491</v>
      </c>
      <c r="BH2483" s="105">
        <v>3.8023757187691207</v>
      </c>
      <c r="BI2483" s="105">
        <v>3.8179487942474917</v>
      </c>
    </row>
    <row r="2484" spans="1:61">
      <c r="A2484" s="104">
        <v>45840</v>
      </c>
      <c r="B2484" s="105">
        <v>4.1480030826987973</v>
      </c>
      <c r="C2484" s="105">
        <v>4.0178782868606264</v>
      </c>
      <c r="D2484" s="105">
        <v>3.9261728568364926</v>
      </c>
      <c r="E2484" s="105">
        <v>3.8502479969635441</v>
      </c>
      <c r="F2484" s="105">
        <v>3.7764568060900521</v>
      </c>
      <c r="G2484" s="105">
        <v>3.7050029766948529</v>
      </c>
      <c r="H2484" s="105">
        <v>3.6397083834219384</v>
      </c>
      <c r="I2484" s="105">
        <v>3.5846577837144449</v>
      </c>
      <c r="J2484" s="105">
        <v>3.5421913667767884</v>
      </c>
      <c r="K2484" s="105">
        <v>3.512302946901269</v>
      </c>
      <c r="L2484" s="105">
        <v>3.4935507777493311</v>
      </c>
      <c r="M2484" s="105">
        <v>3.4840704579681594</v>
      </c>
      <c r="N2484" s="105">
        <v>3.4802096264526141</v>
      </c>
      <c r="O2484" s="105">
        <v>3.4803232629330725</v>
      </c>
      <c r="P2484" s="105">
        <v>3.4834390877685735</v>
      </c>
      <c r="Q2484" s="105">
        <v>3.4885848132295907</v>
      </c>
      <c r="R2484" s="105">
        <v>3.4947882490225042</v>
      </c>
      <c r="S2484" s="105">
        <v>3.5010769693523431</v>
      </c>
      <c r="T2484" s="105">
        <v>3.506622790841833</v>
      </c>
      <c r="U2484" s="105">
        <v>3.5114132119408699</v>
      </c>
      <c r="V2484" s="105">
        <v>3.515722423290669</v>
      </c>
      <c r="W2484" s="105">
        <v>3.5198251058540615</v>
      </c>
      <c r="X2484" s="105">
        <v>3.5239959306804285</v>
      </c>
      <c r="Y2484" s="105">
        <v>3.5285094199098337</v>
      </c>
      <c r="Z2484" s="105">
        <v>3.5335943211877372</v>
      </c>
      <c r="AA2484" s="105">
        <v>3.5392957214228131</v>
      </c>
      <c r="AB2484" s="105">
        <v>3.5456125776318563</v>
      </c>
      <c r="AC2484" s="105">
        <v>3.5525440483927353</v>
      </c>
      <c r="AD2484" s="105">
        <v>3.5600893217850214</v>
      </c>
      <c r="AE2484" s="105">
        <v>3.5682473105729149</v>
      </c>
      <c r="AF2484" s="105">
        <v>3.5770171954768957</v>
      </c>
      <c r="AG2484" s="105">
        <v>3.5863981865886601</v>
      </c>
      <c r="AH2484" s="105">
        <v>3.5963891526155365</v>
      </c>
      <c r="AI2484" s="105">
        <v>3.6069892963227517</v>
      </c>
      <c r="AJ2484" s="105">
        <v>3.6181978497162639</v>
      </c>
      <c r="AK2484" s="105">
        <v>3.6300136376422572</v>
      </c>
      <c r="AL2484" s="105">
        <v>3.6424300102913145</v>
      </c>
      <c r="AM2484" s="105">
        <v>3.6554117097669261</v>
      </c>
      <c r="AN2484" s="105">
        <v>3.6689142945209183</v>
      </c>
      <c r="AO2484" s="105">
        <v>3.682893785433011</v>
      </c>
      <c r="AP2484" s="105">
        <v>3.6973062262745842</v>
      </c>
      <c r="AQ2484" s="105">
        <v>3.7121071391118448</v>
      </c>
      <c r="AR2484" s="105">
        <v>3.7272525627876507</v>
      </c>
      <c r="AS2484" s="105">
        <v>3.742698552681492</v>
      </c>
      <c r="AT2484" s="105">
        <v>3.7584006060546002</v>
      </c>
      <c r="AU2484" s="105">
        <v>3.7743147749466952</v>
      </c>
      <c r="AV2484" s="105">
        <v>3.790397121579113</v>
      </c>
      <c r="AW2484" s="105">
        <v>3.8066031279406456</v>
      </c>
      <c r="AX2484" s="105">
        <v>3.8228940266740605</v>
      </c>
      <c r="AY2484" s="105">
        <v>3.8392538897042736</v>
      </c>
      <c r="AZ2484" s="105">
        <v>3.8556724991962583</v>
      </c>
      <c r="BA2484" s="105">
        <v>3.8721402261738329</v>
      </c>
      <c r="BB2484" s="105">
        <v>3.8886474440184733</v>
      </c>
      <c r="BC2484" s="105">
        <v>3.9051839315618606</v>
      </c>
      <c r="BD2484" s="105">
        <v>3.9217400617729083</v>
      </c>
      <c r="BE2484" s="105">
        <v>3.9383062085633838</v>
      </c>
      <c r="BF2484" s="105">
        <v>3.9548721493506833</v>
      </c>
      <c r="BG2484" s="105">
        <v>3.9714282579877129</v>
      </c>
      <c r="BH2484" s="105">
        <v>3.9879649078554298</v>
      </c>
      <c r="BI2484" s="105">
        <v>4.0044718770791512</v>
      </c>
    </row>
    <row r="2485" spans="1:61">
      <c r="A2485" s="104">
        <v>45841</v>
      </c>
      <c r="B2485" s="105">
        <v>4.1432080646189391</v>
      </c>
      <c r="C2485" s="105">
        <v>4.0115132085947689</v>
      </c>
      <c r="D2485" s="105">
        <v>3.9175496429430448</v>
      </c>
      <c r="E2485" s="105">
        <v>3.8378597283595828</v>
      </c>
      <c r="F2485" s="105">
        <v>3.7599363268359776</v>
      </c>
      <c r="G2485" s="105">
        <v>3.6849375618164899</v>
      </c>
      <c r="H2485" s="105">
        <v>3.6161484649208298</v>
      </c>
      <c r="I2485" s="105">
        <v>3.5568604321090609</v>
      </c>
      <c r="J2485" s="105">
        <v>3.5084637418758282</v>
      </c>
      <c r="K2485" s="105">
        <v>3.4713970255470032</v>
      </c>
      <c r="L2485" s="105">
        <v>3.4443355404502412</v>
      </c>
      <c r="M2485" s="105">
        <v>3.4260690141115679</v>
      </c>
      <c r="N2485" s="105">
        <v>3.4144824496552859</v>
      </c>
      <c r="O2485" s="105">
        <v>3.4082584114651828</v>
      </c>
      <c r="P2485" s="105">
        <v>3.406382241510455</v>
      </c>
      <c r="Q2485" s="105">
        <v>3.4078390376988406</v>
      </c>
      <c r="R2485" s="105">
        <v>3.4116140579215708</v>
      </c>
      <c r="S2485" s="105">
        <v>3.4166924041723599</v>
      </c>
      <c r="T2485" s="105">
        <v>3.4222001834484095</v>
      </c>
      <c r="U2485" s="105">
        <v>3.4279852879081947</v>
      </c>
      <c r="V2485" s="105">
        <v>3.4341259247541269</v>
      </c>
      <c r="W2485" s="105">
        <v>3.4407006080174418</v>
      </c>
      <c r="X2485" s="105">
        <v>3.4477878725637483</v>
      </c>
      <c r="Y2485" s="105">
        <v>3.4554659955148823</v>
      </c>
      <c r="Z2485" s="105">
        <v>3.4637988865540779</v>
      </c>
      <c r="AA2485" s="105">
        <v>3.4727792247321374</v>
      </c>
      <c r="AB2485" s="105">
        <v>3.4823776805755093</v>
      </c>
      <c r="AC2485" s="105">
        <v>3.4925652392690014</v>
      </c>
      <c r="AD2485" s="105">
        <v>3.5033129142745527</v>
      </c>
      <c r="AE2485" s="105">
        <v>3.5145913286062682</v>
      </c>
      <c r="AF2485" s="105">
        <v>3.526371489180967</v>
      </c>
      <c r="AG2485" s="105">
        <v>3.538624426999458</v>
      </c>
      <c r="AH2485" s="105">
        <v>3.5513207289498259</v>
      </c>
      <c r="AI2485" s="105">
        <v>3.5644314205360419</v>
      </c>
      <c r="AJ2485" s="105">
        <v>3.5779275471529197</v>
      </c>
      <c r="AK2485" s="105">
        <v>3.5917796658522501</v>
      </c>
      <c r="AL2485" s="105">
        <v>3.6059585822316191</v>
      </c>
      <c r="AM2485" s="105">
        <v>3.6204340785075986</v>
      </c>
      <c r="AN2485" s="105">
        <v>3.6351751271678707</v>
      </c>
      <c r="AO2485" s="105">
        <v>3.6501512203942967</v>
      </c>
      <c r="AP2485" s="105">
        <v>3.6653318616509547</v>
      </c>
      <c r="AQ2485" s="105">
        <v>3.6806860064929356</v>
      </c>
      <c r="AR2485" s="105">
        <v>3.6961831561160134</v>
      </c>
      <c r="AS2485" s="105">
        <v>3.7117928185802374</v>
      </c>
      <c r="AT2485" s="105">
        <v>3.7274839391442738</v>
      </c>
      <c r="AU2485" s="105">
        <v>3.7432260247043492</v>
      </c>
      <c r="AV2485" s="105">
        <v>3.7589885846030291</v>
      </c>
      <c r="AW2485" s="105">
        <v>3.7747405604294673</v>
      </c>
      <c r="AX2485" s="105">
        <v>3.7904563493680108</v>
      </c>
      <c r="AY2485" s="105">
        <v>3.8061319270117204</v>
      </c>
      <c r="AZ2485" s="105">
        <v>3.8217686583121426</v>
      </c>
      <c r="BA2485" s="105">
        <v>3.8373684729506294</v>
      </c>
      <c r="BB2485" s="105">
        <v>3.8529332988365188</v>
      </c>
      <c r="BC2485" s="105">
        <v>3.8684645037714009</v>
      </c>
      <c r="BD2485" s="105">
        <v>3.8839640160762716</v>
      </c>
      <c r="BE2485" s="105">
        <v>3.899433762550871</v>
      </c>
      <c r="BF2485" s="105">
        <v>3.9148751132786765</v>
      </c>
      <c r="BG2485" s="105">
        <v>3.9302899954083967</v>
      </c>
      <c r="BH2485" s="105">
        <v>3.945680334818237</v>
      </c>
      <c r="BI2485" s="105">
        <v>3.9610475034974306</v>
      </c>
    </row>
    <row r="2486" spans="1:61">
      <c r="A2486" s="104">
        <v>45842</v>
      </c>
      <c r="B2486" s="105">
        <v>4.1395153360788219</v>
      </c>
      <c r="C2486" s="105">
        <v>4.0074661230975002</v>
      </c>
      <c r="D2486" s="105">
        <v>3.9125402785963352</v>
      </c>
      <c r="E2486" s="105">
        <v>3.8311375291960652</v>
      </c>
      <c r="F2486" s="105">
        <v>3.7513734730944797</v>
      </c>
      <c r="G2486" s="105">
        <v>3.6748449100085194</v>
      </c>
      <c r="H2486" s="105">
        <v>3.6052596001464585</v>
      </c>
      <c r="I2486" s="105">
        <v>3.5462823478086851</v>
      </c>
      <c r="J2486" s="105">
        <v>3.4993595516481566</v>
      </c>
      <c r="K2486" s="105">
        <v>3.4643900536796015</v>
      </c>
      <c r="L2486" s="105">
        <v>3.4397342846065699</v>
      </c>
      <c r="M2486" s="105">
        <v>3.4236836180355099</v>
      </c>
      <c r="N2486" s="105">
        <v>3.4134174528506214</v>
      </c>
      <c r="O2486" s="105">
        <v>3.4076017671677339</v>
      </c>
      <c r="P2486" s="105">
        <v>3.4054942179419614</v>
      </c>
      <c r="Q2486" s="105">
        <v>3.4063523739987764</v>
      </c>
      <c r="R2486" s="105">
        <v>3.4094339465184982</v>
      </c>
      <c r="S2486" s="105">
        <v>3.4139965179514218</v>
      </c>
      <c r="T2486" s="105">
        <v>3.4193990982399662</v>
      </c>
      <c r="U2486" s="105">
        <v>3.4254707532634807</v>
      </c>
      <c r="V2486" s="105">
        <v>3.4321765105323565</v>
      </c>
      <c r="W2486" s="105">
        <v>3.4394816266813941</v>
      </c>
      <c r="X2486" s="105">
        <v>3.4473513871148214</v>
      </c>
      <c r="Y2486" s="105">
        <v>3.4557507903315887</v>
      </c>
      <c r="Z2486" s="105">
        <v>3.4646469791011021</v>
      </c>
      <c r="AA2486" s="105">
        <v>3.4740153493172174</v>
      </c>
      <c r="AB2486" s="105">
        <v>3.4838332269000016</v>
      </c>
      <c r="AC2486" s="105">
        <v>3.4940782725383541</v>
      </c>
      <c r="AD2486" s="105">
        <v>3.5047281674253852</v>
      </c>
      <c r="AE2486" s="105">
        <v>3.5157602067980389</v>
      </c>
      <c r="AF2486" s="105">
        <v>3.5271520671274712</v>
      </c>
      <c r="AG2486" s="105">
        <v>3.5388814421563666</v>
      </c>
      <c r="AH2486" s="105">
        <v>3.5509256012143511</v>
      </c>
      <c r="AI2486" s="105">
        <v>3.5632622341303257</v>
      </c>
      <c r="AJ2486" s="105">
        <v>3.5758690447720336</v>
      </c>
      <c r="AK2486" s="105">
        <v>3.5887232814108141</v>
      </c>
      <c r="AL2486" s="105">
        <v>3.601804616216536</v>
      </c>
      <c r="AM2486" s="105">
        <v>3.6151014360501104</v>
      </c>
      <c r="AN2486" s="105">
        <v>3.628604048900415</v>
      </c>
      <c r="AO2486" s="105">
        <v>3.6423032403359814</v>
      </c>
      <c r="AP2486" s="105">
        <v>3.6561898053611763</v>
      </c>
      <c r="AQ2486" s="105">
        <v>3.6702540378885526</v>
      </c>
      <c r="AR2486" s="105">
        <v>3.6844867307322358</v>
      </c>
      <c r="AS2486" s="105">
        <v>3.6988786847925037</v>
      </c>
      <c r="AT2486" s="105">
        <v>3.7134201818526678</v>
      </c>
      <c r="AU2486" s="105">
        <v>3.7281020209601849</v>
      </c>
      <c r="AV2486" s="105">
        <v>3.7429150078989761</v>
      </c>
      <c r="AW2486" s="105">
        <v>3.7578494143476444</v>
      </c>
      <c r="AX2486" s="105">
        <v>3.7728965654917421</v>
      </c>
      <c r="AY2486" s="105">
        <v>3.7880500917839544</v>
      </c>
      <c r="AZ2486" s="105">
        <v>3.8033037119542201</v>
      </c>
      <c r="BA2486" s="105">
        <v>3.8186516897093794</v>
      </c>
      <c r="BB2486" s="105">
        <v>3.8340882932854696</v>
      </c>
      <c r="BC2486" s="105">
        <v>3.8496072346390955</v>
      </c>
      <c r="BD2486" s="105">
        <v>3.8652027809805154</v>
      </c>
      <c r="BE2486" s="105">
        <v>3.88086920319705</v>
      </c>
      <c r="BF2486" s="105">
        <v>3.8966002077297035</v>
      </c>
      <c r="BG2486" s="105">
        <v>3.9123900646530494</v>
      </c>
      <c r="BH2486" s="105">
        <v>3.9282330468665978</v>
      </c>
      <c r="BI2486" s="105">
        <v>3.9441228565739443</v>
      </c>
    </row>
    <row r="2487" spans="1:61">
      <c r="A2487" s="104">
        <v>45845</v>
      </c>
      <c r="B2487" s="105">
        <v>4.1305621937960391</v>
      </c>
      <c r="C2487" s="105">
        <v>3.9950371251373609</v>
      </c>
      <c r="D2487" s="105">
        <v>3.9040376804793575</v>
      </c>
      <c r="E2487" s="105">
        <v>3.8282336969795621</v>
      </c>
      <c r="F2487" s="105">
        <v>3.752464068699827</v>
      </c>
      <c r="G2487" s="105">
        <v>3.6783387779265375</v>
      </c>
      <c r="H2487" s="105">
        <v>3.6107537288756841</v>
      </c>
      <c r="I2487" s="105">
        <v>3.5537756802428739</v>
      </c>
      <c r="J2487" s="105">
        <v>3.5101848077192117</v>
      </c>
      <c r="K2487" s="105">
        <v>3.4793677690239724</v>
      </c>
      <c r="L2487" s="105">
        <v>3.4602044392060884</v>
      </c>
      <c r="M2487" s="105">
        <v>3.4503150099053097</v>
      </c>
      <c r="N2487" s="105">
        <v>3.4460909212978272</v>
      </c>
      <c r="O2487" s="105">
        <v>3.4459840080685566</v>
      </c>
      <c r="P2487" s="105">
        <v>3.4490747900566459</v>
      </c>
      <c r="Q2487" s="105">
        <v>3.45444376958315</v>
      </c>
      <c r="R2487" s="105">
        <v>3.4611715583233775</v>
      </c>
      <c r="S2487" s="105">
        <v>3.4683385120849355</v>
      </c>
      <c r="T2487" s="105">
        <v>3.4751810211869452</v>
      </c>
      <c r="U2487" s="105">
        <v>3.4816581484062263</v>
      </c>
      <c r="V2487" s="105">
        <v>3.4879381214179994</v>
      </c>
      <c r="W2487" s="105">
        <v>3.4941894229898893</v>
      </c>
      <c r="X2487" s="105">
        <v>3.5005805345132832</v>
      </c>
      <c r="Y2487" s="105">
        <v>3.5072797074734217</v>
      </c>
      <c r="Z2487" s="105">
        <v>3.5144255212214146</v>
      </c>
      <c r="AA2487" s="105">
        <v>3.5220369762647037</v>
      </c>
      <c r="AB2487" s="105">
        <v>3.5301028968882342</v>
      </c>
      <c r="AC2487" s="105">
        <v>3.5386123787257633</v>
      </c>
      <c r="AD2487" s="105">
        <v>3.5475545387021366</v>
      </c>
      <c r="AE2487" s="105">
        <v>3.5569181691656362</v>
      </c>
      <c r="AF2487" s="105">
        <v>3.5666923819162264</v>
      </c>
      <c r="AG2487" s="105">
        <v>3.5768663084619576</v>
      </c>
      <c r="AH2487" s="105">
        <v>3.5874287115889518</v>
      </c>
      <c r="AI2487" s="105">
        <v>3.5983687180761268</v>
      </c>
      <c r="AJ2487" s="105">
        <v>3.6096754728274902</v>
      </c>
      <c r="AK2487" s="105">
        <v>3.621337711441504</v>
      </c>
      <c r="AL2487" s="105">
        <v>3.6333440971124444</v>
      </c>
      <c r="AM2487" s="105">
        <v>3.6456812019311884</v>
      </c>
      <c r="AN2487" s="105">
        <v>3.658334570347674</v>
      </c>
      <c r="AO2487" s="105">
        <v>3.6712901891118062</v>
      </c>
      <c r="AP2487" s="105">
        <v>3.6845340594816074</v>
      </c>
      <c r="AQ2487" s="105">
        <v>3.6980517041260743</v>
      </c>
      <c r="AR2487" s="105">
        <v>3.7118291209310796</v>
      </c>
      <c r="AS2487" s="105">
        <v>3.7258523202516498</v>
      </c>
      <c r="AT2487" s="105">
        <v>3.7401068060530349</v>
      </c>
      <c r="AU2487" s="105">
        <v>3.7545785858278511</v>
      </c>
      <c r="AV2487" s="105">
        <v>3.7692536774989001</v>
      </c>
      <c r="AW2487" s="105">
        <v>3.7841175693861402</v>
      </c>
      <c r="AX2487" s="105">
        <v>3.7991570901932699</v>
      </c>
      <c r="AY2487" s="105">
        <v>3.8143634568809759</v>
      </c>
      <c r="AZ2487" s="105">
        <v>3.8297288060196388</v>
      </c>
      <c r="BA2487" s="105">
        <v>3.8452458217597871</v>
      </c>
      <c r="BB2487" s="105">
        <v>3.8609071955319951</v>
      </c>
      <c r="BC2487" s="105">
        <v>3.8767050540518904</v>
      </c>
      <c r="BD2487" s="105">
        <v>3.8926320870649942</v>
      </c>
      <c r="BE2487" s="105">
        <v>3.908680990517249</v>
      </c>
      <c r="BF2487" s="105">
        <v>3.924843881823644</v>
      </c>
      <c r="BG2487" s="105">
        <v>3.9411134555149725</v>
      </c>
      <c r="BH2487" s="105">
        <v>3.95748241124282</v>
      </c>
      <c r="BI2487" s="105">
        <v>3.9739428587409824</v>
      </c>
    </row>
    <row r="2488" spans="1:61">
      <c r="A2488" s="104">
        <v>45846</v>
      </c>
      <c r="B2488" s="105">
        <v>4.1253113855852552</v>
      </c>
      <c r="C2488" s="105">
        <v>4.0002594327139338</v>
      </c>
      <c r="D2488" s="105">
        <v>3.9136475029045341</v>
      </c>
      <c r="E2488" s="105">
        <v>3.8392173842948933</v>
      </c>
      <c r="F2488" s="105">
        <v>3.7647000393194565</v>
      </c>
      <c r="G2488" s="105">
        <v>3.6921972093797368</v>
      </c>
      <c r="H2488" s="105">
        <v>3.6263591639081083</v>
      </c>
      <c r="I2488" s="105">
        <v>3.5710701633920947</v>
      </c>
      <c r="J2488" s="105">
        <v>3.5287011110148079</v>
      </c>
      <c r="K2488" s="105">
        <v>3.4988331020871821</v>
      </c>
      <c r="L2488" s="105">
        <v>3.4804749180531633</v>
      </c>
      <c r="M2488" s="105">
        <v>3.4713809916844807</v>
      </c>
      <c r="N2488" s="105">
        <v>3.4679955598923478</v>
      </c>
      <c r="O2488" s="105">
        <v>3.4687658435476671</v>
      </c>
      <c r="P2488" s="105">
        <v>3.4727497483755303</v>
      </c>
      <c r="Q2488" s="105">
        <v>3.479005194201727</v>
      </c>
      <c r="R2488" s="105">
        <v>3.48659020988678</v>
      </c>
      <c r="S2488" s="105">
        <v>3.4945625376035285</v>
      </c>
      <c r="T2488" s="105">
        <v>3.5021362098681301</v>
      </c>
      <c r="U2488" s="105">
        <v>3.5092489696372708</v>
      </c>
      <c r="V2488" s="105">
        <v>3.5160480041125113</v>
      </c>
      <c r="W2488" s="105">
        <v>3.5226807793272528</v>
      </c>
      <c r="X2488" s="105">
        <v>3.5292947533344008</v>
      </c>
      <c r="Y2488" s="105">
        <v>3.5360371470832583</v>
      </c>
      <c r="Z2488" s="105">
        <v>3.5430346485277582</v>
      </c>
      <c r="AA2488" s="105">
        <v>3.5503308781081837</v>
      </c>
      <c r="AB2488" s="105">
        <v>3.5579484225061164</v>
      </c>
      <c r="AC2488" s="105">
        <v>3.5659101290003261</v>
      </c>
      <c r="AD2488" s="105">
        <v>3.5742388613894769</v>
      </c>
      <c r="AE2488" s="105">
        <v>3.5829571815752859</v>
      </c>
      <c r="AF2488" s="105">
        <v>3.5920879488167441</v>
      </c>
      <c r="AG2488" s="105">
        <v>3.6016540421704422</v>
      </c>
      <c r="AH2488" s="105">
        <v>3.6116779938416692</v>
      </c>
      <c r="AI2488" s="105">
        <v>3.6221826775279209</v>
      </c>
      <c r="AJ2488" s="105">
        <v>3.6331909900019865</v>
      </c>
      <c r="AK2488" s="105">
        <v>3.6447254288561761</v>
      </c>
      <c r="AL2488" s="105">
        <v>3.6568028013902008</v>
      </c>
      <c r="AM2488" s="105">
        <v>3.6694071741748631</v>
      </c>
      <c r="AN2488" s="105">
        <v>3.6825111735635616</v>
      </c>
      <c r="AO2488" s="105">
        <v>3.6960878688571759</v>
      </c>
      <c r="AP2488" s="105">
        <v>3.7101103520461503</v>
      </c>
      <c r="AQ2488" s="105">
        <v>3.7245512074793861</v>
      </c>
      <c r="AR2488" s="105">
        <v>3.7393835219623743</v>
      </c>
      <c r="AS2488" s="105">
        <v>3.7545804010907751</v>
      </c>
      <c r="AT2488" s="105">
        <v>3.7701144010282106</v>
      </c>
      <c r="AU2488" s="105">
        <v>3.7859586231602362</v>
      </c>
      <c r="AV2488" s="105">
        <v>3.8020861837631759</v>
      </c>
      <c r="AW2488" s="105">
        <v>3.8184696166644758</v>
      </c>
      <c r="AX2488" s="105">
        <v>3.8350827541486576</v>
      </c>
      <c r="AY2488" s="105">
        <v>3.8519029456694143</v>
      </c>
      <c r="AZ2488" s="105">
        <v>3.8689080005155638</v>
      </c>
      <c r="BA2488" s="105">
        <v>3.8860763327690679</v>
      </c>
      <c r="BB2488" s="105">
        <v>3.9033863643492586</v>
      </c>
      <c r="BC2488" s="105">
        <v>3.9208158930396468</v>
      </c>
      <c r="BD2488" s="105">
        <v>3.9383433391923899</v>
      </c>
      <c r="BE2488" s="105">
        <v>3.9559471278597149</v>
      </c>
      <c r="BF2488" s="105">
        <v>3.9736050497750206</v>
      </c>
      <c r="BG2488" s="105">
        <v>3.9912955292076799</v>
      </c>
      <c r="BH2488" s="105">
        <v>4.0089969919898412</v>
      </c>
      <c r="BI2488" s="105">
        <v>4.0266872265107416</v>
      </c>
    </row>
    <row r="2489" spans="1:61">
      <c r="A2489" s="104">
        <v>45847</v>
      </c>
      <c r="B2489" s="105">
        <v>4.112642897174501</v>
      </c>
      <c r="C2489" s="105">
        <v>3.9943619276634266</v>
      </c>
      <c r="D2489" s="105">
        <v>3.9106310679872309</v>
      </c>
      <c r="E2489" s="105">
        <v>3.8367669173245149</v>
      </c>
      <c r="F2489" s="105">
        <v>3.7618759433569702</v>
      </c>
      <c r="G2489" s="105">
        <v>3.6886192094757018</v>
      </c>
      <c r="H2489" s="105">
        <v>3.6219441063742335</v>
      </c>
      <c r="I2489" s="105">
        <v>3.5661903127668197</v>
      </c>
      <c r="J2489" s="105">
        <v>3.5235239431247525</v>
      </c>
      <c r="K2489" s="105">
        <v>3.4936457921595143</v>
      </c>
      <c r="L2489" s="105">
        <v>3.4750488403671067</v>
      </c>
      <c r="M2489" s="105">
        <v>3.4656888879260799</v>
      </c>
      <c r="N2489" s="105">
        <v>3.4620719435249843</v>
      </c>
      <c r="O2489" s="105">
        <v>3.4626193568331867</v>
      </c>
      <c r="P2489" s="105">
        <v>3.466369422830244</v>
      </c>
      <c r="Q2489" s="105">
        <v>3.4723604427566634</v>
      </c>
      <c r="R2489" s="105">
        <v>3.4796308254194894</v>
      </c>
      <c r="S2489" s="105">
        <v>3.4872187044483089</v>
      </c>
      <c r="T2489" s="105">
        <v>3.4942972537000538</v>
      </c>
      <c r="U2489" s="105">
        <v>3.5008030080572752</v>
      </c>
      <c r="V2489" s="105">
        <v>3.5069407280458895</v>
      </c>
      <c r="W2489" s="105">
        <v>3.5129157056890583</v>
      </c>
      <c r="X2489" s="105">
        <v>3.5189332251982557</v>
      </c>
      <c r="Y2489" s="105">
        <v>3.5251983551324457</v>
      </c>
      <c r="Z2489" s="105">
        <v>3.5318823427202308</v>
      </c>
      <c r="AA2489" s="105">
        <v>3.5390203110602507</v>
      </c>
      <c r="AB2489" s="105">
        <v>3.5466130883270148</v>
      </c>
      <c r="AC2489" s="105">
        <v>3.5546617569244758</v>
      </c>
      <c r="AD2489" s="105">
        <v>3.5631674211395246</v>
      </c>
      <c r="AE2489" s="105">
        <v>3.5721308763222299</v>
      </c>
      <c r="AF2489" s="105">
        <v>3.5815532212707737</v>
      </c>
      <c r="AG2489" s="105">
        <v>3.5914355768102006</v>
      </c>
      <c r="AH2489" s="105">
        <v>3.6017787052502523</v>
      </c>
      <c r="AI2489" s="105">
        <v>3.612583721891284</v>
      </c>
      <c r="AJ2489" s="105">
        <v>3.6238517642044386</v>
      </c>
      <c r="AK2489" s="105">
        <v>3.6355835612432421</v>
      </c>
      <c r="AL2489" s="105">
        <v>3.6477762767056152</v>
      </c>
      <c r="AM2489" s="105">
        <v>3.6604077523077816</v>
      </c>
      <c r="AN2489" s="105">
        <v>3.673449486874532</v>
      </c>
      <c r="AO2489" s="105">
        <v>3.6868734302834021</v>
      </c>
      <c r="AP2489" s="105">
        <v>3.7006515507580828</v>
      </c>
      <c r="AQ2489" s="105">
        <v>3.7147553182206314</v>
      </c>
      <c r="AR2489" s="105">
        <v>3.7291566968157994</v>
      </c>
      <c r="AS2489" s="105">
        <v>3.7438276649737778</v>
      </c>
      <c r="AT2489" s="105">
        <v>3.7587396711884491</v>
      </c>
      <c r="AU2489" s="105">
        <v>3.7738646908262425</v>
      </c>
      <c r="AV2489" s="105">
        <v>3.7891747094783006</v>
      </c>
      <c r="AW2489" s="105">
        <v>3.8046411603014203</v>
      </c>
      <c r="AX2489" s="105">
        <v>3.8202389957759877</v>
      </c>
      <c r="AY2489" s="105">
        <v>3.835956282587178</v>
      </c>
      <c r="AZ2489" s="105">
        <v>3.8517841369767361</v>
      </c>
      <c r="BA2489" s="105">
        <v>3.8677142405073388</v>
      </c>
      <c r="BB2489" s="105">
        <v>3.8837382796496596</v>
      </c>
      <c r="BC2489" s="105">
        <v>3.8998473634000761</v>
      </c>
      <c r="BD2489" s="105">
        <v>3.9160331771553816</v>
      </c>
      <c r="BE2489" s="105">
        <v>3.9322874099954346</v>
      </c>
      <c r="BF2489" s="105">
        <v>3.9486011653920099</v>
      </c>
      <c r="BG2489" s="105">
        <v>3.9649661316573179</v>
      </c>
      <c r="BH2489" s="105">
        <v>3.9813739995617077</v>
      </c>
      <c r="BI2489" s="105">
        <v>3.9978158688897412</v>
      </c>
    </row>
    <row r="2490" spans="1:61">
      <c r="A2490" s="104">
        <v>45848</v>
      </c>
      <c r="B2490" s="105">
        <v>4.1059363554993222</v>
      </c>
      <c r="C2490" s="105">
        <v>3.9882673636043324</v>
      </c>
      <c r="D2490" s="105">
        <v>3.9055166468650335</v>
      </c>
      <c r="E2490" s="105">
        <v>3.8327294343038916</v>
      </c>
      <c r="F2490" s="105">
        <v>3.7592273773151308</v>
      </c>
      <c r="G2490" s="105">
        <v>3.6874066126060616</v>
      </c>
      <c r="H2490" s="105">
        <v>3.6213190647387239</v>
      </c>
      <c r="I2490" s="105">
        <v>3.5647680696044586</v>
      </c>
      <c r="J2490" s="105">
        <v>3.5196176585933547</v>
      </c>
      <c r="K2490" s="105">
        <v>3.4857385614195318</v>
      </c>
      <c r="L2490" s="105">
        <v>3.4623436525637326</v>
      </c>
      <c r="M2490" s="105">
        <v>3.4479568567150154</v>
      </c>
      <c r="N2490" s="105">
        <v>3.4403357343308958</v>
      </c>
      <c r="O2490" s="105">
        <v>3.4380938548736277</v>
      </c>
      <c r="P2490" s="105">
        <v>3.4401194233168932</v>
      </c>
      <c r="Q2490" s="105">
        <v>3.4453005449939642</v>
      </c>
      <c r="R2490" s="105">
        <v>3.452525476705727</v>
      </c>
      <c r="S2490" s="105">
        <v>3.4606821962242131</v>
      </c>
      <c r="T2490" s="105">
        <v>3.4688183881916896</v>
      </c>
      <c r="U2490" s="105">
        <v>3.4767986707980918</v>
      </c>
      <c r="V2490" s="105">
        <v>3.4847482974909409</v>
      </c>
      <c r="W2490" s="105">
        <v>3.4927929229467982</v>
      </c>
      <c r="X2490" s="105">
        <v>3.5010582064022007</v>
      </c>
      <c r="Y2490" s="105">
        <v>3.5096695089758634</v>
      </c>
      <c r="Z2490" s="105">
        <v>3.5187333499997058</v>
      </c>
      <c r="AA2490" s="105">
        <v>3.5282629845540154</v>
      </c>
      <c r="AB2490" s="105">
        <v>3.5382429399127813</v>
      </c>
      <c r="AC2490" s="105">
        <v>3.5486580771312539</v>
      </c>
      <c r="AD2490" s="105">
        <v>3.5594932781535569</v>
      </c>
      <c r="AE2490" s="105">
        <v>3.5707330322485977</v>
      </c>
      <c r="AF2490" s="105">
        <v>3.5823622164128093</v>
      </c>
      <c r="AG2490" s="105">
        <v>3.5943657263353996</v>
      </c>
      <c r="AH2490" s="105">
        <v>3.606728023246085</v>
      </c>
      <c r="AI2490" s="105">
        <v>3.6194339984354054</v>
      </c>
      <c r="AJ2490" s="105">
        <v>3.6324685596905741</v>
      </c>
      <c r="AK2490" s="105">
        <v>3.6458161434962744</v>
      </c>
      <c r="AL2490" s="105">
        <v>3.659460395386871</v>
      </c>
      <c r="AM2490" s="105">
        <v>3.6733794192707578</v>
      </c>
      <c r="AN2490" s="105">
        <v>3.6875492834618786</v>
      </c>
      <c r="AO2490" s="105">
        <v>3.7019465559411402</v>
      </c>
      <c r="AP2490" s="105">
        <v>3.7165478156051224</v>
      </c>
      <c r="AQ2490" s="105">
        <v>3.7313291143448084</v>
      </c>
      <c r="AR2490" s="105">
        <v>3.7462670287526256</v>
      </c>
      <c r="AS2490" s="105">
        <v>3.7613381429386075</v>
      </c>
      <c r="AT2490" s="105">
        <v>3.7765184975173178</v>
      </c>
      <c r="AU2490" s="105">
        <v>3.7917846751441511</v>
      </c>
      <c r="AV2490" s="105">
        <v>3.8071132625940369</v>
      </c>
      <c r="AW2490" s="105">
        <v>3.8224802943022307</v>
      </c>
      <c r="AX2490" s="105">
        <v>3.8378661048189411</v>
      </c>
      <c r="AY2490" s="105">
        <v>3.8532675787429209</v>
      </c>
      <c r="AZ2490" s="105">
        <v>3.8686856116344219</v>
      </c>
      <c r="BA2490" s="105">
        <v>3.8841216535415195</v>
      </c>
      <c r="BB2490" s="105">
        <v>3.899577155376726</v>
      </c>
      <c r="BC2490" s="105">
        <v>3.9150530115508841</v>
      </c>
      <c r="BD2490" s="105">
        <v>3.9305506727376214</v>
      </c>
      <c r="BE2490" s="105">
        <v>3.9460715906572128</v>
      </c>
      <c r="BF2490" s="105">
        <v>3.9616166581505299</v>
      </c>
      <c r="BG2490" s="105">
        <v>3.9771873266534077</v>
      </c>
      <c r="BH2490" s="105">
        <v>3.9927850488305436</v>
      </c>
      <c r="BI2490" s="105">
        <v>4.0084107156795197</v>
      </c>
    </row>
    <row r="2491" spans="1:61">
      <c r="A2491" s="104">
        <v>45849</v>
      </c>
      <c r="B2491" s="105">
        <v>4.1052093958442715</v>
      </c>
      <c r="C2491" s="105">
        <v>3.9899907227259162</v>
      </c>
      <c r="D2491" s="105">
        <v>3.9061787330442326</v>
      </c>
      <c r="E2491" s="105">
        <v>3.8314259387495087</v>
      </c>
      <c r="F2491" s="105">
        <v>3.7567003692321106</v>
      </c>
      <c r="G2491" s="105">
        <v>3.6846965770198428</v>
      </c>
      <c r="H2491" s="105">
        <v>3.6194769829107813</v>
      </c>
      <c r="I2491" s="105">
        <v>3.5645658948011083</v>
      </c>
      <c r="J2491" s="105">
        <v>3.5213695398095344</v>
      </c>
      <c r="K2491" s="105">
        <v>3.4897404644388805</v>
      </c>
      <c r="L2491" s="105">
        <v>3.4683998866365724</v>
      </c>
      <c r="M2491" s="105">
        <v>3.45554332807535</v>
      </c>
      <c r="N2491" s="105">
        <v>3.4483186098852805</v>
      </c>
      <c r="O2491" s="105">
        <v>3.4453972905308237</v>
      </c>
      <c r="P2491" s="105">
        <v>3.4460312566433893</v>
      </c>
      <c r="Q2491" s="105">
        <v>3.4494724092310491</v>
      </c>
      <c r="R2491" s="105">
        <v>3.4549727840477655</v>
      </c>
      <c r="S2491" s="105">
        <v>3.4617842019924079</v>
      </c>
      <c r="T2491" s="105">
        <v>3.4692671266286079</v>
      </c>
      <c r="U2491" s="105">
        <v>3.4772851308441495</v>
      </c>
      <c r="V2491" s="105">
        <v>3.4858472595383758</v>
      </c>
      <c r="W2491" s="105">
        <v>3.4949628580732162</v>
      </c>
      <c r="X2491" s="105">
        <v>3.504641298377341</v>
      </c>
      <c r="Y2491" s="105">
        <v>3.5148916006375241</v>
      </c>
      <c r="Z2491" s="105">
        <v>3.5257159209617104</v>
      </c>
      <c r="AA2491" s="105">
        <v>3.5370846151288804</v>
      </c>
      <c r="AB2491" s="105">
        <v>3.5489588456356609</v>
      </c>
      <c r="AC2491" s="105">
        <v>3.56130018116255</v>
      </c>
      <c r="AD2491" s="105">
        <v>3.5740702128112445</v>
      </c>
      <c r="AE2491" s="105">
        <v>3.5872300691633363</v>
      </c>
      <c r="AF2491" s="105">
        <v>3.6007413364094063</v>
      </c>
      <c r="AG2491" s="105">
        <v>3.6145656176078766</v>
      </c>
      <c r="AH2491" s="105">
        <v>3.6286640160385528</v>
      </c>
      <c r="AI2491" s="105">
        <v>3.6429981312370763</v>
      </c>
      <c r="AJ2491" s="105">
        <v>3.6575295740535729</v>
      </c>
      <c r="AK2491" s="105">
        <v>3.672219430796106</v>
      </c>
      <c r="AL2491" s="105">
        <v>3.6870338536495266</v>
      </c>
      <c r="AM2491" s="105">
        <v>3.7019590602521237</v>
      </c>
      <c r="AN2491" s="105">
        <v>3.7169862641315965</v>
      </c>
      <c r="AO2491" s="105">
        <v>3.7321072157347812</v>
      </c>
      <c r="AP2491" s="105">
        <v>3.7473136700084404</v>
      </c>
      <c r="AQ2491" s="105">
        <v>3.7625968339088698</v>
      </c>
      <c r="AR2491" s="105">
        <v>3.7779484614095589</v>
      </c>
      <c r="AS2491" s="105">
        <v>3.7933603097702715</v>
      </c>
      <c r="AT2491" s="105">
        <v>3.8088235810178874</v>
      </c>
      <c r="AU2491" s="105">
        <v>3.8243300317423077</v>
      </c>
      <c r="AV2491" s="105">
        <v>3.839871420606066</v>
      </c>
      <c r="AW2491" s="105">
        <v>3.8554389465270948</v>
      </c>
      <c r="AX2491" s="105">
        <v>3.8710258402865403</v>
      </c>
      <c r="AY2491" s="105">
        <v>3.8866318346355428</v>
      </c>
      <c r="AZ2491" s="105">
        <v>3.9022578938827532</v>
      </c>
      <c r="BA2491" s="105">
        <v>3.9179055440764268</v>
      </c>
      <c r="BB2491" s="105">
        <v>3.9335763123011951</v>
      </c>
      <c r="BC2491" s="105">
        <v>3.9492711613689959</v>
      </c>
      <c r="BD2491" s="105">
        <v>3.964991618081267</v>
      </c>
      <c r="BE2491" s="105">
        <v>3.9807392104686201</v>
      </c>
      <c r="BF2491" s="105">
        <v>3.9965148994992288</v>
      </c>
      <c r="BG2491" s="105">
        <v>4.0123202128723126</v>
      </c>
      <c r="BH2491" s="105">
        <v>4.0281566797090687</v>
      </c>
      <c r="BI2491" s="105">
        <v>4.0440252588447025</v>
      </c>
    </row>
    <row r="2492" spans="1:61">
      <c r="A2492" s="104">
        <v>45852</v>
      </c>
      <c r="B2492" s="105">
        <v>4.0729827767884954</v>
      </c>
      <c r="C2492" s="105">
        <v>3.9583162675017074</v>
      </c>
      <c r="D2492" s="105">
        <v>3.8711956012939064</v>
      </c>
      <c r="E2492" s="105">
        <v>3.7911631659562026</v>
      </c>
      <c r="F2492" s="105">
        <v>3.7106584591513121</v>
      </c>
      <c r="G2492" s="105">
        <v>3.6329954005168168</v>
      </c>
      <c r="H2492" s="105">
        <v>3.5633646706286717</v>
      </c>
      <c r="I2492" s="105">
        <v>3.5059039624265127</v>
      </c>
      <c r="J2492" s="105">
        <v>3.4635865593045692</v>
      </c>
      <c r="K2492" s="105">
        <v>3.4355069378943957</v>
      </c>
      <c r="L2492" s="105">
        <v>3.420010598173695</v>
      </c>
      <c r="M2492" s="105">
        <v>3.4142301256454397</v>
      </c>
      <c r="N2492" s="105">
        <v>3.4144132141717547</v>
      </c>
      <c r="O2492" s="105">
        <v>3.4189425697166804</v>
      </c>
      <c r="P2492" s="105">
        <v>3.4268226266743134</v>
      </c>
      <c r="Q2492" s="105">
        <v>3.437057968362478</v>
      </c>
      <c r="R2492" s="105">
        <v>3.4486532911534598</v>
      </c>
      <c r="S2492" s="105">
        <v>3.4606128598594967</v>
      </c>
      <c r="T2492" s="105">
        <v>3.4721018508038699</v>
      </c>
      <c r="U2492" s="105">
        <v>3.4830299124868556</v>
      </c>
      <c r="V2492" s="105">
        <v>3.4935220173702772</v>
      </c>
      <c r="W2492" s="105">
        <v>3.5037035555882632</v>
      </c>
      <c r="X2492" s="105">
        <v>3.5136999023676387</v>
      </c>
      <c r="Y2492" s="105">
        <v>3.523636074933032</v>
      </c>
      <c r="Z2492" s="105">
        <v>3.5336194794409588</v>
      </c>
      <c r="AA2492" s="105">
        <v>3.5436856404198767</v>
      </c>
      <c r="AB2492" s="105">
        <v>3.5538517490856374</v>
      </c>
      <c r="AC2492" s="105">
        <v>3.5641353583279809</v>
      </c>
      <c r="AD2492" s="105">
        <v>3.5745540266767115</v>
      </c>
      <c r="AE2492" s="105">
        <v>3.5851249368875688</v>
      </c>
      <c r="AF2492" s="105">
        <v>3.5958656457665579</v>
      </c>
      <c r="AG2492" s="105">
        <v>3.6067937182700747</v>
      </c>
      <c r="AH2492" s="105">
        <v>3.6179263249282565</v>
      </c>
      <c r="AI2492" s="105">
        <v>3.6292810283461181</v>
      </c>
      <c r="AJ2492" s="105">
        <v>3.6408754017893932</v>
      </c>
      <c r="AK2492" s="105">
        <v>3.6527265997971252</v>
      </c>
      <c r="AL2492" s="105">
        <v>3.6648488468423044</v>
      </c>
      <c r="AM2492" s="105">
        <v>3.6772416085978885</v>
      </c>
      <c r="AN2492" s="105">
        <v>3.6898998277775563</v>
      </c>
      <c r="AO2492" s="105">
        <v>3.7028188915343199</v>
      </c>
      <c r="AP2492" s="105">
        <v>3.7159941995418215</v>
      </c>
      <c r="AQ2492" s="105">
        <v>3.7294206756013333</v>
      </c>
      <c r="AR2492" s="105">
        <v>3.7430937163420284</v>
      </c>
      <c r="AS2492" s="105">
        <v>3.7570087302282671</v>
      </c>
      <c r="AT2492" s="105">
        <v>3.7711606233085249</v>
      </c>
      <c r="AU2492" s="105">
        <v>3.7855448011740531</v>
      </c>
      <c r="AV2492" s="105">
        <v>3.800156680565852</v>
      </c>
      <c r="AW2492" s="105">
        <v>3.814991150807757</v>
      </c>
      <c r="AX2492" s="105">
        <v>3.830043107039248</v>
      </c>
      <c r="AY2492" s="105">
        <v>3.8453046598603344</v>
      </c>
      <c r="AZ2492" s="105">
        <v>3.8607664322966113</v>
      </c>
      <c r="BA2492" s="105">
        <v>3.8764195949569911</v>
      </c>
      <c r="BB2492" s="105">
        <v>3.8922553276371818</v>
      </c>
      <c r="BC2492" s="105">
        <v>3.9082642389027291</v>
      </c>
      <c r="BD2492" s="105">
        <v>3.9244375064148525</v>
      </c>
      <c r="BE2492" s="105">
        <v>3.9407663157239279</v>
      </c>
      <c r="BF2492" s="105">
        <v>3.9572412635617562</v>
      </c>
      <c r="BG2492" s="105">
        <v>3.9738535336686338</v>
      </c>
      <c r="BH2492" s="105">
        <v>3.9905943163763737</v>
      </c>
      <c r="BI2492" s="105">
        <v>4.0074541985294934</v>
      </c>
    </row>
    <row r="2493" spans="1:61">
      <c r="A2493" s="104">
        <v>45853</v>
      </c>
      <c r="B2493" s="105">
        <v>4.0719949066743686</v>
      </c>
      <c r="C2493" s="105">
        <v>3.9642838200429393</v>
      </c>
      <c r="D2493" s="105">
        <v>3.8816993155165833</v>
      </c>
      <c r="E2493" s="105">
        <v>3.8048914174443027</v>
      </c>
      <c r="F2493" s="105">
        <v>3.7275457386724873</v>
      </c>
      <c r="G2493" s="105">
        <v>3.6535757162222136</v>
      </c>
      <c r="H2493" s="105">
        <v>3.5884132076514588</v>
      </c>
      <c r="I2493" s="105">
        <v>3.5357961625124674</v>
      </c>
      <c r="J2493" s="105">
        <v>3.4973121110879415</v>
      </c>
      <c r="K2493" s="105">
        <v>3.471722631173594</v>
      </c>
      <c r="L2493" s="105">
        <v>3.4574710645031281</v>
      </c>
      <c r="M2493" s="105">
        <v>3.4521506531116999</v>
      </c>
      <c r="N2493" s="105">
        <v>3.4525041150249072</v>
      </c>
      <c r="O2493" s="105">
        <v>3.4570406841559569</v>
      </c>
      <c r="P2493" s="105">
        <v>3.4647889805632865</v>
      </c>
      <c r="Q2493" s="105">
        <v>3.4747777741774741</v>
      </c>
      <c r="R2493" s="105">
        <v>3.4860359424737171</v>
      </c>
      <c r="S2493" s="105">
        <v>3.4975919441933616</v>
      </c>
      <c r="T2493" s="105">
        <v>3.508630346411759</v>
      </c>
      <c r="U2493" s="105">
        <v>3.5190579599049454</v>
      </c>
      <c r="V2493" s="105">
        <v>3.5289904977455593</v>
      </c>
      <c r="W2493" s="105">
        <v>3.5385440724041524</v>
      </c>
      <c r="X2493" s="105">
        <v>3.5478347781609174</v>
      </c>
      <c r="Y2493" s="105">
        <v>3.5569783771071015</v>
      </c>
      <c r="Z2493" s="105">
        <v>3.5660785000393012</v>
      </c>
      <c r="AA2493" s="105">
        <v>3.5751889106967605</v>
      </c>
      <c r="AB2493" s="105">
        <v>3.5843505790891683</v>
      </c>
      <c r="AC2493" s="105">
        <v>3.5936048026430454</v>
      </c>
      <c r="AD2493" s="105">
        <v>3.6029928832275933</v>
      </c>
      <c r="AE2493" s="105">
        <v>3.6125557841884799</v>
      </c>
      <c r="AF2493" s="105">
        <v>3.6223348055428457</v>
      </c>
      <c r="AG2493" s="105">
        <v>3.6323712576816809</v>
      </c>
      <c r="AH2493" s="105">
        <v>3.6427060883898625</v>
      </c>
      <c r="AI2493" s="105">
        <v>3.653380604723532</v>
      </c>
      <c r="AJ2493" s="105">
        <v>3.664436130043855</v>
      </c>
      <c r="AK2493" s="105">
        <v>3.6759135876781466</v>
      </c>
      <c r="AL2493" s="105">
        <v>3.6878466111334434</v>
      </c>
      <c r="AM2493" s="105">
        <v>3.700227461442021</v>
      </c>
      <c r="AN2493" s="105">
        <v>3.713034076092657</v>
      </c>
      <c r="AO2493" s="105">
        <v>3.7262448257876892</v>
      </c>
      <c r="AP2493" s="105">
        <v>3.7398381006280736</v>
      </c>
      <c r="AQ2493" s="105">
        <v>3.7537917989359668</v>
      </c>
      <c r="AR2493" s="105">
        <v>3.7680843063546416</v>
      </c>
      <c r="AS2493" s="105">
        <v>3.7826940247903229</v>
      </c>
      <c r="AT2493" s="105">
        <v>3.7975988281707158</v>
      </c>
      <c r="AU2493" s="105">
        <v>3.8127771147282767</v>
      </c>
      <c r="AV2493" s="105">
        <v>3.8282072958227458</v>
      </c>
      <c r="AW2493" s="105">
        <v>3.8438672256908815</v>
      </c>
      <c r="AX2493" s="105">
        <v>3.8597361371004815</v>
      </c>
      <c r="AY2493" s="105">
        <v>3.8757972911096319</v>
      </c>
      <c r="AZ2493" s="105">
        <v>3.8920345918709942</v>
      </c>
      <c r="BA2493" s="105">
        <v>3.9084325210577622</v>
      </c>
      <c r="BB2493" s="105">
        <v>3.924975568053346</v>
      </c>
      <c r="BC2493" s="105">
        <v>3.9416476257324562</v>
      </c>
      <c r="BD2493" s="105">
        <v>3.9584331818337355</v>
      </c>
      <c r="BE2493" s="105">
        <v>3.9753167295437901</v>
      </c>
      <c r="BF2493" s="105">
        <v>3.9922821535653781</v>
      </c>
      <c r="BG2493" s="105">
        <v>4.0093139460058991</v>
      </c>
      <c r="BH2493" s="105">
        <v>4.0263966021584618</v>
      </c>
      <c r="BI2493" s="105">
        <v>4.0435140019472566</v>
      </c>
    </row>
    <row r="2494" spans="1:61">
      <c r="A2494" s="104">
        <v>45854</v>
      </c>
      <c r="B2494" s="105">
        <v>4.0655591414237566</v>
      </c>
      <c r="C2494" s="105">
        <v>3.9776715945193413</v>
      </c>
      <c r="D2494" s="105">
        <v>3.9077540516989822</v>
      </c>
      <c r="E2494" s="105">
        <v>3.8364641384628029</v>
      </c>
      <c r="F2494" s="105">
        <v>3.759995561939474</v>
      </c>
      <c r="G2494" s="105">
        <v>3.6846300916013854</v>
      </c>
      <c r="H2494" s="105">
        <v>3.6168806788484358</v>
      </c>
      <c r="I2494" s="105">
        <v>3.5610611164906354</v>
      </c>
      <c r="J2494" s="105">
        <v>3.5188774459407823</v>
      </c>
      <c r="K2494" s="105">
        <v>3.489763528565716</v>
      </c>
      <c r="L2494" s="105">
        <v>3.4720769658612953</v>
      </c>
      <c r="M2494" s="105">
        <v>3.4637605255433197</v>
      </c>
      <c r="N2494" s="105">
        <v>3.4614518133449663</v>
      </c>
      <c r="O2494" s="105">
        <v>3.4635665128526165</v>
      </c>
      <c r="P2494" s="105">
        <v>3.4690917451401195</v>
      </c>
      <c r="Q2494" s="105">
        <v>3.4770146930235475</v>
      </c>
      <c r="R2494" s="105">
        <v>3.4863226544101247</v>
      </c>
      <c r="S2494" s="105">
        <v>3.4960025777367996</v>
      </c>
      <c r="T2494" s="105">
        <v>3.5051816688846258</v>
      </c>
      <c r="U2494" s="105">
        <v>3.5137796309689433</v>
      </c>
      <c r="V2494" s="105">
        <v>3.5219945634520853</v>
      </c>
      <c r="W2494" s="105">
        <v>3.5300251840512575</v>
      </c>
      <c r="X2494" s="105">
        <v>3.5380702016366317</v>
      </c>
      <c r="Y2494" s="105">
        <v>3.5463280365659404</v>
      </c>
      <c r="Z2494" s="105">
        <v>3.5549646664353647</v>
      </c>
      <c r="AA2494" s="105">
        <v>3.5640151642383824</v>
      </c>
      <c r="AB2494" s="105">
        <v>3.5734815447733008</v>
      </c>
      <c r="AC2494" s="105">
        <v>3.5833661461444004</v>
      </c>
      <c r="AD2494" s="105">
        <v>3.5936713265307016</v>
      </c>
      <c r="AE2494" s="105">
        <v>3.6043990706183657</v>
      </c>
      <c r="AF2494" s="105">
        <v>3.6155517315275665</v>
      </c>
      <c r="AG2494" s="105">
        <v>3.6271316827746301</v>
      </c>
      <c r="AH2494" s="105">
        <v>3.6391408784514598</v>
      </c>
      <c r="AI2494" s="105">
        <v>3.651581686935184</v>
      </c>
      <c r="AJ2494" s="105">
        <v>3.6644564973204883</v>
      </c>
      <c r="AK2494" s="105">
        <v>3.6777672326229061</v>
      </c>
      <c r="AL2494" s="105">
        <v>3.6915111884616754</v>
      </c>
      <c r="AM2494" s="105">
        <v>3.7056608771960806</v>
      </c>
      <c r="AN2494" s="105">
        <v>3.7201807526290098</v>
      </c>
      <c r="AO2494" s="105">
        <v>3.7350357741632201</v>
      </c>
      <c r="AP2494" s="105">
        <v>3.7501909172885912</v>
      </c>
      <c r="AQ2494" s="105">
        <v>3.7656106099033351</v>
      </c>
      <c r="AR2494" s="105">
        <v>3.7812598241093118</v>
      </c>
      <c r="AS2494" s="105">
        <v>3.7971035430254982</v>
      </c>
      <c r="AT2494" s="105">
        <v>3.813106178024416</v>
      </c>
      <c r="AU2494" s="105">
        <v>3.8292327101045207</v>
      </c>
      <c r="AV2494" s="105">
        <v>3.8454481262113682</v>
      </c>
      <c r="AW2494" s="105">
        <v>3.8617168287968204</v>
      </c>
      <c r="AX2494" s="105">
        <v>3.8780086267336658</v>
      </c>
      <c r="AY2494" s="105">
        <v>3.894314622639536</v>
      </c>
      <c r="AZ2494" s="105">
        <v>3.9106312061228303</v>
      </c>
      <c r="BA2494" s="105">
        <v>3.9269553539471866</v>
      </c>
      <c r="BB2494" s="105">
        <v>3.9432840432393355</v>
      </c>
      <c r="BC2494" s="105">
        <v>3.9596136632525059</v>
      </c>
      <c r="BD2494" s="105">
        <v>3.9759411910805937</v>
      </c>
      <c r="BE2494" s="105">
        <v>3.9922636037170713</v>
      </c>
      <c r="BF2494" s="105">
        <v>4.0085772905658059</v>
      </c>
      <c r="BG2494" s="105">
        <v>4.0248792287033144</v>
      </c>
      <c r="BH2494" s="105">
        <v>4.041166394642171</v>
      </c>
      <c r="BI2494" s="105">
        <v>4.0574351786321587</v>
      </c>
    </row>
    <row r="2495" spans="1:61">
      <c r="A2495" s="104">
        <v>45855</v>
      </c>
      <c r="B2495" s="105">
        <v>4.0543755546663007</v>
      </c>
      <c r="C2495" s="105">
        <v>3.9741683811391164</v>
      </c>
      <c r="D2495" s="105">
        <v>3.9130607687782808</v>
      </c>
      <c r="E2495" s="105">
        <v>3.8523142876784648</v>
      </c>
      <c r="F2495" s="105">
        <v>3.7883621796897229</v>
      </c>
      <c r="G2495" s="105">
        <v>3.7257442844538824</v>
      </c>
      <c r="H2495" s="105">
        <v>3.6688522366115426</v>
      </c>
      <c r="I2495" s="105">
        <v>3.6208970633079685</v>
      </c>
      <c r="J2495" s="105">
        <v>3.5830205555951831</v>
      </c>
      <c r="K2495" s="105">
        <v>3.5549395626082392</v>
      </c>
      <c r="L2495" s="105">
        <v>3.535967998161798</v>
      </c>
      <c r="M2495" s="105">
        <v>3.5248641728038113</v>
      </c>
      <c r="N2495" s="105">
        <v>3.5198547185333511</v>
      </c>
      <c r="O2495" s="105">
        <v>3.5197234814606166</v>
      </c>
      <c r="P2495" s="105">
        <v>3.5234330796666149</v>
      </c>
      <c r="Q2495" s="105">
        <v>3.5299461096871974</v>
      </c>
      <c r="R2495" s="105">
        <v>3.5382253026238848</v>
      </c>
      <c r="S2495" s="105">
        <v>3.5472330747089762</v>
      </c>
      <c r="T2495" s="105">
        <v>3.5560825880804043</v>
      </c>
      <c r="U2495" s="105">
        <v>3.5646578210811324</v>
      </c>
      <c r="V2495" s="105">
        <v>3.5730886393174668</v>
      </c>
      <c r="W2495" s="105">
        <v>3.581505325234164</v>
      </c>
      <c r="X2495" s="105">
        <v>3.5900381605976248</v>
      </c>
      <c r="Y2495" s="105">
        <v>3.5988171200794303</v>
      </c>
      <c r="Z2495" s="105">
        <v>3.6079541806013804</v>
      </c>
      <c r="AA2495" s="105">
        <v>3.6174721150439968</v>
      </c>
      <c r="AB2495" s="105">
        <v>3.6273662061574252</v>
      </c>
      <c r="AC2495" s="105">
        <v>3.637632070723039</v>
      </c>
      <c r="AD2495" s="105">
        <v>3.6482653433674614</v>
      </c>
      <c r="AE2495" s="105">
        <v>3.6592612736919139</v>
      </c>
      <c r="AF2495" s="105">
        <v>3.6706154919426339</v>
      </c>
      <c r="AG2495" s="105">
        <v>3.6823236455637987</v>
      </c>
      <c r="AH2495" s="105">
        <v>3.6943809583596945</v>
      </c>
      <c r="AI2495" s="105">
        <v>3.7067830735559388</v>
      </c>
      <c r="AJ2495" s="105">
        <v>3.7195256509287828</v>
      </c>
      <c r="AK2495" s="105">
        <v>3.7326038894565401</v>
      </c>
      <c r="AL2495" s="105">
        <v>3.7460105965053669</v>
      </c>
      <c r="AM2495" s="105">
        <v>3.7597260196916622</v>
      </c>
      <c r="AN2495" s="105">
        <v>3.7737264416187783</v>
      </c>
      <c r="AO2495" s="105">
        <v>3.7879886369588069</v>
      </c>
      <c r="AP2495" s="105">
        <v>3.8024893929490524</v>
      </c>
      <c r="AQ2495" s="105">
        <v>3.8172049732331312</v>
      </c>
      <c r="AR2495" s="105">
        <v>3.8321121623280439</v>
      </c>
      <c r="AS2495" s="105">
        <v>3.8471877539480772</v>
      </c>
      <c r="AT2495" s="105">
        <v>3.8624079979409038</v>
      </c>
      <c r="AU2495" s="105">
        <v>3.8777496861424856</v>
      </c>
      <c r="AV2495" s="105">
        <v>3.893189616218145</v>
      </c>
      <c r="AW2495" s="105">
        <v>3.9087040292715023</v>
      </c>
      <c r="AX2495" s="105">
        <v>3.9242730274478022</v>
      </c>
      <c r="AY2495" s="105">
        <v>3.9398913094088153</v>
      </c>
      <c r="AZ2495" s="105">
        <v>3.9555570373499522</v>
      </c>
      <c r="BA2495" s="105">
        <v>3.9712689355731134</v>
      </c>
      <c r="BB2495" s="105">
        <v>3.9870257305963888</v>
      </c>
      <c r="BC2495" s="105">
        <v>4.0028255814207601</v>
      </c>
      <c r="BD2495" s="105">
        <v>4.0186672140366042</v>
      </c>
      <c r="BE2495" s="105">
        <v>4.0345493564398343</v>
      </c>
      <c r="BF2495" s="105">
        <v>4.050470164623122</v>
      </c>
      <c r="BG2495" s="105">
        <v>4.0664283661073286</v>
      </c>
      <c r="BH2495" s="105">
        <v>4.082422690208209</v>
      </c>
      <c r="BI2495" s="105">
        <v>4.0984512902260928</v>
      </c>
    </row>
    <row r="2496" spans="1:61">
      <c r="A2496" s="104">
        <v>45856</v>
      </c>
      <c r="B2496" s="105">
        <v>4.0466588067172671</v>
      </c>
      <c r="C2496" s="105">
        <v>3.9755591908084407</v>
      </c>
      <c r="D2496" s="105">
        <v>3.9162641097984583</v>
      </c>
      <c r="E2496" s="105">
        <v>3.8519045752922856</v>
      </c>
      <c r="F2496" s="105">
        <v>3.7816557741729451</v>
      </c>
      <c r="G2496" s="105">
        <v>3.7134890101234963</v>
      </c>
      <c r="H2496" s="105">
        <v>3.6538511971672634</v>
      </c>
      <c r="I2496" s="105">
        <v>3.6055328007150425</v>
      </c>
      <c r="J2496" s="105">
        <v>3.5684605503005584</v>
      </c>
      <c r="K2496" s="105">
        <v>3.5416989854082259</v>
      </c>
      <c r="L2496" s="105">
        <v>3.5237459861900944</v>
      </c>
      <c r="M2496" s="105">
        <v>3.512933702364228</v>
      </c>
      <c r="N2496" s="105">
        <v>3.5070173882634608</v>
      </c>
      <c r="O2496" s="105">
        <v>3.5049388672439825</v>
      </c>
      <c r="P2496" s="105">
        <v>3.5060747526926601</v>
      </c>
      <c r="Q2496" s="105">
        <v>3.5098016698071826</v>
      </c>
      <c r="R2496" s="105">
        <v>3.5154963681556315</v>
      </c>
      <c r="S2496" s="105">
        <v>3.5225353767523346</v>
      </c>
      <c r="T2496" s="105">
        <v>3.5303790027580688</v>
      </c>
      <c r="U2496" s="105">
        <v>3.5388752975472446</v>
      </c>
      <c r="V2496" s="105">
        <v>3.5479843380326899</v>
      </c>
      <c r="W2496" s="105">
        <v>3.5576665152186102</v>
      </c>
      <c r="X2496" s="105">
        <v>3.5678822476199681</v>
      </c>
      <c r="Y2496" s="105">
        <v>3.5785915825494659</v>
      </c>
      <c r="Z2496" s="105">
        <v>3.5897567276705384</v>
      </c>
      <c r="AA2496" s="105">
        <v>3.6013478388483566</v>
      </c>
      <c r="AB2496" s="105">
        <v>3.6133368386236806</v>
      </c>
      <c r="AC2496" s="105">
        <v>3.6256960646630936</v>
      </c>
      <c r="AD2496" s="105">
        <v>3.6383978724041635</v>
      </c>
      <c r="AE2496" s="105">
        <v>3.6514141578016717</v>
      </c>
      <c r="AF2496" s="105">
        <v>3.6647172723508379</v>
      </c>
      <c r="AG2496" s="105">
        <v>3.6782795813147779</v>
      </c>
      <c r="AH2496" s="105">
        <v>3.6920729599964091</v>
      </c>
      <c r="AI2496" s="105">
        <v>3.7060697707172676</v>
      </c>
      <c r="AJ2496" s="105">
        <v>3.7202423855636968</v>
      </c>
      <c r="AK2496" s="105">
        <v>3.734562665191389</v>
      </c>
      <c r="AL2496" s="105">
        <v>3.7490063288660789</v>
      </c>
      <c r="AM2496" s="105">
        <v>3.763563888184323</v>
      </c>
      <c r="AN2496" s="105">
        <v>3.7782294091587718</v>
      </c>
      <c r="AO2496" s="105">
        <v>3.7929974813862795</v>
      </c>
      <c r="AP2496" s="105">
        <v>3.807862699386197</v>
      </c>
      <c r="AQ2496" s="105">
        <v>3.8228191219189958</v>
      </c>
      <c r="AR2496" s="105">
        <v>3.8378613423739285</v>
      </c>
      <c r="AS2496" s="105">
        <v>3.8529839582585734</v>
      </c>
      <c r="AT2496" s="105">
        <v>3.8681810221559041</v>
      </c>
      <c r="AU2496" s="105">
        <v>3.8834471306444405</v>
      </c>
      <c r="AV2496" s="105">
        <v>3.8987768836168675</v>
      </c>
      <c r="AW2496" s="105">
        <v>3.9141643286849082</v>
      </c>
      <c r="AX2496" s="105">
        <v>3.9296047059400769</v>
      </c>
      <c r="AY2496" s="105">
        <v>3.9450960877148722</v>
      </c>
      <c r="AZ2496" s="105">
        <v>3.9606367689870332</v>
      </c>
      <c r="BA2496" s="105">
        <v>3.9762256021558513</v>
      </c>
      <c r="BB2496" s="105">
        <v>3.9918614419319272</v>
      </c>
      <c r="BC2496" s="105">
        <v>4.0075425798512168</v>
      </c>
      <c r="BD2496" s="105">
        <v>4.0232678700704936</v>
      </c>
      <c r="BE2496" s="105">
        <v>4.039036168865854</v>
      </c>
      <c r="BF2496" s="105">
        <v>4.0548457645942637</v>
      </c>
      <c r="BG2496" s="105">
        <v>4.0706955130259885</v>
      </c>
      <c r="BH2496" s="105">
        <v>4.0865842718586372</v>
      </c>
      <c r="BI2496" s="105">
        <v>4.1025103265581579</v>
      </c>
    </row>
    <row r="2497" spans="1:61">
      <c r="A2497" s="104">
        <v>45859</v>
      </c>
      <c r="B2497" s="105">
        <v>4.0156760234621043</v>
      </c>
      <c r="C2497" s="105">
        <v>3.9648953886552931</v>
      </c>
      <c r="D2497" s="105">
        <v>3.9092768985265156</v>
      </c>
      <c r="E2497" s="105">
        <v>3.8437254291501994</v>
      </c>
      <c r="F2497" s="105">
        <v>3.7739088367540523</v>
      </c>
      <c r="G2497" s="105">
        <v>3.7071123584874863</v>
      </c>
      <c r="H2497" s="105">
        <v>3.6485356739577597</v>
      </c>
      <c r="I2497" s="105">
        <v>3.6006504347714832</v>
      </c>
      <c r="J2497" s="105">
        <v>3.5645316987735405</v>
      </c>
      <c r="K2497" s="105">
        <v>3.5390076402158952</v>
      </c>
      <c r="L2497" s="105">
        <v>3.5229540587971662</v>
      </c>
      <c r="M2497" s="105">
        <v>3.5144585287585497</v>
      </c>
      <c r="N2497" s="105">
        <v>3.510783894539645</v>
      </c>
      <c r="O2497" s="105">
        <v>3.5107143108658123</v>
      </c>
      <c r="P2497" s="105">
        <v>3.5134923601499328</v>
      </c>
      <c r="Q2497" s="105">
        <v>3.5183606097586342</v>
      </c>
      <c r="R2497" s="105">
        <v>3.5245617273888614</v>
      </c>
      <c r="S2497" s="105">
        <v>3.5313381449578616</v>
      </c>
      <c r="T2497" s="105">
        <v>3.5380551742614665</v>
      </c>
      <c r="U2497" s="105">
        <v>3.5446471082604689</v>
      </c>
      <c r="V2497" s="105">
        <v>3.5512128639329461</v>
      </c>
      <c r="W2497" s="105">
        <v>3.5578516122474562</v>
      </c>
      <c r="X2497" s="105">
        <v>3.5646625276762309</v>
      </c>
      <c r="Y2497" s="105">
        <v>3.5717445390625477</v>
      </c>
      <c r="Z2497" s="105">
        <v>3.5791790455478929</v>
      </c>
      <c r="AA2497" s="105">
        <v>3.5869763708027738</v>
      </c>
      <c r="AB2497" s="105">
        <v>3.5951287829034437</v>
      </c>
      <c r="AC2497" s="105">
        <v>3.6036288285418099</v>
      </c>
      <c r="AD2497" s="105">
        <v>3.6124690710963097</v>
      </c>
      <c r="AE2497" s="105">
        <v>3.6216417536133814</v>
      </c>
      <c r="AF2497" s="105">
        <v>3.6311394354356485</v>
      </c>
      <c r="AG2497" s="105">
        <v>3.6409546915058084</v>
      </c>
      <c r="AH2497" s="105">
        <v>3.6510797414701637</v>
      </c>
      <c r="AI2497" s="105">
        <v>3.6615071565072128</v>
      </c>
      <c r="AJ2497" s="105">
        <v>3.6722295223090757</v>
      </c>
      <c r="AK2497" s="105">
        <v>3.6832390367515968</v>
      </c>
      <c r="AL2497" s="105">
        <v>3.6945285340025591</v>
      </c>
      <c r="AM2497" s="105">
        <v>3.7060919741120553</v>
      </c>
      <c r="AN2497" s="105">
        <v>3.7179232060667839</v>
      </c>
      <c r="AO2497" s="105">
        <v>3.730016493571517</v>
      </c>
      <c r="AP2497" s="105">
        <v>3.7423661129097812</v>
      </c>
      <c r="AQ2497" s="105">
        <v>3.7549658942100232</v>
      </c>
      <c r="AR2497" s="105">
        <v>3.7678101107168134</v>
      </c>
      <c r="AS2497" s="105">
        <v>3.7808930474076927</v>
      </c>
      <c r="AT2497" s="105">
        <v>3.7942085168116342</v>
      </c>
      <c r="AU2497" s="105">
        <v>3.807750801078666</v>
      </c>
      <c r="AV2497" s="105">
        <v>3.8215141932460095</v>
      </c>
      <c r="AW2497" s="105">
        <v>3.8354924895118345</v>
      </c>
      <c r="AX2497" s="105">
        <v>3.8496798111032038</v>
      </c>
      <c r="AY2497" s="105">
        <v>3.8640693779409179</v>
      </c>
      <c r="AZ2497" s="105">
        <v>3.8786535851964907</v>
      </c>
      <c r="BA2497" s="105">
        <v>3.8934253447147156</v>
      </c>
      <c r="BB2497" s="105">
        <v>3.9083775773429572</v>
      </c>
      <c r="BC2497" s="105">
        <v>3.923502664527192</v>
      </c>
      <c r="BD2497" s="105">
        <v>3.9387935249948227</v>
      </c>
      <c r="BE2497" s="105">
        <v>3.9542430854304254</v>
      </c>
      <c r="BF2497" s="105">
        <v>3.9698437153442061</v>
      </c>
      <c r="BG2497" s="105">
        <v>3.9855883395621268</v>
      </c>
      <c r="BH2497" s="105">
        <v>4.0014698898219265</v>
      </c>
      <c r="BI2497" s="105">
        <v>4.0174807252661369</v>
      </c>
    </row>
    <row r="2498" spans="1:61">
      <c r="A2498" s="104">
        <v>45860</v>
      </c>
      <c r="B2498" s="105">
        <v>4.0020657971796609</v>
      </c>
      <c r="C2498" s="105">
        <v>3.9563873958588647</v>
      </c>
      <c r="D2498" s="105">
        <v>3.8982943039413631</v>
      </c>
      <c r="E2498" s="105">
        <v>3.8280456950676869</v>
      </c>
      <c r="F2498" s="105">
        <v>3.7534417666045568</v>
      </c>
      <c r="G2498" s="105">
        <v>3.6816546838265518</v>
      </c>
      <c r="H2498" s="105">
        <v>3.6182859844374775</v>
      </c>
      <c r="I2498" s="105">
        <v>3.566644951992211</v>
      </c>
      <c r="J2498" s="105">
        <v>3.5276128421722959</v>
      </c>
      <c r="K2498" s="105">
        <v>3.4998979191180628</v>
      </c>
      <c r="L2498" s="105">
        <v>3.4821661665447272</v>
      </c>
      <c r="M2498" s="105">
        <v>3.4723666850282302</v>
      </c>
      <c r="N2498" s="105">
        <v>3.4676264368579859</v>
      </c>
      <c r="O2498" s="105">
        <v>3.4666736770697426</v>
      </c>
      <c r="P2498" s="105">
        <v>3.4687120176205726</v>
      </c>
      <c r="Q2498" s="105">
        <v>3.4729450230004359</v>
      </c>
      <c r="R2498" s="105">
        <v>3.4785763630439406</v>
      </c>
      <c r="S2498" s="105">
        <v>3.4848094916910348</v>
      </c>
      <c r="T2498" s="105">
        <v>3.4909763003731706</v>
      </c>
      <c r="U2498" s="105">
        <v>3.4970035372410009</v>
      </c>
      <c r="V2498" s="105">
        <v>3.5029900922735391</v>
      </c>
      <c r="W2498" s="105">
        <v>3.5090350899772318</v>
      </c>
      <c r="X2498" s="105">
        <v>3.5152376576637954</v>
      </c>
      <c r="Y2498" s="105">
        <v>3.5216966990036362</v>
      </c>
      <c r="Z2498" s="105">
        <v>3.5284964893381408</v>
      </c>
      <c r="AA2498" s="105">
        <v>3.5356619209948965</v>
      </c>
      <c r="AB2498" s="105">
        <v>3.5432027767283452</v>
      </c>
      <c r="AC2498" s="105">
        <v>3.5511290949336174</v>
      </c>
      <c r="AD2498" s="105">
        <v>3.5594509325081738</v>
      </c>
      <c r="AE2498" s="105">
        <v>3.5681780444529339</v>
      </c>
      <c r="AF2498" s="105">
        <v>3.577320482860606</v>
      </c>
      <c r="AG2498" s="105">
        <v>3.5868883197597068</v>
      </c>
      <c r="AH2498" s="105">
        <v>3.5968912802474113</v>
      </c>
      <c r="AI2498" s="105">
        <v>3.6073394311891147</v>
      </c>
      <c r="AJ2498" s="105">
        <v>3.6182428608195032</v>
      </c>
      <c r="AK2498" s="105">
        <v>3.6296112621817831</v>
      </c>
      <c r="AL2498" s="105">
        <v>3.6414506375752804</v>
      </c>
      <c r="AM2498" s="105">
        <v>3.6537450333446708</v>
      </c>
      <c r="AN2498" s="105">
        <v>3.6664706833491287</v>
      </c>
      <c r="AO2498" s="105">
        <v>3.6796042562489717</v>
      </c>
      <c r="AP2498" s="105">
        <v>3.6931224402849536</v>
      </c>
      <c r="AQ2498" s="105">
        <v>3.7070014345995479</v>
      </c>
      <c r="AR2498" s="105">
        <v>3.7212179229609892</v>
      </c>
      <c r="AS2498" s="105">
        <v>3.735748605337339</v>
      </c>
      <c r="AT2498" s="105">
        <v>3.7505696565713063</v>
      </c>
      <c r="AU2498" s="105">
        <v>3.7656577730035825</v>
      </c>
      <c r="AV2498" s="105">
        <v>3.7809896637940779</v>
      </c>
      <c r="AW2498" s="105">
        <v>3.7965414845566539</v>
      </c>
      <c r="AX2498" s="105">
        <v>3.8122911594249791</v>
      </c>
      <c r="AY2498" s="105">
        <v>3.8282225583047453</v>
      </c>
      <c r="AZ2498" s="105">
        <v>3.8443207824857133</v>
      </c>
      <c r="BA2498" s="105">
        <v>3.8605715062929744</v>
      </c>
      <c r="BB2498" s="105">
        <v>3.8769604113716563</v>
      </c>
      <c r="BC2498" s="105">
        <v>3.8934725884560186</v>
      </c>
      <c r="BD2498" s="105">
        <v>3.910093717622471</v>
      </c>
      <c r="BE2498" s="105">
        <v>3.9268094841771606</v>
      </c>
      <c r="BF2498" s="105">
        <v>3.9436049710097349</v>
      </c>
      <c r="BG2498" s="105">
        <v>3.9604658623801954</v>
      </c>
      <c r="BH2498" s="105">
        <v>3.9773778456879856</v>
      </c>
      <c r="BI2498" s="105">
        <v>3.9943259991135882</v>
      </c>
    </row>
    <row r="2499" spans="1:61">
      <c r="A2499" s="104">
        <v>45861</v>
      </c>
      <c r="B2499" s="105">
        <v>3.9898773640867566</v>
      </c>
      <c r="C2499" s="105">
        <v>3.9540770802054226</v>
      </c>
      <c r="D2499" s="105">
        <v>3.9003827237433701</v>
      </c>
      <c r="E2499" s="105">
        <v>3.8327410954295309</v>
      </c>
      <c r="F2499" s="105">
        <v>3.7619266075117244</v>
      </c>
      <c r="G2499" s="105">
        <v>3.6955815962447263</v>
      </c>
      <c r="H2499" s="105">
        <v>3.6381577918996202</v>
      </c>
      <c r="I2499" s="105">
        <v>3.5919561748589608</v>
      </c>
      <c r="J2499" s="105">
        <v>3.5573576515793901</v>
      </c>
      <c r="K2499" s="105">
        <v>3.5335123618094584</v>
      </c>
      <c r="L2499" s="105">
        <v>3.518870383436949</v>
      </c>
      <c r="M2499" s="105">
        <v>3.5117451221524099</v>
      </c>
      <c r="N2499" s="105">
        <v>3.5092133147281426</v>
      </c>
      <c r="O2499" s="105">
        <v>3.5099962565378631</v>
      </c>
      <c r="P2499" s="105">
        <v>3.5133523526667996</v>
      </c>
      <c r="Q2499" s="105">
        <v>3.5185400253963719</v>
      </c>
      <c r="R2499" s="105">
        <v>3.5248177849242888</v>
      </c>
      <c r="S2499" s="105">
        <v>3.5314439044612254</v>
      </c>
      <c r="T2499" s="105">
        <v>3.5377853340854388</v>
      </c>
      <c r="U2499" s="105">
        <v>3.543823280250487</v>
      </c>
      <c r="V2499" s="105">
        <v>3.5497547517036572</v>
      </c>
      <c r="W2499" s="105">
        <v>3.5557772124454865</v>
      </c>
      <c r="X2499" s="105">
        <v>3.5620881308440286</v>
      </c>
      <c r="Y2499" s="105">
        <v>3.5688847475301566</v>
      </c>
      <c r="Z2499" s="105">
        <v>3.5763277516894267</v>
      </c>
      <c r="AA2499" s="105">
        <v>3.584430761853548</v>
      </c>
      <c r="AB2499" s="105">
        <v>3.5931703262116343</v>
      </c>
      <c r="AC2499" s="105">
        <v>3.602523280978478</v>
      </c>
      <c r="AD2499" s="105">
        <v>3.6124664918118143</v>
      </c>
      <c r="AE2499" s="105">
        <v>3.6229764627362973</v>
      </c>
      <c r="AF2499" s="105">
        <v>3.6340300524675802</v>
      </c>
      <c r="AG2499" s="105">
        <v>3.6456041458152026</v>
      </c>
      <c r="AH2499" s="105">
        <v>3.6576752076629506</v>
      </c>
      <c r="AI2499" s="105">
        <v>3.6702201167155417</v>
      </c>
      <c r="AJ2499" s="105">
        <v>3.6832157744225213</v>
      </c>
      <c r="AK2499" s="105">
        <v>3.6966386115504029</v>
      </c>
      <c r="AL2499" s="105">
        <v>3.7104646946336763</v>
      </c>
      <c r="AM2499" s="105">
        <v>3.7246660652257213</v>
      </c>
      <c r="AN2499" s="105">
        <v>3.7392130207356269</v>
      </c>
      <c r="AO2499" s="105">
        <v>3.7540763676301303</v>
      </c>
      <c r="AP2499" s="105">
        <v>3.7692269275628618</v>
      </c>
      <c r="AQ2499" s="105">
        <v>3.7846349748732999</v>
      </c>
      <c r="AR2499" s="105">
        <v>3.8002713279468789</v>
      </c>
      <c r="AS2499" s="105">
        <v>3.8161068161277858</v>
      </c>
      <c r="AT2499" s="105">
        <v>3.8321116973173543</v>
      </c>
      <c r="AU2499" s="105">
        <v>3.848256798648606</v>
      </c>
      <c r="AV2499" s="105">
        <v>3.8645129539851788</v>
      </c>
      <c r="AW2499" s="105">
        <v>3.8808504111324749</v>
      </c>
      <c r="AX2499" s="105">
        <v>3.897243890861033</v>
      </c>
      <c r="AY2499" s="105">
        <v>3.9136852824695345</v>
      </c>
      <c r="AZ2499" s="105">
        <v>3.9301706186887748</v>
      </c>
      <c r="BA2499" s="105">
        <v>3.9466965240442504</v>
      </c>
      <c r="BB2499" s="105">
        <v>3.9632596250087881</v>
      </c>
      <c r="BC2499" s="105">
        <v>3.9798559515449341</v>
      </c>
      <c r="BD2499" s="105">
        <v>3.9964821297029904</v>
      </c>
      <c r="BE2499" s="105">
        <v>4.0131347869661456</v>
      </c>
      <c r="BF2499" s="105">
        <v>4.0298099511476115</v>
      </c>
      <c r="BG2499" s="105">
        <v>4.046504249436663</v>
      </c>
      <c r="BH2499" s="105">
        <v>4.0632143099410163</v>
      </c>
      <c r="BI2499" s="105">
        <v>4.0799361590962171</v>
      </c>
    </row>
    <row r="2500" spans="1:61">
      <c r="A2500" s="104">
        <v>45862</v>
      </c>
      <c r="B2500" s="105">
        <v>3.982359116165783</v>
      </c>
      <c r="C2500" s="105">
        <v>3.9543416791497079</v>
      </c>
      <c r="D2500" s="105">
        <v>3.9003853605069296</v>
      </c>
      <c r="E2500" s="105">
        <v>3.8298077758590976</v>
      </c>
      <c r="F2500" s="105">
        <v>3.7570635041602114</v>
      </c>
      <c r="G2500" s="105">
        <v>3.6903170720627458</v>
      </c>
      <c r="H2500" s="105">
        <v>3.6328059365860783</v>
      </c>
      <c r="I2500" s="105">
        <v>3.5859228563579828</v>
      </c>
      <c r="J2500" s="105">
        <v>3.5492741992669301</v>
      </c>
      <c r="K2500" s="105">
        <v>3.5219244715504168</v>
      </c>
      <c r="L2500" s="105">
        <v>3.5028557812658909</v>
      </c>
      <c r="M2500" s="105">
        <v>3.4909954214672316</v>
      </c>
      <c r="N2500" s="105">
        <v>3.4848161363607453</v>
      </c>
      <c r="O2500" s="105">
        <v>3.4832221870927356</v>
      </c>
      <c r="P2500" s="105">
        <v>3.4852675540428293</v>
      </c>
      <c r="Q2500" s="105">
        <v>3.4900061440495422</v>
      </c>
      <c r="R2500" s="105">
        <v>3.4964919932269987</v>
      </c>
      <c r="S2500" s="105">
        <v>3.5037788880412193</v>
      </c>
      <c r="T2500" s="105">
        <v>3.5110586612430135</v>
      </c>
      <c r="U2500" s="105">
        <v>3.5182292371922066</v>
      </c>
      <c r="V2500" s="105">
        <v>3.5254138023318005</v>
      </c>
      <c r="W2500" s="105">
        <v>3.5327358993924243</v>
      </c>
      <c r="X2500" s="105">
        <v>3.5403190777062852</v>
      </c>
      <c r="Y2500" s="105">
        <v>3.5482866127881598</v>
      </c>
      <c r="Z2500" s="105">
        <v>3.5567434731361729</v>
      </c>
      <c r="AA2500" s="105">
        <v>3.5657040924040801</v>
      </c>
      <c r="AB2500" s="105">
        <v>3.5751550265811636</v>
      </c>
      <c r="AC2500" s="105">
        <v>3.5850831448966467</v>
      </c>
      <c r="AD2500" s="105">
        <v>3.5954753394847527</v>
      </c>
      <c r="AE2500" s="105">
        <v>3.6063181255005752</v>
      </c>
      <c r="AF2500" s="105">
        <v>3.6175983895903414</v>
      </c>
      <c r="AG2500" s="105">
        <v>3.6293030393993746</v>
      </c>
      <c r="AH2500" s="105">
        <v>3.6414185585840948</v>
      </c>
      <c r="AI2500" s="105">
        <v>3.6539318497783033</v>
      </c>
      <c r="AJ2500" s="105">
        <v>3.6668298347089916</v>
      </c>
      <c r="AK2500" s="105">
        <v>3.6800989683927678</v>
      </c>
      <c r="AL2500" s="105">
        <v>3.6937242064661908</v>
      </c>
      <c r="AM2500" s="105">
        <v>3.7076818613669729</v>
      </c>
      <c r="AN2500" s="105">
        <v>3.721945351752546</v>
      </c>
      <c r="AO2500" s="105">
        <v>3.7364885969963035</v>
      </c>
      <c r="AP2500" s="105">
        <v>3.7512855298999686</v>
      </c>
      <c r="AQ2500" s="105">
        <v>3.7663095489014045</v>
      </c>
      <c r="AR2500" s="105">
        <v>3.781534583917697</v>
      </c>
      <c r="AS2500" s="105">
        <v>3.7969345745147689</v>
      </c>
      <c r="AT2500" s="105">
        <v>3.8124829046572128</v>
      </c>
      <c r="AU2500" s="105">
        <v>3.8281535119711849</v>
      </c>
      <c r="AV2500" s="105">
        <v>3.8439203399521857</v>
      </c>
      <c r="AW2500" s="105">
        <v>3.8597567637607826</v>
      </c>
      <c r="AX2500" s="105">
        <v>3.8756403369733543</v>
      </c>
      <c r="AY2500" s="105">
        <v>3.8915645583749652</v>
      </c>
      <c r="AZ2500" s="105">
        <v>3.9075267514863223</v>
      </c>
      <c r="BA2500" s="105">
        <v>3.9235248130221652</v>
      </c>
      <c r="BB2500" s="105">
        <v>3.9395566414189287</v>
      </c>
      <c r="BC2500" s="105">
        <v>3.9556195577566315</v>
      </c>
      <c r="BD2500" s="105">
        <v>3.9717114600825809</v>
      </c>
      <c r="BE2500" s="105">
        <v>3.9878302478354222</v>
      </c>
      <c r="BF2500" s="105">
        <v>4.0039732400081647</v>
      </c>
      <c r="BG2500" s="105">
        <v>4.0201383357329146</v>
      </c>
      <c r="BH2500" s="105">
        <v>4.0363234352027568</v>
      </c>
      <c r="BI2500" s="105">
        <v>4.0525258558192325</v>
      </c>
    </row>
    <row r="2501" spans="1:61">
      <c r="A2501" s="104">
        <v>45863</v>
      </c>
      <c r="B2501" s="105">
        <v>3.9828033854603815</v>
      </c>
      <c r="C2501" s="105">
        <v>3.9562040469697988</v>
      </c>
      <c r="D2501" s="105">
        <v>3.9052673021672391</v>
      </c>
      <c r="E2501" s="105">
        <v>3.8394899316432189</v>
      </c>
      <c r="F2501" s="105">
        <v>3.7730722747819168</v>
      </c>
      <c r="G2501" s="105">
        <v>3.7130156136343517</v>
      </c>
      <c r="H2501" s="105">
        <v>3.6608936703099579</v>
      </c>
      <c r="I2501" s="105">
        <v>3.6171244568262928</v>
      </c>
      <c r="J2501" s="105">
        <v>3.5815180677221168</v>
      </c>
      <c r="K2501" s="105">
        <v>3.5544773398808087</v>
      </c>
      <c r="L2501" s="105">
        <v>3.5357729119083565</v>
      </c>
      <c r="M2501" s="105">
        <v>3.5243592328821767</v>
      </c>
      <c r="N2501" s="105">
        <v>3.5179169521220834</v>
      </c>
      <c r="O2501" s="105">
        <v>3.5152983892425689</v>
      </c>
      <c r="P2501" s="105">
        <v>3.5158351770729581</v>
      </c>
      <c r="Q2501" s="105">
        <v>3.5188589518973674</v>
      </c>
      <c r="R2501" s="105">
        <v>3.5237014693761273</v>
      </c>
      <c r="S2501" s="105">
        <v>3.5296942959183486</v>
      </c>
      <c r="T2501" s="105">
        <v>3.5362646361524579</v>
      </c>
      <c r="U2501" s="105">
        <v>3.54328258110103</v>
      </c>
      <c r="V2501" s="105">
        <v>3.5507462823047966</v>
      </c>
      <c r="W2501" s="105">
        <v>3.5586541546090653</v>
      </c>
      <c r="X2501" s="105">
        <v>3.5670046341795056</v>
      </c>
      <c r="Y2501" s="105">
        <v>3.5757958539018913</v>
      </c>
      <c r="Z2501" s="105">
        <v>3.5850230980109261</v>
      </c>
      <c r="AA2501" s="105">
        <v>3.5946677792551465</v>
      </c>
      <c r="AB2501" s="105">
        <v>3.6047071279685796</v>
      </c>
      <c r="AC2501" s="105">
        <v>3.6151187193339149</v>
      </c>
      <c r="AD2501" s="105">
        <v>3.6258801464016139</v>
      </c>
      <c r="AE2501" s="105">
        <v>3.6369686125803971</v>
      </c>
      <c r="AF2501" s="105">
        <v>3.6483617068594847</v>
      </c>
      <c r="AG2501" s="105">
        <v>3.6600370328503504</v>
      </c>
      <c r="AH2501" s="105">
        <v>3.6719717720283152</v>
      </c>
      <c r="AI2501" s="105">
        <v>3.684143524754989</v>
      </c>
      <c r="AJ2501" s="105">
        <v>3.6965299027687095</v>
      </c>
      <c r="AK2501" s="105">
        <v>3.7091080704796884</v>
      </c>
      <c r="AL2501" s="105">
        <v>3.7218578822127237</v>
      </c>
      <c r="AM2501" s="105">
        <v>3.7347691123453188</v>
      </c>
      <c r="AN2501" s="105">
        <v>3.7478338038622021</v>
      </c>
      <c r="AO2501" s="105">
        <v>3.7610444637610505</v>
      </c>
      <c r="AP2501" s="105">
        <v>3.7743936060460754</v>
      </c>
      <c r="AQ2501" s="105">
        <v>3.7878732632803938</v>
      </c>
      <c r="AR2501" s="105">
        <v>3.8014759478542355</v>
      </c>
      <c r="AS2501" s="105">
        <v>3.815194178063182</v>
      </c>
      <c r="AT2501" s="105">
        <v>3.8290199776123135</v>
      </c>
      <c r="AU2501" s="105">
        <v>3.8429458634585245</v>
      </c>
      <c r="AV2501" s="105">
        <v>3.8569643573628869</v>
      </c>
      <c r="AW2501" s="105">
        <v>3.871067475824209</v>
      </c>
      <c r="AX2501" s="105">
        <v>3.8852487968868976</v>
      </c>
      <c r="AY2501" s="105">
        <v>3.8995065705483625</v>
      </c>
      <c r="AZ2501" s="105">
        <v>3.9138398209080929</v>
      </c>
      <c r="BA2501" s="105">
        <v>3.9282480849327737</v>
      </c>
      <c r="BB2501" s="105">
        <v>3.9427309031897702</v>
      </c>
      <c r="BC2501" s="105">
        <v>3.9572872944190789</v>
      </c>
      <c r="BD2501" s="105">
        <v>3.9719167982993042</v>
      </c>
      <c r="BE2501" s="105">
        <v>3.9866189580184832</v>
      </c>
      <c r="BF2501" s="105">
        <v>4.0013927870524597</v>
      </c>
      <c r="BG2501" s="105">
        <v>4.0162378277233186</v>
      </c>
      <c r="BH2501" s="105">
        <v>4.0311536257713314</v>
      </c>
      <c r="BI2501" s="105">
        <v>4.0461391895450634</v>
      </c>
    </row>
    <row r="2502" spans="1:61">
      <c r="A2502" s="104">
        <v>45866</v>
      </c>
      <c r="B2502" s="105">
        <v>3.984787489710063</v>
      </c>
      <c r="C2502" s="105">
        <v>3.9513843753974438</v>
      </c>
      <c r="D2502" s="105">
        <v>3.8969795458405905</v>
      </c>
      <c r="E2502" s="105">
        <v>3.8301719414946125</v>
      </c>
      <c r="F2502" s="105">
        <v>3.7636676292229296</v>
      </c>
      <c r="G2502" s="105">
        <v>3.7032289957682716</v>
      </c>
      <c r="H2502" s="105">
        <v>3.6514229359391157</v>
      </c>
      <c r="I2502" s="105">
        <v>3.6095559122965399</v>
      </c>
      <c r="J2502" s="105">
        <v>3.578514615617634</v>
      </c>
      <c r="K2502" s="105">
        <v>3.5574047969218046</v>
      </c>
      <c r="L2502" s="105">
        <v>3.5453371880794053</v>
      </c>
      <c r="M2502" s="105">
        <v>3.5405086929471681</v>
      </c>
      <c r="N2502" s="105">
        <v>3.5402794638124382</v>
      </c>
      <c r="O2502" s="105">
        <v>3.5434512439089834</v>
      </c>
      <c r="P2502" s="105">
        <v>3.5492614609636637</v>
      </c>
      <c r="Q2502" s="105">
        <v>3.5569476456306601</v>
      </c>
      <c r="R2502" s="105">
        <v>3.5657474186112275</v>
      </c>
      <c r="S2502" s="105">
        <v>3.5748980725614792</v>
      </c>
      <c r="T2502" s="105">
        <v>3.5837620688168559</v>
      </c>
      <c r="U2502" s="105">
        <v>3.5922810160765373</v>
      </c>
      <c r="V2502" s="105">
        <v>3.6005640278272217</v>
      </c>
      <c r="W2502" s="105">
        <v>3.608720542421183</v>
      </c>
      <c r="X2502" s="105">
        <v>3.6168599921387878</v>
      </c>
      <c r="Y2502" s="105">
        <v>3.625091517001545</v>
      </c>
      <c r="Z2502" s="105">
        <v>3.6335071329908852</v>
      </c>
      <c r="AA2502" s="105">
        <v>3.6421291998572114</v>
      </c>
      <c r="AB2502" s="105">
        <v>3.6509623499010879</v>
      </c>
      <c r="AC2502" s="105">
        <v>3.6600115245188456</v>
      </c>
      <c r="AD2502" s="105">
        <v>3.6692816754760682</v>
      </c>
      <c r="AE2502" s="105">
        <v>3.6787774195194225</v>
      </c>
      <c r="AF2502" s="105">
        <v>3.6885037057350814</v>
      </c>
      <c r="AG2502" s="105">
        <v>3.6984654942753195</v>
      </c>
      <c r="AH2502" s="105">
        <v>3.7086673852876331</v>
      </c>
      <c r="AI2502" s="105">
        <v>3.7191143360706751</v>
      </c>
      <c r="AJ2502" s="105">
        <v>3.7298113156860468</v>
      </c>
      <c r="AK2502" s="105">
        <v>3.7407629066368013</v>
      </c>
      <c r="AL2502" s="105">
        <v>3.7519722803345723</v>
      </c>
      <c r="AM2502" s="105">
        <v>3.7634346972851258</v>
      </c>
      <c r="AN2502" s="105">
        <v>3.7751428179562194</v>
      </c>
      <c r="AO2502" s="105">
        <v>3.7870897139561674</v>
      </c>
      <c r="AP2502" s="105">
        <v>3.7992684683545801</v>
      </c>
      <c r="AQ2502" s="105">
        <v>3.8116717243567568</v>
      </c>
      <c r="AR2502" s="105">
        <v>3.8242925622941542</v>
      </c>
      <c r="AS2502" s="105">
        <v>3.8371240729422338</v>
      </c>
      <c r="AT2502" s="105">
        <v>3.8501588838402703</v>
      </c>
      <c r="AU2502" s="105">
        <v>3.863390083279894</v>
      </c>
      <c r="AV2502" s="105">
        <v>3.8768107689794475</v>
      </c>
      <c r="AW2502" s="105">
        <v>3.8904135543381209</v>
      </c>
      <c r="AX2502" s="105">
        <v>3.9041918786876439</v>
      </c>
      <c r="AY2502" s="105">
        <v>3.9181410418458769</v>
      </c>
      <c r="AZ2502" s="105">
        <v>3.9322564612096365</v>
      </c>
      <c r="BA2502" s="105">
        <v>3.9465340558190252</v>
      </c>
      <c r="BB2502" s="105">
        <v>3.9609697524986149</v>
      </c>
      <c r="BC2502" s="105">
        <v>3.975558957418996</v>
      </c>
      <c r="BD2502" s="105">
        <v>3.9902975955350808</v>
      </c>
      <c r="BE2502" s="105">
        <v>4.0051815989746249</v>
      </c>
      <c r="BF2502" s="105">
        <v>4.0202063631489429</v>
      </c>
      <c r="BG2502" s="105">
        <v>4.0353678184690382</v>
      </c>
      <c r="BH2502" s="105">
        <v>4.0506619019071346</v>
      </c>
      <c r="BI2502" s="105">
        <v>4.0660839990327053</v>
      </c>
    </row>
    <row r="2503" spans="1:61">
      <c r="A2503" s="104">
        <v>45867</v>
      </c>
      <c r="B2503" s="105">
        <v>3.9857517552120227</v>
      </c>
      <c r="C2503" s="105">
        <v>3.9545999757589274</v>
      </c>
      <c r="D2503" s="105">
        <v>3.9011829166217113</v>
      </c>
      <c r="E2503" s="105">
        <v>3.8331044555556852</v>
      </c>
      <c r="F2503" s="105">
        <v>3.7638460964883933</v>
      </c>
      <c r="G2503" s="105">
        <v>3.7004014431097412</v>
      </c>
      <c r="H2503" s="105">
        <v>3.6459041065513205</v>
      </c>
      <c r="I2503" s="105">
        <v>3.6020299726924319</v>
      </c>
      <c r="J2503" s="105">
        <v>3.5694844873422551</v>
      </c>
      <c r="K2503" s="105">
        <v>3.547351482156075</v>
      </c>
      <c r="L2503" s="105">
        <v>3.5345794106301094</v>
      </c>
      <c r="M2503" s="105">
        <v>3.5292265055137406</v>
      </c>
      <c r="N2503" s="105">
        <v>3.5284864906668316</v>
      </c>
      <c r="O2503" s="105">
        <v>3.5311181091391433</v>
      </c>
      <c r="P2503" s="105">
        <v>3.5363460266785731</v>
      </c>
      <c r="Q2503" s="105">
        <v>3.5433949928441821</v>
      </c>
      <c r="R2503" s="105">
        <v>3.5514898446059777</v>
      </c>
      <c r="S2503" s="105">
        <v>3.5598551165952981</v>
      </c>
      <c r="T2503" s="105">
        <v>3.5678425353395973</v>
      </c>
      <c r="U2503" s="105">
        <v>3.5753924709320475</v>
      </c>
      <c r="V2503" s="105">
        <v>3.5826155864416358</v>
      </c>
      <c r="W2503" s="105">
        <v>3.589622835740871</v>
      </c>
      <c r="X2503" s="105">
        <v>3.5965251623406149</v>
      </c>
      <c r="Y2503" s="105">
        <v>3.6034332625651588</v>
      </c>
      <c r="Z2503" s="105">
        <v>3.6104446577842975</v>
      </c>
      <c r="AA2503" s="105">
        <v>3.6176031820935957</v>
      </c>
      <c r="AB2503" s="105">
        <v>3.624938988447536</v>
      </c>
      <c r="AC2503" s="105">
        <v>3.63248248625926</v>
      </c>
      <c r="AD2503" s="105">
        <v>3.6402640949111693</v>
      </c>
      <c r="AE2503" s="105">
        <v>3.6483139524038428</v>
      </c>
      <c r="AF2503" s="105">
        <v>3.6566624750815304</v>
      </c>
      <c r="AG2503" s="105">
        <v>3.6653400936245113</v>
      </c>
      <c r="AH2503" s="105">
        <v>3.6743769245292981</v>
      </c>
      <c r="AI2503" s="105">
        <v>3.68380339434633</v>
      </c>
      <c r="AJ2503" s="105">
        <v>3.6936499483288427</v>
      </c>
      <c r="AK2503" s="105">
        <v>3.703946674919123</v>
      </c>
      <c r="AL2503" s="105">
        <v>3.7147176058655988</v>
      </c>
      <c r="AM2503" s="105">
        <v>3.7259522783838741</v>
      </c>
      <c r="AN2503" s="105">
        <v>3.7376282524359503</v>
      </c>
      <c r="AO2503" s="105">
        <v>3.7497234815173579</v>
      </c>
      <c r="AP2503" s="105">
        <v>3.7622159392480077</v>
      </c>
      <c r="AQ2503" s="105">
        <v>3.7750831470073924</v>
      </c>
      <c r="AR2503" s="105">
        <v>3.7883030737835601</v>
      </c>
      <c r="AS2503" s="105">
        <v>3.8018537054951915</v>
      </c>
      <c r="AT2503" s="105">
        <v>3.8157125381258052</v>
      </c>
      <c r="AU2503" s="105">
        <v>3.8298575537606556</v>
      </c>
      <c r="AV2503" s="105">
        <v>3.8442667482218744</v>
      </c>
      <c r="AW2503" s="105">
        <v>3.8589175968876406</v>
      </c>
      <c r="AX2503" s="105">
        <v>3.8737890464515936</v>
      </c>
      <c r="AY2503" s="105">
        <v>3.8888647042668283</v>
      </c>
      <c r="AZ2503" s="105">
        <v>3.9041290484159692</v>
      </c>
      <c r="BA2503" s="105">
        <v>3.919567098991307</v>
      </c>
      <c r="BB2503" s="105">
        <v>3.9351638844230958</v>
      </c>
      <c r="BC2503" s="105">
        <v>3.9509038706195647</v>
      </c>
      <c r="BD2503" s="105">
        <v>3.966772084199361</v>
      </c>
      <c r="BE2503" s="105">
        <v>3.9827535579360864</v>
      </c>
      <c r="BF2503" s="105">
        <v>3.9988327485055244</v>
      </c>
      <c r="BG2503" s="105">
        <v>4.0149946874154194</v>
      </c>
      <c r="BH2503" s="105">
        <v>4.0312244101454633</v>
      </c>
      <c r="BI2503" s="105">
        <v>4.0475063674135114</v>
      </c>
    </row>
    <row r="2504" spans="1:61">
      <c r="A2504" s="104">
        <v>45868</v>
      </c>
      <c r="B2504" s="105">
        <v>3.9892910880881995</v>
      </c>
      <c r="C2504" s="105">
        <v>3.9528070455331625</v>
      </c>
      <c r="D2504" s="105">
        <v>3.8989023871189166</v>
      </c>
      <c r="E2504" s="105">
        <v>3.8331890725640569</v>
      </c>
      <c r="F2504" s="105">
        <v>3.7672353500397429</v>
      </c>
      <c r="G2504" s="105">
        <v>3.7069805474671402</v>
      </c>
      <c r="H2504" s="105">
        <v>3.6550709707565505</v>
      </c>
      <c r="I2504" s="105">
        <v>3.6131437641300015</v>
      </c>
      <c r="J2504" s="105">
        <v>3.5816226704164422</v>
      </c>
      <c r="K2504" s="105">
        <v>3.5598638259241007</v>
      </c>
      <c r="L2504" s="105">
        <v>3.5466782500274769</v>
      </c>
      <c r="M2504" s="105">
        <v>3.5404802191160196</v>
      </c>
      <c r="N2504" s="105">
        <v>3.5384856796839843</v>
      </c>
      <c r="O2504" s="105">
        <v>3.5394698333159789</v>
      </c>
      <c r="P2504" s="105">
        <v>3.5427108528680238</v>
      </c>
      <c r="Q2504" s="105">
        <v>3.5474869374149702</v>
      </c>
      <c r="R2504" s="105">
        <v>3.5530763597153041</v>
      </c>
      <c r="S2504" s="105">
        <v>3.558757182099491</v>
      </c>
      <c r="T2504" s="105">
        <v>3.5639147352510316</v>
      </c>
      <c r="U2504" s="105">
        <v>3.5685407490175494</v>
      </c>
      <c r="V2504" s="105">
        <v>3.5728400487134113</v>
      </c>
      <c r="W2504" s="105">
        <v>3.5770178623065378</v>
      </c>
      <c r="X2504" s="105">
        <v>3.5812794119334752</v>
      </c>
      <c r="Y2504" s="105">
        <v>3.5858297670451318</v>
      </c>
      <c r="Z2504" s="105">
        <v>3.5908397325171677</v>
      </c>
      <c r="AA2504" s="105">
        <v>3.5963424718802592</v>
      </c>
      <c r="AB2504" s="105">
        <v>3.6023365325782417</v>
      </c>
      <c r="AC2504" s="105">
        <v>3.6088206572115893</v>
      </c>
      <c r="AD2504" s="105">
        <v>3.6157936119040097</v>
      </c>
      <c r="AE2504" s="105">
        <v>3.6232539088144535</v>
      </c>
      <c r="AF2504" s="105">
        <v>3.6312003082096069</v>
      </c>
      <c r="AG2504" s="105">
        <v>3.6396315936892369</v>
      </c>
      <c r="AH2504" s="105">
        <v>3.6485462424126371</v>
      </c>
      <c r="AI2504" s="105">
        <v>3.6579430321700905</v>
      </c>
      <c r="AJ2504" s="105">
        <v>3.6678207638948122</v>
      </c>
      <c r="AK2504" s="105">
        <v>3.6781778800316633</v>
      </c>
      <c r="AL2504" s="105">
        <v>3.6890096559759242</v>
      </c>
      <c r="AM2504" s="105">
        <v>3.700294231823869</v>
      </c>
      <c r="AN2504" s="105">
        <v>3.7120041182780299</v>
      </c>
      <c r="AO2504" s="105">
        <v>3.7241122286659309</v>
      </c>
      <c r="AP2504" s="105">
        <v>3.7365914954299786</v>
      </c>
      <c r="AQ2504" s="105">
        <v>3.7494143993732174</v>
      </c>
      <c r="AR2504" s="105">
        <v>3.7625538686493001</v>
      </c>
      <c r="AS2504" s="105">
        <v>3.7759828466071239</v>
      </c>
      <c r="AT2504" s="105">
        <v>3.7896737912568472</v>
      </c>
      <c r="AU2504" s="105">
        <v>3.8035996426385195</v>
      </c>
      <c r="AV2504" s="105">
        <v>3.8177333520677923</v>
      </c>
      <c r="AW2504" s="105">
        <v>3.8320473606414058</v>
      </c>
      <c r="AX2504" s="105">
        <v>3.8465174518843543</v>
      </c>
      <c r="AY2504" s="105">
        <v>3.8611319313362711</v>
      </c>
      <c r="AZ2504" s="105">
        <v>3.8758820299474284</v>
      </c>
      <c r="BA2504" s="105">
        <v>3.8907595041322502</v>
      </c>
      <c r="BB2504" s="105">
        <v>3.9057561164192305</v>
      </c>
      <c r="BC2504" s="105">
        <v>3.9208630886988831</v>
      </c>
      <c r="BD2504" s="105">
        <v>3.9360721821227158</v>
      </c>
      <c r="BE2504" s="105">
        <v>3.9513751627440872</v>
      </c>
      <c r="BF2504" s="105">
        <v>3.9667632451007293</v>
      </c>
      <c r="BG2504" s="105">
        <v>3.9822281941720687</v>
      </c>
      <c r="BH2504" s="105">
        <v>3.9977617786271598</v>
      </c>
      <c r="BI2504" s="105">
        <v>4.0133552074692869</v>
      </c>
    </row>
    <row r="2505" spans="1:61">
      <c r="A2505" s="104">
        <v>45869</v>
      </c>
      <c r="B2505" s="105">
        <v>3.9892451697467965</v>
      </c>
      <c r="C2505" s="105">
        <v>3.9511622374759812</v>
      </c>
      <c r="D2505" s="105">
        <v>3.8989894239191072</v>
      </c>
      <c r="E2505" s="105">
        <v>3.8370574190796694</v>
      </c>
      <c r="F2505" s="105">
        <v>3.773426951261726</v>
      </c>
      <c r="G2505" s="105">
        <v>3.7121990888068739</v>
      </c>
      <c r="H2505" s="105">
        <v>3.6554571892529273</v>
      </c>
      <c r="I2505" s="105">
        <v>3.6057435484589679</v>
      </c>
      <c r="J2505" s="105">
        <v>3.5654476920684521</v>
      </c>
      <c r="K2505" s="105">
        <v>3.5358219760678655</v>
      </c>
      <c r="L2505" s="105">
        <v>3.5164864459790488</v>
      </c>
      <c r="M2505" s="105">
        <v>3.50581726031916</v>
      </c>
      <c r="N2505" s="105">
        <v>3.5010256514989386</v>
      </c>
      <c r="O2505" s="105">
        <v>3.500659418600006</v>
      </c>
      <c r="P2505" s="105">
        <v>3.5036850778647017</v>
      </c>
      <c r="Q2505" s="105">
        <v>3.5090691182007325</v>
      </c>
      <c r="R2505" s="105">
        <v>3.5157781417188914</v>
      </c>
      <c r="S2505" s="105">
        <v>3.5227784948567114</v>
      </c>
      <c r="T2505" s="105">
        <v>3.5291981942318542</v>
      </c>
      <c r="U2505" s="105">
        <v>3.5349923001985846</v>
      </c>
      <c r="V2505" s="105">
        <v>3.540379828132751</v>
      </c>
      <c r="W2505" s="105">
        <v>3.545580119051881</v>
      </c>
      <c r="X2505" s="105">
        <v>3.5508125049860646</v>
      </c>
      <c r="Y2505" s="105">
        <v>3.556296130724431</v>
      </c>
      <c r="Z2505" s="105">
        <v>3.5622197713869443</v>
      </c>
      <c r="AA2505" s="105">
        <v>3.5686232737280896</v>
      </c>
      <c r="AB2505" s="105">
        <v>3.5755009338248449</v>
      </c>
      <c r="AC2505" s="105">
        <v>3.5828472648136462</v>
      </c>
      <c r="AD2505" s="105">
        <v>3.5906568023272918</v>
      </c>
      <c r="AE2505" s="105">
        <v>3.5989237980454392</v>
      </c>
      <c r="AF2505" s="105">
        <v>3.6076427820769092</v>
      </c>
      <c r="AG2505" s="105">
        <v>3.6168083062261123</v>
      </c>
      <c r="AH2505" s="105">
        <v>3.6264145896292876</v>
      </c>
      <c r="AI2505" s="105">
        <v>3.6364561787670615</v>
      </c>
      <c r="AJ2505" s="105">
        <v>3.6469276410148792</v>
      </c>
      <c r="AK2505" s="105">
        <v>3.6578231641667189</v>
      </c>
      <c r="AL2505" s="105">
        <v>3.6691339414287212</v>
      </c>
      <c r="AM2505" s="105">
        <v>3.6808363115596312</v>
      </c>
      <c r="AN2505" s="105">
        <v>3.6929020860511175</v>
      </c>
      <c r="AO2505" s="105">
        <v>3.7053034955306283</v>
      </c>
      <c r="AP2505" s="105">
        <v>3.7180127867362032</v>
      </c>
      <c r="AQ2505" s="105">
        <v>3.7310017468612409</v>
      </c>
      <c r="AR2505" s="105">
        <v>3.7442426191184852</v>
      </c>
      <c r="AS2505" s="105">
        <v>3.7577076588125471</v>
      </c>
      <c r="AT2505" s="105">
        <v>3.7713686349990061</v>
      </c>
      <c r="AU2505" s="105">
        <v>3.7851978004618534</v>
      </c>
      <c r="AV2505" s="105">
        <v>3.7991674160582236</v>
      </c>
      <c r="AW2505" s="105">
        <v>3.8132492387339725</v>
      </c>
      <c r="AX2505" s="105">
        <v>3.827419389183536</v>
      </c>
      <c r="AY2505" s="105">
        <v>3.8416710402649192</v>
      </c>
      <c r="AZ2505" s="105">
        <v>3.8560015543743789</v>
      </c>
      <c r="BA2505" s="105">
        <v>3.8704088066547784</v>
      </c>
      <c r="BB2505" s="105">
        <v>3.8848906759324411</v>
      </c>
      <c r="BC2505" s="105">
        <v>3.8994445192301321</v>
      </c>
      <c r="BD2505" s="105">
        <v>3.9140682144946313</v>
      </c>
      <c r="BE2505" s="105">
        <v>3.9287596430256331</v>
      </c>
      <c r="BF2505" s="105">
        <v>3.9435161568165231</v>
      </c>
      <c r="BG2505" s="105">
        <v>3.9583356363700868</v>
      </c>
      <c r="BH2505" s="105">
        <v>3.9732159652114887</v>
      </c>
      <c r="BI2505" s="105">
        <v>3.9881544908005417</v>
      </c>
    </row>
    <row r="2506" spans="1:61">
      <c r="A2506" s="104">
        <v>45870</v>
      </c>
      <c r="B2506" s="105">
        <v>3.9756013323241421</v>
      </c>
      <c r="C2506" s="105">
        <v>3.927273747065184</v>
      </c>
      <c r="D2506" s="105">
        <v>3.8559436652917221</v>
      </c>
      <c r="E2506" s="105">
        <v>3.7714953006016105</v>
      </c>
      <c r="F2506" s="105">
        <v>3.6893697795058396</v>
      </c>
      <c r="G2506" s="105">
        <v>3.616531979706366</v>
      </c>
      <c r="H2506" s="105">
        <v>3.5553148724561292</v>
      </c>
      <c r="I2506" s="105">
        <v>3.5065688054775923</v>
      </c>
      <c r="J2506" s="105">
        <v>3.4693256200959879</v>
      </c>
      <c r="K2506" s="105">
        <v>3.4422892144593709</v>
      </c>
      <c r="L2506" s="105">
        <v>3.4240796853740796</v>
      </c>
      <c r="M2506" s="105">
        <v>3.4129530971899009</v>
      </c>
      <c r="N2506" s="105">
        <v>3.4065115026359107</v>
      </c>
      <c r="O2506" s="105">
        <v>3.4036626571635917</v>
      </c>
      <c r="P2506" s="105">
        <v>3.4037795704977296</v>
      </c>
      <c r="Q2506" s="105">
        <v>3.4062352451101523</v>
      </c>
      <c r="R2506" s="105">
        <v>3.4104027957340142</v>
      </c>
      <c r="S2506" s="105">
        <v>3.4156551730392217</v>
      </c>
      <c r="T2506" s="105">
        <v>3.4214600209507102</v>
      </c>
      <c r="U2506" s="105">
        <v>3.4277235970589661</v>
      </c>
      <c r="V2506" s="105">
        <v>3.4344790091213655</v>
      </c>
      <c r="W2506" s="105">
        <v>3.4417596004281985</v>
      </c>
      <c r="X2506" s="105">
        <v>3.4495987394785357</v>
      </c>
      <c r="Y2506" s="105">
        <v>3.4580295094136111</v>
      </c>
      <c r="Z2506" s="105">
        <v>3.4670747936789716</v>
      </c>
      <c r="AA2506" s="105">
        <v>3.4767112440405237</v>
      </c>
      <c r="AB2506" s="105">
        <v>3.4869023992906243</v>
      </c>
      <c r="AC2506" s="105">
        <v>3.4976121416078989</v>
      </c>
      <c r="AD2506" s="105">
        <v>3.5088043780633287</v>
      </c>
      <c r="AE2506" s="105">
        <v>3.5204426096990677</v>
      </c>
      <c r="AF2506" s="105">
        <v>3.5324907380151713</v>
      </c>
      <c r="AG2506" s="105">
        <v>3.5449126841868717</v>
      </c>
      <c r="AH2506" s="105">
        <v>3.5576719197435285</v>
      </c>
      <c r="AI2506" s="105">
        <v>3.5707323615937399</v>
      </c>
      <c r="AJ2506" s="105">
        <v>3.5840579411041058</v>
      </c>
      <c r="AK2506" s="105">
        <v>3.5976121081169605</v>
      </c>
      <c r="AL2506" s="105">
        <v>3.6113623098426535</v>
      </c>
      <c r="AM2506" s="105">
        <v>3.6252915384749755</v>
      </c>
      <c r="AN2506" s="105">
        <v>3.6393865694848455</v>
      </c>
      <c r="AO2506" s="105">
        <v>3.6536346790111631</v>
      </c>
      <c r="AP2506" s="105">
        <v>3.6680231505406495</v>
      </c>
      <c r="AQ2506" s="105">
        <v>3.682538748660718</v>
      </c>
      <c r="AR2506" s="105">
        <v>3.69716875525316</v>
      </c>
      <c r="AS2506" s="105">
        <v>3.7119004576914132</v>
      </c>
      <c r="AT2506" s="105">
        <v>3.7267206123254155</v>
      </c>
      <c r="AU2506" s="105">
        <v>3.741616505387718</v>
      </c>
      <c r="AV2506" s="105">
        <v>3.7565754267463407</v>
      </c>
      <c r="AW2506" s="105">
        <v>3.7715841272980124</v>
      </c>
      <c r="AX2506" s="105">
        <v>3.786631930501474</v>
      </c>
      <c r="AY2506" s="105">
        <v>3.8017171430095904</v>
      </c>
      <c r="AZ2506" s="105">
        <v>3.8168400059127361</v>
      </c>
      <c r="BA2506" s="105">
        <v>3.8320013032138984</v>
      </c>
      <c r="BB2506" s="105">
        <v>3.8472018207609286</v>
      </c>
      <c r="BC2506" s="105">
        <v>3.8624417969568161</v>
      </c>
      <c r="BD2506" s="105">
        <v>3.8777220171773408</v>
      </c>
      <c r="BE2506" s="105">
        <v>3.8930432687300072</v>
      </c>
      <c r="BF2506" s="105">
        <v>3.9084057871202131</v>
      </c>
      <c r="BG2506" s="105">
        <v>3.923810359161676</v>
      </c>
      <c r="BH2506" s="105">
        <v>3.9392577736867023</v>
      </c>
      <c r="BI2506" s="105">
        <v>3.9547482631728026</v>
      </c>
    </row>
    <row r="2507" spans="1:61">
      <c r="A2507" s="104">
        <v>45873</v>
      </c>
      <c r="B2507" s="105">
        <v>3.9746786462531221</v>
      </c>
      <c r="C2507" s="105">
        <v>3.9310016303693907</v>
      </c>
      <c r="D2507" s="105">
        <v>3.8657343248568834</v>
      </c>
      <c r="E2507" s="105">
        <v>3.7882094188817583</v>
      </c>
      <c r="F2507" s="105">
        <v>3.7123245414851431</v>
      </c>
      <c r="G2507" s="105">
        <v>3.6439911174537127</v>
      </c>
      <c r="H2507" s="105">
        <v>3.5859519097381525</v>
      </c>
      <c r="I2507" s="105">
        <v>3.5395417887971874</v>
      </c>
      <c r="J2507" s="105">
        <v>3.5049882433549659</v>
      </c>
      <c r="K2507" s="105">
        <v>3.4809373707396523</v>
      </c>
      <c r="L2507" s="105">
        <v>3.4661767112688557</v>
      </c>
      <c r="M2507" s="105">
        <v>3.4586352875059103</v>
      </c>
      <c r="N2507" s="105">
        <v>3.4554160684490922</v>
      </c>
      <c r="O2507" s="105">
        <v>3.4552935333440562</v>
      </c>
      <c r="P2507" s="105">
        <v>3.4575401745752998</v>
      </c>
      <c r="Q2507" s="105">
        <v>3.4614284702661271</v>
      </c>
      <c r="R2507" s="105">
        <v>3.4662309773398063</v>
      </c>
      <c r="S2507" s="105">
        <v>3.4712200699807698</v>
      </c>
      <c r="T2507" s="105">
        <v>3.4757989255959116</v>
      </c>
      <c r="U2507" s="105">
        <v>3.4799766649131731</v>
      </c>
      <c r="V2507" s="105">
        <v>3.4839378362178679</v>
      </c>
      <c r="W2507" s="105">
        <v>3.4878671566172295</v>
      </c>
      <c r="X2507" s="105">
        <v>3.4919493416896397</v>
      </c>
      <c r="Y2507" s="105">
        <v>3.4963689602470982</v>
      </c>
      <c r="Z2507" s="105">
        <v>3.5012782805913094</v>
      </c>
      <c r="AA2507" s="105">
        <v>3.5066998140756036</v>
      </c>
      <c r="AB2507" s="105">
        <v>3.5126234294118754</v>
      </c>
      <c r="AC2507" s="105">
        <v>3.5190391875327993</v>
      </c>
      <c r="AD2507" s="105">
        <v>3.5259371729940683</v>
      </c>
      <c r="AE2507" s="105">
        <v>3.5333072190730173</v>
      </c>
      <c r="AF2507" s="105">
        <v>3.5411394045996247</v>
      </c>
      <c r="AG2507" s="105">
        <v>3.5494238305867154</v>
      </c>
      <c r="AH2507" s="105">
        <v>3.5581502970373187</v>
      </c>
      <c r="AI2507" s="105">
        <v>3.5673088995985855</v>
      </c>
      <c r="AJ2507" s="105">
        <v>3.5768897546603466</v>
      </c>
      <c r="AK2507" s="105">
        <v>3.58688263111158</v>
      </c>
      <c r="AL2507" s="105">
        <v>3.597276743549223</v>
      </c>
      <c r="AM2507" s="105">
        <v>3.6080573665025364</v>
      </c>
      <c r="AN2507" s="105">
        <v>3.6192082917082291</v>
      </c>
      <c r="AO2507" s="105">
        <v>3.6307136968402176</v>
      </c>
      <c r="AP2507" s="105">
        <v>3.6425577765875738</v>
      </c>
      <c r="AQ2507" s="105">
        <v>3.654724297129023</v>
      </c>
      <c r="AR2507" s="105">
        <v>3.6671974491869515</v>
      </c>
      <c r="AS2507" s="105">
        <v>3.6799614382021639</v>
      </c>
      <c r="AT2507" s="105">
        <v>3.6930000082757384</v>
      </c>
      <c r="AU2507" s="105">
        <v>3.7062973614559764</v>
      </c>
      <c r="AV2507" s="105">
        <v>3.7198377122128568</v>
      </c>
      <c r="AW2507" s="105">
        <v>3.7336047860149262</v>
      </c>
      <c r="AX2507" s="105">
        <v>3.7475837868913509</v>
      </c>
      <c r="AY2507" s="105">
        <v>3.7617652743423444</v>
      </c>
      <c r="AZ2507" s="105">
        <v>3.7761410877749375</v>
      </c>
      <c r="BA2507" s="105">
        <v>3.7907035773057394</v>
      </c>
      <c r="BB2507" s="105">
        <v>3.8054451020118742</v>
      </c>
      <c r="BC2507" s="105">
        <v>3.8203574891597611</v>
      </c>
      <c r="BD2507" s="105">
        <v>3.8354330957271436</v>
      </c>
      <c r="BE2507" s="105">
        <v>3.8506642865263521</v>
      </c>
      <c r="BF2507" s="105">
        <v>3.8660428770719122</v>
      </c>
      <c r="BG2507" s="105">
        <v>3.8815612303582556</v>
      </c>
      <c r="BH2507" s="105">
        <v>3.8972117160884689</v>
      </c>
      <c r="BI2507" s="105">
        <v>3.9129861397140817</v>
      </c>
    </row>
    <row r="2508" spans="1:61">
      <c r="A2508" s="104">
        <v>45874</v>
      </c>
      <c r="B2508" s="105">
        <v>3.9758246501253058</v>
      </c>
      <c r="C2508" s="105">
        <v>3.9347100612693096</v>
      </c>
      <c r="D2508" s="105">
        <v>3.873799924860593</v>
      </c>
      <c r="E2508" s="105">
        <v>3.8014560362540992</v>
      </c>
      <c r="F2508" s="105">
        <v>3.7303363208969298</v>
      </c>
      <c r="G2508" s="105">
        <v>3.665704516051755</v>
      </c>
      <c r="H2508" s="105">
        <v>3.6101823608873853</v>
      </c>
      <c r="I2508" s="105">
        <v>3.5652363927722828</v>
      </c>
      <c r="J2508" s="105">
        <v>3.5311471684900675</v>
      </c>
      <c r="K2508" s="105">
        <v>3.5069936596121685</v>
      </c>
      <c r="L2508" s="105">
        <v>3.4916497494074967</v>
      </c>
      <c r="M2508" s="105">
        <v>3.4833007633516773</v>
      </c>
      <c r="N2508" s="105">
        <v>3.4792755097658805</v>
      </c>
      <c r="O2508" s="105">
        <v>3.4783835125292173</v>
      </c>
      <c r="P2508" s="105">
        <v>3.4798821330217327</v>
      </c>
      <c r="Q2508" s="105">
        <v>3.4830286906241805</v>
      </c>
      <c r="R2508" s="105">
        <v>3.4870805838188477</v>
      </c>
      <c r="S2508" s="105">
        <v>3.4912950553333717</v>
      </c>
      <c r="T2508" s="105">
        <v>3.4950583295029216</v>
      </c>
      <c r="U2508" s="105">
        <v>3.4983542460308228</v>
      </c>
      <c r="V2508" s="105">
        <v>3.5013396917457063</v>
      </c>
      <c r="W2508" s="105">
        <v>3.504171691031801</v>
      </c>
      <c r="X2508" s="105">
        <v>3.5070072609078573</v>
      </c>
      <c r="Y2508" s="105">
        <v>3.5100033172336071</v>
      </c>
      <c r="Z2508" s="105">
        <v>3.5132955759470113</v>
      </c>
      <c r="AA2508" s="105">
        <v>3.5169345647732357</v>
      </c>
      <c r="AB2508" s="105">
        <v>3.5209493784334223</v>
      </c>
      <c r="AC2508" s="105">
        <v>3.5253692402209649</v>
      </c>
      <c r="AD2508" s="105">
        <v>3.5302233928717044</v>
      </c>
      <c r="AE2508" s="105">
        <v>3.5355409019430843</v>
      </c>
      <c r="AF2508" s="105">
        <v>3.5413510047850734</v>
      </c>
      <c r="AG2508" s="105">
        <v>3.5476829623923054</v>
      </c>
      <c r="AH2508" s="105">
        <v>3.5545658048551898</v>
      </c>
      <c r="AI2508" s="105">
        <v>3.5620287867319362</v>
      </c>
      <c r="AJ2508" s="105">
        <v>3.5701011904276401</v>
      </c>
      <c r="AK2508" s="105">
        <v>3.5788120042623399</v>
      </c>
      <c r="AL2508" s="105">
        <v>3.5881829305621324</v>
      </c>
      <c r="AM2508" s="105">
        <v>3.5981949146627237</v>
      </c>
      <c r="AN2508" s="105">
        <v>3.6088148654226422</v>
      </c>
      <c r="AO2508" s="105">
        <v>3.6200100387562801</v>
      </c>
      <c r="AP2508" s="105">
        <v>3.6317477181889073</v>
      </c>
      <c r="AQ2508" s="105">
        <v>3.6439947612413657</v>
      </c>
      <c r="AR2508" s="105">
        <v>3.6567184451277184</v>
      </c>
      <c r="AS2508" s="105">
        <v>3.669886069940949</v>
      </c>
      <c r="AT2508" s="105">
        <v>3.6834644588834857</v>
      </c>
      <c r="AU2508" s="105">
        <v>3.6974209069200925</v>
      </c>
      <c r="AV2508" s="105">
        <v>3.7117227271624955</v>
      </c>
      <c r="AW2508" s="105">
        <v>3.7263367155926499</v>
      </c>
      <c r="AX2508" s="105">
        <v>3.7412319062351678</v>
      </c>
      <c r="AY2508" s="105">
        <v>3.7563857548913351</v>
      </c>
      <c r="AZ2508" s="105">
        <v>3.7717777283391505</v>
      </c>
      <c r="BA2508" s="105">
        <v>3.7873878381833181</v>
      </c>
      <c r="BB2508" s="105">
        <v>3.8031961064991604</v>
      </c>
      <c r="BC2508" s="105">
        <v>3.8191819849600712</v>
      </c>
      <c r="BD2508" s="105">
        <v>3.8353254933867675</v>
      </c>
      <c r="BE2508" s="105">
        <v>3.851606659166257</v>
      </c>
      <c r="BF2508" s="105">
        <v>3.8680049226224833</v>
      </c>
      <c r="BG2508" s="105">
        <v>3.8845003096139279</v>
      </c>
      <c r="BH2508" s="105">
        <v>3.901072850661035</v>
      </c>
      <c r="BI2508" s="105">
        <v>3.9177019790947973</v>
      </c>
    </row>
    <row r="2509" spans="1:61">
      <c r="A2509" s="104">
        <v>45875</v>
      </c>
      <c r="B2509" s="105">
        <v>3.9753500335109799</v>
      </c>
      <c r="C2509" s="105">
        <v>3.9323978181148656</v>
      </c>
      <c r="D2509" s="105">
        <v>3.8698586388950158</v>
      </c>
      <c r="E2509" s="105">
        <v>3.7956969439324166</v>
      </c>
      <c r="F2509" s="105">
        <v>3.7226729511649403</v>
      </c>
      <c r="G2509" s="105">
        <v>3.6562792955747421</v>
      </c>
      <c r="H2509" s="105">
        <v>3.5990301944589382</v>
      </c>
      <c r="I2509" s="105">
        <v>3.5524228504172561</v>
      </c>
      <c r="J2509" s="105">
        <v>3.5168043855945923</v>
      </c>
      <c r="K2509" s="105">
        <v>3.4914850224161236</v>
      </c>
      <c r="L2509" s="105">
        <v>3.475086857452065</v>
      </c>
      <c r="M2509" s="105">
        <v>3.4659547047979093</v>
      </c>
      <c r="N2509" s="105">
        <v>3.461271687427387</v>
      </c>
      <c r="O2509" s="105">
        <v>3.4597959397510811</v>
      </c>
      <c r="P2509" s="105">
        <v>3.4607829326309125</v>
      </c>
      <c r="Q2509" s="105">
        <v>3.4634880734933828</v>
      </c>
      <c r="R2509" s="105">
        <v>3.4671668522366721</v>
      </c>
      <c r="S2509" s="105">
        <v>3.4710746160150565</v>
      </c>
      <c r="T2509" s="105">
        <v>3.4745773499977131</v>
      </c>
      <c r="U2509" s="105">
        <v>3.4776669240048692</v>
      </c>
      <c r="V2509" s="105">
        <v>3.4805552083147564</v>
      </c>
      <c r="W2509" s="105">
        <v>3.4834544273145225</v>
      </c>
      <c r="X2509" s="105">
        <v>3.4865768059161839</v>
      </c>
      <c r="Y2509" s="105">
        <v>3.4901344565614174</v>
      </c>
      <c r="Z2509" s="105">
        <v>3.4943026883581947</v>
      </c>
      <c r="AA2509" s="105">
        <v>3.4991091887652175</v>
      </c>
      <c r="AB2509" s="105">
        <v>3.5045445564701039</v>
      </c>
      <c r="AC2509" s="105">
        <v>3.510599559475283</v>
      </c>
      <c r="AD2509" s="105">
        <v>3.5172649955258888</v>
      </c>
      <c r="AE2509" s="105">
        <v>3.5245314186954477</v>
      </c>
      <c r="AF2509" s="105">
        <v>3.5323896194605879</v>
      </c>
      <c r="AG2509" s="105">
        <v>3.5408304167034568</v>
      </c>
      <c r="AH2509" s="105">
        <v>3.5498443218892559</v>
      </c>
      <c r="AI2509" s="105">
        <v>3.5594221469659222</v>
      </c>
      <c r="AJ2509" s="105">
        <v>3.5695547309497364</v>
      </c>
      <c r="AK2509" s="105">
        <v>3.5802325447033421</v>
      </c>
      <c r="AL2509" s="105">
        <v>3.591443188791426</v>
      </c>
      <c r="AM2509" s="105">
        <v>3.6031585348353943</v>
      </c>
      <c r="AN2509" s="105">
        <v>3.6153452362370193</v>
      </c>
      <c r="AO2509" s="105">
        <v>3.627970364389832</v>
      </c>
      <c r="AP2509" s="105">
        <v>3.6410010117319933</v>
      </c>
      <c r="AQ2509" s="105">
        <v>3.654403798971543</v>
      </c>
      <c r="AR2509" s="105">
        <v>3.6681458138806966</v>
      </c>
      <c r="AS2509" s="105">
        <v>3.6821941605147139</v>
      </c>
      <c r="AT2509" s="105">
        <v>3.6965154351570453</v>
      </c>
      <c r="AU2509" s="105">
        <v>3.7110767383873999</v>
      </c>
      <c r="AV2509" s="105">
        <v>3.7258451823069345</v>
      </c>
      <c r="AW2509" s="105">
        <v>3.7407873459169072</v>
      </c>
      <c r="AX2509" s="105">
        <v>3.7558739446293963</v>
      </c>
      <c r="AY2509" s="105">
        <v>3.7710916195420192</v>
      </c>
      <c r="AZ2509" s="105">
        <v>3.7864308546655163</v>
      </c>
      <c r="BA2509" s="105">
        <v>3.8018826813086379</v>
      </c>
      <c r="BB2509" s="105">
        <v>3.8174381361845673</v>
      </c>
      <c r="BC2509" s="105">
        <v>3.8330876953390352</v>
      </c>
      <c r="BD2509" s="105">
        <v>3.8488223942988329</v>
      </c>
      <c r="BE2509" s="105">
        <v>3.8646332726774877</v>
      </c>
      <c r="BF2509" s="105">
        <v>3.880510800390617</v>
      </c>
      <c r="BG2509" s="105">
        <v>3.8964460161947803</v>
      </c>
      <c r="BH2509" s="105">
        <v>3.9124299616155809</v>
      </c>
      <c r="BI2509" s="105">
        <v>3.9284531024150624</v>
      </c>
    </row>
    <row r="2510" spans="1:61">
      <c r="A2510" s="104">
        <v>45876</v>
      </c>
      <c r="B2510" s="105">
        <v>3.9704240277038316</v>
      </c>
      <c r="C2510" s="105">
        <v>3.9427930384880052</v>
      </c>
      <c r="D2510" s="105">
        <v>3.896795093407448</v>
      </c>
      <c r="E2510" s="105">
        <v>3.8392450622630685</v>
      </c>
      <c r="F2510" s="105">
        <v>3.7807252384926713</v>
      </c>
      <c r="G2510" s="105">
        <v>3.7256903118269173</v>
      </c>
      <c r="H2510" s="105">
        <v>3.6759574464341278</v>
      </c>
      <c r="I2510" s="105">
        <v>3.6329386796246026</v>
      </c>
      <c r="J2510" s="105">
        <v>3.5969620167273453</v>
      </c>
      <c r="K2510" s="105">
        <v>3.5680605569226658</v>
      </c>
      <c r="L2510" s="105">
        <v>3.5459464805020366</v>
      </c>
      <c r="M2510" s="105">
        <v>3.5300137186892755</v>
      </c>
      <c r="N2510" s="105">
        <v>3.5192916311631683</v>
      </c>
      <c r="O2510" s="105">
        <v>3.5128822847907486</v>
      </c>
      <c r="P2510" s="105">
        <v>3.5099276754266584</v>
      </c>
      <c r="Q2510" s="105">
        <v>3.5095695526119295</v>
      </c>
      <c r="R2510" s="105">
        <v>3.5109497905198226</v>
      </c>
      <c r="S2510" s="105">
        <v>3.5132101980564476</v>
      </c>
      <c r="T2510" s="105">
        <v>3.5156176782067625</v>
      </c>
      <c r="U2510" s="105">
        <v>3.5180798180113446</v>
      </c>
      <c r="V2510" s="105">
        <v>3.5207087421524466</v>
      </c>
      <c r="W2510" s="105">
        <v>3.5236167520789472</v>
      </c>
      <c r="X2510" s="105">
        <v>3.5269161626359362</v>
      </c>
      <c r="Y2510" s="105">
        <v>3.5307191682161503</v>
      </c>
      <c r="Z2510" s="105">
        <v>3.5351210952652861</v>
      </c>
      <c r="AA2510" s="105">
        <v>3.5401345106902773</v>
      </c>
      <c r="AB2510" s="105">
        <v>3.5457466091912</v>
      </c>
      <c r="AC2510" s="105">
        <v>3.5519447565123805</v>
      </c>
      <c r="AD2510" s="105">
        <v>3.5587163465286884</v>
      </c>
      <c r="AE2510" s="105">
        <v>3.5660485258233945</v>
      </c>
      <c r="AF2510" s="105">
        <v>3.5739286814671893</v>
      </c>
      <c r="AG2510" s="105">
        <v>3.5823442268338113</v>
      </c>
      <c r="AH2510" s="105">
        <v>3.5912822690519186</v>
      </c>
      <c r="AI2510" s="105">
        <v>3.6007302151479443</v>
      </c>
      <c r="AJ2510" s="105">
        <v>3.610675496623879</v>
      </c>
      <c r="AK2510" s="105">
        <v>3.6211051838950055</v>
      </c>
      <c r="AL2510" s="105">
        <v>3.6320041669414009</v>
      </c>
      <c r="AM2510" s="105">
        <v>3.6433461634242903</v>
      </c>
      <c r="AN2510" s="105">
        <v>3.6551013914844215</v>
      </c>
      <c r="AO2510" s="105">
        <v>3.6672404751684038</v>
      </c>
      <c r="AP2510" s="105">
        <v>3.6797340569480435</v>
      </c>
      <c r="AQ2510" s="105">
        <v>3.6925523272266574</v>
      </c>
      <c r="AR2510" s="105">
        <v>3.7056659244009413</v>
      </c>
      <c r="AS2510" s="105">
        <v>3.7190455010433823</v>
      </c>
      <c r="AT2510" s="105">
        <v>3.7326612262935903</v>
      </c>
      <c r="AU2510" s="105">
        <v>3.7464837497112895</v>
      </c>
      <c r="AV2510" s="105">
        <v>3.7604837307825831</v>
      </c>
      <c r="AW2510" s="105">
        <v>3.7746313237574971</v>
      </c>
      <c r="AX2510" s="105">
        <v>3.788900897973285</v>
      </c>
      <c r="AY2510" s="105">
        <v>3.8032832162734245</v>
      </c>
      <c r="AZ2510" s="105">
        <v>3.8177730439800128</v>
      </c>
      <c r="BA2510" s="105">
        <v>3.8323656637035146</v>
      </c>
      <c r="BB2510" s="105">
        <v>3.8470563629884507</v>
      </c>
      <c r="BC2510" s="105">
        <v>3.8618398999016383</v>
      </c>
      <c r="BD2510" s="105">
        <v>3.8767115608420957</v>
      </c>
      <c r="BE2510" s="105">
        <v>3.8916666364388233</v>
      </c>
      <c r="BF2510" s="105">
        <v>3.9066998784136593</v>
      </c>
      <c r="BG2510" s="105">
        <v>3.9218065764261207</v>
      </c>
      <c r="BH2510" s="105">
        <v>3.9369820236616366</v>
      </c>
      <c r="BI2510" s="105">
        <v>3.9522209665531696</v>
      </c>
    </row>
    <row r="2511" spans="1:61">
      <c r="A2511" s="104">
        <v>45877</v>
      </c>
      <c r="B2511" s="105">
        <v>3.9721663613608702</v>
      </c>
      <c r="C2511" s="105">
        <v>3.9566470826043454</v>
      </c>
      <c r="D2511" s="105">
        <v>3.9198975381224841</v>
      </c>
      <c r="E2511" s="105">
        <v>3.8638787332782281</v>
      </c>
      <c r="F2511" s="105">
        <v>3.8001695078411659</v>
      </c>
      <c r="G2511" s="105">
        <v>3.7372808836599436</v>
      </c>
      <c r="H2511" s="105">
        <v>3.6804106341853866</v>
      </c>
      <c r="I2511" s="105">
        <v>3.6327095203266908</v>
      </c>
      <c r="J2511" s="105">
        <v>3.5943959162808672</v>
      </c>
      <c r="K2511" s="105">
        <v>3.5648717788347675</v>
      </c>
      <c r="L2511" s="105">
        <v>3.5436052250554897</v>
      </c>
      <c r="M2511" s="105">
        <v>3.5293216413658208</v>
      </c>
      <c r="N2511" s="105">
        <v>3.5195750597397311</v>
      </c>
      <c r="O2511" s="105">
        <v>3.5132672285060713</v>
      </c>
      <c r="P2511" s="105">
        <v>3.5098116668432393</v>
      </c>
      <c r="Q2511" s="105">
        <v>3.5086217734951992</v>
      </c>
      <c r="R2511" s="105">
        <v>3.5091110559587593</v>
      </c>
      <c r="S2511" s="105">
        <v>3.5106929905226347</v>
      </c>
      <c r="T2511" s="105">
        <v>3.5128755768673239</v>
      </c>
      <c r="U2511" s="105">
        <v>3.5156052582832595</v>
      </c>
      <c r="V2511" s="105">
        <v>3.5189554052148013</v>
      </c>
      <c r="W2511" s="105">
        <v>3.522999495402257</v>
      </c>
      <c r="X2511" s="105">
        <v>3.5278110398954428</v>
      </c>
      <c r="Y2511" s="105">
        <v>3.5334633723662816</v>
      </c>
      <c r="Z2511" s="105">
        <v>3.5400106068373969</v>
      </c>
      <c r="AA2511" s="105">
        <v>3.5474213047673593</v>
      </c>
      <c r="AB2511" s="105">
        <v>3.555640141659691</v>
      </c>
      <c r="AC2511" s="105">
        <v>3.5646120545207993</v>
      </c>
      <c r="AD2511" s="105">
        <v>3.5742820165049878</v>
      </c>
      <c r="AE2511" s="105">
        <v>3.5845946481322422</v>
      </c>
      <c r="AF2511" s="105">
        <v>3.5954949145125719</v>
      </c>
      <c r="AG2511" s="105">
        <v>3.6069278089626495</v>
      </c>
      <c r="AH2511" s="105">
        <v>3.6188379096924206</v>
      </c>
      <c r="AI2511" s="105">
        <v>3.6311702039595639</v>
      </c>
      <c r="AJ2511" s="105">
        <v>3.6438696992871931</v>
      </c>
      <c r="AK2511" s="105">
        <v>3.6568809434870739</v>
      </c>
      <c r="AL2511" s="105">
        <v>3.6701545241043965</v>
      </c>
      <c r="AM2511" s="105">
        <v>3.6836656951305358</v>
      </c>
      <c r="AN2511" s="105">
        <v>3.6973960240064523</v>
      </c>
      <c r="AO2511" s="105">
        <v>3.7113275635834788</v>
      </c>
      <c r="AP2511" s="105">
        <v>3.72544237637113</v>
      </c>
      <c r="AQ2511" s="105">
        <v>3.7397220155424535</v>
      </c>
      <c r="AR2511" s="105">
        <v>3.7541485415183722</v>
      </c>
      <c r="AS2511" s="105">
        <v>3.7687040217704206</v>
      </c>
      <c r="AT2511" s="105">
        <v>3.783369998895715</v>
      </c>
      <c r="AU2511" s="105">
        <v>3.7981285389290873</v>
      </c>
      <c r="AV2511" s="105">
        <v>3.8129617123484212</v>
      </c>
      <c r="AW2511" s="105">
        <v>3.8278510550862483</v>
      </c>
      <c r="AX2511" s="105">
        <v>3.8427816795211309</v>
      </c>
      <c r="AY2511" s="105">
        <v>3.8577521335084075</v>
      </c>
      <c r="AZ2511" s="105">
        <v>3.8727641317109271</v>
      </c>
      <c r="BA2511" s="105">
        <v>3.8878199275803214</v>
      </c>
      <c r="BB2511" s="105">
        <v>3.9029217766705275</v>
      </c>
      <c r="BC2511" s="105">
        <v>3.9180713906104723</v>
      </c>
      <c r="BD2511" s="105">
        <v>3.9332710243911868</v>
      </c>
      <c r="BE2511" s="105">
        <v>3.9485229354046663</v>
      </c>
      <c r="BF2511" s="105">
        <v>3.9638288316783843</v>
      </c>
      <c r="BG2511" s="105">
        <v>3.9791909699667629</v>
      </c>
      <c r="BH2511" s="105">
        <v>3.9946116097238629</v>
      </c>
      <c r="BI2511" s="105">
        <v>4.0100924549276984</v>
      </c>
    </row>
    <row r="2512" spans="1:61">
      <c r="A2512" s="104">
        <v>45880</v>
      </c>
      <c r="B2512" s="105">
        <v>3.9693283634328704</v>
      </c>
      <c r="C2512" s="105">
        <v>3.9374410028190989</v>
      </c>
      <c r="D2512" s="105">
        <v>3.8890011142074057</v>
      </c>
      <c r="E2512" s="105">
        <v>3.8286584750189032</v>
      </c>
      <c r="F2512" s="105">
        <v>3.765789377922439</v>
      </c>
      <c r="G2512" s="105">
        <v>3.7057091942794878</v>
      </c>
      <c r="H2512" s="105">
        <v>3.651734056908035</v>
      </c>
      <c r="I2512" s="105">
        <v>3.6062307015888759</v>
      </c>
      <c r="J2512" s="105">
        <v>3.5704308501138731</v>
      </c>
      <c r="K2512" s="105">
        <v>3.5440885793337458</v>
      </c>
      <c r="L2512" s="105">
        <v>3.5264502962207884</v>
      </c>
      <c r="M2512" s="105">
        <v>3.5158954688164155</v>
      </c>
      <c r="N2512" s="105">
        <v>3.5098770153221936</v>
      </c>
      <c r="O2512" s="105">
        <v>3.5072341831014895</v>
      </c>
      <c r="P2512" s="105">
        <v>3.5072397727728877</v>
      </c>
      <c r="Q2512" s="105">
        <v>3.5091664782870362</v>
      </c>
      <c r="R2512" s="105">
        <v>3.5122870858087891</v>
      </c>
      <c r="S2512" s="105">
        <v>3.5158742576352897</v>
      </c>
      <c r="T2512" s="105">
        <v>3.5193244222906177</v>
      </c>
      <c r="U2512" s="105">
        <v>3.5226076096507604</v>
      </c>
      <c r="V2512" s="105">
        <v>3.5258599329498792</v>
      </c>
      <c r="W2512" s="105">
        <v>3.5292176402434747</v>
      </c>
      <c r="X2512" s="105">
        <v>3.5328169846455095</v>
      </c>
      <c r="Y2512" s="105">
        <v>3.536794089062282</v>
      </c>
      <c r="Z2512" s="105">
        <v>3.5412611846547195</v>
      </c>
      <c r="AA2512" s="105">
        <v>3.5462344508510761</v>
      </c>
      <c r="AB2512" s="105">
        <v>3.5517058667227244</v>
      </c>
      <c r="AC2512" s="105">
        <v>3.5576675874353452</v>
      </c>
      <c r="AD2512" s="105">
        <v>3.5641117916894194</v>
      </c>
      <c r="AE2512" s="105">
        <v>3.5710304232540873</v>
      </c>
      <c r="AF2512" s="105">
        <v>3.5784156550883752</v>
      </c>
      <c r="AG2512" s="105">
        <v>3.5862596825482789</v>
      </c>
      <c r="AH2512" s="105">
        <v>3.5945544158074516</v>
      </c>
      <c r="AI2512" s="105">
        <v>3.6032920447648906</v>
      </c>
      <c r="AJ2512" s="105">
        <v>3.6124647805787369</v>
      </c>
      <c r="AK2512" s="105">
        <v>3.6220645015338988</v>
      </c>
      <c r="AL2512" s="105">
        <v>3.632082481678244</v>
      </c>
      <c r="AM2512" s="105">
        <v>3.6425059006192919</v>
      </c>
      <c r="AN2512" s="105">
        <v>3.6533204251158855</v>
      </c>
      <c r="AO2512" s="105">
        <v>3.6645120948674621</v>
      </c>
      <c r="AP2512" s="105">
        <v>3.6760669676765523</v>
      </c>
      <c r="AQ2512" s="105">
        <v>3.6879706831107169</v>
      </c>
      <c r="AR2512" s="105">
        <v>3.7002092947002225</v>
      </c>
      <c r="AS2512" s="105">
        <v>3.712768872050467</v>
      </c>
      <c r="AT2512" s="105">
        <v>3.7256350306162913</v>
      </c>
      <c r="AU2512" s="105">
        <v>3.7387938362378179</v>
      </c>
      <c r="AV2512" s="105">
        <v>3.7522313688023252</v>
      </c>
      <c r="AW2512" s="105">
        <v>3.7659332226938997</v>
      </c>
      <c r="AX2512" s="105">
        <v>3.7798860242691212</v>
      </c>
      <c r="AY2512" s="105">
        <v>3.7940793729585183</v>
      </c>
      <c r="AZ2512" s="105">
        <v>3.8085033482471498</v>
      </c>
      <c r="BA2512" s="105">
        <v>3.82314853996946</v>
      </c>
      <c r="BB2512" s="105">
        <v>3.8380055485783577</v>
      </c>
      <c r="BC2512" s="105">
        <v>3.8530644383514145</v>
      </c>
      <c r="BD2512" s="105">
        <v>3.8683158072593571</v>
      </c>
      <c r="BE2512" s="105">
        <v>3.8837502625119722</v>
      </c>
      <c r="BF2512" s="105">
        <v>3.8993578545282244</v>
      </c>
      <c r="BG2512" s="105">
        <v>3.9151291883805674</v>
      </c>
      <c r="BH2512" s="105">
        <v>3.931054877001118</v>
      </c>
      <c r="BI2512" s="105">
        <v>3.9471249590193334</v>
      </c>
    </row>
    <row r="2513" spans="1:61">
      <c r="A2513" s="104">
        <v>45881</v>
      </c>
      <c r="B2513" s="105">
        <v>3.9706107723802959</v>
      </c>
      <c r="C2513" s="105">
        <v>3.9432929544490412</v>
      </c>
      <c r="D2513" s="105">
        <v>3.9004824664779414</v>
      </c>
      <c r="E2513" s="105">
        <v>3.8460500221066027</v>
      </c>
      <c r="F2513" s="105">
        <v>3.787766195912083</v>
      </c>
      <c r="G2513" s="105">
        <v>3.7304700707029812</v>
      </c>
      <c r="H2513" s="105">
        <v>3.6777847630976939</v>
      </c>
      <c r="I2513" s="105">
        <v>3.6326633839448292</v>
      </c>
      <c r="J2513" s="105">
        <v>3.5967675821598877</v>
      </c>
      <c r="K2513" s="105">
        <v>3.5701974780339185</v>
      </c>
      <c r="L2513" s="105">
        <v>3.5522992231134016</v>
      </c>
      <c r="M2513" s="105">
        <v>3.5415593811187716</v>
      </c>
      <c r="N2513" s="105">
        <v>3.5355231792110904</v>
      </c>
      <c r="O2513" s="105">
        <v>3.5330260489319669</v>
      </c>
      <c r="P2513" s="105">
        <v>3.5333055494161671</v>
      </c>
      <c r="Q2513" s="105">
        <v>3.5355991378179219</v>
      </c>
      <c r="R2513" s="105">
        <v>3.5391443679683561</v>
      </c>
      <c r="S2513" s="105">
        <v>3.5431786539867569</v>
      </c>
      <c r="T2513" s="105">
        <v>3.5470667544411292</v>
      </c>
      <c r="U2513" s="105">
        <v>3.5507635564761229</v>
      </c>
      <c r="V2513" s="105">
        <v>3.5543948045882026</v>
      </c>
      <c r="W2513" s="105">
        <v>3.5580863937527525</v>
      </c>
      <c r="X2513" s="105">
        <v>3.5619642218415457</v>
      </c>
      <c r="Y2513" s="105">
        <v>3.5661540467636152</v>
      </c>
      <c r="Z2513" s="105">
        <v>3.5707630847284908</v>
      </c>
      <c r="AA2513" s="105">
        <v>3.5758238555835167</v>
      </c>
      <c r="AB2513" s="105">
        <v>3.5813500156895612</v>
      </c>
      <c r="AC2513" s="105">
        <v>3.5873554007184185</v>
      </c>
      <c r="AD2513" s="105">
        <v>3.593853869344839</v>
      </c>
      <c r="AE2513" s="105">
        <v>3.6008590434252135</v>
      </c>
      <c r="AF2513" s="105">
        <v>3.6083847756355718</v>
      </c>
      <c r="AG2513" s="105">
        <v>3.616444943638907</v>
      </c>
      <c r="AH2513" s="105">
        <v>3.6250531318111254</v>
      </c>
      <c r="AI2513" s="105">
        <v>3.6342232113204989</v>
      </c>
      <c r="AJ2513" s="105">
        <v>3.6439690803062703</v>
      </c>
      <c r="AK2513" s="105">
        <v>3.6543042826878467</v>
      </c>
      <c r="AL2513" s="105">
        <v>3.6652370983577272</v>
      </c>
      <c r="AM2513" s="105">
        <v>3.6767456116717572</v>
      </c>
      <c r="AN2513" s="105">
        <v>3.6887973581423603</v>
      </c>
      <c r="AO2513" s="105">
        <v>3.7013602771664051</v>
      </c>
      <c r="AP2513" s="105">
        <v>3.7144023326772162</v>
      </c>
      <c r="AQ2513" s="105">
        <v>3.7278910160308287</v>
      </c>
      <c r="AR2513" s="105">
        <v>3.74179428560599</v>
      </c>
      <c r="AS2513" s="105">
        <v>3.7560801196817275</v>
      </c>
      <c r="AT2513" s="105">
        <v>3.7707159797636289</v>
      </c>
      <c r="AU2513" s="105">
        <v>3.7856698397351862</v>
      </c>
      <c r="AV2513" s="105">
        <v>3.8009096887439933</v>
      </c>
      <c r="AW2513" s="105">
        <v>3.816402965399464</v>
      </c>
      <c r="AX2513" s="105">
        <v>3.8321198863189445</v>
      </c>
      <c r="AY2513" s="105">
        <v>3.8480415530249381</v>
      </c>
      <c r="AZ2513" s="105">
        <v>3.8641518009619915</v>
      </c>
      <c r="BA2513" s="105">
        <v>3.8804350384898552</v>
      </c>
      <c r="BB2513" s="105">
        <v>3.8968756822718387</v>
      </c>
      <c r="BC2513" s="105">
        <v>3.9134575560748668</v>
      </c>
      <c r="BD2513" s="105">
        <v>3.9301650747704349</v>
      </c>
      <c r="BE2513" s="105">
        <v>3.9469826592610358</v>
      </c>
      <c r="BF2513" s="105">
        <v>3.9638941242670893</v>
      </c>
      <c r="BG2513" s="105">
        <v>3.9808838894674126</v>
      </c>
      <c r="BH2513" s="105">
        <v>3.9979363782992579</v>
      </c>
      <c r="BI2513" s="105">
        <v>4.0150353998453872</v>
      </c>
    </row>
    <row r="2514" spans="1:61">
      <c r="A2514" s="104">
        <v>45882</v>
      </c>
      <c r="B2514" s="105">
        <v>3.9714588656902547</v>
      </c>
      <c r="C2514" s="105">
        <v>3.9455159913516522</v>
      </c>
      <c r="D2514" s="105">
        <v>3.9022501797249984</v>
      </c>
      <c r="E2514" s="105">
        <v>3.8455872036499397</v>
      </c>
      <c r="F2514" s="105">
        <v>3.7843732520302225</v>
      </c>
      <c r="G2514" s="105">
        <v>3.7246460549917066</v>
      </c>
      <c r="H2514" s="105">
        <v>3.6704606361048118</v>
      </c>
      <c r="I2514" s="105">
        <v>3.6246720549613531</v>
      </c>
      <c r="J2514" s="105">
        <v>3.5884844122007147</v>
      </c>
      <c r="K2514" s="105">
        <v>3.5618939480088847</v>
      </c>
      <c r="L2514" s="105">
        <v>3.5438272319333128</v>
      </c>
      <c r="M2514" s="105">
        <v>3.5328651683798009</v>
      </c>
      <c r="N2514" s="105">
        <v>3.5263416059328563</v>
      </c>
      <c r="O2514" s="105">
        <v>3.5230646841072244</v>
      </c>
      <c r="P2514" s="105">
        <v>3.5223195195918531</v>
      </c>
      <c r="Q2514" s="105">
        <v>3.5233911002069336</v>
      </c>
      <c r="R2514" s="105">
        <v>3.5255645009770396</v>
      </c>
      <c r="S2514" s="105">
        <v>3.5281247077844249</v>
      </c>
      <c r="T2514" s="105">
        <v>3.5304621825708393</v>
      </c>
      <c r="U2514" s="105">
        <v>3.5325643558507718</v>
      </c>
      <c r="V2514" s="105">
        <v>3.5346285211673436</v>
      </c>
      <c r="W2514" s="105">
        <v>3.5368522785070549</v>
      </c>
      <c r="X2514" s="105">
        <v>3.5394332355168747</v>
      </c>
      <c r="Y2514" s="105">
        <v>3.5425689059725083</v>
      </c>
      <c r="Z2514" s="105">
        <v>3.546420947971566</v>
      </c>
      <c r="AA2514" s="105">
        <v>3.5510072742355145</v>
      </c>
      <c r="AB2514" s="105">
        <v>3.5563096837875889</v>
      </c>
      <c r="AC2514" s="105">
        <v>3.5623101365691747</v>
      </c>
      <c r="AD2514" s="105">
        <v>3.568990626027968</v>
      </c>
      <c r="AE2514" s="105">
        <v>3.576332900927691</v>
      </c>
      <c r="AF2514" s="105">
        <v>3.5843189466651224</v>
      </c>
      <c r="AG2514" s="105">
        <v>3.5929307795382575</v>
      </c>
      <c r="AH2514" s="105">
        <v>3.6021501019589479</v>
      </c>
      <c r="AI2514" s="105">
        <v>3.6119589228255435</v>
      </c>
      <c r="AJ2514" s="105">
        <v>3.6223392793325178</v>
      </c>
      <c r="AK2514" s="105">
        <v>3.6332728314474942</v>
      </c>
      <c r="AL2514" s="105">
        <v>3.644739517945454</v>
      </c>
      <c r="AM2514" s="105">
        <v>3.6567091067856778</v>
      </c>
      <c r="AN2514" s="105">
        <v>3.669147829595433</v>
      </c>
      <c r="AO2514" s="105">
        <v>3.6820223455597314</v>
      </c>
      <c r="AP2514" s="105">
        <v>3.6952993347818048</v>
      </c>
      <c r="AQ2514" s="105">
        <v>3.7089449967823263</v>
      </c>
      <c r="AR2514" s="105">
        <v>3.7229260070376595</v>
      </c>
      <c r="AS2514" s="105">
        <v>3.7372090571209977</v>
      </c>
      <c r="AT2514" s="105">
        <v>3.7517603224077463</v>
      </c>
      <c r="AU2514" s="105">
        <v>3.7665464910495752</v>
      </c>
      <c r="AV2514" s="105">
        <v>3.7815342624735937</v>
      </c>
      <c r="AW2514" s="105">
        <v>3.7966897951420315</v>
      </c>
      <c r="AX2514" s="105">
        <v>3.8119836822511894</v>
      </c>
      <c r="AY2514" s="105">
        <v>3.8274037244634185</v>
      </c>
      <c r="AZ2514" s="105">
        <v>3.8429419117993309</v>
      </c>
      <c r="BA2514" s="105">
        <v>3.8585907888855275</v>
      </c>
      <c r="BB2514" s="105">
        <v>3.8743429056617531</v>
      </c>
      <c r="BC2514" s="105">
        <v>3.8901902443319454</v>
      </c>
      <c r="BD2514" s="105">
        <v>3.9061253536450811</v>
      </c>
      <c r="BE2514" s="105">
        <v>3.922140786563161</v>
      </c>
      <c r="BF2514" s="105">
        <v>3.9382285189705826</v>
      </c>
      <c r="BG2514" s="105">
        <v>3.9543811029136093</v>
      </c>
      <c r="BH2514" s="105">
        <v>3.9705910935513988</v>
      </c>
      <c r="BI2514" s="105">
        <v>3.9868504620990022</v>
      </c>
    </row>
    <row r="2515" spans="1:61">
      <c r="A2515" s="104">
        <v>45883</v>
      </c>
      <c r="B2515" s="105">
        <v>3.9705230047207904</v>
      </c>
      <c r="C2515" s="105">
        <v>3.9470429757438259</v>
      </c>
      <c r="D2515" s="105">
        <v>3.908469241328052</v>
      </c>
      <c r="E2515" s="105">
        <v>3.8579620082659889</v>
      </c>
      <c r="F2515" s="105">
        <v>3.8024984807867042</v>
      </c>
      <c r="G2515" s="105">
        <v>3.7472087036501378</v>
      </c>
      <c r="H2515" s="105">
        <v>3.6955419657687214</v>
      </c>
      <c r="I2515" s="105">
        <v>3.6502290885980804</v>
      </c>
      <c r="J2515" s="105">
        <v>3.6124731120388969</v>
      </c>
      <c r="K2515" s="105">
        <v>3.5825804327561168</v>
      </c>
      <c r="L2515" s="105">
        <v>3.5602145599574864</v>
      </c>
      <c r="M2515" s="105">
        <v>3.5446433078312389</v>
      </c>
      <c r="N2515" s="105">
        <v>3.5346970004283662</v>
      </c>
      <c r="O2515" s="105">
        <v>3.5293809166931309</v>
      </c>
      <c r="P2515" s="105">
        <v>3.5277719185063403</v>
      </c>
      <c r="Q2515" s="105">
        <v>3.5289466596688093</v>
      </c>
      <c r="R2515" s="105">
        <v>3.5319819276017794</v>
      </c>
      <c r="S2515" s="105">
        <v>3.5359543837552159</v>
      </c>
      <c r="T2515" s="105">
        <v>3.5400747632711171</v>
      </c>
      <c r="U2515" s="105">
        <v>3.54424018773895</v>
      </c>
      <c r="V2515" s="105">
        <v>3.5485668520360321</v>
      </c>
      <c r="W2515" s="105">
        <v>3.5531711955386984</v>
      </c>
      <c r="X2515" s="105">
        <v>3.5581696709519766</v>
      </c>
      <c r="Y2515" s="105">
        <v>3.5636785493711387</v>
      </c>
      <c r="Z2515" s="105">
        <v>3.5697959987338503</v>
      </c>
      <c r="AA2515" s="105">
        <v>3.5765311086912952</v>
      </c>
      <c r="AB2515" s="105">
        <v>3.5838656120450723</v>
      </c>
      <c r="AC2515" s="105">
        <v>3.5917814741977443</v>
      </c>
      <c r="AD2515" s="105">
        <v>3.6002606884572899</v>
      </c>
      <c r="AE2515" s="105">
        <v>3.6092849393942501</v>
      </c>
      <c r="AF2515" s="105">
        <v>3.6188362136662828</v>
      </c>
      <c r="AG2515" s="105">
        <v>3.6288965232283448</v>
      </c>
      <c r="AH2515" s="105">
        <v>3.6394475147049943</v>
      </c>
      <c r="AI2515" s="105">
        <v>3.6504711940528964</v>
      </c>
      <c r="AJ2515" s="105">
        <v>3.6619495899178922</v>
      </c>
      <c r="AK2515" s="105">
        <v>3.6738643148907393</v>
      </c>
      <c r="AL2515" s="105">
        <v>3.6861958324586412</v>
      </c>
      <c r="AM2515" s="105">
        <v>3.6989177395235258</v>
      </c>
      <c r="AN2515" s="105">
        <v>3.7120012726519711</v>
      </c>
      <c r="AO2515" s="105">
        <v>3.7254181243343538</v>
      </c>
      <c r="AP2515" s="105">
        <v>3.7391400030604522</v>
      </c>
      <c r="AQ2515" s="105">
        <v>3.7531381213364461</v>
      </c>
      <c r="AR2515" s="105">
        <v>3.7673841841645213</v>
      </c>
      <c r="AS2515" s="105">
        <v>3.7818499084482862</v>
      </c>
      <c r="AT2515" s="105">
        <v>3.7965064888417692</v>
      </c>
      <c r="AU2515" s="105">
        <v>3.8113256397854776</v>
      </c>
      <c r="AV2515" s="105">
        <v>3.8262790835233611</v>
      </c>
      <c r="AW2515" s="105">
        <v>3.8413380030042727</v>
      </c>
      <c r="AX2515" s="105">
        <v>3.8564781834596107</v>
      </c>
      <c r="AY2515" s="105">
        <v>3.871693358513987</v>
      </c>
      <c r="AZ2515" s="105">
        <v>3.8869816640285668</v>
      </c>
      <c r="BA2515" s="105">
        <v>3.9023417833352059</v>
      </c>
      <c r="BB2515" s="105">
        <v>3.9177724032128469</v>
      </c>
      <c r="BC2515" s="105">
        <v>3.9332716545116759</v>
      </c>
      <c r="BD2515" s="105">
        <v>3.9488382231758457</v>
      </c>
      <c r="BE2515" s="105">
        <v>3.9644707983807628</v>
      </c>
      <c r="BF2515" s="105">
        <v>3.9801675061297246</v>
      </c>
      <c r="BG2515" s="105">
        <v>3.9959270348173064</v>
      </c>
      <c r="BH2515" s="105">
        <v>4.01174807585351</v>
      </c>
      <c r="BI2515" s="105">
        <v>4.0276287507184882</v>
      </c>
    </row>
    <row r="2516" spans="1:61">
      <c r="A2516" s="104">
        <v>45884</v>
      </c>
      <c r="B2516" s="105">
        <v>3.9721067340314145</v>
      </c>
      <c r="C2516" s="105">
        <v>3.9516600423720023</v>
      </c>
      <c r="D2516" s="105">
        <v>3.9146223202155208</v>
      </c>
      <c r="E2516" s="105">
        <v>3.8642414482428187</v>
      </c>
      <c r="F2516" s="105">
        <v>3.809024339571264</v>
      </c>
      <c r="G2516" s="105">
        <v>3.7551549515739184</v>
      </c>
      <c r="H2516" s="105">
        <v>3.7062239994066539</v>
      </c>
      <c r="I2516" s="105">
        <v>3.664585712601403</v>
      </c>
      <c r="J2516" s="105">
        <v>3.6310802208231783</v>
      </c>
      <c r="K2516" s="105">
        <v>3.6055992703689088</v>
      </c>
      <c r="L2516" s="105">
        <v>3.5874114685460299</v>
      </c>
      <c r="M2516" s="105">
        <v>3.5752304533645223</v>
      </c>
      <c r="N2516" s="105">
        <v>3.5671149239966811</v>
      </c>
      <c r="O2516" s="105">
        <v>3.5621793571354372</v>
      </c>
      <c r="P2516" s="105">
        <v>3.5599212613532147</v>
      </c>
      <c r="Q2516" s="105">
        <v>3.5598380444844242</v>
      </c>
      <c r="R2516" s="105">
        <v>3.5614272187583942</v>
      </c>
      <c r="S2516" s="105">
        <v>3.5641862261453121</v>
      </c>
      <c r="T2516" s="105">
        <v>3.5676869194981449</v>
      </c>
      <c r="U2516" s="105">
        <v>3.5718461233978505</v>
      </c>
      <c r="V2516" s="105">
        <v>3.5766804521845796</v>
      </c>
      <c r="W2516" s="105">
        <v>3.582206676156352</v>
      </c>
      <c r="X2516" s="105">
        <v>3.5884415988223854</v>
      </c>
      <c r="Y2516" s="105">
        <v>3.5954017950850923</v>
      </c>
      <c r="Z2516" s="105">
        <v>3.6030954564527629</v>
      </c>
      <c r="AA2516" s="105">
        <v>3.6114928255325052</v>
      </c>
      <c r="AB2516" s="105">
        <v>3.6205533593004833</v>
      </c>
      <c r="AC2516" s="105">
        <v>3.6302368129602138</v>
      </c>
      <c r="AD2516" s="105">
        <v>3.6405029716155779</v>
      </c>
      <c r="AE2516" s="105">
        <v>3.6513112470541684</v>
      </c>
      <c r="AF2516" s="105">
        <v>3.6626214176309491</v>
      </c>
      <c r="AG2516" s="105">
        <v>3.6743932857920192</v>
      </c>
      <c r="AH2516" s="105">
        <v>3.6865862271882328</v>
      </c>
      <c r="AI2516" s="105">
        <v>3.6991600389690737</v>
      </c>
      <c r="AJ2516" s="105">
        <v>3.7120745365659347</v>
      </c>
      <c r="AK2516" s="105">
        <v>3.7252890682067803</v>
      </c>
      <c r="AL2516" s="105">
        <v>3.7387673760577771</v>
      </c>
      <c r="AM2516" s="105">
        <v>3.7524905685031764</v>
      </c>
      <c r="AN2516" s="105">
        <v>3.7664440457541479</v>
      </c>
      <c r="AO2516" s="105">
        <v>3.7806137009101799</v>
      </c>
      <c r="AP2516" s="105">
        <v>3.7949854374473757</v>
      </c>
      <c r="AQ2516" s="105">
        <v>3.8095446401663868</v>
      </c>
      <c r="AR2516" s="105">
        <v>3.8242772102060347</v>
      </c>
      <c r="AS2516" s="105">
        <v>3.8391690570268295</v>
      </c>
      <c r="AT2516" s="105">
        <v>3.8542055529468779</v>
      </c>
      <c r="AU2516" s="105">
        <v>3.8693726056031386</v>
      </c>
      <c r="AV2516" s="105">
        <v>3.8846561288993366</v>
      </c>
      <c r="AW2516" s="105">
        <v>3.9000414857534196</v>
      </c>
      <c r="AX2516" s="105">
        <v>3.9155164835936516</v>
      </c>
      <c r="AY2516" s="105">
        <v>3.9310772998689147</v>
      </c>
      <c r="AZ2516" s="105">
        <v>3.9467218592112987</v>
      </c>
      <c r="BA2516" s="105">
        <v>3.9624486460188693</v>
      </c>
      <c r="BB2516" s="105">
        <v>3.978256148636635</v>
      </c>
      <c r="BC2516" s="105">
        <v>3.9941422858507001</v>
      </c>
      <c r="BD2516" s="105">
        <v>4.0101055450499716</v>
      </c>
      <c r="BE2516" s="105">
        <v>4.0261444173252441</v>
      </c>
      <c r="BF2516" s="105">
        <v>4.0422568159097896</v>
      </c>
      <c r="BG2516" s="105">
        <v>4.0584412309995646</v>
      </c>
      <c r="BH2516" s="105">
        <v>4.0746961562473443</v>
      </c>
      <c r="BI2516" s="105">
        <v>4.0910194997011713</v>
      </c>
    </row>
    <row r="2517" spans="1:61">
      <c r="A2517" s="104">
        <v>45887</v>
      </c>
      <c r="B2517" s="105">
        <v>3.9685314238983818</v>
      </c>
      <c r="C2517" s="105">
        <v>3.9450524998942709</v>
      </c>
      <c r="D2517" s="105">
        <v>3.9099508093839748</v>
      </c>
      <c r="E2517" s="105">
        <v>3.8644369729799739</v>
      </c>
      <c r="F2517" s="105">
        <v>3.8138920427961907</v>
      </c>
      <c r="G2517" s="105">
        <v>3.7635546253421581</v>
      </c>
      <c r="H2517" s="105">
        <v>3.717781230542383</v>
      </c>
      <c r="I2517" s="105">
        <v>3.6796860015967296</v>
      </c>
      <c r="J2517" s="105">
        <v>3.6508272211357782</v>
      </c>
      <c r="K2517" s="105">
        <v>3.6309211126610426</v>
      </c>
      <c r="L2517" s="105">
        <v>3.6190563511687701</v>
      </c>
      <c r="M2517" s="105">
        <v>3.613551146301039</v>
      </c>
      <c r="N2517" s="105">
        <v>3.6118822485124742</v>
      </c>
      <c r="O2517" s="105">
        <v>3.612948242887525</v>
      </c>
      <c r="P2517" s="105">
        <v>3.6160859553810432</v>
      </c>
      <c r="Q2517" s="105">
        <v>3.6206322418718906</v>
      </c>
      <c r="R2517" s="105">
        <v>3.6259240258509551</v>
      </c>
      <c r="S2517" s="105">
        <v>3.6312980318549486</v>
      </c>
      <c r="T2517" s="105">
        <v>3.6362134614750032</v>
      </c>
      <c r="U2517" s="105">
        <v>3.6406967504108665</v>
      </c>
      <c r="V2517" s="105">
        <v>3.6449385360342754</v>
      </c>
      <c r="W2517" s="105">
        <v>3.6491296344869131</v>
      </c>
      <c r="X2517" s="105">
        <v>3.6534608594774589</v>
      </c>
      <c r="Y2517" s="105">
        <v>3.6581228690958629</v>
      </c>
      <c r="Z2517" s="105">
        <v>3.6632733058970239</v>
      </c>
      <c r="AA2517" s="105">
        <v>3.668937159383002</v>
      </c>
      <c r="AB2517" s="105">
        <v>3.675106043700862</v>
      </c>
      <c r="AC2517" s="105">
        <v>3.6817717739136731</v>
      </c>
      <c r="AD2517" s="105">
        <v>3.6889261889332752</v>
      </c>
      <c r="AE2517" s="105">
        <v>3.6965608671335395</v>
      </c>
      <c r="AF2517" s="105">
        <v>3.7046676416126281</v>
      </c>
      <c r="AG2517" s="105">
        <v>3.7132383681294847</v>
      </c>
      <c r="AH2517" s="105">
        <v>3.722264591066776</v>
      </c>
      <c r="AI2517" s="105">
        <v>3.7317381606667666</v>
      </c>
      <c r="AJ2517" s="105">
        <v>3.7416509486445078</v>
      </c>
      <c r="AK2517" s="105">
        <v>3.7519944671734509</v>
      </c>
      <c r="AL2517" s="105">
        <v>3.7627594543341707</v>
      </c>
      <c r="AM2517" s="105">
        <v>3.7739316864722325</v>
      </c>
      <c r="AN2517" s="105">
        <v>3.7854951607993765</v>
      </c>
      <c r="AO2517" s="105">
        <v>3.7974342744263136</v>
      </c>
      <c r="AP2517" s="105">
        <v>3.8097334424945681</v>
      </c>
      <c r="AQ2517" s="105">
        <v>3.822376635125309</v>
      </c>
      <c r="AR2517" s="105">
        <v>3.835348263235594</v>
      </c>
      <c r="AS2517" s="105">
        <v>3.8486327535074949</v>
      </c>
      <c r="AT2517" s="105">
        <v>3.8622140524146387</v>
      </c>
      <c r="AU2517" s="105">
        <v>3.8760765829810784</v>
      </c>
      <c r="AV2517" s="105">
        <v>3.8902047817300827</v>
      </c>
      <c r="AW2517" s="105">
        <v>3.9045825748864353</v>
      </c>
      <c r="AX2517" s="105">
        <v>3.9191954276645062</v>
      </c>
      <c r="AY2517" s="105">
        <v>3.9340343741103068</v>
      </c>
      <c r="AZ2517" s="105">
        <v>3.9490917755143755</v>
      </c>
      <c r="BA2517" s="105">
        <v>3.9643605274487439</v>
      </c>
      <c r="BB2517" s="105">
        <v>3.9798335356303416</v>
      </c>
      <c r="BC2517" s="105">
        <v>3.9955031474841483</v>
      </c>
      <c r="BD2517" s="105">
        <v>4.0113622663219388</v>
      </c>
      <c r="BE2517" s="105">
        <v>4.0274038045518852</v>
      </c>
      <c r="BF2517" s="105">
        <v>4.0436200959543562</v>
      </c>
      <c r="BG2517" s="105">
        <v>4.0600040507944941</v>
      </c>
      <c r="BH2517" s="105">
        <v>4.0765485873853402</v>
      </c>
      <c r="BI2517" s="105">
        <v>4.0932460274354021</v>
      </c>
    </row>
    <row r="2518" spans="1:61">
      <c r="A2518" s="104">
        <v>45888</v>
      </c>
      <c r="B2518" s="105">
        <v>3.9675359915960313</v>
      </c>
      <c r="C2518" s="105">
        <v>3.9424740275193826</v>
      </c>
      <c r="D2518" s="105">
        <v>3.9067350009407087</v>
      </c>
      <c r="E2518" s="105">
        <v>3.8626454207553356</v>
      </c>
      <c r="F2518" s="105">
        <v>3.815050392421667</v>
      </c>
      <c r="G2518" s="105">
        <v>3.768234347360778</v>
      </c>
      <c r="H2518" s="105">
        <v>3.7259820911541155</v>
      </c>
      <c r="I2518" s="105">
        <v>3.6912064272178671</v>
      </c>
      <c r="J2518" s="105">
        <v>3.6653833292448597</v>
      </c>
      <c r="K2518" s="105">
        <v>3.6483525298945296</v>
      </c>
      <c r="L2518" s="105">
        <v>3.6391818960426106</v>
      </c>
      <c r="M2518" s="105">
        <v>3.6361679319505726</v>
      </c>
      <c r="N2518" s="105">
        <v>3.6367118114464518</v>
      </c>
      <c r="O2518" s="105">
        <v>3.6396915111474701</v>
      </c>
      <c r="P2518" s="105">
        <v>3.6444353294456917</v>
      </c>
      <c r="Q2518" s="105">
        <v>3.6502716654463896</v>
      </c>
      <c r="R2518" s="105">
        <v>3.6565289706960526</v>
      </c>
      <c r="S2518" s="105">
        <v>3.6625354649248507</v>
      </c>
      <c r="T2518" s="105">
        <v>3.667743933354306</v>
      </c>
      <c r="U2518" s="105">
        <v>3.6721838962777595</v>
      </c>
      <c r="V2518" s="105">
        <v>3.6760518368461601</v>
      </c>
      <c r="W2518" s="105">
        <v>3.6795444176551055</v>
      </c>
      <c r="X2518" s="105">
        <v>3.6828582832827959</v>
      </c>
      <c r="Y2518" s="105">
        <v>3.6861899612613929</v>
      </c>
      <c r="Z2518" s="105">
        <v>3.6897096519913228</v>
      </c>
      <c r="AA2518" s="105">
        <v>3.6934817817861614</v>
      </c>
      <c r="AB2518" s="105">
        <v>3.6975441947339607</v>
      </c>
      <c r="AC2518" s="105">
        <v>3.701934868748781</v>
      </c>
      <c r="AD2518" s="105">
        <v>3.7066917975013269</v>
      </c>
      <c r="AE2518" s="105">
        <v>3.7118528014446608</v>
      </c>
      <c r="AF2518" s="105">
        <v>3.7174558696275151</v>
      </c>
      <c r="AG2518" s="105">
        <v>3.7235390123178567</v>
      </c>
      <c r="AH2518" s="105">
        <v>3.7301400181398674</v>
      </c>
      <c r="AI2518" s="105">
        <v>3.737296891373898</v>
      </c>
      <c r="AJ2518" s="105">
        <v>3.7450476629821234</v>
      </c>
      <c r="AK2518" s="105">
        <v>3.7534300815659534</v>
      </c>
      <c r="AL2518" s="105">
        <v>3.7624740040021152</v>
      </c>
      <c r="AM2518" s="105">
        <v>3.7721653299932787</v>
      </c>
      <c r="AN2518" s="105">
        <v>3.7824748615979273</v>
      </c>
      <c r="AO2518" s="105">
        <v>3.7933737355236667</v>
      </c>
      <c r="AP2518" s="105">
        <v>3.8048331167667322</v>
      </c>
      <c r="AQ2518" s="105">
        <v>3.8168237542528662</v>
      </c>
      <c r="AR2518" s="105">
        <v>3.8293168064277343</v>
      </c>
      <c r="AS2518" s="105">
        <v>3.8422834558530785</v>
      </c>
      <c r="AT2518" s="105">
        <v>3.8556944152804937</v>
      </c>
      <c r="AU2518" s="105">
        <v>3.8695208617642876</v>
      </c>
      <c r="AV2518" s="105">
        <v>3.8837339923022864</v>
      </c>
      <c r="AW2518" s="105">
        <v>3.898304489730779</v>
      </c>
      <c r="AX2518" s="105">
        <v>3.9132045782284588</v>
      </c>
      <c r="AY2518" s="105">
        <v>3.9284115268228241</v>
      </c>
      <c r="AZ2518" s="105">
        <v>3.9439035851874928</v>
      </c>
      <c r="BA2518" s="105">
        <v>3.9596595492180842</v>
      </c>
      <c r="BB2518" s="105">
        <v>3.9756582274777781</v>
      </c>
      <c r="BC2518" s="105">
        <v>3.991877850998502</v>
      </c>
      <c r="BD2518" s="105">
        <v>4.0082972255614857</v>
      </c>
      <c r="BE2518" s="105">
        <v>4.0248951665360737</v>
      </c>
      <c r="BF2518" s="105">
        <v>4.041649890572006</v>
      </c>
      <c r="BG2518" s="105">
        <v>4.058540211026533</v>
      </c>
      <c r="BH2518" s="105">
        <v>4.0755449477655823</v>
      </c>
      <c r="BI2518" s="105">
        <v>4.0926423076758729</v>
      </c>
    </row>
    <row r="2519" spans="1:61">
      <c r="A2519" s="104">
        <v>45889</v>
      </c>
      <c r="B2519" s="105">
        <v>3.9683984534270218</v>
      </c>
      <c r="C2519" s="105">
        <v>3.9448844506914069</v>
      </c>
      <c r="D2519" s="105">
        <v>3.9087335561580359</v>
      </c>
      <c r="E2519" s="105">
        <v>3.8619550816404411</v>
      </c>
      <c r="F2519" s="105">
        <v>3.8095068795086138</v>
      </c>
      <c r="G2519" s="105">
        <v>3.7564815709124675</v>
      </c>
      <c r="H2519" s="105">
        <v>3.7074111481883936</v>
      </c>
      <c r="I2519" s="105">
        <v>3.6659055129062477</v>
      </c>
      <c r="J2519" s="105">
        <v>3.6336985687939292</v>
      </c>
      <c r="K2519" s="105">
        <v>3.6108850782103783</v>
      </c>
      <c r="L2519" s="105">
        <v>3.5962627895864854</v>
      </c>
      <c r="M2519" s="105">
        <v>3.5882769081334498</v>
      </c>
      <c r="N2519" s="105">
        <v>3.5842088019344991</v>
      </c>
      <c r="O2519" s="105">
        <v>3.5828985466401813</v>
      </c>
      <c r="P2519" s="105">
        <v>3.5836805109054404</v>
      </c>
      <c r="Q2519" s="105">
        <v>3.5858890076571797</v>
      </c>
      <c r="R2519" s="105">
        <v>3.5888584182963403</v>
      </c>
      <c r="S2519" s="105">
        <v>3.5919230087667064</v>
      </c>
      <c r="T2519" s="105">
        <v>3.5945213674423977</v>
      </c>
      <c r="U2519" s="105">
        <v>3.5966823346905432</v>
      </c>
      <c r="V2519" s="105">
        <v>3.5986422553682349</v>
      </c>
      <c r="W2519" s="105">
        <v>3.6006377810338677</v>
      </c>
      <c r="X2519" s="105">
        <v>3.6029055649548858</v>
      </c>
      <c r="Y2519" s="105">
        <v>3.6056821785455355</v>
      </c>
      <c r="Z2519" s="105">
        <v>3.6091628321171161</v>
      </c>
      <c r="AA2519" s="105">
        <v>3.6133770127184528</v>
      </c>
      <c r="AB2519" s="105">
        <v>3.6183126129465704</v>
      </c>
      <c r="AC2519" s="105">
        <v>3.6239576728510041</v>
      </c>
      <c r="AD2519" s="105">
        <v>3.6303002665355932</v>
      </c>
      <c r="AE2519" s="105">
        <v>3.6373282355158567</v>
      </c>
      <c r="AF2519" s="105">
        <v>3.6450296455981954</v>
      </c>
      <c r="AG2519" s="105">
        <v>3.6533925949144099</v>
      </c>
      <c r="AH2519" s="105">
        <v>3.6624048764918706</v>
      </c>
      <c r="AI2519" s="105">
        <v>3.6720545805971652</v>
      </c>
      <c r="AJ2519" s="105">
        <v>3.6823298280933767</v>
      </c>
      <c r="AK2519" s="105">
        <v>3.6932183661130873</v>
      </c>
      <c r="AL2519" s="105">
        <v>3.704704968881007</v>
      </c>
      <c r="AM2519" s="105">
        <v>3.7167581614856267</v>
      </c>
      <c r="AN2519" s="105">
        <v>3.7293410790219452</v>
      </c>
      <c r="AO2519" s="105">
        <v>3.7424172863724818</v>
      </c>
      <c r="AP2519" s="105">
        <v>3.7559503720978342</v>
      </c>
      <c r="AQ2519" s="105">
        <v>3.7699034346116607</v>
      </c>
      <c r="AR2519" s="105">
        <v>3.784240057213438</v>
      </c>
      <c r="AS2519" s="105">
        <v>3.7989238416136559</v>
      </c>
      <c r="AT2519" s="105">
        <v>3.8139178586094258</v>
      </c>
      <c r="AU2519" s="105">
        <v>3.829185705966879</v>
      </c>
      <c r="AV2519" s="105">
        <v>3.8446909945960952</v>
      </c>
      <c r="AW2519" s="105">
        <v>3.8603967755782431</v>
      </c>
      <c r="AX2519" s="105">
        <v>3.8762705986148838</v>
      </c>
      <c r="AY2519" s="105">
        <v>3.8922974228891469</v>
      </c>
      <c r="AZ2519" s="105">
        <v>3.9084664302584877</v>
      </c>
      <c r="BA2519" s="105">
        <v>3.9247673789046229</v>
      </c>
      <c r="BB2519" s="105">
        <v>3.941190033342489</v>
      </c>
      <c r="BC2519" s="105">
        <v>3.9577235660845469</v>
      </c>
      <c r="BD2519" s="105">
        <v>3.9743577402502339</v>
      </c>
      <c r="BE2519" s="105">
        <v>3.9910823237898088</v>
      </c>
      <c r="BF2519" s="105">
        <v>4.007886481969491</v>
      </c>
      <c r="BG2519" s="105">
        <v>4.0247599817196384</v>
      </c>
      <c r="BH2519" s="105">
        <v>4.0416925932990289</v>
      </c>
      <c r="BI2519" s="105">
        <v>4.0586734769812445</v>
      </c>
    </row>
    <row r="2520" spans="1:61">
      <c r="A2520" s="104">
        <v>45890</v>
      </c>
      <c r="B2520" s="105">
        <v>3.968666436457291</v>
      </c>
      <c r="C2520" s="105">
        <v>3.9523310764707063</v>
      </c>
      <c r="D2520" s="105">
        <v>3.9249367855717012</v>
      </c>
      <c r="E2520" s="105">
        <v>3.8873060052179871</v>
      </c>
      <c r="F2520" s="105">
        <v>3.84288008321756</v>
      </c>
      <c r="G2520" s="105">
        <v>3.7960559950145654</v>
      </c>
      <c r="H2520" s="105">
        <v>3.7508696738144462</v>
      </c>
      <c r="I2520" s="105">
        <v>3.7106988429131675</v>
      </c>
      <c r="J2520" s="105">
        <v>3.6773618394472933</v>
      </c>
      <c r="K2520" s="105">
        <v>3.6514275500204834</v>
      </c>
      <c r="L2520" s="105">
        <v>3.6326321134125852</v>
      </c>
      <c r="M2520" s="105">
        <v>3.620250291788861</v>
      </c>
      <c r="N2520" s="105">
        <v>3.6130166174243645</v>
      </c>
      <c r="O2520" s="105">
        <v>3.6099369408548188</v>
      </c>
      <c r="P2520" s="105">
        <v>3.6101205280634581</v>
      </c>
      <c r="Q2520" s="105">
        <v>3.6126765199315654</v>
      </c>
      <c r="R2520" s="105">
        <v>3.6167141712166466</v>
      </c>
      <c r="S2520" s="105">
        <v>3.6213425770874372</v>
      </c>
      <c r="T2520" s="105">
        <v>3.6258083071403879</v>
      </c>
      <c r="U2520" s="105">
        <v>3.6300615319502865</v>
      </c>
      <c r="V2520" s="105">
        <v>3.6342769970292315</v>
      </c>
      <c r="W2520" s="105">
        <v>3.6386296988068687</v>
      </c>
      <c r="X2520" s="105">
        <v>3.6432946403002484</v>
      </c>
      <c r="Y2520" s="105">
        <v>3.6484466557664477</v>
      </c>
      <c r="Z2520" s="105">
        <v>3.6542344691742059</v>
      </c>
      <c r="AA2520" s="105">
        <v>3.6606787541895143</v>
      </c>
      <c r="AB2520" s="105">
        <v>3.6677609803977891</v>
      </c>
      <c r="AC2520" s="105">
        <v>3.6754628364988204</v>
      </c>
      <c r="AD2520" s="105">
        <v>3.6837660409348381</v>
      </c>
      <c r="AE2520" s="105">
        <v>3.692652009517313</v>
      </c>
      <c r="AF2520" s="105">
        <v>3.702102453583815</v>
      </c>
      <c r="AG2520" s="105">
        <v>3.7120991115669271</v>
      </c>
      <c r="AH2520" s="105">
        <v>3.7226233586355599</v>
      </c>
      <c r="AI2520" s="105">
        <v>3.7336569267794917</v>
      </c>
      <c r="AJ2520" s="105">
        <v>3.7451815724360826</v>
      </c>
      <c r="AK2520" s="105">
        <v>3.7571786341028326</v>
      </c>
      <c r="AL2520" s="105">
        <v>3.7696278128476464</v>
      </c>
      <c r="AM2520" s="105">
        <v>3.7824997824808504</v>
      </c>
      <c r="AN2520" s="105">
        <v>3.795762254316541</v>
      </c>
      <c r="AO2520" s="105">
        <v>3.8093834008234384</v>
      </c>
      <c r="AP2520" s="105">
        <v>3.8233314116867687</v>
      </c>
      <c r="AQ2520" s="105">
        <v>3.8375739723153259</v>
      </c>
      <c r="AR2520" s="105">
        <v>3.8520792686658574</v>
      </c>
      <c r="AS2520" s="105">
        <v>3.866815499306516</v>
      </c>
      <c r="AT2520" s="105">
        <v>3.8817503307289725</v>
      </c>
      <c r="AU2520" s="105">
        <v>3.8968519589241719</v>
      </c>
      <c r="AV2520" s="105">
        <v>3.9120885878893619</v>
      </c>
      <c r="AW2520" s="105">
        <v>3.9274278721067493</v>
      </c>
      <c r="AX2520" s="105">
        <v>3.94284258816108</v>
      </c>
      <c r="AY2520" s="105">
        <v>3.9583257105853691</v>
      </c>
      <c r="AZ2520" s="105">
        <v>3.9738752272149109</v>
      </c>
      <c r="BA2520" s="105">
        <v>3.9894896830630024</v>
      </c>
      <c r="BB2520" s="105">
        <v>4.0051676262600413</v>
      </c>
      <c r="BC2520" s="105">
        <v>4.0209070401453522</v>
      </c>
      <c r="BD2520" s="105">
        <v>4.0367064720995876</v>
      </c>
      <c r="BE2520" s="105">
        <v>4.0525644723842875</v>
      </c>
      <c r="BF2520" s="105">
        <v>4.0684790200174392</v>
      </c>
      <c r="BG2520" s="105">
        <v>4.0844486645698908</v>
      </c>
      <c r="BH2520" s="105">
        <v>4.1004719582571596</v>
      </c>
      <c r="BI2520" s="105">
        <v>4.1165468761302249</v>
      </c>
    </row>
    <row r="2521" spans="1:61">
      <c r="A2521" s="104">
        <v>45891</v>
      </c>
      <c r="B2521" s="105">
        <v>3.9693294982563256</v>
      </c>
      <c r="C2521" s="105">
        <v>3.9520964907307867</v>
      </c>
      <c r="D2521" s="105">
        <v>3.9210172862483468</v>
      </c>
      <c r="E2521" s="105">
        <v>3.8773894261191799</v>
      </c>
      <c r="F2521" s="105">
        <v>3.8277460465552124</v>
      </c>
      <c r="G2521" s="105">
        <v>3.778310375896047</v>
      </c>
      <c r="H2521" s="105">
        <v>3.7330410965194245</v>
      </c>
      <c r="I2521" s="105">
        <v>3.6941316218549756</v>
      </c>
      <c r="J2521" s="105">
        <v>3.6623507706973988</v>
      </c>
      <c r="K2521" s="105">
        <v>3.6376876741851567</v>
      </c>
      <c r="L2521" s="105">
        <v>3.6196678489054195</v>
      </c>
      <c r="M2521" s="105">
        <v>3.6073524232822831</v>
      </c>
      <c r="N2521" s="105">
        <v>3.5991388487039462</v>
      </c>
      <c r="O2521" s="105">
        <v>3.5942131473560179</v>
      </c>
      <c r="P2521" s="105">
        <v>3.5920605469123332</v>
      </c>
      <c r="Q2521" s="105">
        <v>3.5921661544589907</v>
      </c>
      <c r="R2521" s="105">
        <v>3.5940151854768301</v>
      </c>
      <c r="S2521" s="105">
        <v>3.5970927753328068</v>
      </c>
      <c r="T2521" s="105">
        <v>3.6009547796859609</v>
      </c>
      <c r="U2521" s="105">
        <v>3.6054848656743159</v>
      </c>
      <c r="V2521" s="105">
        <v>3.6106615038754271</v>
      </c>
      <c r="W2521" s="105">
        <v>3.6164633340601897</v>
      </c>
      <c r="X2521" s="105">
        <v>3.6228690260089222</v>
      </c>
      <c r="Y2521" s="105">
        <v>3.6298570151477119</v>
      </c>
      <c r="Z2521" s="105">
        <v>3.6374049435970286</v>
      </c>
      <c r="AA2521" s="105">
        <v>3.6454859746446369</v>
      </c>
      <c r="AB2521" s="105">
        <v>3.6540717342838396</v>
      </c>
      <c r="AC2521" s="105">
        <v>3.6631341365227694</v>
      </c>
      <c r="AD2521" s="105">
        <v>3.6726451182485595</v>
      </c>
      <c r="AE2521" s="105">
        <v>3.6825762710958769</v>
      </c>
      <c r="AF2521" s="105">
        <v>3.6928995267393643</v>
      </c>
      <c r="AG2521" s="105">
        <v>3.7035868356747286</v>
      </c>
      <c r="AH2521" s="105">
        <v>3.7146097613050091</v>
      </c>
      <c r="AI2521" s="105">
        <v>3.7259402499279024</v>
      </c>
      <c r="AJ2521" s="105">
        <v>3.7375502626042318</v>
      </c>
      <c r="AK2521" s="105">
        <v>3.7494113405923235</v>
      </c>
      <c r="AL2521" s="105">
        <v>3.7614981991516667</v>
      </c>
      <c r="AM2521" s="105">
        <v>3.7737977382568193</v>
      </c>
      <c r="AN2521" s="105">
        <v>3.7862997722359522</v>
      </c>
      <c r="AO2521" s="105">
        <v>3.7989945571489185</v>
      </c>
      <c r="AP2521" s="105">
        <v>3.8118723583076823</v>
      </c>
      <c r="AQ2521" s="105">
        <v>3.8249229762705625</v>
      </c>
      <c r="AR2521" s="105">
        <v>3.8381366742145278</v>
      </c>
      <c r="AS2521" s="105">
        <v>3.8515037231444422</v>
      </c>
      <c r="AT2521" s="105">
        <v>3.8650139118767726</v>
      </c>
      <c r="AU2521" s="105">
        <v>3.8786575096374407</v>
      </c>
      <c r="AV2521" s="105">
        <v>3.8924247920560457</v>
      </c>
      <c r="AW2521" s="105">
        <v>3.9063055383435294</v>
      </c>
      <c r="AX2521" s="105">
        <v>3.9202916037015942</v>
      </c>
      <c r="AY2521" s="105">
        <v>3.9343818285002676</v>
      </c>
      <c r="AZ2521" s="105">
        <v>3.9485764708836206</v>
      </c>
      <c r="BA2521" s="105">
        <v>3.9628762956707626</v>
      </c>
      <c r="BB2521" s="105">
        <v>3.9772820727295981</v>
      </c>
      <c r="BC2521" s="105">
        <v>3.9917940526931059</v>
      </c>
      <c r="BD2521" s="105">
        <v>4.0064130041562604</v>
      </c>
      <c r="BE2521" s="105">
        <v>4.0211397008487042</v>
      </c>
      <c r="BF2521" s="105">
        <v>4.0359743857014063</v>
      </c>
      <c r="BG2521" s="105">
        <v>4.0509178311496123</v>
      </c>
      <c r="BH2521" s="105">
        <v>4.06597081484911</v>
      </c>
      <c r="BI2521" s="105">
        <v>4.081133571900045</v>
      </c>
    </row>
    <row r="2522" spans="1:61">
      <c r="A2522" s="104">
        <v>45894</v>
      </c>
      <c r="B2522" s="105"/>
      <c r="C2522" s="105"/>
      <c r="D2522" s="105"/>
      <c r="E2522" s="105"/>
      <c r="F2522" s="105"/>
      <c r="G2522" s="105"/>
      <c r="H2522" s="105"/>
      <c r="I2522" s="105"/>
      <c r="J2522" s="105"/>
      <c r="K2522" s="105"/>
      <c r="L2522" s="105"/>
      <c r="M2522" s="105"/>
      <c r="N2522" s="105"/>
      <c r="O2522" s="105"/>
      <c r="P2522" s="105"/>
      <c r="Q2522" s="105"/>
      <c r="R2522" s="105"/>
      <c r="S2522" s="105"/>
      <c r="T2522" s="105"/>
      <c r="U2522" s="105"/>
      <c r="V2522" s="105"/>
      <c r="W2522" s="105"/>
      <c r="X2522" s="105"/>
      <c r="Y2522" s="105"/>
      <c r="Z2522" s="105"/>
      <c r="AA2522" s="105"/>
      <c r="AB2522" s="105"/>
      <c r="AC2522" s="105"/>
      <c r="AD2522" s="105"/>
      <c r="AE2522" s="105"/>
      <c r="AF2522" s="105"/>
      <c r="AG2522" s="105"/>
      <c r="AH2522" s="105"/>
      <c r="AI2522" s="105"/>
      <c r="AJ2522" s="105"/>
      <c r="AK2522" s="105"/>
      <c r="AL2522" s="105"/>
      <c r="AM2522" s="105"/>
      <c r="AN2522" s="105"/>
      <c r="AO2522" s="105"/>
      <c r="AP2522" s="105"/>
      <c r="AQ2522" s="105"/>
      <c r="AR2522" s="105"/>
      <c r="AS2522" s="105"/>
      <c r="AT2522" s="105"/>
      <c r="AU2522" s="105"/>
      <c r="AV2522" s="105"/>
      <c r="AW2522" s="105"/>
      <c r="AX2522" s="105"/>
      <c r="AY2522" s="105"/>
      <c r="AZ2522" s="105"/>
      <c r="BA2522" s="105"/>
      <c r="BB2522" s="105"/>
      <c r="BC2522" s="105"/>
      <c r="BD2522" s="105"/>
      <c r="BE2522" s="105"/>
      <c r="BF2522" s="105"/>
      <c r="BG2522" s="105"/>
      <c r="BH2522" s="105"/>
      <c r="BI2522" s="105"/>
    </row>
    <row r="2523" spans="1:61">
      <c r="A2523" s="104">
        <v>45895</v>
      </c>
      <c r="B2523" s="105">
        <v>3.9673873679651162</v>
      </c>
      <c r="C2523" s="105">
        <v>3.9481722614886654</v>
      </c>
      <c r="D2523" s="105">
        <v>3.9164336513798399</v>
      </c>
      <c r="E2523" s="105">
        <v>3.8749824323943929</v>
      </c>
      <c r="F2523" s="105">
        <v>3.8283300317487083</v>
      </c>
      <c r="G2523" s="105">
        <v>3.781535733287801</v>
      </c>
      <c r="H2523" s="105">
        <v>3.738989689026174</v>
      </c>
      <c r="I2523" s="105">
        <v>3.7036819344674385</v>
      </c>
      <c r="J2523" s="105">
        <v>3.6771202399838212</v>
      </c>
      <c r="K2523" s="105">
        <v>3.6592343363841136</v>
      </c>
      <c r="L2523" s="105">
        <v>3.6491938083698097</v>
      </c>
      <c r="M2523" s="105">
        <v>3.645406428354419</v>
      </c>
      <c r="N2523" s="105">
        <v>3.6453894309079673</v>
      </c>
      <c r="O2523" s="105">
        <v>3.6480226603141119</v>
      </c>
      <c r="P2523" s="105">
        <v>3.6526054488483797</v>
      </c>
      <c r="Q2523" s="105">
        <v>3.6584372160879015</v>
      </c>
      <c r="R2523" s="105">
        <v>3.664817441561202</v>
      </c>
      <c r="S2523" s="105">
        <v>3.6710453676166264</v>
      </c>
      <c r="T2523" s="105">
        <v>3.676546546972622</v>
      </c>
      <c r="U2523" s="105">
        <v>3.6813313465270241</v>
      </c>
      <c r="V2523" s="105">
        <v>3.6855794230931291</v>
      </c>
      <c r="W2523" s="105">
        <v>3.6894706254749852</v>
      </c>
      <c r="X2523" s="105">
        <v>3.6931847853465571</v>
      </c>
      <c r="Y2523" s="105">
        <v>3.6969016028143771</v>
      </c>
      <c r="Z2523" s="105">
        <v>3.7007778106272968</v>
      </c>
      <c r="AA2523" s="105">
        <v>3.7048777470815795</v>
      </c>
      <c r="AB2523" s="105">
        <v>3.7092425018106066</v>
      </c>
      <c r="AC2523" s="105">
        <v>3.7139133102079542</v>
      </c>
      <c r="AD2523" s="105">
        <v>3.7189314223578767</v>
      </c>
      <c r="AE2523" s="105">
        <v>3.724337905857706</v>
      </c>
      <c r="AF2523" s="105">
        <v>3.7301740063776547</v>
      </c>
      <c r="AG2523" s="105">
        <v>3.7364809902096958</v>
      </c>
      <c r="AH2523" s="105">
        <v>3.7432998940184912</v>
      </c>
      <c r="AI2523" s="105">
        <v>3.7506719781992039</v>
      </c>
      <c r="AJ2523" s="105">
        <v>3.7586385296998452</v>
      </c>
      <c r="AK2523" s="105">
        <v>3.7672405453557682</v>
      </c>
      <c r="AL2523" s="105">
        <v>3.7765114598814167</v>
      </c>
      <c r="AM2523" s="105">
        <v>3.7864379986755701</v>
      </c>
      <c r="AN2523" s="105">
        <v>3.7969892862415753</v>
      </c>
      <c r="AO2523" s="105">
        <v>3.8081347736345119</v>
      </c>
      <c r="AP2523" s="105">
        <v>3.8198439404312485</v>
      </c>
      <c r="AQ2523" s="105">
        <v>3.8320858411168106</v>
      </c>
      <c r="AR2523" s="105">
        <v>3.8448299486896014</v>
      </c>
      <c r="AS2523" s="105">
        <v>3.8580457602541238</v>
      </c>
      <c r="AT2523" s="105">
        <v>3.8717022941362167</v>
      </c>
      <c r="AU2523" s="105">
        <v>3.8857690419658355</v>
      </c>
      <c r="AV2523" s="105">
        <v>3.9002155150633446</v>
      </c>
      <c r="AW2523" s="105">
        <v>3.9150107022189422</v>
      </c>
      <c r="AX2523" s="105">
        <v>3.9301253117469068</v>
      </c>
      <c r="AY2523" s="105">
        <v>3.9455365382710204</v>
      </c>
      <c r="AZ2523" s="105">
        <v>3.9612231887264704</v>
      </c>
      <c r="BA2523" s="105">
        <v>3.9771646248934358</v>
      </c>
      <c r="BB2523" s="105">
        <v>3.9933402207818935</v>
      </c>
      <c r="BC2523" s="105">
        <v>4.0097287665563073</v>
      </c>
      <c r="BD2523" s="105">
        <v>4.0263096335440025</v>
      </c>
      <c r="BE2523" s="105">
        <v>4.0430622023037861</v>
      </c>
      <c r="BF2523" s="105">
        <v>4.059965249152885</v>
      </c>
      <c r="BG2523" s="105">
        <v>4.0769981527170316</v>
      </c>
      <c r="BH2523" s="105">
        <v>4.094140297855124</v>
      </c>
      <c r="BI2523" s="105">
        <v>4.1113704515346292</v>
      </c>
    </row>
    <row r="2524" spans="1:61">
      <c r="A2524" s="104">
        <v>45896</v>
      </c>
      <c r="B2524" s="105">
        <v>3.9701576500496225</v>
      </c>
      <c r="C2524" s="105">
        <v>3.9513950016143577</v>
      </c>
      <c r="D2524" s="105">
        <v>3.9207938924076813</v>
      </c>
      <c r="E2524" s="105">
        <v>3.8802053486257821</v>
      </c>
      <c r="F2524" s="105">
        <v>3.8336822050423569</v>
      </c>
      <c r="G2524" s="105">
        <v>3.786402546963985</v>
      </c>
      <c r="H2524" s="105">
        <v>3.7430065539582129</v>
      </c>
      <c r="I2524" s="105">
        <v>3.7067366622253615</v>
      </c>
      <c r="J2524" s="105">
        <v>3.6791009552682872</v>
      </c>
      <c r="K2524" s="105">
        <v>3.6601885431499643</v>
      </c>
      <c r="L2524" s="105">
        <v>3.6489017216164217</v>
      </c>
      <c r="M2524" s="105">
        <v>3.6437950430636703</v>
      </c>
      <c r="N2524" s="105">
        <v>3.642225229190732</v>
      </c>
      <c r="O2524" s="105">
        <v>3.6430636848998637</v>
      </c>
      <c r="P2524" s="105">
        <v>3.6456663132818603</v>
      </c>
      <c r="Q2524" s="105">
        <v>3.6493890408910623</v>
      </c>
      <c r="R2524" s="105">
        <v>3.6535878480469455</v>
      </c>
      <c r="S2524" s="105">
        <v>3.6576185571925199</v>
      </c>
      <c r="T2524" s="105">
        <v>3.6609409607883512</v>
      </c>
      <c r="U2524" s="105">
        <v>3.6636028366474735</v>
      </c>
      <c r="V2524" s="105">
        <v>3.6658586574783913</v>
      </c>
      <c r="W2524" s="105">
        <v>3.6679632209693356</v>
      </c>
      <c r="X2524" s="105">
        <v>3.6701713175481343</v>
      </c>
      <c r="Y2524" s="105">
        <v>3.672737659059321</v>
      </c>
      <c r="Z2524" s="105">
        <v>3.6758748673155579</v>
      </c>
      <c r="AA2524" s="105">
        <v>3.6796269241053468</v>
      </c>
      <c r="AB2524" s="105">
        <v>3.6839955066215029</v>
      </c>
      <c r="AC2524" s="105">
        <v>3.6889824234197892</v>
      </c>
      <c r="AD2524" s="105">
        <v>3.6945895127362212</v>
      </c>
      <c r="AE2524" s="105">
        <v>3.7008184072431942</v>
      </c>
      <c r="AF2524" s="105">
        <v>3.707670937724874</v>
      </c>
      <c r="AG2524" s="105">
        <v>3.7151489649001612</v>
      </c>
      <c r="AH2524" s="105">
        <v>3.723254076539301</v>
      </c>
      <c r="AI2524" s="105">
        <v>3.7319881258457235</v>
      </c>
      <c r="AJ2524" s="105">
        <v>3.741352996212076</v>
      </c>
      <c r="AK2524" s="105">
        <v>3.7513502301247317</v>
      </c>
      <c r="AL2524" s="105">
        <v>3.7619770997889974</v>
      </c>
      <c r="AM2524" s="105">
        <v>3.7732061109601647</v>
      </c>
      <c r="AN2524" s="105">
        <v>3.7850010496978235</v>
      </c>
      <c r="AO2524" s="105">
        <v>3.7973260970905738</v>
      </c>
      <c r="AP2524" s="105">
        <v>3.8101454596724116</v>
      </c>
      <c r="AQ2524" s="105">
        <v>3.8234228793033056</v>
      </c>
      <c r="AR2524" s="105">
        <v>3.8371225568030298</v>
      </c>
      <c r="AS2524" s="105">
        <v>3.8512087132598767</v>
      </c>
      <c r="AT2524" s="105">
        <v>3.8656450601310044</v>
      </c>
      <c r="AU2524" s="105">
        <v>3.8803958140847006</v>
      </c>
      <c r="AV2524" s="105">
        <v>3.8954252068808946</v>
      </c>
      <c r="AW2524" s="105">
        <v>3.9106969273392549</v>
      </c>
      <c r="AX2524" s="105">
        <v>3.9261783288081213</v>
      </c>
      <c r="AY2524" s="105">
        <v>3.9418520069498002</v>
      </c>
      <c r="AZ2524" s="105">
        <v>3.9577046262947917</v>
      </c>
      <c r="BA2524" s="105">
        <v>3.9737234157138692</v>
      </c>
      <c r="BB2524" s="105">
        <v>3.9898956120540237</v>
      </c>
      <c r="BC2524" s="105">
        <v>4.0062078689708125</v>
      </c>
      <c r="BD2524" s="105">
        <v>4.0226474215504266</v>
      </c>
      <c r="BE2524" s="105">
        <v>4.0392015109892903</v>
      </c>
      <c r="BF2524" s="105">
        <v>4.0558567817775986</v>
      </c>
      <c r="BG2524" s="105">
        <v>4.0726004738174737</v>
      </c>
      <c r="BH2524" s="105">
        <v>4.0894198312552792</v>
      </c>
      <c r="BI2524" s="105">
        <v>4.1063014922148326</v>
      </c>
    </row>
    <row r="2525" spans="1:61">
      <c r="A2525" s="104">
        <v>45897</v>
      </c>
      <c r="B2525" s="105">
        <v>3.9675777784051203</v>
      </c>
      <c r="C2525" s="105">
        <v>3.9485871118650997</v>
      </c>
      <c r="D2525" s="105">
        <v>3.9182694268825418</v>
      </c>
      <c r="E2525" s="105">
        <v>3.877487702760249</v>
      </c>
      <c r="F2525" s="105">
        <v>3.8300575127045442</v>
      </c>
      <c r="G2525" s="105">
        <v>3.7811696208703101</v>
      </c>
      <c r="H2525" s="105">
        <v>3.7352274800061385</v>
      </c>
      <c r="I2525" s="105">
        <v>3.6951128613334454</v>
      </c>
      <c r="J2525" s="105">
        <v>3.6617235294349162</v>
      </c>
      <c r="K2525" s="105">
        <v>3.6349981050150393</v>
      </c>
      <c r="L2525" s="105">
        <v>3.614346203909407</v>
      </c>
      <c r="M2525" s="105">
        <v>3.5990476700018119</v>
      </c>
      <c r="N2525" s="105">
        <v>3.587856897123467</v>
      </c>
      <c r="O2525" s="105">
        <v>3.5801840195543937</v>
      </c>
      <c r="P2525" s="105">
        <v>3.5756499059535054</v>
      </c>
      <c r="Q2525" s="105">
        <v>3.5738751322022115</v>
      </c>
      <c r="R2525" s="105">
        <v>3.5744804066311633</v>
      </c>
      <c r="S2525" s="105">
        <v>3.5770863992252004</v>
      </c>
      <c r="T2525" s="105">
        <v>3.58133480927299</v>
      </c>
      <c r="U2525" s="105">
        <v>3.586975098655401</v>
      </c>
      <c r="V2525" s="105">
        <v>3.5937909096889689</v>
      </c>
      <c r="W2525" s="105">
        <v>3.6015660970769683</v>
      </c>
      <c r="X2525" s="105">
        <v>3.6100845615730641</v>
      </c>
      <c r="Y2525" s="105">
        <v>3.6191298915123689</v>
      </c>
      <c r="Z2525" s="105">
        <v>3.6285107370170238</v>
      </c>
      <c r="AA2525" s="105">
        <v>3.6381691142706991</v>
      </c>
      <c r="AB2525" s="105">
        <v>3.6480913877473764</v>
      </c>
      <c r="AC2525" s="105">
        <v>3.6582643005517115</v>
      </c>
      <c r="AD2525" s="105">
        <v>3.6686746078191321</v>
      </c>
      <c r="AE2525" s="105">
        <v>3.6793086884131609</v>
      </c>
      <c r="AF2525" s="105">
        <v>3.6901532947022244</v>
      </c>
      <c r="AG2525" s="105">
        <v>3.7011951891600545</v>
      </c>
      <c r="AH2525" s="105">
        <v>3.7124207354922016</v>
      </c>
      <c r="AI2525" s="105">
        <v>3.7238166938867603</v>
      </c>
      <c r="AJ2525" s="105">
        <v>3.7353698327116636</v>
      </c>
      <c r="AK2525" s="105">
        <v>3.747066503402694</v>
      </c>
      <c r="AL2525" s="105">
        <v>3.7588961853007743</v>
      </c>
      <c r="AM2525" s="105">
        <v>3.7708615882846011</v>
      </c>
      <c r="AN2525" s="105">
        <v>3.7829690140996712</v>
      </c>
      <c r="AO2525" s="105">
        <v>3.7952251952957887</v>
      </c>
      <c r="AP2525" s="105">
        <v>3.8076368715630644</v>
      </c>
      <c r="AQ2525" s="105">
        <v>3.8202103348823027</v>
      </c>
      <c r="AR2525" s="105">
        <v>3.8329523230399274</v>
      </c>
      <c r="AS2525" s="105">
        <v>3.8458695819116095</v>
      </c>
      <c r="AT2525" s="105">
        <v>3.8589683913442681</v>
      </c>
      <c r="AU2525" s="105">
        <v>3.8722554950726518</v>
      </c>
      <c r="AV2525" s="105">
        <v>3.8857376458696971</v>
      </c>
      <c r="AW2525" s="105">
        <v>3.8994211100250267</v>
      </c>
      <c r="AX2525" s="105">
        <v>3.9133107997850733</v>
      </c>
      <c r="AY2525" s="105">
        <v>3.9274035218467569</v>
      </c>
      <c r="AZ2525" s="105">
        <v>3.9416933354732593</v>
      </c>
      <c r="BA2525" s="105">
        <v>3.9561748060395301</v>
      </c>
      <c r="BB2525" s="105">
        <v>3.9708425081201182</v>
      </c>
      <c r="BC2525" s="105">
        <v>3.9856904871065746</v>
      </c>
      <c r="BD2525" s="105">
        <v>4.0007133153744006</v>
      </c>
      <c r="BE2525" s="105">
        <v>4.0159055736919225</v>
      </c>
      <c r="BF2525" s="105">
        <v>4.0312612948614426</v>
      </c>
      <c r="BG2525" s="105">
        <v>4.0467750576539352</v>
      </c>
      <c r="BH2525" s="105">
        <v>4.062441448426422</v>
      </c>
      <c r="BI2525" s="105">
        <v>4.0782544886021181</v>
      </c>
    </row>
    <row r="2526" spans="1:61">
      <c r="A2526" s="104">
        <v>45898</v>
      </c>
      <c r="B2526" s="105">
        <v>3.9690457012933416</v>
      </c>
      <c r="C2526" s="105">
        <v>3.9497749626465093</v>
      </c>
      <c r="D2526" s="105">
        <v>3.9186877411260963</v>
      </c>
      <c r="E2526" s="105">
        <v>3.8775354603847076</v>
      </c>
      <c r="F2526" s="105">
        <v>3.8304863555078312</v>
      </c>
      <c r="G2526" s="105">
        <v>3.7826006071924554</v>
      </c>
      <c r="H2526" s="105">
        <v>3.7382719300628158</v>
      </c>
      <c r="I2526" s="105">
        <v>3.7002992503455512</v>
      </c>
      <c r="J2526" s="105">
        <v>3.6695650167117693</v>
      </c>
      <c r="K2526" s="105">
        <v>3.6458662456158724</v>
      </c>
      <c r="L2526" s="105">
        <v>3.6284562353088914</v>
      </c>
      <c r="M2526" s="105">
        <v>3.6162720982880008</v>
      </c>
      <c r="N2526" s="105">
        <v>3.6077968333558497</v>
      </c>
      <c r="O2526" s="105">
        <v>3.6023408938424732</v>
      </c>
      <c r="P2526" s="105">
        <v>3.5995413068485362</v>
      </c>
      <c r="Q2526" s="105">
        <v>3.5990351261202069</v>
      </c>
      <c r="R2526" s="105">
        <v>3.6004595154879304</v>
      </c>
      <c r="S2526" s="105">
        <v>3.6034515737440471</v>
      </c>
      <c r="T2526" s="105">
        <v>3.6076794586470466</v>
      </c>
      <c r="U2526" s="105">
        <v>3.612955261666678</v>
      </c>
      <c r="V2526" s="105">
        <v>3.6191325639915157</v>
      </c>
      <c r="W2526" s="105">
        <v>3.6260651365350665</v>
      </c>
      <c r="X2526" s="105">
        <v>3.63360678646406</v>
      </c>
      <c r="Y2526" s="105">
        <v>3.6416110449163623</v>
      </c>
      <c r="Z2526" s="105">
        <v>3.6499502051264932</v>
      </c>
      <c r="AA2526" s="105">
        <v>3.6585867229963966</v>
      </c>
      <c r="AB2526" s="105">
        <v>3.6675101683843336</v>
      </c>
      <c r="AC2526" s="105">
        <v>3.6767104268470434</v>
      </c>
      <c r="AD2526" s="105">
        <v>3.6861773972283842</v>
      </c>
      <c r="AE2526" s="105">
        <v>3.6959006359031226</v>
      </c>
      <c r="AF2526" s="105">
        <v>3.7058700385772414</v>
      </c>
      <c r="AG2526" s="105">
        <v>3.7160755127726799</v>
      </c>
      <c r="AH2526" s="105">
        <v>3.7265065971402542</v>
      </c>
      <c r="AI2526" s="105">
        <v>3.7371531964318172</v>
      </c>
      <c r="AJ2526" s="105">
        <v>3.7480052257440124</v>
      </c>
      <c r="AK2526" s="105">
        <v>3.7590522082104574</v>
      </c>
      <c r="AL2526" s="105">
        <v>3.7702866681615195</v>
      </c>
      <c r="AM2526" s="105">
        <v>3.7817126693328595</v>
      </c>
      <c r="AN2526" s="105">
        <v>3.7933370439720187</v>
      </c>
      <c r="AO2526" s="105">
        <v>3.8051670345281896</v>
      </c>
      <c r="AP2526" s="105">
        <v>3.8172098933201988</v>
      </c>
      <c r="AQ2526" s="105">
        <v>3.8294724378937257</v>
      </c>
      <c r="AR2526" s="105">
        <v>3.8419619179722773</v>
      </c>
      <c r="AS2526" s="105">
        <v>3.8546855941723432</v>
      </c>
      <c r="AT2526" s="105">
        <v>3.8676502677001139</v>
      </c>
      <c r="AU2526" s="105">
        <v>3.8808631963209224</v>
      </c>
      <c r="AV2526" s="105">
        <v>3.8943316497164302</v>
      </c>
      <c r="AW2526" s="105">
        <v>3.90806241121832</v>
      </c>
      <c r="AX2526" s="105">
        <v>3.9220602056006566</v>
      </c>
      <c r="AY2526" s="105">
        <v>3.9363185483731167</v>
      </c>
      <c r="AZ2526" s="105">
        <v>3.9508273442368895</v>
      </c>
      <c r="BA2526" s="105">
        <v>3.9655770096443144</v>
      </c>
      <c r="BB2526" s="105">
        <v>3.980557972609553</v>
      </c>
      <c r="BC2526" s="105">
        <v>3.9957601203911897</v>
      </c>
      <c r="BD2526" s="105">
        <v>4.0111738782884938</v>
      </c>
      <c r="BE2526" s="105">
        <v>4.0267896817580953</v>
      </c>
      <c r="BF2526" s="105">
        <v>4.0425974028225262</v>
      </c>
      <c r="BG2526" s="105">
        <v>4.058587474574642</v>
      </c>
      <c r="BH2526" s="105">
        <v>4.0747503388601896</v>
      </c>
      <c r="BI2526" s="105">
        <v>4.0910758545723489</v>
      </c>
    </row>
    <row r="2527" spans="1:61">
      <c r="A2527" s="104">
        <v>45901</v>
      </c>
      <c r="B2527" s="105">
        <v>3.9672289069667874</v>
      </c>
      <c r="C2527" s="105">
        <v>3.9454561829027708</v>
      </c>
      <c r="D2527" s="105">
        <v>3.9127067250764598</v>
      </c>
      <c r="E2527" s="105">
        <v>3.8708423434060446</v>
      </c>
      <c r="F2527" s="105">
        <v>3.8239753612780767</v>
      </c>
      <c r="G2527" s="105">
        <v>3.7773301256186422</v>
      </c>
      <c r="H2527" s="105">
        <v>3.735397351196442</v>
      </c>
      <c r="I2527" s="105">
        <v>3.7004513259911747</v>
      </c>
      <c r="J2527" s="105">
        <v>3.6730634068996975</v>
      </c>
      <c r="K2527" s="105">
        <v>3.6529380609035171</v>
      </c>
      <c r="L2527" s="105">
        <v>3.6392301408179915</v>
      </c>
      <c r="M2527" s="105">
        <v>3.6306662985806031</v>
      </c>
      <c r="N2527" s="105">
        <v>3.6255253334332451</v>
      </c>
      <c r="O2527" s="105">
        <v>3.6231203577986557</v>
      </c>
      <c r="P2527" s="105">
        <v>3.6230747033124922</v>
      </c>
      <c r="Q2527" s="105">
        <v>3.6250116031366066</v>
      </c>
      <c r="R2527" s="105">
        <v>3.6285543855961251</v>
      </c>
      <c r="S2527" s="105">
        <v>3.633326244991697</v>
      </c>
      <c r="T2527" s="105">
        <v>3.6390025928946441</v>
      </c>
      <c r="U2527" s="105">
        <v>3.6454386801084135</v>
      </c>
      <c r="V2527" s="105">
        <v>3.652528279022619</v>
      </c>
      <c r="W2527" s="105">
        <v>3.6601653904390705</v>
      </c>
      <c r="X2527" s="105">
        <v>3.6682440414403641</v>
      </c>
      <c r="Y2527" s="105">
        <v>3.6766579649948952</v>
      </c>
      <c r="Z2527" s="105">
        <v>3.6853187145836337</v>
      </c>
      <c r="AA2527" s="105">
        <v>3.694207981455206</v>
      </c>
      <c r="AB2527" s="105">
        <v>3.7033246665306621</v>
      </c>
      <c r="AC2527" s="105">
        <v>3.7126679893822616</v>
      </c>
      <c r="AD2527" s="105">
        <v>3.7222371804609558</v>
      </c>
      <c r="AE2527" s="105">
        <v>3.7320311243697391</v>
      </c>
      <c r="AF2527" s="105">
        <v>3.7420490488558409</v>
      </c>
      <c r="AG2527" s="105">
        <v>3.7522901924176337</v>
      </c>
      <c r="AH2527" s="105">
        <v>3.762753423531382</v>
      </c>
      <c r="AI2527" s="105">
        <v>3.7734379780236234</v>
      </c>
      <c r="AJ2527" s="105">
        <v>3.7843431023444918</v>
      </c>
      <c r="AK2527" s="105">
        <v>3.7954676490348414</v>
      </c>
      <c r="AL2527" s="105">
        <v>3.8068118292320721</v>
      </c>
      <c r="AM2527" s="105">
        <v>3.8183801353780238</v>
      </c>
      <c r="AN2527" s="105">
        <v>3.830177820344415</v>
      </c>
      <c r="AO2527" s="105">
        <v>3.8422105520863683</v>
      </c>
      <c r="AP2527" s="105">
        <v>3.8544840098413315</v>
      </c>
      <c r="AQ2527" s="105">
        <v>3.8670034295955218</v>
      </c>
      <c r="AR2527" s="105">
        <v>3.8797744876662632</v>
      </c>
      <c r="AS2527" s="105">
        <v>3.8928028724496042</v>
      </c>
      <c r="AT2527" s="105">
        <v>3.9060938018136593</v>
      </c>
      <c r="AU2527" s="105">
        <v>3.9196529610352542</v>
      </c>
      <c r="AV2527" s="105">
        <v>3.9334860482663396</v>
      </c>
      <c r="AW2527" s="105">
        <v>3.9475982620623249</v>
      </c>
      <c r="AX2527" s="105">
        <v>3.9619932359705032</v>
      </c>
      <c r="AY2527" s="105">
        <v>3.9766635142888167</v>
      </c>
      <c r="AZ2527" s="105">
        <v>3.9915973899021471</v>
      </c>
      <c r="BA2527" s="105">
        <v>4.0067836796060545</v>
      </c>
      <c r="BB2527" s="105">
        <v>4.0222112123120626</v>
      </c>
      <c r="BC2527" s="105">
        <v>4.0378682600304669</v>
      </c>
      <c r="BD2527" s="105">
        <v>4.0537436488482488</v>
      </c>
      <c r="BE2527" s="105">
        <v>4.0698262153328324</v>
      </c>
      <c r="BF2527" s="105">
        <v>4.0861042157738297</v>
      </c>
      <c r="BG2527" s="105">
        <v>4.1025664843230016</v>
      </c>
      <c r="BH2527" s="105">
        <v>4.1192018639770414</v>
      </c>
      <c r="BI2527" s="105">
        <v>4.1359985977581495</v>
      </c>
    </row>
    <row r="2528" spans="1:61">
      <c r="A2528" s="104">
        <v>45902</v>
      </c>
      <c r="B2528" s="105">
        <v>3.965461955945822</v>
      </c>
      <c r="C2528" s="105">
        <v>3.945582826241572</v>
      </c>
      <c r="D2528" s="105">
        <v>3.9144830217270088</v>
      </c>
      <c r="E2528" s="105">
        <v>3.8746788550008571</v>
      </c>
      <c r="F2528" s="105">
        <v>3.8298444309243869</v>
      </c>
      <c r="G2528" s="105">
        <v>3.7847842048114191</v>
      </c>
      <c r="H2528" s="105">
        <v>3.7441706339843477</v>
      </c>
      <c r="I2528" s="105">
        <v>3.7106655349031805</v>
      </c>
      <c r="J2528" s="105">
        <v>3.6855171526639365</v>
      </c>
      <c r="K2528" s="105">
        <v>3.6682508128935365</v>
      </c>
      <c r="L2528" s="105">
        <v>3.6579079779215879</v>
      </c>
      <c r="M2528" s="105">
        <v>3.6528621823005216</v>
      </c>
      <c r="N2528" s="105">
        <v>3.6506137702455912</v>
      </c>
      <c r="O2528" s="105">
        <v>3.6503705354678284</v>
      </c>
      <c r="P2528" s="105">
        <v>3.6518518557258952</v>
      </c>
      <c r="Q2528" s="105">
        <v>3.6547770913585467</v>
      </c>
      <c r="R2528" s="105">
        <v>3.6588656720129564</v>
      </c>
      <c r="S2528" s="105">
        <v>3.6638368759133595</v>
      </c>
      <c r="T2528" s="105">
        <v>3.6694527662504668</v>
      </c>
      <c r="U2528" s="105">
        <v>3.6756226061090773</v>
      </c>
      <c r="V2528" s="105">
        <v>3.682287157907064</v>
      </c>
      <c r="W2528" s="105">
        <v>3.6893874035605836</v>
      </c>
      <c r="X2528" s="105">
        <v>3.6968643458992445</v>
      </c>
      <c r="Y2528" s="105">
        <v>3.7046587159707109</v>
      </c>
      <c r="Z2528" s="105">
        <v>3.7127216785714743</v>
      </c>
      <c r="AA2528" s="105">
        <v>3.7210450768930539</v>
      </c>
      <c r="AB2528" s="105">
        <v>3.7296306190680681</v>
      </c>
      <c r="AC2528" s="105">
        <v>3.7384803112841798</v>
      </c>
      <c r="AD2528" s="105">
        <v>3.747596172408342</v>
      </c>
      <c r="AE2528" s="105">
        <v>3.7569798915542254</v>
      </c>
      <c r="AF2528" s="105">
        <v>3.7666334843846272</v>
      </c>
      <c r="AG2528" s="105">
        <v>3.7765589795163734</v>
      </c>
      <c r="AH2528" s="105">
        <v>3.7867580466320736</v>
      </c>
      <c r="AI2528" s="105">
        <v>3.797232711075714</v>
      </c>
      <c r="AJ2528" s="105">
        <v>3.8079850114200453</v>
      </c>
      <c r="AK2528" s="105">
        <v>3.8190165975045107</v>
      </c>
      <c r="AL2528" s="105">
        <v>3.8303292435734662</v>
      </c>
      <c r="AM2528" s="105">
        <v>3.8419233315939669</v>
      </c>
      <c r="AN2528" s="105">
        <v>3.8537983532589082</v>
      </c>
      <c r="AO2528" s="105">
        <v>3.8659542156180198</v>
      </c>
      <c r="AP2528" s="105">
        <v>3.8783908392014772</v>
      </c>
      <c r="AQ2528" s="105">
        <v>3.8911076951395405</v>
      </c>
      <c r="AR2528" s="105">
        <v>3.9041047005964296</v>
      </c>
      <c r="AS2528" s="105">
        <v>3.9173817861836371</v>
      </c>
      <c r="AT2528" s="105">
        <v>3.9309384028604968</v>
      </c>
      <c r="AU2528" s="105">
        <v>3.94477447788084</v>
      </c>
      <c r="AV2528" s="105">
        <v>3.9588899519125933</v>
      </c>
      <c r="AW2528" s="105">
        <v>3.9732842557939261</v>
      </c>
      <c r="AX2528" s="105">
        <v>3.9879556973961892</v>
      </c>
      <c r="AY2528" s="105">
        <v>4.0028946547203432</v>
      </c>
      <c r="AZ2528" s="105">
        <v>4.0180885496155341</v>
      </c>
      <c r="BA2528" s="105">
        <v>4.0335253397036119</v>
      </c>
      <c r="BB2528" s="105">
        <v>4.0491929942654776</v>
      </c>
      <c r="BC2528" s="105">
        <v>4.0650789170936035</v>
      </c>
      <c r="BD2528" s="105">
        <v>4.0811710747740992</v>
      </c>
      <c r="BE2528" s="105">
        <v>4.0974574437924156</v>
      </c>
      <c r="BF2528" s="105">
        <v>4.113925413091998</v>
      </c>
      <c r="BG2528" s="105">
        <v>4.1305629569034332</v>
      </c>
      <c r="BH2528" s="105">
        <v>4.1473580575969411</v>
      </c>
      <c r="BI2528" s="105">
        <v>4.1642980919065025</v>
      </c>
    </row>
    <row r="2529" spans="1:61">
      <c r="A2529" s="104">
        <v>45903</v>
      </c>
      <c r="B2529" s="105">
        <v>3.9662144837462083</v>
      </c>
      <c r="C2529" s="105">
        <v>3.9455470459027939</v>
      </c>
      <c r="D2529" s="105">
        <v>3.9125158578194679</v>
      </c>
      <c r="E2529" s="105">
        <v>3.8697384457221693</v>
      </c>
      <c r="F2529" s="105">
        <v>3.8214782496308031</v>
      </c>
      <c r="G2529" s="105">
        <v>3.7732949124615853</v>
      </c>
      <c r="H2529" s="105">
        <v>3.7300693321878646</v>
      </c>
      <c r="I2529" s="105">
        <v>3.6942615849499387</v>
      </c>
      <c r="J2529" s="105">
        <v>3.6668949774390782</v>
      </c>
      <c r="K2529" s="105">
        <v>3.6474831600185742</v>
      </c>
      <c r="L2529" s="105">
        <v>3.635243345284267</v>
      </c>
      <c r="M2529" s="105">
        <v>3.628718834806878</v>
      </c>
      <c r="N2529" s="105">
        <v>3.6254413041823854</v>
      </c>
      <c r="O2529" s="105">
        <v>3.6245444210168842</v>
      </c>
      <c r="P2529" s="105">
        <v>3.6256462952735657</v>
      </c>
      <c r="Q2529" s="105">
        <v>3.6283649949271037</v>
      </c>
      <c r="R2529" s="105">
        <v>3.6323186655603354</v>
      </c>
      <c r="S2529" s="105">
        <v>3.6371253073856775</v>
      </c>
      <c r="T2529" s="105">
        <v>3.6424672062480892</v>
      </c>
      <c r="U2529" s="105">
        <v>3.6482480622944862</v>
      </c>
      <c r="V2529" s="105">
        <v>3.6544190892490782</v>
      </c>
      <c r="W2529" s="105">
        <v>3.6609317068956768</v>
      </c>
      <c r="X2529" s="105">
        <v>3.6677373514145613</v>
      </c>
      <c r="Y2529" s="105">
        <v>3.6747872119352167</v>
      </c>
      <c r="Z2529" s="105">
        <v>3.6820417643799752</v>
      </c>
      <c r="AA2529" s="105">
        <v>3.6894976672265849</v>
      </c>
      <c r="AB2529" s="105">
        <v>3.6971603523340502</v>
      </c>
      <c r="AC2529" s="105">
        <v>3.7050355186968349</v>
      </c>
      <c r="AD2529" s="105">
        <v>3.7131288755085747</v>
      </c>
      <c r="AE2529" s="105">
        <v>3.7214458393294993</v>
      </c>
      <c r="AF2529" s="105">
        <v>3.7299921167024639</v>
      </c>
      <c r="AG2529" s="105">
        <v>3.7387734251774516</v>
      </c>
      <c r="AH2529" s="105">
        <v>3.7477951648039856</v>
      </c>
      <c r="AI2529" s="105">
        <v>3.7570630502792799</v>
      </c>
      <c r="AJ2529" s="105">
        <v>3.7665828081156358</v>
      </c>
      <c r="AK2529" s="105">
        <v>3.7763598206399296</v>
      </c>
      <c r="AL2529" s="105">
        <v>3.7863995775176496</v>
      </c>
      <c r="AM2529" s="105">
        <v>3.7967064413446749</v>
      </c>
      <c r="AN2529" s="105">
        <v>3.8072840553510074</v>
      </c>
      <c r="AO2529" s="105">
        <v>3.818136432080689</v>
      </c>
      <c r="AP2529" s="105">
        <v>3.8292675972664654</v>
      </c>
      <c r="AQ2529" s="105">
        <v>3.8406811742737608</v>
      </c>
      <c r="AR2529" s="105">
        <v>3.8523811854681256</v>
      </c>
      <c r="AS2529" s="105">
        <v>3.8643716669640469</v>
      </c>
      <c r="AT2529" s="105">
        <v>3.8766562215035218</v>
      </c>
      <c r="AU2529" s="105">
        <v>3.8892388816937857</v>
      </c>
      <c r="AV2529" s="105">
        <v>3.902123694451245</v>
      </c>
      <c r="AW2529" s="105">
        <v>3.9153142410541166</v>
      </c>
      <c r="AX2529" s="105">
        <v>3.9288119871405085</v>
      </c>
      <c r="AY2529" s="105">
        <v>3.9426070328205887</v>
      </c>
      <c r="AZ2529" s="105">
        <v>3.9566858401922249</v>
      </c>
      <c r="BA2529" s="105">
        <v>3.9710353662453777</v>
      </c>
      <c r="BB2529" s="105">
        <v>3.9856425809645954</v>
      </c>
      <c r="BC2529" s="105">
        <v>4.0004939268545838</v>
      </c>
      <c r="BD2529" s="105">
        <v>4.0155763708889776</v>
      </c>
      <c r="BE2529" s="105">
        <v>4.0308768911342021</v>
      </c>
      <c r="BF2529" s="105">
        <v>4.0463819134557637</v>
      </c>
      <c r="BG2529" s="105">
        <v>4.0620784133846204</v>
      </c>
      <c r="BH2529" s="105">
        <v>4.0779533756427213</v>
      </c>
      <c r="BI2529" s="105">
        <v>4.0939932123090754</v>
      </c>
    </row>
    <row r="2530" spans="1:61">
      <c r="A2530" s="104">
        <v>45904</v>
      </c>
      <c r="B2530" s="105">
        <v>3.9648226127565236</v>
      </c>
      <c r="C2530" s="105">
        <v>3.9436229751252521</v>
      </c>
      <c r="D2530" s="105">
        <v>3.9093277841715914</v>
      </c>
      <c r="E2530" s="105">
        <v>3.8643031938857972</v>
      </c>
      <c r="F2530" s="105">
        <v>3.8131567760795626</v>
      </c>
      <c r="G2530" s="105">
        <v>3.7619287738985716</v>
      </c>
      <c r="H2530" s="105">
        <v>3.716067106241193</v>
      </c>
      <c r="I2530" s="105">
        <v>3.6785364502345415</v>
      </c>
      <c r="J2530" s="105">
        <v>3.650327851882734</v>
      </c>
      <c r="K2530" s="105">
        <v>3.6309674897786639</v>
      </c>
      <c r="L2530" s="105">
        <v>3.619076927664421</v>
      </c>
      <c r="M2530" s="105">
        <v>3.6129073002779197</v>
      </c>
      <c r="N2530" s="105">
        <v>3.6096173467916297</v>
      </c>
      <c r="O2530" s="105">
        <v>3.6082839891024099</v>
      </c>
      <c r="P2530" s="105">
        <v>3.6085668886553854</v>
      </c>
      <c r="Q2530" s="105">
        <v>3.6101256512399842</v>
      </c>
      <c r="R2530" s="105">
        <v>3.6126199438874922</v>
      </c>
      <c r="S2530" s="105">
        <v>3.6157093437789869</v>
      </c>
      <c r="T2530" s="105">
        <v>3.6191266874405637</v>
      </c>
      <c r="U2530" s="105">
        <v>3.6228573637163071</v>
      </c>
      <c r="V2530" s="105">
        <v>3.6269410646665077</v>
      </c>
      <c r="W2530" s="105">
        <v>3.631417614297626</v>
      </c>
      <c r="X2530" s="105">
        <v>3.6363268554729911</v>
      </c>
      <c r="Y2530" s="105">
        <v>3.6417084519675633</v>
      </c>
      <c r="Z2530" s="105">
        <v>3.6475949429990426</v>
      </c>
      <c r="AA2530" s="105">
        <v>3.6539833149313061</v>
      </c>
      <c r="AB2530" s="105">
        <v>3.6608594968778885</v>
      </c>
      <c r="AC2530" s="105">
        <v>3.6682096425436406</v>
      </c>
      <c r="AD2530" s="105">
        <v>3.67601992838383</v>
      </c>
      <c r="AE2530" s="105">
        <v>3.684276246841891</v>
      </c>
      <c r="AF2530" s="105">
        <v>3.6929647689360663</v>
      </c>
      <c r="AG2530" s="105">
        <v>3.702071686430517</v>
      </c>
      <c r="AH2530" s="105">
        <v>3.7115828606497674</v>
      </c>
      <c r="AI2530" s="105">
        <v>3.7214844784220777</v>
      </c>
      <c r="AJ2530" s="105">
        <v>3.7317627453171265</v>
      </c>
      <c r="AK2530" s="105">
        <v>3.7424034945472777</v>
      </c>
      <c r="AL2530" s="105">
        <v>3.7533933586449839</v>
      </c>
      <c r="AM2530" s="105">
        <v>3.7647208915260459</v>
      </c>
      <c r="AN2530" s="105">
        <v>3.7763747626653315</v>
      </c>
      <c r="AO2530" s="105">
        <v>3.7883440474500936</v>
      </c>
      <c r="AP2530" s="105">
        <v>3.8006178364075467</v>
      </c>
      <c r="AQ2530" s="105">
        <v>3.813184776319547</v>
      </c>
      <c r="AR2530" s="105">
        <v>3.8260339541273836</v>
      </c>
      <c r="AS2530" s="105">
        <v>3.839154470319861</v>
      </c>
      <c r="AT2530" s="105">
        <v>3.8525349513575455</v>
      </c>
      <c r="AU2530" s="105">
        <v>3.8661644945414269</v>
      </c>
      <c r="AV2530" s="105">
        <v>3.8800322091275623</v>
      </c>
      <c r="AW2530" s="105">
        <v>3.8941267036439013</v>
      </c>
      <c r="AX2530" s="105">
        <v>3.9084370696003208</v>
      </c>
      <c r="AY2530" s="105">
        <v>3.9229523428355484</v>
      </c>
      <c r="AZ2530" s="105">
        <v>3.9376610171304547</v>
      </c>
      <c r="BA2530" s="105">
        <v>3.9525521077164756</v>
      </c>
      <c r="BB2530" s="105">
        <v>3.9676146385810891</v>
      </c>
      <c r="BC2530" s="105">
        <v>3.9828370903704995</v>
      </c>
      <c r="BD2530" s="105">
        <v>3.9982084850840205</v>
      </c>
      <c r="BE2530" s="105">
        <v>4.0137178518702781</v>
      </c>
      <c r="BF2530" s="105">
        <v>4.0293536606514992</v>
      </c>
      <c r="BG2530" s="105">
        <v>4.0451049389898293</v>
      </c>
      <c r="BH2530" s="105">
        <v>4.0609607199899891</v>
      </c>
      <c r="BI2530" s="105">
        <v>4.0769094652603295</v>
      </c>
    </row>
    <row r="2531" spans="1:61">
      <c r="A2531" s="104">
        <v>45905</v>
      </c>
      <c r="B2531" s="105">
        <v>3.969833982819579</v>
      </c>
      <c r="C2531" s="105">
        <v>3.9435693108348548</v>
      </c>
      <c r="D2531" s="105">
        <v>3.900223794107788</v>
      </c>
      <c r="E2531" s="105">
        <v>3.845548497153767</v>
      </c>
      <c r="F2531" s="105">
        <v>3.7880046372826652</v>
      </c>
      <c r="G2531" s="105">
        <v>3.7335574733952797</v>
      </c>
      <c r="H2531" s="105">
        <v>3.6866762617614159</v>
      </c>
      <c r="I2531" s="105">
        <v>3.6491556967927061</v>
      </c>
      <c r="J2531" s="105">
        <v>3.6208761490550496</v>
      </c>
      <c r="K2531" s="105">
        <v>3.6008921158686964</v>
      </c>
      <c r="L2531" s="105">
        <v>3.5875971827540862</v>
      </c>
      <c r="M2531" s="105">
        <v>3.5791580107311392</v>
      </c>
      <c r="N2531" s="105">
        <v>3.5728388256549906</v>
      </c>
      <c r="O2531" s="105">
        <v>3.5678919049253679</v>
      </c>
      <c r="P2531" s="105">
        <v>3.5642793966064796</v>
      </c>
      <c r="Q2531" s="105">
        <v>3.5619634297164242</v>
      </c>
      <c r="R2531" s="105">
        <v>3.5609061955077252</v>
      </c>
      <c r="S2531" s="105">
        <v>3.5610699145650959</v>
      </c>
      <c r="T2531" s="105">
        <v>3.5624076274473988</v>
      </c>
      <c r="U2531" s="105">
        <v>3.5648409037459903</v>
      </c>
      <c r="V2531" s="105">
        <v>3.5682844220445626</v>
      </c>
      <c r="W2531" s="105">
        <v>3.5726529429740173</v>
      </c>
      <c r="X2531" s="105">
        <v>3.5778612715656917</v>
      </c>
      <c r="Y2531" s="105">
        <v>3.5838240198025555</v>
      </c>
      <c r="Z2531" s="105">
        <v>3.590463169444357</v>
      </c>
      <c r="AA2531" s="105">
        <v>3.5977324622967348</v>
      </c>
      <c r="AB2531" s="105">
        <v>3.605594127311547</v>
      </c>
      <c r="AC2531" s="105">
        <v>3.6140106520862401</v>
      </c>
      <c r="AD2531" s="105">
        <v>3.6229445508517144</v>
      </c>
      <c r="AE2531" s="105">
        <v>3.6323580128919191</v>
      </c>
      <c r="AF2531" s="105">
        <v>3.6422135464561411</v>
      </c>
      <c r="AG2531" s="105">
        <v>3.6524736810132525</v>
      </c>
      <c r="AH2531" s="105">
        <v>3.6631005740177969</v>
      </c>
      <c r="AI2531" s="105">
        <v>3.6740567503104971</v>
      </c>
      <c r="AJ2531" s="105">
        <v>3.6853047505377852</v>
      </c>
      <c r="AK2531" s="105">
        <v>3.6968067084456173</v>
      </c>
      <c r="AL2531" s="105">
        <v>3.7085309745649151</v>
      </c>
      <c r="AM2531" s="105">
        <v>3.7204715752692317</v>
      </c>
      <c r="AN2531" s="105">
        <v>3.7326291861609096</v>
      </c>
      <c r="AO2531" s="105">
        <v>3.7450049116201534</v>
      </c>
      <c r="AP2531" s="105">
        <v>3.7575998664967423</v>
      </c>
      <c r="AQ2531" s="105">
        <v>3.7704147109170125</v>
      </c>
      <c r="AR2531" s="105">
        <v>3.783450557096034</v>
      </c>
      <c r="AS2531" s="105">
        <v>3.7967085278570365</v>
      </c>
      <c r="AT2531" s="105">
        <v>3.8101892674141027</v>
      </c>
      <c r="AU2531" s="105">
        <v>3.8238938959211066</v>
      </c>
      <c r="AV2531" s="105">
        <v>3.8378235442786659</v>
      </c>
      <c r="AW2531" s="105">
        <v>3.8519788405807303</v>
      </c>
      <c r="AX2531" s="105">
        <v>3.8663591208233581</v>
      </c>
      <c r="AY2531" s="105">
        <v>3.8809558192136127</v>
      </c>
      <c r="AZ2531" s="105">
        <v>3.8957576602336008</v>
      </c>
      <c r="BA2531" s="105">
        <v>3.9107538926056078</v>
      </c>
      <c r="BB2531" s="105">
        <v>3.9259337743827678</v>
      </c>
      <c r="BC2531" s="105">
        <v>3.9412860159804914</v>
      </c>
      <c r="BD2531" s="105">
        <v>3.9567998733158625</v>
      </c>
      <c r="BE2531" s="105">
        <v>3.9724646100635752</v>
      </c>
      <c r="BF2531" s="105">
        <v>3.9882689250026129</v>
      </c>
      <c r="BG2531" s="105">
        <v>4.0042020800649283</v>
      </c>
      <c r="BH2531" s="105">
        <v>4.0202533433668401</v>
      </c>
      <c r="BI2531" s="105">
        <v>4.03641140441077</v>
      </c>
    </row>
    <row r="2532" spans="1:61">
      <c r="A2532" s="104">
        <v>45908</v>
      </c>
      <c r="B2532" s="105">
        <v>3.9672900437755754</v>
      </c>
      <c r="C2532" s="105">
        <v>3.9360556001113962</v>
      </c>
      <c r="D2532" s="105">
        <v>3.8941825025001946</v>
      </c>
      <c r="E2532" s="105">
        <v>3.8438652208506312</v>
      </c>
      <c r="F2532" s="105">
        <v>3.7892077912495687</v>
      </c>
      <c r="G2532" s="105">
        <v>3.7352051750962345</v>
      </c>
      <c r="H2532" s="105">
        <v>3.6864113956878692</v>
      </c>
      <c r="I2532" s="105">
        <v>3.6452249588148944</v>
      </c>
      <c r="J2532" s="105">
        <v>3.6122190414573394</v>
      </c>
      <c r="K2532" s="105">
        <v>3.587050440751538</v>
      </c>
      <c r="L2532" s="105">
        <v>3.5688476580184902</v>
      </c>
      <c r="M2532" s="105">
        <v>3.5562459642007425</v>
      </c>
      <c r="N2532" s="105">
        <v>3.5474032333102361</v>
      </c>
      <c r="O2532" s="105">
        <v>3.541586059472615</v>
      </c>
      <c r="P2532" s="105">
        <v>3.5383925500277114</v>
      </c>
      <c r="Q2532" s="105">
        <v>3.5374205895694275</v>
      </c>
      <c r="R2532" s="105">
        <v>3.5382681693267637</v>
      </c>
      <c r="S2532" s="105">
        <v>3.5405332421307998</v>
      </c>
      <c r="T2532" s="105">
        <v>3.5438662075194354</v>
      </c>
      <c r="U2532" s="105">
        <v>3.5480984422092674</v>
      </c>
      <c r="V2532" s="105">
        <v>3.5531001664778037</v>
      </c>
      <c r="W2532" s="105">
        <v>3.5587417491226168</v>
      </c>
      <c r="X2532" s="105">
        <v>3.5648935896546967</v>
      </c>
      <c r="Y2532" s="105">
        <v>3.5714258622813793</v>
      </c>
      <c r="Z2532" s="105">
        <v>3.5782303039547756</v>
      </c>
      <c r="AA2532" s="105">
        <v>3.585284037881145</v>
      </c>
      <c r="AB2532" s="105">
        <v>3.5925852746146432</v>
      </c>
      <c r="AC2532" s="105">
        <v>3.6001324771660141</v>
      </c>
      <c r="AD2532" s="105">
        <v>3.6079241203524437</v>
      </c>
      <c r="AE2532" s="105">
        <v>3.6159583970184079</v>
      </c>
      <c r="AF2532" s="105">
        <v>3.6242337790586547</v>
      </c>
      <c r="AG2532" s="105">
        <v>3.6327487499410704</v>
      </c>
      <c r="AH2532" s="105">
        <v>3.6415014851504042</v>
      </c>
      <c r="AI2532" s="105">
        <v>3.6504904652904298</v>
      </c>
      <c r="AJ2532" s="105">
        <v>3.6597141823047568</v>
      </c>
      <c r="AK2532" s="105">
        <v>3.6691707946683629</v>
      </c>
      <c r="AL2532" s="105">
        <v>3.6788600312550654</v>
      </c>
      <c r="AM2532" s="105">
        <v>3.6887871055548653</v>
      </c>
      <c r="AN2532" s="105">
        <v>3.6989583822871479</v>
      </c>
      <c r="AO2532" s="105">
        <v>3.7093805820862675</v>
      </c>
      <c r="AP2532" s="105">
        <v>3.7200604376309716</v>
      </c>
      <c r="AQ2532" s="105">
        <v>3.7310042956227356</v>
      </c>
      <c r="AR2532" s="105">
        <v>3.7422188856103626</v>
      </c>
      <c r="AS2532" s="105">
        <v>3.753710950137882</v>
      </c>
      <c r="AT2532" s="105">
        <v>3.7654868164139113</v>
      </c>
      <c r="AU2532" s="105">
        <v>3.777553223614829</v>
      </c>
      <c r="AV2532" s="105">
        <v>3.7899169248630753</v>
      </c>
      <c r="AW2532" s="105">
        <v>3.802584226448154</v>
      </c>
      <c r="AX2532" s="105">
        <v>3.8155596444769726</v>
      </c>
      <c r="AY2532" s="105">
        <v>3.82883567990402</v>
      </c>
      <c r="AZ2532" s="105">
        <v>3.8424003215464868</v>
      </c>
      <c r="BA2532" s="105">
        <v>3.8562420315664729</v>
      </c>
      <c r="BB2532" s="105">
        <v>3.8703492854254553</v>
      </c>
      <c r="BC2532" s="105">
        <v>3.8847100490654149</v>
      </c>
      <c r="BD2532" s="105">
        <v>3.8993127948335129</v>
      </c>
      <c r="BE2532" s="105">
        <v>3.914146006692131</v>
      </c>
      <c r="BF2532" s="105">
        <v>3.9291976331603999</v>
      </c>
      <c r="BG2532" s="105">
        <v>3.944456155507424</v>
      </c>
      <c r="BH2532" s="105">
        <v>3.9599100649333794</v>
      </c>
      <c r="BI2532" s="105">
        <v>3.9755472950607738</v>
      </c>
    </row>
    <row r="2533" spans="1:61">
      <c r="A2533" s="104">
        <v>45909</v>
      </c>
      <c r="B2533" s="105">
        <v>3.9641906249143961</v>
      </c>
      <c r="C2533" s="105">
        <v>3.9352501103761308</v>
      </c>
      <c r="D2533" s="105">
        <v>3.8950527053562398</v>
      </c>
      <c r="E2533" s="105">
        <v>3.8456522078560198</v>
      </c>
      <c r="F2533" s="105">
        <v>3.7912238504018898</v>
      </c>
      <c r="G2533" s="105">
        <v>3.7373116092096752</v>
      </c>
      <c r="H2533" s="105">
        <v>3.6890862358591452</v>
      </c>
      <c r="I2533" s="105">
        <v>3.6491311345895352</v>
      </c>
      <c r="J2533" s="105">
        <v>3.6182481375165887</v>
      </c>
      <c r="K2533" s="105">
        <v>3.5956920602167139</v>
      </c>
      <c r="L2533" s="105">
        <v>3.5803540550484572</v>
      </c>
      <c r="M2533" s="105">
        <v>3.5705463842865006</v>
      </c>
      <c r="N2533" s="105">
        <v>3.5637548789595215</v>
      </c>
      <c r="O2533" s="105">
        <v>3.5591870861233561</v>
      </c>
      <c r="P2533" s="105">
        <v>3.5565642202865884</v>
      </c>
      <c r="Q2533" s="105">
        <v>3.5556073215227357</v>
      </c>
      <c r="R2533" s="105">
        <v>3.5560375098722918</v>
      </c>
      <c r="S2533" s="105">
        <v>3.557575883808032</v>
      </c>
      <c r="T2533" s="105">
        <v>3.5599812487944749</v>
      </c>
      <c r="U2533" s="105">
        <v>3.5631425544094153</v>
      </c>
      <c r="V2533" s="105">
        <v>3.5669766775093188</v>
      </c>
      <c r="W2533" s="105">
        <v>3.5714006052179044</v>
      </c>
      <c r="X2533" s="105">
        <v>3.5763313529697074</v>
      </c>
      <c r="Y2533" s="105">
        <v>3.5816857551549246</v>
      </c>
      <c r="Z2533" s="105">
        <v>3.5873941247807815</v>
      </c>
      <c r="AA2533" s="105">
        <v>3.5934400057442377</v>
      </c>
      <c r="AB2533" s="105">
        <v>3.5998200254038202</v>
      </c>
      <c r="AC2533" s="105">
        <v>3.6065310267821262</v>
      </c>
      <c r="AD2533" s="105">
        <v>3.6135698687889879</v>
      </c>
      <c r="AE2533" s="105">
        <v>3.6209331549520525</v>
      </c>
      <c r="AF2533" s="105">
        <v>3.6286177402674493</v>
      </c>
      <c r="AG2533" s="105">
        <v>3.6366204951537773</v>
      </c>
      <c r="AH2533" s="105">
        <v>3.6449380000049594</v>
      </c>
      <c r="AI2533" s="105">
        <v>3.6535671214420842</v>
      </c>
      <c r="AJ2533" s="105">
        <v>3.6625047410439393</v>
      </c>
      <c r="AK2533" s="105">
        <v>3.6717474167678752</v>
      </c>
      <c r="AL2533" s="105">
        <v>3.6812925784140713</v>
      </c>
      <c r="AM2533" s="105">
        <v>3.6911406430465683</v>
      </c>
      <c r="AN2533" s="105">
        <v>3.7012926678307934</v>
      </c>
      <c r="AO2533" s="105">
        <v>3.7117500633505149</v>
      </c>
      <c r="AP2533" s="105">
        <v>3.7225142548474004</v>
      </c>
      <c r="AQ2533" s="105">
        <v>3.7335862782230902</v>
      </c>
      <c r="AR2533" s="105">
        <v>3.7449675550314918</v>
      </c>
      <c r="AS2533" s="105">
        <v>3.7566595216707808</v>
      </c>
      <c r="AT2533" s="105">
        <v>3.7686631917761728</v>
      </c>
      <c r="AU2533" s="105">
        <v>3.780979998011492</v>
      </c>
      <c r="AV2533" s="105">
        <v>3.7936113880711995</v>
      </c>
      <c r="AW2533" s="105">
        <v>3.8065583530445313</v>
      </c>
      <c r="AX2533" s="105">
        <v>3.8198203282046519</v>
      </c>
      <c r="AY2533" s="105">
        <v>3.8333869722944875</v>
      </c>
      <c r="AZ2533" s="105">
        <v>3.8472444746860437</v>
      </c>
      <c r="BA2533" s="105">
        <v>3.8613795107811058</v>
      </c>
      <c r="BB2533" s="105">
        <v>3.8757787693031709</v>
      </c>
      <c r="BC2533" s="105">
        <v>3.8904284189413669</v>
      </c>
      <c r="BD2533" s="105">
        <v>3.9053151453315151</v>
      </c>
      <c r="BE2533" s="105">
        <v>3.9204256454892019</v>
      </c>
      <c r="BF2533" s="105">
        <v>3.9357460710338916</v>
      </c>
      <c r="BG2533" s="105">
        <v>3.9512631163789806</v>
      </c>
      <c r="BH2533" s="105">
        <v>3.9669634853756812</v>
      </c>
      <c r="BI2533" s="105">
        <v>3.9828333154867188</v>
      </c>
    </row>
    <row r="2534" spans="1:61">
      <c r="A2534" s="104">
        <v>45910</v>
      </c>
      <c r="B2534" s="105">
        <v>3.9631780928274676</v>
      </c>
      <c r="C2534" s="105">
        <v>3.9347343672346886</v>
      </c>
      <c r="D2534" s="105">
        <v>3.8965100223913569</v>
      </c>
      <c r="E2534" s="105">
        <v>3.8500870983720716</v>
      </c>
      <c r="F2534" s="105">
        <v>3.799386994210364</v>
      </c>
      <c r="G2534" s="105">
        <v>3.7497379126359003</v>
      </c>
      <c r="H2534" s="105">
        <v>3.7057727932997206</v>
      </c>
      <c r="I2534" s="105">
        <v>3.6697213089432474</v>
      </c>
      <c r="J2534" s="105">
        <v>3.6421319263148879</v>
      </c>
      <c r="K2534" s="105">
        <v>3.6223359567032509</v>
      </c>
      <c r="L2534" s="105">
        <v>3.6092098476440646</v>
      </c>
      <c r="M2534" s="105">
        <v>3.6011191650381842</v>
      </c>
      <c r="N2534" s="105">
        <v>3.5956476244884032</v>
      </c>
      <c r="O2534" s="105">
        <v>3.5920604227472688</v>
      </c>
      <c r="P2534" s="105">
        <v>3.5901167592038727</v>
      </c>
      <c r="Q2534" s="105">
        <v>3.5895756956934504</v>
      </c>
      <c r="R2534" s="105">
        <v>3.5901963613765084</v>
      </c>
      <c r="S2534" s="105">
        <v>3.591737858273361</v>
      </c>
      <c r="T2534" s="105">
        <v>3.5939941572032721</v>
      </c>
      <c r="U2534" s="105">
        <v>3.5968795435324892</v>
      </c>
      <c r="V2534" s="105">
        <v>3.600334123360347</v>
      </c>
      <c r="W2534" s="105">
        <v>3.6042981036028432</v>
      </c>
      <c r="X2534" s="105">
        <v>3.6087117156273654</v>
      </c>
      <c r="Y2534" s="105">
        <v>3.6135150288561277</v>
      </c>
      <c r="Z2534" s="105">
        <v>3.6186576397198231</v>
      </c>
      <c r="AA2534" s="105">
        <v>3.6241266422322038</v>
      </c>
      <c r="AB2534" s="105">
        <v>3.6299183016442442</v>
      </c>
      <c r="AC2534" s="105">
        <v>3.6360290781747144</v>
      </c>
      <c r="AD2534" s="105">
        <v>3.6424554473601134</v>
      </c>
      <c r="AE2534" s="105">
        <v>3.64919365147479</v>
      </c>
      <c r="AF2534" s="105">
        <v>3.6562401622906853</v>
      </c>
      <c r="AG2534" s="105">
        <v>3.6635914663785671</v>
      </c>
      <c r="AH2534" s="105">
        <v>3.6712437838145227</v>
      </c>
      <c r="AI2534" s="105">
        <v>3.6791935975344878</v>
      </c>
      <c r="AJ2534" s="105">
        <v>3.6874374047543172</v>
      </c>
      <c r="AK2534" s="105">
        <v>3.6959714041301961</v>
      </c>
      <c r="AL2534" s="105">
        <v>3.7047931535151437</v>
      </c>
      <c r="AM2534" s="105">
        <v>3.7139054120184296</v>
      </c>
      <c r="AN2534" s="105">
        <v>3.7233121872511763</v>
      </c>
      <c r="AO2534" s="105">
        <v>3.7330178134410827</v>
      </c>
      <c r="AP2534" s="105">
        <v>3.7430266391607931</v>
      </c>
      <c r="AQ2534" s="105">
        <v>3.7533426508749974</v>
      </c>
      <c r="AR2534" s="105">
        <v>3.7639701934940346</v>
      </c>
      <c r="AS2534" s="105">
        <v>3.7749136268818315</v>
      </c>
      <c r="AT2534" s="105">
        <v>3.7861769150726734</v>
      </c>
      <c r="AU2534" s="105">
        <v>3.7977644141160214</v>
      </c>
      <c r="AV2534" s="105">
        <v>3.8096804956235673</v>
      </c>
      <c r="AW2534" s="105">
        <v>3.8219291002862277</v>
      </c>
      <c r="AX2534" s="105">
        <v>3.8345118629691868</v>
      </c>
      <c r="AY2534" s="105">
        <v>3.8474183693193273</v>
      </c>
      <c r="AZ2534" s="105">
        <v>3.8606344098254883</v>
      </c>
      <c r="BA2534" s="105">
        <v>3.8741462377249265</v>
      </c>
      <c r="BB2534" s="105">
        <v>3.8879401204527939</v>
      </c>
      <c r="BC2534" s="105">
        <v>3.9020018270937027</v>
      </c>
      <c r="BD2534" s="105">
        <v>3.9163176217835405</v>
      </c>
      <c r="BE2534" s="105">
        <v>3.9308737808545025</v>
      </c>
      <c r="BF2534" s="105">
        <v>3.9456560550967184</v>
      </c>
      <c r="BG2534" s="105">
        <v>3.9606507180435124</v>
      </c>
      <c r="BH2534" s="105">
        <v>3.9758440534229402</v>
      </c>
      <c r="BI2534" s="105">
        <v>3.9912217967330204</v>
      </c>
    </row>
    <row r="2535" spans="1:61">
      <c r="A2535" s="104">
        <v>45911</v>
      </c>
      <c r="B2535" s="105">
        <v>3.9629869188156626</v>
      </c>
      <c r="C2535" s="105">
        <v>3.9347503374402333</v>
      </c>
      <c r="D2535" s="105">
        <v>3.8956395988976578</v>
      </c>
      <c r="E2535" s="105">
        <v>3.8478031802473804</v>
      </c>
      <c r="F2535" s="105">
        <v>3.795945708097844</v>
      </c>
      <c r="G2535" s="105">
        <v>3.7455887523344922</v>
      </c>
      <c r="H2535" s="105">
        <v>3.7012308162576417</v>
      </c>
      <c r="I2535" s="105">
        <v>3.6649429993494422</v>
      </c>
      <c r="J2535" s="105">
        <v>3.6368380596825558</v>
      </c>
      <c r="K2535" s="105">
        <v>3.616302658647442</v>
      </c>
      <c r="L2535" s="105">
        <v>3.6021254814258894</v>
      </c>
      <c r="M2535" s="105">
        <v>3.5929245968635284</v>
      </c>
      <c r="N2535" s="105">
        <v>3.5863830905498251</v>
      </c>
      <c r="O2535" s="105">
        <v>3.5817279782892064</v>
      </c>
      <c r="P2535" s="105">
        <v>3.5786618177763976</v>
      </c>
      <c r="Q2535" s="105">
        <v>3.576886991375384</v>
      </c>
      <c r="R2535" s="105">
        <v>3.5761059434346238</v>
      </c>
      <c r="S2535" s="105">
        <v>3.5760211447293568</v>
      </c>
      <c r="T2535" s="105">
        <v>3.5763933631064582</v>
      </c>
      <c r="U2535" s="105">
        <v>3.5771846953104411</v>
      </c>
      <c r="V2535" s="105">
        <v>3.5784006027388555</v>
      </c>
      <c r="W2535" s="105">
        <v>3.5800465726965998</v>
      </c>
      <c r="X2535" s="105">
        <v>3.5821281131317133</v>
      </c>
      <c r="Y2535" s="105">
        <v>3.5846506544769987</v>
      </c>
      <c r="Z2535" s="105">
        <v>3.5876188476041104</v>
      </c>
      <c r="AA2535" s="105">
        <v>3.5910332123681261</v>
      </c>
      <c r="AB2535" s="105">
        <v>3.594892879674167</v>
      </c>
      <c r="AC2535" s="105">
        <v>3.5991971003791958</v>
      </c>
      <c r="AD2535" s="105">
        <v>3.6039451466788885</v>
      </c>
      <c r="AE2535" s="105">
        <v>3.6091361171732914</v>
      </c>
      <c r="AF2535" s="105">
        <v>3.6147692787375916</v>
      </c>
      <c r="AG2535" s="105">
        <v>3.6208439194722977</v>
      </c>
      <c r="AH2535" s="105">
        <v>3.6273591061394419</v>
      </c>
      <c r="AI2535" s="105">
        <v>3.6343141215473942</v>
      </c>
      <c r="AJ2535" s="105">
        <v>3.6417082696164478</v>
      </c>
      <c r="AK2535" s="105">
        <v>3.649540585440715</v>
      </c>
      <c r="AL2535" s="105">
        <v>3.6578090635583469</v>
      </c>
      <c r="AM2535" s="105">
        <v>3.6665059617443303</v>
      </c>
      <c r="AN2535" s="105">
        <v>3.6756216336562604</v>
      </c>
      <c r="AO2535" s="105">
        <v>3.6851467435296943</v>
      </c>
      <c r="AP2535" s="105">
        <v>3.6950719752533492</v>
      </c>
      <c r="AQ2535" s="105">
        <v>3.7053876529538226</v>
      </c>
      <c r="AR2535" s="105">
        <v>3.7160844557764334</v>
      </c>
      <c r="AS2535" s="105">
        <v>3.7271530811606355</v>
      </c>
      <c r="AT2535" s="105">
        <v>3.7385838257917969</v>
      </c>
      <c r="AU2535" s="105">
        <v>3.7503673827057304</v>
      </c>
      <c r="AV2535" s="105">
        <v>3.7624944618733549</v>
      </c>
      <c r="AW2535" s="105">
        <v>3.7749553345773519</v>
      </c>
      <c r="AX2535" s="105">
        <v>3.7877394530120903</v>
      </c>
      <c r="AY2535" s="105">
        <v>3.8008307497304648</v>
      </c>
      <c r="AZ2535" s="105">
        <v>3.8142111570424722</v>
      </c>
      <c r="BA2535" s="105">
        <v>3.8278630768626858</v>
      </c>
      <c r="BB2535" s="105">
        <v>3.8417689241383721</v>
      </c>
      <c r="BC2535" s="105">
        <v>3.8559106115812174</v>
      </c>
      <c r="BD2535" s="105">
        <v>3.8702705511998872</v>
      </c>
      <c r="BE2535" s="105">
        <v>3.8848311654792238</v>
      </c>
      <c r="BF2535" s="105">
        <v>3.8995743514166334</v>
      </c>
      <c r="BG2535" s="105">
        <v>3.914482529197485</v>
      </c>
      <c r="BH2535" s="105">
        <v>3.9295381269268126</v>
      </c>
      <c r="BI2535" s="105">
        <v>3.9447230297225127</v>
      </c>
    </row>
    <row r="2536" spans="1:61">
      <c r="A2536" s="104">
        <v>45912</v>
      </c>
      <c r="B2536" s="105">
        <v>3.9663391572792488</v>
      </c>
      <c r="C2536" s="105">
        <v>3.9441598021692608</v>
      </c>
      <c r="D2536" s="105">
        <v>3.9099941723279366</v>
      </c>
      <c r="E2536" s="105">
        <v>3.8655983686903492</v>
      </c>
      <c r="F2536" s="105">
        <v>3.8165769963098026</v>
      </c>
      <c r="G2536" s="105">
        <v>3.7690282806101205</v>
      </c>
      <c r="H2536" s="105">
        <v>3.7274133745760856</v>
      </c>
      <c r="I2536" s="105">
        <v>3.6935439964946206</v>
      </c>
      <c r="J2536" s="105">
        <v>3.6674963575434054</v>
      </c>
      <c r="K2536" s="105">
        <v>3.6485758628405542</v>
      </c>
      <c r="L2536" s="105">
        <v>3.6354744926265994</v>
      </c>
      <c r="M2536" s="105">
        <v>3.626610493046138</v>
      </c>
      <c r="N2536" s="105">
        <v>3.6195513387231122</v>
      </c>
      <c r="O2536" s="105">
        <v>3.6136705105228906</v>
      </c>
      <c r="P2536" s="105">
        <v>3.6089875041084176</v>
      </c>
      <c r="Q2536" s="105">
        <v>3.6055217479328343</v>
      </c>
      <c r="R2536" s="105">
        <v>3.6032927288777037</v>
      </c>
      <c r="S2536" s="105">
        <v>3.6023200039710352</v>
      </c>
      <c r="T2536" s="105">
        <v>3.6025961375682605</v>
      </c>
      <c r="U2536" s="105">
        <v>3.604020897072354</v>
      </c>
      <c r="V2536" s="105">
        <v>3.6064739738754561</v>
      </c>
      <c r="W2536" s="105">
        <v>3.6098351052122903</v>
      </c>
      <c r="X2536" s="105">
        <v>3.6139840719045022</v>
      </c>
      <c r="Y2536" s="105">
        <v>3.6188004999637826</v>
      </c>
      <c r="Z2536" s="105">
        <v>3.6241781044285513</v>
      </c>
      <c r="AA2536" s="105">
        <v>3.6300721855691704</v>
      </c>
      <c r="AB2536" s="105">
        <v>3.6364548105981402</v>
      </c>
      <c r="AC2536" s="105">
        <v>3.6432982566959913</v>
      </c>
      <c r="AD2536" s="105">
        <v>3.6505748231628221</v>
      </c>
      <c r="AE2536" s="105">
        <v>3.6582565445794955</v>
      </c>
      <c r="AF2536" s="105">
        <v>3.6663157152164674</v>
      </c>
      <c r="AG2536" s="105">
        <v>3.6747246474618835</v>
      </c>
      <c r="AH2536" s="105">
        <v>3.6834553487200452</v>
      </c>
      <c r="AI2536" s="105">
        <v>3.6924801273499224</v>
      </c>
      <c r="AJ2536" s="105">
        <v>3.701771305826298</v>
      </c>
      <c r="AK2536" s="105">
        <v>3.7113008703797328</v>
      </c>
      <c r="AL2536" s="105">
        <v>3.7210459643413163</v>
      </c>
      <c r="AM2536" s="105">
        <v>3.7310050389013831</v>
      </c>
      <c r="AN2536" s="105">
        <v>3.7411820609193764</v>
      </c>
      <c r="AO2536" s="105">
        <v>3.7515813546344257</v>
      </c>
      <c r="AP2536" s="105">
        <v>3.7622072549547774</v>
      </c>
      <c r="AQ2536" s="105">
        <v>3.7730637129256901</v>
      </c>
      <c r="AR2536" s="105">
        <v>3.7841550607124304</v>
      </c>
      <c r="AS2536" s="105">
        <v>3.7954856417550538</v>
      </c>
      <c r="AT2536" s="105">
        <v>3.8070593901866188</v>
      </c>
      <c r="AU2536" s="105">
        <v>3.8188806465527816</v>
      </c>
      <c r="AV2536" s="105">
        <v>3.8309537632796662</v>
      </c>
      <c r="AW2536" s="105">
        <v>3.8432826566796141</v>
      </c>
      <c r="AX2536" s="105">
        <v>3.8558692566764745</v>
      </c>
      <c r="AY2536" s="105">
        <v>3.8687048236330792</v>
      </c>
      <c r="AZ2536" s="105">
        <v>3.8817772073942538</v>
      </c>
      <c r="BA2536" s="105">
        <v>3.8950747184357288</v>
      </c>
      <c r="BB2536" s="105">
        <v>3.908585678039417</v>
      </c>
      <c r="BC2536" s="105">
        <v>3.9222979197458083</v>
      </c>
      <c r="BD2536" s="105">
        <v>3.9361997623484393</v>
      </c>
      <c r="BE2536" s="105">
        <v>3.9502795337417504</v>
      </c>
      <c r="BF2536" s="105">
        <v>3.9645250538148589</v>
      </c>
      <c r="BG2536" s="105">
        <v>3.9789246484001457</v>
      </c>
      <c r="BH2536" s="105">
        <v>3.9934666507256211</v>
      </c>
      <c r="BI2536" s="105">
        <v>4.0081388695869462</v>
      </c>
    </row>
    <row r="2537" spans="1:61">
      <c r="A2537" s="104">
        <v>45915</v>
      </c>
      <c r="B2537" s="105">
        <v>3.9606269706536974</v>
      </c>
      <c r="C2537" s="105">
        <v>3.9355636851456799</v>
      </c>
      <c r="D2537" s="105">
        <v>3.9005506565031745</v>
      </c>
      <c r="E2537" s="105">
        <v>3.8561324774696524</v>
      </c>
      <c r="F2537" s="105">
        <v>3.8074126392545362</v>
      </c>
      <c r="G2537" s="105">
        <v>3.7595859399437623</v>
      </c>
      <c r="H2537" s="105">
        <v>3.7163692151528767</v>
      </c>
      <c r="I2537" s="105">
        <v>3.6795405969116666</v>
      </c>
      <c r="J2537" s="105">
        <v>3.6495022847177503</v>
      </c>
      <c r="K2537" s="105">
        <v>3.6260615894285047</v>
      </c>
      <c r="L2537" s="105">
        <v>3.6087255894266685</v>
      </c>
      <c r="M2537" s="105">
        <v>3.5965738310141604</v>
      </c>
      <c r="N2537" s="105">
        <v>3.5882951138266783</v>
      </c>
      <c r="O2537" s="105">
        <v>3.5832278355784828</v>
      </c>
      <c r="P2537" s="105">
        <v>3.5809110336314074</v>
      </c>
      <c r="Q2537" s="105">
        <v>3.58088354919076</v>
      </c>
      <c r="R2537" s="105">
        <v>3.5826843333498593</v>
      </c>
      <c r="S2537" s="105">
        <v>3.5858522649284188</v>
      </c>
      <c r="T2537" s="105">
        <v>3.5899868509155395</v>
      </c>
      <c r="U2537" s="105">
        <v>3.5948966867413388</v>
      </c>
      <c r="V2537" s="105">
        <v>3.6004352486229498</v>
      </c>
      <c r="W2537" s="105">
        <v>3.6064561866359091</v>
      </c>
      <c r="X2537" s="105">
        <v>3.6128131740099731</v>
      </c>
      <c r="Y2537" s="105">
        <v>3.6193596522309135</v>
      </c>
      <c r="Z2537" s="105">
        <v>3.6259760655137754</v>
      </c>
      <c r="AA2537" s="105">
        <v>3.632649960554942</v>
      </c>
      <c r="AB2537" s="105">
        <v>3.6393954176720595</v>
      </c>
      <c r="AC2537" s="105">
        <v>3.6462267569257767</v>
      </c>
      <c r="AD2537" s="105">
        <v>3.6531583024991132</v>
      </c>
      <c r="AE2537" s="105">
        <v>3.6602041285261495</v>
      </c>
      <c r="AF2537" s="105">
        <v>3.6673785579029885</v>
      </c>
      <c r="AG2537" s="105">
        <v>3.6746959196987352</v>
      </c>
      <c r="AH2537" s="105">
        <v>3.682170278787956</v>
      </c>
      <c r="AI2537" s="105">
        <v>3.6898159624401807</v>
      </c>
      <c r="AJ2537" s="105">
        <v>3.6976473061485784</v>
      </c>
      <c r="AK2537" s="105">
        <v>3.7056783624522471</v>
      </c>
      <c r="AL2537" s="105">
        <v>3.7139227975994866</v>
      </c>
      <c r="AM2537" s="105">
        <v>3.7223913435648099</v>
      </c>
      <c r="AN2537" s="105">
        <v>3.7310936138540813</v>
      </c>
      <c r="AO2537" s="105">
        <v>3.7400395253503351</v>
      </c>
      <c r="AP2537" s="105">
        <v>3.749239006631464</v>
      </c>
      <c r="AQ2537" s="105">
        <v>3.7587016536348314</v>
      </c>
      <c r="AR2537" s="105">
        <v>3.7684373918379226</v>
      </c>
      <c r="AS2537" s="105">
        <v>3.778456159826693</v>
      </c>
      <c r="AT2537" s="105">
        <v>3.7887675338757831</v>
      </c>
      <c r="AU2537" s="105">
        <v>3.7993814491173388</v>
      </c>
      <c r="AV2537" s="105">
        <v>3.8103078552055871</v>
      </c>
      <c r="AW2537" s="105">
        <v>3.8215563066320275</v>
      </c>
      <c r="AX2537" s="105">
        <v>3.8331341646287842</v>
      </c>
      <c r="AY2537" s="105">
        <v>3.8450348845837756</v>
      </c>
      <c r="AZ2537" s="105">
        <v>3.8572468250412633</v>
      </c>
      <c r="BA2537" s="105">
        <v>3.8697587677817071</v>
      </c>
      <c r="BB2537" s="105">
        <v>3.8825595089857745</v>
      </c>
      <c r="BC2537" s="105">
        <v>3.8956373822111181</v>
      </c>
      <c r="BD2537" s="105">
        <v>3.9089811802428294</v>
      </c>
      <c r="BE2537" s="105">
        <v>3.9225797086304817</v>
      </c>
      <c r="BF2537" s="105">
        <v>3.9364212817849875</v>
      </c>
      <c r="BG2537" s="105">
        <v>3.9504947022692734</v>
      </c>
      <c r="BH2537" s="105">
        <v>3.9647887837750186</v>
      </c>
      <c r="BI2537" s="105">
        <v>3.9792918240199939</v>
      </c>
    </row>
    <row r="2538" spans="1:61">
      <c r="A2538" s="104">
        <v>45916</v>
      </c>
      <c r="B2538" s="105">
        <v>3.964534197822382</v>
      </c>
      <c r="C2538" s="105">
        <v>3.9372729995942457</v>
      </c>
      <c r="D2538" s="105">
        <v>3.9007885388928494</v>
      </c>
      <c r="E2538" s="105">
        <v>3.8555826297977047</v>
      </c>
      <c r="F2538" s="105">
        <v>3.8060961348322655</v>
      </c>
      <c r="G2538" s="105">
        <v>3.7574024004507214</v>
      </c>
      <c r="H2538" s="105">
        <v>3.7137978708044055</v>
      </c>
      <c r="I2538" s="105">
        <v>3.6775918281430378</v>
      </c>
      <c r="J2538" s="105">
        <v>3.6496623245619997</v>
      </c>
      <c r="K2538" s="105">
        <v>3.6294746243536533</v>
      </c>
      <c r="L2538" s="105">
        <v>3.6161249046998032</v>
      </c>
      <c r="M2538" s="105">
        <v>3.6080974502367953</v>
      </c>
      <c r="N2538" s="105">
        <v>3.6030789140764465</v>
      </c>
      <c r="O2538" s="105">
        <v>3.6002809899299577</v>
      </c>
      <c r="P2538" s="105">
        <v>3.5993735484600817</v>
      </c>
      <c r="Q2538" s="105">
        <v>3.6000263502436072</v>
      </c>
      <c r="R2538" s="105">
        <v>3.6019092307495226</v>
      </c>
      <c r="S2538" s="105">
        <v>3.6046919533229875</v>
      </c>
      <c r="T2538" s="105">
        <v>3.6080926925315642</v>
      </c>
      <c r="U2538" s="105">
        <v>3.6119965129281892</v>
      </c>
      <c r="V2538" s="105">
        <v>3.616324305017713</v>
      </c>
      <c r="W2538" s="105">
        <v>3.6209970977713812</v>
      </c>
      <c r="X2538" s="105">
        <v>3.6259359367205897</v>
      </c>
      <c r="Y2538" s="105">
        <v>3.6310616875299404</v>
      </c>
      <c r="Z2538" s="105">
        <v>3.6363110034766466</v>
      </c>
      <c r="AA2538" s="105">
        <v>3.6416829871219059</v>
      </c>
      <c r="AB2538" s="105">
        <v>3.6471921574528969</v>
      </c>
      <c r="AC2538" s="105">
        <v>3.6528532259352611</v>
      </c>
      <c r="AD2538" s="105">
        <v>3.6586809113258032</v>
      </c>
      <c r="AE2538" s="105">
        <v>3.6646897216749399</v>
      </c>
      <c r="AF2538" s="105">
        <v>3.6708943736530295</v>
      </c>
      <c r="AG2538" s="105">
        <v>3.677309593330893</v>
      </c>
      <c r="AH2538" s="105">
        <v>3.6839498746582362</v>
      </c>
      <c r="AI2538" s="105">
        <v>3.6908299410921108</v>
      </c>
      <c r="AJ2538" s="105">
        <v>3.6979645275993325</v>
      </c>
      <c r="AK2538" s="105">
        <v>3.705368110864943</v>
      </c>
      <c r="AL2538" s="105">
        <v>3.713054142873057</v>
      </c>
      <c r="AM2538" s="105">
        <v>3.7210291954830064</v>
      </c>
      <c r="AN2538" s="105">
        <v>3.7292972410441618</v>
      </c>
      <c r="AO2538" s="105">
        <v>3.7378625355451924</v>
      </c>
      <c r="AP2538" s="105">
        <v>3.7467293492428131</v>
      </c>
      <c r="AQ2538" s="105">
        <v>3.7559016314075011</v>
      </c>
      <c r="AR2538" s="105">
        <v>3.7653836486540548</v>
      </c>
      <c r="AS2538" s="105">
        <v>3.77517968246466</v>
      </c>
      <c r="AT2538" s="105">
        <v>3.7852936598086888</v>
      </c>
      <c r="AU2538" s="105">
        <v>3.7957298583765753</v>
      </c>
      <c r="AV2538" s="105">
        <v>3.8064925713254789</v>
      </c>
      <c r="AW2538" s="105">
        <v>3.8175857024246569</v>
      </c>
      <c r="AX2538" s="105">
        <v>3.8290112587039284</v>
      </c>
      <c r="AY2538" s="105">
        <v>3.840760138029121</v>
      </c>
      <c r="AZ2538" s="105">
        <v>3.8528194285247856</v>
      </c>
      <c r="BA2538" s="105">
        <v>3.865176638688566</v>
      </c>
      <c r="BB2538" s="105">
        <v>3.8778192913183505</v>
      </c>
      <c r="BC2538" s="105">
        <v>3.8907344522926488</v>
      </c>
      <c r="BD2538" s="105">
        <v>3.9039096410616509</v>
      </c>
      <c r="BE2538" s="105">
        <v>3.9173323895569685</v>
      </c>
      <c r="BF2538" s="105">
        <v>3.9309897449349593</v>
      </c>
      <c r="BG2538" s="105">
        <v>3.9448692362342421</v>
      </c>
      <c r="BH2538" s="105">
        <v>3.9589584031560321</v>
      </c>
      <c r="BI2538" s="105">
        <v>3.9732442768627751</v>
      </c>
    </row>
    <row r="2539" spans="1:61">
      <c r="A2539" s="104">
        <v>45917</v>
      </c>
      <c r="B2539" s="105">
        <v>3.9650070626778144</v>
      </c>
      <c r="C2539" s="105">
        <v>3.9447053447635034</v>
      </c>
      <c r="D2539" s="105">
        <v>3.9141930007074333</v>
      </c>
      <c r="E2539" s="105">
        <v>3.8730533880379183</v>
      </c>
      <c r="F2539" s="105">
        <v>3.8260176211074164</v>
      </c>
      <c r="G2539" s="105">
        <v>3.7789496613661475</v>
      </c>
      <c r="H2539" s="105">
        <v>3.7363851208488388</v>
      </c>
      <c r="I2539" s="105">
        <v>3.7007158695608435</v>
      </c>
      <c r="J2539" s="105">
        <v>3.672708944738984</v>
      </c>
      <c r="K2539" s="105">
        <v>3.6519990593482778</v>
      </c>
      <c r="L2539" s="105">
        <v>3.6378075811420807</v>
      </c>
      <c r="M2539" s="105">
        <v>3.6287783579490016</v>
      </c>
      <c r="N2539" s="105">
        <v>3.6228088107143992</v>
      </c>
      <c r="O2539" s="105">
        <v>3.6191651690602269</v>
      </c>
      <c r="P2539" s="105">
        <v>3.6175207179323756</v>
      </c>
      <c r="Q2539" s="105">
        <v>3.6175486010726421</v>
      </c>
      <c r="R2539" s="105">
        <v>3.6189220424954289</v>
      </c>
      <c r="S2539" s="105">
        <v>3.6213142109947567</v>
      </c>
      <c r="T2539" s="105">
        <v>3.6244393139679234</v>
      </c>
      <c r="U2539" s="105">
        <v>3.6281530748975199</v>
      </c>
      <c r="V2539" s="105">
        <v>3.6323415783120523</v>
      </c>
      <c r="W2539" s="105">
        <v>3.6368910402685901</v>
      </c>
      <c r="X2539" s="105">
        <v>3.6416876941503369</v>
      </c>
      <c r="Y2539" s="105">
        <v>3.6466175984965745</v>
      </c>
      <c r="Z2539" s="105">
        <v>3.6515892720317797</v>
      </c>
      <c r="AA2539" s="105">
        <v>3.6566003881207112</v>
      </c>
      <c r="AB2539" s="105">
        <v>3.6616707272364222</v>
      </c>
      <c r="AC2539" s="105">
        <v>3.6668202497756019</v>
      </c>
      <c r="AD2539" s="105">
        <v>3.6720689199357697</v>
      </c>
      <c r="AE2539" s="105">
        <v>3.6774365124887307</v>
      </c>
      <c r="AF2539" s="105">
        <v>3.6829429903235851</v>
      </c>
      <c r="AG2539" s="105">
        <v>3.6886083229959765</v>
      </c>
      <c r="AH2539" s="105">
        <v>3.694452275277889</v>
      </c>
      <c r="AI2539" s="105">
        <v>3.7004948147001206</v>
      </c>
      <c r="AJ2539" s="105">
        <v>3.7067559183257228</v>
      </c>
      <c r="AK2539" s="105">
        <v>3.7132553366282885</v>
      </c>
      <c r="AL2539" s="105">
        <v>3.7200118605507639</v>
      </c>
      <c r="AM2539" s="105">
        <v>3.7270385246828313</v>
      </c>
      <c r="AN2539" s="105">
        <v>3.7343463540026303</v>
      </c>
      <c r="AO2539" s="105">
        <v>3.741946624278957</v>
      </c>
      <c r="AP2539" s="105">
        <v>3.7498506253178756</v>
      </c>
      <c r="AQ2539" s="105">
        <v>3.7580693606290327</v>
      </c>
      <c r="AR2539" s="105">
        <v>3.7666141163077094</v>
      </c>
      <c r="AS2539" s="105">
        <v>3.7754961940982703</v>
      </c>
      <c r="AT2539" s="105">
        <v>3.7847265740367106</v>
      </c>
      <c r="AU2539" s="105">
        <v>3.7943165537536592</v>
      </c>
      <c r="AV2539" s="105">
        <v>3.804277448140656</v>
      </c>
      <c r="AW2539" s="105">
        <v>3.8146202113423033</v>
      </c>
      <c r="AX2539" s="105">
        <v>3.8253520059530679</v>
      </c>
      <c r="AY2539" s="105">
        <v>3.83646170073792</v>
      </c>
      <c r="AZ2539" s="105">
        <v>3.8479327101903271</v>
      </c>
      <c r="BA2539" s="105">
        <v>3.8597488465158611</v>
      </c>
      <c r="BB2539" s="105">
        <v>3.8718939384863011</v>
      </c>
      <c r="BC2539" s="105">
        <v>3.8843513755828418</v>
      </c>
      <c r="BD2539" s="105">
        <v>3.8971049827294642</v>
      </c>
      <c r="BE2539" s="105">
        <v>3.9101385990664124</v>
      </c>
      <c r="BF2539" s="105">
        <v>3.9234355927504669</v>
      </c>
      <c r="BG2539" s="105">
        <v>3.9369797996615579</v>
      </c>
      <c r="BH2539" s="105">
        <v>3.9507550675459342</v>
      </c>
      <c r="BI2539" s="105">
        <v>3.964744746760883</v>
      </c>
    </row>
    <row r="2540" spans="1:61">
      <c r="A2540" s="104">
        <v>45918</v>
      </c>
      <c r="B2540" s="105">
        <v>3.9656146346367147</v>
      </c>
      <c r="C2540" s="105">
        <v>3.9456597649629805</v>
      </c>
      <c r="D2540" s="105">
        <v>3.9142093784097916</v>
      </c>
      <c r="E2540" s="105">
        <v>3.871663670783712</v>
      </c>
      <c r="F2540" s="105">
        <v>3.8232262397038412</v>
      </c>
      <c r="G2540" s="105">
        <v>3.7743856252795389</v>
      </c>
      <c r="H2540" s="105">
        <v>3.729256601508685</v>
      </c>
      <c r="I2540" s="105">
        <v>3.6904762891783198</v>
      </c>
      <c r="J2540" s="105">
        <v>3.6592748450364363</v>
      </c>
      <c r="K2540" s="105">
        <v>3.6360393805452418</v>
      </c>
      <c r="L2540" s="105">
        <v>3.620173598359655</v>
      </c>
      <c r="M2540" s="105">
        <v>3.6104690992140518</v>
      </c>
      <c r="N2540" s="105">
        <v>3.6044092313935612</v>
      </c>
      <c r="O2540" s="105">
        <v>3.6010116726170169</v>
      </c>
      <c r="P2540" s="105">
        <v>3.5997854529532565</v>
      </c>
      <c r="Q2540" s="105">
        <v>3.6002394700785216</v>
      </c>
      <c r="R2540" s="105">
        <v>3.6018827023209821</v>
      </c>
      <c r="S2540" s="105">
        <v>3.6042240690974858</v>
      </c>
      <c r="T2540" s="105">
        <v>3.6068719798611379</v>
      </c>
      <c r="U2540" s="105">
        <v>3.6097780305351255</v>
      </c>
      <c r="V2540" s="105">
        <v>3.612967688362787</v>
      </c>
      <c r="W2540" s="105">
        <v>3.6164665233493749</v>
      </c>
      <c r="X2540" s="105">
        <v>3.620300120340751</v>
      </c>
      <c r="Y2540" s="105">
        <v>3.624493924319319</v>
      </c>
      <c r="Z2540" s="105">
        <v>3.6290703410324316</v>
      </c>
      <c r="AA2540" s="105">
        <v>3.6340363175598349</v>
      </c>
      <c r="AB2540" s="105">
        <v>3.6393939110627773</v>
      </c>
      <c r="AC2540" s="105">
        <v>3.6451453540062224</v>
      </c>
      <c r="AD2540" s="105">
        <v>3.6512928977600381</v>
      </c>
      <c r="AE2540" s="105">
        <v>3.6578385700211808</v>
      </c>
      <c r="AF2540" s="105">
        <v>3.6647846173941527</v>
      </c>
      <c r="AG2540" s="105">
        <v>3.6721333057015944</v>
      </c>
      <c r="AH2540" s="105">
        <v>3.6798866338132243</v>
      </c>
      <c r="AI2540" s="105">
        <v>3.6880468627080094</v>
      </c>
      <c r="AJ2540" s="105">
        <v>3.6966162728962906</v>
      </c>
      <c r="AK2540" s="105">
        <v>3.7055968339506959</v>
      </c>
      <c r="AL2540" s="105">
        <v>3.7149886006893582</v>
      </c>
      <c r="AM2540" s="105">
        <v>3.7247818429396014</v>
      </c>
      <c r="AN2540" s="105">
        <v>3.7349637706121617</v>
      </c>
      <c r="AO2540" s="105">
        <v>3.7455219438269531</v>
      </c>
      <c r="AP2540" s="105">
        <v>3.7564439407637975</v>
      </c>
      <c r="AQ2540" s="105">
        <v>3.7677169441562941</v>
      </c>
      <c r="AR2540" s="105">
        <v>3.7793285278952946</v>
      </c>
      <c r="AS2540" s="105">
        <v>3.7912662821236212</v>
      </c>
      <c r="AT2540" s="105">
        <v>3.8035173651968908</v>
      </c>
      <c r="AU2540" s="105">
        <v>3.8160693634209384</v>
      </c>
      <c r="AV2540" s="105">
        <v>3.8289098775456254</v>
      </c>
      <c r="AW2540" s="105">
        <v>3.8420260442605061</v>
      </c>
      <c r="AX2540" s="105">
        <v>3.8554049980275562</v>
      </c>
      <c r="AY2540" s="105">
        <v>3.8690318422005086</v>
      </c>
      <c r="AZ2540" s="105">
        <v>3.8828906241787511</v>
      </c>
      <c r="BA2540" s="105">
        <v>3.8969658806071013</v>
      </c>
      <c r="BB2540" s="105">
        <v>3.9112421585212211</v>
      </c>
      <c r="BC2540" s="105">
        <v>3.9257034897160308</v>
      </c>
      <c r="BD2540" s="105">
        <v>3.9403344189107479</v>
      </c>
      <c r="BE2540" s="105">
        <v>3.9551194989653551</v>
      </c>
      <c r="BF2540" s="105">
        <v>3.970042749463615</v>
      </c>
      <c r="BG2540" s="105">
        <v>3.9850887215115849</v>
      </c>
      <c r="BH2540" s="105">
        <v>4.0002419721059965</v>
      </c>
      <c r="BI2540" s="105">
        <v>4.0154865119945908</v>
      </c>
    </row>
    <row r="2541" spans="1:61">
      <c r="A2541" s="104">
        <v>45919</v>
      </c>
      <c r="B2541" s="105">
        <v>3.9683239240754737</v>
      </c>
      <c r="C2541" s="105">
        <v>3.9498707030421341</v>
      </c>
      <c r="D2541" s="105">
        <v>3.9180731150219881</v>
      </c>
      <c r="E2541" s="105">
        <v>3.8734817891298712</v>
      </c>
      <c r="F2541" s="105">
        <v>3.8232477269687761</v>
      </c>
      <c r="G2541" s="105">
        <v>3.7743000014514889</v>
      </c>
      <c r="H2541" s="105">
        <v>3.731338676102252</v>
      </c>
      <c r="I2541" s="105">
        <v>3.6964394140853791</v>
      </c>
      <c r="J2541" s="105">
        <v>3.6696734508683124</v>
      </c>
      <c r="K2541" s="105">
        <v>3.6502977300791204</v>
      </c>
      <c r="L2541" s="105">
        <v>3.637058879135306</v>
      </c>
      <c r="M2541" s="105">
        <v>3.6284380461827013</v>
      </c>
      <c r="N2541" s="105">
        <v>3.6219866407326209</v>
      </c>
      <c r="O2541" s="105">
        <v>3.6170473243917827</v>
      </c>
      <c r="P2541" s="105">
        <v>3.613610097880283</v>
      </c>
      <c r="Q2541" s="105">
        <v>3.6116649272735613</v>
      </c>
      <c r="R2541" s="105">
        <v>3.6112018502662435</v>
      </c>
      <c r="S2541" s="105">
        <v>3.6122109092248444</v>
      </c>
      <c r="T2541" s="105">
        <v>3.6146527867086582</v>
      </c>
      <c r="U2541" s="105">
        <v>3.6183869918709219</v>
      </c>
      <c r="V2541" s="105">
        <v>3.6232510659893893</v>
      </c>
      <c r="W2541" s="105">
        <v>3.6290826789668702</v>
      </c>
      <c r="X2541" s="105">
        <v>3.635719547148363</v>
      </c>
      <c r="Y2541" s="105">
        <v>3.6429991421482684</v>
      </c>
      <c r="Z2541" s="105">
        <v>3.6507789684394032</v>
      </c>
      <c r="AA2541" s="105">
        <v>3.6590039576991558</v>
      </c>
      <c r="AB2541" s="105">
        <v>3.6676428550038103</v>
      </c>
      <c r="AC2541" s="105">
        <v>3.6766647000069161</v>
      </c>
      <c r="AD2541" s="105">
        <v>3.6860385507436373</v>
      </c>
      <c r="AE2541" s="105">
        <v>3.6957331254955199</v>
      </c>
      <c r="AF2541" s="105">
        <v>3.7057174782613589</v>
      </c>
      <c r="AG2541" s="105">
        <v>3.7159606769493916</v>
      </c>
      <c r="AH2541" s="105">
        <v>3.7264314189769783</v>
      </c>
      <c r="AI2541" s="105">
        <v>3.7370987693340276</v>
      </c>
      <c r="AJ2541" s="105">
        <v>3.7479318024477117</v>
      </c>
      <c r="AK2541" s="105">
        <v>3.7588992015794798</v>
      </c>
      <c r="AL2541" s="105">
        <v>3.7699760794725061</v>
      </c>
      <c r="AM2541" s="105">
        <v>3.7811642213152625</v>
      </c>
      <c r="AN2541" s="105">
        <v>3.7924723657237993</v>
      </c>
      <c r="AO2541" s="105">
        <v>3.8039096535464645</v>
      </c>
      <c r="AP2541" s="105">
        <v>3.8154852318305359</v>
      </c>
      <c r="AQ2541" s="105">
        <v>3.82720783013094</v>
      </c>
      <c r="AR2541" s="105">
        <v>3.8390865937830969</v>
      </c>
      <c r="AS2541" s="105">
        <v>3.8511306756184109</v>
      </c>
      <c r="AT2541" s="105">
        <v>3.8633487939478171</v>
      </c>
      <c r="AU2541" s="105">
        <v>3.8757500995665968</v>
      </c>
      <c r="AV2541" s="105">
        <v>3.8883437520630837</v>
      </c>
      <c r="AW2541" s="105">
        <v>3.901138456558622</v>
      </c>
      <c r="AX2541" s="105">
        <v>3.914140817425539</v>
      </c>
      <c r="AY2541" s="105">
        <v>3.9273461781137047</v>
      </c>
      <c r="AZ2541" s="105">
        <v>3.9407462960628079</v>
      </c>
      <c r="BA2541" s="105">
        <v>3.9543334028794979</v>
      </c>
      <c r="BB2541" s="105">
        <v>3.9680997391459494</v>
      </c>
      <c r="BC2541" s="105">
        <v>3.9820370487382606</v>
      </c>
      <c r="BD2541" s="105">
        <v>3.9961375701373947</v>
      </c>
      <c r="BE2541" s="105">
        <v>4.0103935496585379</v>
      </c>
      <c r="BF2541" s="105">
        <v>4.0247967194264422</v>
      </c>
      <c r="BG2541" s="105">
        <v>4.039339323940407</v>
      </c>
      <c r="BH2541" s="105">
        <v>4.0540136143926455</v>
      </c>
      <c r="BI2541" s="105">
        <v>4.0688113128685286</v>
      </c>
    </row>
    <row r="2542" spans="1:61">
      <c r="A2542" s="104">
        <v>45922</v>
      </c>
      <c r="B2542" s="105">
        <v>3.9649440276891066</v>
      </c>
      <c r="C2542" s="105">
        <v>3.945692991470525</v>
      </c>
      <c r="D2542" s="105">
        <v>3.9159363827853149</v>
      </c>
      <c r="E2542" s="105">
        <v>3.8746735236024143</v>
      </c>
      <c r="F2542" s="105">
        <v>3.8273277147618217</v>
      </c>
      <c r="G2542" s="105">
        <v>3.7798590463471045</v>
      </c>
      <c r="H2542" s="105">
        <v>3.7361154889797339</v>
      </c>
      <c r="I2542" s="105">
        <v>3.6982371065074395</v>
      </c>
      <c r="J2542" s="105">
        <v>3.6673499798781553</v>
      </c>
      <c r="K2542" s="105">
        <v>3.6437704829358348</v>
      </c>
      <c r="L2542" s="105">
        <v>3.6272798135292299</v>
      </c>
      <c r="M2542" s="105">
        <v>3.6169345140046882</v>
      </c>
      <c r="N2542" s="105">
        <v>3.6109559750850866</v>
      </c>
      <c r="O2542" s="105">
        <v>3.608486865951801</v>
      </c>
      <c r="P2542" s="105">
        <v>3.6089752947857128</v>
      </c>
      <c r="Q2542" s="105">
        <v>3.6118692664471772</v>
      </c>
      <c r="R2542" s="105">
        <v>3.6166169012634106</v>
      </c>
      <c r="S2542" s="105">
        <v>3.622666142256179</v>
      </c>
      <c r="T2542" s="105">
        <v>3.6295425312086715</v>
      </c>
      <c r="U2542" s="105">
        <v>3.6370388931642483</v>
      </c>
      <c r="V2542" s="105">
        <v>3.6450053882177045</v>
      </c>
      <c r="W2542" s="105">
        <v>3.6532924444073314</v>
      </c>
      <c r="X2542" s="105">
        <v>3.6617505051584622</v>
      </c>
      <c r="Y2542" s="105">
        <v>3.6702297074853063</v>
      </c>
      <c r="Z2542" s="105">
        <v>3.6786100351837723</v>
      </c>
      <c r="AA2542" s="105">
        <v>3.6868896362335515</v>
      </c>
      <c r="AB2542" s="105">
        <v>3.6950959028450381</v>
      </c>
      <c r="AC2542" s="105">
        <v>3.7032565255657399</v>
      </c>
      <c r="AD2542" s="105">
        <v>3.7113991927522445</v>
      </c>
      <c r="AE2542" s="105">
        <v>3.7195512999013296</v>
      </c>
      <c r="AF2542" s="105">
        <v>3.7277405354206747</v>
      </c>
      <c r="AG2542" s="105">
        <v>3.735994589500133</v>
      </c>
      <c r="AH2542" s="105">
        <v>3.7443408549632191</v>
      </c>
      <c r="AI2542" s="105">
        <v>3.7528070210576088</v>
      </c>
      <c r="AJ2542" s="105">
        <v>3.7614207827862489</v>
      </c>
      <c r="AK2542" s="105">
        <v>3.7702095243397391</v>
      </c>
      <c r="AL2542" s="105">
        <v>3.7791976453246217</v>
      </c>
      <c r="AM2542" s="105">
        <v>3.7883950142456944</v>
      </c>
      <c r="AN2542" s="105">
        <v>3.7978071558773809</v>
      </c>
      <c r="AO2542" s="105">
        <v>3.8074399246435906</v>
      </c>
      <c r="AP2542" s="105">
        <v>3.817299185558408</v>
      </c>
      <c r="AQ2542" s="105">
        <v>3.8273904473815956</v>
      </c>
      <c r="AR2542" s="105">
        <v>3.8377195723762867</v>
      </c>
      <c r="AS2542" s="105">
        <v>3.8482924342231244</v>
      </c>
      <c r="AT2542" s="105">
        <v>3.859114524555586</v>
      </c>
      <c r="AU2542" s="105">
        <v>3.870191714096531</v>
      </c>
      <c r="AV2542" s="105">
        <v>3.8815298858136642</v>
      </c>
      <c r="AW2542" s="105">
        <v>3.8931345129731731</v>
      </c>
      <c r="AX2542" s="105">
        <v>3.9050092869485846</v>
      </c>
      <c r="AY2542" s="105">
        <v>3.9171461244199306</v>
      </c>
      <c r="AZ2542" s="105">
        <v>3.9295325523797282</v>
      </c>
      <c r="BA2542" s="105">
        <v>3.9421565304506356</v>
      </c>
      <c r="BB2542" s="105">
        <v>3.955006029657794</v>
      </c>
      <c r="BC2542" s="105">
        <v>3.9680685570227685</v>
      </c>
      <c r="BD2542" s="105">
        <v>3.9813320809394122</v>
      </c>
      <c r="BE2542" s="105">
        <v>3.994784579449477</v>
      </c>
      <c r="BF2542" s="105">
        <v>4.0084135451026617</v>
      </c>
      <c r="BG2542" s="105">
        <v>4.0222069537480731</v>
      </c>
      <c r="BH2542" s="105">
        <v>4.0361527891281384</v>
      </c>
      <c r="BI2542" s="105">
        <v>4.0502385319525649</v>
      </c>
    </row>
    <row r="2543" spans="1:61">
      <c r="A2543" s="104">
        <v>45923</v>
      </c>
      <c r="B2543" s="105">
        <v>3.9668808289213833</v>
      </c>
      <c r="C2543" s="105">
        <v>3.9450235776466536</v>
      </c>
      <c r="D2543" s="105">
        <v>3.9107591907571146</v>
      </c>
      <c r="E2543" s="105">
        <v>3.8633353635363235</v>
      </c>
      <c r="F2543" s="105">
        <v>3.8095402386196948</v>
      </c>
      <c r="G2543" s="105">
        <v>3.75663029181647</v>
      </c>
      <c r="H2543" s="105">
        <v>3.7098212806478537</v>
      </c>
      <c r="I2543" s="105">
        <v>3.6717400106034597</v>
      </c>
      <c r="J2543" s="105">
        <v>3.6432922169661568</v>
      </c>
      <c r="K2543" s="105">
        <v>3.6235472174180492</v>
      </c>
      <c r="L2543" s="105">
        <v>3.6113554057241073</v>
      </c>
      <c r="M2543" s="105">
        <v>3.6049580795577176</v>
      </c>
      <c r="N2543" s="105">
        <v>3.6017484585542063</v>
      </c>
      <c r="O2543" s="105">
        <v>3.6008488107815881</v>
      </c>
      <c r="P2543" s="105">
        <v>3.6018967372260624</v>
      </c>
      <c r="Q2543" s="105">
        <v>3.6045297969759269</v>
      </c>
      <c r="R2543" s="105">
        <v>3.6083856252064104</v>
      </c>
      <c r="S2543" s="105">
        <v>3.6131017147199032</v>
      </c>
      <c r="T2543" s="105">
        <v>3.6183729566162324</v>
      </c>
      <c r="U2543" s="105">
        <v>3.6240918995879294</v>
      </c>
      <c r="V2543" s="105">
        <v>3.6301934865579435</v>
      </c>
      <c r="W2543" s="105">
        <v>3.6366128644227702</v>
      </c>
      <c r="X2543" s="105">
        <v>3.6432851953329757</v>
      </c>
      <c r="Y2543" s="105">
        <v>3.6501453993303818</v>
      </c>
      <c r="Z2543" s="105">
        <v>3.6571408455733638</v>
      </c>
      <c r="AA2543" s="105">
        <v>3.6642677494951115</v>
      </c>
      <c r="AB2543" s="105">
        <v>3.6715342788768979</v>
      </c>
      <c r="AC2543" s="105">
        <v>3.6789488571781845</v>
      </c>
      <c r="AD2543" s="105">
        <v>3.6865199149648302</v>
      </c>
      <c r="AE2543" s="105">
        <v>3.6942556093584953</v>
      </c>
      <c r="AF2543" s="105">
        <v>3.7021643689983454</v>
      </c>
      <c r="AG2543" s="105">
        <v>3.7102546308307365</v>
      </c>
      <c r="AH2543" s="105">
        <v>3.7185345395165319</v>
      </c>
      <c r="AI2543" s="105">
        <v>3.7270125297751977</v>
      </c>
      <c r="AJ2543" s="105">
        <v>3.7356970458341818</v>
      </c>
      <c r="AK2543" s="105">
        <v>3.7445962180923607</v>
      </c>
      <c r="AL2543" s="105">
        <v>3.7537180530972001</v>
      </c>
      <c r="AM2543" s="105">
        <v>3.7630682241956488</v>
      </c>
      <c r="AN2543" s="105">
        <v>3.7726512811397002</v>
      </c>
      <c r="AO2543" s="105">
        <v>3.7824721082880637</v>
      </c>
      <c r="AP2543" s="105">
        <v>3.7925356014124985</v>
      </c>
      <c r="AQ2543" s="105">
        <v>3.8028462925752815</v>
      </c>
      <c r="AR2543" s="105">
        <v>3.8134090746089941</v>
      </c>
      <c r="AS2543" s="105">
        <v>3.8242288524466628</v>
      </c>
      <c r="AT2543" s="105">
        <v>3.8353101399998786</v>
      </c>
      <c r="AU2543" s="105">
        <v>3.8466578390906405</v>
      </c>
      <c r="AV2543" s="105">
        <v>3.8582768643287926</v>
      </c>
      <c r="AW2543" s="105">
        <v>3.8701717104441409</v>
      </c>
      <c r="AX2543" s="105">
        <v>3.8823452779249328</v>
      </c>
      <c r="AY2543" s="105">
        <v>3.8947906782708124</v>
      </c>
      <c r="AZ2543" s="105">
        <v>3.9074975909322038</v>
      </c>
      <c r="BA2543" s="105">
        <v>3.9204561411794749</v>
      </c>
      <c r="BB2543" s="105">
        <v>3.933656466361684</v>
      </c>
      <c r="BC2543" s="105">
        <v>3.9470882271101506</v>
      </c>
      <c r="BD2543" s="105">
        <v>3.9607415579346745</v>
      </c>
      <c r="BE2543" s="105">
        <v>3.9746066039804946</v>
      </c>
      <c r="BF2543" s="105">
        <v>3.9886730099257575</v>
      </c>
      <c r="BG2543" s="105">
        <v>4.0029309184372561</v>
      </c>
      <c r="BH2543" s="105">
        <v>4.0173704813739697</v>
      </c>
      <c r="BI2543" s="105">
        <v>4.0319813296257516</v>
      </c>
    </row>
    <row r="2544" spans="1:61">
      <c r="A2544" s="104">
        <v>45924</v>
      </c>
      <c r="B2544" s="105">
        <v>3.9686442643370392</v>
      </c>
      <c r="C2544" s="105">
        <v>3.9445641723634148</v>
      </c>
      <c r="D2544" s="105">
        <v>3.9094370486914753</v>
      </c>
      <c r="E2544" s="105">
        <v>3.8614851946101902</v>
      </c>
      <c r="F2544" s="105">
        <v>3.8066661433579965</v>
      </c>
      <c r="G2544" s="105">
        <v>3.7523390244446682</v>
      </c>
      <c r="H2544" s="105">
        <v>3.7038308558445503</v>
      </c>
      <c r="I2544" s="105">
        <v>3.6641085381759142</v>
      </c>
      <c r="J2544" s="105">
        <v>3.6343022412008756</v>
      </c>
      <c r="K2544" s="105">
        <v>3.6136868123574</v>
      </c>
      <c r="L2544" s="105">
        <v>3.6011263826170592</v>
      </c>
      <c r="M2544" s="105">
        <v>3.5947765618649594</v>
      </c>
      <c r="N2544" s="105">
        <v>3.5918627051136776</v>
      </c>
      <c r="O2544" s="105">
        <v>3.5914374634125119</v>
      </c>
      <c r="P2544" s="105">
        <v>3.5930921141203318</v>
      </c>
      <c r="Q2544" s="105">
        <v>3.5964179092605111</v>
      </c>
      <c r="R2544" s="105">
        <v>3.6010061810719169</v>
      </c>
      <c r="S2544" s="105">
        <v>3.6064480935209491</v>
      </c>
      <c r="T2544" s="105">
        <v>3.6124017126143042</v>
      </c>
      <c r="U2544" s="105">
        <v>3.6187554681939376</v>
      </c>
      <c r="V2544" s="105">
        <v>3.6254472126970501</v>
      </c>
      <c r="W2544" s="105">
        <v>3.6324150256377945</v>
      </c>
      <c r="X2544" s="105">
        <v>3.6395969997817037</v>
      </c>
      <c r="Y2544" s="105">
        <v>3.6469309676888906</v>
      </c>
      <c r="Z2544" s="105">
        <v>3.654366593230407</v>
      </c>
      <c r="AA2544" s="105">
        <v>3.6618998394777531</v>
      </c>
      <c r="AB2544" s="105">
        <v>3.6695379710696656</v>
      </c>
      <c r="AC2544" s="105">
        <v>3.6772885231650538</v>
      </c>
      <c r="AD2544" s="105">
        <v>3.6851590363190487</v>
      </c>
      <c r="AE2544" s="105">
        <v>3.6931567670760486</v>
      </c>
      <c r="AF2544" s="105">
        <v>3.701289254508116</v>
      </c>
      <c r="AG2544" s="105">
        <v>3.7095640441556785</v>
      </c>
      <c r="AH2544" s="105">
        <v>3.7179883828605758</v>
      </c>
      <c r="AI2544" s="105">
        <v>3.7265698144121324</v>
      </c>
      <c r="AJ2544" s="105">
        <v>3.7353158901401806</v>
      </c>
      <c r="AK2544" s="105">
        <v>3.7442338455757849</v>
      </c>
      <c r="AL2544" s="105">
        <v>3.7533313911304682</v>
      </c>
      <c r="AM2544" s="105">
        <v>3.7626170311649068</v>
      </c>
      <c r="AN2544" s="105">
        <v>3.7720991736162057</v>
      </c>
      <c r="AO2544" s="105">
        <v>3.7817865595265356</v>
      </c>
      <c r="AP2544" s="105">
        <v>3.7916879397898229</v>
      </c>
      <c r="AQ2544" s="105">
        <v>3.8018117076216891</v>
      </c>
      <c r="AR2544" s="105">
        <v>3.812166611297775</v>
      </c>
      <c r="AS2544" s="105">
        <v>3.8227614101883174</v>
      </c>
      <c r="AT2544" s="105">
        <v>3.8336044808670269</v>
      </c>
      <c r="AU2544" s="105">
        <v>3.8447045797751436</v>
      </c>
      <c r="AV2544" s="105">
        <v>3.8560704756913498</v>
      </c>
      <c r="AW2544" s="105">
        <v>3.8677105266831759</v>
      </c>
      <c r="AX2544" s="105">
        <v>3.8796307184134542</v>
      </c>
      <c r="AY2544" s="105">
        <v>3.8918247768032939</v>
      </c>
      <c r="AZ2544" s="105">
        <v>3.9042826012245886</v>
      </c>
      <c r="BA2544" s="105">
        <v>3.9169945283979914</v>
      </c>
      <c r="BB2544" s="105">
        <v>3.9299509072411731</v>
      </c>
      <c r="BC2544" s="105">
        <v>3.943141618721274</v>
      </c>
      <c r="BD2544" s="105">
        <v>3.9565570088832649</v>
      </c>
      <c r="BE2544" s="105">
        <v>3.9701874345567685</v>
      </c>
      <c r="BF2544" s="105">
        <v>3.9840227605319316</v>
      </c>
      <c r="BG2544" s="105">
        <v>3.9980533411187658</v>
      </c>
      <c r="BH2544" s="105">
        <v>4.012269539999572</v>
      </c>
      <c r="BI2544" s="105">
        <v>4.0266612079060513</v>
      </c>
    </row>
    <row r="2545" spans="1:61">
      <c r="A2545" s="104">
        <v>45925</v>
      </c>
      <c r="B2545" s="105">
        <v>3.9664198821647649</v>
      </c>
      <c r="C2545" s="105">
        <v>3.9482083318107124</v>
      </c>
      <c r="D2545" s="105">
        <v>3.9183957970068977</v>
      </c>
      <c r="E2545" s="105">
        <v>3.8757644773555602</v>
      </c>
      <c r="F2545" s="105">
        <v>3.8266337104283323</v>
      </c>
      <c r="G2545" s="105">
        <v>3.7784333606753715</v>
      </c>
      <c r="H2545" s="105">
        <v>3.7361743091490389</v>
      </c>
      <c r="I2545" s="105">
        <v>3.7024614635804318</v>
      </c>
      <c r="J2545" s="105">
        <v>3.6779518822342054</v>
      </c>
      <c r="K2545" s="105">
        <v>3.6619291523135784</v>
      </c>
      <c r="L2545" s="105">
        <v>3.6530169264765355</v>
      </c>
      <c r="M2545" s="105">
        <v>3.6495718925734604</v>
      </c>
      <c r="N2545" s="105">
        <v>3.6489142317269851</v>
      </c>
      <c r="O2545" s="105">
        <v>3.650140504695881</v>
      </c>
      <c r="P2545" s="105">
        <v>3.6528891457235737</v>
      </c>
      <c r="Q2545" s="105">
        <v>3.6567986262339058</v>
      </c>
      <c r="R2545" s="105">
        <v>3.6615074733714068</v>
      </c>
      <c r="S2545" s="105">
        <v>3.6666540456917009</v>
      </c>
      <c r="T2545" s="105">
        <v>3.6719528775349999</v>
      </c>
      <c r="U2545" s="105">
        <v>3.6773808338362044</v>
      </c>
      <c r="V2545" s="105">
        <v>3.6829711324268044</v>
      </c>
      <c r="W2545" s="105">
        <v>3.6887571853686225</v>
      </c>
      <c r="X2545" s="105">
        <v>3.6947724141197575</v>
      </c>
      <c r="Y2545" s="105">
        <v>3.7010500224172715</v>
      </c>
      <c r="Z2545" s="105">
        <v>3.7076185485390782</v>
      </c>
      <c r="AA2545" s="105">
        <v>3.714482754745871</v>
      </c>
      <c r="AB2545" s="105">
        <v>3.7216399164003313</v>
      </c>
      <c r="AC2545" s="105">
        <v>3.7290875525302982</v>
      </c>
      <c r="AD2545" s="105">
        <v>3.7368231961064793</v>
      </c>
      <c r="AE2545" s="105">
        <v>3.744844099875789</v>
      </c>
      <c r="AF2545" s="105">
        <v>3.7531477933693371</v>
      </c>
      <c r="AG2545" s="105">
        <v>3.7617318196922365</v>
      </c>
      <c r="AH2545" s="105">
        <v>3.7705934112303781</v>
      </c>
      <c r="AI2545" s="105">
        <v>3.7797301077414911</v>
      </c>
      <c r="AJ2545" s="105">
        <v>3.7891394621884387</v>
      </c>
      <c r="AK2545" s="105">
        <v>3.7988186871493945</v>
      </c>
      <c r="AL2545" s="105">
        <v>3.808764985333525</v>
      </c>
      <c r="AM2545" s="105">
        <v>3.8189740402666708</v>
      </c>
      <c r="AN2545" s="105">
        <v>3.8294407437053972</v>
      </c>
      <c r="AO2545" s="105">
        <v>3.8401603533982325</v>
      </c>
      <c r="AP2545" s="105">
        <v>3.8511281392332903</v>
      </c>
      <c r="AQ2545" s="105">
        <v>3.8623389747441088</v>
      </c>
      <c r="AR2545" s="105">
        <v>3.8737881268714531</v>
      </c>
      <c r="AS2545" s="105">
        <v>3.8854708739953643</v>
      </c>
      <c r="AT2545" s="105">
        <v>3.8973820724904469</v>
      </c>
      <c r="AU2545" s="105">
        <v>3.9095169979644711</v>
      </c>
      <c r="AV2545" s="105">
        <v>3.9218709367641766</v>
      </c>
      <c r="AW2545" s="105">
        <v>3.9344387291556968</v>
      </c>
      <c r="AX2545" s="105">
        <v>3.9472150549891669</v>
      </c>
      <c r="AY2545" s="105">
        <v>3.9601919379008081</v>
      </c>
      <c r="AZ2545" s="105">
        <v>3.9733601975628452</v>
      </c>
      <c r="BA2545" s="105">
        <v>3.986711119691845</v>
      </c>
      <c r="BB2545" s="105">
        <v>4.0002359987722347</v>
      </c>
      <c r="BC2545" s="105">
        <v>4.0139256413007098</v>
      </c>
      <c r="BD2545" s="105">
        <v>4.0277713397293793</v>
      </c>
      <c r="BE2545" s="105">
        <v>4.0417643940010874</v>
      </c>
      <c r="BF2545" s="105">
        <v>4.055895599376413</v>
      </c>
      <c r="BG2545" s="105">
        <v>4.0701562540851643</v>
      </c>
      <c r="BH2545" s="105">
        <v>4.0845376625707575</v>
      </c>
      <c r="BI2545" s="105">
        <v>4.0990306107733483</v>
      </c>
    </row>
    <row r="2546" spans="1:61">
      <c r="A2546" s="104">
        <v>45926</v>
      </c>
      <c r="B2546" s="105">
        <v>3.9690881172666921</v>
      </c>
      <c r="C2546" s="105">
        <v>3.9497919115450553</v>
      </c>
      <c r="D2546" s="105">
        <v>3.9198268628346056</v>
      </c>
      <c r="E2546" s="105">
        <v>3.8779739535389317</v>
      </c>
      <c r="F2546" s="105">
        <v>3.8309115417636748</v>
      </c>
      <c r="G2546" s="105">
        <v>3.7855598021316785</v>
      </c>
      <c r="H2546" s="105">
        <v>3.7464744349489272</v>
      </c>
      <c r="I2546" s="105">
        <v>3.715998114793416</v>
      </c>
      <c r="J2546" s="105">
        <v>3.6943273437475797</v>
      </c>
      <c r="K2546" s="105">
        <v>3.6804833872300464</v>
      </c>
      <c r="L2546" s="105">
        <v>3.6728186850469449</v>
      </c>
      <c r="M2546" s="105">
        <v>3.6694041373119997</v>
      </c>
      <c r="N2546" s="105">
        <v>3.6673587142183619</v>
      </c>
      <c r="O2546" s="105">
        <v>3.6659164504229693</v>
      </c>
      <c r="P2546" s="105">
        <v>3.6650644168654036</v>
      </c>
      <c r="Q2546" s="105">
        <v>3.664789806100516</v>
      </c>
      <c r="R2546" s="105">
        <v>3.665079838399643</v>
      </c>
      <c r="S2546" s="105">
        <v>3.6659217201284946</v>
      </c>
      <c r="T2546" s="105">
        <v>3.667311924226027</v>
      </c>
      <c r="U2546" s="105">
        <v>3.6692943911583371</v>
      </c>
      <c r="V2546" s="105">
        <v>3.6719281390794238</v>
      </c>
      <c r="W2546" s="105">
        <v>3.675272259899188</v>
      </c>
      <c r="X2546" s="105">
        <v>3.6793858796256682</v>
      </c>
      <c r="Y2546" s="105">
        <v>3.6843279719155233</v>
      </c>
      <c r="Z2546" s="105">
        <v>3.6901396636278978</v>
      </c>
      <c r="AA2546" s="105">
        <v>3.6967826992218367</v>
      </c>
      <c r="AB2546" s="105">
        <v>3.7041966675277753</v>
      </c>
      <c r="AC2546" s="105">
        <v>3.7123213915522562</v>
      </c>
      <c r="AD2546" s="105">
        <v>3.7210967284183312</v>
      </c>
      <c r="AE2546" s="105">
        <v>3.7304622150749056</v>
      </c>
      <c r="AF2546" s="105">
        <v>3.740357701200471</v>
      </c>
      <c r="AG2546" s="105">
        <v>3.7507230619136736</v>
      </c>
      <c r="AH2546" s="105">
        <v>3.761497796003149</v>
      </c>
      <c r="AI2546" s="105">
        <v>3.7726217733120668</v>
      </c>
      <c r="AJ2546" s="105">
        <v>3.7840348804473858</v>
      </c>
      <c r="AK2546" s="105">
        <v>3.7956765910520303</v>
      </c>
      <c r="AL2546" s="105">
        <v>3.8074946971221086</v>
      </c>
      <c r="AM2546" s="105">
        <v>3.8194719152292196</v>
      </c>
      <c r="AN2546" s="105">
        <v>3.8316001622481846</v>
      </c>
      <c r="AO2546" s="105">
        <v>3.8438717856806455</v>
      </c>
      <c r="AP2546" s="105">
        <v>3.8562791399103604</v>
      </c>
      <c r="AQ2546" s="105">
        <v>3.8688141317996432</v>
      </c>
      <c r="AR2546" s="105">
        <v>3.8814691141520452</v>
      </c>
      <c r="AS2546" s="105">
        <v>3.8942364455306975</v>
      </c>
      <c r="AT2546" s="105">
        <v>3.9071080241585334</v>
      </c>
      <c r="AU2546" s="105">
        <v>3.9200762072991107</v>
      </c>
      <c r="AV2546" s="105">
        <v>3.9331333568530344</v>
      </c>
      <c r="AW2546" s="105">
        <v>3.946271364087659</v>
      </c>
      <c r="AX2546" s="105">
        <v>3.9594835858246009</v>
      </c>
      <c r="AY2546" s="105">
        <v>3.9727677795353493</v>
      </c>
      <c r="AZ2546" s="105">
        <v>3.986122437072622</v>
      </c>
      <c r="BA2546" s="105">
        <v>3.9995465281388025</v>
      </c>
      <c r="BB2546" s="105">
        <v>4.0130390257691078</v>
      </c>
      <c r="BC2546" s="105">
        <v>4.026598416856122</v>
      </c>
      <c r="BD2546" s="105">
        <v>4.0402236736232631</v>
      </c>
      <c r="BE2546" s="105">
        <v>4.053913771455524</v>
      </c>
      <c r="BF2546" s="105">
        <v>4.0676671925031238</v>
      </c>
      <c r="BG2546" s="105">
        <v>4.0814829113820696</v>
      </c>
      <c r="BH2546" s="105">
        <v>4.0953599056986878</v>
      </c>
      <c r="BI2546" s="105">
        <v>4.109296653117716</v>
      </c>
    </row>
    <row r="2547" spans="1:61">
      <c r="A2547" s="104">
        <v>45929</v>
      </c>
      <c r="B2547" s="105">
        <v>3.9665667023023903</v>
      </c>
      <c r="C2547" s="105">
        <v>3.9466087345111625</v>
      </c>
      <c r="D2547" s="105">
        <v>3.9161485199342212</v>
      </c>
      <c r="E2547" s="105">
        <v>3.8732103342658988</v>
      </c>
      <c r="F2547" s="105">
        <v>3.8239824463687664</v>
      </c>
      <c r="G2547" s="105">
        <v>3.7757213789997119</v>
      </c>
      <c r="H2547" s="105">
        <v>3.7331264614367026</v>
      </c>
      <c r="I2547" s="105">
        <v>3.6985140548611275</v>
      </c>
      <c r="J2547" s="105">
        <v>3.6723206574770613</v>
      </c>
      <c r="K2547" s="105">
        <v>3.6539362912420521</v>
      </c>
      <c r="L2547" s="105">
        <v>3.6423758882133956</v>
      </c>
      <c r="M2547" s="105">
        <v>3.6362096885296595</v>
      </c>
      <c r="N2547" s="105">
        <v>3.6334156666675597</v>
      </c>
      <c r="O2547" s="105">
        <v>3.6331789966303161</v>
      </c>
      <c r="P2547" s="105">
        <v>3.6350590979993451</v>
      </c>
      <c r="Q2547" s="105">
        <v>3.6386153717789353</v>
      </c>
      <c r="R2547" s="105">
        <v>3.6434072994302147</v>
      </c>
      <c r="S2547" s="105">
        <v>3.6489941801403054</v>
      </c>
      <c r="T2547" s="105">
        <v>3.6550042967484742</v>
      </c>
      <c r="U2547" s="105">
        <v>3.661327971009714</v>
      </c>
      <c r="V2547" s="105">
        <v>3.66791764551449</v>
      </c>
      <c r="W2547" s="105">
        <v>3.674725989191701</v>
      </c>
      <c r="X2547" s="105">
        <v>3.681705681466438</v>
      </c>
      <c r="Y2547" s="105">
        <v>3.6888091491848609</v>
      </c>
      <c r="Z2547" s="105">
        <v>3.695998053617938</v>
      </c>
      <c r="AA2547" s="105">
        <v>3.7032699954665502</v>
      </c>
      <c r="AB2547" s="105">
        <v>3.7106312968016586</v>
      </c>
      <c r="AC2547" s="105">
        <v>3.7180885409063813</v>
      </c>
      <c r="AD2547" s="105">
        <v>3.7256483156691216</v>
      </c>
      <c r="AE2547" s="105">
        <v>3.7333169362529084</v>
      </c>
      <c r="AF2547" s="105">
        <v>3.7411009892778879</v>
      </c>
      <c r="AG2547" s="105">
        <v>3.7490070669050017</v>
      </c>
      <c r="AH2547" s="105">
        <v>3.7570414759860782</v>
      </c>
      <c r="AI2547" s="105">
        <v>3.7652108071799253</v>
      </c>
      <c r="AJ2547" s="105">
        <v>3.7735216576216581</v>
      </c>
      <c r="AK2547" s="105">
        <v>3.7819803244486354</v>
      </c>
      <c r="AL2547" s="105">
        <v>3.790593764340549</v>
      </c>
      <c r="AM2547" s="105">
        <v>3.7993705364646262</v>
      </c>
      <c r="AN2547" s="105">
        <v>3.8083193231375065</v>
      </c>
      <c r="AO2547" s="105">
        <v>3.8174491215652133</v>
      </c>
      <c r="AP2547" s="105">
        <v>3.8267689376423957</v>
      </c>
      <c r="AQ2547" s="105">
        <v>3.8362874406669309</v>
      </c>
      <c r="AR2547" s="105">
        <v>3.8460136342012454</v>
      </c>
      <c r="AS2547" s="105">
        <v>3.8559565317769779</v>
      </c>
      <c r="AT2547" s="105">
        <v>3.8661247877381735</v>
      </c>
      <c r="AU2547" s="105">
        <v>3.8765274129640996</v>
      </c>
      <c r="AV2547" s="105">
        <v>3.8871734295838323</v>
      </c>
      <c r="AW2547" s="105">
        <v>3.8980714750666912</v>
      </c>
      <c r="AX2547" s="105">
        <v>3.909228698428755</v>
      </c>
      <c r="AY2547" s="105">
        <v>3.9206421878843796</v>
      </c>
      <c r="AZ2547" s="105">
        <v>3.9323052427279355</v>
      </c>
      <c r="BA2547" s="105">
        <v>3.9442115692262942</v>
      </c>
      <c r="BB2547" s="105">
        <v>3.956354885323448</v>
      </c>
      <c r="BC2547" s="105">
        <v>3.9687284703478722</v>
      </c>
      <c r="BD2547" s="105">
        <v>3.9813260394400132</v>
      </c>
      <c r="BE2547" s="105">
        <v>3.9941413184916295</v>
      </c>
      <c r="BF2547" s="105">
        <v>4.0071675707042118</v>
      </c>
      <c r="BG2547" s="105">
        <v>4.0203985193974265</v>
      </c>
      <c r="BH2547" s="105">
        <v>4.033827897716435</v>
      </c>
      <c r="BI2547" s="105">
        <v>4.0474489541244676</v>
      </c>
    </row>
    <row r="2548" spans="1:61">
      <c r="A2548" s="104">
        <v>45930</v>
      </c>
      <c r="B2548" s="105">
        <v>3.9639429894985501</v>
      </c>
      <c r="C2548" s="105">
        <v>3.9446123272918903</v>
      </c>
      <c r="D2548" s="105">
        <v>3.9143735429749311</v>
      </c>
      <c r="E2548" s="105">
        <v>3.8709987430508312</v>
      </c>
      <c r="F2548" s="105">
        <v>3.8207027484604716</v>
      </c>
      <c r="G2548" s="105">
        <v>3.7712624762549467</v>
      </c>
      <c r="H2548" s="105">
        <v>3.7277341540816891</v>
      </c>
      <c r="I2548" s="105">
        <v>3.6926991325944063</v>
      </c>
      <c r="J2548" s="105">
        <v>3.6671290680317563</v>
      </c>
      <c r="K2548" s="105">
        <v>3.6502887942042097</v>
      </c>
      <c r="L2548" s="105">
        <v>3.6410038628151411</v>
      </c>
      <c r="M2548" s="105">
        <v>3.6376180116075676</v>
      </c>
      <c r="N2548" s="105">
        <v>3.6375884234843712</v>
      </c>
      <c r="O2548" s="105">
        <v>3.6399312151185983</v>
      </c>
      <c r="P2548" s="105">
        <v>3.6441471386681425</v>
      </c>
      <c r="Q2548" s="105">
        <v>3.6497370223869194</v>
      </c>
      <c r="R2548" s="105">
        <v>3.6562017604793975</v>
      </c>
      <c r="S2548" s="105">
        <v>3.6630420065492801</v>
      </c>
      <c r="T2548" s="105">
        <v>3.6698465289371001</v>
      </c>
      <c r="U2548" s="105">
        <v>3.6765387176080857</v>
      </c>
      <c r="V2548" s="105">
        <v>3.6831213501730886</v>
      </c>
      <c r="W2548" s="105">
        <v>3.6895974457990506</v>
      </c>
      <c r="X2548" s="105">
        <v>3.6959700185391018</v>
      </c>
      <c r="Y2548" s="105">
        <v>3.702241853674817</v>
      </c>
      <c r="Z2548" s="105">
        <v>3.7084208796234841</v>
      </c>
      <c r="AA2548" s="105">
        <v>3.7145346733736138</v>
      </c>
      <c r="AB2548" s="105">
        <v>3.7206155055438219</v>
      </c>
      <c r="AC2548" s="105">
        <v>3.7266958668503727</v>
      </c>
      <c r="AD2548" s="105">
        <v>3.7328082479869256</v>
      </c>
      <c r="AE2548" s="105">
        <v>3.7389849196060068</v>
      </c>
      <c r="AF2548" s="105">
        <v>3.7452583718234149</v>
      </c>
      <c r="AG2548" s="105">
        <v>3.7516610994004522</v>
      </c>
      <c r="AH2548" s="105">
        <v>3.758225366021386</v>
      </c>
      <c r="AI2548" s="105">
        <v>3.7649836647026329</v>
      </c>
      <c r="AJ2548" s="105">
        <v>3.7719684977742154</v>
      </c>
      <c r="AK2548" s="105">
        <v>3.7792121149499813</v>
      </c>
      <c r="AL2548" s="105">
        <v>3.7867436640168806</v>
      </c>
      <c r="AM2548" s="105">
        <v>3.7945742535041731</v>
      </c>
      <c r="AN2548" s="105">
        <v>3.8027086570449438</v>
      </c>
      <c r="AO2548" s="105">
        <v>3.8111519239268645</v>
      </c>
      <c r="AP2548" s="105">
        <v>3.8199091182631491</v>
      </c>
      <c r="AQ2548" s="105">
        <v>3.8289849870573516</v>
      </c>
      <c r="AR2548" s="105">
        <v>3.8383845906270841</v>
      </c>
      <c r="AS2548" s="105">
        <v>3.8481130048293357</v>
      </c>
      <c r="AT2548" s="105">
        <v>3.8581749533585694</v>
      </c>
      <c r="AU2548" s="105">
        <v>3.8685755080977122</v>
      </c>
      <c r="AV2548" s="105">
        <v>3.879319757182905</v>
      </c>
      <c r="AW2548" s="105">
        <v>3.8904123999287679</v>
      </c>
      <c r="AX2548" s="105">
        <v>3.9018558762028483</v>
      </c>
      <c r="AY2548" s="105">
        <v>3.9136397532668723</v>
      </c>
      <c r="AZ2548" s="105">
        <v>3.9257492504792704</v>
      </c>
      <c r="BA2548" s="105">
        <v>3.9381700086252449</v>
      </c>
      <c r="BB2548" s="105">
        <v>3.950887683430627</v>
      </c>
      <c r="BC2548" s="105">
        <v>3.9638874709210445</v>
      </c>
      <c r="BD2548" s="105">
        <v>3.9771550233481596</v>
      </c>
      <c r="BE2548" s="105">
        <v>3.9906760058164426</v>
      </c>
      <c r="BF2548" s="105">
        <v>4.0044355950722901</v>
      </c>
      <c r="BG2548" s="105">
        <v>4.0184194532679571</v>
      </c>
      <c r="BH2548" s="105">
        <v>4.0326132533206831</v>
      </c>
      <c r="BI2548" s="105">
        <v>4.0470021558293716</v>
      </c>
    </row>
    <row r="2549" spans="1:61">
      <c r="A2549" s="106">
        <v>45931</v>
      </c>
      <c r="B2549" s="85">
        <v>3.9628614129254678</v>
      </c>
      <c r="C2549" s="84">
        <v>3.9408213150388613</v>
      </c>
      <c r="D2549" s="84">
        <v>3.9084375004478242</v>
      </c>
      <c r="E2549" s="84">
        <v>3.8632561038361937</v>
      </c>
      <c r="F2549" s="84">
        <v>3.8114333013206831</v>
      </c>
      <c r="G2549" s="84">
        <v>3.760664447838292</v>
      </c>
      <c r="H2549" s="84">
        <v>3.7157706443491536</v>
      </c>
      <c r="I2549" s="84">
        <v>3.6793787695521067</v>
      </c>
      <c r="J2549" s="84">
        <v>3.6522965487392582</v>
      </c>
      <c r="K2549" s="84">
        <v>3.6339253509674525</v>
      </c>
      <c r="L2549" s="84">
        <v>3.6229033620701361</v>
      </c>
      <c r="M2549" s="84">
        <v>3.6177914991307301</v>
      </c>
      <c r="N2549" s="84">
        <v>3.6160605782157433</v>
      </c>
      <c r="O2549" s="84">
        <v>3.6167390091465337</v>
      </c>
      <c r="P2549" s="84">
        <v>3.619357795929202</v>
      </c>
      <c r="Q2549" s="84">
        <v>3.6234479581648769</v>
      </c>
      <c r="R2549" s="84">
        <v>3.6285405860812032</v>
      </c>
      <c r="S2549" s="84">
        <v>3.6341665780925854</v>
      </c>
      <c r="T2549" s="84">
        <v>3.6399393289596405</v>
      </c>
      <c r="U2549" s="84">
        <v>3.6457856631974996</v>
      </c>
      <c r="V2549" s="84">
        <v>3.6517067773334362</v>
      </c>
      <c r="W2549" s="84">
        <v>3.6577040779039538</v>
      </c>
      <c r="X2549" s="84">
        <v>3.6637789751025287</v>
      </c>
      <c r="Y2549" s="84">
        <v>3.6699326599709687</v>
      </c>
      <c r="Z2549" s="84">
        <v>3.6761704572235558</v>
      </c>
      <c r="AA2549" s="84">
        <v>3.682513357824313</v>
      </c>
      <c r="AB2549" s="84">
        <v>3.6889860393725957</v>
      </c>
      <c r="AC2549" s="84">
        <v>3.6956134068822353</v>
      </c>
      <c r="AD2549" s="84">
        <v>3.7024203727920382</v>
      </c>
      <c r="AE2549" s="84">
        <v>3.7094316035638819</v>
      </c>
      <c r="AF2549" s="84">
        <v>3.7166720093333994</v>
      </c>
      <c r="AG2549" s="84">
        <v>3.7241665112367004</v>
      </c>
      <c r="AH2549" s="84">
        <v>3.7319397592349297</v>
      </c>
      <c r="AI2549" s="84">
        <v>3.7400166712671505</v>
      </c>
      <c r="AJ2549" s="84">
        <v>3.7484221798484021</v>
      </c>
      <c r="AK2549" s="84">
        <v>3.7571809130758429</v>
      </c>
      <c r="AL2549" s="84">
        <v>3.7663135064010462</v>
      </c>
      <c r="AM2549" s="84">
        <v>3.7758196859862898</v>
      </c>
      <c r="AN2549" s="84">
        <v>3.7856924664714713</v>
      </c>
      <c r="AO2549" s="84">
        <v>3.7959252010597933</v>
      </c>
      <c r="AP2549" s="84">
        <v>3.8065112602323756</v>
      </c>
      <c r="AQ2549" s="84">
        <v>3.817443631215526</v>
      </c>
      <c r="AR2549" s="84">
        <v>3.8287156802925528</v>
      </c>
      <c r="AS2549" s="84">
        <v>3.8403207900514302</v>
      </c>
      <c r="AT2549" s="84">
        <v>3.8522519232614454</v>
      </c>
      <c r="AU2549" s="84">
        <v>3.8645024585560739</v>
      </c>
      <c r="AV2549" s="84">
        <v>3.877065789900199</v>
      </c>
      <c r="AW2549" s="84">
        <v>3.8899348570659757</v>
      </c>
      <c r="AX2549" s="84">
        <v>3.9031016175852646</v>
      </c>
      <c r="AY2549" s="84">
        <v>3.9165517177941376</v>
      </c>
      <c r="AZ2549" s="84">
        <v>3.9302685729893061</v>
      </c>
      <c r="BA2549" s="84">
        <v>3.9442360811070061</v>
      </c>
      <c r="BB2549" s="84">
        <v>3.9584381521148972</v>
      </c>
      <c r="BC2549" s="84">
        <v>3.9728581832062502</v>
      </c>
      <c r="BD2549" s="84">
        <v>3.9874800816335916</v>
      </c>
      <c r="BE2549" s="84">
        <v>4.0022877643391501</v>
      </c>
      <c r="BF2549" s="84">
        <v>4.0172646139816308</v>
      </c>
      <c r="BG2549" s="84">
        <v>4.0323945453735579</v>
      </c>
      <c r="BH2549" s="84">
        <v>4.0476614806754307</v>
      </c>
      <c r="BI2549" s="84">
        <v>4.0630487915239826</v>
      </c>
    </row>
    <row r="2550" spans="1:61">
      <c r="A2550" s="106">
        <v>45932</v>
      </c>
      <c r="B2550" s="85">
        <v>3.9672190029639309</v>
      </c>
      <c r="C2550" s="84">
        <v>3.9454236956040667</v>
      </c>
      <c r="D2550" s="84">
        <v>3.9135589092928358</v>
      </c>
      <c r="E2550" s="84">
        <v>3.8694092821493573</v>
      </c>
      <c r="F2550" s="84">
        <v>3.8190445633338692</v>
      </c>
      <c r="G2550" s="84">
        <v>3.7697311487533232</v>
      </c>
      <c r="H2550" s="84">
        <v>3.7260279114204535</v>
      </c>
      <c r="I2550" s="84">
        <v>3.6903591978815631</v>
      </c>
      <c r="J2550" s="84">
        <v>3.6634606617661629</v>
      </c>
      <c r="K2550" s="84">
        <v>3.644888493796429</v>
      </c>
      <c r="L2550" s="84">
        <v>3.633596838635289</v>
      </c>
      <c r="M2550" s="84">
        <v>3.628167579063589</v>
      </c>
      <c r="N2550" s="84">
        <v>3.6261187727828039</v>
      </c>
      <c r="O2550" s="84">
        <v>3.6264742025820014</v>
      </c>
      <c r="P2550" s="84">
        <v>3.6287365103433369</v>
      </c>
      <c r="Q2550" s="84">
        <v>3.6324083422871509</v>
      </c>
      <c r="R2550" s="84">
        <v>3.6369924122914177</v>
      </c>
      <c r="S2550" s="84">
        <v>3.6419912611713179</v>
      </c>
      <c r="T2550" s="84">
        <v>3.647006786499063</v>
      </c>
      <c r="U2550" s="84">
        <v>3.652018574682713</v>
      </c>
      <c r="V2550" s="84">
        <v>3.6570959078079017</v>
      </c>
      <c r="W2550" s="84">
        <v>3.6623082475731503</v>
      </c>
      <c r="X2550" s="84">
        <v>3.6677250621573441</v>
      </c>
      <c r="Y2550" s="84">
        <v>3.6734156239255613</v>
      </c>
      <c r="Z2550" s="84">
        <v>3.6794392605590698</v>
      </c>
      <c r="AA2550" s="84">
        <v>3.6858058971654861</v>
      </c>
      <c r="AB2550" s="84">
        <v>3.6925101921816945</v>
      </c>
      <c r="AC2550" s="84">
        <v>3.6995470277120397</v>
      </c>
      <c r="AD2550" s="84">
        <v>3.7069113018229247</v>
      </c>
      <c r="AE2550" s="84">
        <v>3.7145976454737508</v>
      </c>
      <c r="AF2550" s="84">
        <v>3.7226009528338802</v>
      </c>
      <c r="AG2550" s="84">
        <v>3.730916133287038</v>
      </c>
      <c r="AH2550" s="84">
        <v>3.7395377949710569</v>
      </c>
      <c r="AI2550" s="84">
        <v>3.748460843559545</v>
      </c>
      <c r="AJ2550" s="84">
        <v>3.7576801991927811</v>
      </c>
      <c r="AK2550" s="84">
        <v>3.7671904483085683</v>
      </c>
      <c r="AL2550" s="84">
        <v>3.7769859791348335</v>
      </c>
      <c r="AM2550" s="84">
        <v>3.7870588607482678</v>
      </c>
      <c r="AN2550" s="84">
        <v>3.797400154315675</v>
      </c>
      <c r="AO2550" s="84">
        <v>3.8080012820449283</v>
      </c>
      <c r="AP2550" s="84">
        <v>3.8188536786160263</v>
      </c>
      <c r="AQ2550" s="84">
        <v>3.8299483864668074</v>
      </c>
      <c r="AR2550" s="84">
        <v>3.8412768373157955</v>
      </c>
      <c r="AS2550" s="84">
        <v>3.8528304741012582</v>
      </c>
      <c r="AT2550" s="84">
        <v>3.8646003224314018</v>
      </c>
      <c r="AU2550" s="84">
        <v>3.8765778225961141</v>
      </c>
      <c r="AV2550" s="84">
        <v>3.8887544248526411</v>
      </c>
      <c r="AW2550" s="84">
        <v>3.9011211398581365</v>
      </c>
      <c r="AX2550" s="84">
        <v>3.9136697990656075</v>
      </c>
      <c r="AY2550" s="84">
        <v>3.9263939359559061</v>
      </c>
      <c r="AZ2550" s="84">
        <v>3.9392870919932954</v>
      </c>
      <c r="BA2550" s="84">
        <v>3.9523432657442612</v>
      </c>
      <c r="BB2550" s="84">
        <v>3.965556463600195</v>
      </c>
      <c r="BC2550" s="84">
        <v>3.9789202153030589</v>
      </c>
      <c r="BD2550" s="84">
        <v>3.9924285253987808</v>
      </c>
      <c r="BE2550" s="84">
        <v>4.0060754053721395</v>
      </c>
      <c r="BF2550" s="84">
        <v>4.0198543745568092</v>
      </c>
      <c r="BG2550" s="84">
        <v>4.0337594428136176</v>
      </c>
      <c r="BH2550" s="84">
        <v>4.04778462605619</v>
      </c>
      <c r="BI2550" s="84">
        <v>4.061923434538997</v>
      </c>
    </row>
    <row r="2551" spans="1:61">
      <c r="A2551" s="106">
        <v>45933</v>
      </c>
      <c r="B2551" s="85">
        <v>3.9675636133553378</v>
      </c>
      <c r="C2551" s="84">
        <v>3.9436694114617761</v>
      </c>
      <c r="D2551" s="84">
        <v>3.9085924533305589</v>
      </c>
      <c r="E2551" s="84">
        <v>3.8617294350268243</v>
      </c>
      <c r="F2551" s="84">
        <v>3.809975079897749</v>
      </c>
      <c r="G2551" s="84">
        <v>3.7601973151753807</v>
      </c>
      <c r="H2551" s="84">
        <v>3.7151683412984902</v>
      </c>
      <c r="I2551" s="84">
        <v>3.6760403947763978</v>
      </c>
      <c r="J2551" s="84">
        <v>3.6426507831808017</v>
      </c>
      <c r="K2551" s="84">
        <v>3.6145724583933538</v>
      </c>
      <c r="L2551" s="84">
        <v>3.5916616053016708</v>
      </c>
      <c r="M2551" s="84">
        <v>3.5738232944218198</v>
      </c>
      <c r="N2551" s="84">
        <v>3.561192641552303</v>
      </c>
      <c r="O2551" s="84">
        <v>3.553345135048029</v>
      </c>
      <c r="P2551" s="84">
        <v>3.5496549899424004</v>
      </c>
      <c r="Q2551" s="84">
        <v>3.5494960701839129</v>
      </c>
      <c r="R2551" s="84">
        <v>3.5522424092210674</v>
      </c>
      <c r="S2551" s="84">
        <v>3.5572679204475133</v>
      </c>
      <c r="T2551" s="84">
        <v>3.5640014055319829</v>
      </c>
      <c r="U2551" s="84">
        <v>3.5721259554699847</v>
      </c>
      <c r="V2551" s="84">
        <v>3.581398014144979</v>
      </c>
      <c r="W2551" s="84">
        <v>3.5915743201454653</v>
      </c>
      <c r="X2551" s="84">
        <v>3.6024116554641177</v>
      </c>
      <c r="Y2551" s="84">
        <v>3.6136664065271544</v>
      </c>
      <c r="Z2551" s="84">
        <v>3.6251302466129456</v>
      </c>
      <c r="AA2551" s="84">
        <v>3.6367489330748013</v>
      </c>
      <c r="AB2551" s="84">
        <v>3.648510309167091</v>
      </c>
      <c r="AC2551" s="84">
        <v>3.6604026369987941</v>
      </c>
      <c r="AD2551" s="84">
        <v>3.672414184964619</v>
      </c>
      <c r="AE2551" s="84">
        <v>3.6845327882612908</v>
      </c>
      <c r="AF2551" s="84">
        <v>3.6967467139258692</v>
      </c>
      <c r="AG2551" s="84">
        <v>3.7090442335709164</v>
      </c>
      <c r="AH2551" s="84">
        <v>3.7214131755298938</v>
      </c>
      <c r="AI2551" s="84">
        <v>3.7338418104852686</v>
      </c>
      <c r="AJ2551" s="84">
        <v>3.7463184119847925</v>
      </c>
      <c r="AK2551" s="84">
        <v>3.7588308040639973</v>
      </c>
      <c r="AL2551" s="84">
        <v>3.7713698971589298</v>
      </c>
      <c r="AM2551" s="84">
        <v>3.7839382471014176</v>
      </c>
      <c r="AN2551" s="84">
        <v>3.7965411694449518</v>
      </c>
      <c r="AO2551" s="84">
        <v>3.8091844320615671</v>
      </c>
      <c r="AP2551" s="84">
        <v>3.8218738047596448</v>
      </c>
      <c r="AQ2551" s="84">
        <v>3.8346146002917636</v>
      </c>
      <c r="AR2551" s="84">
        <v>3.8474125878811076</v>
      </c>
      <c r="AS2551" s="84">
        <v>3.8602735394961001</v>
      </c>
      <c r="AT2551" s="84">
        <v>3.8732027637714577</v>
      </c>
      <c r="AU2551" s="84">
        <v>3.8862060318881841</v>
      </c>
      <c r="AV2551" s="84">
        <v>3.8992891185814149</v>
      </c>
      <c r="AW2551" s="84">
        <v>3.9124573271546654</v>
      </c>
      <c r="AX2551" s="84">
        <v>3.9257156130979665</v>
      </c>
      <c r="AY2551" s="84">
        <v>3.9390653236167923</v>
      </c>
      <c r="AZ2551" s="84">
        <v>3.9525063281562565</v>
      </c>
      <c r="BA2551" s="84">
        <v>3.9660389761651973</v>
      </c>
      <c r="BB2551" s="84">
        <v>3.9796636214913703</v>
      </c>
      <c r="BC2551" s="84">
        <v>3.9933801269493592</v>
      </c>
      <c r="BD2551" s="84">
        <v>4.0071888452837765</v>
      </c>
      <c r="BE2551" s="84">
        <v>4.0210901336654867</v>
      </c>
      <c r="BF2551" s="84">
        <v>4.0350838482696911</v>
      </c>
      <c r="BG2551" s="84">
        <v>4.0491703451572771</v>
      </c>
      <c r="BH2551" s="84">
        <v>4.0633499848427128</v>
      </c>
      <c r="BI2551" s="84">
        <v>4.0776226168208236</v>
      </c>
    </row>
    <row r="2552" spans="1:61">
      <c r="A2552" s="106">
        <v>45936</v>
      </c>
      <c r="B2552" s="85">
        <v>3.9650087456677556</v>
      </c>
      <c r="C2552" s="84">
        <v>3.9390435893291773</v>
      </c>
      <c r="D2552" s="84">
        <v>3.9033580217383754</v>
      </c>
      <c r="E2552" s="84">
        <v>3.8578731310848005</v>
      </c>
      <c r="F2552" s="84">
        <v>3.8091658571951466</v>
      </c>
      <c r="G2552" s="84">
        <v>3.7635034976340407</v>
      </c>
      <c r="H2552" s="84">
        <v>3.7238169222415962</v>
      </c>
      <c r="I2552" s="84">
        <v>3.6913053071399506</v>
      </c>
      <c r="J2552" s="84">
        <v>3.6663438096680268</v>
      </c>
      <c r="K2552" s="84">
        <v>3.6483427958647945</v>
      </c>
      <c r="L2552" s="84">
        <v>3.6367205334249664</v>
      </c>
      <c r="M2552" s="84">
        <v>3.6304839739767529</v>
      </c>
      <c r="N2552" s="84">
        <v>3.6280654160322965</v>
      </c>
      <c r="O2552" s="84">
        <v>3.6286773774645882</v>
      </c>
      <c r="P2552" s="84">
        <v>3.6317804986999573</v>
      </c>
      <c r="Q2552" s="84">
        <v>3.6368354304842607</v>
      </c>
      <c r="R2552" s="84">
        <v>3.6433029172509213</v>
      </c>
      <c r="S2552" s="84">
        <v>3.6506434592486281</v>
      </c>
      <c r="T2552" s="84">
        <v>3.6584014379579415</v>
      </c>
      <c r="U2552" s="84">
        <v>3.6664397684959269</v>
      </c>
      <c r="V2552" s="84">
        <v>3.6746968689054942</v>
      </c>
      <c r="W2552" s="84">
        <v>3.6831114456622753</v>
      </c>
      <c r="X2552" s="84">
        <v>3.6916222128008194</v>
      </c>
      <c r="Y2552" s="84">
        <v>3.7001675770256481</v>
      </c>
      <c r="Z2552" s="84">
        <v>3.708699053078099</v>
      </c>
      <c r="AA2552" s="84">
        <v>3.7172193622278575</v>
      </c>
      <c r="AB2552" s="84">
        <v>3.7257437206675874</v>
      </c>
      <c r="AC2552" s="84">
        <v>3.7342876512011918</v>
      </c>
      <c r="AD2552" s="84">
        <v>3.7428666775720423</v>
      </c>
      <c r="AE2552" s="84">
        <v>3.7514960145635983</v>
      </c>
      <c r="AF2552" s="84">
        <v>3.7601911854067924</v>
      </c>
      <c r="AG2552" s="84">
        <v>3.7689677164926056</v>
      </c>
      <c r="AH2552" s="84">
        <v>3.7778408178644218</v>
      </c>
      <c r="AI2552" s="84">
        <v>3.7868260148456394</v>
      </c>
      <c r="AJ2552" s="84">
        <v>3.7959388381402865</v>
      </c>
      <c r="AK2552" s="84">
        <v>3.8051944897207965</v>
      </c>
      <c r="AL2552" s="84">
        <v>3.814607412291545</v>
      </c>
      <c r="AM2552" s="84">
        <v>3.8241872597379496</v>
      </c>
      <c r="AN2552" s="84">
        <v>3.8339420169242784</v>
      </c>
      <c r="AO2552" s="84">
        <v>3.8438800124444312</v>
      </c>
      <c r="AP2552" s="84">
        <v>3.854009583687807</v>
      </c>
      <c r="AQ2552" s="84">
        <v>3.8643387022827254</v>
      </c>
      <c r="AR2552" s="84">
        <v>3.8748757032718526</v>
      </c>
      <c r="AS2552" s="84">
        <v>3.8856289316762793</v>
      </c>
      <c r="AT2552" s="84">
        <v>3.8966063441566723</v>
      </c>
      <c r="AU2552" s="84">
        <v>3.9078162830916585</v>
      </c>
      <c r="AV2552" s="84">
        <v>3.9192671020212142</v>
      </c>
      <c r="AW2552" s="84">
        <v>3.9309667408639672</v>
      </c>
      <c r="AX2552" s="84">
        <v>3.9429219494889525</v>
      </c>
      <c r="AY2552" s="84">
        <v>3.9551308679163233</v>
      </c>
      <c r="AZ2552" s="84">
        <v>3.9675883050402585</v>
      </c>
      <c r="BA2552" s="84">
        <v>3.9802895057126801</v>
      </c>
      <c r="BB2552" s="84">
        <v>3.99322972648624</v>
      </c>
      <c r="BC2552" s="84">
        <v>4.0064037566067832</v>
      </c>
      <c r="BD2552" s="84">
        <v>4.0198068497899921</v>
      </c>
      <c r="BE2552" s="84">
        <v>4.0334342707466524</v>
      </c>
      <c r="BF2552" s="84">
        <v>4.0472807922299365</v>
      </c>
      <c r="BG2552" s="84">
        <v>4.0613416762900645</v>
      </c>
      <c r="BH2552" s="84">
        <v>4.0756121952667357</v>
      </c>
      <c r="BI2552" s="84">
        <v>4.090087106478892</v>
      </c>
    </row>
    <row r="2553" spans="1:61">
      <c r="A2553" s="106">
        <v>45937</v>
      </c>
      <c r="B2553" s="85">
        <v>3.9636418698587543</v>
      </c>
      <c r="C2553" s="84">
        <v>3.9393266953571828</v>
      </c>
      <c r="D2553" s="84">
        <v>3.9048585285156818</v>
      </c>
      <c r="E2553" s="84">
        <v>3.8602274659316551</v>
      </c>
      <c r="F2553" s="84">
        <v>3.8116228170091859</v>
      </c>
      <c r="G2553" s="84">
        <v>3.7652768448763614</v>
      </c>
      <c r="H2553" s="84">
        <v>3.7249686236826731</v>
      </c>
      <c r="I2553" s="84">
        <v>3.6925439728544869</v>
      </c>
      <c r="J2553" s="84">
        <v>3.6686844405162331</v>
      </c>
      <c r="K2553" s="84">
        <v>3.6528119663315928</v>
      </c>
      <c r="L2553" s="84">
        <v>3.6440004203461247</v>
      </c>
      <c r="M2553" s="84">
        <v>3.6407847961095507</v>
      </c>
      <c r="N2553" s="84">
        <v>3.6407831934053294</v>
      </c>
      <c r="O2553" s="84">
        <v>3.6430741042920531</v>
      </c>
      <c r="P2553" s="84">
        <v>3.6471864394862497</v>
      </c>
      <c r="Q2553" s="84">
        <v>3.6526491840740913</v>
      </c>
      <c r="R2553" s="84">
        <v>3.6589913879618576</v>
      </c>
      <c r="S2553" s="84">
        <v>3.6657418649873854</v>
      </c>
      <c r="T2553" s="84">
        <v>3.6725127685617927</v>
      </c>
      <c r="U2553" s="84">
        <v>3.6792327123314048</v>
      </c>
      <c r="V2553" s="84">
        <v>3.6859053738516736</v>
      </c>
      <c r="W2553" s="84">
        <v>3.6925346728542676</v>
      </c>
      <c r="X2553" s="84">
        <v>3.6991245269894399</v>
      </c>
      <c r="Y2553" s="84">
        <v>3.7056786169347684</v>
      </c>
      <c r="Z2553" s="84">
        <v>3.7122049269140533</v>
      </c>
      <c r="AA2553" s="84">
        <v>3.7187277046971516</v>
      </c>
      <c r="AB2553" s="84">
        <v>3.725275029549175</v>
      </c>
      <c r="AC2553" s="84">
        <v>3.7318752152361885</v>
      </c>
      <c r="AD2553" s="84">
        <v>3.7385565780615928</v>
      </c>
      <c r="AE2553" s="84">
        <v>3.7453471934844869</v>
      </c>
      <c r="AF2553" s="84">
        <v>3.7522753766656964</v>
      </c>
      <c r="AG2553" s="84">
        <v>3.759369449369347</v>
      </c>
      <c r="AH2553" s="84">
        <v>3.766657477149578</v>
      </c>
      <c r="AI2553" s="84">
        <v>3.7741677796114503</v>
      </c>
      <c r="AJ2553" s="84">
        <v>3.7819286870292861</v>
      </c>
      <c r="AK2553" s="84">
        <v>3.7899682489533189</v>
      </c>
      <c r="AL2553" s="84">
        <v>3.7983115431075389</v>
      </c>
      <c r="AM2553" s="84">
        <v>3.8069661595059618</v>
      </c>
      <c r="AN2553" s="84">
        <v>3.8159335081277308</v>
      </c>
      <c r="AO2553" s="84">
        <v>3.8252153043717749</v>
      </c>
      <c r="AP2553" s="84">
        <v>3.8348132787306159</v>
      </c>
      <c r="AQ2553" s="84">
        <v>3.8447288142857672</v>
      </c>
      <c r="AR2553" s="84">
        <v>3.8549636377273226</v>
      </c>
      <c r="AS2553" s="84">
        <v>3.8655194910712987</v>
      </c>
      <c r="AT2553" s="84">
        <v>3.8763977344103</v>
      </c>
      <c r="AU2553" s="84">
        <v>3.8876001058998328</v>
      </c>
      <c r="AV2553" s="84">
        <v>3.8991283592536639</v>
      </c>
      <c r="AW2553" s="84">
        <v>3.9109838312269831</v>
      </c>
      <c r="AX2553" s="84">
        <v>3.9231660494937479</v>
      </c>
      <c r="AY2553" s="84">
        <v>3.9356637250918687</v>
      </c>
      <c r="AZ2553" s="84">
        <v>3.9484618214794551</v>
      </c>
      <c r="BA2553" s="84">
        <v>3.9615457495376245</v>
      </c>
      <c r="BB2553" s="84">
        <v>3.9749009338675125</v>
      </c>
      <c r="BC2553" s="84">
        <v>3.9885123165724665</v>
      </c>
      <c r="BD2553" s="84">
        <v>4.0023653190888986</v>
      </c>
      <c r="BE2553" s="84">
        <v>4.0164453744510533</v>
      </c>
      <c r="BF2553" s="84">
        <v>4.0307374073655122</v>
      </c>
      <c r="BG2553" s="84">
        <v>4.0452268482323452</v>
      </c>
      <c r="BH2553" s="84">
        <v>4.0598991369272666</v>
      </c>
      <c r="BI2553" s="84">
        <v>4.0747391839433709</v>
      </c>
    </row>
    <row r="2554" spans="1:61">
      <c r="A2554" s="106">
        <v>45938</v>
      </c>
      <c r="B2554" s="85">
        <v>3.9631546262287634</v>
      </c>
      <c r="C2554" s="84">
        <v>3.9389533645004269</v>
      </c>
      <c r="D2554" s="84">
        <v>3.9042697329886167</v>
      </c>
      <c r="E2554" s="84">
        <v>3.8592508768080895</v>
      </c>
      <c r="F2554" s="84">
        <v>3.8102603887894508</v>
      </c>
      <c r="G2554" s="84">
        <v>3.763712658932338</v>
      </c>
      <c r="H2554" s="84">
        <v>3.7234722394348774</v>
      </c>
      <c r="I2554" s="84">
        <v>3.6915214224131923</v>
      </c>
      <c r="J2554" s="84">
        <v>3.6683868826712143</v>
      </c>
      <c r="K2554" s="84">
        <v>3.6535048198752542</v>
      </c>
      <c r="L2554" s="84">
        <v>3.6456013767555016</v>
      </c>
      <c r="M2554" s="84">
        <v>3.6432685480992038</v>
      </c>
      <c r="N2554" s="84">
        <v>3.6440149787374128</v>
      </c>
      <c r="O2554" s="84">
        <v>3.6468840319546389</v>
      </c>
      <c r="P2554" s="84">
        <v>3.6514135925404445</v>
      </c>
      <c r="Q2554" s="84">
        <v>3.6571416413785278</v>
      </c>
      <c r="R2554" s="84">
        <v>3.6636062168804258</v>
      </c>
      <c r="S2554" s="84">
        <v>3.6703451178996351</v>
      </c>
      <c r="T2554" s="84">
        <v>3.6769804816424645</v>
      </c>
      <c r="U2554" s="84">
        <v>3.6834546829996118</v>
      </c>
      <c r="V2554" s="84">
        <v>3.689786070674657</v>
      </c>
      <c r="W2554" s="84">
        <v>3.6959932271859537</v>
      </c>
      <c r="X2554" s="84">
        <v>3.7020947290887203</v>
      </c>
      <c r="Y2554" s="84">
        <v>3.7081089340312512</v>
      </c>
      <c r="Z2554" s="84">
        <v>3.7140577030227115</v>
      </c>
      <c r="AA2554" s="84">
        <v>3.719976027431525</v>
      </c>
      <c r="AB2554" s="84">
        <v>3.7259019692766864</v>
      </c>
      <c r="AC2554" s="84">
        <v>3.7318738033598162</v>
      </c>
      <c r="AD2554" s="84">
        <v>3.7379298066853779</v>
      </c>
      <c r="AE2554" s="84">
        <v>3.7441080379681044</v>
      </c>
      <c r="AF2554" s="84">
        <v>3.7504467729740787</v>
      </c>
      <c r="AG2554" s="84">
        <v>3.7569842951736168</v>
      </c>
      <c r="AH2554" s="84">
        <v>3.7637586517250909</v>
      </c>
      <c r="AI2554" s="84">
        <v>3.7708081234850921</v>
      </c>
      <c r="AJ2554" s="84">
        <v>3.7781710045158343</v>
      </c>
      <c r="AK2554" s="84">
        <v>3.7858853221672373</v>
      </c>
      <c r="AL2554" s="84">
        <v>3.7939831972107916</v>
      </c>
      <c r="AM2554" s="84">
        <v>3.8024666949295725</v>
      </c>
      <c r="AN2554" s="84">
        <v>3.8113284229922688</v>
      </c>
      <c r="AO2554" s="84">
        <v>3.8205612900933432</v>
      </c>
      <c r="AP2554" s="84">
        <v>3.8301582227420568</v>
      </c>
      <c r="AQ2554" s="84">
        <v>3.8401117997340153</v>
      </c>
      <c r="AR2554" s="84">
        <v>3.8504149432542296</v>
      </c>
      <c r="AS2554" s="84">
        <v>3.8610605922670205</v>
      </c>
      <c r="AT2554" s="84">
        <v>3.8720413003990024</v>
      </c>
      <c r="AU2554" s="84">
        <v>3.8833500025491179</v>
      </c>
      <c r="AV2554" s="84">
        <v>3.8949796493601299</v>
      </c>
      <c r="AW2554" s="84">
        <v>3.9069227708428969</v>
      </c>
      <c r="AX2554" s="84">
        <v>3.9191709505675631</v>
      </c>
      <c r="AY2554" s="84">
        <v>3.9317097679099433</v>
      </c>
      <c r="AZ2554" s="84">
        <v>3.9445226885652094</v>
      </c>
      <c r="BA2554" s="84">
        <v>3.9575936280206725</v>
      </c>
      <c r="BB2554" s="84">
        <v>3.9709065141486319</v>
      </c>
      <c r="BC2554" s="84">
        <v>3.9844447940132017</v>
      </c>
      <c r="BD2554" s="84">
        <v>3.998192392682645</v>
      </c>
      <c r="BE2554" s="84">
        <v>4.0121332452725991</v>
      </c>
      <c r="BF2554" s="84">
        <v>4.0262507837761019</v>
      </c>
      <c r="BG2554" s="84">
        <v>4.0405289410891561</v>
      </c>
      <c r="BH2554" s="84">
        <v>4.0549516578175195</v>
      </c>
      <c r="BI2554" s="84">
        <v>4.0695023543895852</v>
      </c>
    </row>
    <row r="2555" spans="1:61">
      <c r="A2555" s="106">
        <v>45939</v>
      </c>
      <c r="B2555" s="85">
        <v>3.9632563505943983</v>
      </c>
      <c r="C2555" s="84">
        <v>3.9397728297487693</v>
      </c>
      <c r="D2555" s="84">
        <v>3.9061302043479018</v>
      </c>
      <c r="E2555" s="84">
        <v>3.8624402971487193</v>
      </c>
      <c r="F2555" s="84">
        <v>3.8151738596453946</v>
      </c>
      <c r="G2555" s="84">
        <v>3.7707222866795598</v>
      </c>
      <c r="H2555" s="84">
        <v>3.7327081898827164</v>
      </c>
      <c r="I2555" s="84">
        <v>3.7029167641641978</v>
      </c>
      <c r="J2555" s="84">
        <v>3.6816100783338914</v>
      </c>
      <c r="K2555" s="84">
        <v>3.6681068751887063</v>
      </c>
      <c r="L2555" s="84">
        <v>3.6612166572727403</v>
      </c>
      <c r="M2555" s="84">
        <v>3.6594580118249334</v>
      </c>
      <c r="N2555" s="84">
        <v>3.6603917634433816</v>
      </c>
      <c r="O2555" s="84">
        <v>3.6631366290645895</v>
      </c>
      <c r="P2555" s="84">
        <v>3.6672976309743954</v>
      </c>
      <c r="Q2555" s="84">
        <v>3.6724798841454902</v>
      </c>
      <c r="R2555" s="84">
        <v>3.6782885525709692</v>
      </c>
      <c r="S2555" s="84">
        <v>3.6843285853596632</v>
      </c>
      <c r="T2555" s="84">
        <v>3.6902887474712771</v>
      </c>
      <c r="U2555" s="84">
        <v>3.6961761436287461</v>
      </c>
      <c r="V2555" s="84">
        <v>3.7020734214432487</v>
      </c>
      <c r="W2555" s="84">
        <v>3.7080634399140817</v>
      </c>
      <c r="X2555" s="84">
        <v>3.7142290624921261</v>
      </c>
      <c r="Y2555" s="84">
        <v>3.7206529301111781</v>
      </c>
      <c r="Z2555" s="84">
        <v>3.727405952566107</v>
      </c>
      <c r="AA2555" s="84">
        <v>3.7345007968699502</v>
      </c>
      <c r="AB2555" s="84">
        <v>3.7419321476190488</v>
      </c>
      <c r="AC2555" s="84">
        <v>3.7496949386668357</v>
      </c>
      <c r="AD2555" s="84">
        <v>3.75778411977599</v>
      </c>
      <c r="AE2555" s="84">
        <v>3.7661943475123487</v>
      </c>
      <c r="AF2555" s="84">
        <v>3.7749205677539788</v>
      </c>
      <c r="AG2555" s="84">
        <v>3.7839577415466925</v>
      </c>
      <c r="AH2555" s="84">
        <v>3.7933005027046849</v>
      </c>
      <c r="AI2555" s="84">
        <v>3.8029438085745317</v>
      </c>
      <c r="AJ2555" s="84">
        <v>3.8128826309290536</v>
      </c>
      <c r="AK2555" s="84">
        <v>3.8231115819430541</v>
      </c>
      <c r="AL2555" s="84">
        <v>3.8336247151574674</v>
      </c>
      <c r="AM2555" s="84">
        <v>3.8444120592623561</v>
      </c>
      <c r="AN2555" s="84">
        <v>3.8554621387759545</v>
      </c>
      <c r="AO2555" s="84">
        <v>3.8667638650119587</v>
      </c>
      <c r="AP2555" s="84">
        <v>3.8783061613631924</v>
      </c>
      <c r="AQ2555" s="84">
        <v>3.8900775341932468</v>
      </c>
      <c r="AR2555" s="84">
        <v>3.9020669040770715</v>
      </c>
      <c r="AS2555" s="84">
        <v>3.9142632020535473</v>
      </c>
      <c r="AT2555" s="84">
        <v>3.9266549187903532</v>
      </c>
      <c r="AU2555" s="84">
        <v>3.9392309829122931</v>
      </c>
      <c r="AV2555" s="84">
        <v>3.9519803318929085</v>
      </c>
      <c r="AW2555" s="84">
        <v>3.9648914431267603</v>
      </c>
      <c r="AX2555" s="84">
        <v>3.9779540160305058</v>
      </c>
      <c r="AY2555" s="84">
        <v>3.9911611301549894</v>
      </c>
      <c r="AZ2555" s="84">
        <v>4.0045063191842862</v>
      </c>
      <c r="BA2555" s="84">
        <v>4.0179835914922819</v>
      </c>
      <c r="BB2555" s="84">
        <v>4.0315869617929074</v>
      </c>
      <c r="BC2555" s="84">
        <v>4.045309954290178</v>
      </c>
      <c r="BD2555" s="84">
        <v>4.0591465822237049</v>
      </c>
      <c r="BE2555" s="84">
        <v>4.0730908642876393</v>
      </c>
      <c r="BF2555" s="84">
        <v>4.0871363165041794</v>
      </c>
      <c r="BG2555" s="84">
        <v>4.1012769563145328</v>
      </c>
      <c r="BH2555" s="84">
        <v>4.115506805728943</v>
      </c>
      <c r="BI2555" s="84">
        <v>4.1298193739160469</v>
      </c>
    </row>
    <row r="2556" spans="1:61">
      <c r="A2556" s="106">
        <v>45940</v>
      </c>
      <c r="B2556" s="85">
        <v>3.9626737097242475</v>
      </c>
      <c r="C2556" s="84">
        <v>3.9350980535465507</v>
      </c>
      <c r="D2556" s="84">
        <v>3.8969775945321707</v>
      </c>
      <c r="E2556" s="84">
        <v>3.8491335525040591</v>
      </c>
      <c r="F2556" s="84">
        <v>3.7977360871885191</v>
      </c>
      <c r="G2556" s="84">
        <v>3.7489459290229905</v>
      </c>
      <c r="H2556" s="84">
        <v>3.7065332777614977</v>
      </c>
      <c r="I2556" s="84">
        <v>3.6724504581621105</v>
      </c>
      <c r="J2556" s="84">
        <v>3.6471068328377725</v>
      </c>
      <c r="K2556" s="84">
        <v>3.629854354648264</v>
      </c>
      <c r="L2556" s="84">
        <v>3.6195161887774754</v>
      </c>
      <c r="M2556" s="84">
        <v>3.6144305907657199</v>
      </c>
      <c r="N2556" s="84">
        <v>3.6118769907767057</v>
      </c>
      <c r="O2556" s="84">
        <v>3.6109388634043054</v>
      </c>
      <c r="P2556" s="84">
        <v>3.6113673478281068</v>
      </c>
      <c r="Q2556" s="84">
        <v>3.6129136996850746</v>
      </c>
      <c r="R2556" s="84">
        <v>3.6153292282701885</v>
      </c>
      <c r="S2556" s="84">
        <v>3.6183651492128619</v>
      </c>
      <c r="T2556" s="84">
        <v>3.6218142242008331</v>
      </c>
      <c r="U2556" s="84">
        <v>3.6256615687695168</v>
      </c>
      <c r="V2556" s="84">
        <v>3.6299478855265654</v>
      </c>
      <c r="W2556" s="84">
        <v>3.6347140184913416</v>
      </c>
      <c r="X2556" s="84">
        <v>3.6400008347145509</v>
      </c>
      <c r="Y2556" s="84">
        <v>3.6458490080441246</v>
      </c>
      <c r="Z2556" s="84">
        <v>3.6522875943156259</v>
      </c>
      <c r="AA2556" s="84">
        <v>3.6592935597026921</v>
      </c>
      <c r="AB2556" s="84">
        <v>3.6668292364855239</v>
      </c>
      <c r="AC2556" s="84">
        <v>3.6748572057395457</v>
      </c>
      <c r="AD2556" s="84">
        <v>3.6833400721703837</v>
      </c>
      <c r="AE2556" s="84">
        <v>3.6922401321491494</v>
      </c>
      <c r="AF2556" s="84">
        <v>3.7015199851489355</v>
      </c>
      <c r="AG2556" s="84">
        <v>3.7111422488730277</v>
      </c>
      <c r="AH2556" s="84">
        <v>3.7210691923472226</v>
      </c>
      <c r="AI2556" s="84">
        <v>3.7312634293922695</v>
      </c>
      <c r="AJ2556" s="84">
        <v>3.7416875866591015</v>
      </c>
      <c r="AK2556" s="84">
        <v>3.752303913928221</v>
      </c>
      <c r="AL2556" s="84">
        <v>3.7630803799978589</v>
      </c>
      <c r="AM2556" s="84">
        <v>3.7740085581824601</v>
      </c>
      <c r="AN2556" s="84">
        <v>3.7850861372379336</v>
      </c>
      <c r="AO2556" s="84">
        <v>3.796311198656519</v>
      </c>
      <c r="AP2556" s="84">
        <v>3.8076818310096621</v>
      </c>
      <c r="AQ2556" s="84">
        <v>3.8191957126444187</v>
      </c>
      <c r="AR2556" s="84">
        <v>3.8308509303993161</v>
      </c>
      <c r="AS2556" s="84">
        <v>3.8426455778970627</v>
      </c>
      <c r="AT2556" s="84">
        <v>3.8545773233084319</v>
      </c>
      <c r="AU2556" s="84">
        <v>3.8666442585969714</v>
      </c>
      <c r="AV2556" s="84">
        <v>3.8788444822153831</v>
      </c>
      <c r="AW2556" s="84">
        <v>3.891175652600694</v>
      </c>
      <c r="AX2556" s="84">
        <v>3.9036358675879632</v>
      </c>
      <c r="AY2556" s="84">
        <v>3.9162232354791215</v>
      </c>
      <c r="AZ2556" s="84">
        <v>3.9289354118389417</v>
      </c>
      <c r="BA2556" s="84">
        <v>3.9417705046363509</v>
      </c>
      <c r="BB2556" s="84">
        <v>3.9547266277403077</v>
      </c>
      <c r="BC2556" s="84">
        <v>3.9678014278655684</v>
      </c>
      <c r="BD2556" s="84">
        <v>3.9809930174428523</v>
      </c>
      <c r="BE2556" s="84">
        <v>3.9942995145088074</v>
      </c>
      <c r="BF2556" s="84">
        <v>4.0077185573692846</v>
      </c>
      <c r="BG2556" s="84">
        <v>4.0212482626962158</v>
      </c>
      <c r="BH2556" s="84">
        <v>4.03488675247337</v>
      </c>
      <c r="BI2556" s="84">
        <v>4.0486316570388361</v>
      </c>
    </row>
    <row r="2557" spans="1:61">
      <c r="A2557" s="106">
        <v>45943</v>
      </c>
      <c r="B2557" s="85">
        <v>3.9601420620146621</v>
      </c>
      <c r="C2557" s="84">
        <v>3.9283431702285028</v>
      </c>
      <c r="D2557" s="84">
        <v>3.8858733360951461</v>
      </c>
      <c r="E2557" s="84">
        <v>3.8344833861962622</v>
      </c>
      <c r="F2557" s="84">
        <v>3.7805895794245705</v>
      </c>
      <c r="G2557" s="84">
        <v>3.7298383044326617</v>
      </c>
      <c r="H2557" s="84">
        <v>3.6856122703321255</v>
      </c>
      <c r="I2557" s="84">
        <v>3.6496635252734362</v>
      </c>
      <c r="J2557" s="84">
        <v>3.6227523099967893</v>
      </c>
      <c r="K2557" s="84">
        <v>3.6042554302135121</v>
      </c>
      <c r="L2557" s="84">
        <v>3.5932313182071325</v>
      </c>
      <c r="M2557" s="84">
        <v>3.5881020361793943</v>
      </c>
      <c r="N2557" s="84">
        <v>3.5863508456062414</v>
      </c>
      <c r="O2557" s="84">
        <v>3.5870310472122178</v>
      </c>
      <c r="P2557" s="84">
        <v>3.5896840877526732</v>
      </c>
      <c r="Q2557" s="84">
        <v>3.5938514293841761</v>
      </c>
      <c r="R2557" s="84">
        <v>3.5990746069502539</v>
      </c>
      <c r="S2557" s="84">
        <v>3.6048949585201329</v>
      </c>
      <c r="T2557" s="84">
        <v>3.6109354337030775</v>
      </c>
      <c r="U2557" s="84">
        <v>3.6171290301309651</v>
      </c>
      <c r="V2557" s="84">
        <v>3.6234822989374367</v>
      </c>
      <c r="W2557" s="84">
        <v>3.6300020132251447</v>
      </c>
      <c r="X2557" s="84">
        <v>3.636694954086181</v>
      </c>
      <c r="Y2557" s="84">
        <v>3.6435676606700147</v>
      </c>
      <c r="Z2557" s="84">
        <v>3.6506255253272424</v>
      </c>
      <c r="AA2557" s="84">
        <v>3.6578684026688348</v>
      </c>
      <c r="AB2557" s="84">
        <v>3.6652944988214378</v>
      </c>
      <c r="AC2557" s="84">
        <v>3.6729022795630861</v>
      </c>
      <c r="AD2557" s="84">
        <v>3.6806902193927384</v>
      </c>
      <c r="AE2557" s="84">
        <v>3.6886565113556489</v>
      </c>
      <c r="AF2557" s="84">
        <v>3.6967996277997113</v>
      </c>
      <c r="AG2557" s="84">
        <v>3.7051180495604554</v>
      </c>
      <c r="AH2557" s="84">
        <v>3.7136099569516703</v>
      </c>
      <c r="AI2557" s="84">
        <v>3.7222738287161441</v>
      </c>
      <c r="AJ2557" s="84">
        <v>3.7311081518510107</v>
      </c>
      <c r="AK2557" s="84">
        <v>3.7401110942885269</v>
      </c>
      <c r="AL2557" s="84">
        <v>3.7492822965094521</v>
      </c>
      <c r="AM2557" s="84">
        <v>3.7586265086979536</v>
      </c>
      <c r="AN2557" s="84">
        <v>3.7681495510592642</v>
      </c>
      <c r="AO2557" s="84">
        <v>3.7778575791230429</v>
      </c>
      <c r="AP2557" s="84">
        <v>3.7877567572983231</v>
      </c>
      <c r="AQ2557" s="84">
        <v>3.7978528925166568</v>
      </c>
      <c r="AR2557" s="84">
        <v>3.8081521468584394</v>
      </c>
      <c r="AS2557" s="84">
        <v>3.8186606921538524</v>
      </c>
      <c r="AT2557" s="84">
        <v>3.829384320709754</v>
      </c>
      <c r="AU2557" s="84">
        <v>3.8403292018100861</v>
      </c>
      <c r="AV2557" s="84">
        <v>3.8515015153589856</v>
      </c>
      <c r="AW2557" s="84">
        <v>3.862907037733001</v>
      </c>
      <c r="AX2557" s="84">
        <v>3.8745507021382437</v>
      </c>
      <c r="AY2557" s="84">
        <v>3.8864307529394271</v>
      </c>
      <c r="AZ2557" s="84">
        <v>3.8985427595081132</v>
      </c>
      <c r="BA2557" s="84">
        <v>3.9108827158968089</v>
      </c>
      <c r="BB2557" s="84">
        <v>3.9234466270996893</v>
      </c>
      <c r="BC2557" s="84">
        <v>3.936230044446039</v>
      </c>
      <c r="BD2557" s="84">
        <v>3.9492289702692722</v>
      </c>
      <c r="BE2557" s="84">
        <v>3.9624394172472837</v>
      </c>
      <c r="BF2557" s="84">
        <v>3.975856921192622</v>
      </c>
      <c r="BG2557" s="84">
        <v>3.9894774922717193</v>
      </c>
      <c r="BH2557" s="84">
        <v>4.0032971503982955</v>
      </c>
      <c r="BI2557" s="84">
        <v>4.0173114167639499</v>
      </c>
    </row>
    <row r="2558" spans="1:61">
      <c r="A2558" s="106">
        <v>45944</v>
      </c>
      <c r="B2558" s="85">
        <v>3.9506096097661856</v>
      </c>
      <c r="C2558" s="84">
        <v>3.9078885069797655</v>
      </c>
      <c r="D2558" s="84">
        <v>3.8550867756104577</v>
      </c>
      <c r="E2558" s="84">
        <v>3.7945308071217583</v>
      </c>
      <c r="F2558" s="84">
        <v>3.732585393991422</v>
      </c>
      <c r="G2558" s="84">
        <v>3.6749190278897741</v>
      </c>
      <c r="H2558" s="84">
        <v>3.6254183283847157</v>
      </c>
      <c r="I2558" s="84">
        <v>3.5858938494872059</v>
      </c>
      <c r="J2558" s="84">
        <v>3.5567565976317632</v>
      </c>
      <c r="K2558" s="84">
        <v>3.5370290458249292</v>
      </c>
      <c r="L2558" s="84">
        <v>3.5254257894538559</v>
      </c>
      <c r="M2558" s="84">
        <v>3.5201684706479428</v>
      </c>
      <c r="N2558" s="84">
        <v>3.5186332424128191</v>
      </c>
      <c r="O2558" s="84">
        <v>3.5197854944709563</v>
      </c>
      <c r="P2558" s="84">
        <v>3.52307094299054</v>
      </c>
      <c r="Q2558" s="84">
        <v>3.527935336146796</v>
      </c>
      <c r="R2558" s="84">
        <v>3.533824497904825</v>
      </c>
      <c r="S2558" s="84">
        <v>3.5401840311414183</v>
      </c>
      <c r="T2558" s="84">
        <v>3.5465527813365578</v>
      </c>
      <c r="U2558" s="84">
        <v>3.5528238228092603</v>
      </c>
      <c r="V2558" s="84">
        <v>3.5589742977158458</v>
      </c>
      <c r="W2558" s="84">
        <v>3.5649815748275153</v>
      </c>
      <c r="X2558" s="84">
        <v>3.5708230160419241</v>
      </c>
      <c r="Y2558" s="84">
        <v>3.5764757738257185</v>
      </c>
      <c r="Z2558" s="84">
        <v>3.5819303842951267</v>
      </c>
      <c r="AA2558" s="84">
        <v>3.5872300636855563</v>
      </c>
      <c r="AB2558" s="84">
        <v>3.5924310108048809</v>
      </c>
      <c r="AC2558" s="84">
        <v>3.5975896155019518</v>
      </c>
      <c r="AD2558" s="84">
        <v>3.6027622655931721</v>
      </c>
      <c r="AE2558" s="84">
        <v>3.6080051629350853</v>
      </c>
      <c r="AF2558" s="84">
        <v>3.6133746948383374</v>
      </c>
      <c r="AG2558" s="84">
        <v>3.6189272546920783</v>
      </c>
      <c r="AH2558" s="84">
        <v>3.6247190352350898</v>
      </c>
      <c r="AI2558" s="84">
        <v>3.6308064273230327</v>
      </c>
      <c r="AJ2558" s="84">
        <v>3.6372458360010249</v>
      </c>
      <c r="AK2558" s="84">
        <v>3.6440934327236447</v>
      </c>
      <c r="AL2558" s="84">
        <v>3.6513979652812667</v>
      </c>
      <c r="AM2558" s="84">
        <v>3.6591669832660974</v>
      </c>
      <c r="AN2558" s="84">
        <v>3.6673939371375095</v>
      </c>
      <c r="AO2558" s="84">
        <v>3.6760725443010718</v>
      </c>
      <c r="AP2558" s="84">
        <v>3.6851965438418683</v>
      </c>
      <c r="AQ2558" s="84">
        <v>3.6947593436736916</v>
      </c>
      <c r="AR2558" s="84">
        <v>3.7047546775764792</v>
      </c>
      <c r="AS2558" s="84">
        <v>3.7151763000919469</v>
      </c>
      <c r="AT2558" s="84">
        <v>3.7260175879911879</v>
      </c>
      <c r="AU2558" s="84">
        <v>3.7372722907402038</v>
      </c>
      <c r="AV2558" s="84">
        <v>3.7489341776490495</v>
      </c>
      <c r="AW2558" s="84">
        <v>3.7609965957227107</v>
      </c>
      <c r="AX2558" s="84">
        <v>3.7734511974551253</v>
      </c>
      <c r="AY2558" s="84">
        <v>3.7862793588074539</v>
      </c>
      <c r="AZ2558" s="84">
        <v>3.7994588592404295</v>
      </c>
      <c r="BA2558" s="84">
        <v>3.8129679373111229</v>
      </c>
      <c r="BB2558" s="84">
        <v>3.8267848473964432</v>
      </c>
      <c r="BC2558" s="84">
        <v>3.8408873444910405</v>
      </c>
      <c r="BD2558" s="84">
        <v>3.8552536794113164</v>
      </c>
      <c r="BE2558" s="84">
        <v>3.8698621156379787</v>
      </c>
      <c r="BF2558" s="84">
        <v>3.8846903891692008</v>
      </c>
      <c r="BG2558" s="84">
        <v>3.8997167607140635</v>
      </c>
      <c r="BH2558" s="84">
        <v>3.9149195004904178</v>
      </c>
      <c r="BI2558" s="84">
        <v>3.9302763302332675</v>
      </c>
    </row>
    <row r="2559" spans="1:61">
      <c r="A2559" s="106">
        <v>45945</v>
      </c>
      <c r="B2559" s="85">
        <v>3.9496276519118947</v>
      </c>
      <c r="C2559" s="84">
        <v>3.9060702372920377</v>
      </c>
      <c r="D2559" s="84">
        <v>3.8503510079468888</v>
      </c>
      <c r="E2559" s="84">
        <v>3.7864488549705611</v>
      </c>
      <c r="F2559" s="84">
        <v>3.7224481626696289</v>
      </c>
      <c r="G2559" s="84">
        <v>3.6645098786155619</v>
      </c>
      <c r="H2559" s="84">
        <v>3.6157652046690374</v>
      </c>
      <c r="I2559" s="84">
        <v>3.5771578251790843</v>
      </c>
      <c r="J2559" s="84">
        <v>3.5484364779213671</v>
      </c>
      <c r="K2559" s="84">
        <v>3.5286350738605794</v>
      </c>
      <c r="L2559" s="84">
        <v>3.5162831532164054</v>
      </c>
      <c r="M2559" s="84">
        <v>3.5099348653922968</v>
      </c>
      <c r="N2559" s="84">
        <v>3.5071483379087804</v>
      </c>
      <c r="O2559" s="84">
        <v>3.5069744724439564</v>
      </c>
      <c r="P2559" s="84">
        <v>3.508943951851033</v>
      </c>
      <c r="Q2559" s="84">
        <v>3.5125874426800054</v>
      </c>
      <c r="R2559" s="84">
        <v>3.5174356918339797</v>
      </c>
      <c r="S2559" s="84">
        <v>3.5230192619310117</v>
      </c>
      <c r="T2559" s="84">
        <v>3.5289385398276085</v>
      </c>
      <c r="U2559" s="84">
        <v>3.5350591380353582</v>
      </c>
      <c r="V2559" s="84">
        <v>3.5413095570665707</v>
      </c>
      <c r="W2559" s="84">
        <v>3.5476185174220789</v>
      </c>
      <c r="X2559" s="84">
        <v>3.5539147424127218</v>
      </c>
      <c r="Y2559" s="84">
        <v>3.5601267283357987</v>
      </c>
      <c r="Z2559" s="84">
        <v>3.5662036301002433</v>
      </c>
      <c r="AA2559" s="84">
        <v>3.5721763221573362</v>
      </c>
      <c r="AB2559" s="84">
        <v>3.5780958958924978</v>
      </c>
      <c r="AC2559" s="84">
        <v>3.5840136577172195</v>
      </c>
      <c r="AD2559" s="84">
        <v>3.5899809139560217</v>
      </c>
      <c r="AE2559" s="84">
        <v>3.5960487561247882</v>
      </c>
      <c r="AF2559" s="84">
        <v>3.6022684896475585</v>
      </c>
      <c r="AG2559" s="84">
        <v>3.6086914272392079</v>
      </c>
      <c r="AH2559" s="84">
        <v>3.6153686494793558</v>
      </c>
      <c r="AI2559" s="84">
        <v>3.6223514663379501</v>
      </c>
      <c r="AJ2559" s="84">
        <v>3.6296912024535848</v>
      </c>
      <c r="AK2559" s="84">
        <v>3.6374389164028895</v>
      </c>
      <c r="AL2559" s="84">
        <v>3.6456377373645563</v>
      </c>
      <c r="AM2559" s="84">
        <v>3.6542908875969187</v>
      </c>
      <c r="AN2559" s="84">
        <v>3.6633891269708672</v>
      </c>
      <c r="AO2559" s="84">
        <v>3.6729235213956115</v>
      </c>
      <c r="AP2559" s="84">
        <v>3.6828851577159485</v>
      </c>
      <c r="AQ2559" s="84">
        <v>3.6932647615436967</v>
      </c>
      <c r="AR2559" s="84">
        <v>3.7040534146524084</v>
      </c>
      <c r="AS2559" s="84">
        <v>3.715242218450137</v>
      </c>
      <c r="AT2559" s="84">
        <v>3.7268218690969177</v>
      </c>
      <c r="AU2559" s="84">
        <v>3.7387834632548285</v>
      </c>
      <c r="AV2559" s="84">
        <v>3.7511181159193669</v>
      </c>
      <c r="AW2559" s="84">
        <v>3.7638164957504125</v>
      </c>
      <c r="AX2559" s="84">
        <v>3.776867557992738</v>
      </c>
      <c r="AY2559" s="84">
        <v>3.7902507590104988</v>
      </c>
      <c r="AZ2559" s="84">
        <v>3.8039424460710167</v>
      </c>
      <c r="BA2559" s="84">
        <v>3.8179194464364365</v>
      </c>
      <c r="BB2559" s="84">
        <v>3.8321586010640356</v>
      </c>
      <c r="BC2559" s="84">
        <v>3.846636236593739</v>
      </c>
      <c r="BD2559" s="84">
        <v>3.8613291909790211</v>
      </c>
      <c r="BE2559" s="84">
        <v>3.8762143125087314</v>
      </c>
      <c r="BF2559" s="84">
        <v>3.891267912319714</v>
      </c>
      <c r="BG2559" s="84">
        <v>3.9064668365369521</v>
      </c>
      <c r="BH2559" s="84">
        <v>3.9217879382610477</v>
      </c>
      <c r="BI2559" s="84">
        <v>3.9372075181654038</v>
      </c>
    </row>
    <row r="2560" spans="1:61">
      <c r="A2560" s="106">
        <v>45946</v>
      </c>
      <c r="B2560" s="85">
        <v>3.9457559235285822</v>
      </c>
      <c r="C2560" s="84">
        <v>3.8950168604376967</v>
      </c>
      <c r="D2560" s="84">
        <v>3.8314493596437691</v>
      </c>
      <c r="E2560" s="84">
        <v>3.7604304852053212</v>
      </c>
      <c r="F2560" s="84">
        <v>3.6904673481698067</v>
      </c>
      <c r="G2560" s="84">
        <v>3.6281319544448856</v>
      </c>
      <c r="H2560" s="84">
        <v>3.5767059421917504</v>
      </c>
      <c r="I2560" s="84">
        <v>3.536952405388035</v>
      </c>
      <c r="J2560" s="84">
        <v>3.5079146188459047</v>
      </c>
      <c r="K2560" s="84">
        <v>3.4879764181752981</v>
      </c>
      <c r="L2560" s="84">
        <v>3.4752856587349132</v>
      </c>
      <c r="M2560" s="84">
        <v>3.4679848318918389</v>
      </c>
      <c r="N2560" s="84">
        <v>3.4634705984538994</v>
      </c>
      <c r="O2560" s="84">
        <v>3.4608728806807885</v>
      </c>
      <c r="P2560" s="84">
        <v>3.4598444696082398</v>
      </c>
      <c r="Q2560" s="84">
        <v>3.4600380554228898</v>
      </c>
      <c r="R2560" s="84">
        <v>3.4611063869676371</v>
      </c>
      <c r="S2560" s="84">
        <v>3.4627021676047418</v>
      </c>
      <c r="T2560" s="84">
        <v>3.4645516626160888</v>
      </c>
      <c r="U2560" s="84">
        <v>3.4666611070508524</v>
      </c>
      <c r="V2560" s="84">
        <v>3.4691032783575193</v>
      </c>
      <c r="W2560" s="84">
        <v>3.471951027490495</v>
      </c>
      <c r="X2560" s="84">
        <v>3.475277224872054</v>
      </c>
      <c r="Y2560" s="84">
        <v>3.4791546187488467</v>
      </c>
      <c r="Z2560" s="84">
        <v>3.4836432512577917</v>
      </c>
      <c r="AA2560" s="84">
        <v>3.4887406891072112</v>
      </c>
      <c r="AB2560" s="84">
        <v>3.4944252949104131</v>
      </c>
      <c r="AC2560" s="84">
        <v>3.5006756069224543</v>
      </c>
      <c r="AD2560" s="84">
        <v>3.5074701905524801</v>
      </c>
      <c r="AE2560" s="84">
        <v>3.5147873632123314</v>
      </c>
      <c r="AF2560" s="84">
        <v>3.5226056839100024</v>
      </c>
      <c r="AG2560" s="84">
        <v>3.5309037357087627</v>
      </c>
      <c r="AH2560" s="84">
        <v>3.5396597999375028</v>
      </c>
      <c r="AI2560" s="84">
        <v>3.5488524540330442</v>
      </c>
      <c r="AJ2560" s="84">
        <v>3.5584602963886636</v>
      </c>
      <c r="AK2560" s="84">
        <v>3.5684615768985344</v>
      </c>
      <c r="AL2560" s="84">
        <v>3.5788354907042179</v>
      </c>
      <c r="AM2560" s="84">
        <v>3.589563906905624</v>
      </c>
      <c r="AN2560" s="84">
        <v>3.6006290388950668</v>
      </c>
      <c r="AO2560" s="84">
        <v>3.6120134843925014</v>
      </c>
      <c r="AP2560" s="84">
        <v>3.6236998564450373</v>
      </c>
      <c r="AQ2560" s="84">
        <v>3.6356703454778714</v>
      </c>
      <c r="AR2560" s="84">
        <v>3.6479075610218579</v>
      </c>
      <c r="AS2560" s="84">
        <v>3.6603941254108165</v>
      </c>
      <c r="AT2560" s="84">
        <v>3.6731122098654785</v>
      </c>
      <c r="AU2560" s="84">
        <v>3.6860444338344553</v>
      </c>
      <c r="AV2560" s="84">
        <v>3.6991734270451264</v>
      </c>
      <c r="AW2560" s="84">
        <v>3.7124813453000547</v>
      </c>
      <c r="AX2560" s="84">
        <v>3.7259521631430008</v>
      </c>
      <c r="AY2560" s="84">
        <v>3.7395758102705789</v>
      </c>
      <c r="AZ2560" s="84">
        <v>3.7533433656849096</v>
      </c>
      <c r="BA2560" s="84">
        <v>3.7672463980755451</v>
      </c>
      <c r="BB2560" s="84">
        <v>3.7812764826349787</v>
      </c>
      <c r="BC2560" s="84">
        <v>3.795424688663835</v>
      </c>
      <c r="BD2560" s="84">
        <v>3.8096825898835673</v>
      </c>
      <c r="BE2560" s="84">
        <v>3.8240417652810361</v>
      </c>
      <c r="BF2560" s="84">
        <v>3.8384932762587476</v>
      </c>
      <c r="BG2560" s="84">
        <v>3.8530287006419068</v>
      </c>
      <c r="BH2560" s="84">
        <v>3.867639620283589</v>
      </c>
      <c r="BI2560" s="84">
        <v>3.8823170905444861</v>
      </c>
    </row>
    <row r="2561" spans="1:61">
      <c r="A2561" s="104">
        <v>45947</v>
      </c>
      <c r="B2561" s="105">
        <v>3.9482277453015073</v>
      </c>
      <c r="C2561" s="105">
        <v>3.90177823520906</v>
      </c>
      <c r="D2561" s="105">
        <v>3.8414294458237497</v>
      </c>
      <c r="E2561" s="105">
        <v>3.7737572180445169</v>
      </c>
      <c r="F2561" s="105">
        <v>3.7072101193207336</v>
      </c>
      <c r="G2561" s="105">
        <v>3.6478885734976432</v>
      </c>
      <c r="H2561" s="105">
        <v>3.598962568607786</v>
      </c>
      <c r="I2561" s="105">
        <v>3.5611695173965647</v>
      </c>
      <c r="J2561" s="105">
        <v>3.5335667825484398</v>
      </c>
      <c r="K2561" s="105">
        <v>3.5145167787683</v>
      </c>
      <c r="L2561" s="105">
        <v>3.502231926032652</v>
      </c>
      <c r="M2561" s="105">
        <v>3.49478161384119</v>
      </c>
      <c r="N2561" s="105">
        <v>3.4893546951358339</v>
      </c>
      <c r="O2561" s="105">
        <v>3.4851254222045642</v>
      </c>
      <c r="P2561" s="105">
        <v>3.4819847620310371</v>
      </c>
      <c r="Q2561" s="105">
        <v>3.4798236919054384</v>
      </c>
      <c r="R2561" s="105">
        <v>3.4785332361386057</v>
      </c>
      <c r="S2561" s="105">
        <v>3.4780044596198456</v>
      </c>
      <c r="T2561" s="105">
        <v>3.4781525614054476</v>
      </c>
      <c r="U2561" s="105">
        <v>3.4790049621477976</v>
      </c>
      <c r="V2561" s="105">
        <v>3.480621554121297</v>
      </c>
      <c r="W2561" s="105">
        <v>3.4830622587176023</v>
      </c>
      <c r="X2561" s="105">
        <v>3.4863870368860503</v>
      </c>
      <c r="Y2561" s="105">
        <v>3.4906557249402281</v>
      </c>
      <c r="Z2561" s="105">
        <v>3.4959090045127503</v>
      </c>
      <c r="AA2561" s="105">
        <v>3.5021025344915331</v>
      </c>
      <c r="AB2561" s="105">
        <v>3.5091682760660619</v>
      </c>
      <c r="AC2561" s="105">
        <v>3.5170384078078065</v>
      </c>
      <c r="AD2561" s="105">
        <v>3.525645146899234</v>
      </c>
      <c r="AE2561" s="105">
        <v>3.5349203958563233</v>
      </c>
      <c r="AF2561" s="105">
        <v>3.5447963634308564</v>
      </c>
      <c r="AG2561" s="105">
        <v>3.5552052872093092</v>
      </c>
      <c r="AH2561" s="105">
        <v>3.5660790264555744</v>
      </c>
      <c r="AI2561" s="105">
        <v>3.5773498127695107</v>
      </c>
      <c r="AJ2561" s="105">
        <v>3.5889498968093689</v>
      </c>
      <c r="AK2561" s="105">
        <v>3.6008111092514241</v>
      </c>
      <c r="AL2561" s="105">
        <v>3.6128747451834546</v>
      </c>
      <c r="AM2561" s="105">
        <v>3.6251220563215543</v>
      </c>
      <c r="AN2561" s="105">
        <v>3.6375448726866266</v>
      </c>
      <c r="AO2561" s="105">
        <v>3.6501354645480406</v>
      </c>
      <c r="AP2561" s="105">
        <v>3.6628861102284462</v>
      </c>
      <c r="AQ2561" s="105">
        <v>3.6757886280242644</v>
      </c>
      <c r="AR2561" s="105">
        <v>3.688835294386593</v>
      </c>
      <c r="AS2561" s="105">
        <v>3.7020183926857095</v>
      </c>
      <c r="AT2561" s="105">
        <v>3.7153297308392554</v>
      </c>
      <c r="AU2561" s="105">
        <v>3.72876159062948</v>
      </c>
      <c r="AV2561" s="105">
        <v>3.7423062596237129</v>
      </c>
      <c r="AW2561" s="105">
        <v>3.7559555370619675</v>
      </c>
      <c r="AX2561" s="105">
        <v>3.7697026797496425</v>
      </c>
      <c r="AY2561" s="105">
        <v>3.7835452341474713</v>
      </c>
      <c r="AZ2561" s="105">
        <v>3.7974814299207136</v>
      </c>
      <c r="BA2561" s="105">
        <v>3.8115099945465025</v>
      </c>
      <c r="BB2561" s="105">
        <v>3.8256296599357107</v>
      </c>
      <c r="BC2561" s="105">
        <v>3.8398386491411065</v>
      </c>
      <c r="BD2561" s="105">
        <v>3.8541356929910155</v>
      </c>
      <c r="BE2561" s="105">
        <v>3.8685195265404171</v>
      </c>
      <c r="BF2561" s="105">
        <v>3.8829883665020946</v>
      </c>
      <c r="BG2561" s="105">
        <v>3.8975409469002513</v>
      </c>
      <c r="BH2561" s="105">
        <v>3.9121760057786621</v>
      </c>
      <c r="BI2561" s="105">
        <v>3.9268917538207493</v>
      </c>
    </row>
    <row r="2562" spans="1:61">
      <c r="A2562" s="104">
        <v>45950</v>
      </c>
      <c r="B2562" s="105">
        <v>3.9385679358891208</v>
      </c>
      <c r="C2562" s="105">
        <v>3.8925654340989184</v>
      </c>
      <c r="D2562" s="105">
        <v>3.8317458933876183</v>
      </c>
      <c r="E2562" s="105">
        <v>3.762968919018038</v>
      </c>
      <c r="F2562" s="105">
        <v>3.6953497552916694</v>
      </c>
      <c r="G2562" s="105">
        <v>3.6348472592398426</v>
      </c>
      <c r="H2562" s="105">
        <v>3.5846344343806984</v>
      </c>
      <c r="I2562" s="105">
        <v>3.5454369499878777</v>
      </c>
      <c r="J2562" s="105">
        <v>3.5166712329014471</v>
      </c>
      <c r="K2562" s="105">
        <v>3.4967090716299811</v>
      </c>
      <c r="L2562" s="105">
        <v>3.4840695273932707</v>
      </c>
      <c r="M2562" s="105">
        <v>3.4769534763768482</v>
      </c>
      <c r="N2562" s="105">
        <v>3.4729764454389538</v>
      </c>
      <c r="O2562" s="105">
        <v>3.4712893601472228</v>
      </c>
      <c r="P2562" s="105">
        <v>3.4714978439876991</v>
      </c>
      <c r="Q2562" s="105">
        <v>3.4732074507050639</v>
      </c>
      <c r="R2562" s="105">
        <v>3.4760238060984014</v>
      </c>
      <c r="S2562" s="105">
        <v>3.4795524258660921</v>
      </c>
      <c r="T2562" s="105">
        <v>3.4834684396863982</v>
      </c>
      <c r="U2562" s="105">
        <v>3.4877116844834881</v>
      </c>
      <c r="V2562" s="105">
        <v>3.4922848285031525</v>
      </c>
      <c r="W2562" s="105">
        <v>3.4971906907504535</v>
      </c>
      <c r="X2562" s="105">
        <v>3.5024321062010406</v>
      </c>
      <c r="Y2562" s="105">
        <v>3.5080117191448017</v>
      </c>
      <c r="Z2562" s="105">
        <v>3.513929950360962</v>
      </c>
      <c r="AA2562" s="105">
        <v>3.5201775960354462</v>
      </c>
      <c r="AB2562" s="105">
        <v>3.5267428152406293</v>
      </c>
      <c r="AC2562" s="105">
        <v>3.5336139901265899</v>
      </c>
      <c r="AD2562" s="105">
        <v>3.5407795175293808</v>
      </c>
      <c r="AE2562" s="105">
        <v>3.5482275344923915</v>
      </c>
      <c r="AF2562" s="105">
        <v>3.5559464343906297</v>
      </c>
      <c r="AG2562" s="105">
        <v>3.5639246236015754</v>
      </c>
      <c r="AH2562" s="105">
        <v>3.5721502196648909</v>
      </c>
      <c r="AI2562" s="105">
        <v>3.5806116259178835</v>
      </c>
      <c r="AJ2562" s="105">
        <v>3.5892972570168324</v>
      </c>
      <c r="AK2562" s="105">
        <v>3.5981952135229283</v>
      </c>
      <c r="AL2562" s="105">
        <v>3.6072963399547153</v>
      </c>
      <c r="AM2562" s="105">
        <v>3.6166022300200433</v>
      </c>
      <c r="AN2562" s="105">
        <v>3.62611710395797</v>
      </c>
      <c r="AO2562" s="105">
        <v>3.6358455158312433</v>
      </c>
      <c r="AP2562" s="105">
        <v>3.6457920299525033</v>
      </c>
      <c r="AQ2562" s="105">
        <v>3.6559608512815158</v>
      </c>
      <c r="AR2562" s="105">
        <v>3.66635654148847</v>
      </c>
      <c r="AS2562" s="105">
        <v>3.676983673133337</v>
      </c>
      <c r="AT2562" s="105">
        <v>3.6878464348411919</v>
      </c>
      <c r="AU2562" s="105">
        <v>3.6989493963695823</v>
      </c>
      <c r="AV2562" s="105">
        <v>3.7102971390057298</v>
      </c>
      <c r="AW2562" s="105">
        <v>3.7218938340801837</v>
      </c>
      <c r="AX2562" s="105">
        <v>3.7337430144389354</v>
      </c>
      <c r="AY2562" s="105">
        <v>3.7458425937262203</v>
      </c>
      <c r="AZ2562" s="105">
        <v>3.7581881609092878</v>
      </c>
      <c r="BA2562" s="105">
        <v>3.7707757377149438</v>
      </c>
      <c r="BB2562" s="105">
        <v>3.7836013574865399</v>
      </c>
      <c r="BC2562" s="105">
        <v>3.7966605903967423</v>
      </c>
      <c r="BD2562" s="105">
        <v>3.8099494669589706</v>
      </c>
      <c r="BE2562" s="105">
        <v>3.8234640287096164</v>
      </c>
      <c r="BF2562" s="105">
        <v>3.8371998292868721</v>
      </c>
      <c r="BG2562" s="105">
        <v>3.8511529075455901</v>
      </c>
      <c r="BH2562" s="105">
        <v>3.8653193127700249</v>
      </c>
      <c r="BI2562" s="105">
        <v>3.8796945829542508</v>
      </c>
    </row>
    <row r="2563" spans="1:61">
      <c r="A2563" s="104">
        <v>45951</v>
      </c>
      <c r="B2563" s="105">
        <v>3.941698164456839</v>
      </c>
      <c r="C2563" s="105">
        <v>3.8950366088530726</v>
      </c>
      <c r="D2563" s="105">
        <v>3.8340290366622303</v>
      </c>
      <c r="E2563" s="105">
        <v>3.7670191840859015</v>
      </c>
      <c r="F2563" s="105">
        <v>3.702755779213073</v>
      </c>
      <c r="G2563" s="105">
        <v>3.645527850100553</v>
      </c>
      <c r="H2563" s="105">
        <v>3.5976994303573053</v>
      </c>
      <c r="I2563" s="105">
        <v>3.5597845288568473</v>
      </c>
      <c r="J2563" s="105">
        <v>3.5313768646092467</v>
      </c>
      <c r="K2563" s="105">
        <v>3.5112569841211347</v>
      </c>
      <c r="L2563" s="105">
        <v>3.4981574147588237</v>
      </c>
      <c r="M2563" s="105">
        <v>3.4904765832264086</v>
      </c>
      <c r="N2563" s="105">
        <v>3.4858949380022231</v>
      </c>
      <c r="O2563" s="105">
        <v>3.4835687654405105</v>
      </c>
      <c r="P2563" s="105">
        <v>3.4830973165754</v>
      </c>
      <c r="Q2563" s="105">
        <v>3.4840797499761496</v>
      </c>
      <c r="R2563" s="105">
        <v>3.4861152939988522</v>
      </c>
      <c r="S2563" s="105">
        <v>3.4888030952857378</v>
      </c>
      <c r="T2563" s="105">
        <v>3.4918105673972986</v>
      </c>
      <c r="U2563" s="105">
        <v>3.4950648042284453</v>
      </c>
      <c r="V2563" s="105">
        <v>3.4985545715550641</v>
      </c>
      <c r="W2563" s="105">
        <v>3.5022687509581534</v>
      </c>
      <c r="X2563" s="105">
        <v>3.5061962347905649</v>
      </c>
      <c r="Y2563" s="105">
        <v>3.5103257726703876</v>
      </c>
      <c r="Z2563" s="105">
        <v>3.514649909949525</v>
      </c>
      <c r="AA2563" s="105">
        <v>3.5191758236364388</v>
      </c>
      <c r="AB2563" s="105">
        <v>3.5239141821535314</v>
      </c>
      <c r="AC2563" s="105">
        <v>3.5288758155151383</v>
      </c>
      <c r="AD2563" s="105">
        <v>3.5340715644528626</v>
      </c>
      <c r="AE2563" s="105">
        <v>3.5395120813131906</v>
      </c>
      <c r="AF2563" s="105">
        <v>3.5452082039544295</v>
      </c>
      <c r="AG2563" s="105">
        <v>3.5511707825040517</v>
      </c>
      <c r="AH2563" s="105">
        <v>3.5574104509047784</v>
      </c>
      <c r="AI2563" s="105">
        <v>3.5639380560228133</v>
      </c>
      <c r="AJ2563" s="105">
        <v>3.5707644585454195</v>
      </c>
      <c r="AK2563" s="105">
        <v>3.5779002716837081</v>
      </c>
      <c r="AL2563" s="105">
        <v>3.5853552460721487</v>
      </c>
      <c r="AM2563" s="105">
        <v>3.5931331881816866</v>
      </c>
      <c r="AN2563" s="105">
        <v>3.6012356249861628</v>
      </c>
      <c r="AO2563" s="105">
        <v>3.6096643600557252</v>
      </c>
      <c r="AP2563" s="105">
        <v>3.6184212126229487</v>
      </c>
      <c r="AQ2563" s="105">
        <v>3.6275076847184398</v>
      </c>
      <c r="AR2563" s="105">
        <v>3.636925591628358</v>
      </c>
      <c r="AS2563" s="105">
        <v>3.6466767645478457</v>
      </c>
      <c r="AT2563" s="105">
        <v>3.6567626816440137</v>
      </c>
      <c r="AU2563" s="105">
        <v>3.6671851701039504</v>
      </c>
      <c r="AV2563" s="105">
        <v>3.6779460732702827</v>
      </c>
      <c r="AW2563" s="105">
        <v>3.6890468450767897</v>
      </c>
      <c r="AX2563" s="105">
        <v>3.7004873300213945</v>
      </c>
      <c r="AY2563" s="105">
        <v>3.7122576648478152</v>
      </c>
      <c r="AZ2563" s="105">
        <v>3.7243446020114241</v>
      </c>
      <c r="BA2563" s="105">
        <v>3.7367353151781364</v>
      </c>
      <c r="BB2563" s="105">
        <v>3.7494169925952199</v>
      </c>
      <c r="BC2563" s="105">
        <v>3.762376364150541</v>
      </c>
      <c r="BD2563" s="105">
        <v>3.7756006146794232</v>
      </c>
      <c r="BE2563" s="105">
        <v>3.7890769417314702</v>
      </c>
      <c r="BF2563" s="105">
        <v>3.802792056123109</v>
      </c>
      <c r="BG2563" s="105">
        <v>3.8167331524587662</v>
      </c>
      <c r="BH2563" s="105">
        <v>3.8308874361900767</v>
      </c>
      <c r="BI2563" s="105">
        <v>3.8452416018626381</v>
      </c>
    </row>
    <row r="2564" spans="1:61">
      <c r="A2564" s="104">
        <v>45952</v>
      </c>
      <c r="B2564" s="105">
        <v>3.881711136066377</v>
      </c>
      <c r="C2564" s="105">
        <v>3.8250820656456042</v>
      </c>
      <c r="D2564" s="105">
        <v>3.7534373898842586</v>
      </c>
      <c r="E2564" s="105">
        <v>3.6766968273918113</v>
      </c>
      <c r="F2564" s="105">
        <v>3.6042041914007532</v>
      </c>
      <c r="G2564" s="105">
        <v>3.540675068871848</v>
      </c>
      <c r="H2564" s="105">
        <v>3.4885088687748929</v>
      </c>
      <c r="I2564" s="105">
        <v>3.4480416146506099</v>
      </c>
      <c r="J2564" s="105">
        <v>3.4183587076656994</v>
      </c>
      <c r="K2564" s="105">
        <v>3.3980611994347236</v>
      </c>
      <c r="L2564" s="105">
        <v>3.3854397052701026</v>
      </c>
      <c r="M2564" s="105">
        <v>3.3789294800364451</v>
      </c>
      <c r="N2564" s="105">
        <v>3.3760945888385892</v>
      </c>
      <c r="O2564" s="105">
        <v>3.3759706492623658</v>
      </c>
      <c r="P2564" s="105">
        <v>3.3780599619196536</v>
      </c>
      <c r="Q2564" s="105">
        <v>3.3818648126672768</v>
      </c>
      <c r="R2564" s="105">
        <v>3.3868875697084619</v>
      </c>
      <c r="S2564" s="105">
        <v>3.3926304104943519</v>
      </c>
      <c r="T2564" s="105">
        <v>3.3986805589186839</v>
      </c>
      <c r="U2564" s="105">
        <v>3.4049483994626319</v>
      </c>
      <c r="V2564" s="105">
        <v>3.4114209862373448</v>
      </c>
      <c r="W2564" s="105">
        <v>3.4180855978422739</v>
      </c>
      <c r="X2564" s="105">
        <v>3.4249295220941258</v>
      </c>
      <c r="Y2564" s="105">
        <v>3.4319397992781511</v>
      </c>
      <c r="Z2564" s="105">
        <v>3.4391077108566583</v>
      </c>
      <c r="AA2564" s="105">
        <v>3.4464405291204621</v>
      </c>
      <c r="AB2564" s="105">
        <v>3.4539492571787727</v>
      </c>
      <c r="AC2564" s="105">
        <v>3.4616451609970942</v>
      </c>
      <c r="AD2564" s="105">
        <v>3.4695395155254292</v>
      </c>
      <c r="AE2564" s="105">
        <v>3.4776433103962328</v>
      </c>
      <c r="AF2564" s="105">
        <v>3.4859678181121665</v>
      </c>
      <c r="AG2564" s="105">
        <v>3.4945243217701822</v>
      </c>
      <c r="AH2564" s="105">
        <v>3.503323795111283</v>
      </c>
      <c r="AI2564" s="105">
        <v>3.5123775183826331</v>
      </c>
      <c r="AJ2564" s="105">
        <v>3.52169678403548</v>
      </c>
      <c r="AK2564" s="105">
        <v>3.531292547504683</v>
      </c>
      <c r="AL2564" s="105">
        <v>3.5411738250692237</v>
      </c>
      <c r="AM2564" s="105">
        <v>3.5513385667605215</v>
      </c>
      <c r="AN2564" s="105">
        <v>3.5617809839210199</v>
      </c>
      <c r="AO2564" s="105">
        <v>3.5724956513949984</v>
      </c>
      <c r="AP2564" s="105">
        <v>3.5834771570948374</v>
      </c>
      <c r="AQ2564" s="105">
        <v>3.5947196919683733</v>
      </c>
      <c r="AR2564" s="105">
        <v>3.6062178407607908</v>
      </c>
      <c r="AS2564" s="105">
        <v>3.6179662004868294</v>
      </c>
      <c r="AT2564" s="105">
        <v>3.6299589436899744</v>
      </c>
      <c r="AU2564" s="105">
        <v>3.6421906644174045</v>
      </c>
      <c r="AV2564" s="105">
        <v>3.654655968187301</v>
      </c>
      <c r="AW2564" s="105">
        <v>3.6673490103366277</v>
      </c>
      <c r="AX2564" s="105">
        <v>3.6802636915667799</v>
      </c>
      <c r="AY2564" s="105">
        <v>3.6933908236632056</v>
      </c>
      <c r="AZ2564" s="105">
        <v>3.7067198894138795</v>
      </c>
      <c r="BA2564" s="105">
        <v>3.7202408430008367</v>
      </c>
      <c r="BB2564" s="105">
        <v>3.7339436478167918</v>
      </c>
      <c r="BC2564" s="105">
        <v>3.7478177728061017</v>
      </c>
      <c r="BD2564" s="105">
        <v>3.7618531792424559</v>
      </c>
      <c r="BE2564" s="105">
        <v>3.7760398361411118</v>
      </c>
      <c r="BF2564" s="105">
        <v>3.7903672008340661</v>
      </c>
      <c r="BG2564" s="105">
        <v>3.8048252405848291</v>
      </c>
      <c r="BH2564" s="105">
        <v>3.8194039289293555</v>
      </c>
      <c r="BI2564" s="105">
        <v>3.8340927137909646</v>
      </c>
    </row>
    <row r="2565" spans="1:61">
      <c r="A2565" s="104">
        <v>45953</v>
      </c>
      <c r="B2565" s="105">
        <v>3.8824815725797115</v>
      </c>
      <c r="C2565" s="105">
        <v>3.8278684281439914</v>
      </c>
      <c r="D2565" s="105">
        <v>3.7551766791524934</v>
      </c>
      <c r="E2565" s="105">
        <v>3.6755646028879396</v>
      </c>
      <c r="F2565" s="105">
        <v>3.5999074032860499</v>
      </c>
      <c r="G2565" s="105">
        <v>3.534049158870693</v>
      </c>
      <c r="H2565" s="105">
        <v>3.480786016895792</v>
      </c>
      <c r="I2565" s="105">
        <v>3.4406188300881482</v>
      </c>
      <c r="J2565" s="105">
        <v>3.4123726983535989</v>
      </c>
      <c r="K2565" s="105">
        <v>3.3943005462765705</v>
      </c>
      <c r="L2565" s="105">
        <v>3.3844322221231744</v>
      </c>
      <c r="M2565" s="105">
        <v>3.3807098409373704</v>
      </c>
      <c r="N2565" s="105">
        <v>3.380209633863076</v>
      </c>
      <c r="O2565" s="105">
        <v>3.3819022150347426</v>
      </c>
      <c r="P2565" s="105">
        <v>3.3853315187353252</v>
      </c>
      <c r="Q2565" s="105">
        <v>3.3900415324959217</v>
      </c>
      <c r="R2565" s="105">
        <v>3.3955763053221433</v>
      </c>
      <c r="S2565" s="105">
        <v>3.4014796796802473</v>
      </c>
      <c r="T2565" s="105">
        <v>3.407389115228042</v>
      </c>
      <c r="U2565" s="105">
        <v>3.4132977751188078</v>
      </c>
      <c r="V2565" s="105">
        <v>3.4192832543590637</v>
      </c>
      <c r="W2565" s="105">
        <v>3.4254233597376205</v>
      </c>
      <c r="X2565" s="105">
        <v>3.431795905465397</v>
      </c>
      <c r="Y2565" s="105">
        <v>3.4384784754157405</v>
      </c>
      <c r="Z2565" s="105">
        <v>3.4455366126868574</v>
      </c>
      <c r="AA2565" s="105">
        <v>3.4529760754728405</v>
      </c>
      <c r="AB2565" s="105">
        <v>3.4607841570017182</v>
      </c>
      <c r="AC2565" s="105">
        <v>3.4689484119059326</v>
      </c>
      <c r="AD2565" s="105">
        <v>3.4774564119143676</v>
      </c>
      <c r="AE2565" s="105">
        <v>3.4862954203333083</v>
      </c>
      <c r="AF2565" s="105">
        <v>3.4954530048431258</v>
      </c>
      <c r="AG2565" s="105">
        <v>3.5049167484159498</v>
      </c>
      <c r="AH2565" s="105">
        <v>3.5146738914204034</v>
      </c>
      <c r="AI2565" s="105">
        <v>3.5247120132312744</v>
      </c>
      <c r="AJ2565" s="105">
        <v>3.5350187067104244</v>
      </c>
      <c r="AK2565" s="105">
        <v>3.5455811919958427</v>
      </c>
      <c r="AL2565" s="105">
        <v>3.5563874930365382</v>
      </c>
      <c r="AM2565" s="105">
        <v>3.5674275626304284</v>
      </c>
      <c r="AN2565" s="105">
        <v>3.5786914835688561</v>
      </c>
      <c r="AO2565" s="105">
        <v>3.5901697348135664</v>
      </c>
      <c r="AP2565" s="105">
        <v>3.60185280561423</v>
      </c>
      <c r="AQ2565" s="105">
        <v>3.6137307633473483</v>
      </c>
      <c r="AR2565" s="105">
        <v>3.6257940948643577</v>
      </c>
      <c r="AS2565" s="105">
        <v>3.6380332959146999</v>
      </c>
      <c r="AT2565" s="105">
        <v>3.6504384205278559</v>
      </c>
      <c r="AU2565" s="105">
        <v>3.6629999624025125</v>
      </c>
      <c r="AV2565" s="105">
        <v>3.6757084227454371</v>
      </c>
      <c r="AW2565" s="105">
        <v>3.688553844323978</v>
      </c>
      <c r="AX2565" s="105">
        <v>3.701527498483169</v>
      </c>
      <c r="AY2565" s="105">
        <v>3.7146240704134428</v>
      </c>
      <c r="AZ2565" s="105">
        <v>3.7278387131650872</v>
      </c>
      <c r="BA2565" s="105">
        <v>3.7411670506093522</v>
      </c>
      <c r="BB2565" s="105">
        <v>3.7546047120748725</v>
      </c>
      <c r="BC2565" s="105">
        <v>3.7681468424561682</v>
      </c>
      <c r="BD2565" s="105">
        <v>3.7817890697991179</v>
      </c>
      <c r="BE2565" s="105">
        <v>3.7955270269542893</v>
      </c>
      <c r="BF2565" s="105">
        <v>3.8093558516091632</v>
      </c>
      <c r="BG2565" s="105">
        <v>3.8232711754947259</v>
      </c>
      <c r="BH2565" s="105">
        <v>3.8372686344939546</v>
      </c>
      <c r="BI2565" s="105">
        <v>3.8513433600663358</v>
      </c>
    </row>
    <row r="2566" spans="1:61">
      <c r="A2566" s="104">
        <v>45954</v>
      </c>
      <c r="B2566" s="105">
        <v>3.9073500125683789</v>
      </c>
      <c r="C2566" s="105">
        <v>3.8451567545630372</v>
      </c>
      <c r="D2566" s="105">
        <v>3.7668088491036222</v>
      </c>
      <c r="E2566" s="105">
        <v>3.6846212415727115</v>
      </c>
      <c r="F2566" s="105">
        <v>3.6095229621794638</v>
      </c>
      <c r="G2566" s="105">
        <v>3.5460035558083329</v>
      </c>
      <c r="H2566" s="105">
        <v>3.4955390858741495</v>
      </c>
      <c r="I2566" s="105">
        <v>3.4578688256648302</v>
      </c>
      <c r="J2566" s="105">
        <v>3.4313995477884398</v>
      </c>
      <c r="K2566" s="105">
        <v>3.414203819145853</v>
      </c>
      <c r="L2566" s="105">
        <v>3.4043687723390463</v>
      </c>
      <c r="M2566" s="105">
        <v>3.3998433894434501</v>
      </c>
      <c r="N2566" s="105">
        <v>3.3977808673909022</v>
      </c>
      <c r="O2566" s="105">
        <v>3.3972775947218508</v>
      </c>
      <c r="P2566" s="105">
        <v>3.3981249345862787</v>
      </c>
      <c r="Q2566" s="105">
        <v>3.400114388524488</v>
      </c>
      <c r="R2566" s="105">
        <v>3.4030375128986425</v>
      </c>
      <c r="S2566" s="105">
        <v>3.4066857519865574</v>
      </c>
      <c r="T2566" s="105">
        <v>3.4108843965448528</v>
      </c>
      <c r="U2566" s="105">
        <v>3.4156152996299483</v>
      </c>
      <c r="V2566" s="105">
        <v>3.420905496364504</v>
      </c>
      <c r="W2566" s="105">
        <v>3.426782193373469</v>
      </c>
      <c r="X2566" s="105">
        <v>3.433272625434002</v>
      </c>
      <c r="Y2566" s="105">
        <v>3.4404037901505626</v>
      </c>
      <c r="Z2566" s="105">
        <v>3.4481914897957662</v>
      </c>
      <c r="AA2566" s="105">
        <v>3.4566011167339088</v>
      </c>
      <c r="AB2566" s="105">
        <v>3.4655838410368469</v>
      </c>
      <c r="AC2566" s="105">
        <v>3.4750911319243447</v>
      </c>
      <c r="AD2566" s="105">
        <v>3.4850744837955383</v>
      </c>
      <c r="AE2566" s="105">
        <v>3.4954850285043602</v>
      </c>
      <c r="AF2566" s="105">
        <v>3.5062742550304336</v>
      </c>
      <c r="AG2566" s="105">
        <v>3.5173936705302382</v>
      </c>
      <c r="AH2566" s="105">
        <v>3.5287943795923966</v>
      </c>
      <c r="AI2566" s="105">
        <v>3.5404278857044993</v>
      </c>
      <c r="AJ2566" s="105">
        <v>3.5522457035284756</v>
      </c>
      <c r="AK2566" s="105">
        <v>3.5641989208914238</v>
      </c>
      <c r="AL2566" s="105">
        <v>3.5762460869087889</v>
      </c>
      <c r="AM2566" s="105">
        <v>3.5883768208766003</v>
      </c>
      <c r="AN2566" s="105">
        <v>3.6005888751165616</v>
      </c>
      <c r="AO2566" s="105">
        <v>3.6128804384526751</v>
      </c>
      <c r="AP2566" s="105">
        <v>3.6252497035254088</v>
      </c>
      <c r="AQ2566" s="105">
        <v>3.6376944172081918</v>
      </c>
      <c r="AR2566" s="105">
        <v>3.6502127712225914</v>
      </c>
      <c r="AS2566" s="105">
        <v>3.6628029608249344</v>
      </c>
      <c r="AT2566" s="105">
        <v>3.6754627275865053</v>
      </c>
      <c r="AU2566" s="105">
        <v>3.6881902659151562</v>
      </c>
      <c r="AV2566" s="105">
        <v>3.7009837734717972</v>
      </c>
      <c r="AW2566" s="105">
        <v>3.7138409869481208</v>
      </c>
      <c r="AX2566" s="105">
        <v>3.7267605333065257</v>
      </c>
      <c r="AY2566" s="105">
        <v>3.7397429413080268</v>
      </c>
      <c r="AZ2566" s="105">
        <v>3.7527887958130495</v>
      </c>
      <c r="BA2566" s="105">
        <v>3.7658991486748721</v>
      </c>
      <c r="BB2566" s="105">
        <v>3.779075054842715</v>
      </c>
      <c r="BC2566" s="105">
        <v>3.7923170945499782</v>
      </c>
      <c r="BD2566" s="105">
        <v>3.8056263219557636</v>
      </c>
      <c r="BE2566" s="105">
        <v>3.8190037944442032</v>
      </c>
      <c r="BF2566" s="105">
        <v>3.832450087411146</v>
      </c>
      <c r="BG2566" s="105">
        <v>3.8459662574183318</v>
      </c>
      <c r="BH2566" s="105">
        <v>3.8595533643816236</v>
      </c>
      <c r="BI2566" s="105">
        <v>3.8732119786656831</v>
      </c>
    </row>
    <row r="2567" spans="1:61">
      <c r="A2567" s="104">
        <v>45957</v>
      </c>
      <c r="B2567" s="105">
        <v>3.8975615718209391</v>
      </c>
      <c r="C2567" s="105">
        <v>3.8387449502642479</v>
      </c>
      <c r="D2567" s="105">
        <v>3.7661344888870394</v>
      </c>
      <c r="E2567" s="105">
        <v>3.6888875929884741</v>
      </c>
      <c r="F2567" s="105">
        <v>3.6170290718684877</v>
      </c>
      <c r="G2567" s="105">
        <v>3.5550133410841664</v>
      </c>
      <c r="H2567" s="105">
        <v>3.5048167674933768</v>
      </c>
      <c r="I2567" s="105">
        <v>3.4664947011484983</v>
      </c>
      <c r="J2567" s="105">
        <v>3.4390974305752455</v>
      </c>
      <c r="K2567" s="105">
        <v>3.4208613841394695</v>
      </c>
      <c r="L2567" s="105">
        <v>3.4102624380716948</v>
      </c>
      <c r="M2567" s="105">
        <v>3.405476576676572</v>
      </c>
      <c r="N2567" s="105">
        <v>3.4041891099165409</v>
      </c>
      <c r="O2567" s="105">
        <v>3.4054912405583302</v>
      </c>
      <c r="P2567" s="105">
        <v>3.4088860735790725</v>
      </c>
      <c r="Q2567" s="105">
        <v>3.4138767512571238</v>
      </c>
      <c r="R2567" s="105">
        <v>3.4199664924719215</v>
      </c>
      <c r="S2567" s="105">
        <v>3.426658287655421</v>
      </c>
      <c r="T2567" s="105">
        <v>3.4335396371162208</v>
      </c>
      <c r="U2567" s="105">
        <v>3.4405190040950004</v>
      </c>
      <c r="V2567" s="105">
        <v>3.4475809749360922</v>
      </c>
      <c r="W2567" s="105">
        <v>3.4547103868343823</v>
      </c>
      <c r="X2567" s="105">
        <v>3.4618920802219497</v>
      </c>
      <c r="Y2567" s="105">
        <v>3.4691106365873319</v>
      </c>
      <c r="Z2567" s="105">
        <v>3.4763552609488926</v>
      </c>
      <c r="AA2567" s="105">
        <v>3.4836326204799208</v>
      </c>
      <c r="AB2567" s="105">
        <v>3.4909534853617892</v>
      </c>
      <c r="AC2567" s="105">
        <v>3.4983288874314953</v>
      </c>
      <c r="AD2567" s="105">
        <v>3.5057698611438397</v>
      </c>
      <c r="AE2567" s="105">
        <v>3.5132871727534862</v>
      </c>
      <c r="AF2567" s="105">
        <v>3.5208918558637796</v>
      </c>
      <c r="AG2567" s="105">
        <v>3.5285949482719259</v>
      </c>
      <c r="AH2567" s="105">
        <v>3.5364072099417907</v>
      </c>
      <c r="AI2567" s="105">
        <v>3.5443396774251124</v>
      </c>
      <c r="AJ2567" s="105">
        <v>3.5524033930435452</v>
      </c>
      <c r="AK2567" s="105">
        <v>3.5606091081060707</v>
      </c>
      <c r="AL2567" s="105">
        <v>3.5689674531519708</v>
      </c>
      <c r="AM2567" s="105">
        <v>3.5774872552607353</v>
      </c>
      <c r="AN2567" s="105">
        <v>3.5861765343321057</v>
      </c>
      <c r="AO2567" s="105">
        <v>3.5950436158933141</v>
      </c>
      <c r="AP2567" s="105">
        <v>3.6040968340061692</v>
      </c>
      <c r="AQ2567" s="105">
        <v>3.6133441957524202</v>
      </c>
      <c r="AR2567" s="105">
        <v>3.6227940329121995</v>
      </c>
      <c r="AS2567" s="105">
        <v>3.6324546869845293</v>
      </c>
      <c r="AT2567" s="105">
        <v>3.6423341504728097</v>
      </c>
      <c r="AU2567" s="105">
        <v>3.6524407622983106</v>
      </c>
      <c r="AV2567" s="105">
        <v>3.6627828722854971</v>
      </c>
      <c r="AW2567" s="105">
        <v>3.6733684565829585</v>
      </c>
      <c r="AX2567" s="105">
        <v>3.6842042185753945</v>
      </c>
      <c r="AY2567" s="105">
        <v>3.6952880208249814</v>
      </c>
      <c r="AZ2567" s="105">
        <v>3.7066143579700928</v>
      </c>
      <c r="BA2567" s="105">
        <v>3.7181781200848967</v>
      </c>
      <c r="BB2567" s="105">
        <v>3.7299742086400389</v>
      </c>
      <c r="BC2567" s="105">
        <v>3.7419970990258213</v>
      </c>
      <c r="BD2567" s="105">
        <v>3.7542416899581244</v>
      </c>
      <c r="BE2567" s="105">
        <v>3.7667028907945337</v>
      </c>
      <c r="BF2567" s="105">
        <v>3.7793751609627808</v>
      </c>
      <c r="BG2567" s="105">
        <v>3.7922534072543783</v>
      </c>
      <c r="BH2567" s="105">
        <v>3.8053325463477643</v>
      </c>
      <c r="BI2567" s="105">
        <v>3.8186070228402702</v>
      </c>
    </row>
    <row r="2568" spans="1:61">
      <c r="A2568" s="104">
        <v>45958</v>
      </c>
      <c r="B2568" s="105">
        <v>3.8857907676872401</v>
      </c>
      <c r="C2568" s="105">
        <v>3.8244337528502363</v>
      </c>
      <c r="D2568" s="105">
        <v>3.749317468806395</v>
      </c>
      <c r="E2568" s="105">
        <v>3.6688770941792459</v>
      </c>
      <c r="F2568" s="105">
        <v>3.5939431944256306</v>
      </c>
      <c r="G2568" s="105">
        <v>3.5292821446261842</v>
      </c>
      <c r="H2568" s="105">
        <v>3.4768862290710163</v>
      </c>
      <c r="I2568" s="105">
        <v>3.4364420398306401</v>
      </c>
      <c r="J2568" s="105">
        <v>3.4068980608049007</v>
      </c>
      <c r="K2568" s="105">
        <v>3.3867180926557041</v>
      </c>
      <c r="L2568" s="105">
        <v>3.3745438552443856</v>
      </c>
      <c r="M2568" s="105">
        <v>3.3686846773138774</v>
      </c>
      <c r="N2568" s="105">
        <v>3.3667296211893794</v>
      </c>
      <c r="O2568" s="105">
        <v>3.3677003276246009</v>
      </c>
      <c r="P2568" s="105">
        <v>3.3710490827725397</v>
      </c>
      <c r="Q2568" s="105">
        <v>3.3762281967491496</v>
      </c>
      <c r="R2568" s="105">
        <v>3.3826900675282241</v>
      </c>
      <c r="S2568" s="105">
        <v>3.3898868498573513</v>
      </c>
      <c r="T2568" s="105">
        <v>3.3973611105682568</v>
      </c>
      <c r="U2568" s="105">
        <v>3.4049988082002249</v>
      </c>
      <c r="V2568" s="105">
        <v>3.4127673364084057</v>
      </c>
      <c r="W2568" s="105">
        <v>3.4206343632118719</v>
      </c>
      <c r="X2568" s="105">
        <v>3.4285675613576609</v>
      </c>
      <c r="Y2568" s="105">
        <v>3.4365343174089671</v>
      </c>
      <c r="Z2568" s="105">
        <v>3.4445104688599022</v>
      </c>
      <c r="AA2568" s="105">
        <v>3.4525045158212455</v>
      </c>
      <c r="AB2568" s="105">
        <v>3.4605328359584506</v>
      </c>
      <c r="AC2568" s="105">
        <v>3.4686120944147305</v>
      </c>
      <c r="AD2568" s="105">
        <v>3.4767589587783547</v>
      </c>
      <c r="AE2568" s="105">
        <v>3.4849898030471906</v>
      </c>
      <c r="AF2568" s="105">
        <v>3.4933212938999945</v>
      </c>
      <c r="AG2568" s="105">
        <v>3.5017701028465922</v>
      </c>
      <c r="AH2568" s="105">
        <v>3.5103525966382407</v>
      </c>
      <c r="AI2568" s="105">
        <v>3.5190854452787503</v>
      </c>
      <c r="AJ2568" s="105">
        <v>3.5279853259890164</v>
      </c>
      <c r="AK2568" s="105">
        <v>3.537068594694659</v>
      </c>
      <c r="AL2568" s="105">
        <v>3.5463503677589645</v>
      </c>
      <c r="AM2568" s="105">
        <v>3.5558373750637902</v>
      </c>
      <c r="AN2568" s="105">
        <v>3.5655331894848237</v>
      </c>
      <c r="AO2568" s="105">
        <v>3.5754417221087507</v>
      </c>
      <c r="AP2568" s="105">
        <v>3.5855668942328016</v>
      </c>
      <c r="AQ2568" s="105">
        <v>3.5959122613746128</v>
      </c>
      <c r="AR2568" s="105">
        <v>3.6064817422104127</v>
      </c>
      <c r="AS2568" s="105">
        <v>3.6172792661739632</v>
      </c>
      <c r="AT2568" s="105">
        <v>3.6283083726465852</v>
      </c>
      <c r="AU2568" s="105">
        <v>3.6395729883042924</v>
      </c>
      <c r="AV2568" s="105">
        <v>3.6510770511276172</v>
      </c>
      <c r="AW2568" s="105">
        <v>3.6628240835410839</v>
      </c>
      <c r="AX2568" s="105">
        <v>3.6748162318284803</v>
      </c>
      <c r="AY2568" s="105">
        <v>3.6870469340475371</v>
      </c>
      <c r="AZ2568" s="105">
        <v>3.6995065334476362</v>
      </c>
      <c r="BA2568" s="105">
        <v>3.712185811638181</v>
      </c>
      <c r="BB2568" s="105">
        <v>3.7250755607732318</v>
      </c>
      <c r="BC2568" s="105">
        <v>3.7381661076615149</v>
      </c>
      <c r="BD2568" s="105">
        <v>3.7514482419894821</v>
      </c>
      <c r="BE2568" s="105">
        <v>3.7649127626398484</v>
      </c>
      <c r="BF2568" s="105">
        <v>3.778549982626934</v>
      </c>
      <c r="BG2568" s="105">
        <v>3.7923506987029421</v>
      </c>
      <c r="BH2568" s="105">
        <v>3.8063057154679445</v>
      </c>
      <c r="BI2568" s="105">
        <v>3.8204053341644499</v>
      </c>
    </row>
    <row r="2569" spans="1:61">
      <c r="A2569" s="104">
        <v>45959</v>
      </c>
      <c r="B2569" s="105">
        <v>3.8977134274465919</v>
      </c>
      <c r="C2569" s="105">
        <v>3.8305392133257974</v>
      </c>
      <c r="D2569" s="105">
        <v>3.7513027197492366</v>
      </c>
      <c r="E2569" s="105">
        <v>3.6679529578197791</v>
      </c>
      <c r="F2569" s="105">
        <v>3.5909074444528768</v>
      </c>
      <c r="G2569" s="105">
        <v>3.525035368001546</v>
      </c>
      <c r="H2569" s="105">
        <v>3.4722982686062611</v>
      </c>
      <c r="I2569" s="105">
        <v>3.432337629952646</v>
      </c>
      <c r="J2569" s="105">
        <v>3.4035416940618157</v>
      </c>
      <c r="K2569" s="105">
        <v>3.3842687707121724</v>
      </c>
      <c r="L2569" s="105">
        <v>3.372816605640145</v>
      </c>
      <c r="M2569" s="105">
        <v>3.367814277996291</v>
      </c>
      <c r="N2569" s="105">
        <v>3.3668327783208016</v>
      </c>
      <c r="O2569" s="105">
        <v>3.3688370117420194</v>
      </c>
      <c r="P2569" s="105">
        <v>3.3732571876979005</v>
      </c>
      <c r="Q2569" s="105">
        <v>3.37952357670091</v>
      </c>
      <c r="R2569" s="105">
        <v>3.3870665378823559</v>
      </c>
      <c r="S2569" s="105">
        <v>3.3953161481374901</v>
      </c>
      <c r="T2569" s="105">
        <v>3.4037939352515432</v>
      </c>
      <c r="U2569" s="105">
        <v>3.4123686224462242</v>
      </c>
      <c r="V2569" s="105">
        <v>3.4209912403377283</v>
      </c>
      <c r="W2569" s="105">
        <v>3.4296131282329014</v>
      </c>
      <c r="X2569" s="105">
        <v>3.4381856254035474</v>
      </c>
      <c r="Y2569" s="105">
        <v>3.4466597625184217</v>
      </c>
      <c r="Z2569" s="105">
        <v>3.4550010292899844</v>
      </c>
      <c r="AA2569" s="105">
        <v>3.4632315086278851</v>
      </c>
      <c r="AB2569" s="105">
        <v>3.4713871375831538</v>
      </c>
      <c r="AC2569" s="105">
        <v>3.4795041497334154</v>
      </c>
      <c r="AD2569" s="105">
        <v>3.4876187768026692</v>
      </c>
      <c r="AE2569" s="105">
        <v>3.4957669586223843</v>
      </c>
      <c r="AF2569" s="105">
        <v>3.503984926729546</v>
      </c>
      <c r="AG2569" s="105">
        <v>3.5123089160109049</v>
      </c>
      <c r="AH2569" s="105">
        <v>3.5207748612732734</v>
      </c>
      <c r="AI2569" s="105">
        <v>3.5294189959155431</v>
      </c>
      <c r="AJ2569" s="105">
        <v>3.5382775618897555</v>
      </c>
      <c r="AK2569" s="105">
        <v>3.5473864811729858</v>
      </c>
      <c r="AL2569" s="105">
        <v>3.5567764271787179</v>
      </c>
      <c r="AM2569" s="105">
        <v>3.5664509550840426</v>
      </c>
      <c r="AN2569" s="105">
        <v>3.57640501533914</v>
      </c>
      <c r="AO2569" s="105">
        <v>3.5866339030849987</v>
      </c>
      <c r="AP2569" s="105">
        <v>3.5971329266544201</v>
      </c>
      <c r="AQ2569" s="105">
        <v>3.6078970147694074</v>
      </c>
      <c r="AR2569" s="105">
        <v>3.6189214725515653</v>
      </c>
      <c r="AS2569" s="105">
        <v>3.6302016176203309</v>
      </c>
      <c r="AT2569" s="105">
        <v>3.6417323599509417</v>
      </c>
      <c r="AU2569" s="105">
        <v>3.6535090141251336</v>
      </c>
      <c r="AV2569" s="105">
        <v>3.6655269065284921</v>
      </c>
      <c r="AW2569" s="105">
        <v>3.6777809294304609</v>
      </c>
      <c r="AX2569" s="105">
        <v>3.6902651039568419</v>
      </c>
      <c r="AY2569" s="105">
        <v>3.7029677121877178</v>
      </c>
      <c r="AZ2569" s="105">
        <v>3.7158749912157862</v>
      </c>
      <c r="BA2569" s="105">
        <v>3.7289736342246256</v>
      </c>
      <c r="BB2569" s="105">
        <v>3.7422503435833518</v>
      </c>
      <c r="BC2569" s="105">
        <v>3.7556913425551786</v>
      </c>
      <c r="BD2569" s="105">
        <v>3.7692833314550889</v>
      </c>
      <c r="BE2569" s="105">
        <v>3.7830130178456338</v>
      </c>
      <c r="BF2569" s="105">
        <v>3.7968666141186636</v>
      </c>
      <c r="BG2569" s="105">
        <v>3.81083082626709</v>
      </c>
      <c r="BH2569" s="105">
        <v>3.8248923655934202</v>
      </c>
      <c r="BI2569" s="105">
        <v>3.8390374365250999</v>
      </c>
    </row>
    <row r="2570" spans="1:61">
      <c r="A2570" s="104">
        <v>45960</v>
      </c>
      <c r="B2570" s="105">
        <v>3.8973692871534578</v>
      </c>
      <c r="C2570" s="105">
        <v>3.8332664622924097</v>
      </c>
      <c r="D2570" s="105">
        <v>3.7576107730041843</v>
      </c>
      <c r="E2570" s="105">
        <v>3.6781576684398818</v>
      </c>
      <c r="F2570" s="105">
        <v>3.6045911649846212</v>
      </c>
      <c r="G2570" s="105">
        <v>3.5413410120116255</v>
      </c>
      <c r="H2570" s="105">
        <v>3.4901387560396873</v>
      </c>
      <c r="I2570" s="105">
        <v>3.4513804466358247</v>
      </c>
      <c r="J2570" s="105">
        <v>3.4237800919582337</v>
      </c>
      <c r="K2570" s="105">
        <v>3.4055404131256517</v>
      </c>
      <c r="L2570" s="105">
        <v>3.3946722656707964</v>
      </c>
      <c r="M2570" s="105">
        <v>3.3893707245078404</v>
      </c>
      <c r="N2570" s="105">
        <v>3.3867588924650955</v>
      </c>
      <c r="O2570" s="105">
        <v>3.3860204387236137</v>
      </c>
      <c r="P2570" s="105">
        <v>3.3869799118162751</v>
      </c>
      <c r="Q2570" s="105">
        <v>3.389461824557169</v>
      </c>
      <c r="R2570" s="105">
        <v>3.3932907628380007</v>
      </c>
      <c r="S2570" s="105">
        <v>3.3982911656113211</v>
      </c>
      <c r="T2570" s="105">
        <v>3.4042961590232927</v>
      </c>
      <c r="U2570" s="105">
        <v>3.4111714933575663</v>
      </c>
      <c r="V2570" s="105">
        <v>3.418790417259495</v>
      </c>
      <c r="W2570" s="105">
        <v>3.4270264231819834</v>
      </c>
      <c r="X2570" s="105">
        <v>3.4357530331980795</v>
      </c>
      <c r="Y2570" s="105">
        <v>3.4448434515228774</v>
      </c>
      <c r="Z2570" s="105">
        <v>3.4541857505980094</v>
      </c>
      <c r="AA2570" s="105">
        <v>3.463738969581613</v>
      </c>
      <c r="AB2570" s="105">
        <v>3.4734833899770843</v>
      </c>
      <c r="AC2570" s="105">
        <v>3.4833996412445742</v>
      </c>
      <c r="AD2570" s="105">
        <v>3.4934683610921766</v>
      </c>
      <c r="AE2570" s="105">
        <v>3.5036698237259793</v>
      </c>
      <c r="AF2570" s="105">
        <v>3.5139846651428099</v>
      </c>
      <c r="AG2570" s="105">
        <v>3.5243935267817168</v>
      </c>
      <c r="AH2570" s="105">
        <v>3.5348766746854507</v>
      </c>
      <c r="AI2570" s="105">
        <v>3.5454147492832204</v>
      </c>
      <c r="AJ2570" s="105">
        <v>3.5559883936407384</v>
      </c>
      <c r="AK2570" s="105">
        <v>3.5665778698460002</v>
      </c>
      <c r="AL2570" s="105">
        <v>3.5771686935659268</v>
      </c>
      <c r="AM2570" s="105">
        <v>3.5877678944901432</v>
      </c>
      <c r="AN2570" s="105">
        <v>3.598388055930017</v>
      </c>
      <c r="AO2570" s="105">
        <v>3.6090421427529793</v>
      </c>
      <c r="AP2570" s="105">
        <v>3.6197431214548903</v>
      </c>
      <c r="AQ2570" s="105">
        <v>3.6305035730959041</v>
      </c>
      <c r="AR2570" s="105">
        <v>3.6413364635336944</v>
      </c>
      <c r="AS2570" s="105">
        <v>3.6522547621030208</v>
      </c>
      <c r="AT2570" s="105">
        <v>3.6632710446484031</v>
      </c>
      <c r="AU2570" s="105">
        <v>3.6743982794042487</v>
      </c>
      <c r="AV2570" s="105">
        <v>3.685649439930712</v>
      </c>
      <c r="AW2570" s="105">
        <v>3.6970370940836883</v>
      </c>
      <c r="AX2570" s="105">
        <v>3.708571593043577</v>
      </c>
      <c r="AY2570" s="105">
        <v>3.7202517240978774</v>
      </c>
      <c r="AZ2570" s="105">
        <v>3.7320726610194424</v>
      </c>
      <c r="BA2570" s="105">
        <v>3.7440299971411184</v>
      </c>
      <c r="BB2570" s="105">
        <v>3.7561193323429611</v>
      </c>
      <c r="BC2570" s="105">
        <v>3.7683358304740402</v>
      </c>
      <c r="BD2570" s="105">
        <v>3.7806750898594412</v>
      </c>
      <c r="BE2570" s="105">
        <v>3.7931327147168328</v>
      </c>
      <c r="BF2570" s="105">
        <v>3.8057038600564037</v>
      </c>
      <c r="BG2570" s="105">
        <v>3.8183841287045079</v>
      </c>
      <c r="BH2570" s="105">
        <v>3.8311691287254561</v>
      </c>
      <c r="BI2570" s="105">
        <v>3.8440540072724962</v>
      </c>
    </row>
    <row r="2571" spans="1:61">
      <c r="A2571" s="104">
        <v>45961</v>
      </c>
      <c r="B2571" s="105">
        <v>3.8864677062243045</v>
      </c>
      <c r="C2571" s="105">
        <v>3.8213240799244383</v>
      </c>
      <c r="D2571" s="105">
        <v>3.7449799696412676</v>
      </c>
      <c r="E2571" s="105">
        <v>3.6651557448463974</v>
      </c>
      <c r="F2571" s="105">
        <v>3.5920610334882932</v>
      </c>
      <c r="G2571" s="105">
        <v>3.5299170879976192</v>
      </c>
      <c r="H2571" s="105">
        <v>3.4799028951839874</v>
      </c>
      <c r="I2571" s="105">
        <v>3.442084046139096</v>
      </c>
      <c r="J2571" s="105">
        <v>3.4148929800890135</v>
      </c>
      <c r="K2571" s="105">
        <v>3.3965714472165063</v>
      </c>
      <c r="L2571" s="105">
        <v>3.3851959286517492</v>
      </c>
      <c r="M2571" s="105">
        <v>3.3789527638750441</v>
      </c>
      <c r="N2571" s="105">
        <v>3.3752867290207345</v>
      </c>
      <c r="O2571" s="105">
        <v>3.3734289188408271</v>
      </c>
      <c r="P2571" s="105">
        <v>3.3732487366745008</v>
      </c>
      <c r="Q2571" s="105">
        <v>3.3746156597249972</v>
      </c>
      <c r="R2571" s="105">
        <v>3.3773992394571262</v>
      </c>
      <c r="S2571" s="105">
        <v>3.3814689176127914</v>
      </c>
      <c r="T2571" s="105">
        <v>3.3866919935769109</v>
      </c>
      <c r="U2571" s="105">
        <v>3.3929281062263028</v>
      </c>
      <c r="V2571" s="105">
        <v>3.4000349997032537</v>
      </c>
      <c r="W2571" s="105">
        <v>3.4078706382758228</v>
      </c>
      <c r="X2571" s="105">
        <v>3.4162930211920766</v>
      </c>
      <c r="Y2571" s="105">
        <v>3.4251598401242367</v>
      </c>
      <c r="Z2571" s="105">
        <v>3.4343479270743762</v>
      </c>
      <c r="AA2571" s="105">
        <v>3.443817303630202</v>
      </c>
      <c r="AB2571" s="105">
        <v>3.4535505943643927</v>
      </c>
      <c r="AC2571" s="105">
        <v>3.4635307640032629</v>
      </c>
      <c r="AD2571" s="105">
        <v>3.4737407891233945</v>
      </c>
      <c r="AE2571" s="105">
        <v>3.4841632772621285</v>
      </c>
      <c r="AF2571" s="105">
        <v>3.4947812023421401</v>
      </c>
      <c r="AG2571" s="105">
        <v>3.5055775476671469</v>
      </c>
      <c r="AH2571" s="105">
        <v>3.5165349067029164</v>
      </c>
      <c r="AI2571" s="105">
        <v>3.5276362607165659</v>
      </c>
      <c r="AJ2571" s="105">
        <v>3.538864597887017</v>
      </c>
      <c r="AK2571" s="105">
        <v>3.5502025013123171</v>
      </c>
      <c r="AL2571" s="105">
        <v>3.5616360609663293</v>
      </c>
      <c r="AM2571" s="105">
        <v>3.5731650721448176</v>
      </c>
      <c r="AN2571" s="105">
        <v>3.584792694239697</v>
      </c>
      <c r="AO2571" s="105">
        <v>3.5965225011927631</v>
      </c>
      <c r="AP2571" s="105">
        <v>3.6083580718507222</v>
      </c>
      <c r="AQ2571" s="105">
        <v>3.6203025583700326</v>
      </c>
      <c r="AR2571" s="105">
        <v>3.6323595383093239</v>
      </c>
      <c r="AS2571" s="105">
        <v>3.6445325946269471</v>
      </c>
      <c r="AT2571" s="105">
        <v>3.6568248713797704</v>
      </c>
      <c r="AU2571" s="105">
        <v>3.6692399501143678</v>
      </c>
      <c r="AV2571" s="105">
        <v>3.6817814182718491</v>
      </c>
      <c r="AW2571" s="105">
        <v>3.6944524110672678</v>
      </c>
      <c r="AX2571" s="105">
        <v>3.7072547953911217</v>
      </c>
      <c r="AY2571" s="105">
        <v>3.720182854967057</v>
      </c>
      <c r="AZ2571" s="105">
        <v>3.7332283135655988</v>
      </c>
      <c r="BA2571" s="105">
        <v>3.7463833596386311</v>
      </c>
      <c r="BB2571" s="105">
        <v>3.7596401868982792</v>
      </c>
      <c r="BC2571" s="105">
        <v>3.7729905111571718</v>
      </c>
      <c r="BD2571" s="105">
        <v>3.786426524955766</v>
      </c>
      <c r="BE2571" s="105">
        <v>3.7999404249476432</v>
      </c>
      <c r="BF2571" s="105">
        <v>3.8135239207757397</v>
      </c>
      <c r="BG2571" s="105">
        <v>3.8271692082087458</v>
      </c>
      <c r="BH2571" s="105">
        <v>3.8408684859813733</v>
      </c>
      <c r="BI2571" s="105">
        <v>3.8546134592875236</v>
      </c>
    </row>
    <row r="2572" spans="1:61">
      <c r="A2572" s="102"/>
      <c r="B2572" s="103"/>
      <c r="C2572" s="103"/>
      <c r="D2572" s="103"/>
      <c r="E2572" s="103"/>
      <c r="F2572" s="103"/>
      <c r="G2572" s="103"/>
      <c r="H2572" s="103"/>
      <c r="I2572" s="103"/>
      <c r="J2572" s="103"/>
      <c r="K2572" s="103"/>
      <c r="L2572" s="103"/>
      <c r="M2572" s="103"/>
      <c r="N2572" s="103"/>
      <c r="O2572" s="103"/>
      <c r="P2572" s="103"/>
      <c r="Q2572" s="103"/>
      <c r="R2572" s="103"/>
      <c r="S2572" s="103"/>
      <c r="T2572" s="103"/>
      <c r="U2572" s="103"/>
      <c r="V2572" s="103"/>
      <c r="W2572" s="103"/>
      <c r="X2572" s="103"/>
      <c r="Y2572" s="103"/>
      <c r="Z2572" s="103"/>
      <c r="AA2572" s="103"/>
      <c r="AB2572" s="103"/>
      <c r="AC2572" s="103"/>
      <c r="AD2572" s="103"/>
      <c r="AE2572" s="103"/>
      <c r="AF2572" s="103"/>
      <c r="AG2572" s="103"/>
      <c r="AH2572" s="103"/>
      <c r="AI2572" s="103"/>
      <c r="AJ2572" s="103"/>
      <c r="AK2572" s="103"/>
      <c r="AL2572" s="103"/>
      <c r="AM2572" s="103"/>
      <c r="AN2572" s="103"/>
      <c r="AO2572" s="103"/>
      <c r="AP2572" s="103"/>
      <c r="AQ2572" s="103"/>
      <c r="AR2572" s="103"/>
      <c r="AS2572" s="103"/>
      <c r="AT2572" s="103"/>
      <c r="AU2572" s="103"/>
      <c r="AV2572" s="103"/>
      <c r="AW2572" s="103"/>
      <c r="AX2572" s="103"/>
      <c r="AY2572" s="103"/>
      <c r="AZ2572" s="103"/>
      <c r="BA2572" s="103"/>
      <c r="BB2572" s="103"/>
      <c r="BC2572" s="103"/>
      <c r="BD2572" s="103"/>
      <c r="BE2572" s="103"/>
      <c r="BF2572" s="103"/>
      <c r="BG2572" s="103"/>
      <c r="BH2572" s="103"/>
      <c r="BI2572" s="103"/>
    </row>
    <row r="2573" spans="1:61">
      <c r="A2573" s="102"/>
      <c r="B2573" s="103"/>
      <c r="C2573" s="103"/>
      <c r="D2573" s="103"/>
      <c r="E2573" s="103"/>
      <c r="F2573" s="103"/>
      <c r="G2573" s="103"/>
      <c r="H2573" s="103"/>
      <c r="I2573" s="103"/>
      <c r="J2573" s="103"/>
      <c r="K2573" s="103"/>
      <c r="L2573" s="103"/>
      <c r="M2573" s="103"/>
      <c r="N2573" s="103"/>
      <c r="O2573" s="103"/>
      <c r="P2573" s="103"/>
      <c r="Q2573" s="103"/>
      <c r="R2573" s="103"/>
      <c r="S2573" s="103"/>
      <c r="T2573" s="103"/>
      <c r="U2573" s="103"/>
      <c r="V2573" s="103"/>
      <c r="W2573" s="103"/>
      <c r="X2573" s="103"/>
      <c r="Y2573" s="103"/>
      <c r="Z2573" s="103"/>
      <c r="AA2573" s="103"/>
      <c r="AB2573" s="103"/>
      <c r="AC2573" s="103"/>
      <c r="AD2573" s="103"/>
      <c r="AE2573" s="103"/>
      <c r="AF2573" s="103"/>
      <c r="AG2573" s="103"/>
      <c r="AH2573" s="103"/>
      <c r="AI2573" s="103"/>
      <c r="AJ2573" s="103"/>
      <c r="AK2573" s="103"/>
      <c r="AL2573" s="103"/>
      <c r="AM2573" s="103"/>
      <c r="AN2573" s="103"/>
      <c r="AO2573" s="103"/>
      <c r="AP2573" s="103"/>
      <c r="AQ2573" s="103"/>
      <c r="AR2573" s="103"/>
      <c r="AS2573" s="103"/>
      <c r="AT2573" s="103"/>
      <c r="AU2573" s="103"/>
      <c r="AV2573" s="103"/>
      <c r="AW2573" s="103"/>
      <c r="AX2573" s="103"/>
      <c r="AY2573" s="103"/>
      <c r="AZ2573" s="103"/>
      <c r="BA2573" s="103"/>
      <c r="BB2573" s="103"/>
      <c r="BC2573" s="103"/>
      <c r="BD2573" s="103"/>
      <c r="BE2573" s="103"/>
      <c r="BF2573" s="103"/>
      <c r="BG2573" s="103"/>
      <c r="BH2573" s="103"/>
      <c r="BI2573" s="103"/>
    </row>
    <row r="2574" spans="1:61">
      <c r="A2574" s="102"/>
      <c r="B2574" s="103"/>
      <c r="C2574" s="103"/>
      <c r="D2574" s="103"/>
      <c r="E2574" s="103"/>
      <c r="F2574" s="103"/>
      <c r="G2574" s="103"/>
      <c r="H2574" s="103"/>
      <c r="I2574" s="103"/>
      <c r="J2574" s="103"/>
      <c r="K2574" s="103"/>
      <c r="L2574" s="103"/>
      <c r="M2574" s="103"/>
      <c r="N2574" s="103"/>
      <c r="O2574" s="103"/>
      <c r="P2574" s="103"/>
      <c r="Q2574" s="103"/>
      <c r="R2574" s="103"/>
      <c r="S2574" s="103"/>
      <c r="T2574" s="103"/>
      <c r="U2574" s="103"/>
      <c r="V2574" s="103"/>
      <c r="W2574" s="103"/>
      <c r="X2574" s="103"/>
      <c r="Y2574" s="103"/>
      <c r="Z2574" s="103"/>
      <c r="AA2574" s="103"/>
      <c r="AB2574" s="103"/>
      <c r="AC2574" s="103"/>
      <c r="AD2574" s="103"/>
      <c r="AE2574" s="103"/>
      <c r="AF2574" s="103"/>
      <c r="AG2574" s="103"/>
      <c r="AH2574" s="103"/>
      <c r="AI2574" s="103"/>
      <c r="AJ2574" s="103"/>
      <c r="AK2574" s="103"/>
      <c r="AL2574" s="103"/>
      <c r="AM2574" s="103"/>
      <c r="AN2574" s="103"/>
      <c r="AO2574" s="103"/>
      <c r="AP2574" s="103"/>
      <c r="AQ2574" s="103"/>
      <c r="AR2574" s="103"/>
      <c r="AS2574" s="103"/>
      <c r="AT2574" s="103"/>
      <c r="AU2574" s="103"/>
      <c r="AV2574" s="103"/>
      <c r="AW2574" s="103"/>
      <c r="AX2574" s="103"/>
      <c r="AY2574" s="103"/>
      <c r="AZ2574" s="103"/>
      <c r="BA2574" s="103"/>
      <c r="BB2574" s="103"/>
      <c r="BC2574" s="103"/>
      <c r="BD2574" s="103"/>
      <c r="BE2574" s="103"/>
      <c r="BF2574" s="103"/>
      <c r="BG2574" s="103"/>
      <c r="BH2574" s="103"/>
      <c r="BI2574" s="103"/>
    </row>
    <row r="2575" spans="1:61">
      <c r="A2575" s="102"/>
      <c r="B2575" s="103"/>
      <c r="C2575" s="103"/>
      <c r="D2575" s="103"/>
      <c r="E2575" s="103"/>
      <c r="F2575" s="103"/>
      <c r="G2575" s="103"/>
      <c r="H2575" s="103"/>
      <c r="I2575" s="103"/>
      <c r="J2575" s="103"/>
      <c r="K2575" s="103"/>
      <c r="L2575" s="103"/>
      <c r="M2575" s="103"/>
      <c r="N2575" s="103"/>
      <c r="O2575" s="103"/>
      <c r="P2575" s="103"/>
      <c r="Q2575" s="103"/>
      <c r="R2575" s="103"/>
      <c r="S2575" s="103"/>
      <c r="T2575" s="103"/>
      <c r="U2575" s="103"/>
      <c r="V2575" s="103"/>
      <c r="W2575" s="103"/>
      <c r="X2575" s="103"/>
      <c r="Y2575" s="103"/>
      <c r="Z2575" s="103"/>
      <c r="AA2575" s="103"/>
      <c r="AB2575" s="103"/>
      <c r="AC2575" s="103"/>
      <c r="AD2575" s="103"/>
      <c r="AE2575" s="103"/>
      <c r="AF2575" s="103"/>
      <c r="AG2575" s="103"/>
      <c r="AH2575" s="103"/>
      <c r="AI2575" s="103"/>
      <c r="AJ2575" s="103"/>
      <c r="AK2575" s="103"/>
      <c r="AL2575" s="103"/>
      <c r="AM2575" s="103"/>
      <c r="AN2575" s="103"/>
      <c r="AO2575" s="103"/>
      <c r="AP2575" s="103"/>
      <c r="AQ2575" s="103"/>
      <c r="AR2575" s="103"/>
      <c r="AS2575" s="103"/>
      <c r="AT2575" s="103"/>
      <c r="AU2575" s="103"/>
      <c r="AV2575" s="103"/>
      <c r="AW2575" s="103"/>
      <c r="AX2575" s="103"/>
      <c r="AY2575" s="103"/>
      <c r="AZ2575" s="103"/>
      <c r="BA2575" s="103"/>
      <c r="BB2575" s="103"/>
      <c r="BC2575" s="103"/>
      <c r="BD2575" s="103"/>
      <c r="BE2575" s="103"/>
      <c r="BF2575" s="103"/>
      <c r="BG2575" s="103"/>
      <c r="BH2575" s="103"/>
      <c r="BI2575" s="103"/>
    </row>
    <row r="2576" spans="1:61">
      <c r="A2576" s="102"/>
      <c r="B2576" s="103"/>
      <c r="C2576" s="103"/>
      <c r="D2576" s="103"/>
      <c r="E2576" s="103"/>
      <c r="F2576" s="103"/>
      <c r="G2576" s="103"/>
      <c r="H2576" s="103"/>
      <c r="I2576" s="103"/>
      <c r="J2576" s="103"/>
      <c r="K2576" s="103"/>
      <c r="L2576" s="103"/>
      <c r="M2576" s="103"/>
      <c r="N2576" s="103"/>
      <c r="O2576" s="103"/>
      <c r="P2576" s="103"/>
      <c r="Q2576" s="103"/>
      <c r="R2576" s="103"/>
      <c r="S2576" s="103"/>
      <c r="T2576" s="103"/>
      <c r="U2576" s="103"/>
      <c r="V2576" s="103"/>
      <c r="W2576" s="103"/>
      <c r="X2576" s="103"/>
      <c r="Y2576" s="103"/>
      <c r="Z2576" s="103"/>
      <c r="AA2576" s="103"/>
      <c r="AB2576" s="103"/>
      <c r="AC2576" s="103"/>
      <c r="AD2576" s="103"/>
      <c r="AE2576" s="103"/>
      <c r="AF2576" s="103"/>
      <c r="AG2576" s="103"/>
      <c r="AH2576" s="103"/>
      <c r="AI2576" s="103"/>
      <c r="AJ2576" s="103"/>
      <c r="AK2576" s="103"/>
      <c r="AL2576" s="103"/>
      <c r="AM2576" s="103"/>
      <c r="AN2576" s="103"/>
      <c r="AO2576" s="103"/>
      <c r="AP2576" s="103"/>
      <c r="AQ2576" s="103"/>
      <c r="AR2576" s="103"/>
      <c r="AS2576" s="103"/>
      <c r="AT2576" s="103"/>
      <c r="AU2576" s="103"/>
      <c r="AV2576" s="103"/>
      <c r="AW2576" s="103"/>
      <c r="AX2576" s="103"/>
      <c r="AY2576" s="103"/>
      <c r="AZ2576" s="103"/>
      <c r="BA2576" s="103"/>
      <c r="BB2576" s="103"/>
      <c r="BC2576" s="103"/>
      <c r="BD2576" s="103"/>
      <c r="BE2576" s="103"/>
      <c r="BF2576" s="103"/>
      <c r="BG2576" s="103"/>
      <c r="BH2576" s="103"/>
      <c r="BI2576" s="103"/>
    </row>
    <row r="2577" spans="1:61">
      <c r="A2577" s="102"/>
      <c r="B2577" s="103"/>
      <c r="C2577" s="103"/>
      <c r="D2577" s="103"/>
      <c r="E2577" s="103"/>
      <c r="F2577" s="103"/>
      <c r="G2577" s="103"/>
      <c r="H2577" s="103"/>
      <c r="I2577" s="103"/>
      <c r="J2577" s="103"/>
      <c r="K2577" s="103"/>
      <c r="L2577" s="103"/>
      <c r="M2577" s="103"/>
      <c r="N2577" s="103"/>
      <c r="O2577" s="103"/>
      <c r="P2577" s="103"/>
      <c r="Q2577" s="103"/>
      <c r="R2577" s="103"/>
      <c r="S2577" s="103"/>
      <c r="T2577" s="103"/>
      <c r="U2577" s="103"/>
      <c r="V2577" s="103"/>
      <c r="W2577" s="103"/>
      <c r="X2577" s="103"/>
      <c r="Y2577" s="103"/>
      <c r="Z2577" s="103"/>
      <c r="AA2577" s="103"/>
      <c r="AB2577" s="103"/>
      <c r="AC2577" s="103"/>
      <c r="AD2577" s="103"/>
      <c r="AE2577" s="103"/>
      <c r="AF2577" s="103"/>
      <c r="AG2577" s="103"/>
      <c r="AH2577" s="103"/>
      <c r="AI2577" s="103"/>
      <c r="AJ2577" s="103"/>
      <c r="AK2577" s="103"/>
      <c r="AL2577" s="103"/>
      <c r="AM2577" s="103"/>
      <c r="AN2577" s="103"/>
      <c r="AO2577" s="103"/>
      <c r="AP2577" s="103"/>
      <c r="AQ2577" s="103"/>
      <c r="AR2577" s="103"/>
      <c r="AS2577" s="103"/>
      <c r="AT2577" s="103"/>
      <c r="AU2577" s="103"/>
      <c r="AV2577" s="103"/>
      <c r="AW2577" s="103"/>
      <c r="AX2577" s="103"/>
      <c r="AY2577" s="103"/>
      <c r="AZ2577" s="103"/>
      <c r="BA2577" s="103"/>
      <c r="BB2577" s="103"/>
      <c r="BC2577" s="103"/>
      <c r="BD2577" s="103"/>
      <c r="BE2577" s="103"/>
      <c r="BF2577" s="103"/>
      <c r="BG2577" s="103"/>
      <c r="BH2577" s="103"/>
      <c r="BI2577" s="103"/>
    </row>
    <row r="2578" spans="1:61">
      <c r="A2578" s="102"/>
      <c r="B2578" s="103"/>
      <c r="C2578" s="103"/>
      <c r="D2578" s="103"/>
      <c r="E2578" s="103"/>
      <c r="F2578" s="103"/>
      <c r="G2578" s="103"/>
      <c r="H2578" s="103"/>
      <c r="I2578" s="103"/>
      <c r="J2578" s="103"/>
      <c r="K2578" s="103"/>
      <c r="L2578" s="103"/>
      <c r="M2578" s="103"/>
      <c r="N2578" s="103"/>
      <c r="O2578" s="103"/>
      <c r="P2578" s="103"/>
      <c r="Q2578" s="103"/>
      <c r="R2578" s="103"/>
      <c r="S2578" s="103"/>
      <c r="T2578" s="103"/>
      <c r="U2578" s="103"/>
      <c r="V2578" s="103"/>
      <c r="W2578" s="103"/>
      <c r="X2578" s="103"/>
      <c r="Y2578" s="103"/>
      <c r="Z2578" s="103"/>
      <c r="AA2578" s="103"/>
      <c r="AB2578" s="103"/>
      <c r="AC2578" s="103"/>
      <c r="AD2578" s="103"/>
      <c r="AE2578" s="103"/>
      <c r="AF2578" s="103"/>
      <c r="AG2578" s="103"/>
      <c r="AH2578" s="103"/>
      <c r="AI2578" s="103"/>
      <c r="AJ2578" s="103"/>
      <c r="AK2578" s="103"/>
      <c r="AL2578" s="103"/>
      <c r="AM2578" s="103"/>
      <c r="AN2578" s="103"/>
      <c r="AO2578" s="103"/>
      <c r="AP2578" s="103"/>
      <c r="AQ2578" s="103"/>
      <c r="AR2578" s="103"/>
      <c r="AS2578" s="103"/>
      <c r="AT2578" s="103"/>
      <c r="AU2578" s="103"/>
      <c r="AV2578" s="103"/>
      <c r="AW2578" s="103"/>
      <c r="AX2578" s="103"/>
      <c r="AY2578" s="103"/>
      <c r="AZ2578" s="103"/>
      <c r="BA2578" s="103"/>
      <c r="BB2578" s="103"/>
      <c r="BC2578" s="103"/>
      <c r="BD2578" s="103"/>
      <c r="BE2578" s="103"/>
      <c r="BF2578" s="103"/>
      <c r="BG2578" s="103"/>
      <c r="BH2578" s="103"/>
      <c r="BI2578" s="103"/>
    </row>
    <row r="2579" spans="1:61">
      <c r="A2579" s="102"/>
      <c r="B2579" s="103"/>
      <c r="C2579" s="103"/>
      <c r="D2579" s="103"/>
      <c r="E2579" s="103"/>
      <c r="F2579" s="103"/>
      <c r="G2579" s="103"/>
      <c r="H2579" s="103"/>
      <c r="I2579" s="103"/>
      <c r="J2579" s="103"/>
      <c r="K2579" s="103"/>
      <c r="L2579" s="103"/>
      <c r="M2579" s="103"/>
      <c r="N2579" s="103"/>
      <c r="O2579" s="103"/>
      <c r="P2579" s="103"/>
      <c r="Q2579" s="103"/>
      <c r="R2579" s="103"/>
      <c r="S2579" s="103"/>
      <c r="T2579" s="103"/>
      <c r="U2579" s="103"/>
      <c r="V2579" s="103"/>
      <c r="W2579" s="103"/>
      <c r="X2579" s="103"/>
      <c r="Y2579" s="103"/>
      <c r="Z2579" s="103"/>
      <c r="AA2579" s="103"/>
      <c r="AB2579" s="103"/>
      <c r="AC2579" s="103"/>
      <c r="AD2579" s="103"/>
      <c r="AE2579" s="103"/>
      <c r="AF2579" s="103"/>
      <c r="AG2579" s="103"/>
      <c r="AH2579" s="103"/>
      <c r="AI2579" s="103"/>
      <c r="AJ2579" s="103"/>
      <c r="AK2579" s="103"/>
      <c r="AL2579" s="103"/>
      <c r="AM2579" s="103"/>
      <c r="AN2579" s="103"/>
      <c r="AO2579" s="103"/>
      <c r="AP2579" s="103"/>
      <c r="AQ2579" s="103"/>
      <c r="AR2579" s="103"/>
      <c r="AS2579" s="103"/>
      <c r="AT2579" s="103"/>
      <c r="AU2579" s="103"/>
      <c r="AV2579" s="103"/>
      <c r="AW2579" s="103"/>
      <c r="AX2579" s="103"/>
      <c r="AY2579" s="103"/>
      <c r="AZ2579" s="103"/>
      <c r="BA2579" s="103"/>
      <c r="BB2579" s="103"/>
      <c r="BC2579" s="103"/>
      <c r="BD2579" s="103"/>
      <c r="BE2579" s="103"/>
      <c r="BF2579" s="103"/>
      <c r="BG2579" s="103"/>
      <c r="BH2579" s="103"/>
      <c r="BI2579" s="103"/>
    </row>
    <row r="2580" spans="1:61">
      <c r="A2580" s="102"/>
      <c r="B2580" s="103"/>
      <c r="C2580" s="103"/>
      <c r="D2580" s="103"/>
      <c r="E2580" s="103"/>
      <c r="F2580" s="103"/>
      <c r="G2580" s="103"/>
      <c r="H2580" s="103"/>
      <c r="I2580" s="103"/>
      <c r="J2580" s="103"/>
      <c r="K2580" s="103"/>
      <c r="L2580" s="103"/>
      <c r="M2580" s="103"/>
      <c r="N2580" s="103"/>
      <c r="O2580" s="103"/>
      <c r="P2580" s="103"/>
      <c r="Q2580" s="103"/>
      <c r="R2580" s="103"/>
      <c r="S2580" s="103"/>
      <c r="T2580" s="103"/>
      <c r="U2580" s="103"/>
      <c r="V2580" s="103"/>
      <c r="W2580" s="103"/>
      <c r="X2580" s="103"/>
      <c r="Y2580" s="103"/>
      <c r="Z2580" s="103"/>
      <c r="AA2580" s="103"/>
      <c r="AB2580" s="103"/>
      <c r="AC2580" s="103"/>
      <c r="AD2580" s="103"/>
      <c r="AE2580" s="103"/>
      <c r="AF2580" s="103"/>
      <c r="AG2580" s="103"/>
      <c r="AH2580" s="103"/>
      <c r="AI2580" s="103"/>
      <c r="AJ2580" s="103"/>
      <c r="AK2580" s="103"/>
      <c r="AL2580" s="103"/>
      <c r="AM2580" s="103"/>
      <c r="AN2580" s="103"/>
      <c r="AO2580" s="103"/>
      <c r="AP2580" s="103"/>
      <c r="AQ2580" s="103"/>
      <c r="AR2580" s="103"/>
      <c r="AS2580" s="103"/>
      <c r="AT2580" s="103"/>
      <c r="AU2580" s="103"/>
      <c r="AV2580" s="103"/>
      <c r="AW2580" s="103"/>
      <c r="AX2580" s="103"/>
      <c r="AY2580" s="103"/>
      <c r="AZ2580" s="103"/>
      <c r="BA2580" s="103"/>
      <c r="BB2580" s="103"/>
      <c r="BC2580" s="103"/>
      <c r="BD2580" s="103"/>
      <c r="BE2580" s="103"/>
      <c r="BF2580" s="103"/>
      <c r="BG2580" s="103"/>
      <c r="BH2580" s="103"/>
      <c r="BI2580" s="103"/>
    </row>
    <row r="2581" spans="1:61">
      <c r="A2581" s="102"/>
      <c r="B2581" s="103"/>
      <c r="C2581" s="103"/>
      <c r="D2581" s="103"/>
      <c r="E2581" s="103"/>
      <c r="F2581" s="103"/>
      <c r="G2581" s="103"/>
      <c r="H2581" s="103"/>
      <c r="I2581" s="103"/>
      <c r="J2581" s="103"/>
      <c r="K2581" s="103"/>
      <c r="L2581" s="103"/>
      <c r="M2581" s="103"/>
      <c r="N2581" s="103"/>
      <c r="O2581" s="103"/>
      <c r="P2581" s="103"/>
      <c r="Q2581" s="103"/>
      <c r="R2581" s="103"/>
      <c r="S2581" s="103"/>
      <c r="T2581" s="103"/>
      <c r="U2581" s="103"/>
      <c r="V2581" s="103"/>
      <c r="W2581" s="103"/>
      <c r="X2581" s="103"/>
      <c r="Y2581" s="103"/>
      <c r="Z2581" s="103"/>
      <c r="AA2581" s="103"/>
      <c r="AB2581" s="103"/>
      <c r="AC2581" s="103"/>
      <c r="AD2581" s="103"/>
      <c r="AE2581" s="103"/>
      <c r="AF2581" s="103"/>
      <c r="AG2581" s="103"/>
      <c r="AH2581" s="103"/>
      <c r="AI2581" s="103"/>
      <c r="AJ2581" s="103"/>
      <c r="AK2581" s="103"/>
      <c r="AL2581" s="103"/>
      <c r="AM2581" s="103"/>
      <c r="AN2581" s="103"/>
      <c r="AO2581" s="103"/>
      <c r="AP2581" s="103"/>
      <c r="AQ2581" s="103"/>
      <c r="AR2581" s="103"/>
      <c r="AS2581" s="103"/>
      <c r="AT2581" s="103"/>
      <c r="AU2581" s="103"/>
      <c r="AV2581" s="103"/>
      <c r="AW2581" s="103"/>
      <c r="AX2581" s="103"/>
      <c r="AY2581" s="103"/>
      <c r="AZ2581" s="103"/>
      <c r="BA2581" s="103"/>
      <c r="BB2581" s="103"/>
      <c r="BC2581" s="103"/>
      <c r="BD2581" s="103"/>
      <c r="BE2581" s="103"/>
      <c r="BF2581" s="103"/>
      <c r="BG2581" s="103"/>
      <c r="BH2581" s="103"/>
      <c r="BI2581" s="103"/>
    </row>
    <row r="2582" spans="1:61">
      <c r="A2582" s="102"/>
      <c r="B2582" s="103"/>
      <c r="C2582" s="103"/>
      <c r="D2582" s="103"/>
      <c r="E2582" s="103"/>
      <c r="F2582" s="103"/>
      <c r="G2582" s="103"/>
      <c r="H2582" s="103"/>
      <c r="I2582" s="103"/>
      <c r="J2582" s="103"/>
      <c r="K2582" s="103"/>
      <c r="L2582" s="103"/>
      <c r="M2582" s="103"/>
      <c r="N2582" s="103"/>
      <c r="O2582" s="103"/>
      <c r="P2582" s="103"/>
      <c r="Q2582" s="103"/>
      <c r="R2582" s="103"/>
      <c r="S2582" s="103"/>
      <c r="T2582" s="103"/>
      <c r="U2582" s="103"/>
      <c r="V2582" s="103"/>
      <c r="W2582" s="103"/>
      <c r="X2582" s="103"/>
      <c r="Y2582" s="103"/>
      <c r="Z2582" s="103"/>
      <c r="AA2582" s="103"/>
      <c r="AB2582" s="103"/>
      <c r="AC2582" s="103"/>
      <c r="AD2582" s="103"/>
      <c r="AE2582" s="103"/>
      <c r="AF2582" s="103"/>
      <c r="AG2582" s="103"/>
      <c r="AH2582" s="103"/>
      <c r="AI2582" s="103"/>
      <c r="AJ2582" s="103"/>
      <c r="AK2582" s="103"/>
      <c r="AL2582" s="103"/>
      <c r="AM2582" s="103"/>
      <c r="AN2582" s="103"/>
      <c r="AO2582" s="103"/>
      <c r="AP2582" s="103"/>
      <c r="AQ2582" s="103"/>
      <c r="AR2582" s="103"/>
      <c r="AS2582" s="103"/>
      <c r="AT2582" s="103"/>
      <c r="AU2582" s="103"/>
      <c r="AV2582" s="103"/>
      <c r="AW2582" s="103"/>
      <c r="AX2582" s="103"/>
      <c r="AY2582" s="103"/>
      <c r="AZ2582" s="103"/>
      <c r="BA2582" s="103"/>
      <c r="BB2582" s="103"/>
      <c r="BC2582" s="103"/>
      <c r="BD2582" s="103"/>
      <c r="BE2582" s="103"/>
      <c r="BF2582" s="103"/>
      <c r="BG2582" s="103"/>
      <c r="BH2582" s="103"/>
      <c r="BI2582" s="103"/>
    </row>
    <row r="2583" spans="1:61">
      <c r="A2583" s="102"/>
      <c r="B2583" s="103"/>
      <c r="C2583" s="103"/>
      <c r="D2583" s="103"/>
      <c r="E2583" s="103"/>
      <c r="F2583" s="103"/>
      <c r="G2583" s="103"/>
      <c r="H2583" s="103"/>
      <c r="I2583" s="103"/>
      <c r="J2583" s="103"/>
      <c r="K2583" s="103"/>
      <c r="L2583" s="103"/>
      <c r="M2583" s="103"/>
      <c r="N2583" s="103"/>
      <c r="O2583" s="103"/>
      <c r="P2583" s="103"/>
      <c r="Q2583" s="103"/>
      <c r="R2583" s="103"/>
      <c r="S2583" s="103"/>
      <c r="T2583" s="103"/>
      <c r="U2583" s="103"/>
      <c r="V2583" s="103"/>
      <c r="W2583" s="103"/>
      <c r="X2583" s="103"/>
      <c r="Y2583" s="103"/>
      <c r="Z2583" s="103"/>
      <c r="AA2583" s="103"/>
      <c r="AB2583" s="103"/>
      <c r="AC2583" s="103"/>
      <c r="AD2583" s="103"/>
      <c r="AE2583" s="103"/>
      <c r="AF2583" s="103"/>
      <c r="AG2583" s="103"/>
      <c r="AH2583" s="103"/>
      <c r="AI2583" s="103"/>
      <c r="AJ2583" s="103"/>
      <c r="AK2583" s="103"/>
      <c r="AL2583" s="103"/>
      <c r="AM2583" s="103"/>
      <c r="AN2583" s="103"/>
      <c r="AO2583" s="103"/>
      <c r="AP2583" s="103"/>
      <c r="AQ2583" s="103"/>
      <c r="AR2583" s="103"/>
      <c r="AS2583" s="103"/>
      <c r="AT2583" s="103"/>
      <c r="AU2583" s="103"/>
      <c r="AV2583" s="103"/>
      <c r="AW2583" s="103"/>
      <c r="AX2583" s="103"/>
      <c r="AY2583" s="103"/>
      <c r="AZ2583" s="103"/>
      <c r="BA2583" s="103"/>
      <c r="BB2583" s="103"/>
      <c r="BC2583" s="103"/>
      <c r="BD2583" s="103"/>
      <c r="BE2583" s="103"/>
      <c r="BF2583" s="103"/>
      <c r="BG2583" s="103"/>
      <c r="BH2583" s="103"/>
      <c r="BI2583" s="103"/>
    </row>
    <row r="2584" spans="1:61">
      <c r="A2584" s="102"/>
      <c r="B2584" s="103"/>
      <c r="C2584" s="103"/>
      <c r="D2584" s="103"/>
      <c r="E2584" s="103"/>
      <c r="F2584" s="103"/>
      <c r="G2584" s="103"/>
      <c r="H2584" s="103"/>
      <c r="I2584" s="103"/>
      <c r="J2584" s="103"/>
      <c r="K2584" s="103"/>
      <c r="L2584" s="103"/>
      <c r="M2584" s="103"/>
      <c r="N2584" s="103"/>
      <c r="O2584" s="103"/>
      <c r="P2584" s="103"/>
      <c r="Q2584" s="103"/>
      <c r="R2584" s="103"/>
      <c r="S2584" s="103"/>
      <c r="T2584" s="103"/>
      <c r="U2584" s="103"/>
      <c r="V2584" s="103"/>
      <c r="W2584" s="103"/>
      <c r="X2584" s="103"/>
      <c r="Y2584" s="103"/>
      <c r="Z2584" s="103"/>
      <c r="AA2584" s="103"/>
      <c r="AB2584" s="103"/>
      <c r="AC2584" s="103"/>
      <c r="AD2584" s="103"/>
      <c r="AE2584" s="103"/>
      <c r="AF2584" s="103"/>
      <c r="AG2584" s="103"/>
      <c r="AH2584" s="103"/>
      <c r="AI2584" s="103"/>
      <c r="AJ2584" s="103"/>
      <c r="AK2584" s="103"/>
      <c r="AL2584" s="103"/>
      <c r="AM2584" s="103"/>
      <c r="AN2584" s="103"/>
      <c r="AO2584" s="103"/>
      <c r="AP2584" s="103"/>
      <c r="AQ2584" s="103"/>
      <c r="AR2584" s="103"/>
      <c r="AS2584" s="103"/>
      <c r="AT2584" s="103"/>
      <c r="AU2584" s="103"/>
      <c r="AV2584" s="103"/>
      <c r="AW2584" s="103"/>
      <c r="AX2584" s="103"/>
      <c r="AY2584" s="103"/>
      <c r="AZ2584" s="103"/>
      <c r="BA2584" s="103"/>
      <c r="BB2584" s="103"/>
      <c r="BC2584" s="103"/>
      <c r="BD2584" s="103"/>
      <c r="BE2584" s="103"/>
      <c r="BF2584" s="103"/>
      <c r="BG2584" s="103"/>
      <c r="BH2584" s="103"/>
      <c r="BI2584" s="103"/>
    </row>
    <row r="2585" spans="1:61">
      <c r="A2585" s="102"/>
      <c r="B2585" s="103"/>
      <c r="C2585" s="103"/>
      <c r="D2585" s="103"/>
      <c r="E2585" s="103"/>
      <c r="F2585" s="103"/>
      <c r="G2585" s="103"/>
      <c r="H2585" s="103"/>
      <c r="I2585" s="103"/>
      <c r="J2585" s="103"/>
      <c r="K2585" s="103"/>
      <c r="L2585" s="103"/>
      <c r="M2585" s="103"/>
      <c r="N2585" s="103"/>
      <c r="O2585" s="103"/>
      <c r="P2585" s="103"/>
      <c r="Q2585" s="103"/>
      <c r="R2585" s="103"/>
      <c r="S2585" s="103"/>
      <c r="T2585" s="103"/>
      <c r="U2585" s="103"/>
      <c r="V2585" s="103"/>
      <c r="W2585" s="103"/>
      <c r="X2585" s="103"/>
      <c r="Y2585" s="103"/>
      <c r="Z2585" s="103"/>
      <c r="AA2585" s="103"/>
      <c r="AB2585" s="103"/>
      <c r="AC2585" s="103"/>
      <c r="AD2585" s="103"/>
      <c r="AE2585" s="103"/>
      <c r="AF2585" s="103"/>
      <c r="AG2585" s="103"/>
      <c r="AH2585" s="103"/>
      <c r="AI2585" s="103"/>
      <c r="AJ2585" s="103"/>
      <c r="AK2585" s="103"/>
      <c r="AL2585" s="103"/>
      <c r="AM2585" s="103"/>
      <c r="AN2585" s="103"/>
      <c r="AO2585" s="103"/>
      <c r="AP2585" s="103"/>
      <c r="AQ2585" s="103"/>
      <c r="AR2585" s="103"/>
      <c r="AS2585" s="103"/>
      <c r="AT2585" s="103"/>
      <c r="AU2585" s="103"/>
      <c r="AV2585" s="103"/>
      <c r="AW2585" s="103"/>
      <c r="AX2585" s="103"/>
      <c r="AY2585" s="103"/>
      <c r="AZ2585" s="103"/>
      <c r="BA2585" s="103"/>
      <c r="BB2585" s="103"/>
      <c r="BC2585" s="103"/>
      <c r="BD2585" s="103"/>
      <c r="BE2585" s="103"/>
      <c r="BF2585" s="103"/>
      <c r="BG2585" s="103"/>
      <c r="BH2585" s="103"/>
      <c r="BI2585" s="103"/>
    </row>
    <row r="2586" spans="1:61">
      <c r="A2586" s="102"/>
      <c r="B2586" s="103"/>
      <c r="C2586" s="103"/>
      <c r="D2586" s="103"/>
      <c r="E2586" s="103"/>
      <c r="F2586" s="103"/>
      <c r="G2586" s="103"/>
      <c r="H2586" s="103"/>
      <c r="I2586" s="103"/>
      <c r="J2586" s="103"/>
      <c r="K2586" s="103"/>
      <c r="L2586" s="103"/>
      <c r="M2586" s="103"/>
      <c r="N2586" s="103"/>
      <c r="O2586" s="103"/>
      <c r="P2586" s="103"/>
      <c r="Q2586" s="103"/>
      <c r="R2586" s="103"/>
      <c r="S2586" s="103"/>
      <c r="T2586" s="103"/>
      <c r="U2586" s="103"/>
      <c r="V2586" s="103"/>
      <c r="W2586" s="103"/>
      <c r="X2586" s="103"/>
      <c r="Y2586" s="103"/>
      <c r="Z2586" s="103"/>
      <c r="AA2586" s="103"/>
      <c r="AB2586" s="103"/>
      <c r="AC2586" s="103"/>
      <c r="AD2586" s="103"/>
      <c r="AE2586" s="103"/>
      <c r="AF2586" s="103"/>
      <c r="AG2586" s="103"/>
      <c r="AH2586" s="103"/>
      <c r="AI2586" s="103"/>
      <c r="AJ2586" s="103"/>
      <c r="AK2586" s="103"/>
      <c r="AL2586" s="103"/>
      <c r="AM2586" s="103"/>
      <c r="AN2586" s="103"/>
      <c r="AO2586" s="103"/>
      <c r="AP2586" s="103"/>
      <c r="AQ2586" s="103"/>
      <c r="AR2586" s="103"/>
      <c r="AS2586" s="103"/>
      <c r="AT2586" s="103"/>
      <c r="AU2586" s="103"/>
      <c r="AV2586" s="103"/>
      <c r="AW2586" s="103"/>
      <c r="AX2586" s="103"/>
      <c r="AY2586" s="103"/>
      <c r="AZ2586" s="103"/>
      <c r="BA2586" s="103"/>
      <c r="BB2586" s="103"/>
      <c r="BC2586" s="103"/>
      <c r="BD2586" s="103"/>
      <c r="BE2586" s="103"/>
      <c r="BF2586" s="103"/>
      <c r="BG2586" s="103"/>
      <c r="BH2586" s="103"/>
      <c r="BI2586" s="103"/>
    </row>
    <row r="2587" spans="1:61">
      <c r="A2587" s="102"/>
      <c r="B2587" s="103"/>
      <c r="C2587" s="103"/>
      <c r="D2587" s="103"/>
      <c r="E2587" s="103"/>
      <c r="F2587" s="103"/>
      <c r="G2587" s="103"/>
      <c r="H2587" s="103"/>
      <c r="I2587" s="103"/>
      <c r="J2587" s="103"/>
      <c r="K2587" s="103"/>
      <c r="L2587" s="103"/>
      <c r="M2587" s="103"/>
      <c r="N2587" s="103"/>
      <c r="O2587" s="103"/>
      <c r="P2587" s="103"/>
      <c r="Q2587" s="103"/>
      <c r="R2587" s="103"/>
      <c r="S2587" s="103"/>
      <c r="T2587" s="103"/>
      <c r="U2587" s="103"/>
      <c r="V2587" s="103"/>
      <c r="W2587" s="103"/>
      <c r="X2587" s="103"/>
      <c r="Y2587" s="103"/>
      <c r="Z2587" s="103"/>
      <c r="AA2587" s="103"/>
      <c r="AB2587" s="103"/>
      <c r="AC2587" s="103"/>
      <c r="AD2587" s="103"/>
      <c r="AE2587" s="103"/>
      <c r="AF2587" s="103"/>
      <c r="AG2587" s="103"/>
      <c r="AH2587" s="103"/>
      <c r="AI2587" s="103"/>
      <c r="AJ2587" s="103"/>
      <c r="AK2587" s="103"/>
      <c r="AL2587" s="103"/>
      <c r="AM2587" s="103"/>
      <c r="AN2587" s="103"/>
      <c r="AO2587" s="103"/>
      <c r="AP2587" s="103"/>
      <c r="AQ2587" s="103"/>
      <c r="AR2587" s="103"/>
      <c r="AS2587" s="103"/>
      <c r="AT2587" s="103"/>
      <c r="AU2587" s="103"/>
      <c r="AV2587" s="103"/>
      <c r="AW2587" s="103"/>
      <c r="AX2587" s="103"/>
      <c r="AY2587" s="103"/>
      <c r="AZ2587" s="103"/>
      <c r="BA2587" s="103"/>
      <c r="BB2587" s="103"/>
      <c r="BC2587" s="103"/>
      <c r="BD2587" s="103"/>
      <c r="BE2587" s="103"/>
      <c r="BF2587" s="103"/>
      <c r="BG2587" s="103"/>
      <c r="BH2587" s="103"/>
      <c r="BI2587" s="103"/>
    </row>
    <row r="2588" spans="1:61">
      <c r="A2588" s="102"/>
      <c r="B2588" s="103"/>
      <c r="C2588" s="103"/>
      <c r="D2588" s="103"/>
      <c r="E2588" s="103"/>
      <c r="F2588" s="103"/>
      <c r="G2588" s="103"/>
      <c r="H2588" s="103"/>
      <c r="I2588" s="103"/>
      <c r="J2588" s="103"/>
      <c r="K2588" s="103"/>
      <c r="L2588" s="103"/>
      <c r="M2588" s="103"/>
      <c r="N2588" s="103"/>
      <c r="O2588" s="103"/>
      <c r="P2588" s="103"/>
      <c r="Q2588" s="103"/>
      <c r="R2588" s="103"/>
      <c r="S2588" s="103"/>
      <c r="T2588" s="103"/>
      <c r="U2588" s="103"/>
      <c r="V2588" s="103"/>
      <c r="W2588" s="103"/>
      <c r="X2588" s="103"/>
      <c r="Y2588" s="103"/>
      <c r="Z2588" s="103"/>
      <c r="AA2588" s="103"/>
      <c r="AB2588" s="103"/>
      <c r="AC2588" s="103"/>
      <c r="AD2588" s="103"/>
      <c r="AE2588" s="103"/>
      <c r="AF2588" s="103"/>
      <c r="AG2588" s="103"/>
      <c r="AH2588" s="103"/>
      <c r="AI2588" s="103"/>
      <c r="AJ2588" s="103"/>
      <c r="AK2588" s="103"/>
      <c r="AL2588" s="103"/>
      <c r="AM2588" s="103"/>
      <c r="AN2588" s="103"/>
      <c r="AO2588" s="103"/>
      <c r="AP2588" s="103"/>
      <c r="AQ2588" s="103"/>
      <c r="AR2588" s="103"/>
      <c r="AS2588" s="103"/>
      <c r="AT2588" s="103"/>
      <c r="AU2588" s="103"/>
      <c r="AV2588" s="103"/>
      <c r="AW2588" s="103"/>
      <c r="AX2588" s="103"/>
      <c r="AY2588" s="103"/>
      <c r="AZ2588" s="103"/>
      <c r="BA2588" s="103"/>
      <c r="BB2588" s="103"/>
      <c r="BC2588" s="103"/>
      <c r="BD2588" s="103"/>
      <c r="BE2588" s="103"/>
      <c r="BF2588" s="103"/>
      <c r="BG2588" s="103"/>
      <c r="BH2588" s="103"/>
      <c r="BI2588" s="103"/>
    </row>
    <row r="2589" spans="1:61">
      <c r="A2589" s="102"/>
      <c r="B2589" s="103"/>
      <c r="C2589" s="103"/>
      <c r="D2589" s="103"/>
      <c r="E2589" s="103"/>
      <c r="F2589" s="103"/>
      <c r="G2589" s="103"/>
      <c r="H2589" s="103"/>
      <c r="I2589" s="103"/>
      <c r="J2589" s="103"/>
      <c r="K2589" s="103"/>
      <c r="L2589" s="103"/>
      <c r="M2589" s="103"/>
      <c r="N2589" s="103"/>
      <c r="O2589" s="103"/>
      <c r="P2589" s="103"/>
      <c r="Q2589" s="103"/>
      <c r="R2589" s="103"/>
      <c r="S2589" s="103"/>
      <c r="T2589" s="103"/>
      <c r="U2589" s="103"/>
      <c r="V2589" s="103"/>
      <c r="W2589" s="103"/>
      <c r="X2589" s="103"/>
      <c r="Y2589" s="103"/>
      <c r="Z2589" s="103"/>
      <c r="AA2589" s="103"/>
      <c r="AB2589" s="103"/>
      <c r="AC2589" s="103"/>
      <c r="AD2589" s="103"/>
      <c r="AE2589" s="103"/>
      <c r="AF2589" s="103"/>
      <c r="AG2589" s="103"/>
      <c r="AH2589" s="103"/>
      <c r="AI2589" s="103"/>
      <c r="AJ2589" s="103"/>
      <c r="AK2589" s="103"/>
      <c r="AL2589" s="103"/>
      <c r="AM2589" s="103"/>
      <c r="AN2589" s="103"/>
      <c r="AO2589" s="103"/>
      <c r="AP2589" s="103"/>
      <c r="AQ2589" s="103"/>
      <c r="AR2589" s="103"/>
      <c r="AS2589" s="103"/>
      <c r="AT2589" s="103"/>
      <c r="AU2589" s="103"/>
      <c r="AV2589" s="103"/>
      <c r="AW2589" s="103"/>
      <c r="AX2589" s="103"/>
      <c r="AY2589" s="103"/>
      <c r="AZ2589" s="103"/>
      <c r="BA2589" s="103"/>
      <c r="BB2589" s="103"/>
      <c r="BC2589" s="103"/>
      <c r="BD2589" s="103"/>
      <c r="BE2589" s="103"/>
      <c r="BF2589" s="103"/>
      <c r="BG2589" s="103"/>
      <c r="BH2589" s="103"/>
      <c r="BI2589" s="103"/>
    </row>
    <row r="2590" spans="1:61">
      <c r="A2590" s="102"/>
      <c r="B2590" s="103"/>
      <c r="C2590" s="103"/>
      <c r="D2590" s="103"/>
      <c r="E2590" s="103"/>
      <c r="F2590" s="103"/>
      <c r="G2590" s="103"/>
      <c r="H2590" s="103"/>
      <c r="I2590" s="103"/>
      <c r="J2590" s="103"/>
      <c r="K2590" s="103"/>
      <c r="L2590" s="103"/>
      <c r="M2590" s="103"/>
      <c r="N2590" s="103"/>
      <c r="O2590" s="103"/>
      <c r="P2590" s="103"/>
      <c r="Q2590" s="103"/>
      <c r="R2590" s="103"/>
      <c r="S2590" s="103"/>
      <c r="T2590" s="103"/>
      <c r="U2590" s="103"/>
      <c r="V2590" s="103"/>
      <c r="W2590" s="103"/>
      <c r="X2590" s="103"/>
      <c r="Y2590" s="103"/>
      <c r="Z2590" s="103"/>
      <c r="AA2590" s="103"/>
      <c r="AB2590" s="103"/>
      <c r="AC2590" s="103"/>
      <c r="AD2590" s="103"/>
      <c r="AE2590" s="103"/>
      <c r="AF2590" s="103"/>
      <c r="AG2590" s="103"/>
      <c r="AH2590" s="103"/>
      <c r="AI2590" s="103"/>
      <c r="AJ2590" s="103"/>
      <c r="AK2590" s="103"/>
      <c r="AL2590" s="103"/>
      <c r="AM2590" s="103"/>
      <c r="AN2590" s="103"/>
      <c r="AO2590" s="103"/>
      <c r="AP2590" s="103"/>
      <c r="AQ2590" s="103"/>
      <c r="AR2590" s="103"/>
      <c r="AS2590" s="103"/>
      <c r="AT2590" s="103"/>
      <c r="AU2590" s="103"/>
      <c r="AV2590" s="103"/>
      <c r="AW2590" s="103"/>
      <c r="AX2590" s="103"/>
      <c r="AY2590" s="103"/>
      <c r="AZ2590" s="103"/>
      <c r="BA2590" s="103"/>
      <c r="BB2590" s="103"/>
      <c r="BC2590" s="103"/>
      <c r="BD2590" s="103"/>
      <c r="BE2590" s="103"/>
      <c r="BF2590" s="103"/>
      <c r="BG2590" s="103"/>
      <c r="BH2590" s="103"/>
      <c r="BI2590" s="103"/>
    </row>
    <row r="2591" spans="1:61">
      <c r="A2591" s="102"/>
      <c r="B2591" s="103"/>
      <c r="C2591" s="103"/>
      <c r="D2591" s="103"/>
      <c r="E2591" s="103"/>
      <c r="F2591" s="103"/>
      <c r="G2591" s="103"/>
      <c r="H2591" s="103"/>
      <c r="I2591" s="103"/>
      <c r="J2591" s="103"/>
      <c r="K2591" s="103"/>
      <c r="L2591" s="103"/>
      <c r="M2591" s="103"/>
      <c r="N2591" s="103"/>
      <c r="O2591" s="103"/>
      <c r="P2591" s="103"/>
      <c r="Q2591" s="103"/>
      <c r="R2591" s="103"/>
      <c r="S2591" s="103"/>
      <c r="T2591" s="103"/>
      <c r="U2591" s="103"/>
      <c r="V2591" s="103"/>
      <c r="W2591" s="103"/>
      <c r="X2591" s="103"/>
      <c r="Y2591" s="103"/>
      <c r="Z2591" s="103"/>
      <c r="AA2591" s="103"/>
      <c r="AB2591" s="103"/>
      <c r="AC2591" s="103"/>
      <c r="AD2591" s="103"/>
      <c r="AE2591" s="103"/>
      <c r="AF2591" s="103"/>
      <c r="AG2591" s="103"/>
      <c r="AH2591" s="103"/>
      <c r="AI2591" s="103"/>
      <c r="AJ2591" s="103"/>
      <c r="AK2591" s="103"/>
      <c r="AL2591" s="103"/>
      <c r="AM2591" s="103"/>
      <c r="AN2591" s="103"/>
      <c r="AO2591" s="103"/>
      <c r="AP2591" s="103"/>
      <c r="AQ2591" s="103"/>
      <c r="AR2591" s="103"/>
      <c r="AS2591" s="103"/>
      <c r="AT2591" s="103"/>
      <c r="AU2591" s="103"/>
      <c r="AV2591" s="103"/>
      <c r="AW2591" s="103"/>
      <c r="AX2591" s="103"/>
      <c r="AY2591" s="103"/>
      <c r="AZ2591" s="103"/>
      <c r="BA2591" s="103"/>
      <c r="BB2591" s="103"/>
      <c r="BC2591" s="103"/>
      <c r="BD2591" s="103"/>
      <c r="BE2591" s="103"/>
      <c r="BF2591" s="103"/>
      <c r="BG2591" s="103"/>
      <c r="BH2591" s="103"/>
      <c r="BI2591" s="103"/>
    </row>
    <row r="2592" spans="1:61">
      <c r="A2592" s="102"/>
      <c r="B2592" s="103"/>
      <c r="C2592" s="103"/>
      <c r="D2592" s="103"/>
      <c r="E2592" s="103"/>
      <c r="F2592" s="103"/>
      <c r="G2592" s="103"/>
      <c r="H2592" s="103"/>
      <c r="I2592" s="103"/>
      <c r="J2592" s="103"/>
      <c r="K2592" s="103"/>
      <c r="L2592" s="103"/>
      <c r="M2592" s="103"/>
      <c r="N2592" s="103"/>
      <c r="O2592" s="103"/>
      <c r="P2592" s="103"/>
      <c r="Q2592" s="103"/>
      <c r="R2592" s="103"/>
      <c r="S2592" s="103"/>
      <c r="T2592" s="103"/>
      <c r="U2592" s="103"/>
      <c r="V2592" s="103"/>
      <c r="W2592" s="103"/>
      <c r="X2592" s="103"/>
      <c r="Y2592" s="103"/>
      <c r="Z2592" s="103"/>
      <c r="AA2592" s="103"/>
      <c r="AB2592" s="103"/>
      <c r="AC2592" s="103"/>
      <c r="AD2592" s="103"/>
      <c r="AE2592" s="103"/>
      <c r="AF2592" s="103"/>
      <c r="AG2592" s="103"/>
      <c r="AH2592" s="103"/>
      <c r="AI2592" s="103"/>
      <c r="AJ2592" s="103"/>
      <c r="AK2592" s="103"/>
      <c r="AL2592" s="103"/>
      <c r="AM2592" s="103"/>
      <c r="AN2592" s="103"/>
      <c r="AO2592" s="103"/>
      <c r="AP2592" s="103"/>
      <c r="AQ2592" s="103"/>
      <c r="AR2592" s="103"/>
      <c r="AS2592" s="103"/>
      <c r="AT2592" s="103"/>
      <c r="AU2592" s="103"/>
      <c r="AV2592" s="103"/>
      <c r="AW2592" s="103"/>
      <c r="AX2592" s="103"/>
      <c r="AY2592" s="103"/>
      <c r="AZ2592" s="103"/>
      <c r="BA2592" s="103"/>
      <c r="BB2592" s="103"/>
      <c r="BC2592" s="103"/>
      <c r="BD2592" s="103"/>
      <c r="BE2592" s="103"/>
      <c r="BF2592" s="103"/>
      <c r="BG2592" s="103"/>
      <c r="BH2592" s="103"/>
      <c r="BI2592" s="103"/>
    </row>
    <row r="2593" spans="1:61">
      <c r="A2593" s="102"/>
      <c r="B2593" s="103"/>
      <c r="C2593" s="103"/>
      <c r="D2593" s="103"/>
      <c r="E2593" s="103"/>
      <c r="F2593" s="103"/>
      <c r="G2593" s="103"/>
      <c r="H2593" s="103"/>
      <c r="I2593" s="103"/>
      <c r="J2593" s="103"/>
      <c r="K2593" s="103"/>
      <c r="L2593" s="103"/>
      <c r="M2593" s="103"/>
      <c r="N2593" s="103"/>
      <c r="O2593" s="103"/>
      <c r="P2593" s="103"/>
      <c r="Q2593" s="103"/>
      <c r="R2593" s="103"/>
      <c r="S2593" s="103"/>
      <c r="T2593" s="103"/>
      <c r="U2593" s="103"/>
      <c r="V2593" s="103"/>
      <c r="W2593" s="103"/>
      <c r="X2593" s="103"/>
      <c r="Y2593" s="103"/>
      <c r="Z2593" s="103"/>
      <c r="AA2593" s="103"/>
      <c r="AB2593" s="103"/>
      <c r="AC2593" s="103"/>
      <c r="AD2593" s="103"/>
      <c r="AE2593" s="103"/>
      <c r="AF2593" s="103"/>
      <c r="AG2593" s="103"/>
      <c r="AH2593" s="103"/>
      <c r="AI2593" s="103"/>
      <c r="AJ2593" s="103"/>
      <c r="AK2593" s="103"/>
      <c r="AL2593" s="103"/>
      <c r="AM2593" s="103"/>
      <c r="AN2593" s="103"/>
      <c r="AO2593" s="103"/>
      <c r="AP2593" s="103"/>
      <c r="AQ2593" s="103"/>
      <c r="AR2593" s="103"/>
      <c r="AS2593" s="103"/>
      <c r="AT2593" s="103"/>
      <c r="AU2593" s="103"/>
      <c r="AV2593" s="103"/>
      <c r="AW2593" s="103"/>
      <c r="AX2593" s="103"/>
      <c r="AY2593" s="103"/>
      <c r="AZ2593" s="103"/>
      <c r="BA2593" s="103"/>
      <c r="BB2593" s="103"/>
      <c r="BC2593" s="103"/>
      <c r="BD2593" s="103"/>
      <c r="BE2593" s="103"/>
      <c r="BF2593" s="103"/>
      <c r="BG2593" s="103"/>
      <c r="BH2593" s="103"/>
      <c r="BI2593" s="103"/>
    </row>
    <row r="2594" spans="1:61">
      <c r="A2594" s="102"/>
      <c r="B2594" s="103"/>
      <c r="C2594" s="103"/>
      <c r="D2594" s="103"/>
      <c r="E2594" s="103"/>
      <c r="F2594" s="103"/>
      <c r="G2594" s="103"/>
      <c r="H2594" s="103"/>
      <c r="I2594" s="103"/>
      <c r="J2594" s="103"/>
      <c r="K2594" s="103"/>
      <c r="L2594" s="103"/>
      <c r="M2594" s="103"/>
      <c r="N2594" s="103"/>
      <c r="O2594" s="103"/>
      <c r="P2594" s="103"/>
      <c r="Q2594" s="103"/>
      <c r="R2594" s="103"/>
      <c r="S2594" s="103"/>
      <c r="T2594" s="103"/>
      <c r="U2594" s="103"/>
      <c r="V2594" s="103"/>
      <c r="W2594" s="103"/>
      <c r="X2594" s="103"/>
      <c r="Y2594" s="103"/>
      <c r="Z2594" s="103"/>
      <c r="AA2594" s="103"/>
      <c r="AB2594" s="103"/>
      <c r="AC2594" s="103"/>
      <c r="AD2594" s="103"/>
      <c r="AE2594" s="103"/>
      <c r="AF2594" s="103"/>
      <c r="AG2594" s="103"/>
      <c r="AH2594" s="103"/>
      <c r="AI2594" s="103"/>
      <c r="AJ2594" s="103"/>
      <c r="AK2594" s="103"/>
      <c r="AL2594" s="103"/>
      <c r="AM2594" s="103"/>
      <c r="AN2594" s="103"/>
      <c r="AO2594" s="103"/>
      <c r="AP2594" s="103"/>
      <c r="AQ2594" s="103"/>
      <c r="AR2594" s="103"/>
      <c r="AS2594" s="103"/>
      <c r="AT2594" s="103"/>
      <c r="AU2594" s="103"/>
      <c r="AV2594" s="103"/>
      <c r="AW2594" s="103"/>
      <c r="AX2594" s="103"/>
      <c r="AY2594" s="103"/>
      <c r="AZ2594" s="103"/>
      <c r="BA2594" s="103"/>
      <c r="BB2594" s="103"/>
      <c r="BC2594" s="103"/>
      <c r="BD2594" s="103"/>
      <c r="BE2594" s="103"/>
      <c r="BF2594" s="103"/>
      <c r="BG2594" s="103"/>
      <c r="BH2594" s="103"/>
      <c r="BI2594" s="103"/>
    </row>
    <row r="2595" spans="1:61">
      <c r="A2595" s="102"/>
      <c r="B2595" s="103"/>
      <c r="C2595" s="103"/>
      <c r="D2595" s="103"/>
      <c r="E2595" s="103"/>
      <c r="F2595" s="103"/>
      <c r="G2595" s="103"/>
      <c r="H2595" s="103"/>
      <c r="I2595" s="103"/>
      <c r="J2595" s="103"/>
      <c r="K2595" s="103"/>
      <c r="L2595" s="103"/>
      <c r="M2595" s="103"/>
      <c r="N2595" s="103"/>
      <c r="O2595" s="103"/>
      <c r="P2595" s="103"/>
      <c r="Q2595" s="103"/>
      <c r="R2595" s="103"/>
      <c r="S2595" s="103"/>
      <c r="T2595" s="103"/>
      <c r="U2595" s="103"/>
      <c r="V2595" s="103"/>
      <c r="W2595" s="103"/>
      <c r="X2595" s="103"/>
      <c r="Y2595" s="103"/>
      <c r="Z2595" s="103"/>
      <c r="AA2595" s="103"/>
      <c r="AB2595" s="103"/>
      <c r="AC2595" s="103"/>
      <c r="AD2595" s="103"/>
      <c r="AE2595" s="103"/>
      <c r="AF2595" s="103"/>
      <c r="AG2595" s="103"/>
      <c r="AH2595" s="103"/>
      <c r="AI2595" s="103"/>
      <c r="AJ2595" s="103"/>
      <c r="AK2595" s="103"/>
      <c r="AL2595" s="103"/>
      <c r="AM2595" s="103"/>
      <c r="AN2595" s="103"/>
      <c r="AO2595" s="103"/>
      <c r="AP2595" s="103"/>
      <c r="AQ2595" s="103"/>
      <c r="AR2595" s="103"/>
      <c r="AS2595" s="103"/>
      <c r="AT2595" s="103"/>
      <c r="AU2595" s="103"/>
      <c r="AV2595" s="103"/>
      <c r="AW2595" s="103"/>
      <c r="AX2595" s="103"/>
      <c r="AY2595" s="103"/>
      <c r="AZ2595" s="103"/>
      <c r="BA2595" s="103"/>
      <c r="BB2595" s="103"/>
      <c r="BC2595" s="103"/>
      <c r="BD2595" s="103"/>
      <c r="BE2595" s="103"/>
      <c r="BF2595" s="103"/>
      <c r="BG2595" s="103"/>
      <c r="BH2595" s="103"/>
      <c r="BI2595" s="103"/>
    </row>
    <row r="2596" spans="1:61">
      <c r="A2596" s="102"/>
      <c r="B2596" s="103"/>
      <c r="C2596" s="103"/>
      <c r="D2596" s="103"/>
      <c r="E2596" s="103"/>
      <c r="F2596" s="103"/>
      <c r="G2596" s="103"/>
      <c r="H2596" s="103"/>
      <c r="I2596" s="103"/>
      <c r="J2596" s="103"/>
      <c r="K2596" s="103"/>
      <c r="L2596" s="103"/>
      <c r="M2596" s="103"/>
      <c r="N2596" s="103"/>
      <c r="O2596" s="103"/>
      <c r="P2596" s="103"/>
      <c r="Q2596" s="103"/>
      <c r="R2596" s="103"/>
      <c r="S2596" s="103"/>
      <c r="T2596" s="103"/>
      <c r="U2596" s="103"/>
      <c r="V2596" s="103"/>
      <c r="W2596" s="103"/>
      <c r="X2596" s="103"/>
      <c r="Y2596" s="103"/>
      <c r="Z2596" s="103"/>
      <c r="AA2596" s="103"/>
      <c r="AB2596" s="103"/>
      <c r="AC2596" s="103"/>
      <c r="AD2596" s="103"/>
      <c r="AE2596" s="103"/>
      <c r="AF2596" s="103"/>
      <c r="AG2596" s="103"/>
      <c r="AH2596" s="103"/>
      <c r="AI2596" s="103"/>
      <c r="AJ2596" s="103"/>
      <c r="AK2596" s="103"/>
      <c r="AL2596" s="103"/>
      <c r="AM2596" s="103"/>
      <c r="AN2596" s="103"/>
      <c r="AO2596" s="103"/>
      <c r="AP2596" s="103"/>
      <c r="AQ2596" s="103"/>
      <c r="AR2596" s="103"/>
      <c r="AS2596" s="103"/>
      <c r="AT2596" s="103"/>
      <c r="AU2596" s="103"/>
      <c r="AV2596" s="103"/>
      <c r="AW2596" s="103"/>
      <c r="AX2596" s="103"/>
      <c r="AY2596" s="103"/>
      <c r="AZ2596" s="103"/>
      <c r="BA2596" s="103"/>
      <c r="BB2596" s="103"/>
      <c r="BC2596" s="103"/>
      <c r="BD2596" s="103"/>
      <c r="BE2596" s="103"/>
      <c r="BF2596" s="103"/>
      <c r="BG2596" s="103"/>
      <c r="BH2596" s="103"/>
      <c r="BI2596" s="103"/>
    </row>
    <row r="2597" spans="1:61">
      <c r="A2597" s="102"/>
      <c r="B2597" s="103"/>
      <c r="C2597" s="103"/>
      <c r="D2597" s="103"/>
      <c r="E2597" s="103"/>
      <c r="F2597" s="103"/>
      <c r="G2597" s="103"/>
      <c r="H2597" s="103"/>
      <c r="I2597" s="103"/>
      <c r="J2597" s="103"/>
      <c r="K2597" s="103"/>
      <c r="L2597" s="103"/>
      <c r="M2597" s="103"/>
      <c r="N2597" s="103"/>
      <c r="O2597" s="103"/>
      <c r="P2597" s="103"/>
      <c r="Q2597" s="103"/>
      <c r="R2597" s="103"/>
      <c r="S2597" s="103"/>
      <c r="T2597" s="103"/>
      <c r="U2597" s="103"/>
      <c r="V2597" s="103"/>
      <c r="W2597" s="103"/>
      <c r="X2597" s="103"/>
      <c r="Y2597" s="103"/>
      <c r="Z2597" s="103"/>
      <c r="AA2597" s="103"/>
      <c r="AB2597" s="103"/>
      <c r="AC2597" s="103"/>
      <c r="AD2597" s="103"/>
      <c r="AE2597" s="103"/>
      <c r="AF2597" s="103"/>
      <c r="AG2597" s="103"/>
      <c r="AH2597" s="103"/>
      <c r="AI2597" s="103"/>
      <c r="AJ2597" s="103"/>
      <c r="AK2597" s="103"/>
      <c r="AL2597" s="103"/>
      <c r="AM2597" s="103"/>
      <c r="AN2597" s="103"/>
      <c r="AO2597" s="103"/>
      <c r="AP2597" s="103"/>
      <c r="AQ2597" s="103"/>
      <c r="AR2597" s="103"/>
      <c r="AS2597" s="103"/>
      <c r="AT2597" s="103"/>
      <c r="AU2597" s="103"/>
      <c r="AV2597" s="103"/>
      <c r="AW2597" s="103"/>
      <c r="AX2597" s="103"/>
      <c r="AY2597" s="103"/>
      <c r="AZ2597" s="103"/>
      <c r="BA2597" s="103"/>
      <c r="BB2597" s="103"/>
      <c r="BC2597" s="103"/>
      <c r="BD2597" s="103"/>
      <c r="BE2597" s="103"/>
      <c r="BF2597" s="103"/>
      <c r="BG2597" s="103"/>
      <c r="BH2597" s="103"/>
      <c r="BI2597" s="103"/>
    </row>
    <row r="2598" spans="1:61">
      <c r="A2598" s="102"/>
      <c r="B2598" s="103"/>
      <c r="C2598" s="103"/>
      <c r="D2598" s="103"/>
      <c r="E2598" s="103"/>
      <c r="F2598" s="103"/>
      <c r="G2598" s="103"/>
      <c r="H2598" s="103"/>
      <c r="I2598" s="103"/>
      <c r="J2598" s="103"/>
      <c r="K2598" s="103"/>
      <c r="L2598" s="103"/>
      <c r="M2598" s="103"/>
      <c r="N2598" s="103"/>
      <c r="O2598" s="103"/>
      <c r="P2598" s="103"/>
      <c r="Q2598" s="103"/>
      <c r="R2598" s="103"/>
      <c r="S2598" s="103"/>
      <c r="T2598" s="103"/>
      <c r="U2598" s="103"/>
      <c r="V2598" s="103"/>
      <c r="W2598" s="103"/>
      <c r="X2598" s="103"/>
      <c r="Y2598" s="103"/>
      <c r="Z2598" s="103"/>
      <c r="AA2598" s="103"/>
      <c r="AB2598" s="103"/>
      <c r="AC2598" s="103"/>
      <c r="AD2598" s="103"/>
      <c r="AE2598" s="103"/>
      <c r="AF2598" s="103"/>
      <c r="AG2598" s="103"/>
      <c r="AH2598" s="103"/>
      <c r="AI2598" s="103"/>
      <c r="AJ2598" s="103"/>
      <c r="AK2598" s="103"/>
      <c r="AL2598" s="103"/>
      <c r="AM2598" s="103"/>
      <c r="AN2598" s="103"/>
      <c r="AO2598" s="103"/>
      <c r="AP2598" s="103"/>
      <c r="AQ2598" s="103"/>
      <c r="AR2598" s="103"/>
      <c r="AS2598" s="103"/>
      <c r="AT2598" s="103"/>
      <c r="AU2598" s="103"/>
      <c r="AV2598" s="103"/>
      <c r="AW2598" s="103"/>
      <c r="AX2598" s="103"/>
      <c r="AY2598" s="103"/>
      <c r="AZ2598" s="103"/>
      <c r="BA2598" s="103"/>
      <c r="BB2598" s="103"/>
      <c r="BC2598" s="103"/>
      <c r="BD2598" s="103"/>
      <c r="BE2598" s="103"/>
      <c r="BF2598" s="103"/>
      <c r="BG2598" s="103"/>
      <c r="BH2598" s="103"/>
      <c r="BI2598" s="103"/>
    </row>
    <row r="2599" spans="1:61">
      <c r="A2599" s="102"/>
      <c r="B2599" s="103"/>
      <c r="C2599" s="103"/>
      <c r="D2599" s="103"/>
      <c r="E2599" s="103"/>
      <c r="F2599" s="103"/>
      <c r="G2599" s="103"/>
      <c r="H2599" s="103"/>
      <c r="I2599" s="103"/>
      <c r="J2599" s="103"/>
      <c r="K2599" s="103"/>
      <c r="L2599" s="103"/>
      <c r="M2599" s="103"/>
      <c r="N2599" s="103"/>
      <c r="O2599" s="103"/>
      <c r="P2599" s="103"/>
      <c r="Q2599" s="103"/>
      <c r="R2599" s="103"/>
      <c r="S2599" s="103"/>
      <c r="T2599" s="103"/>
      <c r="U2599" s="103"/>
      <c r="V2599" s="103"/>
      <c r="W2599" s="103"/>
      <c r="X2599" s="103"/>
      <c r="Y2599" s="103"/>
      <c r="Z2599" s="103"/>
      <c r="AA2599" s="103"/>
      <c r="AB2599" s="103"/>
      <c r="AC2599" s="103"/>
      <c r="AD2599" s="103"/>
      <c r="AE2599" s="103"/>
      <c r="AF2599" s="103"/>
      <c r="AG2599" s="103"/>
      <c r="AH2599" s="103"/>
      <c r="AI2599" s="103"/>
      <c r="AJ2599" s="103"/>
      <c r="AK2599" s="103"/>
      <c r="AL2599" s="103"/>
      <c r="AM2599" s="103"/>
      <c r="AN2599" s="103"/>
      <c r="AO2599" s="103"/>
      <c r="AP2599" s="103"/>
      <c r="AQ2599" s="103"/>
      <c r="AR2599" s="103"/>
      <c r="AS2599" s="103"/>
      <c r="AT2599" s="103"/>
      <c r="AU2599" s="103"/>
      <c r="AV2599" s="103"/>
      <c r="AW2599" s="103"/>
      <c r="AX2599" s="103"/>
      <c r="AY2599" s="103"/>
      <c r="AZ2599" s="103"/>
      <c r="BA2599" s="103"/>
      <c r="BB2599" s="103"/>
      <c r="BC2599" s="103"/>
      <c r="BD2599" s="103"/>
      <c r="BE2599" s="103"/>
      <c r="BF2599" s="103"/>
      <c r="BG2599" s="103"/>
      <c r="BH2599" s="103"/>
      <c r="BI2599" s="103"/>
    </row>
    <row r="2600" spans="1:61">
      <c r="A2600" s="102"/>
      <c r="B2600" s="103"/>
      <c r="C2600" s="103"/>
      <c r="D2600" s="103"/>
      <c r="E2600" s="103"/>
      <c r="F2600" s="103"/>
      <c r="G2600" s="103"/>
      <c r="H2600" s="103"/>
      <c r="I2600" s="103"/>
      <c r="J2600" s="103"/>
      <c r="K2600" s="103"/>
      <c r="L2600" s="103"/>
      <c r="M2600" s="103"/>
      <c r="N2600" s="103"/>
      <c r="O2600" s="103"/>
      <c r="P2600" s="103"/>
      <c r="Q2600" s="103"/>
      <c r="R2600" s="103"/>
      <c r="S2600" s="103"/>
      <c r="T2600" s="103"/>
      <c r="U2600" s="103"/>
      <c r="V2600" s="103"/>
      <c r="W2600" s="103"/>
      <c r="X2600" s="103"/>
      <c r="Y2600" s="103"/>
      <c r="Z2600" s="103"/>
      <c r="AA2600" s="103"/>
      <c r="AB2600" s="103"/>
      <c r="AC2600" s="103"/>
      <c r="AD2600" s="103"/>
      <c r="AE2600" s="103"/>
      <c r="AF2600" s="103"/>
      <c r="AG2600" s="103"/>
      <c r="AH2600" s="103"/>
      <c r="AI2600" s="103"/>
      <c r="AJ2600" s="103"/>
      <c r="AK2600" s="103"/>
      <c r="AL2600" s="103"/>
      <c r="AM2600" s="103"/>
      <c r="AN2600" s="103"/>
      <c r="AO2600" s="103"/>
      <c r="AP2600" s="103"/>
      <c r="AQ2600" s="103"/>
      <c r="AR2600" s="103"/>
      <c r="AS2600" s="103"/>
      <c r="AT2600" s="103"/>
      <c r="AU2600" s="103"/>
      <c r="AV2600" s="103"/>
      <c r="AW2600" s="103"/>
      <c r="AX2600" s="103"/>
      <c r="AY2600" s="103"/>
      <c r="AZ2600" s="103"/>
      <c r="BA2600" s="103"/>
      <c r="BB2600" s="103"/>
      <c r="BC2600" s="103"/>
      <c r="BD2600" s="103"/>
      <c r="BE2600" s="103"/>
      <c r="BF2600" s="103"/>
      <c r="BG2600" s="103"/>
      <c r="BH2600" s="103"/>
      <c r="BI2600" s="103"/>
    </row>
    <row r="2601" spans="1:61">
      <c r="A2601" s="102"/>
      <c r="B2601" s="103"/>
      <c r="C2601" s="103"/>
      <c r="D2601" s="103"/>
      <c r="E2601" s="103"/>
      <c r="F2601" s="103"/>
      <c r="G2601" s="103"/>
      <c r="H2601" s="103"/>
      <c r="I2601" s="103"/>
      <c r="J2601" s="103"/>
      <c r="K2601" s="103"/>
      <c r="L2601" s="103"/>
      <c r="M2601" s="103"/>
      <c r="N2601" s="103"/>
      <c r="O2601" s="103"/>
      <c r="P2601" s="103"/>
      <c r="Q2601" s="103"/>
      <c r="R2601" s="103"/>
      <c r="S2601" s="103"/>
      <c r="T2601" s="103"/>
      <c r="U2601" s="103"/>
      <c r="V2601" s="103"/>
      <c r="W2601" s="103"/>
      <c r="X2601" s="103"/>
      <c r="Y2601" s="103"/>
      <c r="Z2601" s="103"/>
      <c r="AA2601" s="103"/>
      <c r="AB2601" s="103"/>
      <c r="AC2601" s="103"/>
      <c r="AD2601" s="103"/>
      <c r="AE2601" s="103"/>
      <c r="AF2601" s="103"/>
      <c r="AG2601" s="103"/>
      <c r="AH2601" s="103"/>
      <c r="AI2601" s="103"/>
      <c r="AJ2601" s="103"/>
      <c r="AK2601" s="103"/>
      <c r="AL2601" s="103"/>
      <c r="AM2601" s="103"/>
      <c r="AN2601" s="103"/>
      <c r="AO2601" s="103"/>
      <c r="AP2601" s="103"/>
      <c r="AQ2601" s="103"/>
      <c r="AR2601" s="103"/>
      <c r="AS2601" s="103"/>
      <c r="AT2601" s="103"/>
      <c r="AU2601" s="103"/>
      <c r="AV2601" s="103"/>
      <c r="AW2601" s="103"/>
      <c r="AX2601" s="103"/>
      <c r="AY2601" s="103"/>
      <c r="AZ2601" s="103"/>
      <c r="BA2601" s="103"/>
      <c r="BB2601" s="103"/>
      <c r="BC2601" s="103"/>
      <c r="BD2601" s="103"/>
      <c r="BE2601" s="103"/>
      <c r="BF2601" s="103"/>
      <c r="BG2601" s="103"/>
      <c r="BH2601" s="103"/>
      <c r="BI2601" s="103"/>
    </row>
    <row r="2602" spans="1:61">
      <c r="A2602" s="102"/>
      <c r="B2602" s="103"/>
      <c r="C2602" s="103"/>
      <c r="D2602" s="103"/>
      <c r="E2602" s="103"/>
      <c r="F2602" s="103"/>
      <c r="G2602" s="103"/>
      <c r="H2602" s="103"/>
      <c r="I2602" s="103"/>
      <c r="J2602" s="103"/>
      <c r="K2602" s="103"/>
      <c r="L2602" s="103"/>
      <c r="M2602" s="103"/>
      <c r="N2602" s="103"/>
      <c r="O2602" s="103"/>
      <c r="P2602" s="103"/>
      <c r="Q2602" s="103"/>
      <c r="R2602" s="103"/>
      <c r="S2602" s="103"/>
      <c r="T2602" s="103"/>
      <c r="U2602" s="103"/>
      <c r="V2602" s="103"/>
      <c r="W2602" s="103"/>
      <c r="X2602" s="103"/>
      <c r="Y2602" s="103"/>
      <c r="Z2602" s="103"/>
      <c r="AA2602" s="103"/>
      <c r="AB2602" s="103"/>
      <c r="AC2602" s="103"/>
      <c r="AD2602" s="103"/>
      <c r="AE2602" s="103"/>
      <c r="AF2602" s="103"/>
      <c r="AG2602" s="103"/>
      <c r="AH2602" s="103"/>
      <c r="AI2602" s="103"/>
      <c r="AJ2602" s="103"/>
      <c r="AK2602" s="103"/>
      <c r="AL2602" s="103"/>
      <c r="AM2602" s="103"/>
      <c r="AN2602" s="103"/>
      <c r="AO2602" s="103"/>
      <c r="AP2602" s="103"/>
      <c r="AQ2602" s="103"/>
      <c r="AR2602" s="103"/>
      <c r="AS2602" s="103"/>
      <c r="AT2602" s="103"/>
      <c r="AU2602" s="103"/>
      <c r="AV2602" s="103"/>
      <c r="AW2602" s="103"/>
      <c r="AX2602" s="103"/>
      <c r="AY2602" s="103"/>
      <c r="AZ2602" s="103"/>
      <c r="BA2602" s="103"/>
      <c r="BB2602" s="103"/>
      <c r="BC2602" s="103"/>
      <c r="BD2602" s="103"/>
      <c r="BE2602" s="103"/>
      <c r="BF2602" s="103"/>
      <c r="BG2602" s="103"/>
      <c r="BH2602" s="103"/>
      <c r="BI2602" s="103"/>
    </row>
    <row r="2603" spans="1:61">
      <c r="A2603" s="102"/>
      <c r="B2603" s="103"/>
      <c r="C2603" s="103"/>
      <c r="D2603" s="103"/>
      <c r="E2603" s="103"/>
      <c r="F2603" s="103"/>
      <c r="G2603" s="103"/>
      <c r="H2603" s="103"/>
      <c r="I2603" s="103"/>
      <c r="J2603" s="103"/>
      <c r="K2603" s="103"/>
      <c r="L2603" s="103"/>
      <c r="M2603" s="103"/>
      <c r="N2603" s="103"/>
      <c r="O2603" s="103"/>
      <c r="P2603" s="103"/>
      <c r="Q2603" s="103"/>
      <c r="R2603" s="103"/>
      <c r="S2603" s="103"/>
      <c r="T2603" s="103"/>
      <c r="U2603" s="103"/>
      <c r="V2603" s="103"/>
      <c r="W2603" s="103"/>
      <c r="X2603" s="103"/>
      <c r="Y2603" s="103"/>
      <c r="Z2603" s="103"/>
      <c r="AA2603" s="103"/>
      <c r="AB2603" s="103"/>
      <c r="AC2603" s="103"/>
      <c r="AD2603" s="103"/>
      <c r="AE2603" s="103"/>
      <c r="AF2603" s="103"/>
      <c r="AG2603" s="103"/>
      <c r="AH2603" s="103"/>
      <c r="AI2603" s="103"/>
      <c r="AJ2603" s="103"/>
      <c r="AK2603" s="103"/>
      <c r="AL2603" s="103"/>
      <c r="AM2603" s="103"/>
      <c r="AN2603" s="103"/>
      <c r="AO2603" s="103"/>
      <c r="AP2603" s="103"/>
      <c r="AQ2603" s="103"/>
      <c r="AR2603" s="103"/>
      <c r="AS2603" s="103"/>
      <c r="AT2603" s="103"/>
      <c r="AU2603" s="103"/>
      <c r="AV2603" s="103"/>
      <c r="AW2603" s="103"/>
      <c r="AX2603" s="103"/>
      <c r="AY2603" s="103"/>
      <c r="AZ2603" s="103"/>
      <c r="BA2603" s="103"/>
      <c r="BB2603" s="103"/>
      <c r="BC2603" s="103"/>
      <c r="BD2603" s="103"/>
      <c r="BE2603" s="103"/>
      <c r="BF2603" s="103"/>
      <c r="BG2603" s="103"/>
      <c r="BH2603" s="103"/>
      <c r="BI2603" s="103"/>
    </row>
    <row r="2604" spans="1:61">
      <c r="A2604" s="102"/>
      <c r="B2604" s="103"/>
      <c r="C2604" s="103"/>
      <c r="D2604" s="103"/>
      <c r="E2604" s="103"/>
      <c r="F2604" s="103"/>
      <c r="G2604" s="103"/>
      <c r="H2604" s="103"/>
      <c r="I2604" s="103"/>
      <c r="J2604" s="103"/>
      <c r="K2604" s="103"/>
      <c r="L2604" s="103"/>
      <c r="M2604" s="103"/>
      <c r="N2604" s="103"/>
      <c r="O2604" s="103"/>
      <c r="P2604" s="103"/>
      <c r="Q2604" s="103"/>
      <c r="R2604" s="103"/>
      <c r="S2604" s="103"/>
      <c r="T2604" s="103"/>
      <c r="U2604" s="103"/>
      <c r="V2604" s="103"/>
      <c r="W2604" s="103"/>
      <c r="X2604" s="103"/>
      <c r="Y2604" s="103"/>
      <c r="Z2604" s="103"/>
      <c r="AA2604" s="103"/>
      <c r="AB2604" s="103"/>
      <c r="AC2604" s="103"/>
      <c r="AD2604" s="103"/>
      <c r="AE2604" s="103"/>
      <c r="AF2604" s="103"/>
      <c r="AG2604" s="103"/>
      <c r="AH2604" s="103"/>
      <c r="AI2604" s="103"/>
      <c r="AJ2604" s="103"/>
      <c r="AK2604" s="103"/>
      <c r="AL2604" s="103"/>
      <c r="AM2604" s="103"/>
      <c r="AN2604" s="103"/>
      <c r="AO2604" s="103"/>
      <c r="AP2604" s="103"/>
      <c r="AQ2604" s="103"/>
      <c r="AR2604" s="103"/>
      <c r="AS2604" s="103"/>
      <c r="AT2604" s="103"/>
      <c r="AU2604" s="103"/>
      <c r="AV2604" s="103"/>
      <c r="AW2604" s="103"/>
      <c r="AX2604" s="103"/>
      <c r="AY2604" s="103"/>
      <c r="AZ2604" s="103"/>
      <c r="BA2604" s="103"/>
      <c r="BB2604" s="103"/>
      <c r="BC2604" s="103"/>
      <c r="BD2604" s="103"/>
      <c r="BE2604" s="103"/>
      <c r="BF2604" s="103"/>
      <c r="BG2604" s="103"/>
      <c r="BH2604" s="103"/>
      <c r="BI2604" s="103"/>
    </row>
    <row r="2605" spans="1:61">
      <c r="A2605" s="102"/>
      <c r="B2605" s="103"/>
      <c r="C2605" s="103"/>
      <c r="D2605" s="103"/>
      <c r="E2605" s="103"/>
      <c r="F2605" s="103"/>
      <c r="G2605" s="103"/>
      <c r="H2605" s="103"/>
      <c r="I2605" s="103"/>
      <c r="J2605" s="103"/>
      <c r="K2605" s="103"/>
      <c r="L2605" s="103"/>
      <c r="M2605" s="103"/>
      <c r="N2605" s="103"/>
      <c r="O2605" s="103"/>
      <c r="P2605" s="103"/>
      <c r="Q2605" s="103"/>
      <c r="R2605" s="103"/>
      <c r="S2605" s="103"/>
      <c r="T2605" s="103"/>
      <c r="U2605" s="103"/>
      <c r="V2605" s="103"/>
      <c r="W2605" s="103"/>
      <c r="X2605" s="103"/>
      <c r="Y2605" s="103"/>
      <c r="Z2605" s="103"/>
      <c r="AA2605" s="103"/>
      <c r="AB2605" s="103"/>
      <c r="AC2605" s="103"/>
      <c r="AD2605" s="103"/>
      <c r="AE2605" s="103"/>
      <c r="AF2605" s="103"/>
      <c r="AG2605" s="103"/>
      <c r="AH2605" s="103"/>
      <c r="AI2605" s="103"/>
      <c r="AJ2605" s="103"/>
      <c r="AK2605" s="103"/>
      <c r="AL2605" s="103"/>
      <c r="AM2605" s="103"/>
      <c r="AN2605" s="103"/>
      <c r="AO2605" s="103"/>
      <c r="AP2605" s="103"/>
      <c r="AQ2605" s="103"/>
      <c r="AR2605" s="103"/>
      <c r="AS2605" s="103"/>
      <c r="AT2605" s="103"/>
      <c r="AU2605" s="103"/>
      <c r="AV2605" s="103"/>
      <c r="AW2605" s="103"/>
      <c r="AX2605" s="103"/>
      <c r="AY2605" s="103"/>
      <c r="AZ2605" s="103"/>
      <c r="BA2605" s="103"/>
      <c r="BB2605" s="103"/>
      <c r="BC2605" s="103"/>
      <c r="BD2605" s="103"/>
      <c r="BE2605" s="103"/>
      <c r="BF2605" s="103"/>
      <c r="BG2605" s="103"/>
      <c r="BH2605" s="103"/>
      <c r="BI2605" s="103"/>
    </row>
    <row r="2606" spans="1:61">
      <c r="A2606" s="102"/>
      <c r="B2606" s="103"/>
      <c r="C2606" s="103"/>
      <c r="D2606" s="103"/>
      <c r="E2606" s="103"/>
      <c r="F2606" s="103"/>
      <c r="G2606" s="103"/>
      <c r="H2606" s="103"/>
      <c r="I2606" s="103"/>
      <c r="J2606" s="103"/>
      <c r="K2606" s="103"/>
      <c r="L2606" s="103"/>
      <c r="M2606" s="103"/>
      <c r="N2606" s="103"/>
      <c r="O2606" s="103"/>
      <c r="P2606" s="103"/>
      <c r="Q2606" s="103"/>
      <c r="R2606" s="103"/>
      <c r="S2606" s="103"/>
      <c r="T2606" s="103"/>
      <c r="U2606" s="103"/>
      <c r="V2606" s="103"/>
      <c r="W2606" s="103"/>
      <c r="X2606" s="103"/>
      <c r="Y2606" s="103"/>
      <c r="Z2606" s="103"/>
      <c r="AA2606" s="103"/>
      <c r="AB2606" s="103"/>
      <c r="AC2606" s="103"/>
      <c r="AD2606" s="103"/>
      <c r="AE2606" s="103"/>
      <c r="AF2606" s="103"/>
      <c r="AG2606" s="103"/>
      <c r="AH2606" s="103"/>
      <c r="AI2606" s="103"/>
      <c r="AJ2606" s="103"/>
      <c r="AK2606" s="103"/>
      <c r="AL2606" s="103"/>
      <c r="AM2606" s="103"/>
      <c r="AN2606" s="103"/>
      <c r="AO2606" s="103"/>
      <c r="AP2606" s="103"/>
      <c r="AQ2606" s="103"/>
      <c r="AR2606" s="103"/>
      <c r="AS2606" s="103"/>
      <c r="AT2606" s="103"/>
      <c r="AU2606" s="103"/>
      <c r="AV2606" s="103"/>
      <c r="AW2606" s="103"/>
      <c r="AX2606" s="103"/>
      <c r="AY2606" s="103"/>
      <c r="AZ2606" s="103"/>
      <c r="BA2606" s="103"/>
      <c r="BB2606" s="103"/>
      <c r="BC2606" s="103"/>
      <c r="BD2606" s="103"/>
      <c r="BE2606" s="103"/>
      <c r="BF2606" s="103"/>
      <c r="BG2606" s="103"/>
      <c r="BH2606" s="103"/>
      <c r="BI2606" s="103"/>
    </row>
    <row r="2607" spans="1:61">
      <c r="A2607" s="102"/>
      <c r="B2607" s="103"/>
      <c r="C2607" s="103"/>
      <c r="D2607" s="103"/>
      <c r="E2607" s="103"/>
      <c r="F2607" s="103"/>
      <c r="G2607" s="103"/>
      <c r="H2607" s="103"/>
      <c r="I2607" s="103"/>
      <c r="J2607" s="103"/>
      <c r="K2607" s="103"/>
      <c r="L2607" s="103"/>
      <c r="M2607" s="103"/>
      <c r="N2607" s="103"/>
      <c r="O2607" s="103"/>
      <c r="P2607" s="103"/>
      <c r="Q2607" s="103"/>
      <c r="R2607" s="103"/>
      <c r="S2607" s="103"/>
      <c r="T2607" s="103"/>
      <c r="U2607" s="103"/>
      <c r="V2607" s="103"/>
      <c r="W2607" s="103"/>
      <c r="X2607" s="103"/>
      <c r="Y2607" s="103"/>
      <c r="Z2607" s="103"/>
      <c r="AA2607" s="103"/>
      <c r="AB2607" s="103"/>
      <c r="AC2607" s="103"/>
      <c r="AD2607" s="103"/>
      <c r="AE2607" s="103"/>
      <c r="AF2607" s="103"/>
      <c r="AG2607" s="103"/>
      <c r="AH2607" s="103"/>
      <c r="AI2607" s="103"/>
      <c r="AJ2607" s="103"/>
      <c r="AK2607" s="103"/>
      <c r="AL2607" s="103"/>
      <c r="AM2607" s="103"/>
      <c r="AN2607" s="103"/>
      <c r="AO2607" s="103"/>
      <c r="AP2607" s="103"/>
      <c r="AQ2607" s="103"/>
      <c r="AR2607" s="103"/>
      <c r="AS2607" s="103"/>
      <c r="AT2607" s="103"/>
      <c r="AU2607" s="103"/>
      <c r="AV2607" s="103"/>
      <c r="AW2607" s="103"/>
      <c r="AX2607" s="103"/>
      <c r="AY2607" s="103"/>
      <c r="AZ2607" s="103"/>
      <c r="BA2607" s="103"/>
      <c r="BB2607" s="103"/>
      <c r="BC2607" s="103"/>
      <c r="BD2607" s="103"/>
      <c r="BE2607" s="103"/>
      <c r="BF2607" s="103"/>
      <c r="BG2607" s="103"/>
      <c r="BH2607" s="103"/>
      <c r="BI2607" s="103"/>
    </row>
    <row r="2608" spans="1:61">
      <c r="A2608" s="102"/>
      <c r="B2608" s="103"/>
      <c r="C2608" s="103"/>
      <c r="D2608" s="103"/>
      <c r="E2608" s="103"/>
      <c r="F2608" s="103"/>
      <c r="G2608" s="103"/>
      <c r="H2608" s="103"/>
      <c r="I2608" s="103"/>
      <c r="J2608" s="103"/>
      <c r="K2608" s="103"/>
      <c r="L2608" s="103"/>
      <c r="M2608" s="103"/>
      <c r="N2608" s="103"/>
      <c r="O2608" s="103"/>
      <c r="P2608" s="103"/>
      <c r="Q2608" s="103"/>
      <c r="R2608" s="103"/>
      <c r="S2608" s="103"/>
      <c r="T2608" s="103"/>
      <c r="U2608" s="103"/>
      <c r="V2608" s="103"/>
      <c r="W2608" s="103"/>
      <c r="X2608" s="103"/>
      <c r="Y2608" s="103"/>
      <c r="Z2608" s="103"/>
      <c r="AA2608" s="103"/>
      <c r="AB2608" s="103"/>
      <c r="AC2608" s="103"/>
      <c r="AD2608" s="103"/>
      <c r="AE2608" s="103"/>
      <c r="AF2608" s="103"/>
      <c r="AG2608" s="103"/>
      <c r="AH2608" s="103"/>
      <c r="AI2608" s="103"/>
      <c r="AJ2608" s="103"/>
      <c r="AK2608" s="103"/>
      <c r="AL2608" s="103"/>
      <c r="AM2608" s="103"/>
      <c r="AN2608" s="103"/>
      <c r="AO2608" s="103"/>
      <c r="AP2608" s="103"/>
      <c r="AQ2608" s="103"/>
      <c r="AR2608" s="103"/>
      <c r="AS2608" s="103"/>
      <c r="AT2608" s="103"/>
      <c r="AU2608" s="103"/>
      <c r="AV2608" s="103"/>
      <c r="AW2608" s="103"/>
      <c r="AX2608" s="103"/>
      <c r="AY2608" s="103"/>
      <c r="AZ2608" s="103"/>
      <c r="BA2608" s="103"/>
      <c r="BB2608" s="103"/>
      <c r="BC2608" s="103"/>
      <c r="BD2608" s="103"/>
      <c r="BE2608" s="103"/>
      <c r="BF2608" s="103"/>
      <c r="BG2608" s="103"/>
      <c r="BH2608" s="103"/>
      <c r="BI2608" s="103"/>
    </row>
    <row r="2609" spans="1:61">
      <c r="A2609" s="102"/>
      <c r="B2609" s="103"/>
      <c r="C2609" s="103"/>
      <c r="D2609" s="103"/>
      <c r="E2609" s="103"/>
      <c r="F2609" s="103"/>
      <c r="G2609" s="103"/>
      <c r="H2609" s="103"/>
      <c r="I2609" s="103"/>
      <c r="J2609" s="103"/>
      <c r="K2609" s="103"/>
      <c r="L2609" s="103"/>
      <c r="M2609" s="103"/>
      <c r="N2609" s="103"/>
      <c r="O2609" s="103"/>
      <c r="P2609" s="103"/>
      <c r="Q2609" s="103"/>
      <c r="R2609" s="103"/>
      <c r="S2609" s="103"/>
      <c r="T2609" s="103"/>
      <c r="U2609" s="103"/>
      <c r="V2609" s="103"/>
      <c r="W2609" s="103"/>
      <c r="X2609" s="103"/>
      <c r="Y2609" s="103"/>
      <c r="Z2609" s="103"/>
      <c r="AA2609" s="103"/>
      <c r="AB2609" s="103"/>
      <c r="AC2609" s="103"/>
      <c r="AD2609" s="103"/>
      <c r="AE2609" s="103"/>
      <c r="AF2609" s="103"/>
      <c r="AG2609" s="103"/>
      <c r="AH2609" s="103"/>
      <c r="AI2609" s="103"/>
      <c r="AJ2609" s="103"/>
      <c r="AK2609" s="103"/>
      <c r="AL2609" s="103"/>
      <c r="AM2609" s="103"/>
      <c r="AN2609" s="103"/>
      <c r="AO2609" s="103"/>
      <c r="AP2609" s="103"/>
      <c r="AQ2609" s="103"/>
      <c r="AR2609" s="103"/>
      <c r="AS2609" s="103"/>
      <c r="AT2609" s="103"/>
      <c r="AU2609" s="103"/>
      <c r="AV2609" s="103"/>
      <c r="AW2609" s="103"/>
      <c r="AX2609" s="103"/>
      <c r="AY2609" s="103"/>
      <c r="AZ2609" s="103"/>
      <c r="BA2609" s="103"/>
      <c r="BB2609" s="103"/>
      <c r="BC2609" s="103"/>
      <c r="BD2609" s="103"/>
      <c r="BE2609" s="103"/>
      <c r="BF2609" s="103"/>
      <c r="BG2609" s="103"/>
      <c r="BH2609" s="103"/>
      <c r="BI2609" s="103"/>
    </row>
    <row r="2610" spans="1:61">
      <c r="A2610" s="102"/>
      <c r="B2610" s="103"/>
      <c r="C2610" s="103"/>
      <c r="D2610" s="103"/>
      <c r="E2610" s="103"/>
      <c r="F2610" s="103"/>
      <c r="G2610" s="103"/>
      <c r="H2610" s="103"/>
      <c r="I2610" s="103"/>
      <c r="J2610" s="103"/>
      <c r="K2610" s="103"/>
      <c r="L2610" s="103"/>
      <c r="M2610" s="103"/>
      <c r="N2610" s="103"/>
      <c r="O2610" s="103"/>
      <c r="P2610" s="103"/>
      <c r="Q2610" s="103"/>
      <c r="R2610" s="103"/>
      <c r="S2610" s="103"/>
      <c r="T2610" s="103"/>
      <c r="U2610" s="103"/>
      <c r="V2610" s="103"/>
      <c r="W2610" s="103"/>
      <c r="X2610" s="103"/>
      <c r="Y2610" s="103"/>
      <c r="Z2610" s="103"/>
      <c r="AA2610" s="103"/>
      <c r="AB2610" s="103"/>
      <c r="AC2610" s="103"/>
      <c r="AD2610" s="103"/>
      <c r="AE2610" s="103"/>
      <c r="AF2610" s="103"/>
      <c r="AG2610" s="103"/>
      <c r="AH2610" s="103"/>
      <c r="AI2610" s="103"/>
      <c r="AJ2610" s="103"/>
      <c r="AK2610" s="103"/>
      <c r="AL2610" s="103"/>
      <c r="AM2610" s="103"/>
      <c r="AN2610" s="103"/>
      <c r="AO2610" s="103"/>
      <c r="AP2610" s="103"/>
      <c r="AQ2610" s="103"/>
      <c r="AR2610" s="103"/>
      <c r="AS2610" s="103"/>
      <c r="AT2610" s="103"/>
      <c r="AU2610" s="103"/>
      <c r="AV2610" s="103"/>
      <c r="AW2610" s="103"/>
      <c r="AX2610" s="103"/>
      <c r="AY2610" s="103"/>
      <c r="AZ2610" s="103"/>
      <c r="BA2610" s="103"/>
      <c r="BB2610" s="103"/>
      <c r="BC2610" s="103"/>
      <c r="BD2610" s="103"/>
      <c r="BE2610" s="103"/>
      <c r="BF2610" s="103"/>
      <c r="BG2610" s="103"/>
      <c r="BH2610" s="103"/>
      <c r="BI2610" s="103"/>
    </row>
    <row r="2611" spans="1:61">
      <c r="A2611" s="102"/>
      <c r="B2611" s="103"/>
      <c r="C2611" s="103"/>
      <c r="D2611" s="103"/>
      <c r="E2611" s="103"/>
      <c r="F2611" s="103"/>
      <c r="G2611" s="103"/>
      <c r="H2611" s="103"/>
      <c r="I2611" s="103"/>
      <c r="J2611" s="103"/>
      <c r="K2611" s="103"/>
      <c r="L2611" s="103"/>
      <c r="M2611" s="103"/>
      <c r="N2611" s="103"/>
      <c r="O2611" s="103"/>
      <c r="P2611" s="103"/>
      <c r="Q2611" s="103"/>
      <c r="R2611" s="103"/>
      <c r="S2611" s="103"/>
      <c r="T2611" s="103"/>
      <c r="U2611" s="103"/>
      <c r="V2611" s="103"/>
      <c r="W2611" s="103"/>
      <c r="X2611" s="103"/>
      <c r="Y2611" s="103"/>
      <c r="Z2611" s="103"/>
      <c r="AA2611" s="103"/>
      <c r="AB2611" s="103"/>
      <c r="AC2611" s="103"/>
      <c r="AD2611" s="103"/>
      <c r="AE2611" s="103"/>
      <c r="AF2611" s="103"/>
      <c r="AG2611" s="103"/>
      <c r="AH2611" s="103"/>
      <c r="AI2611" s="103"/>
      <c r="AJ2611" s="103"/>
      <c r="AK2611" s="103"/>
      <c r="AL2611" s="103"/>
      <c r="AM2611" s="103"/>
      <c r="AN2611" s="103"/>
      <c r="AO2611" s="103"/>
      <c r="AP2611" s="103"/>
      <c r="AQ2611" s="103"/>
      <c r="AR2611" s="103"/>
      <c r="AS2611" s="103"/>
      <c r="AT2611" s="103"/>
      <c r="AU2611" s="103"/>
      <c r="AV2611" s="103"/>
      <c r="AW2611" s="103"/>
      <c r="AX2611" s="103"/>
      <c r="AY2611" s="103"/>
      <c r="AZ2611" s="103"/>
      <c r="BA2611" s="103"/>
      <c r="BB2611" s="103"/>
      <c r="BC2611" s="103"/>
      <c r="BD2611" s="103"/>
      <c r="BE2611" s="103"/>
      <c r="BF2611" s="103"/>
      <c r="BG2611" s="103"/>
      <c r="BH2611" s="103"/>
      <c r="BI2611" s="103"/>
    </row>
    <row r="2612" spans="1:61">
      <c r="A2612" s="102"/>
      <c r="B2612" s="103"/>
      <c r="C2612" s="103"/>
      <c r="D2612" s="103"/>
      <c r="E2612" s="103"/>
      <c r="F2612" s="103"/>
      <c r="G2612" s="103"/>
      <c r="H2612" s="103"/>
      <c r="I2612" s="103"/>
      <c r="J2612" s="103"/>
      <c r="K2612" s="103"/>
      <c r="L2612" s="103"/>
      <c r="M2612" s="103"/>
      <c r="N2612" s="103"/>
      <c r="O2612" s="103"/>
      <c r="P2612" s="103"/>
      <c r="Q2612" s="103"/>
      <c r="R2612" s="103"/>
      <c r="S2612" s="103"/>
      <c r="T2612" s="103"/>
      <c r="U2612" s="103"/>
      <c r="V2612" s="103"/>
      <c r="W2612" s="103"/>
      <c r="X2612" s="103"/>
      <c r="Y2612" s="103"/>
      <c r="Z2612" s="103"/>
      <c r="AA2612" s="103"/>
      <c r="AB2612" s="103"/>
      <c r="AC2612" s="103"/>
      <c r="AD2612" s="103"/>
      <c r="AE2612" s="103"/>
      <c r="AF2612" s="103"/>
      <c r="AG2612" s="103"/>
      <c r="AH2612" s="103"/>
      <c r="AI2612" s="103"/>
      <c r="AJ2612" s="103"/>
      <c r="AK2612" s="103"/>
      <c r="AL2612" s="103"/>
      <c r="AM2612" s="103"/>
      <c r="AN2612" s="103"/>
      <c r="AO2612" s="103"/>
      <c r="AP2612" s="103"/>
      <c r="AQ2612" s="103"/>
      <c r="AR2612" s="103"/>
      <c r="AS2612" s="103"/>
      <c r="AT2612" s="103"/>
      <c r="AU2612" s="103"/>
      <c r="AV2612" s="103"/>
      <c r="AW2612" s="103"/>
      <c r="AX2612" s="103"/>
      <c r="AY2612" s="103"/>
      <c r="AZ2612" s="103"/>
      <c r="BA2612" s="103"/>
      <c r="BB2612" s="103"/>
      <c r="BC2612" s="103"/>
      <c r="BD2612" s="103"/>
      <c r="BE2612" s="103"/>
      <c r="BF2612" s="103"/>
      <c r="BG2612" s="103"/>
      <c r="BH2612" s="103"/>
      <c r="BI2612" s="103"/>
    </row>
    <row r="2613" spans="1:61">
      <c r="A2613" s="102"/>
      <c r="B2613" s="93"/>
      <c r="C2613" s="93"/>
      <c r="D2613" s="93"/>
      <c r="E2613" s="93"/>
      <c r="F2613" s="93"/>
      <c r="G2613" s="93"/>
      <c r="H2613" s="93"/>
      <c r="I2613" s="93"/>
      <c r="J2613" s="93"/>
      <c r="K2613" s="93"/>
      <c r="L2613" s="93"/>
      <c r="M2613" s="93"/>
      <c r="N2613" s="93"/>
      <c r="O2613" s="93"/>
      <c r="P2613" s="93"/>
      <c r="Q2613" s="93"/>
      <c r="R2613" s="93"/>
      <c r="S2613" s="93"/>
      <c r="T2613" s="93"/>
      <c r="U2613" s="93"/>
      <c r="V2613" s="93"/>
      <c r="W2613" s="93"/>
      <c r="X2613" s="93"/>
      <c r="Y2613" s="93"/>
      <c r="Z2613" s="93"/>
      <c r="AA2613" s="93"/>
      <c r="AB2613" s="93"/>
      <c r="AC2613" s="93"/>
      <c r="AD2613" s="93"/>
      <c r="AE2613" s="93"/>
      <c r="AF2613" s="93"/>
      <c r="AG2613" s="93"/>
      <c r="AH2613" s="93"/>
      <c r="AI2613" s="93"/>
      <c r="AJ2613" s="93"/>
      <c r="AK2613" s="93"/>
      <c r="AL2613" s="93"/>
      <c r="AM2613" s="93"/>
      <c r="AN2613" s="93"/>
      <c r="AO2613" s="93"/>
      <c r="AP2613" s="93"/>
      <c r="AQ2613" s="93"/>
      <c r="AR2613" s="93"/>
      <c r="AS2613" s="93"/>
      <c r="AT2613" s="93"/>
      <c r="AU2613" s="93"/>
      <c r="AV2613" s="93"/>
      <c r="AW2613" s="93"/>
      <c r="AX2613" s="93"/>
      <c r="AY2613" s="93"/>
      <c r="AZ2613" s="93"/>
      <c r="BA2613" s="93"/>
      <c r="BB2613" s="93"/>
      <c r="BC2613" s="93"/>
      <c r="BD2613" s="93"/>
      <c r="BE2613" s="93"/>
      <c r="BF2613" s="93"/>
      <c r="BG2613" s="93"/>
      <c r="BH2613" s="93"/>
      <c r="BI2613" s="93"/>
    </row>
    <row r="2614" spans="1:61">
      <c r="A2614" s="102"/>
      <c r="B2614" s="93"/>
      <c r="C2614" s="93"/>
      <c r="D2614" s="93"/>
      <c r="E2614" s="93"/>
      <c r="F2614" s="93"/>
      <c r="G2614" s="93"/>
      <c r="H2614" s="93"/>
      <c r="I2614" s="93"/>
      <c r="J2614" s="93"/>
      <c r="K2614" s="93"/>
      <c r="L2614" s="93"/>
      <c r="M2614" s="93"/>
      <c r="N2614" s="93"/>
      <c r="O2614" s="93"/>
      <c r="P2614" s="93"/>
      <c r="Q2614" s="93"/>
      <c r="R2614" s="93"/>
      <c r="S2614" s="93"/>
      <c r="T2614" s="93"/>
      <c r="U2614" s="93"/>
      <c r="V2614" s="93"/>
      <c r="W2614" s="93"/>
      <c r="X2614" s="93"/>
      <c r="Y2614" s="93"/>
      <c r="Z2614" s="93"/>
      <c r="AA2614" s="93"/>
      <c r="AB2614" s="93"/>
      <c r="AC2614" s="93"/>
      <c r="AD2614" s="93"/>
      <c r="AE2614" s="93"/>
      <c r="AF2614" s="93"/>
      <c r="AG2614" s="93"/>
      <c r="AH2614" s="93"/>
      <c r="AI2614" s="93"/>
      <c r="AJ2614" s="93"/>
      <c r="AK2614" s="93"/>
      <c r="AL2614" s="93"/>
      <c r="AM2614" s="93"/>
      <c r="AN2614" s="93"/>
      <c r="AO2614" s="93"/>
      <c r="AP2614" s="93"/>
      <c r="AQ2614" s="93"/>
      <c r="AR2614" s="93"/>
      <c r="AS2614" s="93"/>
      <c r="AT2614" s="93"/>
      <c r="AU2614" s="93"/>
      <c r="AV2614" s="93"/>
      <c r="AW2614" s="93"/>
      <c r="AX2614" s="93"/>
      <c r="AY2614" s="93"/>
      <c r="AZ2614" s="93"/>
      <c r="BA2614" s="93"/>
      <c r="BB2614" s="93"/>
      <c r="BC2614" s="93"/>
      <c r="BD2614" s="93"/>
      <c r="BE2614" s="93"/>
      <c r="BF2614" s="93"/>
      <c r="BG2614" s="93"/>
      <c r="BH2614" s="93"/>
      <c r="BI2614" s="93"/>
    </row>
    <row r="2615" spans="1:61">
      <c r="A2615" s="102"/>
      <c r="B2615" s="93"/>
      <c r="C2615" s="93"/>
      <c r="D2615" s="93"/>
      <c r="E2615" s="93"/>
      <c r="F2615" s="93"/>
      <c r="G2615" s="93"/>
      <c r="H2615" s="93"/>
      <c r="I2615" s="93"/>
      <c r="J2615" s="93"/>
      <c r="K2615" s="93"/>
      <c r="L2615" s="93"/>
      <c r="M2615" s="93"/>
      <c r="N2615" s="93"/>
      <c r="O2615" s="93"/>
      <c r="P2615" s="93"/>
      <c r="Q2615" s="93"/>
      <c r="R2615" s="93"/>
      <c r="S2615" s="93"/>
      <c r="T2615" s="93"/>
      <c r="U2615" s="93"/>
      <c r="V2615" s="93"/>
      <c r="W2615" s="93"/>
      <c r="X2615" s="93"/>
      <c r="Y2615" s="93"/>
      <c r="Z2615" s="93"/>
      <c r="AA2615" s="93"/>
      <c r="AB2615" s="93"/>
      <c r="AC2615" s="93"/>
      <c r="AD2615" s="93"/>
      <c r="AE2615" s="93"/>
      <c r="AF2615" s="93"/>
      <c r="AG2615" s="93"/>
      <c r="AH2615" s="93"/>
      <c r="AI2615" s="93"/>
      <c r="AJ2615" s="93"/>
      <c r="AK2615" s="93"/>
      <c r="AL2615" s="93"/>
      <c r="AM2615" s="93"/>
      <c r="AN2615" s="93"/>
      <c r="AO2615" s="93"/>
      <c r="AP2615" s="93"/>
      <c r="AQ2615" s="93"/>
      <c r="AR2615" s="93"/>
      <c r="AS2615" s="93"/>
      <c r="AT2615" s="93"/>
      <c r="AU2615" s="93"/>
      <c r="AV2615" s="93"/>
      <c r="AW2615" s="93"/>
      <c r="AX2615" s="93"/>
      <c r="AY2615" s="93"/>
      <c r="AZ2615" s="93"/>
      <c r="BA2615" s="93"/>
      <c r="BB2615" s="93"/>
      <c r="BC2615" s="93"/>
      <c r="BD2615" s="93"/>
      <c r="BE2615" s="93"/>
      <c r="BF2615" s="93"/>
      <c r="BG2615" s="93"/>
      <c r="BH2615" s="93"/>
      <c r="BI2615" s="93"/>
    </row>
    <row r="2616" spans="1:61">
      <c r="A2616" s="102"/>
      <c r="B2616" s="93"/>
      <c r="C2616" s="93"/>
      <c r="D2616" s="93"/>
      <c r="E2616" s="93"/>
      <c r="F2616" s="93"/>
      <c r="G2616" s="93"/>
      <c r="H2616" s="93"/>
      <c r="I2616" s="93"/>
      <c r="J2616" s="93"/>
      <c r="K2616" s="93"/>
      <c r="L2616" s="93"/>
      <c r="M2616" s="93"/>
      <c r="N2616" s="93"/>
      <c r="O2616" s="93"/>
      <c r="P2616" s="93"/>
      <c r="Q2616" s="93"/>
      <c r="R2616" s="93"/>
      <c r="S2616" s="93"/>
      <c r="T2616" s="93"/>
      <c r="U2616" s="93"/>
      <c r="V2616" s="93"/>
      <c r="W2616" s="93"/>
      <c r="X2616" s="93"/>
      <c r="Y2616" s="93"/>
      <c r="Z2616" s="93"/>
      <c r="AA2616" s="93"/>
      <c r="AB2616" s="93"/>
      <c r="AC2616" s="93"/>
      <c r="AD2616" s="93"/>
      <c r="AE2616" s="93"/>
      <c r="AF2616" s="93"/>
      <c r="AG2616" s="93"/>
      <c r="AH2616" s="93"/>
      <c r="AI2616" s="93"/>
      <c r="AJ2616" s="93"/>
      <c r="AK2616" s="93"/>
      <c r="AL2616" s="93"/>
      <c r="AM2616" s="93"/>
      <c r="AN2616" s="93"/>
      <c r="AO2616" s="93"/>
      <c r="AP2616" s="93"/>
      <c r="AQ2616" s="93"/>
      <c r="AR2616" s="93"/>
      <c r="AS2616" s="93"/>
      <c r="AT2616" s="93"/>
      <c r="AU2616" s="93"/>
      <c r="AV2616" s="93"/>
      <c r="AW2616" s="93"/>
      <c r="AX2616" s="93"/>
      <c r="AY2616" s="93"/>
      <c r="AZ2616" s="93"/>
      <c r="BA2616" s="93"/>
      <c r="BB2616" s="93"/>
      <c r="BC2616" s="93"/>
      <c r="BD2616" s="93"/>
      <c r="BE2616" s="93"/>
      <c r="BF2616" s="93"/>
      <c r="BG2616" s="93"/>
      <c r="BH2616" s="93"/>
      <c r="BI2616" s="93"/>
    </row>
    <row r="2617" spans="1:61">
      <c r="A2617" s="102"/>
      <c r="B2617" s="93"/>
      <c r="C2617" s="93"/>
      <c r="D2617" s="93"/>
      <c r="E2617" s="93"/>
      <c r="F2617" s="93"/>
      <c r="G2617" s="93"/>
      <c r="H2617" s="93"/>
      <c r="I2617" s="93"/>
      <c r="J2617" s="93"/>
      <c r="K2617" s="93"/>
      <c r="L2617" s="93"/>
      <c r="M2617" s="93"/>
      <c r="N2617" s="93"/>
      <c r="O2617" s="93"/>
      <c r="P2617" s="93"/>
      <c r="Q2617" s="93"/>
      <c r="R2617" s="93"/>
      <c r="S2617" s="93"/>
      <c r="T2617" s="93"/>
      <c r="U2617" s="93"/>
      <c r="V2617" s="93"/>
      <c r="W2617" s="93"/>
      <c r="X2617" s="93"/>
      <c r="Y2617" s="93"/>
      <c r="Z2617" s="93"/>
      <c r="AA2617" s="93"/>
      <c r="AB2617" s="93"/>
      <c r="AC2617" s="93"/>
      <c r="AD2617" s="93"/>
      <c r="AE2617" s="93"/>
      <c r="AF2617" s="93"/>
      <c r="AG2617" s="93"/>
      <c r="AH2617" s="93"/>
      <c r="AI2617" s="93"/>
      <c r="AJ2617" s="93"/>
      <c r="AK2617" s="93"/>
      <c r="AL2617" s="93"/>
      <c r="AM2617" s="93"/>
      <c r="AN2617" s="93"/>
      <c r="AO2617" s="93"/>
      <c r="AP2617" s="93"/>
      <c r="AQ2617" s="93"/>
      <c r="AR2617" s="93"/>
      <c r="AS2617" s="93"/>
      <c r="AT2617" s="93"/>
      <c r="AU2617" s="93"/>
      <c r="AV2617" s="93"/>
      <c r="AW2617" s="93"/>
      <c r="AX2617" s="93"/>
      <c r="AY2617" s="93"/>
      <c r="AZ2617" s="93"/>
      <c r="BA2617" s="93"/>
      <c r="BB2617" s="93"/>
      <c r="BC2617" s="93"/>
      <c r="BD2617" s="93"/>
      <c r="BE2617" s="93"/>
      <c r="BF2617" s="93"/>
      <c r="BG2617" s="93"/>
      <c r="BH2617" s="93"/>
      <c r="BI2617" s="93"/>
    </row>
    <row r="2618" spans="1:61">
      <c r="A2618" s="102"/>
      <c r="B2618" s="93"/>
      <c r="C2618" s="93"/>
      <c r="D2618" s="93"/>
      <c r="E2618" s="93"/>
      <c r="F2618" s="93"/>
      <c r="G2618" s="93"/>
      <c r="H2618" s="93"/>
      <c r="I2618" s="93"/>
      <c r="J2618" s="93"/>
      <c r="K2618" s="93"/>
      <c r="L2618" s="93"/>
      <c r="M2618" s="93"/>
      <c r="N2618" s="93"/>
      <c r="O2618" s="93"/>
      <c r="P2618" s="93"/>
      <c r="Q2618" s="93"/>
      <c r="R2618" s="93"/>
      <c r="S2618" s="93"/>
      <c r="T2618" s="93"/>
      <c r="U2618" s="93"/>
      <c r="V2618" s="93"/>
      <c r="W2618" s="93"/>
      <c r="X2618" s="93"/>
      <c r="Y2618" s="93"/>
      <c r="Z2618" s="93"/>
      <c r="AA2618" s="93"/>
      <c r="AB2618" s="93"/>
      <c r="AC2618" s="93"/>
      <c r="AD2618" s="93"/>
      <c r="AE2618" s="93"/>
      <c r="AF2618" s="93"/>
      <c r="AG2618" s="93"/>
      <c r="AH2618" s="93"/>
      <c r="AI2618" s="93"/>
      <c r="AJ2618" s="93"/>
      <c r="AK2618" s="93"/>
      <c r="AL2618" s="93"/>
      <c r="AM2618" s="93"/>
      <c r="AN2618" s="93"/>
      <c r="AO2618" s="93"/>
      <c r="AP2618" s="93"/>
      <c r="AQ2618" s="93"/>
      <c r="AR2618" s="93"/>
      <c r="AS2618" s="93"/>
      <c r="AT2618" s="93"/>
      <c r="AU2618" s="93"/>
      <c r="AV2618" s="93"/>
      <c r="AW2618" s="93"/>
      <c r="AX2618" s="93"/>
      <c r="AY2618" s="93"/>
      <c r="AZ2618" s="93"/>
      <c r="BA2618" s="93"/>
      <c r="BB2618" s="93"/>
      <c r="BC2618" s="93"/>
      <c r="BD2618" s="93"/>
      <c r="BE2618" s="93"/>
      <c r="BF2618" s="93"/>
      <c r="BG2618" s="93"/>
      <c r="BH2618" s="93"/>
      <c r="BI2618" s="93"/>
    </row>
    <row r="2619" spans="1:61">
      <c r="A2619" s="102"/>
      <c r="B2619" s="93"/>
      <c r="C2619" s="93"/>
      <c r="D2619" s="93"/>
      <c r="E2619" s="93"/>
      <c r="F2619" s="93"/>
      <c r="G2619" s="93"/>
      <c r="H2619" s="93"/>
      <c r="I2619" s="93"/>
      <c r="J2619" s="93"/>
      <c r="K2619" s="93"/>
      <c r="L2619" s="93"/>
      <c r="M2619" s="93"/>
      <c r="N2619" s="93"/>
      <c r="O2619" s="93"/>
      <c r="P2619" s="93"/>
      <c r="Q2619" s="93"/>
      <c r="R2619" s="93"/>
      <c r="S2619" s="93"/>
      <c r="T2619" s="93"/>
      <c r="U2619" s="93"/>
      <c r="V2619" s="93"/>
      <c r="W2619" s="93"/>
      <c r="X2619" s="93"/>
      <c r="Y2619" s="93"/>
      <c r="Z2619" s="93"/>
      <c r="AA2619" s="93"/>
      <c r="AB2619" s="93"/>
      <c r="AC2619" s="93"/>
      <c r="AD2619" s="93"/>
      <c r="AE2619" s="93"/>
      <c r="AF2619" s="93"/>
      <c r="AG2619" s="93"/>
      <c r="AH2619" s="93"/>
      <c r="AI2619" s="93"/>
      <c r="AJ2619" s="93"/>
      <c r="AK2619" s="93"/>
      <c r="AL2619" s="93"/>
      <c r="AM2619" s="93"/>
      <c r="AN2619" s="93"/>
      <c r="AO2619" s="93"/>
      <c r="AP2619" s="93"/>
      <c r="AQ2619" s="93"/>
      <c r="AR2619" s="93"/>
      <c r="AS2619" s="93"/>
      <c r="AT2619" s="93"/>
      <c r="AU2619" s="93"/>
      <c r="AV2619" s="93"/>
      <c r="AW2619" s="93"/>
      <c r="AX2619" s="93"/>
      <c r="AY2619" s="93"/>
      <c r="AZ2619" s="93"/>
      <c r="BA2619" s="93"/>
      <c r="BB2619" s="93"/>
      <c r="BC2619" s="93"/>
      <c r="BD2619" s="93"/>
      <c r="BE2619" s="93"/>
      <c r="BF2619" s="93"/>
      <c r="BG2619" s="93"/>
      <c r="BH2619" s="93"/>
      <c r="BI2619" s="93"/>
    </row>
    <row r="2620" spans="1:61">
      <c r="A2620" s="102"/>
      <c r="B2620" s="93"/>
      <c r="C2620" s="93"/>
      <c r="D2620" s="93"/>
      <c r="E2620" s="93"/>
      <c r="F2620" s="93"/>
      <c r="G2620" s="93"/>
      <c r="H2620" s="93"/>
      <c r="I2620" s="93"/>
      <c r="J2620" s="93"/>
      <c r="K2620" s="93"/>
      <c r="L2620" s="93"/>
      <c r="M2620" s="93"/>
      <c r="N2620" s="93"/>
      <c r="O2620" s="93"/>
      <c r="P2620" s="93"/>
      <c r="Q2620" s="93"/>
      <c r="R2620" s="93"/>
      <c r="S2620" s="93"/>
      <c r="T2620" s="93"/>
      <c r="U2620" s="93"/>
      <c r="V2620" s="93"/>
      <c r="W2620" s="93"/>
      <c r="X2620" s="93"/>
      <c r="Y2620" s="93"/>
      <c r="Z2620" s="93"/>
      <c r="AA2620" s="93"/>
      <c r="AB2620" s="93"/>
      <c r="AC2620" s="93"/>
      <c r="AD2620" s="93"/>
      <c r="AE2620" s="93"/>
      <c r="AF2620" s="93"/>
      <c r="AG2620" s="93"/>
      <c r="AH2620" s="93"/>
      <c r="AI2620" s="93"/>
      <c r="AJ2620" s="93"/>
      <c r="AK2620" s="93"/>
      <c r="AL2620" s="93"/>
      <c r="AM2620" s="93"/>
      <c r="AN2620" s="93"/>
      <c r="AO2620" s="93"/>
      <c r="AP2620" s="93"/>
      <c r="AQ2620" s="93"/>
      <c r="AR2620" s="93"/>
      <c r="AS2620" s="93"/>
      <c r="AT2620" s="93"/>
      <c r="AU2620" s="93"/>
      <c r="AV2620" s="93"/>
      <c r="AW2620" s="93"/>
      <c r="AX2620" s="93"/>
      <c r="AY2620" s="93"/>
      <c r="AZ2620" s="93"/>
      <c r="BA2620" s="93"/>
      <c r="BB2620" s="93"/>
      <c r="BC2620" s="93"/>
      <c r="BD2620" s="93"/>
      <c r="BE2620" s="93"/>
      <c r="BF2620" s="93"/>
      <c r="BG2620" s="93"/>
      <c r="BH2620" s="93"/>
      <c r="BI2620" s="93"/>
    </row>
    <row r="2621" spans="1:61">
      <c r="A2621" s="102"/>
      <c r="B2621" s="93"/>
      <c r="C2621" s="93"/>
      <c r="D2621" s="93"/>
      <c r="E2621" s="93"/>
      <c r="F2621" s="93"/>
      <c r="G2621" s="93"/>
      <c r="H2621" s="93"/>
      <c r="I2621" s="93"/>
      <c r="J2621" s="93"/>
      <c r="K2621" s="93"/>
      <c r="L2621" s="93"/>
      <c r="M2621" s="93"/>
      <c r="N2621" s="93"/>
      <c r="O2621" s="93"/>
      <c r="P2621" s="93"/>
      <c r="Q2621" s="93"/>
      <c r="R2621" s="93"/>
      <c r="S2621" s="93"/>
      <c r="T2621" s="93"/>
      <c r="U2621" s="93"/>
      <c r="V2621" s="93"/>
      <c r="W2621" s="93"/>
      <c r="X2621" s="93"/>
      <c r="Y2621" s="93"/>
      <c r="Z2621" s="93"/>
      <c r="AA2621" s="93"/>
      <c r="AB2621" s="93"/>
      <c r="AC2621" s="93"/>
      <c r="AD2621" s="93"/>
      <c r="AE2621" s="93"/>
      <c r="AF2621" s="93"/>
      <c r="AG2621" s="93"/>
      <c r="AH2621" s="93"/>
      <c r="AI2621" s="93"/>
      <c r="AJ2621" s="93"/>
      <c r="AK2621" s="93"/>
      <c r="AL2621" s="93"/>
      <c r="AM2621" s="93"/>
      <c r="AN2621" s="93"/>
      <c r="AO2621" s="93"/>
      <c r="AP2621" s="93"/>
      <c r="AQ2621" s="93"/>
      <c r="AR2621" s="93"/>
      <c r="AS2621" s="93"/>
      <c r="AT2621" s="93"/>
      <c r="AU2621" s="93"/>
      <c r="AV2621" s="93"/>
      <c r="AW2621" s="93"/>
      <c r="AX2621" s="93"/>
      <c r="AY2621" s="93"/>
      <c r="AZ2621" s="93"/>
      <c r="BA2621" s="93"/>
      <c r="BB2621" s="93"/>
      <c r="BC2621" s="93"/>
      <c r="BD2621" s="93"/>
      <c r="BE2621" s="93"/>
      <c r="BF2621" s="93"/>
      <c r="BG2621" s="93"/>
      <c r="BH2621" s="93"/>
      <c r="BI2621" s="93"/>
    </row>
    <row r="2622" spans="1:61">
      <c r="A2622" s="102"/>
      <c r="B2622" s="93"/>
      <c r="C2622" s="93"/>
      <c r="D2622" s="93"/>
      <c r="E2622" s="93"/>
      <c r="F2622" s="93"/>
      <c r="G2622" s="93"/>
      <c r="H2622" s="93"/>
      <c r="I2622" s="93"/>
      <c r="J2622" s="93"/>
      <c r="K2622" s="93"/>
      <c r="L2622" s="93"/>
      <c r="M2622" s="93"/>
      <c r="N2622" s="93"/>
      <c r="O2622" s="93"/>
      <c r="P2622" s="93"/>
      <c r="Q2622" s="93"/>
      <c r="R2622" s="93"/>
      <c r="S2622" s="93"/>
      <c r="T2622" s="93"/>
      <c r="U2622" s="93"/>
      <c r="V2622" s="93"/>
      <c r="W2622" s="93"/>
      <c r="X2622" s="93"/>
      <c r="Y2622" s="93"/>
      <c r="Z2622" s="93"/>
      <c r="AA2622" s="93"/>
      <c r="AB2622" s="93"/>
      <c r="AC2622" s="93"/>
      <c r="AD2622" s="93"/>
      <c r="AE2622" s="93"/>
      <c r="AF2622" s="93"/>
      <c r="AG2622" s="93"/>
      <c r="AH2622" s="93"/>
      <c r="AI2622" s="93"/>
      <c r="AJ2622" s="93"/>
      <c r="AK2622" s="93"/>
      <c r="AL2622" s="93"/>
      <c r="AM2622" s="93"/>
      <c r="AN2622" s="93"/>
      <c r="AO2622" s="93"/>
      <c r="AP2622" s="93"/>
      <c r="AQ2622" s="93"/>
      <c r="AR2622" s="93"/>
      <c r="AS2622" s="93"/>
      <c r="AT2622" s="93"/>
      <c r="AU2622" s="93"/>
      <c r="AV2622" s="93"/>
      <c r="AW2622" s="93"/>
      <c r="AX2622" s="93"/>
      <c r="AY2622" s="93"/>
      <c r="AZ2622" s="93"/>
      <c r="BA2622" s="93"/>
      <c r="BB2622" s="93"/>
      <c r="BC2622" s="93"/>
      <c r="BD2622" s="93"/>
      <c r="BE2622" s="93"/>
      <c r="BF2622" s="93"/>
      <c r="BG2622" s="93"/>
      <c r="BH2622" s="93"/>
      <c r="BI2622" s="93"/>
    </row>
    <row r="2623" spans="1:61">
      <c r="A2623" s="102"/>
      <c r="B2623" s="93"/>
      <c r="C2623" s="93"/>
      <c r="D2623" s="93"/>
      <c r="E2623" s="93"/>
      <c r="F2623" s="93"/>
      <c r="G2623" s="93"/>
      <c r="H2623" s="93"/>
      <c r="I2623" s="93"/>
      <c r="J2623" s="93"/>
      <c r="K2623" s="93"/>
      <c r="L2623" s="93"/>
      <c r="M2623" s="93"/>
      <c r="N2623" s="93"/>
      <c r="O2623" s="93"/>
      <c r="P2623" s="93"/>
      <c r="Q2623" s="93"/>
      <c r="R2623" s="93"/>
      <c r="S2623" s="93"/>
      <c r="T2623" s="93"/>
      <c r="U2623" s="93"/>
      <c r="V2623" s="93"/>
      <c r="W2623" s="93"/>
      <c r="X2623" s="93"/>
      <c r="Y2623" s="93"/>
      <c r="Z2623" s="93"/>
      <c r="AA2623" s="93"/>
      <c r="AB2623" s="93"/>
      <c r="AC2623" s="93"/>
      <c r="AD2623" s="93"/>
      <c r="AE2623" s="93"/>
      <c r="AF2623" s="93"/>
      <c r="AG2623" s="93"/>
      <c r="AH2623" s="93"/>
      <c r="AI2623" s="93"/>
      <c r="AJ2623" s="93"/>
      <c r="AK2623" s="93"/>
      <c r="AL2623" s="93"/>
      <c r="AM2623" s="93"/>
      <c r="AN2623" s="93"/>
      <c r="AO2623" s="93"/>
      <c r="AP2623" s="93"/>
      <c r="AQ2623" s="93"/>
      <c r="AR2623" s="93"/>
      <c r="AS2623" s="93"/>
      <c r="AT2623" s="93"/>
      <c r="AU2623" s="93"/>
      <c r="AV2623" s="93"/>
      <c r="AW2623" s="93"/>
      <c r="AX2623" s="93"/>
      <c r="AY2623" s="93"/>
      <c r="AZ2623" s="93"/>
      <c r="BA2623" s="93"/>
      <c r="BB2623" s="93"/>
      <c r="BC2623" s="93"/>
      <c r="BD2623" s="93"/>
      <c r="BE2623" s="93"/>
      <c r="BF2623" s="93"/>
      <c r="BG2623" s="93"/>
      <c r="BH2623" s="93"/>
      <c r="BI2623" s="93"/>
    </row>
    <row r="2624" spans="1:61">
      <c r="A2624" s="102"/>
      <c r="B2624" s="93"/>
      <c r="C2624" s="93"/>
      <c r="D2624" s="93"/>
      <c r="E2624" s="93"/>
      <c r="F2624" s="93"/>
      <c r="G2624" s="93"/>
      <c r="H2624" s="93"/>
      <c r="I2624" s="93"/>
      <c r="J2624" s="93"/>
      <c r="K2624" s="93"/>
      <c r="L2624" s="93"/>
      <c r="M2624" s="93"/>
      <c r="N2624" s="93"/>
      <c r="O2624" s="93"/>
      <c r="P2624" s="93"/>
      <c r="Q2624" s="93"/>
      <c r="R2624" s="93"/>
      <c r="S2624" s="93"/>
      <c r="T2624" s="93"/>
      <c r="U2624" s="93"/>
      <c r="V2624" s="93"/>
      <c r="W2624" s="93"/>
      <c r="X2624" s="93"/>
      <c r="Y2624" s="93"/>
      <c r="Z2624" s="93"/>
      <c r="AA2624" s="93"/>
      <c r="AB2624" s="93"/>
      <c r="AC2624" s="93"/>
      <c r="AD2624" s="93"/>
      <c r="AE2624" s="93"/>
      <c r="AF2624" s="93"/>
      <c r="AG2624" s="93"/>
      <c r="AH2624" s="93"/>
      <c r="AI2624" s="93"/>
      <c r="AJ2624" s="93"/>
      <c r="AK2624" s="93"/>
      <c r="AL2624" s="93"/>
      <c r="AM2624" s="93"/>
      <c r="AN2624" s="93"/>
      <c r="AO2624" s="93"/>
      <c r="AP2624" s="93"/>
      <c r="AQ2624" s="93"/>
      <c r="AR2624" s="93"/>
      <c r="AS2624" s="93"/>
      <c r="AT2624" s="93"/>
      <c r="AU2624" s="93"/>
      <c r="AV2624" s="93"/>
      <c r="AW2624" s="93"/>
      <c r="AX2624" s="93"/>
      <c r="AY2624" s="93"/>
      <c r="AZ2624" s="93"/>
      <c r="BA2624" s="93"/>
      <c r="BB2624" s="93"/>
      <c r="BC2624" s="93"/>
      <c r="BD2624" s="93"/>
      <c r="BE2624" s="93"/>
      <c r="BF2624" s="93"/>
      <c r="BG2624" s="93"/>
      <c r="BH2624" s="93"/>
      <c r="BI2624" s="93"/>
    </row>
    <row r="2625" spans="1:1">
      <c r="A2625" s="102"/>
    </row>
    <row r="2626" spans="1:1">
      <c r="A2626" s="102"/>
    </row>
    <row r="2627" spans="1:1">
      <c r="A2627" s="102"/>
    </row>
    <row r="2628" spans="1:1">
      <c r="A2628" s="102"/>
    </row>
    <row r="2629" spans="1:1">
      <c r="A2629" s="102"/>
    </row>
    <row r="2630" spans="1:1">
      <c r="A2630" s="102"/>
    </row>
    <row r="2631" spans="1:1">
      <c r="A2631" s="102"/>
    </row>
    <row r="2632" spans="1:1">
      <c r="A2632" s="102"/>
    </row>
    <row r="2633" spans="1:1">
      <c r="A2633" s="102"/>
    </row>
    <row r="2634" spans="1:1">
      <c r="A2634" s="102"/>
    </row>
    <row r="2635" spans="1:1">
      <c r="A2635" s="102"/>
    </row>
    <row r="2636" spans="1:1">
      <c r="A2636" s="102"/>
    </row>
    <row r="2637" spans="1:1">
      <c r="A2637" s="102"/>
    </row>
    <row r="2638" spans="1:1">
      <c r="A2638" s="102"/>
    </row>
    <row r="2639" spans="1:1">
      <c r="A2639" s="102"/>
    </row>
    <row r="2640" spans="1:1">
      <c r="A2640" s="102"/>
    </row>
    <row r="2641" spans="1:1">
      <c r="A2641" s="102"/>
    </row>
    <row r="2642" spans="1:1">
      <c r="A2642" s="102"/>
    </row>
    <row r="2643" spans="1:1">
      <c r="A2643" s="102"/>
    </row>
    <row r="2644" spans="1:1">
      <c r="A2644" s="102"/>
    </row>
    <row r="2645" spans="1:1">
      <c r="A2645" s="102"/>
    </row>
    <row r="2646" spans="1:1">
      <c r="A2646" s="102"/>
    </row>
    <row r="2647" spans="1:1">
      <c r="A2647" s="102"/>
    </row>
    <row r="2648" spans="1:1">
      <c r="A2648" s="102"/>
    </row>
    <row r="2649" spans="1:1">
      <c r="A2649" s="102"/>
    </row>
    <row r="2650" spans="1:1">
      <c r="A2650" s="102"/>
    </row>
    <row r="2651" spans="1:1">
      <c r="A2651" s="102"/>
    </row>
    <row r="2652" spans="1:1">
      <c r="A2652" s="102"/>
    </row>
    <row r="2653" spans="1:1">
      <c r="A2653" s="102"/>
    </row>
    <row r="2654" spans="1:1">
      <c r="A2654" s="102"/>
    </row>
    <row r="2655" spans="1:1">
      <c r="A2655" s="102"/>
    </row>
    <row r="2656" spans="1:1">
      <c r="A2656" s="102"/>
    </row>
    <row r="2657" spans="1:1">
      <c r="A2657" s="102"/>
    </row>
    <row r="2658" spans="1:1">
      <c r="A2658" s="102"/>
    </row>
    <row r="2659" spans="1:1">
      <c r="A2659" s="102"/>
    </row>
    <row r="2660" spans="1:1">
      <c r="A2660" s="102"/>
    </row>
    <row r="2661" spans="1:1">
      <c r="A2661" s="102"/>
    </row>
    <row r="2662" spans="1:1">
      <c r="A2662" s="102"/>
    </row>
    <row r="2663" spans="1:1">
      <c r="A2663" s="102"/>
    </row>
    <row r="2664" spans="1:1">
      <c r="A2664" s="102"/>
    </row>
    <row r="2665" spans="1:1">
      <c r="A2665" s="102"/>
    </row>
    <row r="2666" spans="1:1">
      <c r="A2666" s="102"/>
    </row>
    <row r="2667" spans="1:1">
      <c r="A2667" s="102"/>
    </row>
    <row r="2668" spans="1:1">
      <c r="A2668" s="102"/>
    </row>
    <row r="2669" spans="1:1">
      <c r="A2669" s="102"/>
    </row>
    <row r="2670" spans="1:1">
      <c r="A2670" s="102"/>
    </row>
    <row r="2671" spans="1:1">
      <c r="A2671" s="102"/>
    </row>
    <row r="2672" spans="1:1">
      <c r="A2672" s="102"/>
    </row>
    <row r="2673" spans="1:1">
      <c r="A2673" s="102"/>
    </row>
    <row r="2674" spans="1:1">
      <c r="A2674" s="102"/>
    </row>
    <row r="2675" spans="1:1">
      <c r="A2675" s="102"/>
    </row>
    <row r="2676" spans="1:1">
      <c r="A2676" s="102"/>
    </row>
    <row r="2677" spans="1:1">
      <c r="A2677" s="102"/>
    </row>
    <row r="2678" spans="1:1">
      <c r="A2678" s="102"/>
    </row>
    <row r="2679" spans="1:1">
      <c r="A2679" s="102"/>
    </row>
    <row r="2680" spans="1:1">
      <c r="A2680" s="102"/>
    </row>
    <row r="2681" spans="1:1">
      <c r="A2681" s="102"/>
    </row>
    <row r="2682" spans="1:1">
      <c r="A2682" s="102"/>
    </row>
    <row r="2683" spans="1:1">
      <c r="A2683" s="102"/>
    </row>
    <row r="2684" spans="1:1">
      <c r="A2684" s="102"/>
    </row>
    <row r="2685" spans="1:1">
      <c r="A2685" s="102"/>
    </row>
    <row r="2686" spans="1:1">
      <c r="A2686" s="102"/>
    </row>
    <row r="2687" spans="1:1">
      <c r="A2687" s="102"/>
    </row>
    <row r="2688" spans="1:1">
      <c r="A2688" s="102"/>
    </row>
    <row r="2689" spans="1:1">
      <c r="A2689" s="102"/>
    </row>
    <row r="2690" spans="1:1">
      <c r="A2690" s="102"/>
    </row>
    <row r="2691" spans="1:1">
      <c r="A2691" s="102"/>
    </row>
    <row r="2692" spans="1:1">
      <c r="A2692" s="102"/>
    </row>
    <row r="2693" spans="1:1">
      <c r="A2693" s="102"/>
    </row>
    <row r="2694" spans="1:1">
      <c r="A2694" s="102"/>
    </row>
    <row r="2695" spans="1:1">
      <c r="A2695" s="102"/>
    </row>
    <row r="2696" spans="1:1">
      <c r="A2696" s="102"/>
    </row>
    <row r="2697" spans="1:1">
      <c r="A2697" s="102"/>
    </row>
    <row r="2698" spans="1:1">
      <c r="A2698" s="102"/>
    </row>
    <row r="2699" spans="1:1">
      <c r="A2699" s="102"/>
    </row>
    <row r="2700" spans="1:1">
      <c r="A2700" s="102"/>
    </row>
    <row r="2701" spans="1:1">
      <c r="A2701" s="102"/>
    </row>
    <row r="2702" spans="1:1">
      <c r="A2702" s="102"/>
    </row>
    <row r="2703" spans="1:1">
      <c r="A2703" s="102"/>
    </row>
    <row r="2704" spans="1:1">
      <c r="A2704" s="102"/>
    </row>
    <row r="2705" spans="1:1">
      <c r="A2705" s="102"/>
    </row>
    <row r="2706" spans="1:1">
      <c r="A2706" s="102"/>
    </row>
    <row r="2707" spans="1:1">
      <c r="A2707" s="102"/>
    </row>
    <row r="2708" spans="1:1">
      <c r="A2708" s="102"/>
    </row>
    <row r="2709" spans="1:1">
      <c r="A2709" s="102"/>
    </row>
    <row r="2710" spans="1:1">
      <c r="A2710" s="102"/>
    </row>
    <row r="2711" spans="1:1">
      <c r="A2711" s="102"/>
    </row>
    <row r="2712" spans="1:1">
      <c r="A2712" s="102"/>
    </row>
    <row r="2713" spans="1:1">
      <c r="A2713" s="102"/>
    </row>
    <row r="2714" spans="1:1">
      <c r="A2714" s="102"/>
    </row>
    <row r="2715" spans="1:1">
      <c r="A2715" s="102"/>
    </row>
    <row r="2716" spans="1:1">
      <c r="A2716" s="102"/>
    </row>
    <row r="2717" spans="1:1">
      <c r="A2717" s="102"/>
    </row>
    <row r="2718" spans="1:1">
      <c r="A2718" s="102"/>
    </row>
    <row r="2719" spans="1:1">
      <c r="A2719" s="102"/>
    </row>
    <row r="2720" spans="1:1">
      <c r="A2720" s="102"/>
    </row>
    <row r="2721" spans="1:1">
      <c r="A2721" s="102"/>
    </row>
    <row r="2722" spans="1:1">
      <c r="A2722" s="102"/>
    </row>
    <row r="2723" spans="1:1">
      <c r="A2723" s="102"/>
    </row>
    <row r="2724" spans="1:1">
      <c r="A2724" s="102"/>
    </row>
    <row r="2725" spans="1:1">
      <c r="A2725" s="102"/>
    </row>
    <row r="2726" spans="1:1">
      <c r="A2726" s="102"/>
    </row>
    <row r="2727" spans="1:1">
      <c r="A2727" s="102"/>
    </row>
    <row r="2728" spans="1:1">
      <c r="A2728" s="102"/>
    </row>
    <row r="2729" spans="1:1">
      <c r="A2729" s="102"/>
    </row>
    <row r="2730" spans="1:1">
      <c r="A2730" s="102"/>
    </row>
    <row r="2731" spans="1:1">
      <c r="A2731" s="102"/>
    </row>
    <row r="2732" spans="1:1">
      <c r="A2732" s="102"/>
    </row>
    <row r="2733" spans="1:1">
      <c r="A2733" s="102"/>
    </row>
    <row r="2734" spans="1:1">
      <c r="A2734" s="102"/>
    </row>
    <row r="2735" spans="1:1">
      <c r="A2735" s="102"/>
    </row>
    <row r="2736" spans="1:1">
      <c r="A2736" s="102"/>
    </row>
    <row r="2737" spans="1:1">
      <c r="A2737" s="102"/>
    </row>
    <row r="2738" spans="1:1">
      <c r="A2738" s="102"/>
    </row>
    <row r="2739" spans="1:1">
      <c r="A2739" s="102"/>
    </row>
    <row r="2740" spans="1:1">
      <c r="A2740" s="102"/>
    </row>
    <row r="2741" spans="1:1">
      <c r="A2741" s="102"/>
    </row>
    <row r="2742" spans="1:1">
      <c r="A2742" s="102"/>
    </row>
    <row r="2743" spans="1:1">
      <c r="A2743" s="102"/>
    </row>
    <row r="2744" spans="1:1">
      <c r="A2744" s="102"/>
    </row>
    <row r="2745" spans="1:1">
      <c r="A2745" s="102"/>
    </row>
    <row r="2746" spans="1:1">
      <c r="A2746" s="102"/>
    </row>
    <row r="2747" spans="1:1">
      <c r="A2747" s="102"/>
    </row>
    <row r="2748" spans="1:1">
      <c r="A2748" s="102"/>
    </row>
    <row r="2749" spans="1:1">
      <c r="A2749" s="102"/>
    </row>
    <row r="2750" spans="1:1">
      <c r="A2750" s="102"/>
    </row>
    <row r="2751" spans="1:1">
      <c r="A2751" s="102"/>
    </row>
    <row r="2752" spans="1:1">
      <c r="A2752" s="102"/>
    </row>
    <row r="2753" spans="1:1">
      <c r="A2753" s="102"/>
    </row>
    <row r="2754" spans="1:1">
      <c r="A2754" s="102"/>
    </row>
    <row r="2755" spans="1:1">
      <c r="A2755" s="102"/>
    </row>
    <row r="2756" spans="1:1">
      <c r="A2756" s="102"/>
    </row>
    <row r="2757" spans="1:1">
      <c r="A2757" s="102"/>
    </row>
    <row r="2758" spans="1:1">
      <c r="A2758" s="102"/>
    </row>
    <row r="2759" spans="1:1">
      <c r="A2759" s="102"/>
    </row>
    <row r="2760" spans="1:1">
      <c r="A2760" s="102"/>
    </row>
    <row r="2761" spans="1:1">
      <c r="A2761" s="102"/>
    </row>
    <row r="2762" spans="1:1">
      <c r="A2762" s="102"/>
    </row>
    <row r="2763" spans="1:1">
      <c r="A2763" s="102"/>
    </row>
    <row r="2764" spans="1:1">
      <c r="A2764" s="102"/>
    </row>
    <row r="2765" spans="1:1">
      <c r="A2765" s="102"/>
    </row>
    <row r="2766" spans="1:1">
      <c r="A2766" s="102"/>
    </row>
    <row r="2767" spans="1:1">
      <c r="A2767" s="102"/>
    </row>
    <row r="2768" spans="1:1">
      <c r="A2768" s="102"/>
    </row>
    <row r="2769" spans="1:1">
      <c r="A2769" s="102"/>
    </row>
    <row r="2770" spans="1:1">
      <c r="A2770" s="102"/>
    </row>
    <row r="2771" spans="1:1">
      <c r="A2771" s="102"/>
    </row>
    <row r="2772" spans="1:1">
      <c r="A2772" s="102"/>
    </row>
    <row r="2773" spans="1:1">
      <c r="A2773" s="102"/>
    </row>
    <row r="2774" spans="1:1">
      <c r="A2774" s="102"/>
    </row>
    <row r="2775" spans="1:1">
      <c r="A2775" s="102"/>
    </row>
    <row r="2776" spans="1:1">
      <c r="A2776" s="102"/>
    </row>
    <row r="2777" spans="1:1">
      <c r="A2777" s="102"/>
    </row>
    <row r="2778" spans="1:1">
      <c r="A2778" s="102"/>
    </row>
    <row r="2779" spans="1:1">
      <c r="A2779" s="102"/>
    </row>
    <row r="2780" spans="1:1">
      <c r="A2780" s="102"/>
    </row>
    <row r="2781" spans="1:1">
      <c r="A2781" s="102"/>
    </row>
    <row r="2782" spans="1:1">
      <c r="A2782" s="102"/>
    </row>
    <row r="2783" spans="1:1">
      <c r="A2783" s="102"/>
    </row>
    <row r="2784" spans="1:1">
      <c r="A2784" s="102"/>
    </row>
    <row r="2785" spans="1:1">
      <c r="A2785" s="102"/>
    </row>
    <row r="2786" spans="1:1">
      <c r="A2786" s="102"/>
    </row>
    <row r="2787" spans="1:1">
      <c r="A2787" s="102"/>
    </row>
    <row r="2788" spans="1:1">
      <c r="A2788" s="102"/>
    </row>
    <row r="2789" spans="1:1">
      <c r="A2789" s="102"/>
    </row>
    <row r="2790" spans="1:1">
      <c r="A2790" s="102"/>
    </row>
    <row r="2791" spans="1:1">
      <c r="A2791" s="102"/>
    </row>
    <row r="2792" spans="1:1">
      <c r="A2792" s="102"/>
    </row>
    <row r="2793" spans="1:1">
      <c r="A2793" s="102"/>
    </row>
    <row r="2794" spans="1:1">
      <c r="A2794" s="102"/>
    </row>
    <row r="2795" spans="1:1">
      <c r="A2795" s="102"/>
    </row>
    <row r="2796" spans="1:1">
      <c r="A2796" s="102"/>
    </row>
    <row r="2797" spans="1:1">
      <c r="A2797" s="102"/>
    </row>
    <row r="2798" spans="1:1">
      <c r="A2798" s="102"/>
    </row>
    <row r="2799" spans="1:1">
      <c r="A2799" s="102"/>
    </row>
    <row r="2800" spans="1:1">
      <c r="A2800" s="102"/>
    </row>
    <row r="2801" spans="1:1">
      <c r="A2801" s="102"/>
    </row>
    <row r="2802" spans="1:1">
      <c r="A2802" s="102"/>
    </row>
    <row r="2803" spans="1:1">
      <c r="A2803" s="102"/>
    </row>
    <row r="2804" spans="1:1">
      <c r="A2804" s="102"/>
    </row>
    <row r="2805" spans="1:1">
      <c r="A2805" s="102"/>
    </row>
    <row r="2806" spans="1:1">
      <c r="A2806" s="102"/>
    </row>
    <row r="2807" spans="1:1">
      <c r="A2807" s="102"/>
    </row>
    <row r="2808" spans="1:1">
      <c r="A2808" s="102"/>
    </row>
    <row r="2809" spans="1:1">
      <c r="A2809" s="102"/>
    </row>
    <row r="2810" spans="1:1">
      <c r="A2810" s="102"/>
    </row>
    <row r="2811" spans="1:1">
      <c r="A2811" s="102"/>
    </row>
    <row r="2812" spans="1:1">
      <c r="A2812" s="102"/>
    </row>
    <row r="2813" spans="1:1">
      <c r="A2813" s="102"/>
    </row>
    <row r="2814" spans="1:1">
      <c r="A2814" s="102"/>
    </row>
    <row r="2815" spans="1:1">
      <c r="A2815" s="102"/>
    </row>
    <row r="2816" spans="1:1">
      <c r="A2816" s="102"/>
    </row>
    <row r="2817" spans="1:1">
      <c r="A2817" s="102"/>
    </row>
    <row r="2818" spans="1:1">
      <c r="A2818" s="102"/>
    </row>
    <row r="2819" spans="1:1">
      <c r="A2819" s="102"/>
    </row>
    <row r="2820" spans="1:1">
      <c r="A2820" s="102"/>
    </row>
    <row r="2821" spans="1:1">
      <c r="A2821" s="102"/>
    </row>
    <row r="2822" spans="1:1">
      <c r="A2822" s="102"/>
    </row>
    <row r="2823" spans="1:1">
      <c r="A2823" s="102"/>
    </row>
    <row r="2824" spans="1:1">
      <c r="A2824" s="102"/>
    </row>
    <row r="2825" spans="1:1">
      <c r="A2825" s="102"/>
    </row>
    <row r="2826" spans="1:1">
      <c r="A2826" s="102"/>
    </row>
    <row r="2827" spans="1:1">
      <c r="A2827" s="102"/>
    </row>
    <row r="2828" spans="1:1">
      <c r="A2828" s="102"/>
    </row>
    <row r="2829" spans="1:1">
      <c r="A2829" s="102"/>
    </row>
    <row r="2830" spans="1:1">
      <c r="A2830" s="102"/>
    </row>
    <row r="2831" spans="1:1">
      <c r="A2831" s="102"/>
    </row>
    <row r="2832" spans="1:1">
      <c r="A2832" s="102"/>
    </row>
    <row r="2833" spans="1:1">
      <c r="A2833" s="102"/>
    </row>
    <row r="2834" spans="1:1">
      <c r="A2834" s="102"/>
    </row>
    <row r="2835" spans="1:1">
      <c r="A2835" s="102"/>
    </row>
    <row r="2836" spans="1:1">
      <c r="A2836" s="102"/>
    </row>
    <row r="2837" spans="1:1">
      <c r="A2837" s="102"/>
    </row>
    <row r="2838" spans="1:1">
      <c r="A2838" s="102"/>
    </row>
    <row r="2839" spans="1:1">
      <c r="A2839" s="102"/>
    </row>
    <row r="2840" spans="1:1">
      <c r="A2840" s="102"/>
    </row>
    <row r="2841" spans="1:1">
      <c r="A2841" s="102"/>
    </row>
    <row r="2842" spans="1:1">
      <c r="A2842" s="102"/>
    </row>
    <row r="2843" spans="1:1">
      <c r="A2843" s="102"/>
    </row>
    <row r="2844" spans="1:1">
      <c r="A2844" s="102"/>
    </row>
    <row r="2845" spans="1:1">
      <c r="A2845" s="102"/>
    </row>
    <row r="2846" spans="1:1">
      <c r="A2846" s="102"/>
    </row>
    <row r="2847" spans="1:1">
      <c r="A2847" s="102"/>
    </row>
    <row r="2848" spans="1:1">
      <c r="A2848" s="102"/>
    </row>
    <row r="2849" spans="1:1">
      <c r="A2849" s="102"/>
    </row>
    <row r="2850" spans="1:1">
      <c r="A2850" s="102"/>
    </row>
    <row r="2851" spans="1:1">
      <c r="A2851" s="102"/>
    </row>
    <row r="2852" spans="1:1">
      <c r="A2852" s="102"/>
    </row>
    <row r="2853" spans="1:1">
      <c r="A2853" s="102"/>
    </row>
    <row r="2854" spans="1:1">
      <c r="A2854" s="102"/>
    </row>
    <row r="2855" spans="1:1">
      <c r="A2855" s="102"/>
    </row>
    <row r="2856" spans="1:1">
      <c r="A2856" s="102"/>
    </row>
    <row r="2857" spans="1:1">
      <c r="A2857" s="102"/>
    </row>
    <row r="2858" spans="1:1">
      <c r="A2858" s="102"/>
    </row>
    <row r="2859" spans="1:1">
      <c r="A2859" s="102"/>
    </row>
    <row r="2860" spans="1:1">
      <c r="A2860" s="102"/>
    </row>
    <row r="2861" spans="1:1">
      <c r="A2861" s="102"/>
    </row>
    <row r="2862" spans="1:1">
      <c r="A2862" s="102"/>
    </row>
    <row r="2863" spans="1:1">
      <c r="A2863" s="102"/>
    </row>
    <row r="2864" spans="1:1">
      <c r="A2864" s="102"/>
    </row>
    <row r="2865" spans="1:1">
      <c r="A2865" s="102"/>
    </row>
    <row r="2866" spans="1:1">
      <c r="A2866" s="102"/>
    </row>
    <row r="2867" spans="1:1">
      <c r="A2867" s="102"/>
    </row>
    <row r="2868" spans="1:1">
      <c r="A2868" s="102"/>
    </row>
    <row r="2869" spans="1:1">
      <c r="A2869" s="102"/>
    </row>
    <row r="2870" spans="1:1">
      <c r="A2870" s="102"/>
    </row>
    <row r="2871" spans="1:1">
      <c r="A2871" s="102"/>
    </row>
    <row r="2872" spans="1:1">
      <c r="A2872" s="102"/>
    </row>
    <row r="2873" spans="1:1">
      <c r="A2873" s="102"/>
    </row>
    <row r="2874" spans="1:1">
      <c r="A2874" s="102"/>
    </row>
    <row r="2875" spans="1:1">
      <c r="A2875" s="102"/>
    </row>
    <row r="2876" spans="1:1">
      <c r="A2876" s="102"/>
    </row>
    <row r="2877" spans="1:1">
      <c r="A2877" s="102"/>
    </row>
    <row r="2878" spans="1:1">
      <c r="A2878" s="102"/>
    </row>
    <row r="2879" spans="1:1">
      <c r="A2879" s="102"/>
    </row>
    <row r="2880" spans="1:1">
      <c r="A2880" s="102"/>
    </row>
    <row r="2881" spans="1:1">
      <c r="A2881" s="102"/>
    </row>
    <row r="2882" spans="1:1">
      <c r="A2882" s="102"/>
    </row>
    <row r="2883" spans="1:1">
      <c r="A2883" s="102"/>
    </row>
    <row r="2884" spans="1:1">
      <c r="A2884" s="102"/>
    </row>
    <row r="2885" spans="1:1">
      <c r="A2885" s="102"/>
    </row>
    <row r="2886" spans="1:1">
      <c r="A2886" s="102"/>
    </row>
    <row r="2887" spans="1:1">
      <c r="A2887" s="102"/>
    </row>
    <row r="2888" spans="1:1">
      <c r="A2888" s="102"/>
    </row>
    <row r="2889" spans="1:1">
      <c r="A2889" s="102"/>
    </row>
    <row r="2890" spans="1:1">
      <c r="A2890" s="102"/>
    </row>
    <row r="2891" spans="1:1">
      <c r="A2891" s="102"/>
    </row>
    <row r="2892" spans="1:1">
      <c r="A2892" s="102"/>
    </row>
    <row r="2893" spans="1:1">
      <c r="A2893" s="102"/>
    </row>
    <row r="2894" spans="1:1">
      <c r="A2894" s="102"/>
    </row>
    <row r="2895" spans="1:1">
      <c r="A2895" s="102"/>
    </row>
    <row r="2896" spans="1:1">
      <c r="A2896" s="102"/>
    </row>
    <row r="2897" spans="1:1">
      <c r="A2897" s="102"/>
    </row>
    <row r="2898" spans="1:1">
      <c r="A2898" s="102"/>
    </row>
    <row r="2899" spans="1:1">
      <c r="A2899" s="102"/>
    </row>
    <row r="2900" spans="1:1">
      <c r="A2900" s="102"/>
    </row>
    <row r="2901" spans="1:1">
      <c r="A2901" s="102"/>
    </row>
    <row r="2902" spans="1:1">
      <c r="A2902" s="102"/>
    </row>
    <row r="2903" spans="1:1">
      <c r="A2903" s="102"/>
    </row>
    <row r="2904" spans="1:1">
      <c r="A2904" s="102"/>
    </row>
    <row r="2905" spans="1:1">
      <c r="A2905" s="102"/>
    </row>
    <row r="2906" spans="1:1">
      <c r="A2906" s="102"/>
    </row>
    <row r="2907" spans="1:1">
      <c r="A2907" s="102"/>
    </row>
    <row r="2908" spans="1:1">
      <c r="A2908" s="102"/>
    </row>
    <row r="2909" spans="1:1">
      <c r="A2909" s="102"/>
    </row>
    <row r="2910" spans="1:1">
      <c r="A2910" s="102"/>
    </row>
    <row r="2911" spans="1:1">
      <c r="A2911" s="102"/>
    </row>
    <row r="2912" spans="1:1">
      <c r="A2912" s="102"/>
    </row>
    <row r="2913" spans="1:1">
      <c r="A2913" s="102"/>
    </row>
    <row r="2914" spans="1:1">
      <c r="A2914" s="102"/>
    </row>
    <row r="2915" spans="1:1">
      <c r="A2915" s="102"/>
    </row>
    <row r="2916" spans="1:1">
      <c r="A2916" s="102"/>
    </row>
    <row r="2917" spans="1:1">
      <c r="A2917" s="102"/>
    </row>
    <row r="2918" spans="1:1">
      <c r="A2918" s="102"/>
    </row>
    <row r="2919" spans="1:1">
      <c r="A2919" s="102"/>
    </row>
    <row r="2920" spans="1:1">
      <c r="A2920" s="102"/>
    </row>
    <row r="2921" spans="1:1">
      <c r="A2921" s="102"/>
    </row>
    <row r="2922" spans="1:1">
      <c r="A2922" s="102"/>
    </row>
    <row r="2923" spans="1:1">
      <c r="A2923" s="102"/>
    </row>
    <row r="2924" spans="1:1">
      <c r="A2924" s="102"/>
    </row>
    <row r="2925" spans="1:1">
      <c r="A2925" s="102"/>
    </row>
    <row r="2926" spans="1:1">
      <c r="A2926" s="102"/>
    </row>
    <row r="2927" spans="1:1">
      <c r="A2927" s="102"/>
    </row>
    <row r="2928" spans="1:1">
      <c r="A2928" s="102"/>
    </row>
    <row r="2929" spans="1:1">
      <c r="A2929" s="102"/>
    </row>
    <row r="2930" spans="1:1">
      <c r="A2930" s="102"/>
    </row>
    <row r="2931" spans="1:1">
      <c r="A2931" s="102"/>
    </row>
    <row r="2932" spans="1:1">
      <c r="A2932" s="102"/>
    </row>
    <row r="2933" spans="1:1">
      <c r="A2933" s="102"/>
    </row>
    <row r="2934" spans="1:1">
      <c r="A2934" s="102"/>
    </row>
    <row r="2935" spans="1:1">
      <c r="A2935" s="102"/>
    </row>
    <row r="2936" spans="1:1">
      <c r="A2936" s="102"/>
    </row>
    <row r="2937" spans="1:1">
      <c r="A2937" s="102"/>
    </row>
    <row r="2938" spans="1:1">
      <c r="A2938" s="102"/>
    </row>
    <row r="2939" spans="1:1">
      <c r="A2939" s="102"/>
    </row>
    <row r="2940" spans="1:1">
      <c r="A2940" s="102"/>
    </row>
    <row r="2941" spans="1:1">
      <c r="A2941" s="102"/>
    </row>
    <row r="2942" spans="1:1">
      <c r="A2942" s="102"/>
    </row>
    <row r="2943" spans="1:1">
      <c r="A2943" s="102"/>
    </row>
    <row r="2944" spans="1:1">
      <c r="A2944" s="102"/>
    </row>
    <row r="2945" spans="1:1">
      <c r="A2945" s="102"/>
    </row>
    <row r="2946" spans="1:1">
      <c r="A2946" s="102"/>
    </row>
    <row r="2947" spans="1:1">
      <c r="A2947" s="102"/>
    </row>
    <row r="2948" spans="1:1">
      <c r="A2948" s="102"/>
    </row>
    <row r="2949" spans="1:1">
      <c r="A2949" s="102"/>
    </row>
    <row r="2950" spans="1:1">
      <c r="A2950" s="102"/>
    </row>
    <row r="2951" spans="1:1">
      <c r="A2951" s="102"/>
    </row>
    <row r="2952" spans="1:1">
      <c r="A2952" s="102"/>
    </row>
    <row r="2953" spans="1:1">
      <c r="A2953" s="102"/>
    </row>
    <row r="2954" spans="1:1">
      <c r="A2954" s="102"/>
    </row>
    <row r="2955" spans="1:1">
      <c r="A2955" s="102"/>
    </row>
    <row r="2956" spans="1:1">
      <c r="A2956" s="102"/>
    </row>
    <row r="2957" spans="1:1">
      <c r="A2957" s="102"/>
    </row>
    <row r="2958" spans="1:1">
      <c r="A2958" s="102"/>
    </row>
    <row r="2959" spans="1:1">
      <c r="A2959" s="102"/>
    </row>
    <row r="2960" spans="1:1">
      <c r="A2960" s="102"/>
    </row>
    <row r="2961" spans="1:1">
      <c r="A2961" s="102"/>
    </row>
    <row r="2962" spans="1:1">
      <c r="A2962" s="102"/>
    </row>
    <row r="2963" spans="1:1">
      <c r="A2963" s="102"/>
    </row>
    <row r="2964" spans="1:1">
      <c r="A2964" s="102"/>
    </row>
    <row r="2965" spans="1:1">
      <c r="A2965" s="102"/>
    </row>
    <row r="2966" spans="1:1">
      <c r="A2966" s="102"/>
    </row>
    <row r="2967" spans="1:1">
      <c r="A2967" s="102"/>
    </row>
    <row r="2968" spans="1:1">
      <c r="A2968" s="102"/>
    </row>
    <row r="2969" spans="1:1">
      <c r="A2969" s="102"/>
    </row>
    <row r="2970" spans="1:1">
      <c r="A2970" s="102"/>
    </row>
    <row r="2971" spans="1:1">
      <c r="A2971" s="102"/>
    </row>
    <row r="2972" spans="1:1">
      <c r="A2972" s="102"/>
    </row>
    <row r="2973" spans="1:1">
      <c r="A2973" s="102"/>
    </row>
    <row r="2974" spans="1:1">
      <c r="A2974" s="102"/>
    </row>
    <row r="2975" spans="1:1">
      <c r="A2975" s="102"/>
    </row>
    <row r="2976" spans="1:1">
      <c r="A2976" s="102"/>
    </row>
    <row r="2977" spans="1:1">
      <c r="A2977" s="102"/>
    </row>
    <row r="2978" spans="1:1">
      <c r="A2978" s="102"/>
    </row>
    <row r="2979" spans="1:1">
      <c r="A2979" s="102"/>
    </row>
    <row r="2980" spans="1:1">
      <c r="A2980" s="102"/>
    </row>
    <row r="2981" spans="1:1">
      <c r="A2981" s="102"/>
    </row>
    <row r="2982" spans="1:1">
      <c r="A2982" s="102"/>
    </row>
    <row r="2983" spans="1:1">
      <c r="A2983" s="102"/>
    </row>
    <row r="2984" spans="1:1">
      <c r="A2984" s="102"/>
    </row>
    <row r="2985" spans="1:1">
      <c r="A2985" s="102"/>
    </row>
    <row r="2986" spans="1:1">
      <c r="A2986" s="102"/>
    </row>
    <row r="2987" spans="1:1">
      <c r="A2987" s="102"/>
    </row>
    <row r="2988" spans="1:1">
      <c r="A2988" s="102"/>
    </row>
    <row r="2989" spans="1:1">
      <c r="A2989" s="102"/>
    </row>
    <row r="2990" spans="1:1">
      <c r="A2990" s="102"/>
    </row>
    <row r="2991" spans="1:1">
      <c r="A2991" s="102"/>
    </row>
    <row r="2992" spans="1:1">
      <c r="A2992" s="102"/>
    </row>
    <row r="2993" spans="1:1">
      <c r="A2993" s="102"/>
    </row>
    <row r="2994" spans="1:1">
      <c r="A2994" s="102"/>
    </row>
    <row r="2995" spans="1:1">
      <c r="A2995" s="102"/>
    </row>
    <row r="2996" spans="1:1">
      <c r="A2996" s="102"/>
    </row>
    <row r="2997" spans="1:1">
      <c r="A2997" s="102"/>
    </row>
    <row r="2998" spans="1:1">
      <c r="A2998" s="102"/>
    </row>
    <row r="2999" spans="1:1">
      <c r="A2999" s="102"/>
    </row>
    <row r="3000" spans="1:1">
      <c r="A3000" s="102"/>
    </row>
    <row r="3001" spans="1:1">
      <c r="A3001" s="102"/>
    </row>
    <row r="3002" spans="1:1">
      <c r="A3002" s="102"/>
    </row>
    <row r="3003" spans="1:1">
      <c r="A3003" s="102"/>
    </row>
    <row r="3004" spans="1:1">
      <c r="A3004" s="102"/>
    </row>
    <row r="3005" spans="1:1">
      <c r="A3005" s="102"/>
    </row>
    <row r="3006" spans="1:1">
      <c r="A3006" s="102"/>
    </row>
    <row r="3007" spans="1:1">
      <c r="A3007" s="102"/>
    </row>
    <row r="3008" spans="1:1">
      <c r="A3008" s="102"/>
    </row>
    <row r="3009" spans="1:1">
      <c r="A3009" s="102"/>
    </row>
    <row r="3010" spans="1:1">
      <c r="A3010" s="102"/>
    </row>
    <row r="3011" spans="1:1">
      <c r="A3011" s="102"/>
    </row>
    <row r="3012" spans="1:1">
      <c r="A3012" s="102"/>
    </row>
    <row r="3013" spans="1:1">
      <c r="A3013" s="102"/>
    </row>
    <row r="3014" spans="1:1">
      <c r="A3014" s="102"/>
    </row>
    <row r="3015" spans="1:1">
      <c r="A3015" s="102"/>
    </row>
    <row r="3016" spans="1:1">
      <c r="A3016" s="102"/>
    </row>
    <row r="3017" spans="1:1">
      <c r="A3017" s="102"/>
    </row>
    <row r="3018" spans="1:1">
      <c r="A3018" s="102"/>
    </row>
    <row r="3019" spans="1:1">
      <c r="A3019" s="102"/>
    </row>
    <row r="3020" spans="1:1">
      <c r="A3020" s="102"/>
    </row>
    <row r="3021" spans="1:1">
      <c r="A3021" s="102"/>
    </row>
    <row r="3022" spans="1:1">
      <c r="A3022" s="102"/>
    </row>
    <row r="3023" spans="1:1">
      <c r="A3023" s="102"/>
    </row>
    <row r="3024" spans="1:1">
      <c r="A3024" s="102"/>
    </row>
    <row r="3025" spans="1:1">
      <c r="A3025" s="102"/>
    </row>
    <row r="3026" spans="1:1">
      <c r="A3026" s="102"/>
    </row>
    <row r="3027" spans="1:1">
      <c r="A3027" s="102"/>
    </row>
    <row r="3028" spans="1:1">
      <c r="A3028" s="102"/>
    </row>
    <row r="3029" spans="1:1">
      <c r="A3029" s="102"/>
    </row>
    <row r="3030" spans="1:1">
      <c r="A3030" s="102"/>
    </row>
    <row r="3031" spans="1:1">
      <c r="A3031" s="102"/>
    </row>
    <row r="3032" spans="1:1">
      <c r="A3032" s="102"/>
    </row>
    <row r="3033" spans="1:1">
      <c r="A3033" s="102"/>
    </row>
    <row r="3034" spans="1:1">
      <c r="A3034" s="102"/>
    </row>
    <row r="3035" spans="1:1">
      <c r="A3035" s="102"/>
    </row>
    <row r="3036" spans="1:1">
      <c r="A3036" s="102"/>
    </row>
    <row r="3037" spans="1:1">
      <c r="A3037" s="102"/>
    </row>
    <row r="3038" spans="1:1">
      <c r="A3038" s="102"/>
    </row>
    <row r="3039" spans="1:1">
      <c r="A3039" s="102"/>
    </row>
    <row r="3040" spans="1:1">
      <c r="A3040" s="102"/>
    </row>
    <row r="3041" spans="1:1">
      <c r="A3041" s="102"/>
    </row>
    <row r="3042" spans="1:1">
      <c r="A3042" s="102"/>
    </row>
    <row r="3043" spans="1:1">
      <c r="A3043" s="102"/>
    </row>
    <row r="3044" spans="1:1">
      <c r="A3044" s="102"/>
    </row>
    <row r="3045" spans="1:1">
      <c r="A3045" s="102"/>
    </row>
    <row r="3046" spans="1:1">
      <c r="A3046" s="102"/>
    </row>
    <row r="3047" spans="1:1">
      <c r="A3047" s="102"/>
    </row>
    <row r="3048" spans="1:1">
      <c r="A3048" s="102"/>
    </row>
    <row r="3049" spans="1:1">
      <c r="A3049" s="102"/>
    </row>
    <row r="3050" spans="1:1">
      <c r="A3050" s="102"/>
    </row>
    <row r="3051" spans="1:1">
      <c r="A3051" s="102"/>
    </row>
    <row r="3052" spans="1:1">
      <c r="A3052" s="102"/>
    </row>
    <row r="3053" spans="1:1">
      <c r="A3053" s="102"/>
    </row>
    <row r="3054" spans="1:1">
      <c r="A3054" s="102"/>
    </row>
    <row r="3055" spans="1:1">
      <c r="A3055" s="102"/>
    </row>
    <row r="3056" spans="1:1">
      <c r="A3056" s="102"/>
    </row>
    <row r="3057" spans="1:1">
      <c r="A3057" s="102"/>
    </row>
    <row r="3058" spans="1:1">
      <c r="A3058" s="102"/>
    </row>
    <row r="3059" spans="1:1">
      <c r="A3059" s="102"/>
    </row>
    <row r="3060" spans="1:1">
      <c r="A3060" s="102"/>
    </row>
    <row r="3061" spans="1:1">
      <c r="A3061" s="102"/>
    </row>
    <row r="3062" spans="1:1">
      <c r="A3062" s="102"/>
    </row>
    <row r="3063" spans="1:1">
      <c r="A3063" s="102"/>
    </row>
    <row r="3064" spans="1:1">
      <c r="A3064" s="102"/>
    </row>
    <row r="3065" spans="1:1">
      <c r="A3065" s="102"/>
    </row>
    <row r="3066" spans="1:1">
      <c r="A3066" s="102"/>
    </row>
    <row r="3067" spans="1:1">
      <c r="A3067" s="102"/>
    </row>
    <row r="3068" spans="1:1">
      <c r="A3068" s="102"/>
    </row>
    <row r="3069" spans="1:1">
      <c r="A3069" s="102"/>
    </row>
    <row r="3070" spans="1:1">
      <c r="A3070" s="102"/>
    </row>
    <row r="3071" spans="1:1">
      <c r="A3071" s="102"/>
    </row>
    <row r="3072" spans="1:1">
      <c r="A3072" s="102"/>
    </row>
    <row r="3073" spans="1:1">
      <c r="A3073" s="102"/>
    </row>
    <row r="3074" spans="1:1">
      <c r="A3074" s="102"/>
    </row>
    <row r="3075" spans="1:1">
      <c r="A3075" s="102"/>
    </row>
    <row r="3076" spans="1:1">
      <c r="A3076" s="102"/>
    </row>
    <row r="3077" spans="1:1">
      <c r="A3077" s="102"/>
    </row>
    <row r="3078" spans="1:1">
      <c r="A3078" s="102"/>
    </row>
    <row r="3079" spans="1:1">
      <c r="A3079" s="102"/>
    </row>
    <row r="3080" spans="1:1">
      <c r="A3080" s="102"/>
    </row>
    <row r="3081" spans="1:1">
      <c r="A3081" s="102"/>
    </row>
    <row r="3082" spans="1:1">
      <c r="A3082" s="102"/>
    </row>
    <row r="3083" spans="1:1">
      <c r="A3083" s="102"/>
    </row>
    <row r="3084" spans="1:1">
      <c r="A3084" s="102"/>
    </row>
    <row r="3085" spans="1:1">
      <c r="A3085" s="102"/>
    </row>
    <row r="3086" spans="1:1">
      <c r="A3086" s="102"/>
    </row>
    <row r="3087" spans="1:1">
      <c r="A3087" s="102"/>
    </row>
    <row r="3088" spans="1:1">
      <c r="A3088" s="102"/>
    </row>
    <row r="3089" spans="1:1">
      <c r="A3089" s="102"/>
    </row>
    <row r="3090" spans="1:1">
      <c r="A3090" s="102"/>
    </row>
    <row r="3091" spans="1:1">
      <c r="A3091" s="102"/>
    </row>
    <row r="3092" spans="1:1">
      <c r="A3092" s="102"/>
    </row>
    <row r="3093" spans="1:1">
      <c r="A3093" s="102"/>
    </row>
    <row r="3094" spans="1:1">
      <c r="A3094" s="102"/>
    </row>
    <row r="3095" spans="1:1">
      <c r="A3095" s="102"/>
    </row>
    <row r="3096" spans="1:1">
      <c r="A3096" s="102"/>
    </row>
    <row r="3097" spans="1:1">
      <c r="A3097" s="102"/>
    </row>
    <row r="3098" spans="1:1">
      <c r="A3098" s="102"/>
    </row>
    <row r="3099" spans="1:1">
      <c r="A3099" s="102"/>
    </row>
    <row r="3100" spans="1:1">
      <c r="A3100" s="102"/>
    </row>
    <row r="3101" spans="1:1">
      <c r="A3101" s="102"/>
    </row>
    <row r="3102" spans="1:1">
      <c r="A3102" s="102"/>
    </row>
    <row r="3103" spans="1:1">
      <c r="A3103" s="102"/>
    </row>
    <row r="3104" spans="1:1">
      <c r="A3104" s="102"/>
    </row>
    <row r="3105" spans="1:1">
      <c r="A3105" s="102"/>
    </row>
    <row r="3106" spans="1:1">
      <c r="A3106" s="102"/>
    </row>
    <row r="3107" spans="1:1">
      <c r="A3107" s="102"/>
    </row>
    <row r="3108" spans="1:1">
      <c r="A3108" s="102"/>
    </row>
    <row r="3109" spans="1:1">
      <c r="A3109" s="102"/>
    </row>
    <row r="3110" spans="1:1">
      <c r="A3110" s="102"/>
    </row>
    <row r="3111" spans="1:1">
      <c r="A3111" s="102"/>
    </row>
    <row r="3112" spans="1:1">
      <c r="A3112" s="102"/>
    </row>
    <row r="3113" spans="1:1">
      <c r="A3113" s="102"/>
    </row>
    <row r="3114" spans="1:1">
      <c r="A3114" s="102"/>
    </row>
    <row r="3115" spans="1:1">
      <c r="A3115" s="102"/>
    </row>
    <row r="3116" spans="1:1">
      <c r="A3116" s="102"/>
    </row>
    <row r="3117" spans="1:1">
      <c r="A3117" s="102"/>
    </row>
    <row r="3118" spans="1:1">
      <c r="A3118" s="102"/>
    </row>
    <row r="3119" spans="1:1">
      <c r="A3119" s="102"/>
    </row>
    <row r="3120" spans="1:1">
      <c r="A3120" s="102"/>
    </row>
    <row r="3121" spans="1:1">
      <c r="A3121" s="102"/>
    </row>
    <row r="3122" spans="1:1">
      <c r="A3122" s="102"/>
    </row>
    <row r="3123" spans="1:1">
      <c r="A3123" s="102"/>
    </row>
    <row r="3124" spans="1:1">
      <c r="A3124" s="102"/>
    </row>
    <row r="3125" spans="1:1">
      <c r="A3125" s="102"/>
    </row>
    <row r="3126" spans="1:1">
      <c r="A3126" s="102"/>
    </row>
    <row r="3127" spans="1:1">
      <c r="A3127" s="102"/>
    </row>
    <row r="3128" spans="1:1">
      <c r="A3128" s="102"/>
    </row>
    <row r="3129" spans="1:1">
      <c r="A3129" s="102"/>
    </row>
    <row r="3130" spans="1:1">
      <c r="A3130" s="102"/>
    </row>
    <row r="3131" spans="1:1">
      <c r="A3131" s="102"/>
    </row>
    <row r="3132" spans="1:1">
      <c r="A3132" s="102"/>
    </row>
    <row r="3133" spans="1:1">
      <c r="A3133" s="102"/>
    </row>
    <row r="3134" spans="1:1">
      <c r="A3134" s="102"/>
    </row>
    <row r="3135" spans="1:1">
      <c r="A3135" s="102"/>
    </row>
    <row r="3136" spans="1:1">
      <c r="A3136" s="102"/>
    </row>
    <row r="3137" spans="1:1">
      <c r="A3137" s="102"/>
    </row>
    <row r="3138" spans="1:1">
      <c r="A3138" s="102"/>
    </row>
    <row r="3139" spans="1:1">
      <c r="A3139" s="102"/>
    </row>
    <row r="3140" spans="1:1">
      <c r="A3140" s="102"/>
    </row>
    <row r="3141" spans="1:1">
      <c r="A3141" s="102"/>
    </row>
    <row r="3142" spans="1:1">
      <c r="A3142" s="102"/>
    </row>
    <row r="3143" spans="1:1">
      <c r="A3143" s="102"/>
    </row>
    <row r="3144" spans="1:1">
      <c r="A3144" s="102"/>
    </row>
    <row r="3145" spans="1:1">
      <c r="A3145" s="102"/>
    </row>
    <row r="3146" spans="1:1">
      <c r="A3146" s="102"/>
    </row>
    <row r="3147" spans="1:1">
      <c r="A3147" s="102"/>
    </row>
    <row r="3148" spans="1:1">
      <c r="A3148" s="102"/>
    </row>
    <row r="3149" spans="1:1">
      <c r="A3149" s="102"/>
    </row>
    <row r="3150" spans="1:1">
      <c r="A3150" s="102"/>
    </row>
    <row r="3151" spans="1:1">
      <c r="A3151" s="102"/>
    </row>
    <row r="3152" spans="1:1">
      <c r="A3152" s="102"/>
    </row>
    <row r="3153" spans="1:1">
      <c r="A3153" s="102"/>
    </row>
    <row r="3154" spans="1:1">
      <c r="A3154" s="102"/>
    </row>
    <row r="3155" spans="1:1">
      <c r="A3155" s="102"/>
    </row>
    <row r="3156" spans="1:1">
      <c r="A3156" s="102"/>
    </row>
    <row r="3157" spans="1:1">
      <c r="A3157" s="102"/>
    </row>
    <row r="3158" spans="1:1">
      <c r="A3158" s="102"/>
    </row>
    <row r="3159" spans="1:1">
      <c r="A3159" s="102"/>
    </row>
    <row r="3160" spans="1:1">
      <c r="A3160" s="102"/>
    </row>
    <row r="3161" spans="1:1">
      <c r="A3161" s="102"/>
    </row>
    <row r="3162" spans="1:1">
      <c r="A3162" s="102"/>
    </row>
    <row r="3163" spans="1:1">
      <c r="A3163" s="102"/>
    </row>
    <row r="3164" spans="1:1">
      <c r="A3164" s="102"/>
    </row>
    <row r="3165" spans="1:1">
      <c r="A3165" s="102"/>
    </row>
    <row r="3166" spans="1:1">
      <c r="A3166" s="102"/>
    </row>
    <row r="3167" spans="1:1">
      <c r="A3167" s="102"/>
    </row>
    <row r="3168" spans="1:1">
      <c r="A3168" s="102"/>
    </row>
    <row r="3169" spans="1:1">
      <c r="A3169" s="102"/>
    </row>
    <row r="3170" spans="1:1">
      <c r="A3170" s="102"/>
    </row>
    <row r="3171" spans="1:1">
      <c r="A3171" s="102"/>
    </row>
    <row r="3172" spans="1:1">
      <c r="A3172" s="102"/>
    </row>
    <row r="3173" spans="1:1">
      <c r="A3173" s="102"/>
    </row>
    <row r="3174" spans="1:1">
      <c r="A3174" s="102"/>
    </row>
    <row r="3175" spans="1:1">
      <c r="A3175" s="102"/>
    </row>
    <row r="3176" spans="1:1">
      <c r="A3176" s="102"/>
    </row>
    <row r="3177" spans="1:1">
      <c r="A3177" s="102"/>
    </row>
    <row r="3178" spans="1:1">
      <c r="A3178" s="102"/>
    </row>
    <row r="3179" spans="1:1">
      <c r="A3179" s="102"/>
    </row>
    <row r="3180" spans="1:1">
      <c r="A3180" s="102"/>
    </row>
    <row r="3181" spans="1:1">
      <c r="A3181" s="102"/>
    </row>
    <row r="3182" spans="1:1">
      <c r="A3182" s="102"/>
    </row>
    <row r="3183" spans="1:1">
      <c r="A3183" s="102"/>
    </row>
    <row r="3184" spans="1:1">
      <c r="A3184" s="102"/>
    </row>
    <row r="3185" spans="1:1">
      <c r="A3185" s="102"/>
    </row>
    <row r="3186" spans="1:1">
      <c r="A3186" s="102"/>
    </row>
    <row r="3187" spans="1:1">
      <c r="A3187" s="102"/>
    </row>
    <row r="3188" spans="1:1">
      <c r="A3188" s="102"/>
    </row>
    <row r="3189" spans="1:1">
      <c r="A3189" s="102"/>
    </row>
    <row r="3190" spans="1:1">
      <c r="A3190" s="102"/>
    </row>
    <row r="3191" spans="1:1">
      <c r="A3191" s="102"/>
    </row>
    <row r="3192" spans="1:1">
      <c r="A3192" s="102"/>
    </row>
    <row r="3193" spans="1:1">
      <c r="A3193" s="102"/>
    </row>
    <row r="3194" spans="1:1">
      <c r="A3194" s="102"/>
    </row>
    <row r="3195" spans="1:1">
      <c r="A3195" s="102"/>
    </row>
    <row r="3196" spans="1:1">
      <c r="A3196" s="102"/>
    </row>
    <row r="3197" spans="1:1">
      <c r="A3197" s="102"/>
    </row>
    <row r="3198" spans="1:1">
      <c r="A3198" s="102"/>
    </row>
    <row r="3199" spans="1:1">
      <c r="A3199" s="102"/>
    </row>
    <row r="3200" spans="1:1">
      <c r="A3200" s="102"/>
    </row>
    <row r="3201" spans="1:1">
      <c r="A3201" s="102"/>
    </row>
    <row r="3202" spans="1:1">
      <c r="A3202" s="102"/>
    </row>
    <row r="3203" spans="1:1">
      <c r="A3203" s="102"/>
    </row>
    <row r="3204" spans="1:1">
      <c r="A3204" s="102"/>
    </row>
    <row r="3205" spans="1:1">
      <c r="A3205" s="102"/>
    </row>
    <row r="3206" spans="1:1">
      <c r="A3206" s="102"/>
    </row>
    <row r="3207" spans="1:1">
      <c r="A3207" s="102"/>
    </row>
    <row r="3208" spans="1:1">
      <c r="A3208" s="102"/>
    </row>
    <row r="3209" spans="1:1">
      <c r="A3209" s="102"/>
    </row>
    <row r="3210" spans="1:1">
      <c r="A3210" s="102"/>
    </row>
    <row r="3211" spans="1:1">
      <c r="A3211" s="102"/>
    </row>
    <row r="3212" spans="1:1">
      <c r="A3212" s="102"/>
    </row>
    <row r="3213" spans="1:1">
      <c r="A3213" s="102"/>
    </row>
    <row r="3214" spans="1:1">
      <c r="A3214" s="102"/>
    </row>
    <row r="3215" spans="1:1">
      <c r="A3215" s="102"/>
    </row>
    <row r="3216" spans="1:1">
      <c r="A3216" s="102"/>
    </row>
    <row r="3217" spans="1:1">
      <c r="A3217" s="102"/>
    </row>
    <row r="3218" spans="1:1">
      <c r="A3218" s="102"/>
    </row>
    <row r="3219" spans="1:1">
      <c r="A3219" s="102"/>
    </row>
    <row r="3220" spans="1:1">
      <c r="A3220" s="102"/>
    </row>
    <row r="3221" spans="1:1">
      <c r="A3221" s="102"/>
    </row>
    <row r="3222" spans="1:1">
      <c r="A3222" s="102"/>
    </row>
    <row r="3223" spans="1:1">
      <c r="A3223" s="102"/>
    </row>
    <row r="3224" spans="1:1">
      <c r="A3224" s="102"/>
    </row>
    <row r="3225" spans="1:1">
      <c r="A3225" s="102"/>
    </row>
    <row r="3226" spans="1:1">
      <c r="A3226" s="102"/>
    </row>
    <row r="3227" spans="1:1">
      <c r="A3227" s="102"/>
    </row>
    <row r="3228" spans="1:1">
      <c r="A3228" s="102"/>
    </row>
    <row r="3229" spans="1:1">
      <c r="A3229" s="102"/>
    </row>
    <row r="3230" spans="1:1">
      <c r="A3230" s="102"/>
    </row>
    <row r="3231" spans="1:1">
      <c r="A3231" s="102"/>
    </row>
    <row r="3232" spans="1:1">
      <c r="A3232" s="102"/>
    </row>
    <row r="3233" spans="1:1">
      <c r="A3233" s="102"/>
    </row>
    <row r="3234" spans="1:1">
      <c r="A3234" s="102"/>
    </row>
    <row r="3235" spans="1:1">
      <c r="A3235" s="102"/>
    </row>
    <row r="3236" spans="1:1">
      <c r="A3236" s="102"/>
    </row>
    <row r="3237" spans="1:1">
      <c r="A3237" s="102"/>
    </row>
    <row r="3238" spans="1:1">
      <c r="A3238" s="102"/>
    </row>
    <row r="3239" spans="1:1">
      <c r="A3239" s="102"/>
    </row>
    <row r="3240" spans="1:1">
      <c r="A3240" s="102"/>
    </row>
    <row r="3241" spans="1:1">
      <c r="A3241" s="102"/>
    </row>
    <row r="3242" spans="1:1">
      <c r="A3242" s="102"/>
    </row>
    <row r="3243" spans="1:1">
      <c r="A3243" s="102"/>
    </row>
    <row r="3244" spans="1:1">
      <c r="A3244" s="102"/>
    </row>
    <row r="3245" spans="1:1">
      <c r="A3245" s="102"/>
    </row>
    <row r="3246" spans="1:1">
      <c r="A3246" s="102"/>
    </row>
    <row r="3247" spans="1:1">
      <c r="A3247" s="102"/>
    </row>
    <row r="3248" spans="1:1">
      <c r="A3248" s="102"/>
    </row>
    <row r="3249" spans="1:1">
      <c r="A3249" s="102"/>
    </row>
    <row r="3250" spans="1:1">
      <c r="A3250" s="102"/>
    </row>
    <row r="3251" spans="1:1">
      <c r="A3251" s="102"/>
    </row>
    <row r="3252" spans="1:1">
      <c r="A3252" s="102"/>
    </row>
    <row r="3253" spans="1:1">
      <c r="A3253" s="102"/>
    </row>
    <row r="3254" spans="1:1">
      <c r="A3254" s="102"/>
    </row>
    <row r="3255" spans="1:1">
      <c r="A3255" s="102"/>
    </row>
    <row r="3256" spans="1:1">
      <c r="A3256" s="102"/>
    </row>
    <row r="3257" spans="1:1">
      <c r="A3257" s="102"/>
    </row>
    <row r="3258" spans="1:1">
      <c r="A3258" s="102"/>
    </row>
    <row r="3259" spans="1:1">
      <c r="A3259" s="102"/>
    </row>
    <row r="3260" spans="1:1">
      <c r="A3260" s="102"/>
    </row>
    <row r="3261" spans="1:1">
      <c r="A3261" s="102"/>
    </row>
    <row r="3262" spans="1:1">
      <c r="A3262" s="102"/>
    </row>
    <row r="3263" spans="1:1">
      <c r="A3263" s="102"/>
    </row>
    <row r="3264" spans="1:1">
      <c r="A3264" s="102"/>
    </row>
    <row r="3265" spans="1:1">
      <c r="A3265" s="102"/>
    </row>
    <row r="3266" spans="1:1">
      <c r="A3266" s="102"/>
    </row>
    <row r="3267" spans="1:1">
      <c r="A3267" s="102"/>
    </row>
    <row r="3268" spans="1:1">
      <c r="A3268" s="102"/>
    </row>
    <row r="3269" spans="1:1">
      <c r="A3269" s="102"/>
    </row>
    <row r="3270" spans="1:1">
      <c r="A3270" s="102"/>
    </row>
    <row r="3271" spans="1:1">
      <c r="A3271" s="102"/>
    </row>
    <row r="3272" spans="1:1">
      <c r="A3272" s="102"/>
    </row>
    <row r="3273" spans="1:1">
      <c r="A3273" s="102"/>
    </row>
    <row r="3274" spans="1:1">
      <c r="A3274" s="102"/>
    </row>
    <row r="3275" spans="1:1">
      <c r="A3275" s="102"/>
    </row>
    <row r="3276" spans="1:1">
      <c r="A3276" s="102"/>
    </row>
    <row r="3277" spans="1:1">
      <c r="A3277" s="102"/>
    </row>
    <row r="3278" spans="1:1">
      <c r="A3278" s="102"/>
    </row>
    <row r="3279" spans="1:1">
      <c r="A3279" s="102"/>
    </row>
    <row r="3280" spans="1:1">
      <c r="A3280" s="102"/>
    </row>
    <row r="3281" spans="1:1">
      <c r="A3281" s="102"/>
    </row>
    <row r="3282" spans="1:1">
      <c r="A3282" s="102"/>
    </row>
    <row r="3283" spans="1:1">
      <c r="A3283" s="102"/>
    </row>
    <row r="3284" spans="1:1">
      <c r="A3284" s="102"/>
    </row>
    <row r="3285" spans="1:1">
      <c r="A3285" s="102"/>
    </row>
    <row r="3286" spans="1:1">
      <c r="A3286" s="102"/>
    </row>
    <row r="3287" spans="1:1">
      <c r="A3287" s="102"/>
    </row>
    <row r="3288" spans="1:1">
      <c r="A3288" s="102"/>
    </row>
    <row r="3289" spans="1:1">
      <c r="A3289" s="102"/>
    </row>
    <row r="3290" spans="1:1">
      <c r="A3290" s="102"/>
    </row>
    <row r="3291" spans="1:1">
      <c r="A3291" s="102"/>
    </row>
    <row r="3292" spans="1:1">
      <c r="A3292" s="102"/>
    </row>
    <row r="3293" spans="1:1">
      <c r="A3293" s="102"/>
    </row>
    <row r="3294" spans="1:1">
      <c r="A3294" s="102"/>
    </row>
    <row r="3295" spans="1:1">
      <c r="A3295" s="102"/>
    </row>
    <row r="3296" spans="1:1">
      <c r="A3296" s="102"/>
    </row>
    <row r="3297" spans="1:1">
      <c r="A3297" s="102"/>
    </row>
    <row r="3298" spans="1:1">
      <c r="A3298" s="102"/>
    </row>
    <row r="3299" spans="1:1">
      <c r="A3299" s="102"/>
    </row>
    <row r="3300" spans="1:1">
      <c r="A3300" s="102"/>
    </row>
    <row r="3301" spans="1:1">
      <c r="A3301" s="102"/>
    </row>
    <row r="3302" spans="1:1">
      <c r="A3302" s="102"/>
    </row>
    <row r="3303" spans="1:1">
      <c r="A3303" s="102"/>
    </row>
    <row r="3304" spans="1:1">
      <c r="A3304" s="102"/>
    </row>
    <row r="3305" spans="1:1">
      <c r="A3305" s="102"/>
    </row>
    <row r="3306" spans="1:1">
      <c r="A3306" s="102"/>
    </row>
    <row r="3307" spans="1:1">
      <c r="A3307" s="102"/>
    </row>
    <row r="3308" spans="1:1">
      <c r="A3308" s="102"/>
    </row>
    <row r="3309" spans="1:1">
      <c r="A3309" s="102"/>
    </row>
    <row r="3310" spans="1:1">
      <c r="A3310" s="102"/>
    </row>
    <row r="3311" spans="1:1">
      <c r="A3311" s="102"/>
    </row>
    <row r="3312" spans="1:1">
      <c r="A3312" s="102"/>
    </row>
    <row r="3313" spans="1:1">
      <c r="A3313" s="102"/>
    </row>
    <row r="3314" spans="1:1">
      <c r="A3314" s="102"/>
    </row>
    <row r="3315" spans="1:1">
      <c r="A3315" s="102"/>
    </row>
    <row r="3316" spans="1:1">
      <c r="A3316" s="102"/>
    </row>
    <row r="3317" spans="1:1">
      <c r="A3317" s="102"/>
    </row>
    <row r="3318" spans="1:1">
      <c r="A3318" s="102"/>
    </row>
    <row r="3319" spans="1:1">
      <c r="A3319" s="102"/>
    </row>
    <row r="3320" spans="1:1">
      <c r="A3320" s="102"/>
    </row>
    <row r="3321" spans="1:1">
      <c r="A3321" s="102"/>
    </row>
    <row r="3322" spans="1:1">
      <c r="A3322" s="102"/>
    </row>
    <row r="3323" spans="1:1">
      <c r="A3323" s="102"/>
    </row>
    <row r="3324" spans="1:1">
      <c r="A3324" s="102"/>
    </row>
    <row r="3325" spans="1:1">
      <c r="A3325" s="102"/>
    </row>
    <row r="3326" spans="1:1">
      <c r="A3326" s="102"/>
    </row>
    <row r="3327" spans="1:1">
      <c r="A3327" s="102"/>
    </row>
    <row r="3328" spans="1:1">
      <c r="A3328" s="102"/>
    </row>
    <row r="3329" spans="1:1">
      <c r="A3329" s="102"/>
    </row>
    <row r="3330" spans="1:1">
      <c r="A3330" s="102"/>
    </row>
    <row r="3331" spans="1:1">
      <c r="A3331" s="102"/>
    </row>
    <row r="3332" spans="1:1">
      <c r="A3332" s="102"/>
    </row>
    <row r="3333" spans="1:1">
      <c r="A3333" s="102"/>
    </row>
    <row r="3334" spans="1:1">
      <c r="A3334" s="102"/>
    </row>
    <row r="3335" spans="1:1">
      <c r="A3335" s="102"/>
    </row>
    <row r="3336" spans="1:1">
      <c r="A3336" s="102"/>
    </row>
    <row r="3337" spans="1:1">
      <c r="A3337" s="102"/>
    </row>
    <row r="3338" spans="1:1">
      <c r="A3338" s="102"/>
    </row>
    <row r="3339" spans="1:1">
      <c r="A3339" s="102"/>
    </row>
    <row r="3340" spans="1:1">
      <c r="A3340" s="102"/>
    </row>
    <row r="3341" spans="1:1">
      <c r="A3341" s="102"/>
    </row>
    <row r="3342" spans="1:1">
      <c r="A3342" s="102"/>
    </row>
    <row r="3343" spans="1:1">
      <c r="A3343" s="102"/>
    </row>
    <row r="3344" spans="1:1">
      <c r="A3344" s="102"/>
    </row>
    <row r="3345" spans="1:1">
      <c r="A3345" s="102"/>
    </row>
    <row r="3346" spans="1:1">
      <c r="A3346" s="102"/>
    </row>
    <row r="3347" spans="1:1">
      <c r="A3347" s="102"/>
    </row>
    <row r="3348" spans="1:1">
      <c r="A3348" s="102"/>
    </row>
    <row r="3349" spans="1:1">
      <c r="A3349" s="102"/>
    </row>
    <row r="3350" spans="1:1">
      <c r="A3350" s="102"/>
    </row>
    <row r="3351" spans="1:1">
      <c r="A3351" s="102"/>
    </row>
    <row r="3352" spans="1:1">
      <c r="A3352" s="102"/>
    </row>
    <row r="3353" spans="1:1">
      <c r="A3353" s="102"/>
    </row>
    <row r="3354" spans="1:1">
      <c r="A3354" s="102"/>
    </row>
    <row r="3355" spans="1:1">
      <c r="A3355" s="102"/>
    </row>
    <row r="3356" spans="1:1">
      <c r="A3356" s="102"/>
    </row>
    <row r="3357" spans="1:1">
      <c r="A3357" s="102"/>
    </row>
    <row r="3358" spans="1:1">
      <c r="A3358" s="102"/>
    </row>
    <row r="3359" spans="1:1">
      <c r="A3359" s="102"/>
    </row>
    <row r="3360" spans="1:1">
      <c r="A3360" s="102"/>
    </row>
    <row r="3361" spans="1:1">
      <c r="A3361" s="102"/>
    </row>
    <row r="3362" spans="1:1">
      <c r="A3362" s="102"/>
    </row>
    <row r="3363" spans="1:1">
      <c r="A3363" s="102"/>
    </row>
    <row r="3364" spans="1:1">
      <c r="A3364" s="102"/>
    </row>
    <row r="3365" spans="1:1">
      <c r="A3365" s="102"/>
    </row>
    <row r="3366" spans="1:1">
      <c r="A3366" s="102"/>
    </row>
    <row r="3367" spans="1:1">
      <c r="A3367" s="102"/>
    </row>
    <row r="3368" spans="1:1">
      <c r="A3368" s="102"/>
    </row>
    <row r="3369" spans="1:1">
      <c r="A3369" s="102"/>
    </row>
    <row r="3370" spans="1:1">
      <c r="A3370" s="102"/>
    </row>
    <row r="3371" spans="1:1">
      <c r="A3371" s="102"/>
    </row>
    <row r="3372" spans="1:1">
      <c r="A3372" s="102"/>
    </row>
    <row r="3373" spans="1:1">
      <c r="A3373" s="102"/>
    </row>
    <row r="3374" spans="1:1">
      <c r="A3374" s="102"/>
    </row>
    <row r="3375" spans="1:1">
      <c r="A3375" s="102"/>
    </row>
    <row r="3376" spans="1:1">
      <c r="A3376" s="102"/>
    </row>
    <row r="3377" spans="1:1">
      <c r="A3377" s="102"/>
    </row>
    <row r="3378" spans="1:1">
      <c r="A3378" s="102"/>
    </row>
    <row r="3379" spans="1:1">
      <c r="A3379" s="102"/>
    </row>
    <row r="3380" spans="1:1">
      <c r="A3380" s="102"/>
    </row>
    <row r="3381" spans="1:1">
      <c r="A3381" s="102"/>
    </row>
    <row r="3382" spans="1:1">
      <c r="A3382" s="102"/>
    </row>
    <row r="3383" spans="1:1">
      <c r="A3383" s="102"/>
    </row>
    <row r="3384" spans="1:1">
      <c r="A3384" s="102"/>
    </row>
    <row r="3385" spans="1:1">
      <c r="A3385" s="102"/>
    </row>
    <row r="3386" spans="1:1">
      <c r="A3386" s="102"/>
    </row>
    <row r="3387" spans="1:1">
      <c r="A3387" s="102"/>
    </row>
    <row r="3388" spans="1:1">
      <c r="A3388" s="102"/>
    </row>
    <row r="3389" spans="1:1">
      <c r="A3389" s="102"/>
    </row>
    <row r="3390" spans="1:1">
      <c r="A3390" s="102"/>
    </row>
    <row r="3391" spans="1:1">
      <c r="A3391" s="102"/>
    </row>
    <row r="3392" spans="1:1">
      <c r="A3392" s="102"/>
    </row>
    <row r="3393" spans="1:1">
      <c r="A3393" s="102"/>
    </row>
    <row r="3394" spans="1:1">
      <c r="A3394" s="102"/>
    </row>
    <row r="3395" spans="1:1">
      <c r="A3395" s="102"/>
    </row>
    <row r="3396" spans="1:1">
      <c r="A3396" s="102"/>
    </row>
    <row r="3397" spans="1:1">
      <c r="A3397" s="102"/>
    </row>
    <row r="3398" spans="1:1">
      <c r="A3398" s="102"/>
    </row>
    <row r="3399" spans="1:1">
      <c r="A3399" s="102"/>
    </row>
    <row r="3400" spans="1:1">
      <c r="A3400" s="102"/>
    </row>
    <row r="3401" spans="1:1">
      <c r="A3401" s="102"/>
    </row>
    <row r="3402" spans="1:1">
      <c r="A3402" s="102"/>
    </row>
    <row r="3403" spans="1:1">
      <c r="A3403" s="102"/>
    </row>
    <row r="3404" spans="1:1">
      <c r="A3404" s="102"/>
    </row>
    <row r="3405" spans="1:1">
      <c r="A3405" s="102"/>
    </row>
    <row r="3406" spans="1:1">
      <c r="A3406" s="102"/>
    </row>
    <row r="3407" spans="1:1">
      <c r="A3407" s="102"/>
    </row>
    <row r="3408" spans="1:1">
      <c r="A3408" s="102"/>
    </row>
    <row r="3409" spans="1:1">
      <c r="A3409" s="102"/>
    </row>
    <row r="3410" spans="1:1">
      <c r="A3410" s="102"/>
    </row>
    <row r="3411" spans="1:1">
      <c r="A3411" s="102"/>
    </row>
    <row r="3412" spans="1:1">
      <c r="A3412" s="102"/>
    </row>
    <row r="3413" spans="1:1">
      <c r="A3413" s="102"/>
    </row>
    <row r="3414" spans="1:1">
      <c r="A3414" s="102"/>
    </row>
    <row r="3415" spans="1:1">
      <c r="A3415" s="102"/>
    </row>
    <row r="3416" spans="1:1">
      <c r="A3416" s="102"/>
    </row>
    <row r="3417" spans="1:1">
      <c r="A3417" s="102"/>
    </row>
    <row r="3418" spans="1:1">
      <c r="A3418" s="102"/>
    </row>
    <row r="3419" spans="1:1">
      <c r="A3419" s="102"/>
    </row>
    <row r="3420" spans="1:1">
      <c r="A3420" s="102"/>
    </row>
    <row r="3421" spans="1:1">
      <c r="A3421" s="102"/>
    </row>
    <row r="3422" spans="1:1">
      <c r="A3422" s="102"/>
    </row>
    <row r="3423" spans="1:1">
      <c r="A3423" s="102"/>
    </row>
    <row r="3424" spans="1:1">
      <c r="A3424" s="102"/>
    </row>
    <row r="3425" spans="1:1">
      <c r="A3425" s="102"/>
    </row>
    <row r="3426" spans="1:1">
      <c r="A3426" s="102"/>
    </row>
    <row r="3427" spans="1:1">
      <c r="A3427" s="102"/>
    </row>
    <row r="3428" spans="1:1">
      <c r="A3428" s="102"/>
    </row>
    <row r="3429" spans="1:1">
      <c r="A3429" s="102"/>
    </row>
    <row r="3430" spans="1:1">
      <c r="A3430" s="102"/>
    </row>
    <row r="3431" spans="1:1">
      <c r="A3431" s="102"/>
    </row>
    <row r="3432" spans="1:1">
      <c r="A3432" s="102"/>
    </row>
    <row r="3433" spans="1:1">
      <c r="A3433" s="102"/>
    </row>
    <row r="3434" spans="1:1">
      <c r="A3434" s="102"/>
    </row>
    <row r="3435" spans="1:1">
      <c r="A3435" s="102"/>
    </row>
    <row r="3436" spans="1:1">
      <c r="A3436" s="102"/>
    </row>
    <row r="3437" spans="1:1">
      <c r="A3437" s="102"/>
    </row>
    <row r="3438" spans="1:1">
      <c r="A3438" s="102"/>
    </row>
    <row r="3439" spans="1:1">
      <c r="A3439" s="102"/>
    </row>
    <row r="3440" spans="1:1">
      <c r="A3440" s="102"/>
    </row>
    <row r="3441" spans="1:1">
      <c r="A3441" s="102"/>
    </row>
    <row r="3442" spans="1:1">
      <c r="A3442" s="102"/>
    </row>
    <row r="3443" spans="1:1">
      <c r="A3443" s="102"/>
    </row>
    <row r="3444" spans="1:1">
      <c r="A3444" s="102"/>
    </row>
    <row r="3445" spans="1:1">
      <c r="A3445" s="102"/>
    </row>
    <row r="3446" spans="1:1">
      <c r="A3446" s="102"/>
    </row>
    <row r="3447" spans="1:1">
      <c r="A3447" s="102"/>
    </row>
    <row r="3448" spans="1:1">
      <c r="A3448" s="102"/>
    </row>
    <row r="3449" spans="1:1">
      <c r="A3449" s="102"/>
    </row>
    <row r="3450" spans="1:1">
      <c r="A3450" s="102"/>
    </row>
    <row r="3451" spans="1:1">
      <c r="A3451" s="102"/>
    </row>
    <row r="3452" spans="1:1">
      <c r="A3452" s="102"/>
    </row>
    <row r="3453" spans="1:1">
      <c r="A3453" s="102"/>
    </row>
    <row r="3454" spans="1:1">
      <c r="A3454" s="102"/>
    </row>
    <row r="3455" spans="1:1">
      <c r="A3455" s="102"/>
    </row>
    <row r="3456" spans="1:1">
      <c r="A3456" s="102"/>
    </row>
    <row r="3457" spans="1:1">
      <c r="A3457" s="102"/>
    </row>
    <row r="3458" spans="1:1">
      <c r="A3458" s="102"/>
    </row>
    <row r="3459" spans="1:1">
      <c r="A3459" s="102"/>
    </row>
    <row r="3460" spans="1:1">
      <c r="A3460" s="102"/>
    </row>
    <row r="3461" spans="1:1">
      <c r="A3461" s="102"/>
    </row>
    <row r="3462" spans="1:1">
      <c r="A3462" s="102"/>
    </row>
    <row r="3463" spans="1:1">
      <c r="A3463" s="102"/>
    </row>
    <row r="3464" spans="1:1">
      <c r="A3464" s="102"/>
    </row>
    <row r="3465" spans="1:1">
      <c r="A3465" s="102"/>
    </row>
    <row r="3466" spans="1:1">
      <c r="A3466" s="102"/>
    </row>
    <row r="3467" spans="1:1">
      <c r="A3467" s="102"/>
    </row>
    <row r="3468" spans="1:1">
      <c r="A3468" s="102"/>
    </row>
    <row r="3469" spans="1:1">
      <c r="A3469" s="102"/>
    </row>
    <row r="3470" spans="1:1">
      <c r="A3470" s="102"/>
    </row>
    <row r="3471" spans="1:1">
      <c r="A3471" s="102"/>
    </row>
    <row r="3472" spans="1:1">
      <c r="A3472" s="102"/>
    </row>
    <row r="3473" spans="1:1">
      <c r="A3473" s="102"/>
    </row>
    <row r="3474" spans="1:1">
      <c r="A3474" s="102"/>
    </row>
    <row r="3475" spans="1:1">
      <c r="A3475" s="102"/>
    </row>
    <row r="3476" spans="1:1">
      <c r="A3476" s="102"/>
    </row>
    <row r="3477" spans="1:1">
      <c r="A3477" s="102"/>
    </row>
    <row r="3478" spans="1:1">
      <c r="A3478" s="102"/>
    </row>
    <row r="3479" spans="1:1">
      <c r="A3479" s="102"/>
    </row>
    <row r="3480" spans="1:1">
      <c r="A3480" s="102"/>
    </row>
    <row r="3481" spans="1:1">
      <c r="A3481" s="102"/>
    </row>
    <row r="3482" spans="1:1">
      <c r="A3482" s="102"/>
    </row>
    <row r="3483" spans="1:1">
      <c r="A3483" s="102"/>
    </row>
    <row r="3484" spans="1:1">
      <c r="A3484" s="102"/>
    </row>
    <row r="3485" spans="1:1">
      <c r="A3485" s="102"/>
    </row>
    <row r="3486" spans="1:1">
      <c r="A3486" s="102"/>
    </row>
    <row r="3487" spans="1:1">
      <c r="A3487" s="102"/>
    </row>
    <row r="3488" spans="1:1">
      <c r="A3488" s="102"/>
    </row>
    <row r="3489" spans="1:1">
      <c r="A3489" s="102"/>
    </row>
    <row r="3490" spans="1:1">
      <c r="A3490" s="102"/>
    </row>
    <row r="3491" spans="1:1">
      <c r="A3491" s="102"/>
    </row>
    <row r="3492" spans="1:1">
      <c r="A3492" s="102"/>
    </row>
    <row r="3493" spans="1:1">
      <c r="A3493" s="102"/>
    </row>
    <row r="3494" spans="1:1">
      <c r="A3494" s="102"/>
    </row>
    <row r="3495" spans="1:1">
      <c r="A3495" s="102"/>
    </row>
    <row r="3496" spans="1:1">
      <c r="A3496" s="102"/>
    </row>
    <row r="3497" spans="1:1">
      <c r="A3497" s="102"/>
    </row>
    <row r="3498" spans="1:1">
      <c r="A3498" s="102"/>
    </row>
    <row r="3499" spans="1:1">
      <c r="A3499" s="102"/>
    </row>
    <row r="3500" spans="1:1">
      <c r="A3500" s="102"/>
    </row>
    <row r="3501" spans="1:1">
      <c r="A3501" s="102"/>
    </row>
    <row r="3502" spans="1:1">
      <c r="A3502" s="102"/>
    </row>
    <row r="3503" spans="1:1">
      <c r="A3503" s="102"/>
    </row>
    <row r="3504" spans="1:1">
      <c r="A3504" s="102"/>
    </row>
    <row r="3505" spans="1:1">
      <c r="A3505" s="102"/>
    </row>
    <row r="3506" spans="1:1">
      <c r="A3506" s="102"/>
    </row>
    <row r="3507" spans="1:1">
      <c r="A3507" s="102"/>
    </row>
    <row r="3508" spans="1:1">
      <c r="A3508" s="102"/>
    </row>
    <row r="3509" spans="1:1">
      <c r="A3509" s="102"/>
    </row>
    <row r="3510" spans="1:1">
      <c r="A3510" s="102"/>
    </row>
    <row r="3511" spans="1:1">
      <c r="A3511" s="102"/>
    </row>
    <row r="3512" spans="1:1">
      <c r="A3512" s="102"/>
    </row>
    <row r="3513" spans="1:1">
      <c r="A3513" s="102"/>
    </row>
    <row r="3514" spans="1:1">
      <c r="A3514" s="102"/>
    </row>
    <row r="3515" spans="1:1">
      <c r="A3515" s="102"/>
    </row>
    <row r="3516" spans="1:1">
      <c r="A3516" s="102"/>
    </row>
    <row r="3517" spans="1:1">
      <c r="A3517" s="102"/>
    </row>
    <row r="3518" spans="1:1">
      <c r="A3518" s="102"/>
    </row>
    <row r="3519" spans="1:1">
      <c r="A3519" s="102"/>
    </row>
    <row r="3520" spans="1:1">
      <c r="A3520" s="102"/>
    </row>
    <row r="3521" spans="1:1">
      <c r="A3521" s="102"/>
    </row>
    <row r="3522" spans="1:1">
      <c r="A3522" s="102"/>
    </row>
    <row r="3523" spans="1:1">
      <c r="A3523" s="102"/>
    </row>
    <row r="3524" spans="1:1">
      <c r="A3524" s="102"/>
    </row>
    <row r="3525" spans="1:1">
      <c r="A3525" s="102"/>
    </row>
    <row r="3526" spans="1:1">
      <c r="A3526" s="102"/>
    </row>
    <row r="3527" spans="1:1">
      <c r="A3527" s="102"/>
    </row>
    <row r="3528" spans="1:1">
      <c r="A3528" s="102"/>
    </row>
    <row r="3529" spans="1:1">
      <c r="A3529" s="102"/>
    </row>
    <row r="3530" spans="1:1">
      <c r="A3530" s="102"/>
    </row>
    <row r="3531" spans="1:1">
      <c r="A3531" s="102"/>
    </row>
    <row r="3532" spans="1:1">
      <c r="A3532" s="102"/>
    </row>
    <row r="3533" spans="1:1">
      <c r="A3533" s="102"/>
    </row>
    <row r="3534" spans="1:1">
      <c r="A3534" s="102"/>
    </row>
    <row r="3535" spans="1:1">
      <c r="A3535" s="102"/>
    </row>
    <row r="3536" spans="1:1">
      <c r="A3536" s="102"/>
    </row>
    <row r="3537" spans="1:1">
      <c r="A3537" s="102"/>
    </row>
    <row r="3538" spans="1:1">
      <c r="A3538" s="102"/>
    </row>
    <row r="3539" spans="1:1">
      <c r="A3539" s="102"/>
    </row>
    <row r="3540" spans="1:1">
      <c r="A3540" s="102"/>
    </row>
    <row r="3541" spans="1:1">
      <c r="A3541" s="102"/>
    </row>
    <row r="3542" spans="1:1">
      <c r="A3542" s="102"/>
    </row>
    <row r="3543" spans="1:1">
      <c r="A3543" s="102"/>
    </row>
    <row r="3544" spans="1:1">
      <c r="A3544" s="102"/>
    </row>
    <row r="3545" spans="1:1">
      <c r="A3545" s="102"/>
    </row>
    <row r="3546" spans="1:1">
      <c r="A3546" s="102"/>
    </row>
    <row r="3547" spans="1:1">
      <c r="A3547" s="102"/>
    </row>
    <row r="3548" spans="1:1">
      <c r="A3548" s="102"/>
    </row>
    <row r="3549" spans="1:1">
      <c r="A3549" s="102"/>
    </row>
    <row r="3550" spans="1:1">
      <c r="A3550" s="102"/>
    </row>
    <row r="3551" spans="1:1">
      <c r="A3551" s="102"/>
    </row>
    <row r="3552" spans="1:1">
      <c r="A3552" s="102"/>
    </row>
    <row r="3553" spans="1:1">
      <c r="A3553" s="102"/>
    </row>
    <row r="3554" spans="1:1">
      <c r="A3554" s="102"/>
    </row>
    <row r="3555" spans="1:1">
      <c r="A3555" s="102"/>
    </row>
    <row r="3556" spans="1:1">
      <c r="A3556" s="102"/>
    </row>
    <row r="3557" spans="1:1">
      <c r="A3557" s="102"/>
    </row>
    <row r="3558" spans="1:1">
      <c r="A3558" s="102"/>
    </row>
    <row r="3559" spans="1:1">
      <c r="A3559" s="102"/>
    </row>
    <row r="3560" spans="1:1">
      <c r="A3560" s="102"/>
    </row>
    <row r="3561" spans="1:1">
      <c r="A3561" s="102"/>
    </row>
    <row r="3562" spans="1:1">
      <c r="A3562" s="102"/>
    </row>
    <row r="3563" spans="1:1">
      <c r="A3563" s="102"/>
    </row>
    <row r="3564" spans="1:1">
      <c r="A3564" s="102"/>
    </row>
    <row r="3565" spans="1:1">
      <c r="A3565" s="102"/>
    </row>
    <row r="3566" spans="1:1">
      <c r="A3566" s="102"/>
    </row>
    <row r="3567" spans="1:1">
      <c r="A3567" s="102"/>
    </row>
    <row r="3568" spans="1:1">
      <c r="A3568" s="102"/>
    </row>
    <row r="3569" spans="1:1">
      <c r="A3569" s="102"/>
    </row>
    <row r="3570" spans="1:1">
      <c r="A3570" s="102"/>
    </row>
    <row r="3571" spans="1:1">
      <c r="A3571" s="102"/>
    </row>
    <row r="3572" spans="1:1">
      <c r="A3572" s="102"/>
    </row>
    <row r="3573" spans="1:1">
      <c r="A3573" s="102"/>
    </row>
    <row r="3574" spans="1:1">
      <c r="A3574" s="102"/>
    </row>
    <row r="3575" spans="1:1">
      <c r="A3575" s="102"/>
    </row>
    <row r="3576" spans="1:1">
      <c r="A3576" s="102"/>
    </row>
    <row r="3577" spans="1:1">
      <c r="A3577" s="102"/>
    </row>
    <row r="3578" spans="1:1">
      <c r="A3578" s="102"/>
    </row>
    <row r="3579" spans="1:1">
      <c r="A3579" s="102"/>
    </row>
    <row r="3580" spans="1:1">
      <c r="A3580" s="102"/>
    </row>
    <row r="3581" spans="1:1">
      <c r="A3581" s="102"/>
    </row>
    <row r="3582" spans="1:1">
      <c r="A3582" s="102"/>
    </row>
    <row r="3583" spans="1:1">
      <c r="A3583" s="102"/>
    </row>
    <row r="3584" spans="1:1">
      <c r="A3584" s="102"/>
    </row>
    <row r="3585" spans="1:1">
      <c r="A3585" s="102"/>
    </row>
    <row r="3586" spans="1:1">
      <c r="A3586" s="102"/>
    </row>
    <row r="3587" spans="1:1">
      <c r="A3587" s="102"/>
    </row>
    <row r="3588" spans="1:1">
      <c r="A3588" s="102"/>
    </row>
    <row r="3589" spans="1:1">
      <c r="A3589" s="102"/>
    </row>
    <row r="3590" spans="1:1">
      <c r="A3590" s="102"/>
    </row>
    <row r="3591" spans="1:1">
      <c r="A3591" s="102"/>
    </row>
    <row r="3592" spans="1:1">
      <c r="A3592" s="102"/>
    </row>
    <row r="3593" spans="1:1">
      <c r="A3593" s="102"/>
    </row>
    <row r="3594" spans="1:1">
      <c r="A3594" s="102"/>
    </row>
    <row r="3595" spans="1:1">
      <c r="A3595" s="102"/>
    </row>
    <row r="3596" spans="1:1">
      <c r="A3596" s="102"/>
    </row>
    <row r="3597" spans="1:1">
      <c r="A3597" s="102"/>
    </row>
    <row r="3598" spans="1:1">
      <c r="A3598" s="102"/>
    </row>
    <row r="3599" spans="1:1">
      <c r="A3599" s="102"/>
    </row>
    <row r="3600" spans="1:1">
      <c r="A3600" s="102"/>
    </row>
    <row r="3601" spans="1:1">
      <c r="A3601" s="102"/>
    </row>
    <row r="3602" spans="1:1">
      <c r="A3602" s="102"/>
    </row>
    <row r="3603" spans="1:1">
      <c r="A3603" s="102"/>
    </row>
    <row r="3604" spans="1:1">
      <c r="A3604" s="102"/>
    </row>
    <row r="3605" spans="1:1">
      <c r="A3605" s="102"/>
    </row>
    <row r="3606" spans="1:1">
      <c r="A3606" s="102"/>
    </row>
    <row r="3607" spans="1:1">
      <c r="A3607" s="102"/>
    </row>
    <row r="3608" spans="1:1">
      <c r="A3608" s="102"/>
    </row>
    <row r="3609" spans="1:1">
      <c r="A3609" s="102"/>
    </row>
    <row r="3610" spans="1:1">
      <c r="A3610" s="102"/>
    </row>
    <row r="3611" spans="1:1">
      <c r="A3611" s="102"/>
    </row>
    <row r="3612" spans="1:1">
      <c r="A3612" s="102"/>
    </row>
    <row r="3613" spans="1:1">
      <c r="A3613" s="102"/>
    </row>
    <row r="3614" spans="1:1">
      <c r="A3614" s="102"/>
    </row>
    <row r="3615" spans="1:1">
      <c r="A3615" s="102"/>
    </row>
    <row r="3616" spans="1:1">
      <c r="A3616" s="102"/>
    </row>
    <row r="3617" spans="1:1">
      <c r="A3617" s="102"/>
    </row>
    <row r="3618" spans="1:1">
      <c r="A3618" s="102"/>
    </row>
    <row r="3619" spans="1:1">
      <c r="A3619" s="102"/>
    </row>
    <row r="3620" spans="1:1">
      <c r="A3620" s="102"/>
    </row>
    <row r="3621" spans="1:1">
      <c r="A3621" s="102"/>
    </row>
    <row r="3622" spans="1:1">
      <c r="A3622" s="102"/>
    </row>
    <row r="3623" spans="1:1">
      <c r="A3623" s="102"/>
    </row>
    <row r="3624" spans="1:1">
      <c r="A3624" s="102"/>
    </row>
    <row r="3625" spans="1:1">
      <c r="A3625" s="102"/>
    </row>
    <row r="3626" spans="1:1">
      <c r="A3626" s="102"/>
    </row>
    <row r="3627" spans="1:1">
      <c r="A3627" s="102"/>
    </row>
    <row r="3628" spans="1:1">
      <c r="A3628" s="102"/>
    </row>
    <row r="3629" spans="1:1">
      <c r="A3629" s="102"/>
    </row>
    <row r="3630" spans="1:1">
      <c r="A3630" s="102"/>
    </row>
    <row r="3631" spans="1:1">
      <c r="A3631" s="102"/>
    </row>
    <row r="3632" spans="1:1">
      <c r="A3632" s="102"/>
    </row>
    <row r="3633" spans="1:1">
      <c r="A3633" s="102"/>
    </row>
    <row r="3634" spans="1:1">
      <c r="A3634" s="102"/>
    </row>
    <row r="3635" spans="1:1">
      <c r="A3635" s="102"/>
    </row>
    <row r="3636" spans="1:1">
      <c r="A3636" s="102"/>
    </row>
    <row r="3637" spans="1:1">
      <c r="A3637" s="102"/>
    </row>
    <row r="3638" spans="1:1">
      <c r="A3638" s="102"/>
    </row>
    <row r="3639" spans="1:1">
      <c r="A3639" s="102"/>
    </row>
    <row r="3640" spans="1:1">
      <c r="A3640" s="102"/>
    </row>
    <row r="3641" spans="1:1">
      <c r="A3641" s="102"/>
    </row>
    <row r="3642" spans="1:1">
      <c r="A3642" s="102"/>
    </row>
    <row r="3643" spans="1:1">
      <c r="A3643" s="102"/>
    </row>
    <row r="3644" spans="1:1">
      <c r="A3644" s="102"/>
    </row>
    <row r="3645" spans="1:1">
      <c r="A3645" s="102"/>
    </row>
    <row r="3646" spans="1:1">
      <c r="A3646" s="102"/>
    </row>
    <row r="3647" spans="1:1">
      <c r="A3647" s="102"/>
    </row>
    <row r="3648" spans="1:1">
      <c r="A3648" s="102"/>
    </row>
    <row r="3649" spans="1:1">
      <c r="A3649" s="102"/>
    </row>
    <row r="3650" spans="1:1">
      <c r="A3650" s="102"/>
    </row>
    <row r="3651" spans="1:1">
      <c r="A3651" s="102"/>
    </row>
    <row r="3652" spans="1:1">
      <c r="A3652" s="102"/>
    </row>
    <row r="3653" spans="1:1">
      <c r="A3653" s="102"/>
    </row>
    <row r="3654" spans="1:1">
      <c r="A3654" s="102"/>
    </row>
    <row r="3655" spans="1:1">
      <c r="A3655" s="102"/>
    </row>
    <row r="3656" spans="1:1">
      <c r="A3656" s="102"/>
    </row>
    <row r="3657" spans="1:1">
      <c r="A3657" s="102"/>
    </row>
    <row r="3658" spans="1:1">
      <c r="A3658" s="102"/>
    </row>
    <row r="3659" spans="1:1">
      <c r="A3659" s="102"/>
    </row>
    <row r="3660" spans="1:1">
      <c r="A3660" s="102"/>
    </row>
    <row r="3661" spans="1:1">
      <c r="A3661" s="102"/>
    </row>
    <row r="3662" spans="1:1">
      <c r="A3662" s="102"/>
    </row>
    <row r="3663" spans="1:1">
      <c r="A3663" s="102"/>
    </row>
    <row r="3664" spans="1:1">
      <c r="A3664" s="102"/>
    </row>
    <row r="3665" spans="1:1">
      <c r="A3665" s="102"/>
    </row>
    <row r="3666" spans="1:1">
      <c r="A3666" s="102"/>
    </row>
    <row r="3667" spans="1:1">
      <c r="A3667" s="102"/>
    </row>
    <row r="3668" spans="1:1">
      <c r="A3668" s="102"/>
    </row>
    <row r="3669" spans="1:1">
      <c r="A3669" s="102"/>
    </row>
    <row r="3670" spans="1:1">
      <c r="A3670" s="102"/>
    </row>
    <row r="3671" spans="1:1">
      <c r="A3671" s="102"/>
    </row>
    <row r="3672" spans="1:1">
      <c r="A3672" s="102"/>
    </row>
    <row r="3673" spans="1:1">
      <c r="A3673" s="102"/>
    </row>
    <row r="3674" spans="1:1">
      <c r="A3674" s="102"/>
    </row>
    <row r="3675" spans="1:1">
      <c r="A3675" s="102"/>
    </row>
    <row r="3676" spans="1:1">
      <c r="A3676" s="102"/>
    </row>
    <row r="3677" spans="1:1">
      <c r="A3677" s="102"/>
    </row>
    <row r="3678" spans="1:1">
      <c r="A3678" s="102"/>
    </row>
    <row r="3679" spans="1:1">
      <c r="A3679" s="102"/>
    </row>
    <row r="3680" spans="1:1">
      <c r="A3680" s="102"/>
    </row>
    <row r="3681" spans="1:1">
      <c r="A3681" s="102"/>
    </row>
    <row r="3682" spans="1:1">
      <c r="A3682" s="102"/>
    </row>
    <row r="3683" spans="1:1">
      <c r="A3683" s="102"/>
    </row>
    <row r="3684" spans="1:1">
      <c r="A3684" s="102"/>
    </row>
    <row r="3685" spans="1:1">
      <c r="A3685" s="102"/>
    </row>
    <row r="3686" spans="1:1">
      <c r="A3686" s="102"/>
    </row>
    <row r="3687" spans="1:1">
      <c r="A3687" s="102"/>
    </row>
    <row r="3688" spans="1:1">
      <c r="A3688" s="102"/>
    </row>
    <row r="3689" spans="1:1">
      <c r="A3689" s="102"/>
    </row>
    <row r="3690" spans="1:1">
      <c r="A3690" s="102"/>
    </row>
    <row r="3691" spans="1:1">
      <c r="A3691" s="102"/>
    </row>
    <row r="3692" spans="1:1">
      <c r="A3692" s="102"/>
    </row>
    <row r="3693" spans="1:1">
      <c r="A3693" s="102"/>
    </row>
    <row r="3694" spans="1:1">
      <c r="A3694" s="102"/>
    </row>
    <row r="3695" spans="1:1">
      <c r="A3695" s="102"/>
    </row>
    <row r="3696" spans="1:1">
      <c r="A3696" s="102"/>
    </row>
    <row r="3697" spans="1:1">
      <c r="A3697" s="102"/>
    </row>
    <row r="3698" spans="1:1">
      <c r="A3698" s="102"/>
    </row>
    <row r="3699" spans="1:1">
      <c r="A3699" s="102"/>
    </row>
    <row r="3700" spans="1:1">
      <c r="A3700" s="102"/>
    </row>
    <row r="3701" spans="1:1">
      <c r="A3701" s="102"/>
    </row>
    <row r="3702" spans="1:1">
      <c r="A3702" s="102"/>
    </row>
    <row r="3703" spans="1:1">
      <c r="A3703" s="102"/>
    </row>
    <row r="3704" spans="1:1">
      <c r="A3704" s="102"/>
    </row>
    <row r="3705" spans="1:1">
      <c r="A3705" s="102"/>
    </row>
    <row r="3706" spans="1:1">
      <c r="A3706" s="102"/>
    </row>
    <row r="3707" spans="1:1">
      <c r="A3707" s="102"/>
    </row>
    <row r="3708" spans="1:1">
      <c r="A3708" s="102"/>
    </row>
    <row r="3709" spans="1:1">
      <c r="A3709" s="102"/>
    </row>
    <row r="3710" spans="1:1">
      <c r="A3710" s="102"/>
    </row>
    <row r="3711" spans="1:1">
      <c r="A3711" s="102"/>
    </row>
    <row r="3712" spans="1:1">
      <c r="A3712" s="102"/>
    </row>
    <row r="3713" spans="1:1">
      <c r="A3713" s="102"/>
    </row>
    <row r="3714" spans="1:1">
      <c r="A3714" s="102"/>
    </row>
    <row r="3715" spans="1:1">
      <c r="A3715" s="102"/>
    </row>
    <row r="3716" spans="1:1">
      <c r="A3716" s="102"/>
    </row>
    <row r="3717" spans="1:1">
      <c r="A3717" s="102"/>
    </row>
    <row r="3718" spans="1:1">
      <c r="A3718" s="102"/>
    </row>
    <row r="3719" spans="1:1">
      <c r="A3719" s="102"/>
    </row>
    <row r="3720" spans="1:1">
      <c r="A3720" s="102"/>
    </row>
    <row r="3721" spans="1:1">
      <c r="A3721" s="102"/>
    </row>
    <row r="3722" spans="1:1">
      <c r="A3722" s="102"/>
    </row>
    <row r="3723" spans="1:1">
      <c r="A3723" s="102"/>
    </row>
    <row r="3724" spans="1:1">
      <c r="A3724" s="102"/>
    </row>
    <row r="3725" spans="1:1">
      <c r="A3725" s="102"/>
    </row>
    <row r="3726" spans="1:1">
      <c r="A3726" s="102"/>
    </row>
    <row r="3727" spans="1:1">
      <c r="A3727" s="102"/>
    </row>
    <row r="3728" spans="1:1">
      <c r="A3728" s="102"/>
    </row>
    <row r="3729" spans="1:1">
      <c r="A3729" s="102"/>
    </row>
    <row r="3730" spans="1:1">
      <c r="A3730" s="102"/>
    </row>
    <row r="3731" spans="1:1">
      <c r="A3731" s="102"/>
    </row>
    <row r="3732" spans="1:1">
      <c r="A3732" s="102"/>
    </row>
    <row r="3733" spans="1:1">
      <c r="A3733" s="102"/>
    </row>
    <row r="3734" spans="1:1">
      <c r="A3734" s="102"/>
    </row>
    <row r="3735" spans="1:1">
      <c r="A3735" s="102"/>
    </row>
    <row r="3736" spans="1:1">
      <c r="A3736" s="102"/>
    </row>
    <row r="3737" spans="1:1">
      <c r="A3737" s="102"/>
    </row>
    <row r="3738" spans="1:1">
      <c r="A3738" s="102"/>
    </row>
    <row r="3739" spans="1:1">
      <c r="A3739" s="102"/>
    </row>
    <row r="3740" spans="1:1">
      <c r="A3740" s="102"/>
    </row>
    <row r="3741" spans="1:1">
      <c r="A3741" s="102"/>
    </row>
    <row r="3742" spans="1:1">
      <c r="A3742" s="102"/>
    </row>
    <row r="3743" spans="1:1">
      <c r="A3743" s="102"/>
    </row>
    <row r="3744" spans="1:1">
      <c r="A3744" s="102"/>
    </row>
    <row r="3745" spans="1:1">
      <c r="A3745" s="102"/>
    </row>
    <row r="3746" spans="1:1">
      <c r="A3746" s="102"/>
    </row>
    <row r="3747" spans="1:1">
      <c r="A3747" s="102"/>
    </row>
    <row r="3748" spans="1:1">
      <c r="A3748" s="102"/>
    </row>
    <row r="3749" spans="1:1">
      <c r="A3749" s="102"/>
    </row>
    <row r="3750" spans="1:1">
      <c r="A3750" s="102"/>
    </row>
    <row r="3751" spans="1:1">
      <c r="A3751" s="102"/>
    </row>
    <row r="3752" spans="1:1">
      <c r="A3752" s="102"/>
    </row>
    <row r="3753" spans="1:1">
      <c r="A3753" s="102"/>
    </row>
    <row r="3754" spans="1:1">
      <c r="A3754" s="102"/>
    </row>
    <row r="3755" spans="1:1">
      <c r="A3755" s="102"/>
    </row>
    <row r="3756" spans="1:1">
      <c r="A3756" s="102"/>
    </row>
    <row r="3757" spans="1:1">
      <c r="A3757" s="102"/>
    </row>
    <row r="3758" spans="1:1">
      <c r="A3758" s="102"/>
    </row>
    <row r="3759" spans="1:1">
      <c r="A3759" s="102"/>
    </row>
    <row r="3760" spans="1:1">
      <c r="A3760" s="102"/>
    </row>
    <row r="3761" spans="1:1">
      <c r="A3761" s="102"/>
    </row>
    <row r="3762" spans="1:1">
      <c r="A3762" s="102"/>
    </row>
    <row r="3763" spans="1:1">
      <c r="A3763" s="102"/>
    </row>
    <row r="3764" spans="1:1">
      <c r="A3764" s="102"/>
    </row>
    <row r="3765" spans="1:1">
      <c r="A3765" s="102"/>
    </row>
    <row r="3766" spans="1:1">
      <c r="A3766" s="102"/>
    </row>
    <row r="3767" spans="1:1">
      <c r="A3767" s="102"/>
    </row>
    <row r="3768" spans="1:1">
      <c r="A3768" s="102"/>
    </row>
    <row r="3769" spans="1:1">
      <c r="A3769" s="102"/>
    </row>
    <row r="3770" spans="1:1">
      <c r="A3770" s="102"/>
    </row>
    <row r="3771" spans="1:1">
      <c r="A3771" s="102"/>
    </row>
    <row r="3772" spans="1:1">
      <c r="A3772" s="102"/>
    </row>
    <row r="3773" spans="1:1">
      <c r="A3773" s="102"/>
    </row>
    <row r="3774" spans="1:1">
      <c r="A3774" s="102"/>
    </row>
    <row r="3775" spans="1:1">
      <c r="A3775" s="102"/>
    </row>
    <row r="3776" spans="1:1">
      <c r="A3776" s="102"/>
    </row>
    <row r="3777" spans="1:1">
      <c r="A3777" s="102"/>
    </row>
    <row r="3778" spans="1:1">
      <c r="A3778" s="102"/>
    </row>
    <row r="3779" spans="1:1">
      <c r="A3779" s="102"/>
    </row>
    <row r="3780" spans="1:1">
      <c r="A3780" s="102"/>
    </row>
    <row r="3781" spans="1:1">
      <c r="A3781" s="102"/>
    </row>
    <row r="3782" spans="1:1">
      <c r="A3782" s="102"/>
    </row>
    <row r="3783" spans="1:1">
      <c r="A3783" s="102"/>
    </row>
    <row r="3784" spans="1:1">
      <c r="A3784" s="102"/>
    </row>
    <row r="3785" spans="1:1">
      <c r="A3785" s="102"/>
    </row>
    <row r="3786" spans="1:1">
      <c r="A3786" s="102"/>
    </row>
    <row r="3787" spans="1:1">
      <c r="A3787" s="102"/>
    </row>
    <row r="3788" spans="1:1">
      <c r="A3788" s="102"/>
    </row>
    <row r="3789" spans="1:1">
      <c r="A3789" s="102"/>
    </row>
    <row r="3790" spans="1:1">
      <c r="A3790" s="102"/>
    </row>
    <row r="3791" spans="1:1">
      <c r="A3791" s="102"/>
    </row>
    <row r="3792" spans="1:1">
      <c r="A3792" s="102"/>
    </row>
    <row r="3793" spans="1:1">
      <c r="A3793" s="102"/>
    </row>
    <row r="3794" spans="1:1">
      <c r="A3794" s="102"/>
    </row>
    <row r="3795" spans="1:1">
      <c r="A3795" s="102"/>
    </row>
    <row r="3796" spans="1:1">
      <c r="A3796" s="102"/>
    </row>
    <row r="3797" spans="1:1">
      <c r="A3797" s="102"/>
    </row>
    <row r="3798" spans="1:1">
      <c r="A3798" s="102"/>
    </row>
    <row r="3799" spans="1:1">
      <c r="A3799" s="102"/>
    </row>
    <row r="3800" spans="1:1">
      <c r="A3800" s="102"/>
    </row>
    <row r="3801" spans="1:1">
      <c r="A3801" s="102"/>
    </row>
    <row r="3802" spans="1:1">
      <c r="A3802" s="102"/>
    </row>
    <row r="3803" spans="1:1">
      <c r="A3803" s="102"/>
    </row>
    <row r="3804" spans="1:1">
      <c r="A3804" s="102"/>
    </row>
    <row r="3805" spans="1:1">
      <c r="A3805" s="102"/>
    </row>
    <row r="3806" spans="1:1">
      <c r="A3806" s="102"/>
    </row>
    <row r="3807" spans="1:1">
      <c r="A3807" s="102"/>
    </row>
    <row r="3808" spans="1:1">
      <c r="A3808" s="102"/>
    </row>
    <row r="3809" spans="1:1">
      <c r="A3809" s="102"/>
    </row>
    <row r="3810" spans="1:1">
      <c r="A3810" s="102"/>
    </row>
    <row r="3811" spans="1:1">
      <c r="A3811" s="102"/>
    </row>
    <row r="3812" spans="1:1">
      <c r="A3812" s="102"/>
    </row>
    <row r="3813" spans="1:1">
      <c r="A3813" s="102"/>
    </row>
    <row r="3814" spans="1:1">
      <c r="A3814" s="102"/>
    </row>
    <row r="3815" spans="1:1">
      <c r="A3815" s="102"/>
    </row>
    <row r="3816" spans="1:1">
      <c r="A3816" s="102"/>
    </row>
    <row r="3817" spans="1:1">
      <c r="A3817" s="102"/>
    </row>
    <row r="3818" spans="1:1">
      <c r="A3818" s="102"/>
    </row>
    <row r="3819" spans="1:1">
      <c r="A3819" s="102"/>
    </row>
    <row r="3820" spans="1:1">
      <c r="A3820" s="102"/>
    </row>
    <row r="3821" spans="1:1">
      <c r="A3821" s="102"/>
    </row>
    <row r="3822" spans="1:1">
      <c r="A3822" s="102"/>
    </row>
    <row r="3823" spans="1:1">
      <c r="A3823" s="102"/>
    </row>
    <row r="3824" spans="1:1">
      <c r="A3824" s="102"/>
    </row>
    <row r="3825" spans="1:1">
      <c r="A3825" s="102"/>
    </row>
    <row r="3826" spans="1:1">
      <c r="A3826" s="102"/>
    </row>
    <row r="3827" spans="1:1">
      <c r="A3827" s="102"/>
    </row>
    <row r="3828" spans="1:1">
      <c r="A3828" s="102"/>
    </row>
    <row r="3829" spans="1:1">
      <c r="A3829" s="102"/>
    </row>
    <row r="3830" spans="1:1">
      <c r="A3830" s="102"/>
    </row>
    <row r="3831" spans="1:1">
      <c r="A3831" s="102"/>
    </row>
    <row r="3832" spans="1:1">
      <c r="A3832" s="102"/>
    </row>
    <row r="3833" spans="1:1">
      <c r="A3833" s="102"/>
    </row>
    <row r="3834" spans="1:1">
      <c r="A3834" s="102"/>
    </row>
    <row r="3835" spans="1:1">
      <c r="A3835" s="102"/>
    </row>
    <row r="3836" spans="1:1">
      <c r="A3836" s="102"/>
    </row>
    <row r="3837" spans="1:1">
      <c r="A3837" s="102"/>
    </row>
    <row r="3838" spans="1:1">
      <c r="A3838" s="102"/>
    </row>
    <row r="3839" spans="1:1">
      <c r="A3839" s="102"/>
    </row>
    <row r="3840" spans="1:1">
      <c r="A3840" s="102"/>
    </row>
    <row r="3841" spans="1:1">
      <c r="A3841" s="102"/>
    </row>
    <row r="3842" spans="1:1">
      <c r="A3842" s="102"/>
    </row>
    <row r="3843" spans="1:1">
      <c r="A3843" s="102"/>
    </row>
    <row r="3844" spans="1:1">
      <c r="A3844" s="102"/>
    </row>
    <row r="3845" spans="1:1">
      <c r="A3845" s="102"/>
    </row>
    <row r="3846" spans="1:1">
      <c r="A3846" s="102"/>
    </row>
    <row r="3847" spans="1:1">
      <c r="A3847" s="10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A098-206B-45F6-A0A5-2C3AA3AF7896}">
  <dimension ref="B1:I64"/>
  <sheetViews>
    <sheetView showGridLines="0" zoomScaleNormal="100" workbookViewId="0"/>
  </sheetViews>
  <sheetFormatPr defaultColWidth="8.5703125" defaultRowHeight="15" customHeight="1"/>
  <cols>
    <col min="1" max="1" width="3.5703125" style="115" customWidth="1"/>
    <col min="2" max="2" width="70.5703125" style="115" bestFit="1" customWidth="1"/>
    <col min="3" max="5" width="3" style="115" customWidth="1"/>
    <col min="6" max="6" width="34.5703125" style="115" bestFit="1" customWidth="1"/>
    <col min="7" max="7" width="37.5703125" style="115" bestFit="1" customWidth="1"/>
    <col min="8" max="16384" width="8.5703125" style="115"/>
  </cols>
  <sheetData>
    <row r="1" spans="2:9" s="19" customFormat="1" ht="15" customHeight="1"/>
    <row r="2" spans="2:9" s="19" customFormat="1" ht="15" customHeight="1"/>
    <row r="3" spans="2:9" s="19" customFormat="1" ht="15" customHeight="1"/>
    <row r="4" spans="2:9" s="19" customFormat="1" ht="15" customHeight="1"/>
    <row r="5" spans="2:9" s="19" customFormat="1" ht="15" customHeight="1"/>
    <row r="6" spans="2:9" s="107" customFormat="1">
      <c r="B6" s="147" t="s">
        <v>2</v>
      </c>
      <c r="H6"/>
      <c r="I6"/>
    </row>
    <row r="7" spans="2:9" s="107" customFormat="1">
      <c r="B7" s="147" t="s">
        <v>3</v>
      </c>
      <c r="H7"/>
      <c r="I7"/>
    </row>
    <row r="8" spans="2:9" s="107" customFormat="1">
      <c r="B8" s="147" t="s">
        <v>4</v>
      </c>
      <c r="H8"/>
      <c r="I8"/>
    </row>
    <row r="9" spans="2:9" s="107" customFormat="1">
      <c r="B9" s="147" t="s">
        <v>5</v>
      </c>
      <c r="H9"/>
      <c r="I9"/>
    </row>
    <row r="10" spans="2:9" s="107" customFormat="1">
      <c r="B10" s="147" t="s">
        <v>377</v>
      </c>
      <c r="H10"/>
      <c r="I10"/>
    </row>
    <row r="11" spans="2:9" s="19" customFormat="1" ht="15" customHeight="1">
      <c r="B11" s="169"/>
    </row>
    <row r="12" spans="2:9" s="19" customFormat="1" ht="15" customHeight="1">
      <c r="B12" s="169"/>
    </row>
    <row r="13" spans="2:9" s="19" customFormat="1" ht="15" customHeight="1">
      <c r="B13" s="170" t="s">
        <v>7</v>
      </c>
      <c r="F13" s="18" t="s">
        <v>8</v>
      </c>
      <c r="G13" s="18"/>
    </row>
    <row r="14" spans="2:9" ht="15" customHeight="1">
      <c r="B14" s="171" t="s">
        <v>9</v>
      </c>
    </row>
    <row r="15" spans="2:9" ht="15" customHeight="1">
      <c r="B15" s="171"/>
      <c r="F15" s="115" t="s">
        <v>10</v>
      </c>
      <c r="G15" s="172" t="s">
        <v>11</v>
      </c>
    </row>
    <row r="16" spans="2:9" ht="15" customHeight="1">
      <c r="B16" s="170" t="s">
        <v>12</v>
      </c>
      <c r="C16"/>
      <c r="F16" s="178" t="s">
        <v>10</v>
      </c>
      <c r="G16" s="172" t="s">
        <v>13</v>
      </c>
    </row>
    <row r="17" spans="2:7" ht="15" customHeight="1">
      <c r="B17" s="171" t="s">
        <v>14</v>
      </c>
      <c r="C17"/>
      <c r="F17" s="173" t="s">
        <v>10</v>
      </c>
      <c r="G17" s="172" t="s">
        <v>15</v>
      </c>
    </row>
    <row r="18" spans="2:7" ht="15" customHeight="1">
      <c r="B18" s="171" t="s">
        <v>16</v>
      </c>
      <c r="C18"/>
      <c r="F18" s="174" t="s">
        <v>10</v>
      </c>
      <c r="G18" s="172" t="s">
        <v>17</v>
      </c>
    </row>
    <row r="19" spans="2:7" ht="15" customHeight="1">
      <c r="B19" s="171"/>
      <c r="C19"/>
      <c r="F19" s="276" t="s">
        <v>10</v>
      </c>
      <c r="G19" s="172" t="s">
        <v>378</v>
      </c>
    </row>
    <row r="20" spans="2:7" ht="15" customHeight="1">
      <c r="B20" s="170" t="s">
        <v>20</v>
      </c>
      <c r="C20"/>
      <c r="F20" s="175" t="s">
        <v>10</v>
      </c>
      <c r="G20" s="172" t="s">
        <v>18</v>
      </c>
    </row>
    <row r="21" spans="2:7" ht="15" customHeight="1">
      <c r="B21" s="171" t="s">
        <v>21</v>
      </c>
      <c r="C21"/>
      <c r="F21" s="176" t="s">
        <v>10</v>
      </c>
      <c r="G21" s="172" t="s">
        <v>19</v>
      </c>
    </row>
    <row r="22" spans="2:7" ht="15" customHeight="1">
      <c r="B22"/>
      <c r="C22"/>
    </row>
    <row r="23" spans="2:7" ht="15" customHeight="1">
      <c r="B23" s="170" t="s">
        <v>22</v>
      </c>
      <c r="C23"/>
    </row>
    <row r="24" spans="2:7" ht="15" customHeight="1">
      <c r="B24" s="171" t="s">
        <v>23</v>
      </c>
      <c r="C24"/>
    </row>
    <row r="25" spans="2:7" ht="15" customHeight="1">
      <c r="B25" s="171" t="s">
        <v>22</v>
      </c>
      <c r="C25"/>
    </row>
    <row r="26" spans="2:7" ht="15" customHeight="1">
      <c r="B26" s="171"/>
      <c r="C26"/>
    </row>
    <row r="27" spans="2:7" ht="15" customHeight="1">
      <c r="B27" s="170" t="s">
        <v>26</v>
      </c>
      <c r="C27"/>
    </row>
    <row r="28" spans="2:7" ht="15" customHeight="1">
      <c r="B28" s="171" t="s">
        <v>27</v>
      </c>
      <c r="C28"/>
    </row>
    <row r="29" spans="2:7" ht="15" customHeight="1">
      <c r="B29" s="171" t="s">
        <v>28</v>
      </c>
      <c r="C29"/>
    </row>
    <row r="30" spans="2:7" ht="15" customHeight="1">
      <c r="C30"/>
    </row>
    <row r="31" spans="2:7" ht="15" customHeight="1">
      <c r="C31"/>
    </row>
    <row r="32" spans="2:7" ht="15" customHeight="1">
      <c r="C32"/>
    </row>
    <row r="33" spans="2:3" ht="15" customHeight="1">
      <c r="C33"/>
    </row>
    <row r="34" spans="2:3" ht="15" customHeight="1">
      <c r="C34"/>
    </row>
    <row r="35" spans="2:3" ht="15" customHeight="1">
      <c r="B35" s="171"/>
      <c r="C35"/>
    </row>
    <row r="36" spans="2:3" ht="15" customHeight="1">
      <c r="B36" s="171"/>
      <c r="C36"/>
    </row>
    <row r="37" spans="2:3" ht="15" customHeight="1">
      <c r="B37" s="171"/>
      <c r="C37"/>
    </row>
    <row r="38" spans="2:3" ht="15" customHeight="1">
      <c r="B38" s="171"/>
      <c r="C38"/>
    </row>
    <row r="39" spans="2:3" ht="15" customHeight="1">
      <c r="B39" s="171"/>
      <c r="C39"/>
    </row>
    <row r="40" spans="2:3" ht="15" customHeight="1">
      <c r="B40" s="177"/>
      <c r="C40"/>
    </row>
    <row r="41" spans="2:3" ht="15" customHeight="1">
      <c r="B41" s="269"/>
      <c r="C41"/>
    </row>
    <row r="42" spans="2:3" ht="15" customHeight="1">
      <c r="B42" s="171"/>
      <c r="C42"/>
    </row>
    <row r="43" spans="2:3" ht="15" customHeight="1">
      <c r="B43" s="171"/>
      <c r="C43"/>
    </row>
    <row r="44" spans="2:3" ht="15" customHeight="1">
      <c r="B44" s="171"/>
      <c r="C44"/>
    </row>
    <row r="45" spans="2:3" ht="15" customHeight="1">
      <c r="C45"/>
    </row>
    <row r="46" spans="2:3" ht="15" customHeight="1">
      <c r="C46"/>
    </row>
    <row r="47" spans="2:3" ht="15" customHeight="1">
      <c r="C47"/>
    </row>
    <row r="48" spans="2:3" ht="15" customHeight="1">
      <c r="C48"/>
    </row>
    <row r="49" spans="2:3" ht="15" customHeight="1">
      <c r="B49" s="171"/>
      <c r="C49"/>
    </row>
    <row r="50" spans="2:3" ht="15" customHeight="1">
      <c r="B50" s="171"/>
      <c r="C50"/>
    </row>
    <row r="51" spans="2:3" ht="15" customHeight="1">
      <c r="B51" s="171"/>
      <c r="C51"/>
    </row>
    <row r="52" spans="2:3" ht="15" customHeight="1">
      <c r="B52" s="171"/>
      <c r="C52"/>
    </row>
    <row r="53" spans="2:3" ht="15" customHeight="1">
      <c r="B53" s="171"/>
      <c r="C53"/>
    </row>
    <row r="54" spans="2:3" ht="15" customHeight="1">
      <c r="B54" s="171"/>
      <c r="C54"/>
    </row>
    <row r="55" spans="2:3" ht="15" customHeight="1">
      <c r="B55" s="171"/>
      <c r="C55"/>
    </row>
    <row r="56" spans="2:3" ht="15" customHeight="1">
      <c r="B56" s="171"/>
      <c r="C56"/>
    </row>
    <row r="57" spans="2:3" ht="15" customHeight="1">
      <c r="B57" s="171"/>
      <c r="C57"/>
    </row>
    <row r="58" spans="2:3" ht="15" customHeight="1">
      <c r="B58" s="171"/>
      <c r="C58"/>
    </row>
    <row r="59" spans="2:3" ht="15" customHeight="1">
      <c r="B59" s="171"/>
      <c r="C59"/>
    </row>
    <row r="60" spans="2:3" ht="15" customHeight="1">
      <c r="B60" s="171"/>
      <c r="C60"/>
    </row>
    <row r="61" spans="2:3" ht="15" customHeight="1">
      <c r="B61" s="171"/>
      <c r="C61"/>
    </row>
    <row r="64" spans="2:3" ht="15" customHeight="1">
      <c r="B64" s="171"/>
    </row>
  </sheetData>
  <hyperlinks>
    <hyperlink ref="B14" location="'Outputs from CoD'!A1" display="Outputs from CoD" xr:uid="{014B3A45-6903-45E1-B9B1-866F4F9C0D80}"/>
    <hyperlink ref="B17" location="'Actual CoED'!A1" display="Actual CoED" xr:uid="{A7B42B6C-1FE3-4006-8B8E-FFF83E4B6F53}"/>
    <hyperlink ref="B18" location="'Notional benchmarks'!A1" display="Notional benchmarks" xr:uid="{AF7BE239-A8E8-44F8-8BCD-3556F4B8206A}"/>
    <hyperlink ref="B21" location="'Cost of New Debt'!A1" display="Cost of New Debt" xr:uid="{35355284-2905-462F-B5CF-14F3AAA9ECFB}"/>
    <hyperlink ref="B25" location="'Additional debt costs'!A1" display="Additional debt costs" xr:uid="{600E1F1B-A71D-4D31-9CB0-42353782A719}"/>
    <hyperlink ref="B24" location="'Comparator cash balance'!A1" display="Comparator cash balance" xr:uid="{44EAA287-6DA1-4E56-937D-DE4946F99074}"/>
    <hyperlink ref="B28" location="'OBR forecasts'!A1" display="OBR forecasts" xr:uid="{B86D08E0-C6A9-4322-93BE-4308391F6943}"/>
    <hyperlink ref="B29" location="OIS!A1" display="OIS" xr:uid="{6D912D10-5CE7-480E-A489-3F21FD514977}"/>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6767-0D1B-4EDF-9C08-FD7DAB92633E}">
  <sheetPr>
    <tabColor rgb="FFC00000"/>
  </sheetPr>
  <dimension ref="B6:O33"/>
  <sheetViews>
    <sheetView showGridLines="0" zoomScaleNormal="100" workbookViewId="0"/>
  </sheetViews>
  <sheetFormatPr defaultColWidth="8.5703125" defaultRowHeight="15"/>
  <cols>
    <col min="1" max="1" width="3.85546875" style="107" customWidth="1"/>
    <col min="2" max="2" width="31" style="107" bestFit="1" customWidth="1"/>
    <col min="3" max="7" width="15.5703125" style="107" customWidth="1"/>
    <col min="9" max="9" width="18.42578125" customWidth="1"/>
    <col min="10" max="16384" width="8.5703125" style="107"/>
  </cols>
  <sheetData>
    <row r="6" spans="2:15">
      <c r="B6" s="147" t="s">
        <v>2</v>
      </c>
    </row>
    <row r="7" spans="2:15">
      <c r="B7" s="147" t="s">
        <v>3</v>
      </c>
    </row>
    <row r="8" spans="2:15">
      <c r="B8" s="147" t="s">
        <v>4</v>
      </c>
    </row>
    <row r="9" spans="2:15">
      <c r="B9" s="147" t="s">
        <v>5</v>
      </c>
    </row>
    <row r="10" spans="2:15">
      <c r="B10" s="147" t="s">
        <v>29</v>
      </c>
    </row>
    <row r="11" spans="2:15">
      <c r="B11" s="108"/>
    </row>
    <row r="12" spans="2:15">
      <c r="B12" s="148" t="s">
        <v>9</v>
      </c>
      <c r="C12" s="149"/>
      <c r="D12" s="149"/>
      <c r="E12" s="149"/>
      <c r="F12" s="149"/>
      <c r="G12" s="149"/>
      <c r="J12" s="159"/>
      <c r="K12" s="159"/>
      <c r="L12" s="159"/>
      <c r="M12" s="159"/>
    </row>
    <row r="14" spans="2:15">
      <c r="C14" s="150" t="s">
        <v>30</v>
      </c>
      <c r="D14"/>
      <c r="E14"/>
      <c r="F14" s="151"/>
      <c r="J14"/>
      <c r="K14"/>
      <c r="L14"/>
      <c r="M14"/>
      <c r="N14"/>
      <c r="O14"/>
    </row>
    <row r="15" spans="2:15">
      <c r="B15" s="228" t="s">
        <v>31</v>
      </c>
      <c r="C15" s="229">
        <f>'Actual CoED'!I26</f>
        <v>4.9427687532860268E-2</v>
      </c>
      <c r="D15"/>
      <c r="E15"/>
      <c r="F15" s="152"/>
      <c r="J15"/>
      <c r="K15"/>
      <c r="L15"/>
      <c r="M15"/>
      <c r="N15"/>
      <c r="O15"/>
    </row>
    <row r="16" spans="2:15">
      <c r="B16" s="155" t="s">
        <v>32</v>
      </c>
      <c r="C16" s="160">
        <f>'Actual CoED'!I31</f>
        <v>2.7655878683542755E-2</v>
      </c>
      <c r="D16"/>
      <c r="E16"/>
      <c r="F16" s="152"/>
      <c r="J16"/>
      <c r="K16"/>
      <c r="L16"/>
      <c r="M16"/>
      <c r="N16"/>
      <c r="O16"/>
    </row>
    <row r="17" spans="2:15">
      <c r="B17" s="155" t="s">
        <v>33</v>
      </c>
      <c r="C17" s="160">
        <f>'Cost of New Debt'!$D$27</f>
        <v>6.1284987435524588E-2</v>
      </c>
      <c r="D17"/>
      <c r="E17"/>
      <c r="F17" s="152"/>
      <c r="J17"/>
      <c r="K17"/>
      <c r="L17"/>
      <c r="M17"/>
      <c r="N17"/>
      <c r="O17"/>
    </row>
    <row r="18" spans="2:15">
      <c r="B18" s="155" t="s">
        <v>34</v>
      </c>
      <c r="C18" s="160">
        <f>'Cost of New Debt'!D37</f>
        <v>3.9257744477653768E-2</v>
      </c>
      <c r="D18"/>
      <c r="E18"/>
      <c r="F18" s="152"/>
      <c r="J18"/>
      <c r="K18"/>
      <c r="L18"/>
      <c r="M18"/>
      <c r="N18"/>
      <c r="O18"/>
    </row>
    <row r="19" spans="2:15">
      <c r="B19" s="155" t="s">
        <v>1</v>
      </c>
      <c r="C19" s="267">
        <v>0.15373033473684578</v>
      </c>
      <c r="D19"/>
      <c r="E19"/>
      <c r="F19" s="152"/>
      <c r="J19"/>
      <c r="K19"/>
      <c r="L19"/>
      <c r="M19"/>
      <c r="N19"/>
      <c r="O19"/>
    </row>
    <row r="20" spans="2:15">
      <c r="B20" s="155" t="s">
        <v>22</v>
      </c>
      <c r="C20" s="153">
        <f>'Additional debt costs'!C22</f>
        <v>1.9319835707659254E-3</v>
      </c>
      <c r="D20"/>
      <c r="E20"/>
      <c r="F20" s="152"/>
      <c r="G20" s="154"/>
      <c r="J20"/>
      <c r="K20"/>
      <c r="L20"/>
      <c r="M20"/>
      <c r="N20"/>
      <c r="O20"/>
    </row>
    <row r="21" spans="2:15">
      <c r="B21" s="155" t="s">
        <v>35</v>
      </c>
      <c r="C21" s="153">
        <f>'Additional debt costs'!C16</f>
        <v>1.3995099424891403E-3</v>
      </c>
      <c r="D21"/>
      <c r="E21"/>
      <c r="F21" s="152"/>
      <c r="G21" s="154"/>
      <c r="J21"/>
      <c r="K21"/>
      <c r="L21"/>
      <c r="M21"/>
      <c r="N21"/>
      <c r="O21"/>
    </row>
    <row r="22" spans="2:15">
      <c r="B22" s="157" t="s">
        <v>36</v>
      </c>
      <c r="C22" s="156">
        <f>'Additional debt costs'!C20</f>
        <v>5.3247362827678509E-4</v>
      </c>
      <c r="D22"/>
      <c r="E22"/>
      <c r="F22" s="152"/>
      <c r="J22"/>
      <c r="K22"/>
      <c r="L22"/>
      <c r="M22"/>
      <c r="N22"/>
      <c r="O22"/>
    </row>
    <row r="23" spans="2:15" ht="15.75" thickBot="1">
      <c r="B23" s="159"/>
      <c r="C23" s="159"/>
      <c r="D23" s="159"/>
      <c r="F23" s="152"/>
      <c r="G23" s="158"/>
      <c r="J23"/>
      <c r="K23"/>
      <c r="L23"/>
      <c r="M23"/>
      <c r="N23"/>
      <c r="O23"/>
    </row>
    <row r="24" spans="2:15" ht="15.75" thickBot="1">
      <c r="B24" s="20"/>
      <c r="C24" s="20">
        <v>2027</v>
      </c>
      <c r="D24" s="20">
        <v>2028</v>
      </c>
      <c r="E24" s="20">
        <v>2029</v>
      </c>
      <c r="F24" s="20">
        <v>2030</v>
      </c>
      <c r="G24" s="20">
        <v>2031</v>
      </c>
      <c r="J24"/>
      <c r="K24"/>
      <c r="L24"/>
      <c r="M24"/>
      <c r="N24"/>
      <c r="O24"/>
    </row>
    <row r="25" spans="2:15">
      <c r="B25" s="161" t="s">
        <v>0</v>
      </c>
      <c r="C25" s="161"/>
      <c r="D25" s="161"/>
      <c r="E25" s="161"/>
      <c r="F25" s="161"/>
      <c r="G25" s="161"/>
      <c r="J25"/>
      <c r="K25"/>
      <c r="L25"/>
      <c r="M25"/>
      <c r="N25"/>
      <c r="O25"/>
    </row>
    <row r="26" spans="2:15">
      <c r="B26" s="11" t="s">
        <v>24</v>
      </c>
      <c r="C26" s="213">
        <f>'Actual CoED'!C23</f>
        <v>4.9264884665594158E-2</v>
      </c>
      <c r="D26" s="213">
        <f>'Actual CoED'!D23</f>
        <v>5.0312169895619707E-2</v>
      </c>
      <c r="E26" s="213">
        <f>'Actual CoED'!E23</f>
        <v>5.0352620503754747E-2</v>
      </c>
      <c r="F26" s="213">
        <f>'Actual CoED'!F23</f>
        <v>5.1554768751173499E-2</v>
      </c>
      <c r="G26" s="213">
        <f>'Actual CoED'!G23</f>
        <v>5.3346106365321937E-2</v>
      </c>
      <c r="J26"/>
      <c r="K26"/>
      <c r="L26"/>
      <c r="M26"/>
      <c r="N26"/>
      <c r="O26"/>
    </row>
    <row r="27" spans="2:15">
      <c r="B27" s="11" t="s">
        <v>25</v>
      </c>
      <c r="C27" s="162">
        <f>'Actual CoED'!C24</f>
        <v>3.9838754447956648E-2</v>
      </c>
      <c r="D27" s="162">
        <f>'Actual CoED'!D24</f>
        <v>3.9969752360095818E-2</v>
      </c>
      <c r="E27" s="162">
        <f>'Actual CoED'!E24</f>
        <v>4.051315238022847E-2</v>
      </c>
      <c r="F27" s="162">
        <f>'Actual CoED'!F24</f>
        <v>4.4625969404389093E-2</v>
      </c>
      <c r="G27" s="162">
        <f>'Actual CoED'!G24</f>
        <v>4.5460573457852059E-2</v>
      </c>
      <c r="J27"/>
      <c r="K27"/>
      <c r="L27"/>
      <c r="M27"/>
      <c r="N27"/>
      <c r="O27"/>
    </row>
    <row r="28" spans="2:15" ht="15.75" thickBot="1">
      <c r="B28" s="12" t="s">
        <v>37</v>
      </c>
      <c r="C28" s="163">
        <f>'Actual CoED'!C25</f>
        <v>5.4771932462492005E-2</v>
      </c>
      <c r="D28" s="163">
        <f>'Actual CoED'!D25</f>
        <v>5.2161178136138769E-2</v>
      </c>
      <c r="E28" s="163">
        <f>'Actual CoED'!E25</f>
        <v>5.254929251089558E-2</v>
      </c>
      <c r="F28" s="163">
        <f>'Actual CoED'!F25</f>
        <v>4.6503649679685288E-2</v>
      </c>
      <c r="G28" s="163">
        <f>'Actual CoED'!G25</f>
        <v>4.4649915788902164E-2</v>
      </c>
      <c r="J28"/>
      <c r="K28"/>
      <c r="L28"/>
      <c r="M28"/>
      <c r="N28"/>
      <c r="O28"/>
    </row>
    <row r="29" spans="2:15" ht="15.75" thickBot="1">
      <c r="B29" s="20" t="s">
        <v>38</v>
      </c>
      <c r="C29" s="168">
        <f>'Actual CoED'!C27</f>
        <v>2.1480956478611368E-2</v>
      </c>
      <c r="D29" s="168">
        <f>'Actual CoED'!D27</f>
        <v>2.0832957241653682E-2</v>
      </c>
      <c r="E29" s="168">
        <f>'Actual CoED'!E27</f>
        <v>2.1088841523082102E-2</v>
      </c>
      <c r="F29" s="168">
        <f>'Actual CoED'!F27</f>
        <v>2.1266913332828707E-2</v>
      </c>
      <c r="G29" s="168">
        <f>'Actual CoED'!G27</f>
        <v>2.1266913332828707E-2</v>
      </c>
      <c r="J29"/>
      <c r="K29"/>
      <c r="L29"/>
      <c r="M29"/>
      <c r="N29"/>
      <c r="O29"/>
    </row>
    <row r="30" spans="2:15" ht="15.75" thickBot="1">
      <c r="B30" s="159"/>
      <c r="C30" s="159"/>
      <c r="D30" s="159"/>
      <c r="E30" s="159"/>
      <c r="F30" s="159"/>
      <c r="G30" s="159"/>
      <c r="J30"/>
      <c r="K30"/>
      <c r="L30"/>
      <c r="M30"/>
      <c r="N30"/>
      <c r="O30"/>
    </row>
    <row r="31" spans="2:15" ht="15.75" thickBot="1">
      <c r="B31" s="165" t="s">
        <v>39</v>
      </c>
      <c r="C31" s="166">
        <f>'Actual CoED'!C13</f>
        <v>2.1266913332828707E-2</v>
      </c>
      <c r="J31"/>
      <c r="K31"/>
      <c r="L31"/>
      <c r="M31"/>
      <c r="N31"/>
      <c r="O31"/>
    </row>
    <row r="32" spans="2:15" ht="15.75" thickBot="1">
      <c r="B32" s="165" t="s">
        <v>40</v>
      </c>
      <c r="C32" s="167">
        <f>(1+$C$17)/(1+C31)-1</f>
        <v>3.9184735724081987E-2</v>
      </c>
      <c r="J32"/>
      <c r="K32"/>
      <c r="L32"/>
      <c r="M32"/>
      <c r="N32"/>
      <c r="O32"/>
    </row>
    <row r="33" spans="2:15" ht="15.75" thickBot="1">
      <c r="B33" s="165" t="s">
        <v>41</v>
      </c>
      <c r="C33" s="166">
        <f>AVERAGE('Actual CoED'!C27:G27)</f>
        <v>2.1187316381800915E-2</v>
      </c>
      <c r="J33"/>
      <c r="K33"/>
      <c r="L33"/>
      <c r="M33"/>
      <c r="N33"/>
      <c r="O3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D6780-9680-481B-8CAA-3FFD3C97FE89}">
  <sheetPr>
    <tabColor theme="1"/>
  </sheetPr>
  <dimension ref="A1"/>
  <sheetViews>
    <sheetView showGridLines="0" zoomScaleNormal="100"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003B-A576-464E-805C-16E478761E16}">
  <sheetPr>
    <tabColor theme="4"/>
  </sheetPr>
  <dimension ref="B2:M449"/>
  <sheetViews>
    <sheetView showGridLines="0" zoomScaleNormal="100" workbookViewId="0"/>
  </sheetViews>
  <sheetFormatPr defaultColWidth="13.42578125" defaultRowHeight="15" customHeight="1"/>
  <cols>
    <col min="1" max="1" width="3.42578125" customWidth="1"/>
    <col min="2" max="2" width="36.5703125" bestFit="1" customWidth="1"/>
    <col min="3" max="3" width="38.5703125" customWidth="1"/>
    <col min="4" max="5" width="20.5703125" customWidth="1"/>
    <col min="6" max="6" width="19.5703125" bestFit="1" customWidth="1"/>
    <col min="7" max="7" width="19" bestFit="1" customWidth="1"/>
    <col min="8" max="8" width="20.85546875" bestFit="1" customWidth="1"/>
    <col min="9" max="9" width="19.42578125" customWidth="1"/>
    <col min="10" max="10" width="14.140625" bestFit="1" customWidth="1"/>
    <col min="11" max="11" width="17" customWidth="1"/>
    <col min="12" max="12" width="10.5703125" customWidth="1"/>
    <col min="13" max="13" width="7.5703125" customWidth="1"/>
  </cols>
  <sheetData>
    <row r="2" spans="2:12" ht="15" customHeight="1">
      <c r="B2" s="1"/>
    </row>
    <row r="3" spans="2:12" ht="15" customHeight="1">
      <c r="B3" s="1"/>
    </row>
    <row r="4" spans="2:12" ht="15" customHeight="1">
      <c r="B4" s="1"/>
    </row>
    <row r="5" spans="2:12" ht="15" customHeight="1">
      <c r="B5" s="1"/>
    </row>
    <row r="6" spans="2:12" ht="15" customHeight="1">
      <c r="B6" s="86" t="s">
        <v>42</v>
      </c>
    </row>
    <row r="7" spans="2:12" ht="15" customHeight="1">
      <c r="B7" s="86" t="str" cm="1">
        <f t="array" aca="1" ref="B7" ca="1">MID(CELL("filename",B1),FIND("]",CELL("filename",B1))+1,255)</f>
        <v>Actual CoED</v>
      </c>
    </row>
    <row r="8" spans="2:12">
      <c r="B8" s="86" t="s">
        <v>4</v>
      </c>
    </row>
    <row r="9" spans="2:12" ht="15" customHeight="1">
      <c r="B9" s="87" t="s">
        <v>5</v>
      </c>
    </row>
    <row r="10" spans="2:12" ht="15" customHeight="1">
      <c r="B10" s="147" t="s">
        <v>6</v>
      </c>
    </row>
    <row r="11" spans="2:12" ht="15" customHeight="1">
      <c r="B11" s="87"/>
    </row>
    <row r="12" spans="2:12" ht="15" customHeight="1" thickBot="1">
      <c r="B12" s="9" t="s">
        <v>44</v>
      </c>
      <c r="C12" s="225" t="s">
        <v>45</v>
      </c>
    </row>
    <row r="13" spans="2:12" ht="15" customHeight="1">
      <c r="B13" s="1" t="s">
        <v>46</v>
      </c>
      <c r="C13" s="224">
        <f>INDEX('OBR forecasts'!$F:$F,MATCH(D$13,'OBR forecasts'!$B:$B,0))%</f>
        <v>2.1266913332828707E-2</v>
      </c>
      <c r="D13" s="46">
        <v>2030</v>
      </c>
      <c r="E13" s="8"/>
    </row>
    <row r="15" spans="2:12" ht="15" customHeight="1">
      <c r="B15" s="2" t="s">
        <v>47</v>
      </c>
      <c r="C15" s="2"/>
      <c r="D15" s="2"/>
      <c r="E15" s="2"/>
      <c r="F15" s="2"/>
      <c r="G15" s="2"/>
      <c r="H15" s="2"/>
      <c r="I15" s="2"/>
      <c r="L15" s="17"/>
    </row>
    <row r="16" spans="2:12" ht="15" customHeight="1" thickBot="1">
      <c r="B16" s="1"/>
      <c r="C16" s="193">
        <v>2027</v>
      </c>
      <c r="D16" s="193">
        <v>2028</v>
      </c>
      <c r="E16" s="193">
        <v>2029</v>
      </c>
      <c r="F16" s="193">
        <v>2030</v>
      </c>
      <c r="G16" s="193">
        <v>2031</v>
      </c>
      <c r="H16" s="74" t="s">
        <v>48</v>
      </c>
      <c r="I16" s="74" t="s">
        <v>48</v>
      </c>
    </row>
    <row r="17" spans="2:13" ht="15" customHeight="1" thickBot="1">
      <c r="B17" s="20"/>
      <c r="C17" s="20">
        <v>2027</v>
      </c>
      <c r="D17" s="20">
        <v>2028</v>
      </c>
      <c r="E17" s="20">
        <v>2029</v>
      </c>
      <c r="F17" s="20">
        <v>2030</v>
      </c>
      <c r="G17" s="20">
        <v>2031</v>
      </c>
      <c r="H17" s="26" t="s">
        <v>49</v>
      </c>
      <c r="I17" s="26" t="s">
        <v>50</v>
      </c>
      <c r="L17" s="17"/>
    </row>
    <row r="18" spans="2:13" ht="15" customHeight="1">
      <c r="B18" s="48" t="s">
        <v>52</v>
      </c>
      <c r="C18" s="48"/>
      <c r="D18" s="48"/>
      <c r="E18" s="48"/>
      <c r="F18" s="48"/>
      <c r="G18" s="48"/>
      <c r="H18" s="48"/>
      <c r="I18" s="48"/>
      <c r="L18" s="17"/>
      <c r="M18" s="17"/>
    </row>
    <row r="19" spans="2:13" ht="15" customHeight="1">
      <c r="B19" s="1" t="s">
        <v>24</v>
      </c>
      <c r="C19" s="263">
        <v>0.73088847961227266</v>
      </c>
      <c r="D19" s="263">
        <v>0.72163929519368097</v>
      </c>
      <c r="E19" s="263">
        <v>0.72093423848959159</v>
      </c>
      <c r="F19" s="263">
        <v>0.7470951376254682</v>
      </c>
      <c r="G19" s="263">
        <v>0.73503715299831007</v>
      </c>
      <c r="H19" s="16"/>
      <c r="I19" s="253">
        <v>0.73068102676117663</v>
      </c>
      <c r="L19" s="51"/>
      <c r="M19" s="51"/>
    </row>
    <row r="20" spans="2:13" ht="15" customHeight="1">
      <c r="B20" s="1" t="s">
        <v>25</v>
      </c>
      <c r="C20" s="263">
        <v>0.15962221573608285</v>
      </c>
      <c r="D20" s="263">
        <v>0.1608371425834475</v>
      </c>
      <c r="E20" s="263">
        <v>0.15559815339954586</v>
      </c>
      <c r="F20" s="263">
        <v>0.11443118090272918</v>
      </c>
      <c r="G20" s="263">
        <v>0.11368667768134884</v>
      </c>
      <c r="H20" s="16"/>
      <c r="I20" s="253">
        <v>0.14243681341522099</v>
      </c>
      <c r="L20" s="51"/>
      <c r="M20" s="51"/>
    </row>
    <row r="21" spans="2:13" ht="15" customHeight="1" thickBot="1">
      <c r="B21" s="9" t="s">
        <v>53</v>
      </c>
      <c r="C21" s="264">
        <v>0.1094893046516445</v>
      </c>
      <c r="D21" s="264">
        <v>0.11752356222287147</v>
      </c>
      <c r="E21" s="264">
        <v>0.12346760811086248</v>
      </c>
      <c r="F21" s="264">
        <v>0.1384736814718027</v>
      </c>
      <c r="G21" s="264">
        <v>0.15127616932034113</v>
      </c>
      <c r="H21" s="49"/>
      <c r="I21" s="265">
        <v>0.12688215982360235</v>
      </c>
      <c r="L21" s="51"/>
      <c r="M21" s="51"/>
    </row>
    <row r="22" spans="2:13" ht="15" customHeight="1">
      <c r="B22" s="48" t="s">
        <v>0</v>
      </c>
      <c r="C22" s="48"/>
      <c r="D22" s="48"/>
      <c r="E22" s="48"/>
      <c r="F22" s="48"/>
      <c r="G22" s="48"/>
      <c r="H22" s="48"/>
      <c r="I22" s="48"/>
      <c r="M22" s="17"/>
    </row>
    <row r="23" spans="2:13">
      <c r="B23" s="1" t="s">
        <v>24</v>
      </c>
      <c r="C23" s="247">
        <v>4.9264884665594158E-2</v>
      </c>
      <c r="D23" s="247">
        <v>5.0312169895619707E-2</v>
      </c>
      <c r="E23" s="247">
        <v>5.0352620503754747E-2</v>
      </c>
      <c r="F23" s="247">
        <v>5.1554768751173499E-2</v>
      </c>
      <c r="G23" s="247">
        <v>5.3346106365321937E-2</v>
      </c>
      <c r="H23" s="16">
        <f>AVERAGE(C23:G23)</f>
        <v>5.0966110036292811E-2</v>
      </c>
      <c r="I23" s="253">
        <v>5.0868088041569844E-2</v>
      </c>
      <c r="M23" s="17"/>
    </row>
    <row r="24" spans="2:13" ht="15" customHeight="1">
      <c r="B24" s="1" t="s">
        <v>25</v>
      </c>
      <c r="C24" s="247">
        <v>3.9838754447956648E-2</v>
      </c>
      <c r="D24" s="247">
        <v>3.9969752360095818E-2</v>
      </c>
      <c r="E24" s="247">
        <v>4.051315238022847E-2</v>
      </c>
      <c r="F24" s="247">
        <v>4.4625969404389093E-2</v>
      </c>
      <c r="G24" s="247">
        <v>4.5460573457852059E-2</v>
      </c>
      <c r="H24" s="16">
        <f>AVERAGE(C24:G24)</f>
        <v>4.2081640410104419E-2</v>
      </c>
      <c r="I24" s="253">
        <v>4.1537100543881031E-2</v>
      </c>
      <c r="L24" s="4"/>
      <c r="M24" s="17"/>
    </row>
    <row r="25" spans="2:13" ht="15" customHeight="1" thickBot="1">
      <c r="B25" s="9" t="s">
        <v>37</v>
      </c>
      <c r="C25" s="248">
        <v>5.4771932462492005E-2</v>
      </c>
      <c r="D25" s="248">
        <v>5.2161178136138769E-2</v>
      </c>
      <c r="E25" s="248">
        <v>5.254929251089558E-2</v>
      </c>
      <c r="F25" s="248">
        <v>4.6503649679685288E-2</v>
      </c>
      <c r="G25" s="248">
        <v>4.4649915788902164E-2</v>
      </c>
      <c r="H25" s="49">
        <f>AVERAGE(C25:G25)</f>
        <v>5.0127193715622763E-2</v>
      </c>
      <c r="I25" s="265">
        <v>4.9990703989499188E-2</v>
      </c>
      <c r="M25" s="17"/>
    </row>
    <row r="26" spans="2:13" ht="15" customHeight="1" thickBot="1">
      <c r="B26" s="15" t="s">
        <v>54</v>
      </c>
      <c r="C26" s="221">
        <f>SUMPRODUCT(C19:C21,C23:C25)</f>
        <v>4.8363227708403726E-2</v>
      </c>
      <c r="D26" s="221">
        <f>SUMPRODUCT(D19:D21,D23:D25)</f>
        <v>4.8866027046806343E-2</v>
      </c>
      <c r="E26" s="221">
        <f>SUMPRODUCT(E19:E21,E23:E25)</f>
        <v>4.9092835271826125E-2</v>
      </c>
      <c r="F26" s="221">
        <f>SUMPRODUCT(F19:F21,F23:F25)</f>
        <v>5.0062451006301495E-2</v>
      </c>
      <c r="G26" s="221">
        <f>SUMPRODUCT(G19:G21,G23:G25)</f>
        <v>5.1134099929244309E-2</v>
      </c>
      <c r="H26" s="50">
        <f>AVERAGE(C26:G26)</f>
        <v>4.9503728192516402E-2</v>
      </c>
      <c r="I26" s="75">
        <f>SUMPRODUCT(I23:I25,I19:I21)</f>
        <v>4.9427687532860268E-2</v>
      </c>
      <c r="L26" s="16"/>
      <c r="M26" s="17"/>
    </row>
    <row r="27" spans="2:13" ht="15" customHeight="1">
      <c r="B27" s="1" t="s">
        <v>38</v>
      </c>
      <c r="C27" s="51">
        <f>IFERROR(INDEX('OBR forecasts'!$F:$F,MATCH(C$16,'OBR forecasts'!$B:$B,0))%,$C$13)</f>
        <v>2.1480956478611368E-2</v>
      </c>
      <c r="D27" s="51">
        <f>IFERROR(INDEX('OBR forecasts'!$F:$F,MATCH(D$16,'OBR forecasts'!$B:$B,0))%,$C$13)</f>
        <v>2.0832957241653682E-2</v>
      </c>
      <c r="E27" s="51">
        <f>IFERROR(INDEX('OBR forecasts'!$F:$F,MATCH(E$16,'OBR forecasts'!$B:$B,0))%,$C$13)</f>
        <v>2.1088841523082102E-2</v>
      </c>
      <c r="F27" s="51">
        <f>IFERROR(INDEX('OBR forecasts'!$F:$F,MATCH(F$16,'OBR forecasts'!$B:$B,0))%,$C$13)</f>
        <v>2.1266913332828707E-2</v>
      </c>
      <c r="G27" s="51">
        <f>IFERROR(INDEX('OBR forecasts'!$F:$F,MATCH(G$16,'OBR forecasts'!$B:$B,0))%,$C$13)</f>
        <v>2.1266913332828707E-2</v>
      </c>
      <c r="H27" s="16"/>
      <c r="I27" s="253">
        <v>2.1185929947606381E-2</v>
      </c>
      <c r="M27" s="17"/>
    </row>
    <row r="28" spans="2:13" ht="15" customHeight="1">
      <c r="B28" s="1" t="s">
        <v>55</v>
      </c>
      <c r="C28" s="51">
        <f t="shared" ref="C28:G29" si="0">(1+C23)/(1+C$27) -1</f>
        <v>2.7199653611520436E-2</v>
      </c>
      <c r="D28" s="51">
        <f t="shared" si="0"/>
        <v>2.8877606708173298E-2</v>
      </c>
      <c r="E28" s="51">
        <f t="shared" si="0"/>
        <v>2.8659385736722109E-2</v>
      </c>
      <c r="F28" s="51">
        <f t="shared" si="0"/>
        <v>2.9657139600755889E-2</v>
      </c>
      <c r="G28" s="51">
        <f t="shared" si="0"/>
        <v>3.1411174310744361E-2</v>
      </c>
      <c r="H28" s="16"/>
      <c r="I28" s="253">
        <v>2.9064771017244851E-2</v>
      </c>
      <c r="M28" s="17"/>
    </row>
    <row r="29" spans="2:13" ht="15" customHeight="1">
      <c r="B29" s="1" t="s">
        <v>56</v>
      </c>
      <c r="C29" s="51">
        <f t="shared" si="0"/>
        <v>1.7971747640436408E-2</v>
      </c>
      <c r="D29" s="51">
        <f t="shared" si="0"/>
        <v>1.8746255185717153E-2</v>
      </c>
      <c r="E29" s="51">
        <f t="shared" si="0"/>
        <v>1.9023134978316536E-2</v>
      </c>
      <c r="F29" s="51">
        <f t="shared" si="0"/>
        <v>2.28726259184584E-2</v>
      </c>
      <c r="G29" s="51">
        <f t="shared" si="0"/>
        <v>2.3689850135327761E-2</v>
      </c>
      <c r="H29" s="16"/>
      <c r="I29" s="253">
        <v>1.9938405282216611E-2</v>
      </c>
      <c r="M29" s="17"/>
    </row>
    <row r="30" spans="2:13" ht="15" customHeight="1" thickBot="1">
      <c r="B30" s="9" t="s">
        <v>57</v>
      </c>
      <c r="C30" s="51">
        <f t="shared" ref="C30:G30" si="1">(1+C25)/(1+C$27) -1</f>
        <v>3.2590892441740404E-2</v>
      </c>
      <c r="D30" s="51">
        <f t="shared" si="1"/>
        <v>3.0688880753944048E-2</v>
      </c>
      <c r="E30" s="51">
        <f t="shared" si="1"/>
        <v>3.0810689245106548E-2</v>
      </c>
      <c r="F30" s="51">
        <f t="shared" si="1"/>
        <v>2.4711205285695925E-2</v>
      </c>
      <c r="G30" s="51">
        <f t="shared" si="1"/>
        <v>2.2896073642261427E-2</v>
      </c>
      <c r="H30" s="16"/>
      <c r="I30" s="265">
        <v>2.8206006629136263E-2</v>
      </c>
      <c r="M30" s="17"/>
    </row>
    <row r="31" spans="2:13" ht="15" customHeight="1" thickBot="1">
      <c r="B31" s="15" t="s">
        <v>58</v>
      </c>
      <c r="C31" s="50">
        <f>(1+C26)/(1+C$27) -1</f>
        <v>2.6316957804543462E-2</v>
      </c>
      <c r="D31" s="50">
        <f>(1+D26)/(1+D$27) -1</f>
        <v>2.746097645681389E-2</v>
      </c>
      <c r="E31" s="50">
        <f>(1+E26)/(1+E$27) -1</f>
        <v>2.7425619211519869E-2</v>
      </c>
      <c r="F31" s="50">
        <f>(1+F26)/(1+F$27) -1</f>
        <v>2.8195897955315852E-2</v>
      </c>
      <c r="G31" s="50">
        <f>(1+G26)/(1+G$27) -1</f>
        <v>2.924523080743513E-2</v>
      </c>
      <c r="H31" s="50">
        <f>AVERAGE(C31:G31)</f>
        <v>2.7728936447125641E-2</v>
      </c>
      <c r="I31" s="75">
        <f>SUMPRODUCT(I19:I21,I28:I30)</f>
        <v>2.7655878683542755E-2</v>
      </c>
      <c r="M31" s="17"/>
    </row>
    <row r="32" spans="2:13" ht="15" customHeight="1">
      <c r="B32" s="1"/>
      <c r="C32" s="51"/>
      <c r="D32" s="51"/>
      <c r="E32" s="51"/>
      <c r="F32" s="51"/>
      <c r="G32" s="51"/>
      <c r="H32" s="16"/>
      <c r="I32" s="273"/>
      <c r="J32" s="16"/>
      <c r="K32" s="16"/>
      <c r="M32" s="17"/>
    </row>
    <row r="34" spans="2:11" ht="15" customHeight="1">
      <c r="B34" s="2" t="s">
        <v>59</v>
      </c>
      <c r="C34" s="2"/>
      <c r="H34" s="220"/>
      <c r="I34" s="220"/>
    </row>
    <row r="35" spans="2:11" ht="15" customHeight="1">
      <c r="B35" s="52"/>
      <c r="I35" s="4"/>
    </row>
    <row r="36" spans="2:11" ht="15" customHeight="1">
      <c r="B36" s="230" t="s">
        <v>24</v>
      </c>
      <c r="C36" s="270">
        <v>0.73068102676117663</v>
      </c>
      <c r="D36" s="4"/>
      <c r="F36" s="132"/>
      <c r="G36" s="132"/>
      <c r="H36" s="4"/>
      <c r="K36" s="16"/>
    </row>
    <row r="37" spans="2:11" ht="15" customHeight="1">
      <c r="B37" s="55" t="s">
        <v>25</v>
      </c>
      <c r="C37" s="271">
        <v>0.14243681341522099</v>
      </c>
    </row>
    <row r="38" spans="2:11" ht="15" customHeight="1">
      <c r="B38" s="56" t="s">
        <v>60</v>
      </c>
      <c r="C38" s="272">
        <v>0.12688215982360235</v>
      </c>
    </row>
    <row r="39" spans="2:11" ht="15" customHeight="1" thickBot="1">
      <c r="B39" s="57" t="s">
        <v>51</v>
      </c>
      <c r="C39" s="58">
        <f>SUM(C36:C38)</f>
        <v>1</v>
      </c>
      <c r="E39" s="129"/>
      <c r="F39" s="129"/>
      <c r="G39" s="129"/>
      <c r="H39" s="129"/>
    </row>
    <row r="41" spans="2:11" ht="15" customHeight="1">
      <c r="E41" s="130"/>
      <c r="F41" s="130"/>
      <c r="G41" s="130"/>
      <c r="H41" s="130"/>
      <c r="I41" s="130"/>
      <c r="J41" s="130"/>
      <c r="K41" s="130"/>
    </row>
    <row r="52" spans="2:2">
      <c r="B52" s="131"/>
    </row>
    <row r="53" spans="2:2">
      <c r="B53" s="277"/>
    </row>
    <row r="54" spans="2:2" ht="15" customHeight="1">
      <c r="B54" s="277"/>
    </row>
    <row r="55" spans="2:2" ht="15" customHeight="1">
      <c r="B55" s="277"/>
    </row>
    <row r="56" spans="2:2" ht="15" customHeight="1">
      <c r="B56" s="277"/>
    </row>
    <row r="57" spans="2:2" ht="15" customHeight="1">
      <c r="B57" s="277"/>
    </row>
    <row r="58" spans="2:2" ht="15" customHeight="1">
      <c r="B58" s="277"/>
    </row>
    <row r="59" spans="2:2" ht="15" customHeight="1">
      <c r="B59" s="277"/>
    </row>
    <row r="60" spans="2:2" ht="15" customHeight="1">
      <c r="B60" s="277"/>
    </row>
    <row r="61" spans="2:2" ht="15" customHeight="1">
      <c r="B61" s="277"/>
    </row>
    <row r="62" spans="2:2" ht="15" customHeight="1">
      <c r="B62" s="277"/>
    </row>
    <row r="158" ht="15.6" customHeight="1"/>
    <row r="164" spans="2:11"/>
    <row r="165" spans="2:11" s="4" customFormat="1">
      <c r="B165"/>
      <c r="C165"/>
      <c r="D165"/>
      <c r="E165"/>
      <c r="F165"/>
      <c r="G165"/>
      <c r="H165"/>
      <c r="I165"/>
      <c r="J165"/>
      <c r="K165"/>
    </row>
    <row r="166" spans="2:11"/>
    <row r="171" spans="2:11" ht="15" customHeight="1">
      <c r="J171" s="4"/>
      <c r="K171" s="4"/>
    </row>
    <row r="181" spans="2:9" ht="15" customHeight="1">
      <c r="I181" s="4"/>
    </row>
    <row r="182" spans="2:9" ht="15" customHeight="1">
      <c r="B182" s="4"/>
      <c r="C182" s="4"/>
      <c r="D182" s="4"/>
      <c r="E182" s="4"/>
      <c r="F182" s="4"/>
      <c r="G182" s="4"/>
      <c r="H182" s="4"/>
    </row>
    <row r="438" spans="9:13" ht="15" customHeight="1">
      <c r="L438" s="14"/>
      <c r="M438" s="14"/>
    </row>
    <row r="444" spans="9:13" ht="15" customHeight="1">
      <c r="J444" s="14"/>
      <c r="K444" s="14"/>
    </row>
    <row r="448" spans="9:13" ht="15" customHeight="1">
      <c r="I448" s="14"/>
    </row>
    <row r="449" spans="6:8" ht="15" customHeight="1">
      <c r="F449" s="14"/>
      <c r="G449" s="14"/>
      <c r="H449" s="14"/>
    </row>
  </sheetData>
  <mergeCells count="1">
    <mergeCell ref="B53:B6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A7B1-8EDD-4B15-AB2F-0FF876E54DF1}">
  <sheetPr>
    <tabColor theme="4"/>
  </sheetPr>
  <dimension ref="B2:AG29"/>
  <sheetViews>
    <sheetView showGridLines="0" zoomScaleNormal="100" workbookViewId="0"/>
  </sheetViews>
  <sheetFormatPr defaultColWidth="13.42578125" defaultRowHeight="15" customHeight="1"/>
  <cols>
    <col min="1" max="1" width="3.42578125" customWidth="1"/>
    <col min="2" max="2" width="31.42578125" customWidth="1"/>
    <col min="3" max="3" width="38.5703125" customWidth="1"/>
    <col min="4" max="6" width="20.5703125" customWidth="1"/>
    <col min="7" max="7" width="19.42578125" bestFit="1" customWidth="1"/>
    <col min="8" max="8" width="18.85546875" bestFit="1" customWidth="1"/>
    <col min="9" max="9" width="19.42578125" bestFit="1" customWidth="1"/>
    <col min="10" max="10" width="19.42578125" customWidth="1"/>
    <col min="11" max="11" width="14.140625" bestFit="1" customWidth="1"/>
    <col min="12" max="13" width="14.140625" customWidth="1"/>
    <col min="14" max="14" width="10.5703125" customWidth="1"/>
    <col min="15" max="15" width="13.140625" customWidth="1"/>
    <col min="16" max="19" width="11.5703125" bestFit="1" customWidth="1"/>
    <col min="20" max="20" width="11.5703125" customWidth="1"/>
    <col min="21" max="21" width="13.42578125" style="5" bestFit="1" customWidth="1"/>
    <col min="22" max="26" width="13.42578125" bestFit="1" customWidth="1"/>
    <col min="27" max="27" width="13.42578125" customWidth="1"/>
    <col min="35" max="35" width="27.140625" customWidth="1"/>
  </cols>
  <sheetData>
    <row r="2" spans="2:33" ht="15" customHeight="1">
      <c r="B2" s="1"/>
    </row>
    <row r="3" spans="2:33" ht="15" customHeight="1">
      <c r="B3" s="1"/>
    </row>
    <row r="6" spans="2:33" ht="15" customHeight="1">
      <c r="B6" s="86" t="s">
        <v>42</v>
      </c>
    </row>
    <row r="7" spans="2:33" ht="15" customHeight="1">
      <c r="B7" s="86" t="str" cm="1">
        <f t="array" aca="1" ref="B7" ca="1">MID(CELL("filename",C1),FIND("]",CELL("filename",C1))+1,255)</f>
        <v>Notional benchmarks</v>
      </c>
    </row>
    <row r="8" spans="2:33">
      <c r="B8" s="86" t="s">
        <v>4</v>
      </c>
    </row>
    <row r="9" spans="2:33" ht="15" customHeight="1">
      <c r="B9" s="87" t="s">
        <v>5</v>
      </c>
    </row>
    <row r="10" spans="2:33" ht="15" customHeight="1">
      <c r="B10" s="87" t="s">
        <v>61</v>
      </c>
    </row>
    <row r="11" spans="2:33"/>
    <row r="12" spans="2:33">
      <c r="B12" s="2" t="s">
        <v>62</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2:33" ht="15.75" thickBot="1"/>
    <row r="14" spans="2:33">
      <c r="B14" s="10" t="s">
        <v>63</v>
      </c>
      <c r="C14" s="268">
        <v>7.5</v>
      </c>
      <c r="P14" s="23"/>
      <c r="Q14" s="23"/>
    </row>
    <row r="15" spans="2:33">
      <c r="B15" t="s">
        <v>221</v>
      </c>
      <c r="C15" s="246">
        <v>1.1598152932920994E-3</v>
      </c>
      <c r="P15" s="23"/>
      <c r="Q15" s="23"/>
    </row>
    <row r="16" spans="2:33" ht="15.75" thickBot="1">
      <c r="B16" s="9" t="s">
        <v>64</v>
      </c>
      <c r="C16" s="69">
        <f>'Cost of New Debt'!D15</f>
        <v>45961</v>
      </c>
      <c r="P16" s="23"/>
      <c r="Q16" s="23"/>
    </row>
    <row r="17" spans="2:33" ht="15.75" thickBot="1">
      <c r="C17" s="53"/>
      <c r="P17" s="23"/>
      <c r="Q17" s="23"/>
    </row>
    <row r="18" spans="2:33">
      <c r="B18" s="59" t="s">
        <v>65</v>
      </c>
      <c r="C18" s="10"/>
      <c r="G18" s="83"/>
      <c r="P18" s="23"/>
      <c r="Q18" s="23"/>
    </row>
    <row r="19" spans="2:33">
      <c r="B19" s="81" t="s">
        <v>67</v>
      </c>
      <c r="C19">
        <v>1</v>
      </c>
      <c r="D19" s="82">
        <v>1</v>
      </c>
      <c r="E19" s="82">
        <v>0</v>
      </c>
      <c r="G19" s="16"/>
      <c r="H19" s="16"/>
      <c r="P19" s="23"/>
      <c r="Q19" s="23"/>
    </row>
    <row r="20" spans="2:33" ht="15.75" thickBot="1">
      <c r="B20" s="7" t="s">
        <v>68</v>
      </c>
      <c r="C20" s="69">
        <v>43916</v>
      </c>
      <c r="G20" s="25"/>
      <c r="H20" s="25"/>
      <c r="I20" s="25"/>
      <c r="P20" s="23"/>
      <c r="Q20" s="23"/>
    </row>
    <row r="21" spans="2:33">
      <c r="P21" s="23"/>
      <c r="Q21" s="23"/>
    </row>
    <row r="22" spans="2:33">
      <c r="B22" s="2" t="s">
        <v>69</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2:33" ht="15.75" thickBot="1">
      <c r="U23"/>
    </row>
    <row r="24" spans="2:33" ht="45">
      <c r="B24" s="60"/>
      <c r="C24" s="66" t="s">
        <v>70</v>
      </c>
      <c r="D24" s="67" t="s">
        <v>71</v>
      </c>
      <c r="E24" s="67" t="s">
        <v>72</v>
      </c>
      <c r="F24" s="67" t="s">
        <v>73</v>
      </c>
      <c r="G24" s="67" t="s">
        <v>74</v>
      </c>
      <c r="H24" s="68" t="s">
        <v>75</v>
      </c>
      <c r="U24"/>
    </row>
    <row r="25" spans="2:33">
      <c r="B25" s="61" t="s">
        <v>76</v>
      </c>
      <c r="C25" s="72"/>
      <c r="D25" s="73">
        <f>'Actual CoED'!I26</f>
        <v>4.9427687532860268E-2</v>
      </c>
      <c r="E25" s="255">
        <v>4.914288864173573E-2</v>
      </c>
      <c r="F25" s="256">
        <v>5.0709323559030947E-2</v>
      </c>
      <c r="G25" s="256">
        <v>5.0100917391911942E-2</v>
      </c>
      <c r="H25" s="257">
        <v>5.0639103207523364E-2</v>
      </c>
      <c r="U25"/>
    </row>
    <row r="26" spans="2:33">
      <c r="B26" s="64" t="s">
        <v>24</v>
      </c>
      <c r="C26" s="62">
        <f>'Actual CoED'!C36</f>
        <v>0.73068102676117663</v>
      </c>
      <c r="D26" s="70">
        <f>'Actual CoED'!I23</f>
        <v>5.0868088041569844E-2</v>
      </c>
      <c r="E26" s="70"/>
      <c r="F26" s="258">
        <v>5.2781946933970231E-2</v>
      </c>
      <c r="G26" s="259">
        <v>5.2025727556678905E-2</v>
      </c>
      <c r="H26" s="260">
        <v>5.1468149726279097E-2</v>
      </c>
      <c r="U26"/>
    </row>
    <row r="27" spans="2:33">
      <c r="B27" s="64" t="s">
        <v>25</v>
      </c>
      <c r="C27" s="62">
        <f>'Actual CoED'!C37</f>
        <v>0.14243681341522099</v>
      </c>
      <c r="D27" s="70">
        <f>'Actual CoED'!I24</f>
        <v>4.1537100543881031E-2</v>
      </c>
      <c r="E27" s="70"/>
      <c r="F27" s="258">
        <v>4.2466423106981489E-2</v>
      </c>
      <c r="G27" s="258">
        <v>4.2466423106981489E-2</v>
      </c>
      <c r="H27" s="260">
        <v>4.2466423106981489E-2</v>
      </c>
      <c r="U27"/>
    </row>
    <row r="28" spans="2:33" ht="15.75" thickBot="1">
      <c r="B28" s="65" t="s">
        <v>77</v>
      </c>
      <c r="C28" s="63">
        <f>'Actual CoED'!C38</f>
        <v>0.12688215982360235</v>
      </c>
      <c r="D28" s="71">
        <f>'Actual CoED'!I25</f>
        <v>4.9990703989499188E-2</v>
      </c>
      <c r="E28" s="71"/>
      <c r="F28" s="261">
        <v>4.8027038654090928E-2</v>
      </c>
      <c r="G28" s="261">
        <v>4.7586858441673888E-2</v>
      </c>
      <c r="H28" s="262">
        <v>5.6023967852383789E-2</v>
      </c>
      <c r="I28" s="245"/>
      <c r="J28" s="245"/>
      <c r="K28" s="245"/>
      <c r="U28"/>
    </row>
    <row r="29" spans="2:33">
      <c r="U29"/>
    </row>
  </sheetData>
  <dataValidations disablePrompts="1" count="1">
    <dataValidation type="list" allowBlank="1" showInputMessage="1" showErrorMessage="1" sqref="C19" xr:uid="{09BCD3B2-1485-44C7-B02F-2D661D7B9A3B}">
      <formula1>$D$19:$E$19</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09D3-3B21-453C-BD54-45D1AFD0FDD3}">
  <sheetPr>
    <tabColor theme="1"/>
  </sheetPr>
  <dimension ref="A1"/>
  <sheetViews>
    <sheetView showGridLines="0" zoomScaleNormal="100" workbookViewId="0"/>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ED828-93DD-4CE7-9845-31B0DCF6523C}">
  <sheetPr>
    <tabColor theme="8" tint="-0.499984740745262"/>
  </sheetPr>
  <dimension ref="B6:K44"/>
  <sheetViews>
    <sheetView showGridLines="0" zoomScaleNormal="100" workbookViewId="0"/>
  </sheetViews>
  <sheetFormatPr defaultRowHeight="15"/>
  <cols>
    <col min="1" max="1" width="4.85546875" customWidth="1"/>
    <col min="2" max="2" width="33.42578125" customWidth="1"/>
    <col min="3" max="3" width="12.5703125" bestFit="1" customWidth="1"/>
    <col min="4" max="4" width="11.85546875" bestFit="1" customWidth="1"/>
    <col min="5" max="5" width="10.42578125" bestFit="1" customWidth="1"/>
    <col min="11" max="11" width="11.140625" bestFit="1" customWidth="1"/>
  </cols>
  <sheetData>
    <row r="6" spans="2:6">
      <c r="B6" s="86" t="s">
        <v>42</v>
      </c>
    </row>
    <row r="7" spans="2:6">
      <c r="B7" s="86" t="str" cm="1">
        <f t="array" aca="1" ref="B7" ca="1">MID(CELL("filename",A1),FIND("]",CELL("filename",A1))+1,255)</f>
        <v>Cost of New Debt</v>
      </c>
    </row>
    <row r="8" spans="2:6">
      <c r="B8" s="86" t="s">
        <v>4</v>
      </c>
    </row>
    <row r="9" spans="2:6">
      <c r="B9" s="87" t="s">
        <v>5</v>
      </c>
    </row>
    <row r="10" spans="2:6">
      <c r="B10" s="87" t="s">
        <v>6</v>
      </c>
      <c r="F10" s="1"/>
    </row>
    <row r="12" spans="2:6">
      <c r="B12" s="24" t="s">
        <v>21</v>
      </c>
      <c r="C12" s="24"/>
      <c r="D12" s="24"/>
      <c r="E12" s="24"/>
    </row>
    <row r="14" spans="2:6">
      <c r="B14" s="226" t="s">
        <v>80</v>
      </c>
      <c r="C14" s="226" t="s">
        <v>81</v>
      </c>
      <c r="D14" s="226" t="s">
        <v>82</v>
      </c>
    </row>
    <row r="15" spans="2:6">
      <c r="B15" s="218" t="s">
        <v>83</v>
      </c>
      <c r="C15" s="218" t="s">
        <v>84</v>
      </c>
      <c r="D15" s="128">
        <v>45961</v>
      </c>
    </row>
    <row r="16" spans="2:6">
      <c r="B16" t="s">
        <v>85</v>
      </c>
      <c r="C16" t="s">
        <v>84</v>
      </c>
      <c r="D16" s="6">
        <f>DATE(YEAR(D15),MONTH(D15)-1,DAY(D15))</f>
        <v>45931</v>
      </c>
    </row>
    <row r="17" spans="2:8">
      <c r="B17" s="88" t="s">
        <v>86</v>
      </c>
      <c r="C17" s="88" t="s">
        <v>84</v>
      </c>
      <c r="D17" s="89">
        <f>DATE(YEAR(D15),1,1)</f>
        <v>45658</v>
      </c>
    </row>
    <row r="19" spans="2:8">
      <c r="B19" s="21" t="s">
        <v>87</v>
      </c>
      <c r="C19" s="13" t="s">
        <v>88</v>
      </c>
      <c r="D19" s="13" t="s">
        <v>89</v>
      </c>
      <c r="E19" s="13" t="s">
        <v>90</v>
      </c>
    </row>
    <row r="20" spans="2:8">
      <c r="B20" s="218" t="s">
        <v>91</v>
      </c>
      <c r="C20" s="274"/>
      <c r="D20" s="274"/>
      <c r="E20" s="275"/>
    </row>
    <row r="21" spans="2:8">
      <c r="B21" t="s">
        <v>92</v>
      </c>
      <c r="C21" s="249">
        <v>5.8428186396048139E-2</v>
      </c>
      <c r="D21" s="249">
        <v>6.2141788475001028E-2</v>
      </c>
      <c r="E21" s="47">
        <f>AVERAGE(C21:D21)</f>
        <v>6.0284987435524587E-2</v>
      </c>
    </row>
    <row r="22" spans="2:8">
      <c r="B22" s="88" t="s">
        <v>93</v>
      </c>
      <c r="C22" s="250">
        <v>5.9123502846424397E-2</v>
      </c>
      <c r="D22" s="250">
        <v>6.3136212237206626E-2</v>
      </c>
      <c r="E22" s="90">
        <f>AVERAGE(C22:D22)</f>
        <v>6.1129857541815512E-2</v>
      </c>
    </row>
    <row r="23" spans="2:8">
      <c r="B23" s="21"/>
      <c r="C23" s="21"/>
      <c r="D23" s="21"/>
      <c r="E23" s="91"/>
    </row>
    <row r="24" spans="2:8">
      <c r="B24" s="215" t="s">
        <v>66</v>
      </c>
      <c r="C24" s="231"/>
      <c r="D24" s="232">
        <v>1E-3</v>
      </c>
    </row>
    <row r="25" spans="2:8">
      <c r="B25" s="21" t="s">
        <v>94</v>
      </c>
    </row>
    <row r="26" spans="2:8">
      <c r="B26" s="21"/>
    </row>
    <row r="27" spans="2:8" ht="15.75" thickBot="1">
      <c r="B27" s="77" t="s">
        <v>95</v>
      </c>
      <c r="C27" s="76"/>
      <c r="D27" s="214">
        <f>E21+D24</f>
        <v>6.1284987435524588E-2</v>
      </c>
    </row>
    <row r="28" spans="2:8">
      <c r="B28" s="21"/>
      <c r="D28" s="91"/>
    </row>
    <row r="29" spans="2:8">
      <c r="B29" s="215" t="s">
        <v>96</v>
      </c>
      <c r="C29" s="215" t="s">
        <v>43</v>
      </c>
      <c r="D29" s="216">
        <f>'Actual CoED'!$C$13</f>
        <v>2.1266913332828707E-2</v>
      </c>
    </row>
    <row r="30" spans="2:8">
      <c r="B30" s="21"/>
      <c r="D30" s="91"/>
    </row>
    <row r="31" spans="2:8">
      <c r="B31" s="21" t="s">
        <v>97</v>
      </c>
      <c r="C31" t="s">
        <v>98</v>
      </c>
      <c r="D31" s="28">
        <v>2027</v>
      </c>
      <c r="E31" s="28">
        <v>2028</v>
      </c>
      <c r="F31" s="28">
        <v>2029</v>
      </c>
      <c r="G31" s="28">
        <v>2030</v>
      </c>
      <c r="H31" s="28">
        <v>2031</v>
      </c>
    </row>
    <row r="32" spans="2:8">
      <c r="B32" s="218" t="s">
        <v>99</v>
      </c>
      <c r="C32" s="218" t="s">
        <v>79</v>
      </c>
      <c r="D32" s="266">
        <v>461.89706569205191</v>
      </c>
      <c r="E32" s="266">
        <v>1402.0099221943792</v>
      </c>
      <c r="F32" s="266">
        <v>2460.2330020131876</v>
      </c>
      <c r="G32" s="266">
        <v>3769.9348640488533</v>
      </c>
      <c r="H32" s="266">
        <v>5118.465402404312</v>
      </c>
    </row>
    <row r="33" spans="2:11">
      <c r="B33" t="s">
        <v>100</v>
      </c>
      <c r="C33" t="s">
        <v>43</v>
      </c>
      <c r="D33" s="16">
        <f>$D$27</f>
        <v>6.1284987435524588E-2</v>
      </c>
      <c r="E33" s="16">
        <f t="shared" ref="E33:H33" si="0">$D$27</f>
        <v>6.1284987435524588E-2</v>
      </c>
      <c r="F33" s="16">
        <f t="shared" si="0"/>
        <v>6.1284987435524588E-2</v>
      </c>
      <c r="G33" s="16">
        <f t="shared" si="0"/>
        <v>6.1284987435524588E-2</v>
      </c>
      <c r="H33" s="16">
        <f t="shared" si="0"/>
        <v>6.1284987435524588E-2</v>
      </c>
    </row>
    <row r="34" spans="2:11">
      <c r="B34" t="s">
        <v>101</v>
      </c>
      <c r="C34" t="s">
        <v>43</v>
      </c>
      <c r="D34" s="16">
        <f>_xlfn.IFNA(INDEX('OBR forecasts'!$F:$F,MATCH('Cost of New Debt'!D31,'OBR forecasts'!$B:$B,0))/100,'Cost of New Debt'!$D$29)</f>
        <v>2.1480956478611368E-2</v>
      </c>
      <c r="E34" s="16">
        <f>_xlfn.IFNA(INDEX('OBR forecasts'!$F:$F,MATCH('Cost of New Debt'!E31,'OBR forecasts'!$B:$B,0))/100,'Cost of New Debt'!$D$29)</f>
        <v>2.0832957241653682E-2</v>
      </c>
      <c r="F34" s="16">
        <f>_xlfn.IFNA(INDEX('OBR forecasts'!$F:$F,MATCH('Cost of New Debt'!F31,'OBR forecasts'!$B:$B,0))/100,'Cost of New Debt'!$D$29)</f>
        <v>2.1088841523082102E-2</v>
      </c>
      <c r="G34" s="16">
        <f>_xlfn.IFNA(INDEX('OBR forecasts'!$F:$F,MATCH('Cost of New Debt'!G31,'OBR forecasts'!$B:$B,0))/100,'Cost of New Debt'!$D$29)</f>
        <v>2.1266913332828707E-2</v>
      </c>
      <c r="H34" s="16">
        <f>_xlfn.IFNA(INDEX('OBR forecasts'!$F:$F,MATCH('Cost of New Debt'!H31,'OBR forecasts'!$B:$B,0))/100,'Cost of New Debt'!$D$29)</f>
        <v>2.1266913332828707E-2</v>
      </c>
      <c r="J34" s="16"/>
    </row>
    <row r="35" spans="2:11">
      <c r="B35" s="27" t="s">
        <v>102</v>
      </c>
      <c r="C35" s="88" t="s">
        <v>43</v>
      </c>
      <c r="D35" s="109">
        <f>(1+D33)/(1+D34) -1</f>
        <v>3.8966982893279933E-2</v>
      </c>
      <c r="E35" s="109">
        <f t="shared" ref="E35:H35" si="1">(1+E33)/(1+E34) -1</f>
        <v>3.962649315630884E-2</v>
      </c>
      <c r="F35" s="109">
        <f t="shared" si="1"/>
        <v>3.9365963349951905E-2</v>
      </c>
      <c r="G35" s="109">
        <f t="shared" si="1"/>
        <v>3.9184735724081987E-2</v>
      </c>
      <c r="H35" s="109">
        <f t="shared" si="1"/>
        <v>3.9184735724081987E-2</v>
      </c>
      <c r="J35" s="16"/>
      <c r="K35" s="222"/>
    </row>
    <row r="36" spans="2:11">
      <c r="B36" s="21"/>
      <c r="D36" s="91"/>
    </row>
    <row r="37" spans="2:11" ht="15.75" thickBot="1">
      <c r="B37" s="76" t="s">
        <v>103</v>
      </c>
      <c r="C37" s="76" t="s">
        <v>43</v>
      </c>
      <c r="D37" s="217">
        <f>SUMPRODUCT(D35:H35,D32:H32)/SUM(D32:H32)</f>
        <v>3.9257744477653768E-2</v>
      </c>
    </row>
    <row r="38" spans="2:11">
      <c r="B38" s="21"/>
      <c r="D38" s="91"/>
    </row>
    <row r="40" spans="2:11">
      <c r="B40" s="24" t="s">
        <v>104</v>
      </c>
      <c r="C40" s="24"/>
      <c r="D40" s="24"/>
      <c r="E40" s="24"/>
      <c r="F40" s="54"/>
    </row>
    <row r="41" spans="2:11">
      <c r="D41" s="80"/>
    </row>
    <row r="42" spans="2:11">
      <c r="B42" s="88"/>
      <c r="C42" s="88"/>
      <c r="D42" s="92" t="s">
        <v>105</v>
      </c>
      <c r="E42" s="92" t="s">
        <v>106</v>
      </c>
    </row>
    <row r="43" spans="2:11">
      <c r="B43" s="80" t="s">
        <v>107</v>
      </c>
      <c r="D43" s="219">
        <f>E22+$D$24</f>
        <v>6.2129857541815513E-2</v>
      </c>
      <c r="E43" s="16">
        <f>ROUND(D43,3)</f>
        <v>6.2E-2</v>
      </c>
    </row>
    <row r="44" spans="2:11">
      <c r="B44" s="80" t="s">
        <v>108</v>
      </c>
      <c r="D44" s="219">
        <f>E21+D24</f>
        <v>6.1284987435524588E-2</v>
      </c>
      <c r="E44" s="16">
        <f>ROUND(D44,3)</f>
        <v>6.0999999999999999E-2</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3D1A6-B4C7-4CAF-8761-23C959D0BDB2}">
  <sheetPr>
    <tabColor theme="1"/>
  </sheetPr>
  <dimension ref="A1"/>
  <sheetViews>
    <sheetView showGridLines="0" zoomScaleNormal="100"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1317FCAEBF994A8A04D3B92D1ACC5E" ma:contentTypeVersion="3" ma:contentTypeDescription="Create a new document." ma:contentTypeScope="" ma:versionID="f64af9f4abc9330fb61f2e2ebb92a89a">
  <xsd:schema xmlns:xsd="http://www.w3.org/2001/XMLSchema" xmlns:xs="http://www.w3.org/2001/XMLSchema" xmlns:p="http://schemas.microsoft.com/office/2006/metadata/properties" xmlns:ns2="862810a9-b498-4e6c-b13d-0dd5d9563392" targetNamespace="http://schemas.microsoft.com/office/2006/metadata/properties" ma:root="true" ma:fieldsID="5a1b989d6240e48623c4728e853bfcaf" ns2:_="">
    <xsd:import namespace="862810a9-b498-4e6c-b13d-0dd5d95633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810a9-b498-4e6c-b13d-0dd5d95633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B1D7B6-99B9-420C-8D44-A42F1B6C4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810a9-b498-4e6c-b13d-0dd5d95633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1ED36D-2781-4B55-AAF3-D801990F377C}">
  <ds:schemaRefs>
    <ds:schemaRef ds:uri="862810a9-b498-4e6c-b13d-0dd5d9563392"/>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9AC6E9A4-10D8-4E83-BB6E-479E86866FBA}">
  <ds:schemaRefs>
    <ds:schemaRef ds:uri="http://schemas.microsoft.com/sharepoint/v3/contenttype/forms"/>
  </ds:schemaRefs>
</ds:datastoreItem>
</file>

<file path=docMetadata/LabelInfo.xml><?xml version="1.0" encoding="utf-8"?>
<clbl:labelList xmlns:clbl="http://schemas.microsoft.com/office/2020/mipLabelMetadata">
  <clbl:label id="{9fe8e0a5-234e-414e-9e26-a63cbcb4ac41}" enabled="0" method="" siteId="{9fe8e0a5-234e-414e-9e26-a63cbcb4ac4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Cover</vt:lpstr>
      <vt:lpstr>Contents</vt:lpstr>
      <vt:lpstr>Outputs from CoD</vt:lpstr>
      <vt:lpstr>CoED &gt;</vt:lpstr>
      <vt:lpstr>Actual CoED</vt:lpstr>
      <vt:lpstr>Notional benchmarks</vt:lpstr>
      <vt:lpstr>CoND &gt;</vt:lpstr>
      <vt:lpstr>Cost of New Debt</vt:lpstr>
      <vt:lpstr>Additional debt costs &gt;</vt:lpstr>
      <vt:lpstr>Comparator cash balance</vt:lpstr>
      <vt:lpstr>Additional debt costs</vt:lpstr>
      <vt:lpstr>Sources &gt;</vt:lpstr>
      <vt:lpstr>OBR forecasts</vt:lpstr>
      <vt:lpstr>OIS</vt:lpstr>
    </vt:vector>
  </TitlesOfParts>
  <Manager/>
  <Company>FTI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Shukla, Anna</dc:creator>
  <cp:keywords/>
  <dc:description/>
  <cp:lastModifiedBy>Mallick, Salman</cp:lastModifiedBy>
  <cp:revision/>
  <dcterms:created xsi:type="dcterms:W3CDTF">2015-09-08T08:28:19Z</dcterms:created>
  <dcterms:modified xsi:type="dcterms:W3CDTF">2026-03-23T11:35:12Z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0x010100C71317FCAEBF994A8A04D3B92D1ACC5E</vt:lpwstr>
  </property>
  <property fmtid="{D5CDD505-2E9C-101B-9397-08002B2CF9AE}" pid="3" name="{A44787D4-0540-4523-9961-78E4036D8C6D}">
    <vt:lpwstr>{23C01F75-EB61-4B81-ADEA-E63C9FD9A574}</vt:lpwstr>
  </property>
</Properties>
</file>